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4" rupBuild="9303"/>
  <workbookPr checkCompatibility="1" defaultThemeVersion="124226"/>
  <bookViews>
    <workbookView xWindow="0" yWindow="60" windowWidth="19200" windowHeight="11700" tabRatio="922" activeTab="1"/>
  </bookViews>
  <sheets>
    <sheet name="Notes and conditions" sheetId="50" r:id="rId1"/>
    <sheet name="WBC Tariff 14th March 2016" sheetId="57" r:id="rId2"/>
    <sheet name="WBC Tariff 1st Jan 2016" sheetId="56" r:id="rId3"/>
    <sheet name="WBC Tariff 15th September 2015" sheetId="55" r:id="rId4"/>
    <sheet name="WBC Tariff 29th July 2015 " sheetId="54" r:id="rId5"/>
    <sheet name="WBC Tariff 28th April 2015" sheetId="53" r:id="rId6"/>
    <sheet name="WBC Tariff 8 Sept 2014" sheetId="51" r:id="rId7"/>
    <sheet name="WBC Tariff 1 July 2014" sheetId="49" r:id="rId8"/>
    <sheet name="WBC Tariff 19 May 2014 " sheetId="48" r:id="rId9"/>
    <sheet name="WBC Tariff 1 May 2014" sheetId="47" r:id="rId10"/>
    <sheet name="28th February 2014" sheetId="46" r:id="rId11"/>
    <sheet name="WBC Tariff 1 February 2014" sheetId="45" r:id="rId12"/>
    <sheet name="WBC Tariff 1 January 2014" sheetId="44" r:id="rId13"/>
    <sheet name="WBC Tariff 1 November 2013" sheetId="43" r:id="rId14"/>
    <sheet name="WBC Tariff 1 October 2013" sheetId="41" r:id="rId15"/>
    <sheet name="WBC Tariff 26 August 2013" sheetId="42" r:id="rId16"/>
    <sheet name="WBC Tariff 1 August 2013" sheetId="40" r:id="rId17"/>
    <sheet name="WBC Tariff 14 June 2013" sheetId="39" r:id="rId18"/>
    <sheet name="WBC Tariff 1 May 2013" sheetId="38" r:id="rId19"/>
    <sheet name="WBC Tariff 15 Feb 2013" sheetId="37" r:id="rId20"/>
    <sheet name="WBC Tariff 11 Feb 2013" sheetId="36" r:id="rId21"/>
    <sheet name="WBC Tariff 5 Dec 2012" sheetId="35" r:id="rId22"/>
    <sheet name="WBC Tariff 2 July 2012" sheetId="34" r:id="rId23"/>
    <sheet name="WBC Tariff 1 Jun 2012" sheetId="32" r:id="rId24"/>
    <sheet name="WBC Tariff 1 May 2012" sheetId="33" r:id="rId25"/>
    <sheet name="WBC Tariff 11 Apr 2012" sheetId="31" r:id="rId26"/>
    <sheet name="WBC Tariff 1 Jan 2012" sheetId="30" r:id="rId27"/>
    <sheet name="WBC Tariff 1 Dec 2011" sheetId="28" r:id="rId28"/>
    <sheet name="WBC Tariff 7th Nov 2011" sheetId="27" r:id="rId29"/>
    <sheet name="WBC Tariff 28 Sep 2011" sheetId="26" r:id="rId30"/>
    <sheet name="WBC Tariff 11 Aug 2011" sheetId="25" r:id="rId31"/>
    <sheet name="WBC Tariff 14 July 2011" sheetId="24" r:id="rId32"/>
    <sheet name="WBC Tariff 1 April 2011" sheetId="20" r:id="rId33"/>
    <sheet name="WBC Tariff 29 Mar 2011" sheetId="23" r:id="rId34"/>
    <sheet name="WBC Tariff 17 Dec 2010" sheetId="21" r:id="rId35"/>
    <sheet name="WBC Tariff 18 Oct 2010" sheetId="18" r:id="rId36"/>
    <sheet name="WBC Tariff 2 Sept 2010" sheetId="17" r:id="rId37"/>
    <sheet name="WBC Tariff 16 Aug 2010" sheetId="16" r:id="rId38"/>
    <sheet name="WBC Tariff 2 Aug 2010" sheetId="15" r:id="rId39"/>
    <sheet name="Special-WBC Tariff 1 Apr 2010" sheetId="14" r:id="rId40"/>
    <sheet name="Special-WBC Tariff 20 Jan 2010" sheetId="12" r:id="rId41"/>
    <sheet name="WBC Tariff 20 Jan 2010" sheetId="13" r:id="rId42"/>
  </sheets>
  <calcPr calcId="145621"/>
</workbook>
</file>

<file path=xl/calcChain.xml><?xml version="1.0" encoding="utf-8"?>
<calcChain xmlns="http://schemas.openxmlformats.org/spreadsheetml/2006/main">
  <c r="C49" i="48" l="1"/>
  <c r="C48" i="48"/>
  <c r="C47" i="48"/>
  <c r="C46" i="48"/>
  <c r="C45" i="48"/>
  <c r="C44" i="48"/>
  <c r="C43" i="48"/>
  <c r="C42" i="48"/>
  <c r="C41" i="48"/>
  <c r="C48" i="47"/>
  <c r="C47" i="47"/>
  <c r="C46" i="47"/>
  <c r="C45" i="47"/>
  <c r="C44" i="47"/>
  <c r="C43" i="47"/>
  <c r="C42" i="47"/>
  <c r="C41" i="47"/>
  <c r="C40" i="47"/>
  <c r="C48" i="46" l="1"/>
  <c r="C47" i="46"/>
  <c r="C46" i="46"/>
  <c r="C45" i="46"/>
  <c r="C44" i="46"/>
  <c r="C43" i="46"/>
  <c r="C42" i="46"/>
  <c r="C41" i="46"/>
  <c r="C40" i="46"/>
  <c r="C48" i="45" l="1"/>
  <c r="C47" i="45"/>
  <c r="C46" i="45"/>
  <c r="C45" i="45"/>
  <c r="C44" i="45"/>
  <c r="C43" i="45"/>
  <c r="C42" i="45"/>
  <c r="C41" i="45"/>
  <c r="C40" i="45"/>
</calcChain>
</file>

<file path=xl/sharedStrings.xml><?xml version="1.0" encoding="utf-8"?>
<sst xmlns="http://schemas.openxmlformats.org/spreadsheetml/2006/main" count="17416" uniqueCount="408">
  <si>
    <r>
      <t>Operative Date:</t>
    </r>
    <r>
      <rPr>
        <b/>
        <sz val="10"/>
        <color indexed="10"/>
        <rFont val="Arial"/>
        <family val="2"/>
      </rPr>
      <t xml:space="preserve">  10/02/2011</t>
    </r>
  </si>
  <si>
    <t>Content Connect Standard</t>
  </si>
  <si>
    <t>Expedite (FTTC)</t>
  </si>
  <si>
    <t>Special Faults Investigation (SFI) (ADSL, ADSL2+)</t>
  </si>
  <si>
    <t>Special Faults Investigation (SFI) FTTC (*until Further notice pending Openreach new charges)</t>
  </si>
  <si>
    <r>
      <t>Operative Date:</t>
    </r>
    <r>
      <rPr>
        <b/>
        <sz val="10"/>
        <color indexed="10"/>
        <rFont val="Arial"/>
        <family val="2"/>
      </rPr>
      <t xml:space="preserve">  17/</t>
    </r>
    <r>
      <rPr>
        <b/>
        <sz val="10"/>
        <color indexed="10"/>
        <rFont val="Arial"/>
        <family val="2"/>
      </rPr>
      <t>12/2010</t>
    </r>
  </si>
  <si>
    <t>FTTC Home Wiring - Data Extension Kit  (*until 30/06/2011 pending Openreach new charges)</t>
  </si>
  <si>
    <t>Note 1  The Content Connect Bandwidth will be separate line item on your bill</t>
  </si>
  <si>
    <t>Per End User Charges (ADSL, ADSL2+)</t>
  </si>
  <si>
    <t>CP Migration (FTTC to FTTC)</t>
  </si>
  <si>
    <t>Reverse Migration to WBC Copper or 20C Product</t>
  </si>
  <si>
    <t>EU Access Modify (Upstream Rate, DLM)</t>
  </si>
  <si>
    <t>EU Access Modify (Real Time, Elevated, Advanced Services)</t>
  </si>
  <si>
    <t>Standard EU Rental (FTTC 40Mbps Downstream, 2Mbps Upstream)</t>
  </si>
  <si>
    <t>Standard EU Rental (FTTC 40Mbps Downstream, 10Mbps Upstream)</t>
  </si>
  <si>
    <t>Per End User Charges (FTTC)</t>
  </si>
  <si>
    <t>Rentals (ADSL, ADSL2+)</t>
  </si>
  <si>
    <t>FTTC Charges</t>
  </si>
  <si>
    <t>Order Cancellation/Ammendment (up to PONR)</t>
  </si>
  <si>
    <t>Customer Premises Equipment Replacement - Replacement of damaged VDSL Modem</t>
  </si>
  <si>
    <t>Managed Installation price per module</t>
  </si>
  <si>
    <t>Base Module, CP Router &amp; 1 PC (2 modules)</t>
  </si>
  <si>
    <t>Reconnection of end user devices (Price per module, each device to be assigned N number of modules)</t>
  </si>
  <si>
    <t>Missed/Repeat appointment charge</t>
  </si>
  <si>
    <t>End User Access Maintenance (ADSL, ADSL2+)</t>
  </si>
  <si>
    <t>SFI (*until April 2010 pending Openreach new charges)</t>
  </si>
  <si>
    <t xml:space="preserve">12 Months  </t>
  </si>
  <si>
    <t>1 Month</t>
  </si>
  <si>
    <r>
      <t xml:space="preserve">Operative Date:  </t>
    </r>
    <r>
      <rPr>
        <b/>
        <sz val="10"/>
        <color indexed="10"/>
        <rFont val="Arial"/>
        <family val="2"/>
      </rPr>
      <t>01/04/2010</t>
    </r>
  </si>
  <si>
    <t>Product Migration from IPstream, Datastream or WBC (ADSL, ADSL 2+)</t>
  </si>
  <si>
    <t>WBC FTTC EU Connection Charge Special Offer:
Special Offer: 
1.  The Connection charges for FTTC End User access will be reduced to £35.00 (exc. VAT).
2.  The Charge for Product Migration  from IPstream, Datastream or WBC (ADSL, ADSL 2+) will be reduced to £35.00 (exc. VAT).
3.  The Charge for a Base Module, CP Router &amp; 1 PC (2 modules) will be reduced to £12.00 (exc. VAT).
Eligibility:  This Special Offer only applies to all new orders placed between 20 January 2010 and provisioned by 31 December 2010 inclusive.
Other Conditions:  
1.  Any SLG payments due will  be calculated against the Special Offer Connection charge of £35.00 (exc. VAT).  
2.  BT reserves the right to amend or withdraw this Special Offer at any time.
3.  All other Terms and Conditions remain unchanged.
Operative Date:  20/01/2010</t>
  </si>
  <si>
    <r>
      <t>Note 2</t>
    </r>
    <r>
      <rPr>
        <sz val="7"/>
        <rFont val="Times New Roman"/>
        <family val="1"/>
      </rPr>
      <t xml:space="preserve">  </t>
    </r>
    <r>
      <rPr>
        <sz val="10"/>
        <rFont val="Arial"/>
        <family val="2"/>
      </rPr>
      <t xml:space="preserve">Your charge will be rounded down to the nearest Gbyte </t>
    </r>
  </si>
  <si>
    <r>
      <t xml:space="preserve">Operative Date:  </t>
    </r>
    <r>
      <rPr>
        <b/>
        <sz val="10"/>
        <color indexed="10"/>
        <rFont val="Arial"/>
        <family val="2"/>
      </rPr>
      <t>20/01/2010</t>
    </r>
  </si>
  <si>
    <t>Expedite (ADSL, ADSL2+)</t>
  </si>
  <si>
    <t>SECTION 44. WHOLESALE BROADBAND SERVICES</t>
  </si>
  <si>
    <t>Part 7. BT Wholesale Broadband Connect (WBC)</t>
  </si>
  <si>
    <t>SUB PART 1 - Prices</t>
  </si>
  <si>
    <t>Product Information:</t>
  </si>
  <si>
    <t xml:space="preserve">WBC provides IP connectivity delivered over the Broadband Network up to an Ethernet MSIL with ADSL technology based access to End Users.   More detailed information is contained within </t>
  </si>
  <si>
    <t>the BT MSA WBC Service Schedule; Appendix 1 - Definitions and Appendix 2 - Product Schedule.</t>
  </si>
  <si>
    <t>Conditions:</t>
  </si>
  <si>
    <t>The product operates under Conditions for BT WBC Service - Operative Date [01.05.2008] as amended.</t>
  </si>
  <si>
    <t>Notes:</t>
  </si>
  <si>
    <t>Prices are in GB Pounds and exclusive of VAT.</t>
  </si>
  <si>
    <t>Prices should be read in conjunction with the Product Service Schedule and the Product Handbook.</t>
  </si>
  <si>
    <t>Months refer to Calendar Months.</t>
  </si>
  <si>
    <t>WBC FTTC EU Connection Charge Special Offer:
Special Offer (A): 
1.  The Connection charges for FTTC End User access will be reduced to £35.00 (exc. VAT).
2.  The Charge for Product Migration  from IPstream, Datastream or WBC (ADSL, ADSL 2+) will be reduced to £35.00 (exc. VAT).
3.  The Charge for a Base Module, CP Router &amp; 1 PC (2 modules) will be reduced to £12.00 (exc. VAT).
Eligibility:  This Special Offer only applies to all new orders placed between 20 January 2010 and provisioned by 30 June 2011 inclusive.
Other Conditions:  
1.  Any SLG payments due will  be calculated against the Special Offer Connection charge of £35.00 (exc. VAT).  
2.  BT reserves the right to amend or withdraw this Special Offer at any time.
3.  All other Terms and Conditions remain unchanged.
4. In the event of any inconsistency between those terms and conditions of service and the terms and conditions of the Special Offers, the terms and conditions of service will prevail
Operative Date:  20/01/2010</t>
  </si>
  <si>
    <t xml:space="preserve">Special Offers (B): 
1.  Free of charge FTTC Home Wiring (aka Data Extension Kit) offer until 30 June 2010.
Eligibility:  This Special Offer only applies to any new FTTC Home Wiring orders submitted between November, authorised and installed by 30 June 2011.
2.  Free of charge Special Faults Investigation (SFI) for FTTC until further notice.
Eligibility: This Special Offer only applies to any WBC FTTC SFIs.
Other Conditions:  
1.  BT reserves the right to amend or withdraw these Special Offers at any time.
2.  All other Terms and Conditions remain unchanged.
3. In the event of any inconsistency between those terms and conditions of service and the terms and conditions of the Special Offers, the terms and conditions of service will prevail
Operative Date:  17/12/2010
</t>
  </si>
  <si>
    <t xml:space="preserve">Individual Node AP charge </t>
  </si>
  <si>
    <r>
      <t>Operative Date:</t>
    </r>
    <r>
      <rPr>
        <b/>
        <sz val="10"/>
        <color indexed="10"/>
        <rFont val="Arial"/>
        <family val="2"/>
      </rPr>
      <t xml:space="preserve">  01/04/2011</t>
    </r>
  </si>
  <si>
    <t>nil IPstream Connect or WBC end user accesses exist in that Market</t>
  </si>
  <si>
    <t>AP national coverage (combined with IPsC CP Handover option) - Market 3</t>
  </si>
  <si>
    <t>AP national coverage (combined with IPsC CP Handover option) - Market 1</t>
  </si>
  <si>
    <t>AP national coverage (combined with IPsC CP Handover option) - Market 2</t>
  </si>
  <si>
    <t>Note - AP national coverage charges specific to a Market will be deducted where</t>
  </si>
  <si>
    <t>&gt;5% (applies to all bandwidth above the Contracted Total)</t>
  </si>
  <si>
    <t>See note above, £24.00</t>
  </si>
  <si>
    <t>Content Connect Bandwidth Pricing</t>
  </si>
  <si>
    <t>Per Gbyte Shipped</t>
  </si>
  <si>
    <t>See note above, £75.00</t>
  </si>
  <si>
    <t>Order Cancellation/Amendment (up to PONR)</t>
  </si>
  <si>
    <r>
      <t xml:space="preserve">Operative Date:  </t>
    </r>
    <r>
      <rPr>
        <b/>
        <sz val="10"/>
        <color indexed="10"/>
        <rFont val="Arial"/>
        <family val="2"/>
      </rPr>
      <t>02/08/2010</t>
    </r>
  </si>
  <si>
    <t xml:space="preserve">Annex M </t>
  </si>
  <si>
    <t>Special Faults Investigation 2 (SFI2)</t>
  </si>
  <si>
    <t>Broadband Special Faults Investigation 2 DSL Charge (Base Module)*</t>
  </si>
  <si>
    <t>Standard EU Rental</t>
  </si>
  <si>
    <t>AP Contracted Bandwidth is measured per node per month and in L2TP mode it includes L2TP and PPP headers.</t>
  </si>
  <si>
    <t>If Service is Ceased within the Minimum Period, the balance of the outstanding rental will be charged.</t>
  </si>
  <si>
    <t>The End User Minimum Period applies to both migrations and new provides.</t>
  </si>
  <si>
    <t>EU Access Modify Orders are software changes to an EU's service options.</t>
  </si>
  <si>
    <t>Basic Service</t>
  </si>
  <si>
    <t>Geographical Tiers</t>
  </si>
  <si>
    <t>Minimum 
Period</t>
  </si>
  <si>
    <t>Operative Date</t>
  </si>
  <si>
    <t>Charge Unit</t>
  </si>
  <si>
    <t>Non Geographic</t>
  </si>
  <si>
    <t>A
Dense</t>
  </si>
  <si>
    <t xml:space="preserve">B
</t>
  </si>
  <si>
    <t>C
Mid</t>
  </si>
  <si>
    <t xml:space="preserve">D
</t>
  </si>
  <si>
    <t>E
Non-Dense</t>
  </si>
  <si>
    <t>Per End User Charges</t>
  </si>
  <si>
    <t>Connection</t>
  </si>
  <si>
    <t>N/A</t>
  </si>
  <si>
    <t>Occurrence</t>
  </si>
  <si>
    <t>Order Cancellation (up to PONR)</t>
  </si>
  <si>
    <t>CP Migration</t>
  </si>
  <si>
    <t>Product Migration from IPstream or Datastream</t>
  </si>
  <si>
    <t>Multiple Product Migration</t>
  </si>
  <si>
    <t>Cease</t>
  </si>
  <si>
    <t>EU Access Modify Orders</t>
  </si>
  <si>
    <t>Reset min period</t>
  </si>
  <si>
    <t xml:space="preserve">1 Month  </t>
  </si>
  <si>
    <t>Month</t>
  </si>
  <si>
    <t>Aggregation Point and Network Capacity</t>
  </si>
  <si>
    <t>AP (Individual Nodes)</t>
  </si>
  <si>
    <t>12 Months</t>
  </si>
  <si>
    <t>AP up to 20 Individual Nodes (Combined with IPsC Option)</t>
  </si>
  <si>
    <t>Year</t>
  </si>
  <si>
    <t>AP Contracted Total Bandwidth</t>
  </si>
  <si>
    <t>Mbit/s per month</t>
  </si>
  <si>
    <t>Modify AP Bandwidth</t>
  </si>
  <si>
    <t>Extension Path</t>
  </si>
  <si>
    <t>EP Connection</t>
  </si>
  <si>
    <t>EP Modify</t>
  </si>
  <si>
    <t>100Mb EP</t>
  </si>
  <si>
    <t>EP per Year</t>
  </si>
  <si>
    <t>200Mb EP</t>
  </si>
  <si>
    <t>300Mb EP</t>
  </si>
  <si>
    <t>400Mb EP</t>
  </si>
  <si>
    <t>500Mb EP</t>
  </si>
  <si>
    <t>600Mb EP</t>
  </si>
  <si>
    <t>700Mb EP</t>
  </si>
  <si>
    <t>800Mb EP</t>
  </si>
  <si>
    <t>900Mb EP</t>
  </si>
  <si>
    <t>1 Gb EP</t>
  </si>
  <si>
    <t>10Gb EP</t>
  </si>
  <si>
    <t>Optional features</t>
  </si>
  <si>
    <t>charged in addition to basic service charges</t>
  </si>
  <si>
    <t>Unit</t>
  </si>
  <si>
    <t>Uncapped ADSL2+</t>
  </si>
  <si>
    <t>8Mbit/s Transit</t>
  </si>
  <si>
    <t>Elevated Best Effort</t>
  </si>
  <si>
    <t>Assured Rate</t>
  </si>
  <si>
    <t xml:space="preserve">Maintenance Class 4 </t>
  </si>
  <si>
    <t>Special Faults Investigation (SFI)</t>
  </si>
  <si>
    <t>Aggregation Point Network Capacity</t>
  </si>
  <si>
    <t>AP Bandwidth above Contracted Total</t>
  </si>
  <si>
    <t>0-5%</t>
  </si>
  <si>
    <t>Contracted Assured Rate Bandwidth (BW)</t>
  </si>
  <si>
    <t>AR BW Usage above Contracted: 0-5%</t>
  </si>
  <si>
    <t>AR BW Usage above Contracted: &gt;5%</t>
  </si>
  <si>
    <t>Session Charges for Assured Rate</t>
  </si>
  <si>
    <t>Set up</t>
  </si>
  <si>
    <t>Session</t>
  </si>
  <si>
    <t>Duration - 00:00 - 08:00</t>
  </si>
  <si>
    <t>100Kbit/s per min</t>
  </si>
  <si>
    <t>Duration - 08:00 - 18:00</t>
  </si>
  <si>
    <t>Duration - 18:00 - 00:00</t>
  </si>
  <si>
    <t>Broadband Special Faults Investigation 2 ADSL Charge (Wiring Module)</t>
  </si>
  <si>
    <t>Broadband Special Faults Investigation 2 ADSL Charge (Equipment Module)</t>
  </si>
  <si>
    <t>Broadband Special Faults Investigation 2 ADSL Charge (Co-op Module)</t>
  </si>
  <si>
    <t>* Where a fault is found on the BT Network, this charge will not apply.</t>
  </si>
  <si>
    <t>Note 1 - The total SFI2 charge will be made up of a single or combination of Module charges stated.</t>
  </si>
  <si>
    <t xml:space="preserve">Note 2 - A charge will be raised for specific Broadband SFI2 modules used as set out in the WBC Handbook. </t>
  </si>
  <si>
    <r>
      <t xml:space="preserve">Operative Date:  </t>
    </r>
    <r>
      <rPr>
        <b/>
        <sz val="10"/>
        <color indexed="10"/>
        <rFont val="Arial"/>
        <family val="2"/>
      </rPr>
      <t>16/08/2010</t>
    </r>
  </si>
  <si>
    <r>
      <t xml:space="preserve">Operative Date:  </t>
    </r>
    <r>
      <rPr>
        <b/>
        <sz val="10"/>
        <color indexed="10"/>
        <rFont val="Arial"/>
        <family val="2"/>
      </rPr>
      <t>02/09/2010</t>
    </r>
  </si>
  <si>
    <t>Repair Expedite is available on EU circuits with a base Maintenance Category 4 only. Expedites will not be available on CCSFI.</t>
  </si>
  <si>
    <t>Maintenance Class (MC) 14</t>
  </si>
  <si>
    <t>End User Access Maintenance (ADSL, ADSL2+, FTTC)</t>
  </si>
  <si>
    <t>Repair Expedite - Upgrade to MC14 for the life of a fault (available from MC4 only)</t>
  </si>
  <si>
    <t>Additional Repair Appointment Options for Maintenance Class 5 (ADSL, ADSL2+)*</t>
  </si>
  <si>
    <t>Early Morning (EM) 7.00 to 8.00 Monday to Friday excluding regional Public and Bank Holidays</t>
  </si>
  <si>
    <t>Evening (EV) 18.00 to 21.00 Monday to Friday excluding regional Public and Bank Holidays</t>
  </si>
  <si>
    <t>*standard default maintenance class</t>
  </si>
  <si>
    <t>LLU to WBC Migration (Bulk)</t>
  </si>
  <si>
    <t>LLU to WBC Migration (Singleton)</t>
  </si>
  <si>
    <t>LLU (SMPF) to WBC Migration (Singleton)</t>
  </si>
  <si>
    <t>LLU (SMPF) to WBC Migration (Bulk)</t>
  </si>
  <si>
    <t>LLU to WBC migration charges:</t>
  </si>
  <si>
    <t xml:space="preserve">LLU (SMPF lines only) to WBC migration charges are only applicable to WBC ADSL, ADSL2+ and exclude WBC FTTC.                    Operative Date: 02/09/2011  </t>
  </si>
  <si>
    <r>
      <t xml:space="preserve">Operative Date:  </t>
    </r>
    <r>
      <rPr>
        <b/>
        <sz val="10"/>
        <color indexed="10"/>
        <rFont val="Arial"/>
        <family val="2"/>
      </rPr>
      <t>18/10/2010</t>
    </r>
  </si>
  <si>
    <t>Content Connect Premium</t>
  </si>
  <si>
    <t>See note above, £80.00</t>
  </si>
  <si>
    <r>
      <t xml:space="preserve">WBC FTTC EU Connection Charge Special Offer:
Special Offer (A): 
1.  The Connection charges for FTTC End User access will be reduced to £35.00 (exc. VAT) </t>
    </r>
    <r>
      <rPr>
        <sz val="10"/>
        <color indexed="10"/>
        <rFont val="Arial"/>
        <family val="2"/>
      </rPr>
      <t>until 31st August 2011</t>
    </r>
    <r>
      <rPr>
        <sz val="10"/>
        <rFont val="Arial"/>
        <family val="2"/>
      </rPr>
      <t xml:space="preserve">.
2.  The Charge for Product Migration  from IPstream, Datastream or WBC (ADSL, ADSL 2+) will be reduced to £35.00 (exc. VAT) </t>
    </r>
    <r>
      <rPr>
        <sz val="10"/>
        <color indexed="10"/>
        <rFont val="Arial"/>
        <family val="2"/>
      </rPr>
      <t>until 31st August 2011</t>
    </r>
    <r>
      <rPr>
        <sz val="10"/>
        <rFont val="Arial"/>
        <family val="2"/>
      </rPr>
      <t>.
3.  The Charge for a Base Module, CP Router &amp; 1 PC (2 modules) will be reduced to £12.00 (exc. VAT).
Eligibility:  This Special Offer only applies to all new orders placed between 20 January 2010 and provisioned by</t>
    </r>
    <r>
      <rPr>
        <sz val="10"/>
        <color indexed="10"/>
        <rFont val="Arial"/>
        <family val="2"/>
      </rPr>
      <t xml:space="preserve"> 31 August 2011 inclusive. After this date (i.e. from the 1st September 2011) the connection charge for all FTTC connections will be to £80.</t>
    </r>
    <r>
      <rPr>
        <sz val="10"/>
        <rFont val="Arial"/>
        <family val="2"/>
      </rPr>
      <t xml:space="preserve">
Other Conditions:  
1.  Any SLG payments due will  be calculated against the Special Offer Connection charge of £35.00 (exc. VAT) </t>
    </r>
    <r>
      <rPr>
        <sz val="10"/>
        <color indexed="10"/>
        <rFont val="Arial"/>
        <family val="2"/>
      </rPr>
      <t>until 31st August 2011</t>
    </r>
    <r>
      <rPr>
        <sz val="10"/>
        <rFont val="Arial"/>
        <family val="2"/>
      </rPr>
      <t>.  
2.  BT reserves the right to amend or withdraw this Special Offer at any time.
3.  All other Terms and Conditions remain unchanged.
4. In the event of any inconsistency between those terms and conditions of service and the terms and conditions of the Special Offers, the terms and conditions of service will prevail
Operative Date:  20/01/2010</t>
    </r>
  </si>
  <si>
    <t xml:space="preserve">Special Offers (B): 
1.  Free of charge Special Faults Investigation (SFI) for FTTC until further notice.
Eligibility: This Special Offer only applies to any WBC FTTC SFIs.
Other Conditions:  
1.  BT reserves the right to amend or withdraw these Special Offers at any time.
2.  All other Terms and Conditions remain unchanged.
3. In the event of any inconsistency between those terms and conditions of service and the terms and conditions of the Special Offers, the terms and conditions of service will prevail
Operative Date:  17/12/2010
</t>
  </si>
  <si>
    <r>
      <t>Note 2</t>
    </r>
    <r>
      <rPr>
        <sz val="7"/>
        <rFont val="Times New Roman"/>
        <family val="1"/>
      </rPr>
      <t xml:space="preserve">  </t>
    </r>
    <r>
      <rPr>
        <sz val="10"/>
        <rFont val="Arial"/>
        <family val="2"/>
      </rPr>
      <t xml:space="preserve">Your charge will be rounded down to the nearest Gbyte </t>
    </r>
  </si>
  <si>
    <t>See 'Special offer (A)' note above, £80.00</t>
  </si>
  <si>
    <t>WBC FTTC EU Connection Charge Special Offer:
Special Offer (A): 
1.  The Connection charges for FTTC End User access will be reduced to £35.00 (exc. VAT) until 31st August 2011.
2.  The Charge for Product Migration  from IPstream, Datastream or WBC (ADSL, ADSL 2+) will be reduced to £35.00 (exc. VAT) until 31st August 2011.
3.  The Charge for a Base Module, CP Router &amp; 1 PC (2 modules) will be reduced to £12.00 (exc. VAT).
Eligibility:  This Special Offer only applies to all new orders placed between 20 January 2010 and provisioned by 31 August 2011 inclusive. After this date (i.e. from the 1st September 2011) the connection charge for all FTTC connections will be to £80.
Other Conditions:  
1.  Any SLG payments due will  be calculated against the Special Offer Connection charge of £35.00 (exc. VAT) until 31st August 2011.  
2.  BT reserves the right to amend or withdraw this Special Offer at any time.
3.  All other Terms and Conditions remain unchanged.
4. In the event of any inconsistency between those terms and conditions of service and the terms and conditions of the Special Offers, the terms and conditions of service will prevail
Operative Date:  20/01/2010</t>
  </si>
  <si>
    <t>FTTC (including Simultaneous Provide)*</t>
  </si>
  <si>
    <t>*A Simultaneous Provide is where the service is provided as part of a new copper line provision on either MPF or WLR with the same CCD as a new provision of the FTTC Product. The prices shown here refer to the the FTTC element of that provide only.</t>
  </si>
  <si>
    <r>
      <t>Operative Date:</t>
    </r>
    <r>
      <rPr>
        <b/>
        <sz val="10"/>
        <color indexed="10"/>
        <rFont val="Arial"/>
        <family val="2"/>
      </rPr>
      <t xml:space="preserve">  01/09/2011</t>
    </r>
  </si>
  <si>
    <t>WBC ADSL EU Real-Time QoS Special Offer:
Special Offers (C): 
Early Market Deployment:
1. The end user access component of Real-Time QoS will be free of charge during the Early Market Deployment phase.
Eligibility: This special Offer only applies to the Real-Time QoS End User access component on WBC ADSL. 
Other Conditions:
1.   BT reserves the right to amend or withdraw these Special Offers at any time.
2.  BT will notify industry 28 days before the end of the Early Market Deployment phase.
3.  All other Terms and Conditions remain unchanged.
3.  In the event of any inconsistency between those terms and conditions of service and the terms and conditions of the Special Offers, the terms and conditions of service will prevail
Operative Date:  28/09/2011</t>
  </si>
  <si>
    <r>
      <t>Operative Date:</t>
    </r>
    <r>
      <rPr>
        <b/>
        <sz val="10"/>
        <color indexed="10"/>
        <rFont val="Arial"/>
        <family val="2"/>
      </rPr>
      <t xml:space="preserve">  28/09/2011</t>
    </r>
  </si>
  <si>
    <t>Minimum Period</t>
  </si>
  <si>
    <t>Real-Time QoS End User Access Charges (ADSL2+)</t>
  </si>
  <si>
    <t>See 'Special offer (C)' note above</t>
  </si>
  <si>
    <t>220kbit/s</t>
  </si>
  <si>
    <t>350kbit/s and 700kbit/s</t>
  </si>
  <si>
    <t>1.0Mbit/s and 1.3Mbit/s</t>
  </si>
  <si>
    <t>1.6Mbit/s and 1.9Mbit/s</t>
  </si>
  <si>
    <t>2.2Mbit/s, 2.5Mbit/s and 2.8Mbit/s</t>
  </si>
  <si>
    <t>3.1Mbit/s, 3.4Mbit/s, 3.7Mbit/s, 4.0Mbit/s, 4.3Mbit/s, 4.6Mbit/s and 4.9Mbit/s</t>
  </si>
  <si>
    <t>Real-Time QoS AP Bandwidth</t>
  </si>
  <si>
    <t>Real-Time QoS AP Contracted Bandwidth</t>
  </si>
  <si>
    <t>Real-Time QoS AP Usage above Contracted Bandwidth: 0-10%</t>
  </si>
  <si>
    <t>Real-Time QoS AP Usage above Contracted Bandwidth: &gt;10%</t>
  </si>
  <si>
    <t>Per End User Charges (FTTP)</t>
  </si>
  <si>
    <t>CP Migration (FTTP to FTTP)</t>
  </si>
  <si>
    <t>Standard EU Rental (FTTP 100Mbps Downstream, 15Mbps Upstream)</t>
  </si>
  <si>
    <t>Standard EU Rental (FTTP 100Mbps Downstream, 30Mbps Upstream)</t>
  </si>
  <si>
    <t>Standard EU Rental (FTTP 110Mbps Downstream, 15Mbps Upstream)</t>
  </si>
  <si>
    <t>Standard EU Rental (FTTP 40Mbps Downstream, 2Mbps Upstream)</t>
  </si>
  <si>
    <t>Standard EU Rental (FTTP 40Mbps Downstream, 10Mbps Upstream)</t>
  </si>
  <si>
    <t>Maintenance Class (MC) 14 (ADSL, ADSL2+, FTTC)</t>
  </si>
  <si>
    <t xml:space="preserve"> </t>
  </si>
  <si>
    <r>
      <t>Operative Date:</t>
    </r>
    <r>
      <rPr>
        <b/>
        <sz val="10"/>
        <color indexed="10"/>
        <rFont val="Arial"/>
        <family val="2"/>
      </rPr>
      <t xml:space="preserve">  07/11/2011</t>
    </r>
  </si>
  <si>
    <t>Note - AP national coverage charges specific to a Market will be deducted where nil IPstream Connect or WBC end user accesses exist in that Market.</t>
  </si>
  <si>
    <t xml:space="preserve">Home Wiring - Data Extension Kit </t>
  </si>
  <si>
    <t>Real-Time QoS Options</t>
  </si>
  <si>
    <t>Connection for Provide or Succession Provide</t>
  </si>
  <si>
    <t>FTTC Customer Premises Equipment Replacement - Replacement of damaged VDSL Modem</t>
  </si>
  <si>
    <t>FTTP Customer Premises Equipment Replacement - Replacement of damaged or missing ONT</t>
  </si>
  <si>
    <t>See Special Offer (D),£80.00</t>
  </si>
  <si>
    <t>FTTC Only Simultaneous Provide (see note above)</t>
  </si>
  <si>
    <t>See Special Offer (C)</t>
  </si>
  <si>
    <t>EU Data Only Rental</t>
  </si>
  <si>
    <t>EU Transition Pricing Rental (see eligibility above)</t>
  </si>
  <si>
    <t xml:space="preserve">Special Faults Investigation (SFI) FTTC </t>
  </si>
  <si>
    <t>Special Faults Investigation (SFI) FTTP</t>
  </si>
  <si>
    <t>See Special Offer (E),£155.00</t>
  </si>
  <si>
    <t>EUA term applies</t>
  </si>
  <si>
    <t>FTTC and FTTP Charges (FTTP Operative from 07/11/11)</t>
  </si>
  <si>
    <t>End User Access Maintenance (ADSL, ADSL2+, FTTC, and FTTP operative from 07/11/11)</t>
  </si>
  <si>
    <t>BT Wholesale CP to BT Wholesale CP Migration</t>
  </si>
  <si>
    <r>
      <t>Operative Date:</t>
    </r>
    <r>
      <rPr>
        <b/>
        <sz val="10"/>
        <color indexed="10"/>
        <rFont val="Arial"/>
        <family val="2"/>
      </rPr>
      <t xml:space="preserve">  01/12/2011</t>
    </r>
  </si>
  <si>
    <t>Standard EU Rental (FTTC 80Mbps Downstream, 20Mbps Upstream)
See Special Offer G above ***</t>
  </si>
  <si>
    <t>FTTP TMA Permit Amend Charge</t>
  </si>
  <si>
    <t xml:space="preserve">   N/A</t>
  </si>
  <si>
    <t xml:space="preserve">Connection </t>
  </si>
  <si>
    <t>See special offer F .  £80.00</t>
  </si>
  <si>
    <r>
      <t>Operative Date:</t>
    </r>
    <r>
      <rPr>
        <b/>
        <sz val="10"/>
        <color indexed="10"/>
        <rFont val="Arial"/>
        <family val="2"/>
      </rPr>
      <t xml:space="preserve">  08/04/2012</t>
    </r>
  </si>
  <si>
    <t>See Special Offer (D&amp;F),£80.00</t>
  </si>
  <si>
    <r>
      <t>Operative Date:</t>
    </r>
    <r>
      <rPr>
        <b/>
        <sz val="10"/>
        <color indexed="10"/>
        <rFont val="Arial"/>
        <family val="2"/>
      </rPr>
      <t xml:space="preserve">  11/04/2012</t>
    </r>
  </si>
  <si>
    <r>
      <t>Operative Date:</t>
    </r>
    <r>
      <rPr>
        <b/>
        <sz val="10"/>
        <color indexed="10"/>
        <rFont val="Arial"/>
        <family val="2"/>
      </rPr>
      <t xml:space="preserve">  01/06/2012</t>
    </r>
  </si>
  <si>
    <t>Market</t>
  </si>
  <si>
    <r>
      <t>Operative Date:</t>
    </r>
    <r>
      <rPr>
        <b/>
        <sz val="10"/>
        <color indexed="10"/>
        <rFont val="Arial"/>
        <family val="2"/>
      </rPr>
      <t xml:space="preserve">  01/05/2012</t>
    </r>
  </si>
  <si>
    <t>See Special Offer (H):</t>
  </si>
  <si>
    <t>Real-Time QoS End User Access Charges</t>
  </si>
  <si>
    <t>Standard EU Rental (FTTP 80Mbps Downstream, 20Mbps Upstream)</t>
  </si>
  <si>
    <t>Standard EU Rental (FTTP 330Mbps Downstream, 20Mbps Upstream)</t>
  </si>
  <si>
    <t>Standard EU Rental (FTTP 330Mbps Downstream, 30Mbps Upstream)</t>
  </si>
  <si>
    <r>
      <t>Operative Date:</t>
    </r>
    <r>
      <rPr>
        <b/>
        <sz val="10"/>
        <color indexed="10"/>
        <rFont val="Arial"/>
        <family val="2"/>
      </rPr>
      <t xml:space="preserve">  02/07/2012</t>
    </r>
  </si>
  <si>
    <t>Expedite (FTTC, FTTP)</t>
  </si>
  <si>
    <r>
      <t>Operative Date:</t>
    </r>
    <r>
      <rPr>
        <b/>
        <sz val="10"/>
        <color indexed="10"/>
        <rFont val="Arial"/>
        <family val="2"/>
      </rPr>
      <t xml:space="preserve">  05/012/2012</t>
    </r>
  </si>
  <si>
    <t>Connection (See special offer (K) above)</t>
  </si>
  <si>
    <r>
      <t>Operative Date:</t>
    </r>
    <r>
      <rPr>
        <b/>
        <sz val="10"/>
        <color indexed="10"/>
        <rFont val="Arial"/>
        <family val="2"/>
      </rPr>
      <t xml:space="preserve">  07/02/2013</t>
    </r>
  </si>
  <si>
    <t>Charge Band 0</t>
  </si>
  <si>
    <t>Charge Band 5</t>
  </si>
  <si>
    <t>Charge Band 4</t>
  </si>
  <si>
    <t>Charge Band 3</t>
  </si>
  <si>
    <t>Charge Band 2</t>
  </si>
  <si>
    <t>Charge Band 1</t>
  </si>
  <si>
    <t>£1 - £200</t>
  </si>
  <si>
    <t>£201-£500</t>
  </si>
  <si>
    <t>£501-£1000</t>
  </si>
  <si>
    <t>£1001-£3000</t>
  </si>
  <si>
    <t>Excess Construction Charge (ECC) Bands (FTTP and FTTP On-Demand)</t>
  </si>
  <si>
    <t>Per End User Charges (FTTP On-Demand)</t>
  </si>
  <si>
    <t>36 Months</t>
  </si>
  <si>
    <t>EU Access Modify (DLM)</t>
  </si>
  <si>
    <t>Fixed Connection  (ECCs will also apply, see ECC section)</t>
  </si>
  <si>
    <t>Order Cancellation/Amendment (up to KCI2 + 5 working days)</t>
  </si>
  <si>
    <t>Order Cancellation/Amendment (between KCI2 + 5 working days &amp; PONR)</t>
  </si>
  <si>
    <t>£500 + ECCs (quoted in KCI2)</t>
  </si>
  <si>
    <t>FTTC and FTTP Charges (also includes FTTP On-Demand from 18/3/13)</t>
  </si>
  <si>
    <t>End User Access Maintenance (ADSL, ADSL2+, FTTC,  FTTP &amp; FTTP On-Demand operative from 18/3/13)</t>
  </si>
  <si>
    <t>Migration from other ADSL/ADSL2+/FTTC products</t>
  </si>
  <si>
    <t>Special Faults Investigation (SFI) FTTP, FTTP On-Demand</t>
  </si>
  <si>
    <r>
      <t>Operative Date:</t>
    </r>
    <r>
      <rPr>
        <b/>
        <sz val="10"/>
        <color indexed="10"/>
        <rFont val="Arial"/>
        <family val="2"/>
      </rPr>
      <t xml:space="preserve">  15/02/2013</t>
    </r>
  </si>
  <si>
    <t>Fixed rate 0.5Mbit/s ADSL2+</t>
  </si>
  <si>
    <t>Fixed rate 1Mbit/s ADSL2+</t>
  </si>
  <si>
    <t>Fixed rate 2Mbit/s ADSL2+</t>
  </si>
  <si>
    <t>£3001 and above</t>
  </si>
  <si>
    <r>
      <t>Operative Date:</t>
    </r>
    <r>
      <rPr>
        <b/>
        <sz val="10"/>
        <color indexed="10"/>
        <rFont val="Arial"/>
        <family val="2"/>
      </rPr>
      <t xml:space="preserve">  01/05/2013</t>
    </r>
  </si>
  <si>
    <t>TV Connect Pricing</t>
  </si>
  <si>
    <t xml:space="preserve">Channel Activation </t>
  </si>
  <si>
    <t>One off per channel</t>
  </si>
  <si>
    <t xml:space="preserve">Multicast Bandwidth </t>
  </si>
  <si>
    <t>36 months</t>
  </si>
  <si>
    <t>Modifications (i.e.change of bandwidth per channel, removal of a channel) - Charged as a 4 hour block</t>
  </si>
  <si>
    <t>Per Occurrence</t>
  </si>
  <si>
    <t>Standard EU Rental (FTTP 220Mbps Downstream, 20Mbps Upstream)</t>
  </si>
  <si>
    <r>
      <t>Operative Date:</t>
    </r>
    <r>
      <rPr>
        <b/>
        <sz val="10"/>
        <color indexed="10"/>
        <rFont val="Arial"/>
        <family val="2"/>
      </rPr>
      <t xml:space="preserve">  14/06/2013</t>
    </r>
  </si>
  <si>
    <t>Real-Time QoS End User Access Charges (ADSL2+, FTTC and FTTP)</t>
  </si>
  <si>
    <t>Variable Connection Charge Bands (FTTP On-Demand)</t>
  </si>
  <si>
    <t>Charge Band A</t>
  </si>
  <si>
    <t>Charge Band B</t>
  </si>
  <si>
    <t>Charge Band C</t>
  </si>
  <si>
    <t>Charge Band D</t>
  </si>
  <si>
    <t>Charge Band E</t>
  </si>
  <si>
    <t>Charge Band F</t>
  </si>
  <si>
    <t>Charge Band G</t>
  </si>
  <si>
    <t>Charge Band H</t>
  </si>
  <si>
    <t>Charge Band I</t>
  </si>
  <si>
    <t>Charge Band J</t>
  </si>
  <si>
    <t>CP Migration (Openreach CP - BTW CP FTTC to FTTC)</t>
  </si>
  <si>
    <t>CP Migration (BTW CP - BTW CP FTTC to FTTC)</t>
  </si>
  <si>
    <t>Standard Appointments</t>
  </si>
  <si>
    <t xml:space="preserve"> 08:00 - 18:00 Monday to Friday excluding regional Public and Bank Holidays</t>
  </si>
  <si>
    <t>In tariff</t>
  </si>
  <si>
    <t>Flexible Appointments</t>
  </si>
  <si>
    <t>Early Morning (EM) 07:00 - 08:00 Mon - Fri excl Public &amp; Bank Holidays*</t>
  </si>
  <si>
    <t>Evening (EV) 18.00 - 21.00 Monday to Friday excluding regional Public and Bank Holidays*</t>
  </si>
  <si>
    <t>Saturday and Sunday (a.m. and p.m. only)*</t>
  </si>
  <si>
    <t>Regional Public and Bank Holidays*</t>
  </si>
  <si>
    <r>
      <t>Operative Date:</t>
    </r>
    <r>
      <rPr>
        <b/>
        <sz val="10"/>
        <color indexed="10"/>
        <rFont val="Arial"/>
        <family val="2"/>
      </rPr>
      <t xml:space="preserve">  01/08/2013</t>
    </r>
  </si>
  <si>
    <t>Maintenance Class (MC) 14 (ADSL, ADSL2+, FTTC, FTTP)</t>
  </si>
  <si>
    <t>Standard Chargeable Visit (Visit plus up to 1 hours work)</t>
  </si>
  <si>
    <t>Additional Hours (or Part thereof)</t>
  </si>
  <si>
    <t>NA</t>
  </si>
  <si>
    <t>Supplementary charges (Per Hour or Part thereof)</t>
  </si>
  <si>
    <t>Monday to Friday excluding Bank/Public holidays</t>
  </si>
  <si>
    <t>Sundays and Bank/Public Holidays</t>
  </si>
  <si>
    <t>Other times - excluding Sunday and Bank/Public holidays</t>
  </si>
  <si>
    <t>*Supplementary charges (Per Visit) To carry out work outside normal working hours.</t>
  </si>
  <si>
    <t xml:space="preserve">*Supplementary charges (Per Visit) To carry out work outside normal working hours. </t>
  </si>
  <si>
    <t>* where work during normal hours is included within the normal price . This can only be used in conjunction with a request involving normal list prices or contracted work and is in addition to these charges</t>
  </si>
  <si>
    <t>CP Migration (Openreach CP - BTW CP FTTP to FTTP)</t>
  </si>
  <si>
    <t>CP Migration (BTW CP - BTW CP FTTP to FTTP)</t>
  </si>
  <si>
    <t>* CPs apply via account manager (prices held by product team)</t>
  </si>
  <si>
    <t>Standard EU Rental (FTTC 80Mbps Downstream, 20Mbps Upstream)</t>
  </si>
  <si>
    <t>Charge Band K</t>
  </si>
  <si>
    <t>Price on application *</t>
  </si>
  <si>
    <t>Time Related Charges (ADSL, ADSL2+, FTTC)</t>
  </si>
  <si>
    <t>End User Access L2C appointment options (FTTC and FTTP)</t>
  </si>
  <si>
    <r>
      <t>Operative Date:</t>
    </r>
    <r>
      <rPr>
        <b/>
        <sz val="10"/>
        <color indexed="10"/>
        <rFont val="Arial"/>
        <family val="2"/>
      </rPr>
      <t xml:space="preserve">  01/10/2013</t>
    </r>
  </si>
  <si>
    <t>Multiple (Bulk) Product Migration from IPstream or Datastream</t>
  </si>
  <si>
    <t>Product Migration (Singleton) from IPstream or Datastream</t>
  </si>
  <si>
    <t>Note 1 (a) above</t>
  </si>
  <si>
    <t>Note 1 (b) above</t>
  </si>
  <si>
    <t>n/a</t>
  </si>
  <si>
    <t>Volume of exchanges</t>
  </si>
  <si>
    <t>01/10/13 - 31/10/2013</t>
  </si>
  <si>
    <t>01/11/13 - 30/11/2013</t>
  </si>
  <si>
    <t>01/12/2013 - 31/12/2013</t>
  </si>
  <si>
    <t>01/01/2014 - 31/01/2014</t>
  </si>
  <si>
    <t>Published IPstream retirement date</t>
  </si>
  <si>
    <t>For EU access migrations at IPstream retirement exchanges (described above) the following charges apply:</t>
  </si>
  <si>
    <t>https://www.btwholesale.com/pages/static/Library/Pricing_and_Contractual_Information/Part_8_BT_IPstream_Connect/index.htm</t>
  </si>
  <si>
    <t>IPstream and Datastream retirement phase</t>
  </si>
  <si>
    <t>Product Migration (Singleton) from IPstream or Datastream - month of retirement</t>
  </si>
  <si>
    <t>Multiple (Bulk) Product Migration from IPstream or Datastream - month of retirement</t>
  </si>
  <si>
    <t xml:space="preserve">Product Migration (Singleton) from IPstream or Datastream - after the retirement date </t>
  </si>
  <si>
    <t xml:space="preserve">Multiple (Bulk) Product Migration from IPstream or Datastream - after the retirement date </t>
  </si>
  <si>
    <t>Migration charging at IPstream and Datastream retirement exchanges (refer to Special Notice above)</t>
  </si>
  <si>
    <t>Note 1 (b): Operative date for migration charging after retirement</t>
  </si>
  <si>
    <t>Note 1 (a): Operative date for migration charging in month of retirement</t>
  </si>
  <si>
    <t>40Gb EP x 2 (Price per pair)</t>
  </si>
  <si>
    <t>Product Migration from IPstream or Datastream (Out of hours)</t>
  </si>
  <si>
    <r>
      <t>Operative Date:</t>
    </r>
    <r>
      <rPr>
        <b/>
        <sz val="10"/>
        <color indexed="10"/>
        <rFont val="Arial"/>
        <family val="2"/>
      </rPr>
      <t xml:space="preserve">  01/11/2013</t>
    </r>
  </si>
  <si>
    <t>Abortive Visit Charges per attendance (ADSL, ADSL2+, FTTC, FTTP)</t>
  </si>
  <si>
    <r>
      <t>Operative Date:</t>
    </r>
    <r>
      <rPr>
        <b/>
        <sz val="10"/>
        <color indexed="10"/>
        <rFont val="Arial"/>
        <family val="2"/>
      </rPr>
      <t xml:space="preserve">  01/01/2014</t>
    </r>
  </si>
  <si>
    <t>Fixed Connection  (Variable Connection Charge and ECCs will also apply. See VCC and ECC sections)</t>
  </si>
  <si>
    <r>
      <t>Operative Date:</t>
    </r>
    <r>
      <rPr>
        <b/>
        <sz val="10"/>
        <color indexed="10"/>
        <rFont val="Arial"/>
        <family val="2"/>
      </rPr>
      <t xml:space="preserve">  01/02/2014</t>
    </r>
  </si>
  <si>
    <t>TV Connect Protect Pricing</t>
  </si>
  <si>
    <t>Channel Activation - Replicate an exisitng channel at a seperate site</t>
  </si>
  <si>
    <t>Ongoing Rental - Per Channel</t>
  </si>
  <si>
    <t>Per Month</t>
  </si>
  <si>
    <t>Original published IPstream retirement date</t>
  </si>
  <si>
    <t>IPstream retirement phase</t>
  </si>
  <si>
    <t>Note 1 (a): Operative date for migration charging in month of original retirement date</t>
  </si>
  <si>
    <t>Note 1 (b): Operative date for migration charging after original retirement date</t>
  </si>
  <si>
    <t>01/02/2014 - 28/02/2014</t>
  </si>
  <si>
    <t>01/03/2014 - 31/03/2014</t>
  </si>
  <si>
    <t>01/04/2014 - 30/04/2014</t>
  </si>
  <si>
    <t>01/05/2014 - 31/05/2014</t>
  </si>
  <si>
    <t>01/06/2014 - 30/06/2014</t>
  </si>
  <si>
    <t>Connection for Basic Install or Managed install using the Openreach Modem</t>
  </si>
  <si>
    <t>Connection for Self Install using a Customer Provided Modem/Router</t>
  </si>
  <si>
    <t>Connection for Managed Install using a Customer Provided Modem/Router</t>
  </si>
  <si>
    <t>£750 + ECCs (quoted in KCI2)</t>
  </si>
  <si>
    <t>Order Cancellation/Amendment (between KCI2 + 5 working days &amp; PONR) (Variable Connection Charge and ECCs will also apply.)</t>
  </si>
  <si>
    <t>Migration from other ADSL/ADSL2+/FTTC products  (Variable Connection Charge and ECCs will also apply. See VCC and ECC sections)</t>
  </si>
  <si>
    <r>
      <t>Operative Date:</t>
    </r>
    <r>
      <rPr>
        <b/>
        <sz val="10"/>
        <color indexed="10"/>
        <rFont val="Arial"/>
        <family val="2"/>
      </rPr>
      <t xml:space="preserve">  1/05/2014</t>
    </r>
  </si>
  <si>
    <r>
      <t>Operative Date:</t>
    </r>
    <r>
      <rPr>
        <b/>
        <sz val="10"/>
        <color indexed="10"/>
        <rFont val="Arial"/>
        <family val="2"/>
      </rPr>
      <t xml:space="preserve">  28/02/2014</t>
    </r>
  </si>
  <si>
    <r>
      <t>Operative Date:</t>
    </r>
    <r>
      <rPr>
        <b/>
        <sz val="10"/>
        <color indexed="10"/>
        <rFont val="Arial"/>
        <family val="2"/>
      </rPr>
      <t xml:space="preserve">  19/05/2014</t>
    </r>
  </si>
  <si>
    <t>Recovery of BET NTE (on customer request)</t>
  </si>
  <si>
    <t>BET Connection (see BET notes)</t>
  </si>
  <si>
    <t>1Mb/s to 2Mb/s BET line speed upgrade (see BET notes)</t>
  </si>
  <si>
    <t>B</t>
  </si>
  <si>
    <t>A</t>
  </si>
  <si>
    <t>WBC Aggregation Point and Network Capacity</t>
  </si>
  <si>
    <t xml:space="preserve">ADSL, ADSL2+ End User Charges </t>
  </si>
  <si>
    <t xml:space="preserve">FTTC End User Charges </t>
  </si>
  <si>
    <t xml:space="preserve">FTTP End User Charges </t>
  </si>
  <si>
    <t xml:space="preserve">FTTP On-Demand End User Charges </t>
  </si>
  <si>
    <t>ADSL, ADSL2+ End User Charges</t>
  </si>
  <si>
    <t xml:space="preserve">Operative Date:  </t>
  </si>
  <si>
    <t>AP national coverage (combined with IPsC CP Handover option) - Market A</t>
  </si>
  <si>
    <t>AP national coverage (combined with IPsC CP Handover option) - Market B</t>
  </si>
  <si>
    <t xml:space="preserve">FTTP and FTTP On-Demand Excess Construction Charge (ECC) Bands </t>
  </si>
  <si>
    <t xml:space="preserve">FTTC and FTTP End User Access L2C appointment options </t>
  </si>
  <si>
    <r>
      <t xml:space="preserve">Migration charging at IPstream and Datastream retirement exchanges </t>
    </r>
    <r>
      <rPr>
        <sz val="10"/>
        <rFont val="Arial"/>
        <family val="2"/>
      </rPr>
      <t>(refer to Special Notice on Notes tab)</t>
    </r>
  </si>
  <si>
    <t>For EU access migrations at IPstream retirement exchanges (described on Notes tab) the following charges apply:</t>
  </si>
  <si>
    <t>Note 1 (a)</t>
  </si>
  <si>
    <t>Note 1 (b)</t>
  </si>
  <si>
    <t>Billing
Exchange Band
A</t>
  </si>
  <si>
    <t>12 months</t>
  </si>
  <si>
    <t>1 month</t>
  </si>
  <si>
    <t>Market B</t>
  </si>
  <si>
    <t>Market A</t>
  </si>
  <si>
    <t>(billing exchange band A)</t>
  </si>
  <si>
    <t>(billing exchange band E)</t>
  </si>
  <si>
    <t>Order Amendment (up to PONR)</t>
  </si>
  <si>
    <t>Self install All Day</t>
  </si>
  <si>
    <t>Self install  AM/PM appointments</t>
  </si>
  <si>
    <t>£1 - £300</t>
  </si>
  <si>
    <t>£301-£600</t>
  </si>
  <si>
    <t>£601-£1000</t>
  </si>
  <si>
    <t>Connection for Self Install using a Customer Provided Modem/Router - New Provide</t>
  </si>
  <si>
    <t>Connection for Self Install using a Customer Provided Modem/Router - Product Migration from WBC ADSL/ADSL2+</t>
  </si>
  <si>
    <t>Connection for Self Install using a Customer Provided Modem/Router - Product Migration from IPstream</t>
  </si>
  <si>
    <t>*Special offer: please refer to "Notes and conditions" for details.</t>
  </si>
  <si>
    <t>Connection for Basic Install or Managed install using the Openreach Modem - Product Migration from IPstream, Datastream or WBC (ADSL, ADSL 2+)</t>
  </si>
  <si>
    <t>Connection for Basic Install or Managed install using the Openreach Modem - New Provide</t>
  </si>
  <si>
    <t>Standard EU Rental (FTTP 55Mbps Downstream, 10Mbps Upstream)</t>
  </si>
  <si>
    <t>Standard EU Rental (FTTC 55Mbps Downstream, 10Mbps Upstream)</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</si>
</sst>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5" formatCode="&quot;£&quot;#,##0;\-&quot;£&quot;#,##0"/>
    <numFmt numFmtId="6" formatCode="&quot;£&quot;#,##0;[Red]\-&quot;£&quot;#,##0"/>
    <numFmt numFmtId="7" formatCode="&quot;£&quot;#,##0.00;\-&quot;£&quot;#,##0.00"/>
    <numFmt numFmtId="8" formatCode="&quot;£&quot;#,##0.00;[Red]\-&quot;£&quot;#,##0.00"/>
    <numFmt numFmtId="44" formatCode="_-&quot;£&quot;* #,##0.00_-;\-&quot;£&quot;* #,##0.00_-;_-&quot;£&quot;* &quot;-&quot;??_-;_-@_-"/>
    <numFmt numFmtId="43" formatCode="_-* #,##0.00_-;\-* #,##0.00_-;_-* &quot;-&quot;??_-;_-@_-"/>
    <numFmt numFmtId="164" formatCode="dd/mm/yyyy;@"/>
    <numFmt numFmtId="165" formatCode="&quot;£&quot;#,##0.00000;\-&quot;£&quot;#,##0.00000"/>
    <numFmt numFmtId="166" formatCode="_-* #,##0_-;\-* #,##0_-;_-* &quot;-&quot;??_-;_-@_-"/>
  </numFmts>
  <fonts count="49" x14ac:knownFonts="1">
    <font>
      <sz val="10"/>
      <name val="Arial"/>
    </font>
    <font>
      <sz val="11"/>
      <color indexed="8"/>
      <name val="Calibri"/>
      <family val="2"/>
    </font>
    <font>
      <sz val="10"/>
      <name val="Arial"/>
      <family val="2"/>
    </font>
    <font>
      <sz val="12"/>
      <name val="Times New Roman"/>
      <family val="1"/>
    </font>
    <font>
      <sz val="8"/>
      <name val="Arial"/>
      <family val="2"/>
    </font>
    <font>
      <b/>
      <sz val="10"/>
      <name val="Arial"/>
      <family val="2"/>
    </font>
    <font>
      <b/>
      <sz val="10"/>
      <color indexed="10"/>
      <name val="Arial"/>
      <family val="2"/>
    </font>
    <font>
      <b/>
      <sz val="14"/>
      <color indexed="9"/>
      <name val="Arial"/>
      <family val="2"/>
    </font>
    <font>
      <sz val="10"/>
      <color indexed="9"/>
      <name val="Arial"/>
      <family val="2"/>
    </font>
    <font>
      <sz val="10"/>
      <name val="Arial"/>
      <family val="2"/>
    </font>
    <font>
      <sz val="10"/>
      <name val="Arial"/>
      <family val="2"/>
    </font>
    <font>
      <sz val="10"/>
      <color indexed="10"/>
      <name val="Arial"/>
      <family val="2"/>
    </font>
    <font>
      <sz val="10"/>
      <color indexed="10"/>
      <name val="Arial"/>
      <family val="2"/>
    </font>
    <font>
      <sz val="8"/>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8"/>
      <name val="Arial"/>
      <family val="2"/>
    </font>
    <font>
      <sz val="10"/>
      <name val="Calibri"/>
      <family val="2"/>
    </font>
    <font>
      <sz val="10"/>
      <color indexed="9"/>
      <name val="Arial"/>
      <family val="2"/>
    </font>
    <font>
      <sz val="7"/>
      <name val="Times New Roman"/>
      <family val="1"/>
    </font>
    <font>
      <sz val="10"/>
      <name val="Arial"/>
      <family val="2"/>
    </font>
    <font>
      <sz val="11"/>
      <name val="Calibri"/>
      <family val="2"/>
    </font>
    <font>
      <sz val="10"/>
      <color rgb="FFFF0000"/>
      <name val="Arial"/>
      <family val="2"/>
    </font>
    <font>
      <sz val="10"/>
      <color theme="1"/>
      <name val="Arial"/>
      <family val="2"/>
    </font>
    <font>
      <b/>
      <sz val="10"/>
      <color theme="1"/>
      <name val="Arial"/>
      <family val="2"/>
    </font>
    <font>
      <strike/>
      <sz val="10"/>
      <name val="Arial"/>
      <family val="2"/>
    </font>
    <font>
      <u/>
      <sz val="10"/>
      <color theme="10"/>
      <name val="Arial"/>
      <family val="2"/>
    </font>
    <font>
      <b/>
      <sz val="10"/>
      <color indexed="9"/>
      <name val="Arial"/>
      <family val="2"/>
    </font>
    <font>
      <sz val="10"/>
      <color theme="1"/>
      <name val="Calibri"/>
      <family val="2"/>
      <scheme val="minor"/>
    </font>
    <font>
      <sz val="10"/>
      <color rgb="FF000000"/>
      <name val="Arial"/>
      <family val="2"/>
    </font>
    <font>
      <b/>
      <sz val="10"/>
      <color theme="0"/>
      <name val="Arial"/>
      <family val="2"/>
    </font>
    <font>
      <b/>
      <i/>
      <sz val="10"/>
      <color theme="0"/>
      <name val="Arial"/>
      <family val="2"/>
    </font>
    <font>
      <b/>
      <sz val="12"/>
      <color theme="0"/>
      <name val="Arial"/>
      <family val="2"/>
    </font>
    <font>
      <b/>
      <sz val="10"/>
      <color rgb="FFFF0000"/>
      <name val="Arial"/>
      <family val="2"/>
    </font>
  </fonts>
  <fills count="33">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indexed="62"/>
        <bgColor indexed="64"/>
      </patternFill>
    </fill>
    <fill>
      <patternFill patternType="solid">
        <fgColor indexed="13"/>
        <bgColor indexed="64"/>
      </patternFill>
    </fill>
    <fill>
      <patternFill patternType="solid">
        <fgColor indexed="40"/>
        <bgColor indexed="64"/>
      </patternFill>
    </fill>
    <fill>
      <patternFill patternType="solid">
        <fgColor theme="0"/>
        <bgColor indexed="64"/>
      </patternFill>
    </fill>
    <fill>
      <patternFill patternType="solid">
        <fgColor rgb="FFFFFF00"/>
        <bgColor indexed="64"/>
      </patternFill>
    </fill>
    <fill>
      <patternFill patternType="solid">
        <fgColor theme="6"/>
        <bgColor indexed="64"/>
      </patternFill>
    </fill>
    <fill>
      <patternFill patternType="solid">
        <fgColor theme="3"/>
        <bgColor indexed="64"/>
      </patternFill>
    </fill>
    <fill>
      <patternFill patternType="solid">
        <fgColor theme="3" tint="0.79998168889431442"/>
        <bgColor indexed="64"/>
      </patternFill>
    </fill>
  </fills>
  <borders count="89">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bottom/>
      <diagonal/>
    </border>
    <border>
      <left style="thin">
        <color indexed="9"/>
      </left>
      <right style="thin">
        <color indexed="9"/>
      </right>
      <top style="thin">
        <color indexed="9"/>
      </top>
      <bottom style="thin">
        <color indexed="9"/>
      </bottom>
      <diagonal/>
    </border>
    <border>
      <left style="thin">
        <color indexed="9"/>
      </left>
      <right style="medium">
        <color indexed="64"/>
      </right>
      <top style="thin">
        <color indexed="9"/>
      </top>
      <bottom style="thin">
        <color indexed="9"/>
      </bottom>
      <diagonal/>
    </border>
    <border>
      <left style="thin">
        <color indexed="64"/>
      </left>
      <right style="thin">
        <color indexed="9"/>
      </right>
      <top style="thin">
        <color indexed="9"/>
      </top>
      <bottom/>
      <diagonal/>
    </border>
    <border>
      <left style="thin">
        <color indexed="9"/>
      </left>
      <right style="thin">
        <color indexed="9"/>
      </right>
      <top/>
      <bottom/>
      <diagonal/>
    </border>
    <border>
      <left style="thin">
        <color indexed="9"/>
      </left>
      <right style="medium">
        <color indexed="64"/>
      </right>
      <top/>
      <bottom/>
      <diagonal/>
    </border>
    <border>
      <left style="thin">
        <color indexed="64"/>
      </left>
      <right style="thin">
        <color indexed="9"/>
      </right>
      <top/>
      <bottom/>
      <diagonal/>
    </border>
    <border>
      <left style="thin">
        <color indexed="64"/>
      </left>
      <right/>
      <top style="medium">
        <color indexed="64"/>
      </top>
      <bottom/>
      <diagonal/>
    </border>
    <border>
      <left style="thin">
        <color indexed="64"/>
      </left>
      <right style="thin">
        <color indexed="9"/>
      </right>
      <top style="medium">
        <color indexed="64"/>
      </top>
      <bottom/>
      <diagonal/>
    </border>
    <border>
      <left style="thin">
        <color indexed="9"/>
      </left>
      <right style="thin">
        <color indexed="9"/>
      </right>
      <top style="medium">
        <color indexed="64"/>
      </top>
      <bottom/>
      <diagonal/>
    </border>
    <border>
      <left style="thin">
        <color indexed="9"/>
      </left>
      <right style="medium">
        <color indexed="64"/>
      </right>
      <top style="medium">
        <color indexed="64"/>
      </top>
      <bottom/>
      <diagonal/>
    </border>
    <border>
      <left/>
      <right style="thin">
        <color indexed="64"/>
      </right>
      <top/>
      <bottom/>
      <diagonal/>
    </border>
    <border>
      <left style="thin">
        <color indexed="64"/>
      </left>
      <right style="thin">
        <color indexed="64"/>
      </right>
      <top/>
      <bottom/>
      <diagonal/>
    </border>
    <border>
      <left/>
      <right style="thin">
        <color indexed="9"/>
      </right>
      <top/>
      <bottom/>
      <diagonal/>
    </border>
    <border>
      <left style="thin">
        <color indexed="64"/>
      </left>
      <right style="thin">
        <color indexed="9"/>
      </right>
      <top/>
      <bottom style="medium">
        <color indexed="64"/>
      </bottom>
      <diagonal/>
    </border>
    <border>
      <left style="thin">
        <color indexed="9"/>
      </left>
      <right style="thin">
        <color indexed="9"/>
      </right>
      <top/>
      <bottom style="medium">
        <color indexed="64"/>
      </bottom>
      <diagonal/>
    </border>
    <border>
      <left style="thin">
        <color indexed="9"/>
      </left>
      <right style="medium">
        <color indexed="64"/>
      </right>
      <top/>
      <bottom style="medium">
        <color indexed="64"/>
      </bottom>
      <diagonal/>
    </border>
    <border>
      <left style="thin">
        <color indexed="64"/>
      </left>
      <right/>
      <top/>
      <bottom style="medium">
        <color indexed="64"/>
      </bottom>
      <diagonal/>
    </border>
    <border>
      <left style="thin">
        <color indexed="9"/>
      </left>
      <right/>
      <top/>
      <bottom/>
      <diagonal/>
    </border>
    <border>
      <left style="thin">
        <color indexed="64"/>
      </left>
      <right style="thin">
        <color indexed="64"/>
      </right>
      <top style="thin">
        <color indexed="64"/>
      </top>
      <bottom/>
      <diagonal/>
    </border>
    <border>
      <left/>
      <right style="thin">
        <color indexed="9"/>
      </right>
      <top style="thin">
        <color indexed="64"/>
      </top>
      <bottom/>
      <diagonal/>
    </border>
    <border>
      <left style="thin">
        <color indexed="9"/>
      </left>
      <right style="thin">
        <color indexed="9"/>
      </right>
      <top style="thin">
        <color indexed="64"/>
      </top>
      <bottom/>
      <diagonal/>
    </border>
    <border>
      <left style="thin">
        <color indexed="9"/>
      </left>
      <right style="thin">
        <color indexed="64"/>
      </right>
      <top style="thin">
        <color indexed="64"/>
      </top>
      <bottom/>
      <diagonal/>
    </border>
    <border>
      <left style="thin">
        <color indexed="9"/>
      </left>
      <right style="thin">
        <color indexed="64"/>
      </right>
      <top/>
      <bottom/>
      <diagonal/>
    </border>
    <border>
      <left style="thin">
        <color indexed="64"/>
      </left>
      <right style="thin">
        <color indexed="64"/>
      </right>
      <top/>
      <bottom style="medium">
        <color indexed="64"/>
      </bottom>
      <diagonal/>
    </border>
    <border>
      <left/>
      <right style="thin">
        <color indexed="64"/>
      </right>
      <top/>
      <bottom style="medium">
        <color indexed="64"/>
      </bottom>
      <diagonal/>
    </border>
    <border>
      <left/>
      <right style="thin">
        <color indexed="9"/>
      </right>
      <top/>
      <bottom style="medium">
        <color indexed="64"/>
      </bottom>
      <diagonal/>
    </border>
    <border>
      <left style="thin">
        <color indexed="9"/>
      </left>
      <right style="thin">
        <color indexed="64"/>
      </right>
      <top/>
      <bottom style="medium">
        <color indexed="64"/>
      </bottom>
      <diagonal/>
    </border>
    <border>
      <left style="thin">
        <color indexed="9"/>
      </left>
      <right/>
      <top style="medium">
        <color indexed="64"/>
      </top>
      <bottom/>
      <diagonal/>
    </border>
    <border>
      <left style="thin">
        <color indexed="9"/>
      </left>
      <right/>
      <top/>
      <bottom style="medium">
        <color indexed="64"/>
      </bottom>
      <diagonal/>
    </border>
    <border>
      <left/>
      <right style="thin">
        <color indexed="9"/>
      </right>
      <top/>
      <bottom style="thin">
        <color indexed="64"/>
      </bottom>
      <diagonal/>
    </border>
    <border>
      <left style="thin">
        <color indexed="9"/>
      </left>
      <right style="thin">
        <color indexed="9"/>
      </right>
      <top/>
      <bottom style="thin">
        <color indexed="64"/>
      </bottom>
      <diagonal/>
    </border>
    <border>
      <left style="thin">
        <color indexed="9"/>
      </left>
      <right style="medium">
        <color indexed="64"/>
      </right>
      <top style="thin">
        <color indexed="64"/>
      </top>
      <bottom/>
      <diagonal/>
    </border>
    <border>
      <left style="thin">
        <color indexed="9"/>
      </left>
      <right style="medium">
        <color indexed="64"/>
      </right>
      <top/>
      <bottom style="thin">
        <color indexed="64"/>
      </bottom>
      <diagonal/>
    </border>
    <border>
      <left style="medium">
        <color indexed="64"/>
      </left>
      <right/>
      <top style="thin">
        <color indexed="64"/>
      </top>
      <bottom/>
      <diagonal/>
    </border>
    <border>
      <left/>
      <right/>
      <top style="thin">
        <color indexed="64"/>
      </top>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style="thin">
        <color indexed="64"/>
      </left>
      <right style="thin">
        <color indexed="9"/>
      </right>
      <top style="thin">
        <color indexed="64"/>
      </top>
      <bottom/>
      <diagonal/>
    </border>
    <border>
      <left style="thin">
        <color indexed="64"/>
      </left>
      <right/>
      <top/>
      <bottom style="thin">
        <color indexed="64"/>
      </bottom>
      <diagonal/>
    </border>
    <border>
      <left/>
      <right style="medium">
        <color indexed="64"/>
      </right>
      <top style="thin">
        <color indexed="64"/>
      </top>
      <bottom/>
      <diagonal/>
    </border>
    <border>
      <left/>
      <right style="thin">
        <color indexed="9"/>
      </right>
      <top style="medium">
        <color indexed="64"/>
      </top>
      <bottom/>
      <diagonal/>
    </border>
    <border>
      <left style="thin">
        <color indexed="64"/>
      </left>
      <right style="thin">
        <color indexed="64"/>
      </right>
      <top style="medium">
        <color indexed="64"/>
      </top>
      <bottom/>
      <diagonal/>
    </border>
    <border>
      <left style="medium">
        <color indexed="64"/>
      </left>
      <right style="medium">
        <color indexed="64"/>
      </right>
      <top/>
      <bottom/>
      <diagonal/>
    </border>
    <border>
      <left style="medium">
        <color indexed="64"/>
      </left>
      <right/>
      <top/>
      <bottom style="thin">
        <color indexed="64"/>
      </bottom>
      <diagonal/>
    </border>
    <border>
      <left style="thin">
        <color indexed="9"/>
      </left>
      <right style="thin">
        <color indexed="9"/>
      </right>
      <top style="medium">
        <color indexed="64"/>
      </top>
      <bottom style="thin">
        <color indexed="9"/>
      </bottom>
      <diagonal/>
    </border>
    <border>
      <left style="thin">
        <color indexed="9"/>
      </left>
      <right style="medium">
        <color indexed="64"/>
      </right>
      <top style="medium">
        <color indexed="64"/>
      </top>
      <bottom style="thin">
        <color indexed="9"/>
      </bottom>
      <diagonal/>
    </border>
    <border>
      <left/>
      <right style="thin">
        <color indexed="64"/>
      </right>
      <top style="medium">
        <color indexed="64"/>
      </top>
      <bottom/>
      <diagonal/>
    </border>
    <border>
      <left style="thin">
        <color indexed="64"/>
      </left>
      <right style="thin">
        <color indexed="64"/>
      </right>
      <top style="thin">
        <color indexed="64"/>
      </top>
      <bottom style="thin">
        <color indexed="64"/>
      </bottom>
      <diagonal/>
    </border>
    <border>
      <left/>
      <right style="thin">
        <color indexed="9"/>
      </right>
      <top style="thin">
        <color indexed="9"/>
      </top>
      <bottom style="thin">
        <color indexed="9"/>
      </bottom>
      <diagonal/>
    </border>
    <border>
      <left/>
      <right style="thin">
        <color indexed="9"/>
      </right>
      <top style="thin">
        <color indexed="9"/>
      </top>
      <bottom/>
      <diagonal/>
    </border>
    <border>
      <left/>
      <right style="thin">
        <color indexed="9"/>
      </right>
      <top style="thin">
        <color indexed="9"/>
      </top>
      <bottom style="medium">
        <color indexed="64"/>
      </bottom>
      <diagonal/>
    </border>
    <border>
      <left style="thin">
        <color theme="0" tint="-0.249977111117893"/>
      </left>
      <right style="medium">
        <color indexed="64"/>
      </right>
      <top/>
      <bottom/>
      <diagonal/>
    </border>
    <border>
      <left/>
      <right/>
      <top style="thin">
        <color theme="0" tint="-0.249977111117893"/>
      </top>
      <bottom/>
      <diagonal/>
    </border>
    <border>
      <left style="thin">
        <color indexed="64"/>
      </left>
      <right/>
      <top style="medium">
        <color indexed="64"/>
      </top>
      <bottom style="thin">
        <color indexed="9"/>
      </bottom>
      <diagonal/>
    </border>
    <border>
      <left/>
      <right/>
      <top style="medium">
        <color indexed="64"/>
      </top>
      <bottom style="thin">
        <color indexed="9"/>
      </bottom>
      <diagonal/>
    </border>
    <border>
      <left/>
      <right style="medium">
        <color indexed="64"/>
      </right>
      <top style="medium">
        <color indexed="64"/>
      </top>
      <bottom style="thin">
        <color indexed="9"/>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style="thin">
        <color indexed="9"/>
      </right>
      <top/>
      <bottom style="thin">
        <color indexed="64"/>
      </bottom>
      <diagonal/>
    </border>
    <border>
      <left style="thin">
        <color indexed="9"/>
      </left>
      <right style="thin">
        <color indexed="9"/>
      </right>
      <top style="thin">
        <color indexed="9"/>
      </top>
      <bottom style="thin">
        <color indexed="64"/>
      </bottom>
      <diagonal/>
    </border>
    <border>
      <left/>
      <right style="thin">
        <color indexed="9"/>
      </right>
      <top style="thin">
        <color indexed="9"/>
      </top>
      <bottom style="thin">
        <color indexed="64"/>
      </bottom>
      <diagonal/>
    </border>
    <border>
      <left style="thin">
        <color indexed="9"/>
      </left>
      <right/>
      <top style="thin">
        <color indexed="64"/>
      </top>
      <bottom style="thin">
        <color indexed="9"/>
      </bottom>
      <diagonal/>
    </border>
    <border>
      <left/>
      <right/>
      <top style="thin">
        <color indexed="64"/>
      </top>
      <bottom style="thin">
        <color indexed="9"/>
      </bottom>
      <diagonal/>
    </border>
    <border>
      <left style="thin">
        <color indexed="9"/>
      </left>
      <right style="thin">
        <color indexed="64"/>
      </right>
      <top/>
      <bottom style="thin">
        <color indexed="64"/>
      </bottom>
      <diagonal/>
    </border>
    <border>
      <left/>
      <right style="thin">
        <color indexed="64"/>
      </right>
      <top style="thin">
        <color indexed="64"/>
      </top>
      <bottom style="thin">
        <color indexed="9"/>
      </bottom>
      <diagonal/>
    </border>
    <border>
      <left style="thin">
        <color indexed="9"/>
      </left>
      <right style="thin">
        <color indexed="64"/>
      </right>
      <top style="thin">
        <color indexed="9"/>
      </top>
      <bottom style="thin">
        <color indexed="64"/>
      </bottom>
      <diagonal/>
    </border>
  </borders>
  <cellStyleXfs count="74">
    <xf numFmtId="0" fontId="0" fillId="0" borderId="0"/>
    <xf numFmtId="0" fontId="3" fillId="0" borderId="0"/>
    <xf numFmtId="0" fontId="14"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4"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4"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4"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4"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4"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4"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4"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4"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4"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4"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4"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5" fillId="12"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9" borderId="0" applyNumberFormat="0" applyBorder="0" applyAlignment="0" applyProtection="0"/>
    <xf numFmtId="0" fontId="16" fillId="3" borderId="0" applyNumberFormat="0" applyBorder="0" applyAlignment="0" applyProtection="0"/>
    <xf numFmtId="0" fontId="17" fillId="20" borderId="1" applyNumberFormat="0" applyAlignment="0" applyProtection="0"/>
    <xf numFmtId="0" fontId="18" fillId="21" borderId="2" applyNumberFormat="0" applyAlignment="0" applyProtection="0"/>
    <xf numFmtId="43" fontId="2" fillId="0" borderId="0" applyFont="0" applyFill="0" applyBorder="0" applyAlignment="0" applyProtection="0"/>
    <xf numFmtId="44" fontId="2" fillId="0" borderId="0" applyFont="0" applyFill="0" applyBorder="0" applyAlignment="0" applyProtection="0"/>
    <xf numFmtId="0" fontId="19" fillId="0" borderId="0" applyNumberFormat="0" applyFill="0" applyBorder="0" applyAlignment="0" applyProtection="0"/>
    <xf numFmtId="0" fontId="20" fillId="4" borderId="0" applyNumberFormat="0" applyBorder="0" applyAlignment="0" applyProtection="0"/>
    <xf numFmtId="0" fontId="21" fillId="0" borderId="3" applyNumberFormat="0" applyFill="0" applyAlignment="0" applyProtection="0"/>
    <xf numFmtId="0" fontId="22" fillId="0" borderId="4" applyNumberFormat="0" applyFill="0" applyAlignment="0" applyProtection="0"/>
    <xf numFmtId="0" fontId="23" fillId="0" borderId="5" applyNumberFormat="0" applyFill="0" applyAlignment="0" applyProtection="0"/>
    <xf numFmtId="0" fontId="23" fillId="0" borderId="0" applyNumberFormat="0" applyFill="0" applyBorder="0" applyAlignment="0" applyProtection="0"/>
    <xf numFmtId="0" fontId="24" fillId="7" borderId="1" applyNumberFormat="0" applyAlignment="0" applyProtection="0"/>
    <xf numFmtId="0" fontId="25" fillId="0" borderId="6" applyNumberFormat="0" applyFill="0" applyAlignment="0" applyProtection="0"/>
    <xf numFmtId="0" fontId="26" fillId="22" borderId="0" applyNumberFormat="0" applyBorder="0" applyAlignment="0" applyProtection="0"/>
    <xf numFmtId="0" fontId="2" fillId="0" borderId="0"/>
    <xf numFmtId="0" fontId="10" fillId="23" borderId="7" applyNumberFormat="0" applyFont="0" applyAlignment="0" applyProtection="0"/>
    <xf numFmtId="0" fontId="2" fillId="23" borderId="7" applyNumberFormat="0" applyFont="0" applyAlignment="0" applyProtection="0"/>
    <xf numFmtId="0" fontId="2" fillId="23" borderId="7" applyNumberFormat="0" applyFont="0" applyAlignment="0" applyProtection="0"/>
    <xf numFmtId="0" fontId="27" fillId="20" borderId="8" applyNumberFormat="0" applyAlignment="0" applyProtection="0"/>
    <xf numFmtId="0" fontId="2" fillId="0" borderId="0" applyNumberFormat="0" applyFill="0" applyBorder="0" applyAlignment="0" applyProtection="0"/>
    <xf numFmtId="0" fontId="28" fillId="0" borderId="0" applyNumberFormat="0" applyFill="0" applyBorder="0" applyAlignment="0" applyProtection="0"/>
    <xf numFmtId="0" fontId="29" fillId="0" borderId="9" applyNumberFormat="0" applyFill="0" applyAlignment="0" applyProtection="0"/>
    <xf numFmtId="0" fontId="30" fillId="0" borderId="0" applyNumberFormat="0" applyFill="0" applyBorder="0" applyAlignment="0" applyProtection="0"/>
    <xf numFmtId="0" fontId="41" fillId="0" borderId="0" applyNumberFormat="0" applyFill="0" applyBorder="0" applyAlignment="0" applyProtection="0"/>
  </cellStyleXfs>
  <cellXfs count="1691">
    <xf numFmtId="0" fontId="0" fillId="0" borderId="0" xfId="0"/>
    <xf numFmtId="0" fontId="0" fillId="24" borderId="10" xfId="0" applyFill="1" applyBorder="1"/>
    <xf numFmtId="0" fontId="0" fillId="24" borderId="11" xfId="0" applyFill="1" applyBorder="1"/>
    <xf numFmtId="0" fontId="0" fillId="24" borderId="11" xfId="0" applyFill="1" applyBorder="1" applyAlignment="1">
      <alignment horizontal="center"/>
    </xf>
    <xf numFmtId="43" fontId="2" fillId="24" borderId="11" xfId="53" applyFill="1" applyBorder="1" applyAlignment="1">
      <alignment horizontal="center"/>
    </xf>
    <xf numFmtId="43" fontId="2" fillId="24" borderId="11" xfId="53" applyFill="1" applyBorder="1"/>
    <xf numFmtId="43" fontId="2" fillId="24" borderId="12" xfId="53" applyFill="1" applyBorder="1"/>
    <xf numFmtId="0" fontId="0" fillId="24" borderId="0" xfId="0" applyFill="1"/>
    <xf numFmtId="0" fontId="0" fillId="24" borderId="13" xfId="0" applyFill="1" applyBorder="1"/>
    <xf numFmtId="0" fontId="0" fillId="24" borderId="0" xfId="0" applyFill="1" applyBorder="1"/>
    <xf numFmtId="0" fontId="0" fillId="24" borderId="0" xfId="0" applyFill="1" applyBorder="1" applyAlignment="1">
      <alignment horizontal="center"/>
    </xf>
    <xf numFmtId="43" fontId="2" fillId="24" borderId="0" xfId="53" applyFill="1" applyBorder="1" applyAlignment="1">
      <alignment horizontal="center"/>
    </xf>
    <xf numFmtId="43" fontId="2" fillId="24" borderId="0" xfId="53" applyFill="1" applyBorder="1"/>
    <xf numFmtId="43" fontId="2" fillId="24" borderId="14" xfId="53" applyFill="1" applyBorder="1"/>
    <xf numFmtId="0" fontId="5" fillId="24" borderId="13" xfId="0" applyFont="1" applyFill="1" applyBorder="1"/>
    <xf numFmtId="0" fontId="5" fillId="24" borderId="0" xfId="0" applyFont="1" applyFill="1" applyAlignment="1">
      <alignment vertical="top"/>
    </xf>
    <xf numFmtId="0" fontId="5" fillId="24" borderId="13" xfId="0" applyFont="1" applyFill="1" applyBorder="1" applyAlignment="1">
      <alignment vertical="top"/>
    </xf>
    <xf numFmtId="0" fontId="0" fillId="24" borderId="0" xfId="0" applyFill="1" applyBorder="1" applyAlignment="1"/>
    <xf numFmtId="0" fontId="0" fillId="24" borderId="0" xfId="0" applyFill="1" applyBorder="1" applyAlignment="1">
      <alignment wrapText="1"/>
    </xf>
    <xf numFmtId="0" fontId="5" fillId="24" borderId="0" xfId="0" applyFont="1" applyFill="1" applyBorder="1"/>
    <xf numFmtId="0" fontId="0" fillId="24" borderId="14" xfId="0" applyFill="1" applyBorder="1" applyAlignment="1">
      <alignment wrapText="1"/>
    </xf>
    <xf numFmtId="0" fontId="0" fillId="24" borderId="0" xfId="0" applyFill="1" applyAlignment="1">
      <alignment wrapText="1"/>
    </xf>
    <xf numFmtId="0" fontId="5" fillId="24" borderId="15" xfId="0" applyFont="1" applyFill="1" applyBorder="1"/>
    <xf numFmtId="0" fontId="0" fillId="24" borderId="16" xfId="0" applyFill="1" applyBorder="1"/>
    <xf numFmtId="0" fontId="0" fillId="24" borderId="16" xfId="0" applyFill="1" applyBorder="1" applyAlignment="1">
      <alignment horizontal="center"/>
    </xf>
    <xf numFmtId="43" fontId="2" fillId="24" borderId="16" xfId="53" applyFill="1" applyBorder="1" applyAlignment="1">
      <alignment horizontal="center"/>
    </xf>
    <xf numFmtId="43" fontId="2" fillId="24" borderId="16" xfId="53" applyFill="1" applyBorder="1"/>
    <xf numFmtId="43" fontId="2" fillId="24" borderId="17" xfId="53" applyFill="1" applyBorder="1"/>
    <xf numFmtId="0" fontId="7" fillId="25" borderId="13" xfId="0" applyFont="1" applyFill="1" applyBorder="1"/>
    <xf numFmtId="0" fontId="7" fillId="25" borderId="0" xfId="0" applyFont="1" applyFill="1" applyBorder="1"/>
    <xf numFmtId="0" fontId="7" fillId="25" borderId="0" xfId="0" applyFont="1" applyFill="1" applyBorder="1" applyAlignment="1">
      <alignment horizontal="center"/>
    </xf>
    <xf numFmtId="0" fontId="8" fillId="25" borderId="0" xfId="0" applyFont="1" applyFill="1" applyBorder="1"/>
    <xf numFmtId="0" fontId="8" fillId="25" borderId="18" xfId="0" applyFont="1" applyFill="1" applyBorder="1"/>
    <xf numFmtId="0" fontId="8" fillId="25" borderId="13" xfId="0" applyFont="1" applyFill="1" applyBorder="1"/>
    <xf numFmtId="0" fontId="8" fillId="25" borderId="0" xfId="0" applyFont="1" applyFill="1" applyBorder="1" applyAlignment="1">
      <alignment wrapText="1"/>
    </xf>
    <xf numFmtId="0" fontId="8" fillId="25" borderId="0" xfId="0" applyFont="1" applyFill="1" applyBorder="1" applyAlignment="1">
      <alignment horizontal="center" wrapText="1"/>
    </xf>
    <xf numFmtId="0" fontId="8" fillId="25" borderId="18" xfId="0" applyFont="1" applyFill="1" applyBorder="1" applyAlignment="1">
      <alignment wrapText="1"/>
    </xf>
    <xf numFmtId="43" fontId="8" fillId="25" borderId="19" xfId="53" applyFont="1" applyFill="1" applyBorder="1" applyAlignment="1">
      <alignment horizontal="center" wrapText="1"/>
    </xf>
    <xf numFmtId="43" fontId="8" fillId="25" borderId="19" xfId="53" applyFont="1" applyFill="1" applyBorder="1" applyAlignment="1">
      <alignment wrapText="1"/>
    </xf>
    <xf numFmtId="43" fontId="8" fillId="25" borderId="20" xfId="53" applyFont="1" applyFill="1" applyBorder="1" applyAlignment="1">
      <alignment wrapText="1"/>
    </xf>
    <xf numFmtId="0" fontId="5" fillId="24" borderId="0" xfId="0" applyFont="1" applyFill="1" applyBorder="1" applyAlignment="1">
      <alignment horizontal="center"/>
    </xf>
    <xf numFmtId="0" fontId="0" fillId="24" borderId="18" xfId="0" applyFill="1" applyBorder="1"/>
    <xf numFmtId="43" fontId="2" fillId="24" borderId="21" xfId="53" applyFill="1" applyBorder="1" applyAlignment="1">
      <alignment horizontal="center"/>
    </xf>
    <xf numFmtId="43" fontId="2" fillId="24" borderId="22" xfId="53" applyFill="1" applyBorder="1" applyAlignment="1"/>
    <xf numFmtId="43" fontId="2" fillId="24" borderId="22" xfId="53" applyFill="1" applyBorder="1"/>
    <xf numFmtId="43" fontId="2" fillId="24" borderId="23" xfId="53" applyFill="1" applyBorder="1"/>
    <xf numFmtId="14" fontId="0" fillId="24" borderId="0" xfId="0" applyNumberFormat="1" applyFill="1" applyBorder="1" applyAlignment="1">
      <alignment horizontal="center"/>
    </xf>
    <xf numFmtId="7" fontId="2" fillId="24" borderId="18" xfId="54" applyNumberFormat="1" applyFill="1" applyBorder="1" applyAlignment="1">
      <alignment horizontal="right" indent="1"/>
    </xf>
    <xf numFmtId="7" fontId="2" fillId="24" borderId="21" xfId="54" applyNumberFormat="1" applyFill="1" applyBorder="1" applyAlignment="1">
      <alignment horizontal="right" indent="1"/>
    </xf>
    <xf numFmtId="7" fontId="2" fillId="24" borderId="22" xfId="54" applyNumberFormat="1" applyFill="1" applyBorder="1" applyAlignment="1">
      <alignment horizontal="right" indent="1"/>
    </xf>
    <xf numFmtId="7" fontId="2" fillId="24" borderId="23" xfId="54" applyNumberFormat="1" applyFill="1" applyBorder="1" applyAlignment="1">
      <alignment horizontal="right" indent="1"/>
    </xf>
    <xf numFmtId="7" fontId="2" fillId="0" borderId="18" xfId="54" applyNumberFormat="1" applyFill="1" applyBorder="1" applyAlignment="1">
      <alignment horizontal="right" indent="1"/>
    </xf>
    <xf numFmtId="7" fontId="2" fillId="24" borderId="24" xfId="54" applyNumberFormat="1" applyFill="1" applyBorder="1" applyAlignment="1">
      <alignment horizontal="right" indent="1"/>
    </xf>
    <xf numFmtId="0" fontId="0" fillId="24" borderId="13" xfId="0" applyFill="1" applyBorder="1" applyAlignment="1">
      <alignment horizontal="left"/>
    </xf>
    <xf numFmtId="0" fontId="0" fillId="24" borderId="0" xfId="0" applyFill="1" applyBorder="1" applyAlignment="1">
      <alignment horizontal="left"/>
    </xf>
    <xf numFmtId="7" fontId="2" fillId="24" borderId="24" xfId="54" applyNumberFormat="1" applyFont="1" applyFill="1" applyBorder="1" applyAlignment="1">
      <alignment horizontal="right" indent="1"/>
    </xf>
    <xf numFmtId="7" fontId="2" fillId="24" borderId="22" xfId="54" applyNumberFormat="1" applyFont="1" applyFill="1" applyBorder="1" applyAlignment="1">
      <alignment horizontal="right" indent="1"/>
    </xf>
    <xf numFmtId="7" fontId="2" fillId="24" borderId="23" xfId="54" applyNumberFormat="1" applyFont="1" applyFill="1" applyBorder="1" applyAlignment="1">
      <alignment horizontal="right" indent="1"/>
    </xf>
    <xf numFmtId="0" fontId="5" fillId="24" borderId="10" xfId="0" applyFont="1" applyFill="1" applyBorder="1"/>
    <xf numFmtId="0" fontId="5" fillId="24" borderId="11" xfId="0" applyFont="1" applyFill="1" applyBorder="1"/>
    <xf numFmtId="0" fontId="5" fillId="24" borderId="11" xfId="0" applyFont="1" applyFill="1" applyBorder="1" applyAlignment="1">
      <alignment horizontal="center"/>
    </xf>
    <xf numFmtId="7" fontId="2" fillId="24" borderId="25" xfId="54" applyNumberFormat="1" applyFill="1" applyBorder="1" applyAlignment="1">
      <alignment horizontal="right" indent="1"/>
    </xf>
    <xf numFmtId="7" fontId="2" fillId="24" borderId="26" xfId="54" applyNumberFormat="1" applyFill="1" applyBorder="1" applyAlignment="1">
      <alignment horizontal="right" indent="1"/>
    </xf>
    <xf numFmtId="7" fontId="2" fillId="24" borderId="27" xfId="54" applyNumberFormat="1" applyFill="1" applyBorder="1" applyAlignment="1">
      <alignment horizontal="right" indent="1"/>
    </xf>
    <xf numFmtId="7" fontId="2" fillId="24" borderId="28" xfId="54" applyNumberFormat="1" applyFill="1" applyBorder="1" applyAlignment="1">
      <alignment horizontal="right" indent="1"/>
    </xf>
    <xf numFmtId="164" fontId="0" fillId="24" borderId="0" xfId="0" applyNumberFormat="1" applyFill="1" applyBorder="1" applyAlignment="1">
      <alignment horizontal="center"/>
    </xf>
    <xf numFmtId="0" fontId="9" fillId="24" borderId="0" xfId="1" applyFont="1" applyFill="1" applyBorder="1"/>
    <xf numFmtId="164" fontId="9" fillId="24" borderId="0" xfId="1" applyNumberFormat="1" applyFont="1" applyFill="1" applyBorder="1" applyAlignment="1">
      <alignment horizontal="center"/>
    </xf>
    <xf numFmtId="0" fontId="9" fillId="24" borderId="29" xfId="1" applyFont="1" applyFill="1" applyBorder="1"/>
    <xf numFmtId="7" fontId="9" fillId="24" borderId="30" xfId="54" applyNumberFormat="1" applyFont="1" applyFill="1" applyBorder="1" applyAlignment="1">
      <alignment horizontal="right" indent="1"/>
    </xf>
    <xf numFmtId="7" fontId="9" fillId="24" borderId="31" xfId="54" applyNumberFormat="1" applyFont="1" applyFill="1" applyBorder="1" applyAlignment="1">
      <alignment horizontal="right" indent="1"/>
    </xf>
    <xf numFmtId="7" fontId="9" fillId="24" borderId="22" xfId="54" applyNumberFormat="1" applyFont="1" applyFill="1" applyBorder="1" applyAlignment="1">
      <alignment horizontal="right" indent="1"/>
    </xf>
    <xf numFmtId="7" fontId="9" fillId="24" borderId="23" xfId="54" applyNumberFormat="1" applyFont="1" applyFill="1" applyBorder="1" applyAlignment="1">
      <alignment horizontal="right" indent="1"/>
    </xf>
    <xf numFmtId="0" fontId="3" fillId="0" borderId="0" xfId="1"/>
    <xf numFmtId="0" fontId="0" fillId="24" borderId="15" xfId="0" applyFill="1" applyBorder="1"/>
    <xf numFmtId="7" fontId="2" fillId="24" borderId="32" xfId="54" applyNumberFormat="1" applyFill="1" applyBorder="1" applyAlignment="1">
      <alignment horizontal="right" indent="1"/>
    </xf>
    <xf numFmtId="7" fontId="2" fillId="24" borderId="33" xfId="54" applyNumberFormat="1" applyFill="1" applyBorder="1" applyAlignment="1">
      <alignment horizontal="right" indent="1"/>
    </xf>
    <xf numFmtId="7" fontId="2" fillId="24" borderId="34" xfId="54" applyNumberFormat="1" applyFill="1" applyBorder="1" applyAlignment="1">
      <alignment horizontal="right" indent="1"/>
    </xf>
    <xf numFmtId="0" fontId="9" fillId="24" borderId="13" xfId="0" applyFont="1" applyFill="1" applyBorder="1"/>
    <xf numFmtId="7" fontId="9" fillId="24" borderId="24" xfId="54" applyNumberFormat="1" applyFont="1" applyFill="1" applyBorder="1" applyAlignment="1">
      <alignment horizontal="right" indent="1"/>
    </xf>
    <xf numFmtId="164" fontId="0" fillId="24" borderId="16" xfId="0" applyNumberFormat="1" applyFill="1" applyBorder="1" applyAlignment="1">
      <alignment horizontal="center"/>
    </xf>
    <xf numFmtId="7" fontId="2" fillId="24" borderId="35" xfId="54" applyNumberFormat="1" applyFill="1" applyBorder="1" applyAlignment="1">
      <alignment horizontal="right" indent="1"/>
    </xf>
    <xf numFmtId="0" fontId="0" fillId="0" borderId="13" xfId="0" applyBorder="1"/>
    <xf numFmtId="0" fontId="0" fillId="0" borderId="0" xfId="0" applyBorder="1"/>
    <xf numFmtId="0" fontId="0" fillId="0" borderId="0" xfId="0" applyBorder="1" applyAlignment="1">
      <alignment horizontal="center"/>
    </xf>
    <xf numFmtId="7" fontId="2" fillId="0" borderId="0" xfId="54" applyNumberFormat="1" applyAlignment="1">
      <alignment horizontal="right" indent="1"/>
    </xf>
    <xf numFmtId="7" fontId="2" fillId="0" borderId="31" xfId="54" applyNumberFormat="1" applyBorder="1" applyAlignment="1">
      <alignment horizontal="right" indent="1"/>
    </xf>
    <xf numFmtId="7" fontId="2" fillId="0" borderId="22" xfId="54" applyNumberFormat="1" applyBorder="1" applyAlignment="1">
      <alignment horizontal="right" indent="1"/>
    </xf>
    <xf numFmtId="7" fontId="2" fillId="0" borderId="36" xfId="54" applyNumberFormat="1" applyBorder="1" applyAlignment="1">
      <alignment horizontal="right" indent="1"/>
    </xf>
    <xf numFmtId="0" fontId="7" fillId="25" borderId="10" xfId="0" applyFont="1" applyFill="1" applyBorder="1"/>
    <xf numFmtId="0" fontId="8" fillId="25" borderId="11" xfId="0" applyFont="1" applyFill="1" applyBorder="1"/>
    <xf numFmtId="0" fontId="7" fillId="25" borderId="11" xfId="0" applyFont="1" applyFill="1" applyBorder="1" applyAlignment="1">
      <alignment horizontal="center"/>
    </xf>
    <xf numFmtId="7" fontId="8" fillId="25" borderId="25" xfId="54" applyNumberFormat="1" applyFont="1" applyFill="1" applyBorder="1" applyAlignment="1">
      <alignment horizontal="right" indent="1"/>
    </xf>
    <xf numFmtId="0" fontId="8" fillId="25" borderId="0" xfId="0" applyFont="1" applyFill="1" applyBorder="1" applyAlignment="1">
      <alignment horizontal="center"/>
    </xf>
    <xf numFmtId="7" fontId="8" fillId="25" borderId="18" xfId="54" applyNumberFormat="1" applyFont="1" applyFill="1" applyBorder="1" applyAlignment="1">
      <alignment horizontal="right" wrapText="1" indent="1"/>
    </xf>
    <xf numFmtId="7" fontId="8" fillId="25" borderId="22" xfId="54" applyNumberFormat="1" applyFont="1" applyFill="1" applyBorder="1" applyAlignment="1">
      <alignment horizontal="right" wrapText="1" indent="1"/>
    </xf>
    <xf numFmtId="7" fontId="8" fillId="25" borderId="23" xfId="54" applyNumberFormat="1" applyFont="1" applyFill="1" applyBorder="1" applyAlignment="1">
      <alignment horizontal="right" wrapText="1" indent="1"/>
    </xf>
    <xf numFmtId="7" fontId="2" fillId="24" borderId="37" xfId="54" applyNumberFormat="1" applyFill="1" applyBorder="1" applyAlignment="1">
      <alignment horizontal="right" indent="1"/>
    </xf>
    <xf numFmtId="7" fontId="2" fillId="24" borderId="38" xfId="54" applyNumberFormat="1" applyFill="1" applyBorder="1" applyAlignment="1">
      <alignment horizontal="right" indent="1"/>
    </xf>
    <xf numFmtId="7" fontId="2" fillId="24" borderId="39" xfId="54" applyNumberFormat="1" applyFill="1" applyBorder="1" applyAlignment="1">
      <alignment horizontal="right" indent="1"/>
    </xf>
    <xf numFmtId="7" fontId="2" fillId="24" borderId="40" xfId="54" applyNumberFormat="1" applyFill="1" applyBorder="1" applyAlignment="1">
      <alignment horizontal="right" indent="1"/>
    </xf>
    <xf numFmtId="7" fontId="2" fillId="24" borderId="30" xfId="54" applyNumberFormat="1" applyFill="1" applyBorder="1" applyAlignment="1">
      <alignment horizontal="right" indent="1"/>
    </xf>
    <xf numFmtId="7" fontId="2" fillId="24" borderId="31" xfId="54" applyNumberFormat="1" applyFill="1" applyBorder="1" applyAlignment="1">
      <alignment horizontal="right" indent="1"/>
    </xf>
    <xf numFmtId="7" fontId="2" fillId="24" borderId="41" xfId="54" applyNumberFormat="1" applyFill="1" applyBorder="1" applyAlignment="1">
      <alignment horizontal="right" indent="1"/>
    </xf>
    <xf numFmtId="0" fontId="0" fillId="24" borderId="0" xfId="0" applyFill="1" applyBorder="1" applyAlignment="1">
      <alignment horizontal="left" indent="1"/>
    </xf>
    <xf numFmtId="7" fontId="2" fillId="24" borderId="0" xfId="54" applyNumberFormat="1" applyFill="1" applyBorder="1" applyAlignment="1">
      <alignment horizontal="right" indent="1"/>
    </xf>
    <xf numFmtId="7" fontId="2" fillId="24" borderId="29" xfId="54" applyNumberFormat="1" applyFill="1" applyBorder="1" applyAlignment="1">
      <alignment horizontal="right" indent="1"/>
    </xf>
    <xf numFmtId="0" fontId="0" fillId="24" borderId="16" xfId="0" applyFill="1" applyBorder="1" applyAlignment="1">
      <alignment horizontal="left" indent="1"/>
    </xf>
    <xf numFmtId="7" fontId="2" fillId="24" borderId="42" xfId="54" applyNumberFormat="1" applyFill="1" applyBorder="1" applyAlignment="1">
      <alignment horizontal="right" indent="1"/>
    </xf>
    <xf numFmtId="7" fontId="2" fillId="24" borderId="16" xfId="54" applyNumberFormat="1" applyFill="1" applyBorder="1" applyAlignment="1">
      <alignment horizontal="right" indent="1"/>
    </xf>
    <xf numFmtId="7" fontId="2" fillId="24" borderId="43" xfId="54" applyNumberFormat="1" applyFill="1" applyBorder="1" applyAlignment="1">
      <alignment horizontal="right" indent="1"/>
    </xf>
    <xf numFmtId="0" fontId="0" fillId="24" borderId="13" xfId="0" applyFill="1" applyBorder="1" applyAlignment="1">
      <alignment horizontal="left" indent="1"/>
    </xf>
    <xf numFmtId="7" fontId="2" fillId="24" borderId="31" xfId="54" applyNumberFormat="1" applyFont="1" applyFill="1" applyBorder="1" applyAlignment="1">
      <alignment horizontal="right" indent="1"/>
    </xf>
    <xf numFmtId="7" fontId="2" fillId="24" borderId="41" xfId="54" applyNumberFormat="1" applyFont="1" applyFill="1" applyBorder="1" applyAlignment="1">
      <alignment horizontal="right" indent="1"/>
    </xf>
    <xf numFmtId="7" fontId="2" fillId="24" borderId="44" xfId="54" applyNumberFormat="1" applyFill="1" applyBorder="1" applyAlignment="1">
      <alignment horizontal="right" indent="1"/>
    </xf>
    <xf numFmtId="7" fontId="2" fillId="0" borderId="33" xfId="54" applyNumberFormat="1" applyBorder="1" applyAlignment="1">
      <alignment horizontal="right" indent="1"/>
    </xf>
    <xf numFmtId="7" fontId="2" fillId="24" borderId="45" xfId="54" applyNumberFormat="1" applyFill="1" applyBorder="1" applyAlignment="1">
      <alignment horizontal="right" indent="1"/>
    </xf>
    <xf numFmtId="165" fontId="2" fillId="24" borderId="30" xfId="54" applyNumberFormat="1" applyFill="1" applyBorder="1" applyAlignment="1">
      <alignment horizontal="right" indent="1"/>
    </xf>
    <xf numFmtId="165" fontId="2" fillId="24" borderId="35" xfId="54" applyNumberFormat="1" applyFill="1" applyBorder="1" applyAlignment="1">
      <alignment horizontal="right" indent="1"/>
    </xf>
    <xf numFmtId="0" fontId="0" fillId="0" borderId="0" xfId="0" applyAlignment="1">
      <alignment horizontal="center"/>
    </xf>
    <xf numFmtId="43" fontId="2" fillId="0" borderId="0" xfId="53" applyAlignment="1">
      <alignment horizontal="center"/>
    </xf>
    <xf numFmtId="43" fontId="2" fillId="0" borderId="0" xfId="53"/>
    <xf numFmtId="7" fontId="2" fillId="24" borderId="16" xfId="54" applyNumberFormat="1" applyFont="1" applyFill="1" applyBorder="1" applyAlignment="1">
      <alignment horizontal="right" indent="1"/>
    </xf>
    <xf numFmtId="7" fontId="2" fillId="24" borderId="35" xfId="54" applyNumberFormat="1" applyFont="1" applyFill="1" applyBorder="1" applyAlignment="1">
      <alignment horizontal="right" indent="1"/>
    </xf>
    <xf numFmtId="7" fontId="2" fillId="24" borderId="46" xfId="54" applyNumberFormat="1" applyFill="1" applyBorder="1" applyAlignment="1">
      <alignment horizontal="right" indent="1"/>
    </xf>
    <xf numFmtId="7" fontId="2" fillId="24" borderId="36" xfId="54" applyNumberFormat="1" applyFill="1" applyBorder="1" applyAlignment="1">
      <alignment horizontal="right" indent="1"/>
    </xf>
    <xf numFmtId="7" fontId="9" fillId="24" borderId="36" xfId="54" applyNumberFormat="1" applyFont="1" applyFill="1" applyBorder="1" applyAlignment="1">
      <alignment horizontal="right" indent="1"/>
    </xf>
    <xf numFmtId="7" fontId="2" fillId="24" borderId="47" xfId="54" applyNumberFormat="1" applyFill="1" applyBorder="1" applyAlignment="1">
      <alignment horizontal="right" indent="1"/>
    </xf>
    <xf numFmtId="0" fontId="0" fillId="0" borderId="18" xfId="0" applyBorder="1"/>
    <xf numFmtId="0" fontId="3" fillId="0" borderId="13" xfId="1" applyBorder="1"/>
    <xf numFmtId="164" fontId="2" fillId="24" borderId="0" xfId="0" applyNumberFormat="1" applyFont="1" applyFill="1" applyBorder="1" applyAlignment="1">
      <alignment horizontal="center"/>
    </xf>
    <xf numFmtId="0" fontId="0" fillId="24" borderId="13" xfId="0" applyFill="1" applyBorder="1" applyAlignment="1">
      <alignment horizontal="left" wrapText="1" indent="1"/>
    </xf>
    <xf numFmtId="7" fontId="2" fillId="24" borderId="18" xfId="54" applyNumberFormat="1" applyFont="1" applyFill="1" applyBorder="1" applyAlignment="1">
      <alignment horizontal="right" indent="1"/>
    </xf>
    <xf numFmtId="7" fontId="2" fillId="24" borderId="0" xfId="54" applyNumberFormat="1" applyFont="1" applyFill="1" applyBorder="1" applyAlignment="1">
      <alignment horizontal="right" indent="1"/>
    </xf>
    <xf numFmtId="0" fontId="5" fillId="24" borderId="13" xfId="0" applyFont="1" applyFill="1" applyBorder="1" applyAlignment="1">
      <alignment horizontal="left"/>
    </xf>
    <xf numFmtId="0" fontId="0" fillId="24" borderId="15" xfId="0" applyFill="1" applyBorder="1" applyAlignment="1">
      <alignment horizontal="left"/>
    </xf>
    <xf numFmtId="0" fontId="0" fillId="24" borderId="16" xfId="0" applyFill="1" applyBorder="1" applyAlignment="1">
      <alignment horizontal="left"/>
    </xf>
    <xf numFmtId="164" fontId="2" fillId="24" borderId="16" xfId="0" applyNumberFormat="1" applyFont="1" applyFill="1" applyBorder="1" applyAlignment="1">
      <alignment horizontal="center"/>
    </xf>
    <xf numFmtId="7" fontId="2" fillId="24" borderId="17" xfId="54" applyNumberFormat="1" applyFont="1" applyFill="1" applyBorder="1" applyAlignment="1">
      <alignment horizontal="right" indent="1"/>
    </xf>
    <xf numFmtId="0" fontId="9" fillId="24" borderId="0" xfId="0" applyFont="1" applyFill="1" applyBorder="1"/>
    <xf numFmtId="0" fontId="9" fillId="24" borderId="0" xfId="0" applyFont="1" applyFill="1" applyBorder="1" applyAlignment="1">
      <alignment horizontal="left" indent="1"/>
    </xf>
    <xf numFmtId="0" fontId="9" fillId="24" borderId="0" xfId="0" applyFont="1" applyFill="1" applyBorder="1" applyAlignment="1">
      <alignment horizontal="left"/>
    </xf>
    <xf numFmtId="0" fontId="9" fillId="24" borderId="13" xfId="0" applyFont="1" applyFill="1" applyBorder="1" applyAlignment="1">
      <alignment horizontal="left"/>
    </xf>
    <xf numFmtId="0" fontId="9" fillId="24" borderId="0" xfId="0" applyFont="1" applyFill="1" applyBorder="1" applyAlignment="1">
      <alignment horizontal="left" vertical="center" wrapText="1" indent="1"/>
    </xf>
    <xf numFmtId="7" fontId="2" fillId="24" borderId="31" xfId="54" applyNumberFormat="1" applyFill="1" applyBorder="1" applyAlignment="1">
      <alignment horizontal="left" vertical="center" indent="1"/>
    </xf>
    <xf numFmtId="7" fontId="2" fillId="24" borderId="22" xfId="54" applyNumberFormat="1" applyFill="1" applyBorder="1" applyAlignment="1">
      <alignment horizontal="left" vertical="center" indent="1"/>
    </xf>
    <xf numFmtId="7" fontId="2" fillId="24" borderId="41" xfId="54" applyNumberFormat="1" applyFill="1" applyBorder="1" applyAlignment="1">
      <alignment horizontal="left" vertical="center" indent="1"/>
    </xf>
    <xf numFmtId="0" fontId="0" fillId="0" borderId="0" xfId="0" applyAlignment="1">
      <alignment horizontal="left" vertical="center" indent="1"/>
    </xf>
    <xf numFmtId="0" fontId="0" fillId="24" borderId="0" xfId="0" applyFill="1" applyBorder="1" applyAlignment="1">
      <alignment horizontal="left" vertical="center" wrapText="1" indent="1"/>
    </xf>
    <xf numFmtId="0" fontId="9" fillId="24" borderId="0" xfId="0" applyFont="1" applyFill="1" applyBorder="1" applyAlignment="1"/>
    <xf numFmtId="0" fontId="2" fillId="24" borderId="0" xfId="0" applyFont="1" applyFill="1" applyBorder="1"/>
    <xf numFmtId="0" fontId="5" fillId="0" borderId="0" xfId="0" applyFont="1" applyFill="1" applyBorder="1" applyAlignment="1">
      <alignment wrapText="1"/>
    </xf>
    <xf numFmtId="0" fontId="2" fillId="0" borderId="0" xfId="0" applyFont="1" applyFill="1" applyBorder="1"/>
    <xf numFmtId="0" fontId="2" fillId="24" borderId="13" xfId="0" applyFont="1" applyFill="1" applyBorder="1" applyAlignment="1">
      <alignment horizontal="left"/>
    </xf>
    <xf numFmtId="0" fontId="2" fillId="24" borderId="0" xfId="1" applyFont="1" applyFill="1" applyBorder="1"/>
    <xf numFmtId="164" fontId="2" fillId="24" borderId="0" xfId="1" applyNumberFormat="1" applyFont="1" applyFill="1" applyBorder="1" applyAlignment="1">
      <alignment horizontal="center"/>
    </xf>
    <xf numFmtId="0" fontId="2" fillId="24" borderId="29" xfId="1" applyFont="1" applyFill="1" applyBorder="1"/>
    <xf numFmtId="7" fontId="2" fillId="24" borderId="30" xfId="54" applyNumberFormat="1" applyFont="1" applyFill="1" applyBorder="1" applyAlignment="1">
      <alignment horizontal="right" indent="1"/>
    </xf>
    <xf numFmtId="7" fontId="2" fillId="24" borderId="36" xfId="54" applyNumberFormat="1" applyFont="1" applyFill="1" applyBorder="1" applyAlignment="1">
      <alignment horizontal="right" indent="1"/>
    </xf>
    <xf numFmtId="0" fontId="2" fillId="24" borderId="13" xfId="0" applyFont="1" applyFill="1" applyBorder="1"/>
    <xf numFmtId="0" fontId="2" fillId="24" borderId="0" xfId="0" applyFont="1" applyFill="1" applyBorder="1" applyAlignment="1">
      <alignment horizontal="left"/>
    </xf>
    <xf numFmtId="0" fontId="2" fillId="24" borderId="0" xfId="0" applyFont="1" applyFill="1" applyBorder="1" applyAlignment="1">
      <alignment horizontal="left" vertical="center" wrapText="1" indent="1"/>
    </xf>
    <xf numFmtId="0" fontId="2" fillId="24" borderId="0" xfId="0" applyFont="1" applyFill="1" applyBorder="1" applyAlignment="1">
      <alignment horizontal="left" indent="1"/>
    </xf>
    <xf numFmtId="0" fontId="2" fillId="24" borderId="0" xfId="0" applyFont="1" applyFill="1" applyBorder="1" applyAlignment="1"/>
    <xf numFmtId="7" fontId="2" fillId="0" borderId="30" xfId="54" applyNumberFormat="1" applyFill="1" applyBorder="1" applyAlignment="1">
      <alignment horizontal="right" indent="1"/>
    </xf>
    <xf numFmtId="7" fontId="11" fillId="24" borderId="30" xfId="54" applyNumberFormat="1" applyFont="1" applyFill="1" applyBorder="1" applyAlignment="1">
      <alignment horizontal="right" indent="1"/>
    </xf>
    <xf numFmtId="7" fontId="11" fillId="24" borderId="18" xfId="54" applyNumberFormat="1" applyFont="1" applyFill="1" applyBorder="1" applyAlignment="1">
      <alignment horizontal="right" indent="1"/>
    </xf>
    <xf numFmtId="14" fontId="2" fillId="24" borderId="0" xfId="0" applyNumberFormat="1" applyFont="1" applyFill="1" applyBorder="1" applyAlignment="1">
      <alignment horizontal="center"/>
    </xf>
    <xf numFmtId="7" fontId="2" fillId="0" borderId="18" xfId="54" applyNumberFormat="1" applyFont="1" applyFill="1" applyBorder="1" applyAlignment="1">
      <alignment horizontal="right" indent="1"/>
    </xf>
    <xf numFmtId="0" fontId="2" fillId="24" borderId="0" xfId="0" applyFont="1" applyFill="1" applyBorder="1" applyAlignment="1">
      <alignment horizontal="center"/>
    </xf>
    <xf numFmtId="0" fontId="2" fillId="24" borderId="16" xfId="0" applyFont="1" applyFill="1" applyBorder="1"/>
    <xf numFmtId="7" fontId="2" fillId="0" borderId="30" xfId="54" applyNumberFormat="1" applyFont="1" applyFill="1" applyBorder="1" applyAlignment="1">
      <alignment horizontal="right" indent="1"/>
    </xf>
    <xf numFmtId="0" fontId="3" fillId="24" borderId="13" xfId="1" applyFill="1" applyBorder="1"/>
    <xf numFmtId="0" fontId="3" fillId="24" borderId="0" xfId="1" applyFill="1"/>
    <xf numFmtId="0" fontId="0" fillId="24" borderId="0" xfId="0" applyFill="1" applyAlignment="1">
      <alignment horizontal="left" vertical="center" indent="1"/>
    </xf>
    <xf numFmtId="7" fontId="2" fillId="24" borderId="0" xfId="54" applyNumberFormat="1" applyFill="1" applyAlignment="1">
      <alignment horizontal="right" indent="1"/>
    </xf>
    <xf numFmtId="0" fontId="0" fillId="24" borderId="0" xfId="0" applyFill="1" applyAlignment="1">
      <alignment horizontal="center"/>
    </xf>
    <xf numFmtId="43" fontId="2" fillId="24" borderId="0" xfId="53" applyFill="1" applyAlignment="1">
      <alignment horizontal="center"/>
    </xf>
    <xf numFmtId="43" fontId="2" fillId="24" borderId="0" xfId="53" applyFill="1"/>
    <xf numFmtId="0" fontId="0" fillId="26" borderId="0" xfId="0" applyFill="1" applyBorder="1" applyAlignment="1">
      <alignment horizontal="left" indent="1"/>
    </xf>
    <xf numFmtId="164" fontId="0" fillId="26" borderId="0" xfId="0" applyNumberFormat="1" applyFill="1" applyBorder="1" applyAlignment="1">
      <alignment horizontal="center"/>
    </xf>
    <xf numFmtId="0" fontId="0" fillId="26" borderId="0" xfId="0" applyFill="1" applyBorder="1"/>
    <xf numFmtId="7" fontId="2" fillId="26" borderId="30" xfId="54" applyNumberFormat="1" applyFill="1" applyBorder="1" applyAlignment="1">
      <alignment horizontal="right" indent="1"/>
    </xf>
    <xf numFmtId="7" fontId="2" fillId="26" borderId="31" xfId="54" applyNumberFormat="1" applyFill="1" applyBorder="1" applyAlignment="1">
      <alignment horizontal="right" indent="1"/>
    </xf>
    <xf numFmtId="7" fontId="2" fillId="26" borderId="22" xfId="54" applyNumberFormat="1" applyFill="1" applyBorder="1" applyAlignment="1">
      <alignment horizontal="right" indent="1"/>
    </xf>
    <xf numFmtId="7" fontId="2" fillId="26" borderId="41" xfId="54" applyNumberFormat="1" applyFill="1" applyBorder="1" applyAlignment="1">
      <alignment horizontal="right" indent="1"/>
    </xf>
    <xf numFmtId="7" fontId="2" fillId="24" borderId="48" xfId="54" applyNumberFormat="1" applyFill="1" applyBorder="1" applyAlignment="1">
      <alignment horizontal="right" indent="1"/>
    </xf>
    <xf numFmtId="7" fontId="2" fillId="24" borderId="49" xfId="54" applyNumberFormat="1" applyFill="1" applyBorder="1" applyAlignment="1">
      <alignment horizontal="right" indent="1"/>
    </xf>
    <xf numFmtId="7" fontId="2" fillId="24" borderId="50" xfId="54" applyNumberFormat="1" applyFill="1" applyBorder="1" applyAlignment="1">
      <alignment horizontal="right" indent="1"/>
    </xf>
    <xf numFmtId="7" fontId="2" fillId="24" borderId="14" xfId="54" applyNumberFormat="1" applyFill="1" applyBorder="1" applyAlignment="1">
      <alignment horizontal="right" indent="1"/>
    </xf>
    <xf numFmtId="0" fontId="2" fillId="24" borderId="13" xfId="0" applyFont="1" applyFill="1" applyBorder="1" applyAlignment="1">
      <alignment horizontal="left" vertical="center" wrapText="1" indent="1"/>
    </xf>
    <xf numFmtId="7" fontId="2" fillId="24" borderId="23" xfId="54" applyNumberFormat="1" applyFill="1" applyBorder="1" applyAlignment="1">
      <alignment horizontal="left" vertical="center" indent="1"/>
    </xf>
    <xf numFmtId="0" fontId="0" fillId="24" borderId="13" xfId="0" applyFill="1" applyBorder="1" applyAlignment="1">
      <alignment horizontal="left" vertical="center" wrapText="1" indent="1"/>
    </xf>
    <xf numFmtId="7" fontId="2" fillId="24" borderId="51" xfId="54" applyNumberFormat="1" applyFill="1" applyBorder="1" applyAlignment="1">
      <alignment horizontal="right" indent="1"/>
    </xf>
    <xf numFmtId="0" fontId="2" fillId="0" borderId="13" xfId="0" applyFont="1" applyFill="1" applyBorder="1"/>
    <xf numFmtId="0" fontId="0" fillId="24" borderId="15" xfId="0" applyFill="1" applyBorder="1" applyAlignment="1">
      <alignment horizontal="left" indent="1"/>
    </xf>
    <xf numFmtId="7" fontId="2" fillId="24" borderId="17" xfId="54" applyNumberFormat="1" applyFill="1" applyBorder="1" applyAlignment="1">
      <alignment horizontal="right" indent="1"/>
    </xf>
    <xf numFmtId="0" fontId="5" fillId="26" borderId="52" xfId="0" applyFont="1" applyFill="1" applyBorder="1"/>
    <xf numFmtId="0" fontId="2" fillId="26" borderId="53" xfId="0" applyFont="1" applyFill="1" applyBorder="1" applyAlignment="1">
      <alignment horizontal="left" indent="1"/>
    </xf>
    <xf numFmtId="164" fontId="2" fillId="26" borderId="53" xfId="0" applyNumberFormat="1" applyFont="1" applyFill="1" applyBorder="1" applyAlignment="1">
      <alignment horizontal="center"/>
    </xf>
    <xf numFmtId="0" fontId="2" fillId="26" borderId="53" xfId="0" applyFont="1" applyFill="1" applyBorder="1"/>
    <xf numFmtId="7" fontId="2" fillId="26" borderId="37" xfId="54" applyNumberFormat="1" applyFont="1" applyFill="1" applyBorder="1" applyAlignment="1">
      <alignment horizontal="right" indent="1"/>
    </xf>
    <xf numFmtId="0" fontId="2" fillId="26" borderId="13" xfId="0" applyFont="1" applyFill="1" applyBorder="1" applyAlignment="1">
      <alignment horizontal="left" indent="1"/>
    </xf>
    <xf numFmtId="0" fontId="2" fillId="26" borderId="0" xfId="0" applyFont="1" applyFill="1" applyBorder="1" applyAlignment="1">
      <alignment horizontal="left" indent="1"/>
    </xf>
    <xf numFmtId="164" fontId="2" fillId="26" borderId="0" xfId="0" applyNumberFormat="1" applyFont="1" applyFill="1" applyBorder="1" applyAlignment="1">
      <alignment horizontal="center"/>
    </xf>
    <xf numFmtId="0" fontId="2" fillId="26" borderId="0" xfId="0" applyFont="1" applyFill="1" applyBorder="1"/>
    <xf numFmtId="7" fontId="2" fillId="26" borderId="30" xfId="54" applyNumberFormat="1" applyFont="1" applyFill="1" applyBorder="1" applyAlignment="1">
      <alignment horizontal="right" indent="1"/>
    </xf>
    <xf numFmtId="0" fontId="2" fillId="26" borderId="13" xfId="0" applyFont="1" applyFill="1" applyBorder="1"/>
    <xf numFmtId="164" fontId="2" fillId="26" borderId="54" xfId="0" applyNumberFormat="1" applyFont="1" applyFill="1" applyBorder="1" applyAlignment="1">
      <alignment horizontal="center"/>
    </xf>
    <xf numFmtId="0" fontId="2" fillId="26" borderId="54" xfId="0" applyFont="1" applyFill="1" applyBorder="1"/>
    <xf numFmtId="7" fontId="2" fillId="26" borderId="55" xfId="54" applyNumberFormat="1" applyFont="1" applyFill="1" applyBorder="1" applyAlignment="1">
      <alignment horizontal="right" indent="1"/>
    </xf>
    <xf numFmtId="0" fontId="5" fillId="24" borderId="52" xfId="0" applyFont="1" applyFill="1" applyBorder="1"/>
    <xf numFmtId="0" fontId="2" fillId="24" borderId="53" xfId="0" applyFont="1" applyFill="1" applyBorder="1" applyAlignment="1">
      <alignment horizontal="left" indent="1"/>
    </xf>
    <xf numFmtId="164" fontId="2" fillId="24" borderId="53" xfId="0" applyNumberFormat="1" applyFont="1" applyFill="1" applyBorder="1" applyAlignment="1">
      <alignment horizontal="center"/>
    </xf>
    <xf numFmtId="0" fontId="2" fillId="24" borderId="53" xfId="0" applyFont="1" applyFill="1" applyBorder="1"/>
    <xf numFmtId="7" fontId="2" fillId="24" borderId="37" xfId="54" applyNumberFormat="1" applyFont="1" applyFill="1" applyBorder="1" applyAlignment="1">
      <alignment horizontal="right" indent="1"/>
    </xf>
    <xf numFmtId="0" fontId="2" fillId="24" borderId="13" xfId="0" applyFont="1" applyFill="1" applyBorder="1" applyAlignment="1">
      <alignment horizontal="left" indent="1"/>
    </xf>
    <xf numFmtId="164" fontId="2" fillId="24" borderId="54" xfId="0" applyNumberFormat="1" applyFont="1" applyFill="1" applyBorder="1" applyAlignment="1">
      <alignment horizontal="center"/>
    </xf>
    <xf numFmtId="0" fontId="2" fillId="24" borderId="54" xfId="0" applyFont="1" applyFill="1" applyBorder="1"/>
    <xf numFmtId="7" fontId="2" fillId="24" borderId="55" xfId="54" applyNumberFormat="1" applyFont="1" applyFill="1" applyBorder="1" applyAlignment="1">
      <alignment horizontal="right" indent="1"/>
    </xf>
    <xf numFmtId="0" fontId="0" fillId="26" borderId="13" xfId="0" applyFill="1" applyBorder="1" applyAlignment="1">
      <alignment horizontal="left" indent="1"/>
    </xf>
    <xf numFmtId="7" fontId="2" fillId="26" borderId="14" xfId="54" applyNumberFormat="1" applyFill="1" applyBorder="1" applyAlignment="1">
      <alignment horizontal="right" indent="1"/>
    </xf>
    <xf numFmtId="0" fontId="0" fillId="26" borderId="0" xfId="0" applyFill="1" applyBorder="1" applyAlignment="1">
      <alignment horizontal="center"/>
    </xf>
    <xf numFmtId="43" fontId="2" fillId="26" borderId="0" xfId="53" applyFill="1" applyBorder="1" applyAlignment="1">
      <alignment horizontal="center"/>
    </xf>
    <xf numFmtId="43" fontId="2" fillId="26" borderId="0" xfId="53" applyFill="1" applyBorder="1"/>
    <xf numFmtId="0" fontId="2" fillId="24" borderId="0" xfId="0" applyFont="1" applyFill="1"/>
    <xf numFmtId="14" fontId="2" fillId="26" borderId="0" xfId="0" applyNumberFormat="1" applyFont="1" applyFill="1" applyBorder="1" applyAlignment="1">
      <alignment horizontal="center"/>
    </xf>
    <xf numFmtId="0" fontId="0" fillId="26" borderId="13" xfId="0" applyFill="1" applyBorder="1"/>
    <xf numFmtId="7" fontId="2" fillId="26" borderId="18" xfId="54" applyNumberFormat="1" applyFont="1" applyFill="1" applyBorder="1" applyAlignment="1">
      <alignment horizontal="right" indent="1"/>
    </xf>
    <xf numFmtId="0" fontId="10" fillId="24" borderId="0" xfId="0" applyFont="1" applyFill="1" applyAlignment="1">
      <alignment wrapText="1"/>
    </xf>
    <xf numFmtId="0" fontId="10" fillId="24" borderId="14" xfId="0" applyFont="1" applyFill="1" applyBorder="1" applyAlignment="1">
      <alignment wrapText="1"/>
    </xf>
    <xf numFmtId="0" fontId="2" fillId="24" borderId="0" xfId="0" applyFont="1" applyFill="1" applyBorder="1" applyAlignment="1">
      <alignment wrapText="1"/>
    </xf>
    <xf numFmtId="7" fontId="2" fillId="24" borderId="14" xfId="54" applyNumberFormat="1" applyFont="1" applyFill="1" applyBorder="1" applyAlignment="1">
      <alignment horizontal="right" indent="1"/>
    </xf>
    <xf numFmtId="0" fontId="2" fillId="26" borderId="0" xfId="1" applyFont="1" applyFill="1" applyBorder="1"/>
    <xf numFmtId="164" fontId="2" fillId="26" borderId="0" xfId="1" applyNumberFormat="1" applyFont="1" applyFill="1" applyBorder="1" applyAlignment="1">
      <alignment horizontal="center"/>
    </xf>
    <xf numFmtId="7" fontId="2" fillId="26" borderId="0" xfId="54" applyNumberFormat="1" applyFont="1" applyFill="1" applyBorder="1" applyAlignment="1">
      <alignment horizontal="right" indent="1"/>
    </xf>
    <xf numFmtId="0" fontId="32" fillId="24" borderId="0" xfId="0" applyFont="1" applyFill="1"/>
    <xf numFmtId="7" fontId="0" fillId="24" borderId="0" xfId="0" applyNumberFormat="1" applyFill="1"/>
    <xf numFmtId="0" fontId="5" fillId="0" borderId="13" xfId="0" applyFont="1" applyFill="1" applyBorder="1" applyAlignment="1">
      <alignment wrapText="1"/>
    </xf>
    <xf numFmtId="0" fontId="2" fillId="26" borderId="13" xfId="1" applyFont="1" applyFill="1" applyBorder="1"/>
    <xf numFmtId="7" fontId="2" fillId="26" borderId="14" xfId="54" applyNumberFormat="1" applyFont="1" applyFill="1" applyBorder="1" applyAlignment="1">
      <alignment horizontal="right" indent="1"/>
    </xf>
    <xf numFmtId="44" fontId="2" fillId="26" borderId="22" xfId="54" applyFont="1" applyFill="1" applyBorder="1" applyAlignment="1">
      <alignment horizontal="right" indent="1"/>
    </xf>
    <xf numFmtId="44" fontId="0" fillId="26" borderId="0" xfId="54" applyFont="1" applyFill="1" applyBorder="1"/>
    <xf numFmtId="44" fontId="0" fillId="26" borderId="14" xfId="54" applyFont="1" applyFill="1" applyBorder="1"/>
    <xf numFmtId="0" fontId="5" fillId="24" borderId="10" xfId="0" applyFont="1" applyFill="1" applyBorder="1" applyAlignment="1">
      <alignment horizontal="left"/>
    </xf>
    <xf numFmtId="0" fontId="0" fillId="24" borderId="11" xfId="0" applyFill="1" applyBorder="1" applyAlignment="1">
      <alignment horizontal="left"/>
    </xf>
    <xf numFmtId="164" fontId="2" fillId="24" borderId="11" xfId="0" applyNumberFormat="1" applyFont="1" applyFill="1" applyBorder="1" applyAlignment="1">
      <alignment horizontal="center"/>
    </xf>
    <xf numFmtId="0" fontId="2" fillId="24" borderId="11" xfId="0" applyFont="1" applyFill="1" applyBorder="1"/>
    <xf numFmtId="7" fontId="2" fillId="24" borderId="25" xfId="54" applyNumberFormat="1" applyFont="1" applyFill="1" applyBorder="1" applyAlignment="1">
      <alignment horizontal="right" indent="1"/>
    </xf>
    <xf numFmtId="7" fontId="2" fillId="24" borderId="11" xfId="54" applyNumberFormat="1" applyFont="1" applyFill="1" applyBorder="1" applyAlignment="1">
      <alignment horizontal="right" indent="1"/>
    </xf>
    <xf numFmtId="7" fontId="2" fillId="24" borderId="12" xfId="54" applyNumberFormat="1" applyFont="1" applyFill="1" applyBorder="1" applyAlignment="1">
      <alignment horizontal="right" indent="1"/>
    </xf>
    <xf numFmtId="44" fontId="0" fillId="24" borderId="0" xfId="0" applyNumberFormat="1" applyFill="1"/>
    <xf numFmtId="7" fontId="2" fillId="24" borderId="56" xfId="54" applyNumberFormat="1" applyFont="1" applyFill="1" applyBorder="1" applyAlignment="1">
      <alignment horizontal="right" indent="1"/>
    </xf>
    <xf numFmtId="7" fontId="2" fillId="24" borderId="53" xfId="54" applyNumberFormat="1" applyFont="1" applyFill="1" applyBorder="1" applyAlignment="1">
      <alignment horizontal="right" indent="1"/>
    </xf>
    <xf numFmtId="7" fontId="2" fillId="24" borderId="57" xfId="54" applyNumberFormat="1" applyFill="1" applyBorder="1" applyAlignment="1">
      <alignment horizontal="right" indent="1"/>
    </xf>
    <xf numFmtId="0" fontId="0" fillId="0" borderId="0" xfId="0" applyFill="1" applyBorder="1"/>
    <xf numFmtId="0" fontId="0" fillId="0" borderId="0" xfId="0" applyFill="1" applyBorder="1" applyAlignment="1">
      <alignment horizontal="center"/>
    </xf>
    <xf numFmtId="7" fontId="2" fillId="0" borderId="31" xfId="54" applyNumberFormat="1" applyFill="1" applyBorder="1" applyAlignment="1">
      <alignment horizontal="right" indent="1"/>
    </xf>
    <xf numFmtId="7" fontId="2" fillId="0" borderId="22" xfId="54" applyNumberFormat="1" applyFill="1" applyBorder="1" applyAlignment="1">
      <alignment horizontal="right" indent="1"/>
    </xf>
    <xf numFmtId="7" fontId="2" fillId="0" borderId="23" xfId="54" applyNumberFormat="1" applyFill="1" applyBorder="1" applyAlignment="1">
      <alignment horizontal="right" indent="1"/>
    </xf>
    <xf numFmtId="0" fontId="0" fillId="0" borderId="0" xfId="0" applyFill="1"/>
    <xf numFmtId="0" fontId="2" fillId="0" borderId="0" xfId="0" applyFont="1" applyFill="1" applyBorder="1" applyAlignment="1">
      <alignment horizontal="left" indent="1"/>
    </xf>
    <xf numFmtId="164" fontId="2" fillId="0" borderId="0" xfId="0" applyNumberFormat="1" applyFont="1" applyFill="1" applyBorder="1" applyAlignment="1">
      <alignment horizontal="center"/>
    </xf>
    <xf numFmtId="7" fontId="2" fillId="0" borderId="31" xfId="54" applyNumberFormat="1" applyFont="1" applyFill="1" applyBorder="1" applyAlignment="1">
      <alignment horizontal="right" indent="1"/>
    </xf>
    <xf numFmtId="7" fontId="2" fillId="0" borderId="22" xfId="54" applyNumberFormat="1" applyFont="1" applyFill="1" applyBorder="1" applyAlignment="1">
      <alignment horizontal="right" indent="1"/>
    </xf>
    <xf numFmtId="7" fontId="2" fillId="0" borderId="41" xfId="54" applyNumberFormat="1" applyFont="1" applyFill="1" applyBorder="1" applyAlignment="1">
      <alignment horizontal="right" indent="1"/>
    </xf>
    <xf numFmtId="14" fontId="0" fillId="26" borderId="0" xfId="0" applyNumberFormat="1" applyFill="1" applyBorder="1" applyAlignment="1">
      <alignment horizontal="center"/>
    </xf>
    <xf numFmtId="7" fontId="33" fillId="24" borderId="26" xfId="54" applyNumberFormat="1" applyFont="1" applyFill="1" applyBorder="1" applyAlignment="1">
      <alignment horizontal="right" indent="1"/>
    </xf>
    <xf numFmtId="7" fontId="33" fillId="24" borderId="27" xfId="54" applyNumberFormat="1" applyFont="1" applyFill="1" applyBorder="1" applyAlignment="1">
      <alignment horizontal="right" indent="1"/>
    </xf>
    <xf numFmtId="7" fontId="33" fillId="24" borderId="28" xfId="54" applyNumberFormat="1" applyFont="1" applyFill="1" applyBorder="1" applyAlignment="1">
      <alignment horizontal="right" indent="1"/>
    </xf>
    <xf numFmtId="7" fontId="8" fillId="25" borderId="18" xfId="54" applyNumberFormat="1" applyFont="1" applyFill="1" applyBorder="1" applyAlignment="1">
      <alignment horizontal="left" wrapText="1"/>
    </xf>
    <xf numFmtId="44" fontId="2" fillId="26" borderId="0" xfId="54" applyFont="1" applyFill="1" applyBorder="1" applyAlignment="1">
      <alignment horizontal="right" indent="1"/>
    </xf>
    <xf numFmtId="44" fontId="0" fillId="26" borderId="18" xfId="54" applyFont="1" applyFill="1" applyBorder="1"/>
    <xf numFmtId="0" fontId="2" fillId="26" borderId="13" xfId="1" applyFont="1" applyFill="1" applyBorder="1" applyAlignment="1">
      <alignment horizontal="left"/>
    </xf>
    <xf numFmtId="0" fontId="5" fillId="24" borderId="56" xfId="0" applyFont="1" applyFill="1" applyBorder="1" applyAlignment="1">
      <alignment horizontal="left"/>
    </xf>
    <xf numFmtId="0" fontId="0" fillId="24" borderId="53" xfId="0" applyFill="1" applyBorder="1" applyAlignment="1">
      <alignment horizontal="left"/>
    </xf>
    <xf numFmtId="0" fontId="0" fillId="24" borderId="18" xfId="0" applyFill="1" applyBorder="1" applyAlignment="1">
      <alignment horizontal="left"/>
    </xf>
    <xf numFmtId="0" fontId="2" fillId="24" borderId="18" xfId="0" applyFont="1" applyFill="1" applyBorder="1" applyAlignment="1">
      <alignment horizontal="left"/>
    </xf>
    <xf numFmtId="0" fontId="2" fillId="24" borderId="18" xfId="1" applyFont="1" applyFill="1" applyBorder="1"/>
    <xf numFmtId="0" fontId="0" fillId="24" borderId="58" xfId="0" applyFill="1" applyBorder="1"/>
    <xf numFmtId="0" fontId="0" fillId="24" borderId="54" xfId="0" applyFill="1" applyBorder="1"/>
    <xf numFmtId="164" fontId="0" fillId="24" borderId="54" xfId="0" applyNumberFormat="1" applyFill="1" applyBorder="1" applyAlignment="1">
      <alignment horizontal="center"/>
    </xf>
    <xf numFmtId="7" fontId="2" fillId="24" borderId="55" xfId="54" applyNumberFormat="1" applyFill="1" applyBorder="1" applyAlignment="1">
      <alignment horizontal="right" indent="1"/>
    </xf>
    <xf numFmtId="7" fontId="2" fillId="24" borderId="59" xfId="54" applyNumberFormat="1" applyFont="1" applyFill="1" applyBorder="1" applyAlignment="1">
      <alignment horizontal="right" indent="1"/>
    </xf>
    <xf numFmtId="0" fontId="5" fillId="24" borderId="56" xfId="0" applyFont="1" applyFill="1" applyBorder="1"/>
    <xf numFmtId="0" fontId="5" fillId="24" borderId="53" xfId="0" applyFont="1" applyFill="1" applyBorder="1"/>
    <xf numFmtId="0" fontId="5" fillId="24" borderId="53" xfId="0" applyFont="1" applyFill="1" applyBorder="1" applyAlignment="1">
      <alignment horizontal="center"/>
    </xf>
    <xf numFmtId="0" fontId="0" fillId="24" borderId="53" xfId="0" applyFill="1" applyBorder="1"/>
    <xf numFmtId="44" fontId="0" fillId="26" borderId="24" xfId="54" applyFont="1" applyFill="1" applyBorder="1"/>
    <xf numFmtId="165" fontId="2" fillId="24" borderId="18" xfId="54" applyNumberFormat="1" applyFill="1" applyBorder="1" applyAlignment="1">
      <alignment horizontal="right" indent="1"/>
    </xf>
    <xf numFmtId="0" fontId="5" fillId="27" borderId="10" xfId="0" applyFont="1" applyFill="1" applyBorder="1"/>
    <xf numFmtId="0" fontId="5" fillId="27" borderId="11" xfId="0" applyFont="1" applyFill="1" applyBorder="1"/>
    <xf numFmtId="0" fontId="5" fillId="27" borderId="11" xfId="0" applyFont="1" applyFill="1" applyBorder="1" applyAlignment="1">
      <alignment horizontal="center"/>
    </xf>
    <xf numFmtId="0" fontId="0" fillId="27" borderId="11" xfId="0" applyFill="1" applyBorder="1"/>
    <xf numFmtId="7" fontId="2" fillId="27" borderId="11" xfId="54" applyNumberFormat="1" applyFill="1" applyBorder="1" applyAlignment="1">
      <alignment horizontal="right" indent="1"/>
    </xf>
    <xf numFmtId="7" fontId="2" fillId="27" borderId="12" xfId="54" applyNumberFormat="1" applyFill="1" applyBorder="1" applyAlignment="1">
      <alignment horizontal="right" indent="1"/>
    </xf>
    <xf numFmtId="0" fontId="0" fillId="27" borderId="13" xfId="0" applyFill="1" applyBorder="1"/>
    <xf numFmtId="0" fontId="0" fillId="27" borderId="0" xfId="0" applyFill="1" applyBorder="1"/>
    <xf numFmtId="7" fontId="2" fillId="27" borderId="0" xfId="54" applyNumberFormat="1" applyFill="1" applyBorder="1" applyAlignment="1">
      <alignment horizontal="right" indent="1"/>
    </xf>
    <xf numFmtId="7" fontId="2" fillId="27" borderId="14" xfId="54" applyNumberFormat="1" applyFill="1" applyBorder="1" applyAlignment="1">
      <alignment horizontal="right" indent="1"/>
    </xf>
    <xf numFmtId="0" fontId="9" fillId="27" borderId="13" xfId="0" applyFont="1" applyFill="1" applyBorder="1" applyAlignment="1">
      <alignment horizontal="left" indent="1"/>
    </xf>
    <xf numFmtId="0" fontId="0" fillId="27" borderId="0" xfId="0" applyFill="1" applyBorder="1" applyAlignment="1">
      <alignment horizontal="center"/>
    </xf>
    <xf numFmtId="43" fontId="2" fillId="27" borderId="0" xfId="53" applyFill="1" applyBorder="1" applyAlignment="1">
      <alignment horizontal="center"/>
    </xf>
    <xf numFmtId="43" fontId="2" fillId="27" borderId="0" xfId="53" applyFill="1" applyBorder="1"/>
    <xf numFmtId="43" fontId="2" fillId="27" borderId="14" xfId="53" applyFill="1" applyBorder="1"/>
    <xf numFmtId="0" fontId="9" fillId="27" borderId="15" xfId="0" applyFont="1" applyFill="1" applyBorder="1" applyAlignment="1">
      <alignment horizontal="left" indent="1"/>
    </xf>
    <xf numFmtId="0" fontId="0" fillId="27" borderId="16" xfId="0" applyFill="1" applyBorder="1"/>
    <xf numFmtId="0" fontId="0" fillId="27" borderId="16" xfId="0" applyFill="1" applyBorder="1" applyAlignment="1">
      <alignment horizontal="center"/>
    </xf>
    <xf numFmtId="43" fontId="2" fillId="27" borderId="16" xfId="53" applyFill="1" applyBorder="1" applyAlignment="1">
      <alignment horizontal="center"/>
    </xf>
    <xf numFmtId="43" fontId="2" fillId="27" borderId="16" xfId="53" applyFill="1" applyBorder="1"/>
    <xf numFmtId="43" fontId="2" fillId="27" borderId="17" xfId="53" applyFill="1" applyBorder="1"/>
    <xf numFmtId="7" fontId="2" fillId="24" borderId="60" xfId="54" applyNumberFormat="1" applyFill="1" applyBorder="1" applyAlignment="1">
      <alignment horizontal="right" indent="1"/>
    </xf>
    <xf numFmtId="7" fontId="2" fillId="24" borderId="61" xfId="54" applyNumberFormat="1" applyFill="1" applyBorder="1" applyAlignment="1">
      <alignment horizontal="right" indent="1"/>
    </xf>
    <xf numFmtId="165" fontId="2" fillId="24" borderId="42" xfId="54" applyNumberFormat="1" applyFill="1" applyBorder="1" applyAlignment="1">
      <alignment horizontal="right" indent="1"/>
    </xf>
    <xf numFmtId="7" fontId="2" fillId="27" borderId="30" xfId="54" applyNumberFormat="1" applyFill="1" applyBorder="1" applyAlignment="1">
      <alignment horizontal="right" indent="1"/>
    </xf>
    <xf numFmtId="0" fontId="0" fillId="27" borderId="30" xfId="0" applyFill="1" applyBorder="1"/>
    <xf numFmtId="7" fontId="2" fillId="27" borderId="61" xfId="54" applyNumberFormat="1" applyFill="1" applyBorder="1" applyAlignment="1">
      <alignment horizontal="right" indent="1"/>
    </xf>
    <xf numFmtId="0" fontId="0" fillId="27" borderId="42" xfId="0" applyFill="1" applyBorder="1"/>
    <xf numFmtId="0" fontId="2" fillId="0" borderId="13" xfId="0" applyFont="1" applyFill="1" applyBorder="1" applyAlignment="1">
      <alignment horizontal="left" indent="1"/>
    </xf>
    <xf numFmtId="7" fontId="2" fillId="0" borderId="23" xfId="54" applyNumberFormat="1" applyFont="1" applyFill="1" applyBorder="1" applyAlignment="1">
      <alignment horizontal="right" indent="1"/>
    </xf>
    <xf numFmtId="14" fontId="0" fillId="0" borderId="0" xfId="0" applyNumberFormat="1" applyFill="1" applyBorder="1" applyAlignment="1">
      <alignment horizontal="center"/>
    </xf>
    <xf numFmtId="0" fontId="0" fillId="0" borderId="13" xfId="0" applyFill="1" applyBorder="1" applyAlignment="1">
      <alignment horizontal="left" indent="1"/>
    </xf>
    <xf numFmtId="0" fontId="0" fillId="0" borderId="0" xfId="0" applyFill="1" applyBorder="1" applyAlignment="1">
      <alignment horizontal="left" indent="1"/>
    </xf>
    <xf numFmtId="164" fontId="0" fillId="0" borderId="0" xfId="0" applyNumberFormat="1" applyFill="1" applyBorder="1" applyAlignment="1">
      <alignment horizontal="center"/>
    </xf>
    <xf numFmtId="0" fontId="5" fillId="0" borderId="52" xfId="0" applyFont="1" applyFill="1" applyBorder="1"/>
    <xf numFmtId="0" fontId="2" fillId="0" borderId="53" xfId="0" applyFont="1" applyFill="1" applyBorder="1" applyAlignment="1">
      <alignment horizontal="left" indent="1"/>
    </xf>
    <xf numFmtId="164" fontId="2" fillId="0" borderId="53" xfId="0" applyNumberFormat="1" applyFont="1" applyFill="1" applyBorder="1" applyAlignment="1">
      <alignment horizontal="center"/>
    </xf>
    <xf numFmtId="0" fontId="2" fillId="0" borderId="53" xfId="0" applyFont="1" applyFill="1" applyBorder="1"/>
    <xf numFmtId="7" fontId="2" fillId="0" borderId="37" xfId="54" applyNumberFormat="1" applyFont="1" applyFill="1" applyBorder="1" applyAlignment="1">
      <alignment horizontal="right" indent="1"/>
    </xf>
    <xf numFmtId="164" fontId="2" fillId="0" borderId="54" xfId="0" applyNumberFormat="1" applyFont="1" applyFill="1" applyBorder="1" applyAlignment="1">
      <alignment horizontal="center"/>
    </xf>
    <xf numFmtId="0" fontId="2" fillId="0" borderId="54" xfId="0" applyFont="1" applyFill="1" applyBorder="1"/>
    <xf numFmtId="7" fontId="2" fillId="0" borderId="55" xfId="54" applyNumberFormat="1" applyFont="1" applyFill="1" applyBorder="1" applyAlignment="1">
      <alignment horizontal="right" indent="1"/>
    </xf>
    <xf numFmtId="14" fontId="2" fillId="0" borderId="0" xfId="0" applyNumberFormat="1" applyFont="1" applyFill="1" applyBorder="1" applyAlignment="1">
      <alignment horizontal="center"/>
    </xf>
    <xf numFmtId="0" fontId="5" fillId="0" borderId="10" xfId="0" applyFont="1" applyFill="1" applyBorder="1"/>
    <xf numFmtId="0" fontId="5" fillId="0" borderId="11" xfId="0" applyFont="1" applyFill="1" applyBorder="1"/>
    <xf numFmtId="0" fontId="5" fillId="0" borderId="11" xfId="0" applyFont="1" applyFill="1" applyBorder="1" applyAlignment="1">
      <alignment horizontal="center"/>
    </xf>
    <xf numFmtId="0" fontId="0" fillId="0" borderId="11" xfId="0" applyFill="1" applyBorder="1"/>
    <xf numFmtId="7" fontId="2" fillId="0" borderId="61" xfId="54" applyNumberFormat="1" applyFill="1" applyBorder="1" applyAlignment="1">
      <alignment horizontal="right" indent="1"/>
    </xf>
    <xf numFmtId="7" fontId="2" fillId="0" borderId="11" xfId="54" applyNumberFormat="1" applyFill="1" applyBorder="1" applyAlignment="1">
      <alignment horizontal="right" indent="1"/>
    </xf>
    <xf numFmtId="7" fontId="2" fillId="0" borderId="12" xfId="54" applyNumberFormat="1" applyFill="1" applyBorder="1" applyAlignment="1">
      <alignment horizontal="right" indent="1"/>
    </xf>
    <xf numFmtId="0" fontId="0" fillId="0" borderId="13" xfId="0" applyFill="1" applyBorder="1"/>
    <xf numFmtId="7" fontId="2" fillId="0" borderId="0" xfId="54" applyNumberFormat="1" applyFill="1" applyBorder="1" applyAlignment="1">
      <alignment horizontal="right" indent="1"/>
    </xf>
    <xf numFmtId="7" fontId="2" fillId="0" borderId="14" xfId="54" applyNumberFormat="1" applyFill="1" applyBorder="1" applyAlignment="1">
      <alignment horizontal="right" indent="1"/>
    </xf>
    <xf numFmtId="0" fontId="9" fillId="0" borderId="13" xfId="0" applyFont="1" applyFill="1" applyBorder="1" applyAlignment="1">
      <alignment horizontal="left" indent="1"/>
    </xf>
    <xf numFmtId="0" fontId="0" fillId="0" borderId="30" xfId="0" applyFill="1" applyBorder="1"/>
    <xf numFmtId="43" fontId="2" fillId="0" borderId="0" xfId="53" applyFill="1" applyBorder="1" applyAlignment="1">
      <alignment horizontal="center"/>
    </xf>
    <xf numFmtId="43" fontId="2" fillId="0" borderId="0" xfId="53" applyFill="1" applyBorder="1"/>
    <xf numFmtId="43" fontId="2" fillId="0" borderId="14" xfId="53" applyFill="1" applyBorder="1"/>
    <xf numFmtId="0" fontId="9" fillId="0" borderId="15" xfId="0" applyFont="1" applyFill="1" applyBorder="1" applyAlignment="1">
      <alignment horizontal="left" indent="1"/>
    </xf>
    <xf numFmtId="0" fontId="0" fillId="0" borderId="16" xfId="0" applyFill="1" applyBorder="1"/>
    <xf numFmtId="0" fontId="0" fillId="0" borderId="16" xfId="0" applyFill="1" applyBorder="1" applyAlignment="1">
      <alignment horizontal="center"/>
    </xf>
    <xf numFmtId="0" fontId="0" fillId="0" borderId="42" xfId="0" applyFill="1" applyBorder="1"/>
    <xf numFmtId="43" fontId="2" fillId="0" borderId="16" xfId="53" applyFill="1" applyBorder="1" applyAlignment="1">
      <alignment horizontal="center"/>
    </xf>
    <xf numFmtId="43" fontId="2" fillId="0" borderId="16" xfId="53" applyFill="1" applyBorder="1"/>
    <xf numFmtId="43" fontId="2" fillId="0" borderId="17" xfId="53" applyFill="1" applyBorder="1"/>
    <xf numFmtId="14" fontId="0" fillId="27" borderId="0" xfId="0" applyNumberFormat="1" applyFill="1" applyBorder="1" applyAlignment="1">
      <alignment horizontal="center"/>
    </xf>
    <xf numFmtId="7" fontId="37" fillId="24" borderId="18" xfId="54" applyNumberFormat="1" applyFont="1" applyFill="1" applyBorder="1" applyAlignment="1">
      <alignment horizontal="right" indent="1"/>
    </xf>
    <xf numFmtId="7" fontId="37" fillId="24" borderId="18" xfId="54" applyNumberFormat="1" applyFont="1" applyFill="1" applyBorder="1" applyAlignment="1">
      <alignment horizontal="right" indent="1"/>
    </xf>
    <xf numFmtId="7" fontId="37" fillId="28" borderId="30" xfId="54" applyNumberFormat="1" applyFont="1" applyFill="1" applyBorder="1" applyAlignment="1">
      <alignment horizontal="right" indent="1"/>
    </xf>
    <xf numFmtId="7" fontId="37" fillId="0" borderId="18" xfId="54" applyNumberFormat="1" applyFont="1" applyFill="1" applyBorder="1" applyAlignment="1">
      <alignment horizontal="right" indent="1"/>
    </xf>
    <xf numFmtId="7" fontId="2" fillId="28" borderId="30" xfId="54" applyNumberFormat="1" applyFont="1" applyFill="1" applyBorder="1" applyAlignment="1">
      <alignment horizontal="right" indent="1"/>
    </xf>
    <xf numFmtId="0" fontId="2" fillId="28" borderId="13" xfId="1" applyFont="1" applyFill="1" applyBorder="1"/>
    <xf numFmtId="0" fontId="2" fillId="28" borderId="0" xfId="1" applyFont="1" applyFill="1" applyBorder="1"/>
    <xf numFmtId="164" fontId="2" fillId="28" borderId="0" xfId="1" applyNumberFormat="1" applyFont="1" applyFill="1" applyBorder="1" applyAlignment="1">
      <alignment horizontal="center"/>
    </xf>
    <xf numFmtId="0" fontId="0" fillId="28" borderId="0" xfId="0" applyFill="1" applyBorder="1"/>
    <xf numFmtId="7" fontId="2" fillId="28" borderId="18" xfId="54" applyNumberFormat="1" applyFont="1" applyFill="1" applyBorder="1" applyAlignment="1">
      <alignment horizontal="right" indent="1"/>
    </xf>
    <xf numFmtId="44" fontId="35" fillId="28" borderId="24" xfId="54" applyFont="1" applyFill="1" applyBorder="1"/>
    <xf numFmtId="44" fontId="2" fillId="28" borderId="22" xfId="54" applyFont="1" applyFill="1" applyBorder="1" applyAlignment="1">
      <alignment horizontal="right" indent="1"/>
    </xf>
    <xf numFmtId="44" fontId="35" fillId="28" borderId="0" xfId="54" applyFont="1" applyFill="1" applyBorder="1"/>
    <xf numFmtId="44" fontId="35" fillId="28" borderId="14" xfId="54" applyFont="1" applyFill="1" applyBorder="1"/>
    <xf numFmtId="44" fontId="35" fillId="28" borderId="18" xfId="54" applyFont="1" applyFill="1" applyBorder="1"/>
    <xf numFmtId="44" fontId="2" fillId="28" borderId="0" xfId="54" applyFont="1" applyFill="1" applyBorder="1" applyAlignment="1">
      <alignment horizontal="right" indent="1"/>
    </xf>
    <xf numFmtId="0" fontId="2" fillId="28" borderId="13" xfId="1" applyFont="1" applyFill="1" applyBorder="1" applyAlignment="1">
      <alignment horizontal="left"/>
    </xf>
    <xf numFmtId="7" fontId="2" fillId="28" borderId="0" xfId="54" applyNumberFormat="1" applyFont="1" applyFill="1" applyBorder="1" applyAlignment="1">
      <alignment horizontal="right" indent="1"/>
    </xf>
    <xf numFmtId="7" fontId="2" fillId="28" borderId="14" xfId="54" applyNumberFormat="1" applyFont="1" applyFill="1" applyBorder="1" applyAlignment="1">
      <alignment horizontal="right" indent="1"/>
    </xf>
    <xf numFmtId="164" fontId="37" fillId="24" borderId="0" xfId="0" applyNumberFormat="1" applyFont="1" applyFill="1" applyBorder="1" applyAlignment="1">
      <alignment horizontal="center"/>
    </xf>
    <xf numFmtId="0" fontId="2" fillId="0" borderId="0" xfId="64"/>
    <xf numFmtId="0" fontId="2" fillId="24" borderId="0" xfId="64" applyFill="1"/>
    <xf numFmtId="0" fontId="2" fillId="0" borderId="0" xfId="64" applyAlignment="1">
      <alignment horizontal="center"/>
    </xf>
    <xf numFmtId="0" fontId="2" fillId="24" borderId="0" xfId="64" applyFill="1" applyAlignment="1">
      <alignment horizontal="center"/>
    </xf>
    <xf numFmtId="0" fontId="2" fillId="0" borderId="0" xfId="64" applyFill="1"/>
    <xf numFmtId="0" fontId="2" fillId="0" borderId="42" xfId="64" applyFill="1" applyBorder="1"/>
    <xf numFmtId="0" fontId="2" fillId="0" borderId="16" xfId="64" applyFill="1" applyBorder="1"/>
    <xf numFmtId="0" fontId="2" fillId="0" borderId="16" xfId="64" applyFill="1" applyBorder="1" applyAlignment="1">
      <alignment horizontal="center"/>
    </xf>
    <xf numFmtId="0" fontId="2" fillId="0" borderId="15" xfId="64" applyFont="1" applyFill="1" applyBorder="1" applyAlignment="1">
      <alignment horizontal="left" indent="1"/>
    </xf>
    <xf numFmtId="0" fontId="2" fillId="0" borderId="30" xfId="64" applyFill="1" applyBorder="1"/>
    <xf numFmtId="0" fontId="2" fillId="0" borderId="0" xfId="64" applyFill="1" applyBorder="1"/>
    <xf numFmtId="0" fontId="2" fillId="0" borderId="0" xfId="64" applyFill="1" applyBorder="1" applyAlignment="1">
      <alignment horizontal="center"/>
    </xf>
    <xf numFmtId="0" fontId="2" fillId="0" borderId="13" xfId="64" applyFont="1" applyFill="1" applyBorder="1" applyAlignment="1">
      <alignment horizontal="left" indent="1"/>
    </xf>
    <xf numFmtId="164" fontId="2" fillId="0" borderId="0" xfId="64" applyNumberFormat="1" applyFill="1" applyBorder="1" applyAlignment="1">
      <alignment horizontal="center"/>
    </xf>
    <xf numFmtId="0" fontId="2" fillId="0" borderId="13" xfId="64" applyFill="1" applyBorder="1"/>
    <xf numFmtId="0" fontId="2" fillId="0" borderId="11" xfId="64" applyFill="1" applyBorder="1"/>
    <xf numFmtId="0" fontId="5" fillId="0" borderId="11" xfId="64" applyFont="1" applyFill="1" applyBorder="1" applyAlignment="1">
      <alignment horizontal="center"/>
    </xf>
    <xf numFmtId="0" fontId="5" fillId="0" borderId="11" xfId="64" applyFont="1" applyFill="1" applyBorder="1"/>
    <xf numFmtId="0" fontId="5" fillId="0" borderId="10" xfId="64" applyFont="1" applyFill="1" applyBorder="1"/>
    <xf numFmtId="0" fontId="2" fillId="24" borderId="16" xfId="64" applyFill="1" applyBorder="1"/>
    <xf numFmtId="164" fontId="2" fillId="24" borderId="16" xfId="64" applyNumberFormat="1" applyFill="1" applyBorder="1" applyAlignment="1">
      <alignment horizontal="center"/>
    </xf>
    <xf numFmtId="0" fontId="2" fillId="24" borderId="15" xfId="64" applyFill="1" applyBorder="1"/>
    <xf numFmtId="0" fontId="2" fillId="24" borderId="0" xfId="64" applyFill="1" applyBorder="1"/>
    <xf numFmtId="164" fontId="2" fillId="24" borderId="0" xfId="64" applyNumberFormat="1" applyFill="1" applyBorder="1" applyAlignment="1">
      <alignment horizontal="center"/>
    </xf>
    <xf numFmtId="0" fontId="2" fillId="24" borderId="13" xfId="64" applyFill="1" applyBorder="1"/>
    <xf numFmtId="0" fontId="2" fillId="24" borderId="11" xfId="64" applyFill="1" applyBorder="1"/>
    <xf numFmtId="0" fontId="5" fillId="24" borderId="11" xfId="64" applyFont="1" applyFill="1" applyBorder="1" applyAlignment="1">
      <alignment horizontal="center"/>
    </xf>
    <xf numFmtId="0" fontId="5" fillId="24" borderId="11" xfId="64" applyFont="1" applyFill="1" applyBorder="1"/>
    <xf numFmtId="0" fontId="5" fillId="24" borderId="10" xfId="64" applyFont="1" applyFill="1" applyBorder="1"/>
    <xf numFmtId="0" fontId="2" fillId="24" borderId="0" xfId="64" applyFill="1" applyBorder="1" applyAlignment="1">
      <alignment horizontal="center"/>
    </xf>
    <xf numFmtId="0" fontId="2" fillId="24" borderId="13" xfId="64" applyFill="1" applyBorder="1" applyAlignment="1">
      <alignment horizontal="left" indent="1"/>
    </xf>
    <xf numFmtId="164" fontId="2" fillId="24" borderId="0" xfId="64" applyNumberFormat="1" applyFont="1" applyFill="1" applyBorder="1" applyAlignment="1">
      <alignment horizontal="center"/>
    </xf>
    <xf numFmtId="0" fontId="2" fillId="24" borderId="13" xfId="64" applyFill="1" applyBorder="1" applyAlignment="1">
      <alignment horizontal="left" wrapText="1" indent="1"/>
    </xf>
    <xf numFmtId="0" fontId="2" fillId="24" borderId="0" xfId="64" applyFill="1" applyBorder="1" applyAlignment="1">
      <alignment horizontal="left"/>
    </xf>
    <xf numFmtId="0" fontId="2" fillId="24" borderId="13" xfId="64" applyFill="1" applyBorder="1" applyAlignment="1">
      <alignment horizontal="left"/>
    </xf>
    <xf numFmtId="0" fontId="5" fillId="24" borderId="0" xfId="64" applyFont="1" applyFill="1" applyBorder="1" applyAlignment="1">
      <alignment horizontal="center"/>
    </xf>
    <xf numFmtId="0" fontId="5" fillId="24" borderId="0" xfId="64" applyFont="1" applyFill="1" applyBorder="1"/>
    <xf numFmtId="0" fontId="5" fillId="24" borderId="13" xfId="64" applyFont="1" applyFill="1" applyBorder="1"/>
    <xf numFmtId="0" fontId="2" fillId="24" borderId="16" xfId="64" applyFill="1" applyBorder="1" applyAlignment="1">
      <alignment horizontal="left" indent="1"/>
    </xf>
    <xf numFmtId="0" fontId="2" fillId="24" borderId="15" xfId="64" applyFill="1" applyBorder="1" applyAlignment="1">
      <alignment horizontal="left" indent="1"/>
    </xf>
    <xf numFmtId="0" fontId="2" fillId="24" borderId="0" xfId="64" applyFont="1" applyFill="1" applyBorder="1"/>
    <xf numFmtId="0" fontId="2" fillId="24" borderId="0" xfId="64" applyFont="1" applyFill="1" applyBorder="1" applyAlignment="1">
      <alignment horizontal="left" indent="1"/>
    </xf>
    <xf numFmtId="0" fontId="2" fillId="24" borderId="13" xfId="64" applyFont="1" applyFill="1" applyBorder="1" applyAlignment="1">
      <alignment horizontal="left" indent="1"/>
    </xf>
    <xf numFmtId="14" fontId="2" fillId="24" borderId="0" xfId="64" applyNumberFormat="1" applyFont="1" applyFill="1" applyBorder="1" applyAlignment="1">
      <alignment horizontal="center"/>
    </xf>
    <xf numFmtId="0" fontId="2" fillId="24" borderId="0" xfId="64" applyFill="1" applyBorder="1" applyAlignment="1">
      <alignment horizontal="left" indent="1"/>
    </xf>
    <xf numFmtId="0" fontId="2" fillId="24" borderId="13" xfId="64" applyFont="1" applyFill="1" applyBorder="1"/>
    <xf numFmtId="7" fontId="37" fillId="24" borderId="30" xfId="54" applyNumberFormat="1" applyFont="1" applyFill="1" applyBorder="1" applyAlignment="1">
      <alignment horizontal="right" wrapText="1" indent="1"/>
    </xf>
    <xf numFmtId="0" fontId="2" fillId="24" borderId="54" xfId="64" applyFont="1" applyFill="1" applyBorder="1"/>
    <xf numFmtId="164" fontId="2" fillId="24" borderId="54" xfId="64" applyNumberFormat="1" applyFont="1" applyFill="1" applyBorder="1" applyAlignment="1">
      <alignment horizontal="center"/>
    </xf>
    <xf numFmtId="0" fontId="2" fillId="24" borderId="53" xfId="64" applyFont="1" applyFill="1" applyBorder="1"/>
    <xf numFmtId="164" fontId="2" fillId="24" borderId="53" xfId="64" applyNumberFormat="1" applyFont="1" applyFill="1" applyBorder="1" applyAlignment="1">
      <alignment horizontal="center"/>
    </xf>
    <xf numFmtId="0" fontId="2" fillId="24" borderId="53" xfId="64" applyFont="1" applyFill="1" applyBorder="1" applyAlignment="1">
      <alignment horizontal="left" indent="1"/>
    </xf>
    <xf numFmtId="0" fontId="5" fillId="24" borderId="52" xfId="64" applyFont="1" applyFill="1" applyBorder="1"/>
    <xf numFmtId="14" fontId="2" fillId="24" borderId="0" xfId="64" applyNumberFormat="1" applyFill="1" applyBorder="1" applyAlignment="1">
      <alignment horizontal="center"/>
    </xf>
    <xf numFmtId="0" fontId="2" fillId="24" borderId="13" xfId="64" applyFill="1" applyBorder="1" applyAlignment="1">
      <alignment horizontal="left" vertical="center" wrapText="1" indent="1"/>
    </xf>
    <xf numFmtId="0" fontId="2" fillId="24" borderId="0" xfId="64" applyFont="1" applyFill="1" applyBorder="1" applyAlignment="1"/>
    <xf numFmtId="0" fontId="2" fillId="24" borderId="13" xfId="64" applyFont="1" applyFill="1" applyBorder="1" applyAlignment="1">
      <alignment horizontal="left" vertical="center" wrapText="1" indent="1"/>
    </xf>
    <xf numFmtId="0" fontId="2" fillId="24" borderId="13" xfId="64" applyFont="1" applyFill="1" applyBorder="1" applyAlignment="1">
      <alignment horizontal="left"/>
    </xf>
    <xf numFmtId="0" fontId="8" fillId="25" borderId="0" xfId="64" applyFont="1" applyFill="1" applyBorder="1"/>
    <xf numFmtId="0" fontId="8" fillId="25" borderId="0" xfId="64" applyFont="1" applyFill="1" applyBorder="1" applyAlignment="1">
      <alignment horizontal="center"/>
    </xf>
    <xf numFmtId="0" fontId="8" fillId="25" borderId="13" xfId="64" applyFont="1" applyFill="1" applyBorder="1"/>
    <xf numFmtId="0" fontId="8" fillId="25" borderId="11" xfId="64" applyFont="1" applyFill="1" applyBorder="1"/>
    <xf numFmtId="0" fontId="7" fillId="25" borderId="11" xfId="64" applyFont="1" applyFill="1" applyBorder="1" applyAlignment="1">
      <alignment horizontal="center"/>
    </xf>
    <xf numFmtId="0" fontId="7" fillId="25" borderId="10" xfId="64" applyFont="1" applyFill="1" applyBorder="1"/>
    <xf numFmtId="0" fontId="2" fillId="28" borderId="0" xfId="64" applyFill="1" applyBorder="1"/>
    <xf numFmtId="44" fontId="2" fillId="24" borderId="0" xfId="64" applyNumberFormat="1" applyFill="1"/>
    <xf numFmtId="7" fontId="2" fillId="24" borderId="0" xfId="64" applyNumberFormat="1" applyFill="1"/>
    <xf numFmtId="7" fontId="8" fillId="24" borderId="28" xfId="54" applyNumberFormat="1" applyFont="1" applyFill="1" applyBorder="1" applyAlignment="1">
      <alignment horizontal="right" indent="1"/>
    </xf>
    <xf numFmtId="7" fontId="8" fillId="24" borderId="27" xfId="54" applyNumberFormat="1" applyFont="1" applyFill="1" applyBorder="1" applyAlignment="1">
      <alignment horizontal="right" indent="1"/>
    </xf>
    <xf numFmtId="7" fontId="8" fillId="24" borderId="26" xfId="54" applyNumberFormat="1" applyFont="1" applyFill="1" applyBorder="1" applyAlignment="1">
      <alignment horizontal="right" indent="1"/>
    </xf>
    <xf numFmtId="0" fontId="2" fillId="24" borderId="16" xfId="64" applyFont="1" applyFill="1" applyBorder="1"/>
    <xf numFmtId="164" fontId="2" fillId="24" borderId="16" xfId="64" applyNumberFormat="1" applyFont="1" applyFill="1" applyBorder="1" applyAlignment="1">
      <alignment horizontal="center"/>
    </xf>
    <xf numFmtId="0" fontId="2" fillId="24" borderId="16" xfId="64" applyFill="1" applyBorder="1" applyAlignment="1">
      <alignment horizontal="left"/>
    </xf>
    <xf numFmtId="0" fontId="2" fillId="24" borderId="15" xfId="64" applyFill="1" applyBorder="1" applyAlignment="1">
      <alignment horizontal="left"/>
    </xf>
    <xf numFmtId="0" fontId="32" fillId="24" borderId="0" xfId="64" applyFont="1" applyFill="1"/>
    <xf numFmtId="0" fontId="2" fillId="24" borderId="0" xfId="64" applyFont="1" applyFill="1" applyBorder="1" applyAlignment="1">
      <alignment horizontal="left"/>
    </xf>
    <xf numFmtId="0" fontId="2" fillId="24" borderId="11" xfId="64" applyFont="1" applyFill="1" applyBorder="1"/>
    <xf numFmtId="164" fontId="2" fillId="24" borderId="11" xfId="64" applyNumberFormat="1" applyFont="1" applyFill="1" applyBorder="1" applyAlignment="1">
      <alignment horizontal="center"/>
    </xf>
    <xf numFmtId="0" fontId="2" fillId="24" borderId="11" xfId="64" applyFill="1" applyBorder="1" applyAlignment="1">
      <alignment horizontal="left"/>
    </xf>
    <xf numFmtId="0" fontId="5" fillId="24" borderId="10" xfId="64" applyFont="1" applyFill="1" applyBorder="1" applyAlignment="1">
      <alignment horizontal="left"/>
    </xf>
    <xf numFmtId="0" fontId="2" fillId="24" borderId="0" xfId="64" applyFont="1" applyFill="1" applyBorder="1" applyAlignment="1">
      <alignment horizontal="center"/>
    </xf>
    <xf numFmtId="0" fontId="2" fillId="24" borderId="18" xfId="64" applyFill="1" applyBorder="1"/>
    <xf numFmtId="0" fontId="8" fillId="25" borderId="18" xfId="64" applyFont="1" applyFill="1" applyBorder="1" applyAlignment="1">
      <alignment wrapText="1"/>
    </xf>
    <xf numFmtId="0" fontId="8" fillId="25" borderId="0" xfId="64" applyFont="1" applyFill="1" applyBorder="1" applyAlignment="1">
      <alignment horizontal="center" wrapText="1"/>
    </xf>
    <xf numFmtId="0" fontId="8" fillId="25" borderId="0" xfId="64" applyFont="1" applyFill="1" applyBorder="1" applyAlignment="1">
      <alignment wrapText="1"/>
    </xf>
    <xf numFmtId="0" fontId="8" fillId="25" borderId="18" xfId="64" applyFont="1" applyFill="1" applyBorder="1"/>
    <xf numFmtId="0" fontId="7" fillId="25" borderId="0" xfId="64" applyFont="1" applyFill="1" applyBorder="1" applyAlignment="1">
      <alignment horizontal="center"/>
    </xf>
    <xf numFmtId="0" fontId="7" fillId="25" borderId="0" xfId="64" applyFont="1" applyFill="1" applyBorder="1"/>
    <xf numFmtId="0" fontId="7" fillId="25" borderId="13" xfId="64" applyFont="1" applyFill="1" applyBorder="1"/>
    <xf numFmtId="0" fontId="2" fillId="24" borderId="16" xfId="64" applyFill="1" applyBorder="1" applyAlignment="1">
      <alignment horizontal="center"/>
    </xf>
    <xf numFmtId="0" fontId="5" fillId="24" borderId="15" xfId="64" applyFont="1" applyFill="1" applyBorder="1"/>
    <xf numFmtId="0" fontId="2" fillId="24" borderId="14" xfId="64" applyFill="1" applyBorder="1" applyAlignment="1">
      <alignment wrapText="1"/>
    </xf>
    <xf numFmtId="0" fontId="2" fillId="24" borderId="0" xfId="64" applyFill="1" applyBorder="1" applyAlignment="1">
      <alignment wrapText="1"/>
    </xf>
    <xf numFmtId="0" fontId="5" fillId="0" borderId="13" xfId="64" applyFont="1" applyFill="1" applyBorder="1" applyAlignment="1">
      <alignment wrapText="1"/>
    </xf>
    <xf numFmtId="0" fontId="5" fillId="24" borderId="13" xfId="64" applyFont="1" applyFill="1" applyBorder="1" applyAlignment="1">
      <alignment vertical="top"/>
    </xf>
    <xf numFmtId="0" fontId="2" fillId="24" borderId="0" xfId="64" applyFill="1" applyBorder="1" applyAlignment="1"/>
    <xf numFmtId="0" fontId="2" fillId="24" borderId="11" xfId="64" applyFill="1" applyBorder="1" applyAlignment="1">
      <alignment horizontal="center"/>
    </xf>
    <xf numFmtId="0" fontId="2" fillId="24" borderId="10" xfId="64" applyFill="1" applyBorder="1"/>
    <xf numFmtId="0" fontId="37" fillId="24" borderId="13" xfId="64" applyFont="1" applyFill="1" applyBorder="1" applyAlignment="1">
      <alignment horizontal="left" indent="1"/>
    </xf>
    <xf numFmtId="0" fontId="37" fillId="24" borderId="0" xfId="64" applyFont="1" applyFill="1" applyBorder="1" applyAlignment="1">
      <alignment horizontal="left" indent="1"/>
    </xf>
    <xf numFmtId="14" fontId="37" fillId="24" borderId="0" xfId="64" applyNumberFormat="1" applyFont="1" applyFill="1" applyBorder="1" applyAlignment="1">
      <alignment horizontal="center"/>
    </xf>
    <xf numFmtId="0" fontId="37" fillId="24" borderId="0" xfId="64" applyFont="1" applyFill="1" applyBorder="1"/>
    <xf numFmtId="7" fontId="37" fillId="24" borderId="0" xfId="54" applyNumberFormat="1" applyFont="1" applyFill="1" applyBorder="1" applyAlignment="1">
      <alignment horizontal="right" indent="1"/>
    </xf>
    <xf numFmtId="7" fontId="37" fillId="24" borderId="14" xfId="54" applyNumberFormat="1" applyFont="1" applyFill="1" applyBorder="1" applyAlignment="1">
      <alignment horizontal="right" indent="1"/>
    </xf>
    <xf numFmtId="0" fontId="37" fillId="24" borderId="0" xfId="64" applyFont="1" applyFill="1"/>
    <xf numFmtId="7" fontId="37" fillId="24" borderId="30" xfId="54" applyNumberFormat="1" applyFont="1" applyFill="1" applyBorder="1" applyAlignment="1">
      <alignment horizontal="right" indent="1"/>
    </xf>
    <xf numFmtId="7" fontId="37" fillId="24" borderId="31" xfId="54" applyNumberFormat="1" applyFont="1" applyFill="1" applyBorder="1" applyAlignment="1">
      <alignment horizontal="right" indent="1"/>
    </xf>
    <xf numFmtId="7" fontId="37" fillId="24" borderId="22" xfId="54" applyNumberFormat="1" applyFont="1" applyFill="1" applyBorder="1" applyAlignment="1">
      <alignment horizontal="right" indent="1"/>
    </xf>
    <xf numFmtId="7" fontId="37" fillId="24" borderId="23" xfId="54" applyNumberFormat="1" applyFont="1" applyFill="1" applyBorder="1" applyAlignment="1">
      <alignment horizontal="right" indent="1"/>
    </xf>
    <xf numFmtId="44" fontId="35" fillId="28" borderId="24" xfId="54" applyFont="1" applyFill="1" applyBorder="1"/>
    <xf numFmtId="44" fontId="35" fillId="28" borderId="0" xfId="54" applyFont="1" applyFill="1" applyBorder="1"/>
    <xf numFmtId="44" fontId="35" fillId="28" borderId="14" xfId="54" applyFont="1" applyFill="1" applyBorder="1"/>
    <xf numFmtId="44" fontId="35" fillId="28" borderId="18" xfId="54" applyFont="1" applyFill="1" applyBorder="1"/>
    <xf numFmtId="0" fontId="2" fillId="29" borderId="13" xfId="64" applyFont="1" applyFill="1" applyBorder="1" applyAlignment="1"/>
    <xf numFmtId="0" fontId="2" fillId="29" borderId="0" xfId="64" applyFill="1" applyBorder="1" applyAlignment="1">
      <alignment horizontal="left" indent="1"/>
    </xf>
    <xf numFmtId="164" fontId="2" fillId="29" borderId="0" xfId="64" applyNumberFormat="1" applyFill="1" applyBorder="1" applyAlignment="1">
      <alignment horizontal="center"/>
    </xf>
    <xf numFmtId="0" fontId="2" fillId="29" borderId="0" xfId="64" applyFill="1" applyBorder="1"/>
    <xf numFmtId="7" fontId="2" fillId="29" borderId="30" xfId="54" applyNumberFormat="1" applyFill="1" applyBorder="1" applyAlignment="1">
      <alignment horizontal="right" indent="1"/>
    </xf>
    <xf numFmtId="7" fontId="2" fillId="29" borderId="31" xfId="54" applyNumberFormat="1" applyFill="1" applyBorder="1" applyAlignment="1">
      <alignment horizontal="left" indent="1"/>
    </xf>
    <xf numFmtId="7" fontId="2" fillId="29" borderId="22" xfId="54" applyNumberFormat="1" applyFill="1" applyBorder="1" applyAlignment="1">
      <alignment horizontal="right" indent="1"/>
    </xf>
    <xf numFmtId="7" fontId="2" fillId="29" borderId="23" xfId="54" applyNumberFormat="1" applyFill="1" applyBorder="1" applyAlignment="1">
      <alignment horizontal="right" indent="1"/>
    </xf>
    <xf numFmtId="0" fontId="2" fillId="29" borderId="13" xfId="64" applyFont="1" applyFill="1" applyBorder="1" applyAlignment="1">
      <alignment horizontal="left" indent="1"/>
    </xf>
    <xf numFmtId="7" fontId="2" fillId="29" borderId="31" xfId="54" applyNumberFormat="1" applyFill="1" applyBorder="1" applyAlignment="1">
      <alignment horizontal="right" indent="1"/>
    </xf>
    <xf numFmtId="0" fontId="2" fillId="29" borderId="13" xfId="64" applyFill="1" applyBorder="1" applyAlignment="1"/>
    <xf numFmtId="7" fontId="2" fillId="29" borderId="31" xfId="54" applyNumberFormat="1" applyFont="1" applyFill="1" applyBorder="1" applyAlignment="1">
      <alignment horizontal="right" indent="1"/>
    </xf>
    <xf numFmtId="7" fontId="2" fillId="29" borderId="22" xfId="54" applyNumberFormat="1" applyFont="1" applyFill="1" applyBorder="1" applyAlignment="1">
      <alignment horizontal="right" indent="1"/>
    </xf>
    <xf numFmtId="7" fontId="2" fillId="29" borderId="23" xfId="54" applyNumberFormat="1" applyFont="1" applyFill="1" applyBorder="1" applyAlignment="1">
      <alignment horizontal="right" indent="1"/>
    </xf>
    <xf numFmtId="0" fontId="2" fillId="29" borderId="13" xfId="64" applyFill="1" applyBorder="1" applyAlignment="1">
      <alignment horizontal="left" indent="1"/>
    </xf>
    <xf numFmtId="0" fontId="2" fillId="29" borderId="13" xfId="64" applyFill="1" applyBorder="1"/>
    <xf numFmtId="0" fontId="2" fillId="29" borderId="0" xfId="64" applyFill="1" applyBorder="1" applyAlignment="1">
      <alignment horizontal="center"/>
    </xf>
    <xf numFmtId="0" fontId="38" fillId="24" borderId="13" xfId="64" applyFont="1" applyFill="1" applyBorder="1" applyAlignment="1">
      <alignment horizontal="left" indent="1"/>
    </xf>
    <xf numFmtId="0" fontId="38" fillId="24" borderId="0" xfId="64" applyFont="1" applyFill="1" applyBorder="1" applyAlignment="1">
      <alignment horizontal="left" indent="1"/>
    </xf>
    <xf numFmtId="14" fontId="38" fillId="24" borderId="0" xfId="64" applyNumberFormat="1" applyFont="1" applyFill="1" applyBorder="1" applyAlignment="1">
      <alignment horizontal="center"/>
    </xf>
    <xf numFmtId="0" fontId="38" fillId="24" borderId="0" xfId="64" applyFont="1" applyFill="1" applyBorder="1"/>
    <xf numFmtId="7" fontId="38" fillId="24" borderId="30" xfId="54" applyNumberFormat="1" applyFont="1" applyFill="1" applyBorder="1" applyAlignment="1">
      <alignment horizontal="right" indent="1"/>
    </xf>
    <xf numFmtId="7" fontId="38" fillId="24" borderId="31" xfId="54" applyNumberFormat="1" applyFont="1" applyFill="1" applyBorder="1" applyAlignment="1">
      <alignment horizontal="right" indent="1"/>
    </xf>
    <xf numFmtId="7" fontId="38" fillId="24" borderId="22" xfId="54" applyNumberFormat="1" applyFont="1" applyFill="1" applyBorder="1" applyAlignment="1">
      <alignment horizontal="right" indent="1"/>
    </xf>
    <xf numFmtId="7" fontId="38" fillId="24" borderId="23" xfId="54" applyNumberFormat="1" applyFont="1" applyFill="1" applyBorder="1" applyAlignment="1">
      <alignment horizontal="right" indent="1"/>
    </xf>
    <xf numFmtId="0" fontId="38" fillId="24" borderId="0" xfId="64" applyFont="1" applyFill="1"/>
    <xf numFmtId="7" fontId="38" fillId="24" borderId="30" xfId="54" applyNumberFormat="1" applyFont="1" applyFill="1" applyBorder="1" applyAlignment="1">
      <alignment horizontal="right" wrapText="1" indent="1"/>
    </xf>
    <xf numFmtId="7" fontId="38" fillId="24" borderId="0" xfId="54" applyNumberFormat="1" applyFont="1" applyFill="1" applyBorder="1" applyAlignment="1">
      <alignment horizontal="right" indent="1"/>
    </xf>
    <xf numFmtId="7" fontId="38" fillId="24" borderId="14" xfId="54" applyNumberFormat="1" applyFont="1" applyFill="1" applyBorder="1" applyAlignment="1">
      <alignment horizontal="right" indent="1"/>
    </xf>
    <xf numFmtId="0" fontId="2" fillId="28" borderId="13" xfId="64" applyFill="1" applyBorder="1"/>
    <xf numFmtId="164" fontId="2" fillId="28" borderId="0" xfId="64" applyNumberFormat="1" applyFill="1" applyBorder="1" applyAlignment="1">
      <alignment horizontal="center"/>
    </xf>
    <xf numFmtId="165" fontId="2" fillId="28" borderId="30" xfId="54" applyNumberFormat="1" applyFill="1" applyBorder="1" applyAlignment="1">
      <alignment horizontal="right" indent="1"/>
    </xf>
    <xf numFmtId="7" fontId="2" fillId="28" borderId="31" xfId="54" applyNumberFormat="1" applyFill="1" applyBorder="1" applyAlignment="1">
      <alignment horizontal="right" indent="1"/>
    </xf>
    <xf numFmtId="7" fontId="2" fillId="28" borderId="22" xfId="54" applyNumberFormat="1" applyFill="1" applyBorder="1" applyAlignment="1">
      <alignment horizontal="right" indent="1"/>
    </xf>
    <xf numFmtId="7" fontId="2" fillId="28" borderId="23" xfId="54" applyNumberFormat="1" applyFill="1" applyBorder="1" applyAlignment="1">
      <alignment horizontal="right" indent="1"/>
    </xf>
    <xf numFmtId="0" fontId="2" fillId="28" borderId="0" xfId="64" applyFill="1"/>
    <xf numFmtId="0" fontId="2" fillId="28" borderId="15" xfId="64" applyFill="1" applyBorder="1"/>
    <xf numFmtId="0" fontId="2" fillId="28" borderId="16" xfId="64" applyFill="1" applyBorder="1"/>
    <xf numFmtId="164" fontId="2" fillId="28" borderId="16" xfId="64" applyNumberFormat="1" applyFill="1" applyBorder="1" applyAlignment="1">
      <alignment horizontal="center"/>
    </xf>
    <xf numFmtId="165" fontId="2" fillId="28" borderId="42" xfId="54" applyNumberFormat="1" applyFill="1" applyBorder="1" applyAlignment="1">
      <alignment horizontal="right" indent="1"/>
    </xf>
    <xf numFmtId="7" fontId="2" fillId="28" borderId="44" xfId="54" applyNumberFormat="1" applyFill="1" applyBorder="1" applyAlignment="1">
      <alignment horizontal="right" indent="1"/>
    </xf>
    <xf numFmtId="7" fontId="2" fillId="28" borderId="33" xfId="54" applyNumberFormat="1" applyFill="1" applyBorder="1" applyAlignment="1">
      <alignment horizontal="right" indent="1"/>
    </xf>
    <xf numFmtId="7" fontId="2" fillId="28" borderId="34" xfId="54" applyNumberFormat="1" applyFill="1" applyBorder="1" applyAlignment="1">
      <alignment horizontal="right" indent="1"/>
    </xf>
    <xf numFmtId="0" fontId="5" fillId="28" borderId="10" xfId="64" applyFont="1" applyFill="1" applyBorder="1"/>
    <xf numFmtId="0" fontId="5" fillId="28" borderId="11" xfId="64" applyFont="1" applyFill="1" applyBorder="1"/>
    <xf numFmtId="0" fontId="5" fillId="28" borderId="11" xfId="64" applyFont="1" applyFill="1" applyBorder="1" applyAlignment="1">
      <alignment horizontal="center"/>
    </xf>
    <xf numFmtId="0" fontId="2" fillId="28" borderId="11" xfId="64" applyFill="1" applyBorder="1"/>
    <xf numFmtId="7" fontId="2" fillId="28" borderId="61" xfId="54" applyNumberFormat="1" applyFill="1" applyBorder="1" applyAlignment="1">
      <alignment horizontal="right" indent="1"/>
    </xf>
    <xf numFmtId="7" fontId="2" fillId="28" borderId="11" xfId="54" applyNumberFormat="1" applyFill="1" applyBorder="1" applyAlignment="1">
      <alignment horizontal="right" indent="1"/>
    </xf>
    <xf numFmtId="7" fontId="2" fillId="28" borderId="12" xfId="54" applyNumberFormat="1" applyFill="1" applyBorder="1" applyAlignment="1">
      <alignment horizontal="right" indent="1"/>
    </xf>
    <xf numFmtId="7" fontId="2" fillId="28" borderId="30" xfId="54" applyNumberFormat="1" applyFill="1" applyBorder="1" applyAlignment="1">
      <alignment horizontal="right" indent="1"/>
    </xf>
    <xf numFmtId="7" fontId="2" fillId="28" borderId="0" xfId="54" applyNumberFormat="1" applyFill="1" applyBorder="1" applyAlignment="1">
      <alignment horizontal="right" indent="1"/>
    </xf>
    <xf numFmtId="7" fontId="2" fillId="28" borderId="14" xfId="54" applyNumberFormat="1" applyFill="1" applyBorder="1" applyAlignment="1">
      <alignment horizontal="right" indent="1"/>
    </xf>
    <xf numFmtId="0" fontId="2" fillId="28" borderId="13" xfId="64" applyFont="1" applyFill="1" applyBorder="1" applyAlignment="1">
      <alignment horizontal="left" indent="1"/>
    </xf>
    <xf numFmtId="0" fontId="2" fillId="28" borderId="0" xfId="64" applyFill="1" applyBorder="1" applyAlignment="1">
      <alignment horizontal="center"/>
    </xf>
    <xf numFmtId="0" fontId="2" fillId="28" borderId="30" xfId="64" applyFill="1" applyBorder="1"/>
    <xf numFmtId="43" fontId="2" fillId="28" borderId="0" xfId="53" applyFill="1" applyBorder="1" applyAlignment="1">
      <alignment horizontal="center"/>
    </xf>
    <xf numFmtId="43" fontId="2" fillId="28" borderId="0" xfId="53" applyFill="1" applyBorder="1"/>
    <xf numFmtId="43" fontId="2" fillId="28" borderId="14" xfId="53" applyFill="1" applyBorder="1"/>
    <xf numFmtId="0" fontId="2" fillId="28" borderId="15" xfId="64" applyFont="1" applyFill="1" applyBorder="1" applyAlignment="1">
      <alignment horizontal="left" indent="1"/>
    </xf>
    <xf numFmtId="0" fontId="2" fillId="28" borderId="16" xfId="64" applyFill="1" applyBorder="1" applyAlignment="1">
      <alignment horizontal="center"/>
    </xf>
    <xf numFmtId="0" fontId="2" fillId="28" borderId="42" xfId="64" applyFill="1" applyBorder="1"/>
    <xf numFmtId="43" fontId="2" fillId="28" borderId="16" xfId="53" applyFill="1" applyBorder="1" applyAlignment="1">
      <alignment horizontal="center"/>
    </xf>
    <xf numFmtId="43" fontId="2" fillId="28" borderId="16" xfId="53" applyFill="1" applyBorder="1"/>
    <xf numFmtId="43" fontId="2" fillId="28" borderId="17" xfId="53" applyFill="1" applyBorder="1"/>
    <xf numFmtId="0" fontId="2" fillId="28" borderId="0" xfId="64" applyFill="1" applyAlignment="1">
      <alignment horizontal="center"/>
    </xf>
    <xf numFmtId="43" fontId="2" fillId="28" borderId="0" xfId="53" applyFill="1" applyAlignment="1">
      <alignment horizontal="center"/>
    </xf>
    <xf numFmtId="43" fontId="2" fillId="28" borderId="0" xfId="53" applyFill="1"/>
    <xf numFmtId="0" fontId="32" fillId="28" borderId="0" xfId="64" applyFont="1" applyFill="1"/>
    <xf numFmtId="7" fontId="2" fillId="28" borderId="0" xfId="64" applyNumberFormat="1" applyFill="1"/>
    <xf numFmtId="44" fontId="2" fillId="28" borderId="0" xfId="64" applyNumberFormat="1" applyFill="1"/>
    <xf numFmtId="0" fontId="38" fillId="28" borderId="0" xfId="64" applyFont="1" applyFill="1"/>
    <xf numFmtId="0" fontId="2" fillId="28" borderId="0" xfId="64" applyFont="1" applyFill="1"/>
    <xf numFmtId="0" fontId="39" fillId="24" borderId="13" xfId="64" applyFont="1" applyFill="1" applyBorder="1"/>
    <xf numFmtId="0" fontId="38" fillId="0" borderId="0" xfId="64" applyFont="1"/>
    <xf numFmtId="0" fontId="2" fillId="28" borderId="0" xfId="64" applyFill="1" applyBorder="1" applyAlignment="1">
      <alignment horizontal="left" indent="1"/>
    </xf>
    <xf numFmtId="0" fontId="0" fillId="28" borderId="0" xfId="0" applyFill="1"/>
    <xf numFmtId="7" fontId="2" fillId="28" borderId="31" xfId="54" applyNumberFormat="1" applyFont="1" applyFill="1" applyBorder="1" applyAlignment="1">
      <alignment horizontal="right" indent="1"/>
    </xf>
    <xf numFmtId="7" fontId="2" fillId="28" borderId="22" xfId="54" applyNumberFormat="1" applyFont="1" applyFill="1" applyBorder="1" applyAlignment="1">
      <alignment horizontal="right" indent="1"/>
    </xf>
    <xf numFmtId="7" fontId="2" fillId="28" borderId="23" xfId="54" applyNumberFormat="1" applyFont="1" applyFill="1" applyBorder="1" applyAlignment="1">
      <alignment horizontal="right" indent="1"/>
    </xf>
    <xf numFmtId="0" fontId="2" fillId="29" borderId="11" xfId="64" applyFill="1" applyBorder="1" applyAlignment="1">
      <alignment horizontal="left"/>
    </xf>
    <xf numFmtId="164" fontId="2" fillId="29" borderId="11" xfId="64" applyNumberFormat="1" applyFont="1" applyFill="1" applyBorder="1" applyAlignment="1">
      <alignment horizontal="center"/>
    </xf>
    <xf numFmtId="0" fontId="2" fillId="29" borderId="11" xfId="64" applyFont="1" applyFill="1" applyBorder="1"/>
    <xf numFmtId="7" fontId="2" fillId="29" borderId="25" xfId="54" applyNumberFormat="1" applyFont="1" applyFill="1" applyBorder="1" applyAlignment="1">
      <alignment horizontal="right" indent="1"/>
    </xf>
    <xf numFmtId="7" fontId="2" fillId="29" borderId="18" xfId="54" applyNumberFormat="1" applyFont="1" applyFill="1" applyBorder="1" applyAlignment="1">
      <alignment horizontal="right" indent="1"/>
    </xf>
    <xf numFmtId="7" fontId="2" fillId="29" borderId="0" xfId="54" applyNumberFormat="1" applyFont="1" applyFill="1" applyBorder="1" applyAlignment="1">
      <alignment horizontal="right" indent="1"/>
    </xf>
    <xf numFmtId="7" fontId="2" fillId="29" borderId="14" xfId="54" applyNumberFormat="1" applyFont="1" applyFill="1" applyBorder="1" applyAlignment="1">
      <alignment horizontal="right" indent="1"/>
    </xf>
    <xf numFmtId="164" fontId="2" fillId="29" borderId="0" xfId="64" applyNumberFormat="1" applyFont="1" applyFill="1" applyBorder="1" applyAlignment="1">
      <alignment horizontal="center"/>
    </xf>
    <xf numFmtId="0" fontId="2" fillId="29" borderId="0" xfId="64" applyFont="1" applyFill="1" applyBorder="1"/>
    <xf numFmtId="0" fontId="2" fillId="29" borderId="0" xfId="64" applyFill="1"/>
    <xf numFmtId="0" fontId="2" fillId="29" borderId="0" xfId="64" applyFill="1" applyAlignment="1">
      <alignment horizontal="center"/>
    </xf>
    <xf numFmtId="14" fontId="2" fillId="29" borderId="0" xfId="64" applyNumberFormat="1" applyFill="1" applyBorder="1" applyAlignment="1">
      <alignment horizontal="center"/>
    </xf>
    <xf numFmtId="0" fontId="2" fillId="29" borderId="0" xfId="64" applyFont="1" applyFill="1" applyBorder="1" applyAlignment="1">
      <alignment horizontal="left" indent="1"/>
    </xf>
    <xf numFmtId="0" fontId="2" fillId="29" borderId="0" xfId="64" applyFont="1" applyFill="1" applyBorder="1" applyAlignment="1"/>
    <xf numFmtId="7" fontId="2" fillId="29" borderId="30" xfId="54" applyNumberFormat="1" applyFont="1" applyFill="1" applyBorder="1" applyAlignment="1">
      <alignment horizontal="right" indent="1"/>
    </xf>
    <xf numFmtId="0" fontId="38" fillId="29" borderId="0" xfId="64" applyFont="1" applyFill="1" applyBorder="1" applyAlignment="1">
      <alignment horizontal="left" indent="1"/>
    </xf>
    <xf numFmtId="14" fontId="38" fillId="29" borderId="0" xfId="64" applyNumberFormat="1" applyFont="1" applyFill="1" applyBorder="1" applyAlignment="1">
      <alignment horizontal="center"/>
    </xf>
    <xf numFmtId="0" fontId="38" fillId="29" borderId="0" xfId="64" applyFont="1" applyFill="1" applyBorder="1"/>
    <xf numFmtId="7" fontId="38" fillId="29" borderId="30" xfId="54" applyNumberFormat="1" applyFont="1" applyFill="1" applyBorder="1" applyAlignment="1">
      <alignment horizontal="right" indent="1"/>
    </xf>
    <xf numFmtId="0" fontId="2" fillId="28" borderId="0" xfId="64" applyFont="1" applyFill="1" applyBorder="1" applyAlignment="1">
      <alignment horizontal="left" indent="1"/>
    </xf>
    <xf numFmtId="0" fontId="2" fillId="28" borderId="0" xfId="64" applyFont="1" applyFill="1" applyBorder="1"/>
    <xf numFmtId="0" fontId="38" fillId="28" borderId="0" xfId="64" applyFont="1" applyFill="1" applyBorder="1" applyAlignment="1">
      <alignment horizontal="left" indent="1"/>
    </xf>
    <xf numFmtId="14" fontId="38" fillId="28" borderId="0" xfId="64" applyNumberFormat="1" applyFont="1" applyFill="1" applyBorder="1" applyAlignment="1">
      <alignment horizontal="center"/>
    </xf>
    <xf numFmtId="0" fontId="38" fillId="28" borderId="0" xfId="64" applyFont="1" applyFill="1" applyBorder="1"/>
    <xf numFmtId="7" fontId="38" fillId="28" borderId="30" xfId="54" applyNumberFormat="1" applyFont="1" applyFill="1" applyBorder="1" applyAlignment="1">
      <alignment horizontal="right" wrapText="1" indent="1"/>
    </xf>
    <xf numFmtId="7" fontId="38" fillId="28" borderId="0" xfId="54" applyNumberFormat="1" applyFont="1" applyFill="1" applyBorder="1" applyAlignment="1">
      <alignment horizontal="right" indent="1"/>
    </xf>
    <xf numFmtId="7" fontId="38" fillId="28" borderId="14" xfId="54" applyNumberFormat="1" applyFont="1" applyFill="1" applyBorder="1" applyAlignment="1">
      <alignment horizontal="right" indent="1"/>
    </xf>
    <xf numFmtId="14" fontId="2" fillId="28" borderId="0" xfId="64" applyNumberFormat="1" applyFont="1" applyFill="1" applyBorder="1" applyAlignment="1">
      <alignment horizontal="center"/>
    </xf>
    <xf numFmtId="164" fontId="2" fillId="28" borderId="11" xfId="64" applyNumberFormat="1" applyFont="1" applyFill="1" applyBorder="1" applyAlignment="1">
      <alignment horizontal="center"/>
    </xf>
    <xf numFmtId="0" fontId="2" fillId="28" borderId="11" xfId="64" applyFont="1" applyFill="1" applyBorder="1"/>
    <xf numFmtId="0" fontId="2" fillId="28" borderId="13" xfId="64" applyFont="1" applyFill="1" applyBorder="1" applyAlignment="1">
      <alignment horizontal="left"/>
    </xf>
    <xf numFmtId="0" fontId="2" fillId="0" borderId="0" xfId="64" applyFill="1" applyAlignment="1">
      <alignment horizontal="center"/>
    </xf>
    <xf numFmtId="7" fontId="2" fillId="29" borderId="18" xfId="54" applyNumberFormat="1" applyFill="1" applyBorder="1" applyAlignment="1">
      <alignment horizontal="right" indent="1"/>
    </xf>
    <xf numFmtId="7" fontId="2" fillId="29" borderId="18" xfId="54" applyNumberFormat="1" applyFill="1" applyBorder="1" applyAlignment="1">
      <alignment horizontal="left" vertical="center" indent="1"/>
    </xf>
    <xf numFmtId="7" fontId="38" fillId="29" borderId="18" xfId="54" applyNumberFormat="1" applyFont="1" applyFill="1" applyBorder="1" applyAlignment="1">
      <alignment horizontal="right" indent="1"/>
    </xf>
    <xf numFmtId="7" fontId="2" fillId="29" borderId="0" xfId="54" applyNumberFormat="1" applyFill="1" applyBorder="1" applyAlignment="1">
      <alignment horizontal="right" indent="1"/>
    </xf>
    <xf numFmtId="7" fontId="2" fillId="29" borderId="0" xfId="54" applyNumberFormat="1" applyFill="1" applyBorder="1" applyAlignment="1">
      <alignment horizontal="left" vertical="center" indent="1"/>
    </xf>
    <xf numFmtId="7" fontId="38" fillId="29" borderId="0" xfId="54" applyNumberFormat="1" applyFont="1" applyFill="1" applyBorder="1" applyAlignment="1">
      <alignment horizontal="right" indent="1"/>
    </xf>
    <xf numFmtId="7" fontId="2" fillId="29" borderId="14" xfId="54" applyNumberFormat="1" applyFill="1" applyBorder="1" applyAlignment="1">
      <alignment horizontal="right" indent="1"/>
    </xf>
    <xf numFmtId="7" fontId="2" fillId="29" borderId="14" xfId="54" applyNumberFormat="1" applyFill="1" applyBorder="1" applyAlignment="1">
      <alignment horizontal="left" vertical="center" indent="1"/>
    </xf>
    <xf numFmtId="7" fontId="38" fillId="29" borderId="14" xfId="54" applyNumberFormat="1" applyFont="1" applyFill="1" applyBorder="1" applyAlignment="1">
      <alignment horizontal="right" indent="1"/>
    </xf>
    <xf numFmtId="43" fontId="2" fillId="0" borderId="0" xfId="53" applyFill="1" applyAlignment="1">
      <alignment horizontal="center"/>
    </xf>
    <xf numFmtId="43" fontId="2" fillId="0" borderId="0" xfId="53" applyFill="1"/>
    <xf numFmtId="0" fontId="5" fillId="24" borderId="13" xfId="64" applyFont="1" applyFill="1" applyBorder="1" applyAlignment="1">
      <alignment wrapText="1"/>
    </xf>
    <xf numFmtId="0" fontId="2" fillId="24" borderId="13" xfId="64" applyFill="1" applyBorder="1" applyAlignment="1">
      <alignment wrapText="1"/>
    </xf>
    <xf numFmtId="0" fontId="2" fillId="24" borderId="13" xfId="64" applyFill="1" applyBorder="1" applyAlignment="1">
      <alignment horizontal="left" wrapText="1"/>
    </xf>
    <xf numFmtId="0" fontId="5" fillId="24" borderId="10" xfId="64" applyFont="1" applyFill="1" applyBorder="1" applyAlignment="1">
      <alignment horizontal="left" wrapText="1"/>
    </xf>
    <xf numFmtId="0" fontId="2" fillId="24" borderId="13" xfId="64" applyFont="1" applyFill="1" applyBorder="1" applyAlignment="1">
      <alignment horizontal="left" wrapText="1"/>
    </xf>
    <xf numFmtId="0" fontId="2" fillId="24" borderId="15" xfId="64" applyFill="1" applyBorder="1" applyAlignment="1">
      <alignment horizontal="left" wrapText="1"/>
    </xf>
    <xf numFmtId="0" fontId="5" fillId="29" borderId="10" xfId="64" applyFont="1" applyFill="1" applyBorder="1" applyAlignment="1">
      <alignment horizontal="left" wrapText="1"/>
    </xf>
    <xf numFmtId="0" fontId="2" fillId="29" borderId="13" xfId="64" applyFill="1" applyBorder="1" applyAlignment="1">
      <alignment horizontal="left" wrapText="1"/>
    </xf>
    <xf numFmtId="0" fontId="2" fillId="29" borderId="13" xfId="64" applyFont="1" applyFill="1" applyBorder="1" applyAlignment="1">
      <alignment horizontal="left" wrapText="1"/>
    </xf>
    <xf numFmtId="0" fontId="5" fillId="29" borderId="0" xfId="64" applyFont="1" applyFill="1" applyAlignment="1">
      <alignment wrapText="1"/>
    </xf>
    <xf numFmtId="0" fontId="5" fillId="24" borderId="10" xfId="64" applyFont="1" applyFill="1" applyBorder="1" applyAlignment="1">
      <alignment wrapText="1"/>
    </xf>
    <xf numFmtId="0" fontId="2" fillId="28" borderId="13" xfId="1" applyFont="1" applyFill="1" applyBorder="1" applyAlignment="1">
      <alignment wrapText="1"/>
    </xf>
    <xf numFmtId="0" fontId="2" fillId="28" borderId="13" xfId="1" applyFont="1" applyFill="1" applyBorder="1" applyAlignment="1">
      <alignment horizontal="left" wrapText="1"/>
    </xf>
    <xf numFmtId="0" fontId="2" fillId="24" borderId="15" xfId="64" applyFill="1" applyBorder="1" applyAlignment="1">
      <alignment wrapText="1"/>
    </xf>
    <xf numFmtId="0" fontId="2" fillId="24" borderId="13" xfId="64" applyFont="1" applyFill="1" applyBorder="1" applyAlignment="1">
      <alignment wrapText="1"/>
    </xf>
    <xf numFmtId="0" fontId="2" fillId="29" borderId="13" xfId="64" applyFont="1" applyFill="1" applyBorder="1" applyAlignment="1">
      <alignment horizontal="left" vertical="center" wrapText="1"/>
    </xf>
    <xf numFmtId="0" fontId="2" fillId="29" borderId="13" xfId="64" applyFill="1" applyBorder="1" applyAlignment="1">
      <alignment horizontal="left" vertical="center" wrapText="1"/>
    </xf>
    <xf numFmtId="0" fontId="38" fillId="29" borderId="13" xfId="64" applyFont="1" applyFill="1" applyBorder="1" applyAlignment="1">
      <alignment horizontal="left" wrapText="1"/>
    </xf>
    <xf numFmtId="0" fontId="2" fillId="28" borderId="13" xfId="64" applyFont="1" applyFill="1" applyBorder="1" applyAlignment="1">
      <alignment horizontal="left" wrapText="1"/>
    </xf>
    <xf numFmtId="0" fontId="38" fillId="28" borderId="13" xfId="64" applyFont="1" applyFill="1" applyBorder="1" applyAlignment="1">
      <alignment horizontal="left" wrapText="1"/>
    </xf>
    <xf numFmtId="0" fontId="2" fillId="28" borderId="13" xfId="64" applyFill="1" applyBorder="1" applyAlignment="1">
      <alignment horizontal="left" wrapText="1"/>
    </xf>
    <xf numFmtId="0" fontId="2" fillId="28" borderId="13" xfId="64" applyFill="1" applyBorder="1" applyAlignment="1">
      <alignment wrapText="1"/>
    </xf>
    <xf numFmtId="0" fontId="2" fillId="28" borderId="15" xfId="64" applyFill="1" applyBorder="1" applyAlignment="1">
      <alignment wrapText="1"/>
    </xf>
    <xf numFmtId="0" fontId="5" fillId="28" borderId="10" xfId="64" applyFont="1" applyFill="1" applyBorder="1" applyAlignment="1">
      <alignment wrapText="1"/>
    </xf>
    <xf numFmtId="0" fontId="2" fillId="28" borderId="15" xfId="64" applyFont="1" applyFill="1" applyBorder="1" applyAlignment="1">
      <alignment horizontal="left" wrapText="1"/>
    </xf>
    <xf numFmtId="0" fontId="2" fillId="24" borderId="13" xfId="64" applyFont="1" applyFill="1" applyBorder="1" applyAlignment="1">
      <alignment horizontal="left" wrapText="1" indent="1"/>
    </xf>
    <xf numFmtId="0" fontId="2" fillId="29" borderId="11" xfId="64" applyFill="1" applyBorder="1" applyAlignment="1">
      <alignment horizontal="left" indent="1"/>
    </xf>
    <xf numFmtId="0" fontId="2" fillId="29" borderId="11" xfId="64" applyFill="1" applyBorder="1" applyAlignment="1">
      <alignment horizontal="center"/>
    </xf>
    <xf numFmtId="0" fontId="2" fillId="29" borderId="11" xfId="64" applyFill="1" applyBorder="1"/>
    <xf numFmtId="7" fontId="2" fillId="29" borderId="61" xfId="54" applyNumberFormat="1" applyFill="1" applyBorder="1" applyAlignment="1">
      <alignment horizontal="right" indent="1"/>
    </xf>
    <xf numFmtId="7" fontId="2" fillId="29" borderId="25" xfId="54" applyNumberFormat="1" applyFill="1" applyBorder="1" applyAlignment="1">
      <alignment horizontal="right" indent="1"/>
    </xf>
    <xf numFmtId="7" fontId="2" fillId="29" borderId="11" xfId="54" applyNumberFormat="1" applyFill="1" applyBorder="1" applyAlignment="1">
      <alignment horizontal="right" indent="1"/>
    </xf>
    <xf numFmtId="7" fontId="2" fillId="29" borderId="12" xfId="54" applyNumberFormat="1" applyFill="1" applyBorder="1" applyAlignment="1">
      <alignment horizontal="right" indent="1"/>
    </xf>
    <xf numFmtId="0" fontId="5" fillId="29" borderId="10" xfId="64" applyFont="1" applyFill="1" applyBorder="1" applyAlignment="1">
      <alignment wrapText="1"/>
    </xf>
    <xf numFmtId="0" fontId="2" fillId="24" borderId="11" xfId="64" applyFont="1" applyFill="1" applyBorder="1" applyAlignment="1">
      <alignment horizontal="left" indent="1"/>
    </xf>
    <xf numFmtId="7" fontId="2" fillId="24" borderId="61" xfId="54" applyNumberFormat="1" applyFont="1" applyFill="1" applyBorder="1" applyAlignment="1">
      <alignment horizontal="right" indent="1"/>
    </xf>
    <xf numFmtId="0" fontId="2" fillId="28" borderId="11" xfId="64" applyFont="1" applyFill="1" applyBorder="1" applyAlignment="1">
      <alignment horizontal="left" indent="1"/>
    </xf>
    <xf numFmtId="7" fontId="2" fillId="28" borderId="61" xfId="54" applyNumberFormat="1" applyFont="1" applyFill="1" applyBorder="1" applyAlignment="1">
      <alignment horizontal="right" indent="1"/>
    </xf>
    <xf numFmtId="0" fontId="2" fillId="29" borderId="0" xfId="64" applyFill="1" applyAlignment="1">
      <alignment horizontal="left" indent="1"/>
    </xf>
    <xf numFmtId="0" fontId="5" fillId="24" borderId="11" xfId="64" applyFont="1" applyFill="1" applyBorder="1" applyAlignment="1">
      <alignment horizontal="left" indent="1"/>
    </xf>
    <xf numFmtId="0" fontId="2" fillId="28" borderId="0" xfId="1" applyFont="1" applyFill="1" applyBorder="1" applyAlignment="1">
      <alignment horizontal="left" indent="1"/>
    </xf>
    <xf numFmtId="0" fontId="2" fillId="28" borderId="11" xfId="64" applyFill="1" applyBorder="1" applyAlignment="1">
      <alignment horizontal="left" indent="1"/>
    </xf>
    <xf numFmtId="164" fontId="2" fillId="28" borderId="11" xfId="64" applyNumberFormat="1" applyFill="1" applyBorder="1" applyAlignment="1">
      <alignment horizontal="center"/>
    </xf>
    <xf numFmtId="7" fontId="2" fillId="28" borderId="60" xfId="54" applyNumberFormat="1" applyFill="1" applyBorder="1" applyAlignment="1">
      <alignment horizontal="left" indent="1"/>
    </xf>
    <xf numFmtId="7" fontId="2" fillId="28" borderId="27" xfId="54" applyNumberFormat="1" applyFill="1" applyBorder="1" applyAlignment="1">
      <alignment horizontal="right" indent="1"/>
    </xf>
    <xf numFmtId="7" fontId="2" fillId="28" borderId="28" xfId="54" applyNumberFormat="1" applyFill="1" applyBorder="1" applyAlignment="1">
      <alignment horizontal="right" indent="1"/>
    </xf>
    <xf numFmtId="0" fontId="5" fillId="28" borderId="13" xfId="64" applyFont="1" applyFill="1" applyBorder="1" applyAlignment="1">
      <alignment wrapText="1"/>
    </xf>
    <xf numFmtId="0" fontId="5" fillId="24" borderId="13" xfId="64" applyFont="1" applyFill="1" applyBorder="1" applyAlignment="1">
      <alignment horizontal="left" wrapText="1"/>
    </xf>
    <xf numFmtId="0" fontId="38" fillId="24" borderId="0" xfId="64" applyFont="1" applyFill="1" applyBorder="1" applyAlignment="1">
      <alignment horizontal="left" vertical="center" wrapText="1"/>
    </xf>
    <xf numFmtId="0" fontId="38" fillId="24" borderId="14" xfId="64" applyFont="1" applyFill="1" applyBorder="1" applyAlignment="1">
      <alignment horizontal="left" vertical="center" wrapText="1"/>
    </xf>
    <xf numFmtId="43" fontId="8" fillId="25" borderId="20" xfId="53" applyFont="1" applyFill="1" applyBorder="1" applyAlignment="1">
      <alignment horizontal="center" wrapText="1"/>
    </xf>
    <xf numFmtId="43" fontId="8" fillId="25" borderId="19" xfId="53" applyFont="1" applyFill="1" applyBorder="1" applyAlignment="1">
      <alignment horizontal="center" vertical="top" wrapText="1"/>
    </xf>
    <xf numFmtId="0" fontId="38" fillId="24" borderId="0" xfId="64" applyFont="1" applyFill="1" applyBorder="1" applyAlignment="1">
      <alignment horizontal="left" vertical="center" wrapText="1"/>
    </xf>
    <xf numFmtId="0" fontId="38" fillId="24" borderId="14" xfId="64" applyFont="1" applyFill="1" applyBorder="1" applyAlignment="1">
      <alignment horizontal="left" vertical="center" wrapText="1"/>
    </xf>
    <xf numFmtId="14" fontId="2" fillId="29" borderId="0" xfId="64" applyNumberFormat="1" applyFont="1" applyFill="1" applyBorder="1" applyAlignment="1">
      <alignment horizontal="center"/>
    </xf>
    <xf numFmtId="0" fontId="38" fillId="24" borderId="0" xfId="64" applyFont="1" applyFill="1" applyBorder="1" applyAlignment="1">
      <alignment horizontal="left" vertical="center" wrapText="1"/>
    </xf>
    <xf numFmtId="0" fontId="38" fillId="24" borderId="14" xfId="64" applyFont="1" applyFill="1" applyBorder="1" applyAlignment="1">
      <alignment horizontal="left" vertical="center" wrapText="1"/>
    </xf>
    <xf numFmtId="0" fontId="38" fillId="24" borderId="0" xfId="64" applyFont="1" applyFill="1" applyBorder="1" applyAlignment="1">
      <alignment horizontal="left" vertical="center" wrapText="1"/>
    </xf>
    <xf numFmtId="0" fontId="38" fillId="24" borderId="14" xfId="64" applyFont="1" applyFill="1" applyBorder="1" applyAlignment="1">
      <alignment horizontal="left" vertical="center" wrapText="1"/>
    </xf>
    <xf numFmtId="0" fontId="38" fillId="24" borderId="0" xfId="64" applyFont="1" applyFill="1" applyBorder="1" applyAlignment="1">
      <alignment horizontal="left" vertical="center" wrapText="1"/>
    </xf>
    <xf numFmtId="0" fontId="38" fillId="24" borderId="14" xfId="64" applyFont="1" applyFill="1" applyBorder="1" applyAlignment="1">
      <alignment horizontal="left" vertical="center" wrapText="1"/>
    </xf>
    <xf numFmtId="0" fontId="2" fillId="28" borderId="0" xfId="64" applyFont="1" applyFill="1" applyBorder="1" applyAlignment="1">
      <alignment horizontal="left" indent="1"/>
    </xf>
    <xf numFmtId="0" fontId="2" fillId="28" borderId="11" xfId="64" applyFill="1" applyBorder="1" applyAlignment="1">
      <alignment horizontal="center"/>
    </xf>
    <xf numFmtId="164" fontId="2" fillId="28" borderId="0" xfId="64" applyNumberFormat="1" applyFont="1" applyFill="1" applyBorder="1" applyAlignment="1">
      <alignment horizontal="center"/>
    </xf>
    <xf numFmtId="0" fontId="5" fillId="28" borderId="10" xfId="64" applyFont="1" applyFill="1" applyBorder="1" applyAlignment="1">
      <alignment horizontal="left" wrapText="1"/>
    </xf>
    <xf numFmtId="0" fontId="2" fillId="28" borderId="11" xfId="64" applyFill="1" applyBorder="1" applyAlignment="1">
      <alignment horizontal="left"/>
    </xf>
    <xf numFmtId="7" fontId="2" fillId="28" borderId="25" xfId="54" applyNumberFormat="1" applyFont="1" applyFill="1" applyBorder="1" applyAlignment="1">
      <alignment horizontal="right" indent="1"/>
    </xf>
    <xf numFmtId="0" fontId="5" fillId="28" borderId="0" xfId="64" applyFont="1" applyFill="1" applyAlignment="1">
      <alignment wrapText="1"/>
    </xf>
    <xf numFmtId="0" fontId="2" fillId="28" borderId="0" xfId="64" applyFill="1" applyAlignment="1">
      <alignment horizontal="left" indent="1"/>
    </xf>
    <xf numFmtId="7" fontId="2" fillId="28" borderId="25" xfId="54" applyNumberFormat="1" applyFill="1" applyBorder="1" applyAlignment="1">
      <alignment horizontal="right" indent="1"/>
    </xf>
    <xf numFmtId="7" fontId="2" fillId="28" borderId="18" xfId="54" applyNumberFormat="1" applyFill="1" applyBorder="1" applyAlignment="1">
      <alignment horizontal="right" indent="1"/>
    </xf>
    <xf numFmtId="14" fontId="2" fillId="28" borderId="0" xfId="64" applyNumberFormat="1" applyFill="1" applyBorder="1" applyAlignment="1">
      <alignment horizontal="center"/>
    </xf>
    <xf numFmtId="0" fontId="2" fillId="28" borderId="13" xfId="64" applyFont="1" applyFill="1" applyBorder="1" applyAlignment="1">
      <alignment horizontal="left" vertical="center" wrapText="1"/>
    </xf>
    <xf numFmtId="0" fontId="2" fillId="28" borderId="0" xfId="64" applyFont="1" applyFill="1" applyBorder="1" applyAlignment="1"/>
    <xf numFmtId="7" fontId="2" fillId="28" borderId="18" xfId="54" applyNumberFormat="1" applyFill="1" applyBorder="1" applyAlignment="1">
      <alignment horizontal="left" vertical="center" indent="1"/>
    </xf>
    <xf numFmtId="7" fontId="2" fillId="28" borderId="0" xfId="54" applyNumberFormat="1" applyFill="1" applyBorder="1" applyAlignment="1">
      <alignment horizontal="left" vertical="center" indent="1"/>
    </xf>
    <xf numFmtId="7" fontId="2" fillId="28" borderId="14" xfId="54" applyNumberFormat="1" applyFill="1" applyBorder="1" applyAlignment="1">
      <alignment horizontal="left" vertical="center" indent="1"/>
    </xf>
    <xf numFmtId="0" fontId="2" fillId="28" borderId="13" xfId="64" applyFill="1" applyBorder="1" applyAlignment="1">
      <alignment horizontal="left" vertical="center" wrapText="1"/>
    </xf>
    <xf numFmtId="7" fontId="38" fillId="28" borderId="30" xfId="54" applyNumberFormat="1" applyFont="1" applyFill="1" applyBorder="1" applyAlignment="1">
      <alignment horizontal="right" indent="1"/>
    </xf>
    <xf numFmtId="7" fontId="38" fillId="28" borderId="18" xfId="54" applyNumberFormat="1" applyFont="1" applyFill="1" applyBorder="1" applyAlignment="1">
      <alignment horizontal="right" indent="1"/>
    </xf>
    <xf numFmtId="0" fontId="2" fillId="29" borderId="13" xfId="64" applyFill="1" applyBorder="1" applyAlignment="1">
      <alignment wrapText="1"/>
    </xf>
    <xf numFmtId="0" fontId="38" fillId="24" borderId="0" xfId="64" applyFont="1" applyFill="1" applyBorder="1" applyAlignment="1">
      <alignment horizontal="left" vertical="center" wrapText="1"/>
    </xf>
    <xf numFmtId="0" fontId="38" fillId="24" borderId="14" xfId="64" applyFont="1" applyFill="1" applyBorder="1" applyAlignment="1">
      <alignment horizontal="left" vertical="center" wrapText="1"/>
    </xf>
    <xf numFmtId="0" fontId="2" fillId="28" borderId="0" xfId="64" applyFont="1" applyFill="1" applyBorder="1" applyAlignment="1">
      <alignment horizontal="left" indent="1"/>
    </xf>
    <xf numFmtId="7" fontId="2" fillId="28" borderId="21" xfId="54" applyNumberFormat="1" applyFill="1" applyBorder="1" applyAlignment="1">
      <alignment horizontal="right" indent="1"/>
    </xf>
    <xf numFmtId="0" fontId="2" fillId="29" borderId="16" xfId="64" applyFill="1" applyBorder="1" applyAlignment="1">
      <alignment horizontal="left" indent="1"/>
    </xf>
    <xf numFmtId="0" fontId="38" fillId="24" borderId="0" xfId="64" applyFont="1" applyFill="1" applyBorder="1" applyAlignment="1">
      <alignment horizontal="left" vertical="center" wrapText="1"/>
    </xf>
    <xf numFmtId="0" fontId="38" fillId="24" borderId="14" xfId="64" applyFont="1" applyFill="1" applyBorder="1" applyAlignment="1">
      <alignment horizontal="left" vertical="center" wrapText="1"/>
    </xf>
    <xf numFmtId="0" fontId="2" fillId="24" borderId="0" xfId="64" applyFill="1" applyBorder="1" applyAlignment="1">
      <alignment horizontal="left" wrapText="1"/>
    </xf>
    <xf numFmtId="0" fontId="2" fillId="24" borderId="29" xfId="64" applyFont="1" applyFill="1" applyBorder="1"/>
    <xf numFmtId="7" fontId="2" fillId="24" borderId="29" xfId="54" applyNumberFormat="1" applyFont="1" applyFill="1" applyBorder="1" applyAlignment="1">
      <alignment horizontal="right" indent="1"/>
    </xf>
    <xf numFmtId="0" fontId="36" fillId="29" borderId="0" xfId="0" applyFont="1" applyFill="1"/>
    <xf numFmtId="0" fontId="2" fillId="29" borderId="0" xfId="0" applyFont="1" applyFill="1"/>
    <xf numFmtId="0" fontId="2" fillId="28" borderId="13" xfId="64" applyFont="1" applyFill="1" applyBorder="1" applyAlignment="1">
      <alignment wrapText="1"/>
    </xf>
    <xf numFmtId="7" fontId="2" fillId="28" borderId="24" xfId="54" applyNumberFormat="1" applyFont="1" applyFill="1" applyBorder="1" applyAlignment="1">
      <alignment horizontal="right" indent="1"/>
    </xf>
    <xf numFmtId="7" fontId="2" fillId="28" borderId="24" xfId="54" applyNumberFormat="1" applyFill="1" applyBorder="1" applyAlignment="1">
      <alignment horizontal="right" indent="1"/>
    </xf>
    <xf numFmtId="0" fontId="2" fillId="28" borderId="16" xfId="64" applyFill="1" applyBorder="1" applyAlignment="1">
      <alignment horizontal="left" indent="1"/>
    </xf>
    <xf numFmtId="7" fontId="2" fillId="28" borderId="35" xfId="54" applyNumberFormat="1" applyFill="1" applyBorder="1" applyAlignment="1">
      <alignment horizontal="right" indent="1"/>
    </xf>
    <xf numFmtId="7" fontId="2" fillId="28" borderId="32" xfId="54" applyNumberFormat="1" applyFill="1" applyBorder="1" applyAlignment="1">
      <alignment horizontal="right" indent="1"/>
    </xf>
    <xf numFmtId="7" fontId="2" fillId="29" borderId="18" xfId="54" applyNumberFormat="1" applyFont="1" applyFill="1" applyBorder="1" applyAlignment="1">
      <alignment horizontal="left" indent="1"/>
    </xf>
    <xf numFmtId="0" fontId="2" fillId="29" borderId="15" xfId="64" applyFill="1" applyBorder="1" applyAlignment="1">
      <alignment horizontal="left" wrapText="1"/>
    </xf>
    <xf numFmtId="164" fontId="2" fillId="29" borderId="16" xfId="64" applyNumberFormat="1" applyFont="1" applyFill="1" applyBorder="1" applyAlignment="1">
      <alignment horizontal="center"/>
    </xf>
    <xf numFmtId="0" fontId="2" fillId="29" borderId="16" xfId="64" applyFont="1" applyFill="1" applyBorder="1"/>
    <xf numFmtId="7" fontId="2" fillId="29" borderId="35" xfId="54" applyNumberFormat="1" applyFont="1" applyFill="1" applyBorder="1" applyAlignment="1">
      <alignment horizontal="right" indent="1"/>
    </xf>
    <xf numFmtId="7" fontId="2" fillId="29" borderId="16" xfId="54" applyNumberFormat="1" applyFont="1" applyFill="1" applyBorder="1" applyAlignment="1">
      <alignment horizontal="right" indent="1"/>
    </xf>
    <xf numFmtId="7" fontId="2" fillId="29" borderId="17" xfId="54" applyNumberFormat="1" applyFont="1" applyFill="1" applyBorder="1" applyAlignment="1">
      <alignment horizontal="right" indent="1"/>
    </xf>
    <xf numFmtId="0" fontId="38" fillId="24" borderId="0" xfId="64" applyFont="1" applyFill="1" applyBorder="1" applyAlignment="1">
      <alignment horizontal="left" vertical="center" wrapText="1"/>
    </xf>
    <xf numFmtId="0" fontId="38" fillId="24" borderId="14" xfId="64" applyFont="1" applyFill="1" applyBorder="1" applyAlignment="1">
      <alignment horizontal="left" vertical="center" wrapText="1"/>
    </xf>
    <xf numFmtId="8" fontId="2" fillId="29" borderId="62" xfId="0" applyNumberFormat="1" applyFont="1" applyFill="1" applyBorder="1" applyAlignment="1">
      <alignment horizontal="right" indent="1"/>
    </xf>
    <xf numFmtId="0" fontId="38" fillId="24" borderId="0" xfId="64" applyFont="1" applyFill="1" applyBorder="1" applyAlignment="1">
      <alignment horizontal="left" vertical="center" wrapText="1"/>
    </xf>
    <xf numFmtId="0" fontId="38" fillId="24" borderId="14" xfId="64" applyFont="1" applyFill="1" applyBorder="1" applyAlignment="1">
      <alignment horizontal="left" vertical="center" wrapText="1"/>
    </xf>
    <xf numFmtId="0" fontId="2" fillId="28" borderId="0" xfId="64" applyFont="1" applyFill="1" applyBorder="1" applyAlignment="1">
      <alignment horizontal="left" indent="1"/>
    </xf>
    <xf numFmtId="0" fontId="38" fillId="24" borderId="0" xfId="64" applyFont="1" applyFill="1" applyBorder="1" applyAlignment="1">
      <alignment horizontal="left" vertical="center" wrapText="1"/>
    </xf>
    <xf numFmtId="0" fontId="38" fillId="24" borderId="14" xfId="64" applyFont="1" applyFill="1" applyBorder="1" applyAlignment="1">
      <alignment horizontal="left" vertical="center" wrapText="1"/>
    </xf>
    <xf numFmtId="0" fontId="2" fillId="28" borderId="0" xfId="64" applyFont="1" applyFill="1" applyBorder="1" applyAlignment="1">
      <alignment horizontal="left" indent="1"/>
    </xf>
    <xf numFmtId="0" fontId="36" fillId="0" borderId="0" xfId="0" applyFont="1" applyFill="1"/>
    <xf numFmtId="0" fontId="2" fillId="0" borderId="0" xfId="0" applyFont="1" applyFill="1"/>
    <xf numFmtId="8" fontId="2" fillId="0" borderId="62" xfId="0" applyNumberFormat="1" applyFont="1" applyFill="1" applyBorder="1" applyAlignment="1">
      <alignment horizontal="right" indent="1"/>
    </xf>
    <xf numFmtId="7" fontId="2" fillId="28" borderId="11" xfId="54" applyNumberFormat="1" applyFont="1" applyFill="1" applyBorder="1" applyAlignment="1">
      <alignment horizontal="right" indent="1"/>
    </xf>
    <xf numFmtId="7" fontId="2" fillId="28" borderId="12" xfId="54" applyNumberFormat="1" applyFont="1" applyFill="1" applyBorder="1" applyAlignment="1">
      <alignment horizontal="right" indent="1"/>
    </xf>
    <xf numFmtId="7" fontId="2" fillId="28" borderId="18" xfId="54" applyNumberFormat="1" applyFont="1" applyFill="1" applyBorder="1" applyAlignment="1">
      <alignment horizontal="left" indent="1"/>
    </xf>
    <xf numFmtId="0" fontId="2" fillId="28" borderId="29" xfId="64" applyFont="1" applyFill="1" applyBorder="1"/>
    <xf numFmtId="0" fontId="2" fillId="28" borderId="15" xfId="64" applyFill="1" applyBorder="1" applyAlignment="1">
      <alignment horizontal="left" wrapText="1"/>
    </xf>
    <xf numFmtId="164" fontId="2" fillId="28" borderId="16" xfId="64" applyNumberFormat="1" applyFont="1" applyFill="1" applyBorder="1" applyAlignment="1">
      <alignment horizontal="center"/>
    </xf>
    <xf numFmtId="0" fontId="2" fillId="28" borderId="16" xfId="64" applyFont="1" applyFill="1" applyBorder="1"/>
    <xf numFmtId="7" fontId="2" fillId="28" borderId="35" xfId="54" applyNumberFormat="1" applyFont="1" applyFill="1" applyBorder="1" applyAlignment="1">
      <alignment horizontal="right" indent="1"/>
    </xf>
    <xf numFmtId="7" fontId="2" fillId="28" borderId="16" xfId="54" applyNumberFormat="1" applyFont="1" applyFill="1" applyBorder="1" applyAlignment="1">
      <alignment horizontal="right" indent="1"/>
    </xf>
    <xf numFmtId="7" fontId="2" fillId="28" borderId="17" xfId="54" applyNumberFormat="1" applyFont="1" applyFill="1" applyBorder="1" applyAlignment="1">
      <alignment horizontal="right" indent="1"/>
    </xf>
    <xf numFmtId="0" fontId="2" fillId="28" borderId="11" xfId="64" applyFont="1" applyFill="1" applyBorder="1" applyAlignment="1">
      <alignment horizontal="center"/>
    </xf>
    <xf numFmtId="8" fontId="2" fillId="0" borderId="30" xfId="0" applyNumberFormat="1" applyFont="1" applyFill="1" applyBorder="1" applyAlignment="1">
      <alignment horizontal="right" indent="1"/>
    </xf>
    <xf numFmtId="7" fontId="40" fillId="29" borderId="18" xfId="54" applyNumberFormat="1" applyFont="1" applyFill="1" applyBorder="1" applyAlignment="1">
      <alignment horizontal="right" indent="1"/>
    </xf>
    <xf numFmtId="7" fontId="2" fillId="29" borderId="21" xfId="54" applyNumberFormat="1" applyFont="1" applyFill="1" applyBorder="1" applyAlignment="1">
      <alignment horizontal="right" indent="1"/>
    </xf>
    <xf numFmtId="1" fontId="8" fillId="28" borderId="0" xfId="53" applyNumberFormat="1" applyFont="1" applyFill="1" applyBorder="1" applyAlignment="1">
      <alignment horizontal="center" vertical="center" wrapText="1"/>
    </xf>
    <xf numFmtId="166" fontId="8" fillId="25" borderId="19" xfId="53" applyNumberFormat="1" applyFont="1" applyFill="1" applyBorder="1" applyAlignment="1">
      <alignment horizontal="center" vertical="center" wrapText="1"/>
    </xf>
    <xf numFmtId="166" fontId="8" fillId="25" borderId="19" xfId="53" applyNumberFormat="1" applyFont="1" applyFill="1" applyBorder="1" applyAlignment="1">
      <alignment horizontal="center" vertical="center"/>
    </xf>
    <xf numFmtId="1" fontId="38" fillId="28" borderId="0" xfId="53" applyNumberFormat="1" applyFont="1" applyFill="1" applyBorder="1" applyAlignment="1">
      <alignment horizontal="center" vertical="center" wrapText="1"/>
    </xf>
    <xf numFmtId="0" fontId="8" fillId="25" borderId="19" xfId="53" applyNumberFormat="1" applyFont="1" applyFill="1" applyBorder="1" applyAlignment="1">
      <alignment horizontal="center" vertical="center"/>
    </xf>
    <xf numFmtId="0" fontId="7" fillId="25" borderId="11" xfId="64" applyFont="1" applyFill="1" applyBorder="1"/>
    <xf numFmtId="0" fontId="8" fillId="25" borderId="25" xfId="64" applyFont="1" applyFill="1" applyBorder="1"/>
    <xf numFmtId="0" fontId="8" fillId="25" borderId="20" xfId="53" applyNumberFormat="1" applyFont="1" applyFill="1" applyBorder="1" applyAlignment="1">
      <alignment horizontal="center" vertical="center"/>
    </xf>
    <xf numFmtId="0" fontId="2" fillId="24" borderId="0" xfId="64" applyFill="1" applyBorder="1" applyAlignment="1">
      <alignment wrapText="1"/>
    </xf>
    <xf numFmtId="0" fontId="38" fillId="24" borderId="0" xfId="64" applyFont="1" applyFill="1" applyBorder="1" applyAlignment="1">
      <alignment horizontal="left" vertical="center" wrapText="1"/>
    </xf>
    <xf numFmtId="0" fontId="38" fillId="24" borderId="14" xfId="64" applyFont="1" applyFill="1" applyBorder="1" applyAlignment="1">
      <alignment horizontal="left" vertical="center" wrapText="1"/>
    </xf>
    <xf numFmtId="0" fontId="2" fillId="28" borderId="0" xfId="64" applyFont="1" applyFill="1" applyBorder="1" applyAlignment="1">
      <alignment horizontal="left" indent="1"/>
    </xf>
    <xf numFmtId="0" fontId="2" fillId="24" borderId="0" xfId="64" applyFill="1" applyBorder="1" applyAlignment="1">
      <alignment wrapText="1"/>
    </xf>
    <xf numFmtId="0" fontId="38" fillId="24" borderId="0" xfId="64" applyFont="1" applyFill="1" applyBorder="1" applyAlignment="1">
      <alignment horizontal="left" vertical="center" wrapText="1"/>
    </xf>
    <xf numFmtId="0" fontId="38" fillId="24" borderId="14" xfId="64" applyFont="1" applyFill="1" applyBorder="1" applyAlignment="1">
      <alignment horizontal="left" vertical="center" wrapText="1"/>
    </xf>
    <xf numFmtId="0" fontId="2" fillId="28" borderId="0" xfId="64" applyFont="1" applyFill="1" applyBorder="1" applyAlignment="1">
      <alignment horizontal="left" indent="1"/>
    </xf>
    <xf numFmtId="0" fontId="2" fillId="0" borderId="13" xfId="64" applyFill="1" applyBorder="1" applyAlignment="1">
      <alignment horizontal="left" wrapText="1"/>
    </xf>
    <xf numFmtId="0" fontId="2" fillId="0" borderId="0" xfId="64" applyFill="1" applyBorder="1" applyAlignment="1">
      <alignment horizontal="left" indent="1"/>
    </xf>
    <xf numFmtId="164" fontId="2" fillId="0" borderId="0" xfId="64" applyNumberFormat="1" applyFont="1" applyFill="1" applyBorder="1" applyAlignment="1">
      <alignment horizontal="center"/>
    </xf>
    <xf numFmtId="0" fontId="2" fillId="0" borderId="0" xfId="64" applyFont="1" applyFill="1" applyBorder="1"/>
    <xf numFmtId="7" fontId="2" fillId="0" borderId="18" xfId="54" applyNumberFormat="1" applyFont="1" applyFill="1" applyBorder="1" applyAlignment="1">
      <alignment horizontal="left" indent="1"/>
    </xf>
    <xf numFmtId="0" fontId="2" fillId="0" borderId="15" xfId="64" applyFill="1" applyBorder="1" applyAlignment="1">
      <alignment horizontal="left" wrapText="1"/>
    </xf>
    <xf numFmtId="0" fontId="2" fillId="0" borderId="16" xfId="64" applyFill="1" applyBorder="1" applyAlignment="1">
      <alignment horizontal="left" indent="1"/>
    </xf>
    <xf numFmtId="164" fontId="2" fillId="0" borderId="16" xfId="64" applyNumberFormat="1" applyFont="1" applyFill="1" applyBorder="1" applyAlignment="1">
      <alignment horizontal="center"/>
    </xf>
    <xf numFmtId="0" fontId="2" fillId="0" borderId="16" xfId="64" applyFont="1" applyFill="1" applyBorder="1"/>
    <xf numFmtId="7" fontId="2" fillId="0" borderId="35" xfId="54" applyNumberFormat="1" applyFont="1" applyFill="1" applyBorder="1" applyAlignment="1">
      <alignment horizontal="right" indent="1"/>
    </xf>
    <xf numFmtId="7" fontId="2" fillId="0" borderId="16" xfId="54" applyNumberFormat="1" applyFont="1" applyFill="1" applyBorder="1" applyAlignment="1">
      <alignment horizontal="right" indent="1"/>
    </xf>
    <xf numFmtId="7" fontId="2" fillId="0" borderId="17" xfId="54" applyNumberFormat="1" applyFont="1" applyFill="1" applyBorder="1" applyAlignment="1">
      <alignment horizontal="right" indent="1"/>
    </xf>
    <xf numFmtId="7" fontId="2" fillId="0" borderId="0" xfId="54" applyNumberFormat="1" applyFont="1" applyFill="1" applyBorder="1" applyAlignment="1">
      <alignment horizontal="right" indent="1"/>
    </xf>
    <xf numFmtId="7" fontId="2" fillId="0" borderId="14" xfId="54" applyNumberFormat="1" applyFont="1" applyFill="1" applyBorder="1" applyAlignment="1">
      <alignment horizontal="right" indent="1"/>
    </xf>
    <xf numFmtId="0" fontId="2" fillId="0" borderId="13" xfId="64" applyFont="1" applyFill="1" applyBorder="1" applyAlignment="1">
      <alignment horizontal="left" wrapText="1"/>
    </xf>
    <xf numFmtId="14" fontId="2" fillId="0" borderId="0" xfId="64" applyNumberFormat="1" applyFont="1" applyFill="1" applyBorder="1" applyAlignment="1">
      <alignment horizontal="center"/>
    </xf>
    <xf numFmtId="44" fontId="2" fillId="28" borderId="24" xfId="54" applyFont="1" applyFill="1" applyBorder="1"/>
    <xf numFmtId="44" fontId="2" fillId="28" borderId="0" xfId="54" applyFont="1" applyFill="1" applyBorder="1"/>
    <xf numFmtId="44" fontId="2" fillId="28" borderId="14" xfId="54" applyFont="1" applyFill="1" applyBorder="1"/>
    <xf numFmtId="44" fontId="2" fillId="28" borderId="18" xfId="54" applyFont="1" applyFill="1" applyBorder="1"/>
    <xf numFmtId="0" fontId="36" fillId="0" borderId="0" xfId="64" applyFont="1" applyFill="1"/>
    <xf numFmtId="0" fontId="2" fillId="0" borderId="0" xfId="64" applyFont="1" applyFill="1"/>
    <xf numFmtId="8" fontId="2" fillId="0" borderId="62" xfId="64" applyNumberFormat="1" applyFont="1" applyFill="1" applyBorder="1" applyAlignment="1">
      <alignment horizontal="right" indent="1"/>
    </xf>
    <xf numFmtId="7" fontId="40" fillId="28" borderId="18" xfId="54" applyNumberFormat="1" applyFont="1" applyFill="1" applyBorder="1" applyAlignment="1">
      <alignment horizontal="right" indent="1"/>
    </xf>
    <xf numFmtId="7" fontId="2" fillId="28" borderId="21" xfId="54" applyNumberFormat="1" applyFont="1" applyFill="1" applyBorder="1" applyAlignment="1">
      <alignment horizontal="right" indent="1"/>
    </xf>
    <xf numFmtId="0" fontId="2" fillId="24" borderId="0" xfId="64" applyFill="1" applyBorder="1" applyAlignment="1">
      <alignment wrapText="1"/>
    </xf>
    <xf numFmtId="0" fontId="2" fillId="28" borderId="0" xfId="64" applyFont="1" applyFill="1" applyBorder="1" applyAlignment="1">
      <alignment horizontal="left" indent="1"/>
    </xf>
    <xf numFmtId="0" fontId="2" fillId="24" borderId="0" xfId="64" applyFont="1" applyFill="1" applyBorder="1" applyAlignment="1">
      <alignment vertical="top" wrapText="1"/>
    </xf>
    <xf numFmtId="0" fontId="2" fillId="24" borderId="14" xfId="64" applyFont="1" applyFill="1" applyBorder="1" applyAlignment="1">
      <alignment vertical="top" wrapText="1"/>
    </xf>
    <xf numFmtId="7" fontId="38" fillId="29" borderId="30" xfId="54" applyNumberFormat="1" applyFont="1" applyFill="1" applyBorder="1" applyAlignment="1">
      <alignment horizontal="right" wrapText="1" indent="1"/>
    </xf>
    <xf numFmtId="0" fontId="2" fillId="24" borderId="0" xfId="64" applyFill="1" applyBorder="1" applyAlignment="1">
      <alignment wrapText="1"/>
    </xf>
    <xf numFmtId="0" fontId="2" fillId="24" borderId="0" xfId="64" applyFont="1" applyFill="1" applyBorder="1" applyAlignment="1">
      <alignment vertical="top" wrapText="1"/>
    </xf>
    <xf numFmtId="0" fontId="2" fillId="24" borderId="14" xfId="64" applyFont="1" applyFill="1" applyBorder="1" applyAlignment="1">
      <alignment vertical="top" wrapText="1"/>
    </xf>
    <xf numFmtId="0" fontId="2" fillId="28" borderId="0" xfId="64" applyFont="1" applyFill="1" applyBorder="1" applyAlignment="1">
      <alignment horizontal="left" indent="1"/>
    </xf>
    <xf numFmtId="0" fontId="2" fillId="24" borderId="0" xfId="64" applyFill="1" applyBorder="1" applyAlignment="1">
      <alignment wrapText="1"/>
    </xf>
    <xf numFmtId="0" fontId="2" fillId="24" borderId="0" xfId="64" applyFont="1" applyFill="1" applyBorder="1" applyAlignment="1">
      <alignment vertical="top" wrapText="1"/>
    </xf>
    <xf numFmtId="0" fontId="2" fillId="24" borderId="14" xfId="64" applyFont="1" applyFill="1" applyBorder="1" applyAlignment="1">
      <alignment vertical="top" wrapText="1"/>
    </xf>
    <xf numFmtId="0" fontId="2" fillId="28" borderId="0" xfId="64" applyFont="1" applyFill="1" applyBorder="1" applyAlignment="1">
      <alignment horizontal="left" indent="1"/>
    </xf>
    <xf numFmtId="0" fontId="2" fillId="0" borderId="0" xfId="64" applyFont="1" applyFill="1" applyBorder="1" applyAlignment="1">
      <alignment horizontal="left" indent="1"/>
    </xf>
    <xf numFmtId="0" fontId="38" fillId="0" borderId="13" xfId="64" applyFont="1" applyFill="1" applyBorder="1" applyAlignment="1">
      <alignment horizontal="left" wrapText="1"/>
    </xf>
    <xf numFmtId="0" fontId="38" fillId="0" borderId="0" xfId="64" applyFont="1" applyFill="1" applyBorder="1" applyAlignment="1">
      <alignment horizontal="left" indent="1"/>
    </xf>
    <xf numFmtId="0" fontId="38" fillId="0" borderId="0" xfId="64" applyFont="1" applyFill="1" applyBorder="1"/>
    <xf numFmtId="7" fontId="38" fillId="0" borderId="30" xfId="54" applyNumberFormat="1" applyFont="1" applyFill="1" applyBorder="1" applyAlignment="1">
      <alignment horizontal="right" wrapText="1" indent="1"/>
    </xf>
    <xf numFmtId="7" fontId="38" fillId="0" borderId="0" xfId="54" applyNumberFormat="1" applyFont="1" applyFill="1" applyBorder="1" applyAlignment="1">
      <alignment horizontal="right" indent="1"/>
    </xf>
    <xf numFmtId="7" fontId="38" fillId="0" borderId="14" xfId="54" applyNumberFormat="1" applyFont="1" applyFill="1" applyBorder="1" applyAlignment="1">
      <alignment horizontal="right" indent="1"/>
    </xf>
    <xf numFmtId="0" fontId="38" fillId="29" borderId="11" xfId="64" applyFont="1" applyFill="1" applyBorder="1" applyAlignment="1">
      <alignment horizontal="left" indent="1"/>
    </xf>
    <xf numFmtId="14" fontId="38" fillId="29" borderId="11" xfId="64" applyNumberFormat="1" applyFont="1" applyFill="1" applyBorder="1" applyAlignment="1">
      <alignment horizontal="center"/>
    </xf>
    <xf numFmtId="0" fontId="38" fillId="29" borderId="12" xfId="64" applyFont="1" applyFill="1" applyBorder="1"/>
    <xf numFmtId="7" fontId="38" fillId="29" borderId="11" xfId="54" applyNumberFormat="1" applyFont="1" applyFill="1" applyBorder="1" applyAlignment="1">
      <alignment horizontal="right" indent="1"/>
    </xf>
    <xf numFmtId="7" fontId="2" fillId="29" borderId="11" xfId="54" applyNumberFormat="1" applyFont="1" applyFill="1" applyBorder="1" applyAlignment="1">
      <alignment horizontal="right" indent="1"/>
    </xf>
    <xf numFmtId="7" fontId="2" fillId="29" borderId="12" xfId="54" applyNumberFormat="1" applyFont="1" applyFill="1" applyBorder="1" applyAlignment="1">
      <alignment horizontal="right" indent="1"/>
    </xf>
    <xf numFmtId="0" fontId="38" fillId="29" borderId="14" xfId="64" applyFont="1" applyFill="1" applyBorder="1"/>
    <xf numFmtId="0" fontId="2" fillId="29" borderId="0" xfId="0" applyFont="1" applyFill="1" applyBorder="1"/>
    <xf numFmtId="0" fontId="38" fillId="29" borderId="15" xfId="64" applyFont="1" applyFill="1" applyBorder="1" applyAlignment="1">
      <alignment horizontal="left" wrapText="1"/>
    </xf>
    <xf numFmtId="0" fontId="38" fillId="29" borderId="16" xfId="64" applyFont="1" applyFill="1" applyBorder="1" applyAlignment="1">
      <alignment horizontal="left" indent="1"/>
    </xf>
    <xf numFmtId="0" fontId="2" fillId="29" borderId="16" xfId="64" applyFill="1" applyBorder="1" applyAlignment="1">
      <alignment horizontal="center"/>
    </xf>
    <xf numFmtId="0" fontId="2" fillId="29" borderId="17" xfId="64" applyFill="1" applyBorder="1"/>
    <xf numFmtId="7" fontId="38" fillId="29" borderId="16" xfId="54" applyNumberFormat="1" applyFont="1" applyFill="1" applyBorder="1" applyAlignment="1">
      <alignment horizontal="right" indent="1"/>
    </xf>
    <xf numFmtId="7" fontId="38" fillId="29" borderId="35" xfId="54" applyNumberFormat="1" applyFont="1" applyFill="1" applyBorder="1" applyAlignment="1">
      <alignment horizontal="right" indent="1"/>
    </xf>
    <xf numFmtId="7" fontId="38" fillId="29" borderId="17" xfId="54" applyNumberFormat="1" applyFont="1" applyFill="1" applyBorder="1" applyAlignment="1">
      <alignment horizontal="right" indent="1"/>
    </xf>
    <xf numFmtId="0" fontId="39" fillId="29" borderId="10" xfId="64" applyFont="1" applyFill="1" applyBorder="1" applyAlignment="1">
      <alignment horizontal="left" wrapText="1"/>
    </xf>
    <xf numFmtId="0" fontId="2" fillId="29" borderId="12" xfId="64" applyFont="1" applyFill="1" applyBorder="1"/>
    <xf numFmtId="0" fontId="2" fillId="29" borderId="14" xfId="64" applyFont="1" applyFill="1" applyBorder="1"/>
    <xf numFmtId="0" fontId="2" fillId="29" borderId="17" xfId="64" applyFont="1" applyFill="1" applyBorder="1"/>
    <xf numFmtId="5" fontId="38" fillId="29" borderId="0" xfId="54" applyNumberFormat="1" applyFont="1" applyFill="1" applyBorder="1" applyAlignment="1">
      <alignment horizontal="right" indent="1"/>
    </xf>
    <xf numFmtId="0" fontId="2" fillId="24" borderId="0" xfId="64" applyFill="1" applyBorder="1" applyAlignment="1">
      <alignment wrapText="1"/>
    </xf>
    <xf numFmtId="0" fontId="2" fillId="24" borderId="0" xfId="64" applyFont="1" applyFill="1" applyBorder="1" applyAlignment="1">
      <alignment vertical="top" wrapText="1"/>
    </xf>
    <xf numFmtId="0" fontId="2" fillId="24" borderId="14" xfId="64" applyFont="1" applyFill="1" applyBorder="1" applyAlignment="1">
      <alignment vertical="top" wrapText="1"/>
    </xf>
    <xf numFmtId="0" fontId="2" fillId="28" borderId="0" xfId="64" applyFont="1" applyFill="1" applyBorder="1" applyAlignment="1">
      <alignment horizontal="left" indent="1"/>
    </xf>
    <xf numFmtId="0" fontId="5" fillId="29" borderId="10" xfId="64" applyFont="1" applyFill="1" applyBorder="1"/>
    <xf numFmtId="0" fontId="2" fillId="29" borderId="61" xfId="64" applyFill="1" applyBorder="1"/>
    <xf numFmtId="43" fontId="2" fillId="29" borderId="11" xfId="53" applyFill="1" applyBorder="1" applyAlignment="1">
      <alignment horizontal="center"/>
    </xf>
    <xf numFmtId="43" fontId="2" fillId="29" borderId="11" xfId="53" applyFill="1" applyBorder="1"/>
    <xf numFmtId="43" fontId="2" fillId="29" borderId="12" xfId="53" applyFill="1" applyBorder="1"/>
    <xf numFmtId="6" fontId="2" fillId="29" borderId="30" xfId="64" applyNumberFormat="1" applyFill="1" applyBorder="1"/>
    <xf numFmtId="43" fontId="2" fillId="29" borderId="0" xfId="53" applyFill="1" applyBorder="1" applyAlignment="1">
      <alignment horizontal="center"/>
    </xf>
    <xf numFmtId="43" fontId="2" fillId="29" borderId="0" xfId="53" applyFill="1" applyBorder="1"/>
    <xf numFmtId="43" fontId="2" fillId="29" borderId="14" xfId="53" applyFill="1" applyBorder="1"/>
    <xf numFmtId="2" fontId="2" fillId="29" borderId="15" xfId="64" applyNumberFormat="1" applyFill="1" applyBorder="1" applyAlignment="1">
      <alignment wrapText="1"/>
    </xf>
    <xf numFmtId="0" fontId="2" fillId="29" borderId="16" xfId="64" applyFill="1" applyBorder="1"/>
    <xf numFmtId="164" fontId="2" fillId="29" borderId="16" xfId="64" applyNumberFormat="1" applyFill="1" applyBorder="1" applyAlignment="1">
      <alignment horizontal="center"/>
    </xf>
    <xf numFmtId="6" fontId="2" fillId="29" borderId="42" xfId="64" applyNumberFormat="1" applyFill="1" applyBorder="1"/>
    <xf numFmtId="43" fontId="2" fillId="29" borderId="16" xfId="53" applyFill="1" applyBorder="1" applyAlignment="1">
      <alignment horizontal="center"/>
    </xf>
    <xf numFmtId="43" fontId="2" fillId="29" borderId="16" xfId="53" applyFill="1" applyBorder="1"/>
    <xf numFmtId="43" fontId="2" fillId="29" borderId="17" xfId="53" applyFill="1" applyBorder="1"/>
    <xf numFmtId="0" fontId="39" fillId="28" borderId="10" xfId="64" applyFont="1" applyFill="1" applyBorder="1" applyAlignment="1">
      <alignment horizontal="left" wrapText="1"/>
    </xf>
    <xf numFmtId="0" fontId="38" fillId="28" borderId="11" xfId="64" applyFont="1" applyFill="1" applyBorder="1" applyAlignment="1">
      <alignment horizontal="left" indent="1"/>
    </xf>
    <xf numFmtId="14" fontId="38" fillId="28" borderId="11" xfId="64" applyNumberFormat="1" applyFont="1" applyFill="1" applyBorder="1" applyAlignment="1">
      <alignment horizontal="center"/>
    </xf>
    <xf numFmtId="0" fontId="38" fillId="28" borderId="12" xfId="64" applyFont="1" applyFill="1" applyBorder="1"/>
    <xf numFmtId="7" fontId="38" fillId="28" borderId="11" xfId="54" applyNumberFormat="1" applyFont="1" applyFill="1" applyBorder="1" applyAlignment="1">
      <alignment horizontal="right" indent="1"/>
    </xf>
    <xf numFmtId="0" fontId="38" fillId="28" borderId="14" xfId="64" applyFont="1" applyFill="1" applyBorder="1"/>
    <xf numFmtId="5" fontId="38" fillId="28" borderId="0" xfId="54" applyNumberFormat="1" applyFont="1" applyFill="1" applyBorder="1" applyAlignment="1">
      <alignment horizontal="right" indent="1"/>
    </xf>
    <xf numFmtId="0" fontId="2" fillId="28" borderId="0" xfId="0" applyFont="1" applyFill="1" applyBorder="1"/>
    <xf numFmtId="0" fontId="38" fillId="28" borderId="15" xfId="64" applyFont="1" applyFill="1" applyBorder="1" applyAlignment="1">
      <alignment horizontal="left" wrapText="1"/>
    </xf>
    <xf numFmtId="0" fontId="38" fillId="28" borderId="16" xfId="64" applyFont="1" applyFill="1" applyBorder="1" applyAlignment="1">
      <alignment horizontal="left" indent="1"/>
    </xf>
    <xf numFmtId="0" fontId="2" fillId="28" borderId="17" xfId="64" applyFill="1" applyBorder="1"/>
    <xf numFmtId="7" fontId="38" fillId="28" borderId="16" xfId="54" applyNumberFormat="1" applyFont="1" applyFill="1" applyBorder="1" applyAlignment="1">
      <alignment horizontal="right" indent="1"/>
    </xf>
    <xf numFmtId="7" fontId="38" fillId="28" borderId="35" xfId="54" applyNumberFormat="1" applyFont="1" applyFill="1" applyBorder="1" applyAlignment="1">
      <alignment horizontal="right" indent="1"/>
    </xf>
    <xf numFmtId="7" fontId="38" fillId="28" borderId="17" xfId="54" applyNumberFormat="1" applyFont="1" applyFill="1" applyBorder="1" applyAlignment="1">
      <alignment horizontal="right" indent="1"/>
    </xf>
    <xf numFmtId="0" fontId="2" fillId="28" borderId="12" xfId="64" applyFont="1" applyFill="1" applyBorder="1"/>
    <xf numFmtId="0" fontId="2" fillId="28" borderId="14" xfId="64" applyFont="1" applyFill="1" applyBorder="1"/>
    <xf numFmtId="0" fontId="2" fillId="28" borderId="17" xfId="64" applyFont="1" applyFill="1" applyBorder="1"/>
    <xf numFmtId="0" fontId="2" fillId="24" borderId="0" xfId="64" applyFill="1" applyBorder="1" applyAlignment="1">
      <alignment wrapText="1"/>
    </xf>
    <xf numFmtId="0" fontId="2" fillId="24" borderId="0" xfId="64" applyFont="1" applyFill="1" applyBorder="1" applyAlignment="1">
      <alignment vertical="top" wrapText="1"/>
    </xf>
    <xf numFmtId="0" fontId="2" fillId="24" borderId="14" xfId="64" applyFont="1" applyFill="1" applyBorder="1" applyAlignment="1">
      <alignment vertical="top" wrapText="1"/>
    </xf>
    <xf numFmtId="0" fontId="2" fillId="28" borderId="0" xfId="64" applyFont="1" applyFill="1" applyBorder="1" applyAlignment="1">
      <alignment horizontal="left" indent="1"/>
    </xf>
    <xf numFmtId="0" fontId="2" fillId="28" borderId="61" xfId="64" applyFill="1" applyBorder="1"/>
    <xf numFmtId="43" fontId="2" fillId="28" borderId="11" xfId="53" applyFill="1" applyBorder="1" applyAlignment="1">
      <alignment horizontal="center"/>
    </xf>
    <xf numFmtId="43" fontId="2" fillId="28" borderId="11" xfId="53" applyFill="1" applyBorder="1"/>
    <xf numFmtId="43" fontId="2" fillId="28" borderId="12" xfId="53" applyFill="1" applyBorder="1"/>
    <xf numFmtId="6" fontId="2" fillId="28" borderId="30" xfId="64" applyNumberFormat="1" applyFill="1" applyBorder="1"/>
    <xf numFmtId="2" fontId="2" fillId="28" borderId="15" xfId="64" applyNumberFormat="1" applyFill="1" applyBorder="1" applyAlignment="1">
      <alignment wrapText="1"/>
    </xf>
    <xf numFmtId="6" fontId="2" fillId="28" borderId="42" xfId="64" applyNumberFormat="1" applyFill="1" applyBorder="1"/>
    <xf numFmtId="0" fontId="2" fillId="24" borderId="0" xfId="64" applyFill="1" applyBorder="1" applyAlignment="1">
      <alignment wrapText="1"/>
    </xf>
    <xf numFmtId="0" fontId="2" fillId="28" borderId="0" xfId="64" applyFont="1" applyFill="1" applyBorder="1" applyAlignment="1">
      <alignment horizontal="left" indent="1"/>
    </xf>
    <xf numFmtId="0" fontId="38" fillId="29" borderId="11" xfId="64" applyFont="1" applyFill="1" applyBorder="1"/>
    <xf numFmtId="0" fontId="38" fillId="29" borderId="61" xfId="64" applyFont="1" applyFill="1" applyBorder="1"/>
    <xf numFmtId="7" fontId="38" fillId="29" borderId="12" xfId="54" applyNumberFormat="1" applyFont="1" applyFill="1" applyBorder="1" applyAlignment="1">
      <alignment horizontal="right" indent="1"/>
    </xf>
    <xf numFmtId="6" fontId="38" fillId="29" borderId="30" xfId="64" applyNumberFormat="1" applyFont="1" applyFill="1" applyBorder="1"/>
    <xf numFmtId="0" fontId="38" fillId="29" borderId="0" xfId="0" applyFont="1" applyFill="1" applyBorder="1"/>
    <xf numFmtId="6" fontId="38" fillId="29" borderId="30" xfId="64" applyNumberFormat="1" applyFont="1" applyFill="1" applyBorder="1" applyAlignment="1">
      <alignment horizontal="right"/>
    </xf>
    <xf numFmtId="14" fontId="38" fillId="29" borderId="16" xfId="64" applyNumberFormat="1" applyFont="1" applyFill="1" applyBorder="1" applyAlignment="1">
      <alignment horizontal="center"/>
    </xf>
    <xf numFmtId="0" fontId="38" fillId="29" borderId="16" xfId="64" applyFont="1" applyFill="1" applyBorder="1"/>
    <xf numFmtId="0" fontId="38" fillId="29" borderId="0" xfId="64" applyFont="1" applyFill="1" applyBorder="1" applyAlignment="1">
      <alignment horizontal="center"/>
    </xf>
    <xf numFmtId="0" fontId="38" fillId="29" borderId="29" xfId="64" applyFont="1" applyFill="1" applyBorder="1"/>
    <xf numFmtId="6" fontId="38" fillId="29" borderId="29" xfId="64" applyNumberFormat="1" applyFont="1" applyFill="1" applyBorder="1"/>
    <xf numFmtId="6" fontId="38" fillId="29" borderId="29" xfId="64" applyNumberFormat="1" applyFont="1" applyFill="1" applyBorder="1" applyAlignment="1">
      <alignment horizontal="right"/>
    </xf>
    <xf numFmtId="0" fontId="38" fillId="29" borderId="16" xfId="64" applyFont="1" applyFill="1" applyBorder="1" applyAlignment="1">
      <alignment horizontal="center"/>
    </xf>
    <xf numFmtId="0" fontId="39" fillId="29" borderId="10" xfId="64" applyFont="1" applyFill="1" applyBorder="1" applyAlignment="1">
      <alignment wrapText="1"/>
    </xf>
    <xf numFmtId="0" fontId="38" fillId="29" borderId="11" xfId="64" applyFont="1" applyFill="1" applyBorder="1" applyAlignment="1">
      <alignment horizontal="center"/>
    </xf>
    <xf numFmtId="7" fontId="38" fillId="29" borderId="61" xfId="54" applyNumberFormat="1" applyFont="1" applyFill="1" applyBorder="1" applyAlignment="1">
      <alignment horizontal="right" indent="1"/>
    </xf>
    <xf numFmtId="0" fontId="39" fillId="29" borderId="13" xfId="64" applyFont="1" applyFill="1" applyBorder="1" applyAlignment="1">
      <alignment wrapText="1"/>
    </xf>
    <xf numFmtId="0" fontId="38" fillId="29" borderId="13" xfId="64" applyFont="1" applyFill="1" applyBorder="1" applyAlignment="1">
      <alignment wrapText="1"/>
    </xf>
    <xf numFmtId="0" fontId="38" fillId="29" borderId="0" xfId="0" applyFont="1" applyFill="1"/>
    <xf numFmtId="6" fontId="38" fillId="29" borderId="29" xfId="64" applyNumberFormat="1" applyFont="1" applyFill="1" applyBorder="1" applyAlignment="1">
      <alignment horizontal="left"/>
    </xf>
    <xf numFmtId="0" fontId="2" fillId="24" borderId="0" xfId="64" applyFont="1" applyFill="1" applyBorder="1" applyAlignment="1">
      <alignment horizontal="left" wrapText="1"/>
    </xf>
    <xf numFmtId="0" fontId="39" fillId="29" borderId="10" xfId="64" applyFont="1" applyFill="1" applyBorder="1"/>
    <xf numFmtId="0" fontId="38" fillId="29" borderId="66" xfId="64" applyFont="1" applyFill="1" applyBorder="1"/>
    <xf numFmtId="7" fontId="2" fillId="24" borderId="11" xfId="54" applyNumberFormat="1" applyFill="1" applyBorder="1" applyAlignment="1">
      <alignment horizontal="right" indent="1"/>
    </xf>
    <xf numFmtId="7" fontId="2" fillId="24" borderId="12" xfId="54" applyNumberFormat="1" applyFill="1" applyBorder="1" applyAlignment="1">
      <alignment horizontal="right" indent="1"/>
    </xf>
    <xf numFmtId="0" fontId="38" fillId="29" borderId="13" xfId="64" applyFont="1" applyFill="1" applyBorder="1"/>
    <xf numFmtId="0" fontId="38" fillId="29" borderId="13" xfId="64" applyFont="1" applyFill="1" applyBorder="1" applyAlignment="1">
      <alignment horizontal="left" indent="1"/>
    </xf>
    <xf numFmtId="0" fontId="38" fillId="29" borderId="15" xfId="64" applyFont="1" applyFill="1" applyBorder="1" applyAlignment="1">
      <alignment wrapText="1"/>
    </xf>
    <xf numFmtId="0" fontId="38" fillId="29" borderId="43" xfId="64" applyFont="1" applyFill="1" applyBorder="1"/>
    <xf numFmtId="0" fontId="2" fillId="24" borderId="0" xfId="64" applyFill="1" applyBorder="1" applyAlignment="1">
      <alignment wrapText="1"/>
    </xf>
    <xf numFmtId="0" fontId="2" fillId="28" borderId="0" xfId="64" applyFont="1" applyFill="1" applyBorder="1" applyAlignment="1">
      <alignment horizontal="left" indent="1"/>
    </xf>
    <xf numFmtId="0" fontId="5" fillId="28" borderId="10" xfId="64" applyFont="1" applyFill="1" applyBorder="1" applyAlignment="1">
      <alignment horizontal="left" wrapText="1"/>
    </xf>
    <xf numFmtId="0" fontId="39" fillId="28" borderId="10" xfId="64" applyFont="1" applyFill="1" applyBorder="1" applyAlignment="1">
      <alignment wrapText="1"/>
    </xf>
    <xf numFmtId="0" fontId="38" fillId="28" borderId="11" xfId="64" applyFont="1" applyFill="1" applyBorder="1"/>
    <xf numFmtId="0" fontId="38" fillId="28" borderId="11" xfId="64" applyFont="1" applyFill="1" applyBorder="1" applyAlignment="1">
      <alignment horizontal="center"/>
    </xf>
    <xf numFmtId="0" fontId="39" fillId="28" borderId="13" xfId="64" applyFont="1" applyFill="1" applyBorder="1" applyAlignment="1">
      <alignment wrapText="1"/>
    </xf>
    <xf numFmtId="0" fontId="38" fillId="28" borderId="0" xfId="64" applyFont="1" applyFill="1" applyBorder="1" applyAlignment="1">
      <alignment horizontal="center"/>
    </xf>
    <xf numFmtId="0" fontId="38" fillId="28" borderId="13" xfId="64" applyFont="1" applyFill="1" applyBorder="1" applyAlignment="1">
      <alignment wrapText="1"/>
    </xf>
    <xf numFmtId="0" fontId="38" fillId="28" borderId="0" xfId="0" applyFont="1" applyFill="1"/>
    <xf numFmtId="7" fontId="2" fillId="28" borderId="60" xfId="54" applyNumberFormat="1" applyFill="1" applyBorder="1" applyAlignment="1">
      <alignment horizontal="right" indent="1"/>
    </xf>
    <xf numFmtId="0" fontId="2" fillId="28" borderId="13" xfId="64" applyFont="1" applyFill="1" applyBorder="1" applyAlignment="1">
      <alignment horizontal="left" wrapText="1" indent="1"/>
    </xf>
    <xf numFmtId="0" fontId="5" fillId="28" borderId="13" xfId="64" applyFont="1" applyFill="1" applyBorder="1" applyAlignment="1">
      <alignment horizontal="left" wrapText="1"/>
    </xf>
    <xf numFmtId="0" fontId="2" fillId="28" borderId="0" xfId="64" applyFont="1" applyFill="1" applyBorder="1" applyAlignment="1">
      <alignment horizontal="left" wrapText="1"/>
    </xf>
    <xf numFmtId="0" fontId="39" fillId="28" borderId="10" xfId="64" applyFont="1" applyFill="1" applyBorder="1"/>
    <xf numFmtId="0" fontId="38" fillId="28" borderId="66" xfId="64" applyFont="1" applyFill="1" applyBorder="1"/>
    <xf numFmtId="0" fontId="38" fillId="28" borderId="13" xfId="64" applyFont="1" applyFill="1" applyBorder="1"/>
    <xf numFmtId="0" fontId="38" fillId="28" borderId="29" xfId="64" applyFont="1" applyFill="1" applyBorder="1"/>
    <xf numFmtId="0" fontId="38" fillId="28" borderId="13" xfId="64" applyFont="1" applyFill="1" applyBorder="1" applyAlignment="1">
      <alignment horizontal="left" indent="1"/>
    </xf>
    <xf numFmtId="6" fontId="38" fillId="28" borderId="29" xfId="64" applyNumberFormat="1" applyFont="1" applyFill="1" applyBorder="1"/>
    <xf numFmtId="6" fontId="38" fillId="28" borderId="29" xfId="64" applyNumberFormat="1" applyFont="1" applyFill="1" applyBorder="1" applyAlignment="1">
      <alignment horizontal="left"/>
    </xf>
    <xf numFmtId="0" fontId="38" fillId="28" borderId="15" xfId="64" applyFont="1" applyFill="1" applyBorder="1" applyAlignment="1">
      <alignment wrapText="1"/>
    </xf>
    <xf numFmtId="0" fontId="38" fillId="28" borderId="16" xfId="64" applyFont="1" applyFill="1" applyBorder="1"/>
    <xf numFmtId="0" fontId="38" fillId="28" borderId="16" xfId="64" applyFont="1" applyFill="1" applyBorder="1" applyAlignment="1">
      <alignment horizontal="center"/>
    </xf>
    <xf numFmtId="0" fontId="38" fillId="28" borderId="43" xfId="64" applyFont="1" applyFill="1" applyBorder="1"/>
    <xf numFmtId="7" fontId="2" fillId="28" borderId="16" xfId="54" applyNumberFormat="1" applyFill="1" applyBorder="1" applyAlignment="1">
      <alignment horizontal="right" indent="1"/>
    </xf>
    <xf numFmtId="7" fontId="2" fillId="28" borderId="17" xfId="54" applyNumberFormat="1" applyFill="1" applyBorder="1" applyAlignment="1">
      <alignment horizontal="right" indent="1"/>
    </xf>
    <xf numFmtId="7" fontId="38" fillId="28" borderId="12" xfId="54" applyNumberFormat="1" applyFont="1" applyFill="1" applyBorder="1" applyAlignment="1">
      <alignment horizontal="right" indent="1"/>
    </xf>
    <xf numFmtId="0" fontId="38" fillId="28" borderId="0" xfId="0" applyFont="1" applyFill="1" applyBorder="1"/>
    <xf numFmtId="14" fontId="38" fillId="28" borderId="16" xfId="64" applyNumberFormat="1" applyFont="1" applyFill="1" applyBorder="1" applyAlignment="1">
      <alignment horizontal="center"/>
    </xf>
    <xf numFmtId="14" fontId="2" fillId="29" borderId="0" xfId="64" applyNumberFormat="1" applyFont="1" applyFill="1" applyBorder="1" applyAlignment="1">
      <alignment horizontal="right"/>
    </xf>
    <xf numFmtId="14" fontId="38" fillId="0" borderId="67" xfId="0" applyNumberFormat="1" applyFont="1" applyBorder="1" applyAlignment="1">
      <alignment horizontal="center" vertical="center" wrapText="1"/>
    </xf>
    <xf numFmtId="0" fontId="38" fillId="28" borderId="0" xfId="0" applyFont="1" applyFill="1" applyBorder="1" applyAlignment="1">
      <alignment horizontal="center" vertical="center" wrapText="1"/>
    </xf>
    <xf numFmtId="14" fontId="38" fillId="28" borderId="0" xfId="0" applyNumberFormat="1" applyFont="1" applyFill="1" applyBorder="1" applyAlignment="1">
      <alignment horizontal="center" vertical="center" wrapText="1"/>
    </xf>
    <xf numFmtId="43" fontId="2" fillId="24" borderId="69" xfId="53" applyFill="1" applyBorder="1" applyAlignment="1">
      <alignment horizontal="center"/>
    </xf>
    <xf numFmtId="7" fontId="2" fillId="24" borderId="69" xfId="54" applyNumberFormat="1" applyFill="1" applyBorder="1" applyAlignment="1">
      <alignment horizontal="right" indent="1"/>
    </xf>
    <xf numFmtId="7" fontId="2" fillId="28" borderId="69" xfId="54" applyNumberFormat="1" applyFill="1" applyBorder="1" applyAlignment="1">
      <alignment horizontal="right" indent="1"/>
    </xf>
    <xf numFmtId="7" fontId="2" fillId="29" borderId="69" xfId="54" applyNumberFormat="1" applyFill="1" applyBorder="1" applyAlignment="1">
      <alignment horizontal="right" indent="1"/>
    </xf>
    <xf numFmtId="0" fontId="2" fillId="24" borderId="30" xfId="64" applyFill="1" applyBorder="1"/>
    <xf numFmtId="0" fontId="2" fillId="29" borderId="15" xfId="64" applyFill="1" applyBorder="1" applyAlignment="1">
      <alignment wrapText="1"/>
    </xf>
    <xf numFmtId="14" fontId="2" fillId="29" borderId="16" xfId="64" applyNumberFormat="1" applyFont="1" applyFill="1" applyBorder="1" applyAlignment="1">
      <alignment horizontal="right"/>
    </xf>
    <xf numFmtId="7" fontId="2" fillId="29" borderId="70" xfId="54" applyNumberFormat="1" applyFill="1" applyBorder="1" applyAlignment="1">
      <alignment horizontal="right" indent="1"/>
    </xf>
    <xf numFmtId="7" fontId="2" fillId="29" borderId="33" xfId="54" applyNumberFormat="1" applyFill="1" applyBorder="1" applyAlignment="1">
      <alignment horizontal="right" indent="1"/>
    </xf>
    <xf numFmtId="7" fontId="2" fillId="29" borderId="34" xfId="54" applyNumberFormat="1" applyFill="1" applyBorder="1" applyAlignment="1">
      <alignment horizontal="right" indent="1"/>
    </xf>
    <xf numFmtId="43" fontId="2" fillId="24" borderId="71" xfId="53" applyFill="1" applyBorder="1"/>
    <xf numFmtId="0" fontId="2" fillId="24" borderId="72" xfId="64" applyFill="1" applyBorder="1"/>
    <xf numFmtId="0" fontId="2" fillId="24" borderId="72" xfId="64" applyFill="1" applyBorder="1" applyAlignment="1">
      <alignment horizontal="center"/>
    </xf>
    <xf numFmtId="0" fontId="38" fillId="0" borderId="67" xfId="0" applyFont="1" applyBorder="1" applyAlignment="1">
      <alignment horizontal="center" vertical="center" wrapText="1"/>
    </xf>
    <xf numFmtId="0" fontId="2" fillId="28" borderId="10" xfId="64" applyFill="1" applyBorder="1"/>
    <xf numFmtId="0" fontId="5" fillId="28" borderId="13" xfId="64" applyFont="1" applyFill="1" applyBorder="1"/>
    <xf numFmtId="0" fontId="5" fillId="28" borderId="13" xfId="64" applyFont="1" applyFill="1" applyBorder="1" applyAlignment="1">
      <alignment vertical="top"/>
    </xf>
    <xf numFmtId="0" fontId="41" fillId="28" borderId="13" xfId="73" applyFill="1" applyBorder="1"/>
    <xf numFmtId="0" fontId="2" fillId="28" borderId="0" xfId="0" applyFont="1" applyFill="1"/>
    <xf numFmtId="0" fontId="5" fillId="28" borderId="0" xfId="64" applyFont="1" applyFill="1" applyBorder="1"/>
    <xf numFmtId="0" fontId="42" fillId="25" borderId="68" xfId="53" applyNumberFormat="1" applyFont="1" applyFill="1" applyBorder="1" applyAlignment="1">
      <alignment horizontal="center" vertical="center"/>
    </xf>
    <xf numFmtId="166" fontId="42" fillId="25" borderId="19" xfId="53" applyNumberFormat="1" applyFont="1" applyFill="1" applyBorder="1" applyAlignment="1">
      <alignment horizontal="center" vertical="center" wrapText="1"/>
    </xf>
    <xf numFmtId="0" fontId="42" fillId="25" borderId="19" xfId="53" applyNumberFormat="1" applyFont="1" applyFill="1" applyBorder="1" applyAlignment="1">
      <alignment horizontal="center" vertical="center"/>
    </xf>
    <xf numFmtId="166" fontId="42" fillId="25" borderId="19" xfId="53" applyNumberFormat="1" applyFont="1" applyFill="1" applyBorder="1" applyAlignment="1">
      <alignment horizontal="center" vertical="center"/>
    </xf>
    <xf numFmtId="0" fontId="42" fillId="25" borderId="20" xfId="53" applyNumberFormat="1" applyFont="1" applyFill="1" applyBorder="1" applyAlignment="1">
      <alignment horizontal="center" vertical="center"/>
    </xf>
    <xf numFmtId="0" fontId="7" fillId="25" borderId="11" xfId="64" applyFont="1" applyFill="1" applyBorder="1" applyAlignment="1">
      <alignment horizontal="center" vertical="top"/>
    </xf>
    <xf numFmtId="0" fontId="42" fillId="25" borderId="0" xfId="64" applyFont="1" applyFill="1" applyBorder="1" applyAlignment="1">
      <alignment horizontal="center" vertical="top" wrapText="1"/>
    </xf>
    <xf numFmtId="0" fontId="42" fillId="25" borderId="11" xfId="64" applyFont="1" applyFill="1" applyBorder="1" applyAlignment="1">
      <alignment horizontal="center" vertical="top"/>
    </xf>
    <xf numFmtId="0" fontId="42" fillId="25" borderId="61" xfId="64" applyFont="1" applyFill="1" applyBorder="1" applyAlignment="1">
      <alignment horizontal="center" vertical="top"/>
    </xf>
    <xf numFmtId="0" fontId="42" fillId="25" borderId="0" xfId="64" applyFont="1" applyFill="1" applyBorder="1" applyAlignment="1">
      <alignment horizontal="center" vertical="top"/>
    </xf>
    <xf numFmtId="0" fontId="42" fillId="25" borderId="30" xfId="64" applyFont="1" applyFill="1" applyBorder="1" applyAlignment="1">
      <alignment horizontal="center" vertical="top" wrapText="1"/>
    </xf>
    <xf numFmtId="0" fontId="2" fillId="28" borderId="0" xfId="64" applyFont="1" applyFill="1" applyBorder="1" applyAlignment="1">
      <alignment horizontal="center"/>
    </xf>
    <xf numFmtId="7" fontId="2" fillId="28" borderId="18" xfId="54" applyNumberFormat="1" applyFont="1" applyFill="1" applyBorder="1" applyAlignment="1">
      <alignment horizontal="center"/>
    </xf>
    <xf numFmtId="7" fontId="2" fillId="28" borderId="0" xfId="54" applyNumberFormat="1" applyFont="1" applyFill="1" applyBorder="1" applyAlignment="1">
      <alignment horizontal="center"/>
    </xf>
    <xf numFmtId="7" fontId="2" fillId="28" borderId="14" xfId="54" applyNumberFormat="1" applyFont="1" applyFill="1" applyBorder="1" applyAlignment="1">
      <alignment horizontal="center"/>
    </xf>
    <xf numFmtId="7" fontId="38" fillId="28" borderId="18" xfId="54" applyNumberFormat="1" applyFont="1" applyFill="1" applyBorder="1" applyAlignment="1">
      <alignment horizontal="center"/>
    </xf>
    <xf numFmtId="7" fontId="2" fillId="28" borderId="30" xfId="54" applyNumberFormat="1" applyFont="1" applyFill="1" applyBorder="1" applyAlignment="1">
      <alignment horizontal="center"/>
    </xf>
    <xf numFmtId="7" fontId="2" fillId="28" borderId="35" xfId="54" applyNumberFormat="1" applyFont="1" applyFill="1" applyBorder="1" applyAlignment="1">
      <alignment horizontal="center"/>
    </xf>
    <xf numFmtId="7" fontId="2" fillId="28" borderId="16" xfId="54" applyNumberFormat="1" applyFont="1" applyFill="1" applyBorder="1" applyAlignment="1">
      <alignment horizontal="center"/>
    </xf>
    <xf numFmtId="7" fontId="2" fillId="28" borderId="17" xfId="54" applyNumberFormat="1" applyFont="1" applyFill="1" applyBorder="1" applyAlignment="1">
      <alignment horizontal="center"/>
    </xf>
    <xf numFmtId="7" fontId="2" fillId="28" borderId="25" xfId="54" applyNumberFormat="1" applyFont="1" applyFill="1" applyBorder="1" applyAlignment="1">
      <alignment horizontal="center"/>
    </xf>
    <xf numFmtId="7" fontId="2" fillId="28" borderId="11" xfId="54" applyNumberFormat="1" applyFont="1" applyFill="1" applyBorder="1" applyAlignment="1">
      <alignment horizontal="center"/>
    </xf>
    <xf numFmtId="7" fontId="2" fillId="28" borderId="12" xfId="54" applyNumberFormat="1" applyFont="1" applyFill="1" applyBorder="1" applyAlignment="1">
      <alignment horizontal="center"/>
    </xf>
    <xf numFmtId="7" fontId="2" fillId="24" borderId="25" xfId="54" applyNumberFormat="1" applyFill="1" applyBorder="1" applyAlignment="1">
      <alignment horizontal="center"/>
    </xf>
    <xf numFmtId="7" fontId="8" fillId="24" borderId="26" xfId="54" applyNumberFormat="1" applyFont="1" applyFill="1" applyBorder="1" applyAlignment="1">
      <alignment horizontal="center"/>
    </xf>
    <xf numFmtId="7" fontId="8" fillId="24" borderId="27" xfId="54" applyNumberFormat="1" applyFont="1" applyFill="1" applyBorder="1" applyAlignment="1">
      <alignment horizontal="center"/>
    </xf>
    <xf numFmtId="7" fontId="8" fillId="24" borderId="28" xfId="54" applyNumberFormat="1" applyFont="1" applyFill="1" applyBorder="1" applyAlignment="1">
      <alignment horizontal="center"/>
    </xf>
    <xf numFmtId="7" fontId="2" fillId="24" borderId="18" xfId="54" applyNumberFormat="1" applyFill="1" applyBorder="1" applyAlignment="1">
      <alignment horizontal="center"/>
    </xf>
    <xf numFmtId="7" fontId="2" fillId="24" borderId="24" xfId="54" applyNumberFormat="1" applyFill="1" applyBorder="1" applyAlignment="1">
      <alignment horizontal="center"/>
    </xf>
    <xf numFmtId="7" fontId="2" fillId="24" borderId="22" xfId="54" applyNumberFormat="1" applyFill="1" applyBorder="1" applyAlignment="1">
      <alignment horizontal="center"/>
    </xf>
    <xf numFmtId="7" fontId="2" fillId="24" borderId="23" xfId="54" applyNumberFormat="1" applyFill="1" applyBorder="1" applyAlignment="1">
      <alignment horizontal="center"/>
    </xf>
    <xf numFmtId="0" fontId="2" fillId="28" borderId="0" xfId="1" applyFont="1" applyFill="1" applyBorder="1" applyAlignment="1">
      <alignment horizontal="center"/>
    </xf>
    <xf numFmtId="44" fontId="35" fillId="28" borderId="24" xfId="54" applyFont="1" applyFill="1" applyBorder="1" applyAlignment="1">
      <alignment horizontal="center"/>
    </xf>
    <xf numFmtId="44" fontId="2" fillId="28" borderId="22" xfId="54" applyFont="1" applyFill="1" applyBorder="1" applyAlignment="1">
      <alignment horizontal="center"/>
    </xf>
    <xf numFmtId="44" fontId="35" fillId="28" borderId="0" xfId="54" applyFont="1" applyFill="1" applyBorder="1" applyAlignment="1">
      <alignment horizontal="center"/>
    </xf>
    <xf numFmtId="44" fontId="35" fillId="28" borderId="14" xfId="54" applyFont="1" applyFill="1" applyBorder="1" applyAlignment="1">
      <alignment horizontal="center"/>
    </xf>
    <xf numFmtId="44" fontId="35" fillId="28" borderId="18" xfId="54" applyFont="1" applyFill="1" applyBorder="1" applyAlignment="1">
      <alignment horizontal="center"/>
    </xf>
    <xf numFmtId="44" fontId="2" fillId="28" borderId="0" xfId="54" applyFont="1" applyFill="1" applyBorder="1" applyAlignment="1">
      <alignment horizontal="center"/>
    </xf>
    <xf numFmtId="7" fontId="2" fillId="28" borderId="18" xfId="54" applyNumberFormat="1" applyFill="1" applyBorder="1" applyAlignment="1">
      <alignment horizontal="center"/>
    </xf>
    <xf numFmtId="7" fontId="2" fillId="24" borderId="35" xfId="54" applyNumberFormat="1" applyFill="1" applyBorder="1" applyAlignment="1">
      <alignment horizontal="center"/>
    </xf>
    <xf numFmtId="7" fontId="2" fillId="24" borderId="32" xfId="54" applyNumberFormat="1" applyFill="1" applyBorder="1" applyAlignment="1">
      <alignment horizontal="center"/>
    </xf>
    <xf numFmtId="7" fontId="2" fillId="24" borderId="33" xfId="54" applyNumberFormat="1" applyFill="1" applyBorder="1" applyAlignment="1">
      <alignment horizontal="center"/>
    </xf>
    <xf numFmtId="7" fontId="2" fillId="24" borderId="34" xfId="54" applyNumberFormat="1" applyFill="1" applyBorder="1" applyAlignment="1">
      <alignment horizontal="center"/>
    </xf>
    <xf numFmtId="7" fontId="2" fillId="24" borderId="26" xfId="54" applyNumberFormat="1" applyFill="1" applyBorder="1" applyAlignment="1">
      <alignment horizontal="center"/>
    </xf>
    <xf numFmtId="7" fontId="2" fillId="24" borderId="27" xfId="54" applyNumberFormat="1" applyFill="1" applyBorder="1" applyAlignment="1">
      <alignment horizontal="center"/>
    </xf>
    <xf numFmtId="7" fontId="2" fillId="24" borderId="28" xfId="54" applyNumberFormat="1" applyFill="1" applyBorder="1" applyAlignment="1">
      <alignment horizontal="center"/>
    </xf>
    <xf numFmtId="7" fontId="2" fillId="24" borderId="24" xfId="54" applyNumberFormat="1" applyFont="1" applyFill="1" applyBorder="1" applyAlignment="1">
      <alignment horizontal="center"/>
    </xf>
    <xf numFmtId="7" fontId="2" fillId="24" borderId="22" xfId="54" applyNumberFormat="1" applyFont="1" applyFill="1" applyBorder="1" applyAlignment="1">
      <alignment horizontal="center"/>
    </xf>
    <xf numFmtId="7" fontId="2" fillId="24" borderId="23" xfId="54" applyNumberFormat="1" applyFont="1" applyFill="1" applyBorder="1" applyAlignment="1">
      <alignment horizontal="center"/>
    </xf>
    <xf numFmtId="7" fontId="2" fillId="28" borderId="24" xfId="54" applyNumberFormat="1" applyFont="1" applyFill="1" applyBorder="1" applyAlignment="1">
      <alignment horizontal="center"/>
    </xf>
    <xf numFmtId="7" fontId="2" fillId="28" borderId="22" xfId="54" applyNumberFormat="1" applyFont="1" applyFill="1" applyBorder="1" applyAlignment="1">
      <alignment horizontal="center"/>
    </xf>
    <xf numFmtId="7" fontId="2" fillId="28" borderId="23" xfId="54" applyNumberFormat="1" applyFont="1" applyFill="1" applyBorder="1" applyAlignment="1">
      <alignment horizontal="center"/>
    </xf>
    <xf numFmtId="7" fontId="2" fillId="28" borderId="24" xfId="54" applyNumberFormat="1" applyFill="1" applyBorder="1" applyAlignment="1">
      <alignment horizontal="center"/>
    </xf>
    <xf numFmtId="7" fontId="2" fillId="28" borderId="22" xfId="54" applyNumberFormat="1" applyFill="1" applyBorder="1" applyAlignment="1">
      <alignment horizontal="center"/>
    </xf>
    <xf numFmtId="7" fontId="2" fillId="28" borderId="23" xfId="54" applyNumberFormat="1" applyFill="1" applyBorder="1" applyAlignment="1">
      <alignment horizontal="center"/>
    </xf>
    <xf numFmtId="0" fontId="39" fillId="0" borderId="67" xfId="0" applyFont="1" applyBorder="1" applyAlignment="1">
      <alignment horizontal="center" vertical="top" wrapText="1"/>
    </xf>
    <xf numFmtId="0" fontId="2" fillId="24" borderId="0" xfId="64" applyFill="1" applyBorder="1" applyAlignment="1">
      <alignment wrapText="1"/>
    </xf>
    <xf numFmtId="0" fontId="5" fillId="28" borderId="10" xfId="64" applyFont="1" applyFill="1" applyBorder="1" applyAlignment="1">
      <alignment horizontal="left" wrapText="1"/>
    </xf>
    <xf numFmtId="0" fontId="39" fillId="0" borderId="67" xfId="0" applyFont="1" applyBorder="1" applyAlignment="1">
      <alignment horizontal="center" vertical="top" wrapText="1"/>
    </xf>
    <xf numFmtId="0" fontId="2" fillId="28" borderId="0" xfId="64" applyFont="1" applyFill="1" applyBorder="1" applyAlignment="1">
      <alignment horizontal="left" indent="1"/>
    </xf>
    <xf numFmtId="0" fontId="2" fillId="28" borderId="0" xfId="64" applyFill="1" applyBorder="1" applyAlignment="1">
      <alignment wrapText="1"/>
    </xf>
    <xf numFmtId="0" fontId="2" fillId="28" borderId="16" xfId="64" applyFill="1" applyBorder="1" applyAlignment="1">
      <alignment wrapText="1"/>
    </xf>
    <xf numFmtId="0" fontId="0" fillId="28" borderId="13" xfId="0" applyFill="1" applyBorder="1"/>
    <xf numFmtId="0" fontId="2" fillId="29" borderId="16" xfId="64" applyFill="1" applyBorder="1" applyAlignment="1">
      <alignment wrapText="1"/>
    </xf>
    <xf numFmtId="7" fontId="2" fillId="29" borderId="42" xfId="54" applyNumberFormat="1" applyFill="1" applyBorder="1" applyAlignment="1">
      <alignment horizontal="right" indent="1"/>
    </xf>
    <xf numFmtId="7" fontId="2" fillId="29" borderId="16" xfId="54" applyNumberFormat="1" applyFill="1" applyBorder="1" applyAlignment="1">
      <alignment horizontal="right" indent="1"/>
    </xf>
    <xf numFmtId="7" fontId="2" fillId="28" borderId="42" xfId="54" applyNumberFormat="1" applyFill="1" applyBorder="1" applyAlignment="1">
      <alignment horizontal="center"/>
    </xf>
    <xf numFmtId="7" fontId="2" fillId="24" borderId="30" xfId="54" applyNumberFormat="1" applyFont="1" applyFill="1" applyBorder="1" applyAlignment="1">
      <alignment horizontal="center"/>
    </xf>
    <xf numFmtId="7" fontId="40" fillId="28" borderId="30" xfId="54" applyNumberFormat="1" applyFont="1" applyFill="1" applyBorder="1" applyAlignment="1">
      <alignment horizontal="center"/>
    </xf>
    <xf numFmtId="7" fontId="2" fillId="29" borderId="30" xfId="54" applyNumberFormat="1" applyFont="1" applyFill="1" applyBorder="1" applyAlignment="1">
      <alignment horizontal="center"/>
    </xf>
    <xf numFmtId="7" fontId="2" fillId="29" borderId="42" xfId="54" applyNumberFormat="1" applyFont="1" applyFill="1" applyBorder="1" applyAlignment="1">
      <alignment horizontal="center"/>
    </xf>
    <xf numFmtId="7" fontId="2" fillId="28" borderId="0" xfId="54" applyNumberFormat="1" applyFill="1" applyBorder="1" applyAlignment="1">
      <alignment horizontal="center"/>
    </xf>
    <xf numFmtId="7" fontId="2" fillId="24" borderId="0" xfId="54" applyNumberFormat="1" applyFill="1" applyAlignment="1">
      <alignment horizontal="center"/>
    </xf>
    <xf numFmtId="7" fontId="8" fillId="25" borderId="25" xfId="54" applyNumberFormat="1" applyFont="1" applyFill="1" applyBorder="1" applyAlignment="1">
      <alignment horizontal="center"/>
    </xf>
    <xf numFmtId="7" fontId="8" fillId="25" borderId="18" xfId="54" applyNumberFormat="1" applyFont="1" applyFill="1" applyBorder="1" applyAlignment="1">
      <alignment horizontal="center" wrapText="1"/>
    </xf>
    <xf numFmtId="7" fontId="2" fillId="24" borderId="37" xfId="54" applyNumberFormat="1" applyFill="1" applyBorder="1" applyAlignment="1">
      <alignment horizontal="center"/>
    </xf>
    <xf numFmtId="7" fontId="2" fillId="24" borderId="30" xfId="54" applyNumberFormat="1" applyFill="1" applyBorder="1" applyAlignment="1">
      <alignment horizontal="center"/>
    </xf>
    <xf numFmtId="7" fontId="2" fillId="28" borderId="30" xfId="54" applyNumberFormat="1" applyFill="1" applyBorder="1" applyAlignment="1">
      <alignment horizontal="center"/>
    </xf>
    <xf numFmtId="7" fontId="2" fillId="28" borderId="61" xfId="54" applyNumberFormat="1" applyFill="1" applyBorder="1" applyAlignment="1">
      <alignment horizontal="center"/>
    </xf>
    <xf numFmtId="8" fontId="2" fillId="0" borderId="30" xfId="0" applyNumberFormat="1" applyFont="1" applyFill="1" applyBorder="1" applyAlignment="1">
      <alignment horizontal="center"/>
    </xf>
    <xf numFmtId="7" fontId="38" fillId="28" borderId="30" xfId="54" applyNumberFormat="1" applyFont="1" applyFill="1" applyBorder="1" applyAlignment="1">
      <alignment horizontal="center"/>
    </xf>
    <xf numFmtId="7" fontId="38" fillId="28" borderId="11" xfId="54" applyNumberFormat="1" applyFont="1" applyFill="1" applyBorder="1" applyAlignment="1">
      <alignment horizontal="center"/>
    </xf>
    <xf numFmtId="5" fontId="38" fillId="28" borderId="0" xfId="54" applyNumberFormat="1" applyFont="1" applyFill="1" applyBorder="1" applyAlignment="1">
      <alignment horizontal="center"/>
    </xf>
    <xf numFmtId="7" fontId="38" fillId="28" borderId="0" xfId="54" applyNumberFormat="1" applyFont="1" applyFill="1" applyBorder="1" applyAlignment="1">
      <alignment horizontal="center"/>
    </xf>
    <xf numFmtId="7" fontId="38" fillId="28" borderId="16" xfId="54" applyNumberFormat="1" applyFont="1" applyFill="1" applyBorder="1" applyAlignment="1">
      <alignment horizontal="center"/>
    </xf>
    <xf numFmtId="7" fontId="38" fillId="28" borderId="61" xfId="54" applyNumberFormat="1" applyFont="1" applyFill="1" applyBorder="1" applyAlignment="1">
      <alignment horizontal="center"/>
    </xf>
    <xf numFmtId="7" fontId="2" fillId="28" borderId="61" xfId="54" applyNumberFormat="1" applyFont="1" applyFill="1" applyBorder="1" applyAlignment="1">
      <alignment horizontal="center"/>
    </xf>
    <xf numFmtId="7" fontId="38" fillId="28" borderId="30" xfId="54" applyNumberFormat="1" applyFont="1" applyFill="1" applyBorder="1" applyAlignment="1">
      <alignment horizontal="center" wrapText="1"/>
    </xf>
    <xf numFmtId="0" fontId="38" fillId="28" borderId="66" xfId="64" applyFont="1" applyFill="1" applyBorder="1" applyAlignment="1">
      <alignment horizontal="center"/>
    </xf>
    <xf numFmtId="0" fontId="38" fillId="28" borderId="29" xfId="64" applyFont="1" applyFill="1" applyBorder="1" applyAlignment="1">
      <alignment horizontal="center"/>
    </xf>
    <xf numFmtId="6" fontId="38" fillId="28" borderId="29" xfId="64" applyNumberFormat="1" applyFont="1" applyFill="1" applyBorder="1" applyAlignment="1">
      <alignment horizontal="center"/>
    </xf>
    <xf numFmtId="0" fontId="38" fillId="28" borderId="43" xfId="64" applyFont="1" applyFill="1" applyBorder="1" applyAlignment="1">
      <alignment horizontal="center"/>
    </xf>
    <xf numFmtId="7" fontId="2" fillId="24" borderId="61" xfId="54" applyNumberFormat="1" applyFill="1" applyBorder="1" applyAlignment="1">
      <alignment horizontal="center"/>
    </xf>
    <xf numFmtId="0" fontId="2" fillId="28" borderId="30" xfId="64" applyFill="1" applyBorder="1" applyAlignment="1">
      <alignment horizontal="center"/>
    </xf>
    <xf numFmtId="0" fontId="2" fillId="28" borderId="42" xfId="64" applyFill="1" applyBorder="1" applyAlignment="1">
      <alignment horizontal="center"/>
    </xf>
    <xf numFmtId="0" fontId="2" fillId="28" borderId="61" xfId="64" applyFill="1" applyBorder="1" applyAlignment="1">
      <alignment horizontal="center"/>
    </xf>
    <xf numFmtId="6" fontId="2" fillId="28" borderId="30" xfId="64" applyNumberFormat="1" applyFill="1" applyBorder="1" applyAlignment="1">
      <alignment horizontal="center"/>
    </xf>
    <xf numFmtId="6" fontId="2" fillId="28" borderId="42" xfId="64" applyNumberFormat="1" applyFill="1" applyBorder="1" applyAlignment="1">
      <alignment horizontal="center"/>
    </xf>
    <xf numFmtId="0" fontId="38" fillId="28" borderId="61" xfId="64" applyFont="1" applyFill="1" applyBorder="1" applyAlignment="1">
      <alignment horizontal="center"/>
    </xf>
    <xf numFmtId="6" fontId="38" fillId="28" borderId="30" xfId="64" applyNumberFormat="1" applyFont="1" applyFill="1" applyBorder="1" applyAlignment="1">
      <alignment horizontal="center"/>
    </xf>
    <xf numFmtId="0" fontId="2" fillId="28" borderId="0" xfId="64" applyFill="1" applyBorder="1" applyAlignment="1">
      <alignment horizontal="left"/>
    </xf>
    <xf numFmtId="0" fontId="2" fillId="28" borderId="16" xfId="64" applyFill="1" applyBorder="1" applyAlignment="1">
      <alignment horizontal="left"/>
    </xf>
    <xf numFmtId="0" fontId="2" fillId="28" borderId="0" xfId="64" applyFont="1" applyFill="1" applyBorder="1" applyAlignment="1">
      <alignment horizontal="left"/>
    </xf>
    <xf numFmtId="0" fontId="38" fillId="28" borderId="0" xfId="64" applyFont="1" applyFill="1" applyBorder="1" applyAlignment="1">
      <alignment horizontal="left"/>
    </xf>
    <xf numFmtId="0" fontId="2" fillId="28" borderId="29" xfId="64" applyFont="1" applyFill="1" applyBorder="1" applyAlignment="1">
      <alignment horizontal="left"/>
    </xf>
    <xf numFmtId="0" fontId="2" fillId="28" borderId="16" xfId="64" applyFont="1" applyFill="1" applyBorder="1" applyAlignment="1">
      <alignment horizontal="left"/>
    </xf>
    <xf numFmtId="0" fontId="2" fillId="28" borderId="11" xfId="64" applyFont="1" applyFill="1" applyBorder="1" applyAlignment="1">
      <alignment horizontal="left"/>
    </xf>
    <xf numFmtId="0" fontId="2" fillId="28" borderId="0" xfId="64" applyFill="1" applyAlignment="1">
      <alignment horizontal="left"/>
    </xf>
    <xf numFmtId="0" fontId="2" fillId="28" borderId="12" xfId="64" applyFont="1" applyFill="1" applyBorder="1" applyAlignment="1">
      <alignment horizontal="left"/>
    </xf>
    <xf numFmtId="0" fontId="2" fillId="28" borderId="14" xfId="64" applyFont="1" applyFill="1" applyBorder="1" applyAlignment="1">
      <alignment horizontal="left"/>
    </xf>
    <xf numFmtId="0" fontId="2" fillId="28" borderId="17" xfId="64" applyFont="1" applyFill="1" applyBorder="1" applyAlignment="1">
      <alignment horizontal="left"/>
    </xf>
    <xf numFmtId="7" fontId="2" fillId="28" borderId="0" xfId="54" applyNumberFormat="1" applyFont="1" applyFill="1" applyBorder="1" applyAlignment="1">
      <alignment horizontal="left"/>
    </xf>
    <xf numFmtId="0" fontId="2" fillId="24" borderId="0" xfId="64" applyFill="1" applyBorder="1" applyAlignment="1">
      <alignment wrapText="1"/>
    </xf>
    <xf numFmtId="0" fontId="5" fillId="28" borderId="10" xfId="64" applyFont="1" applyFill="1" applyBorder="1" applyAlignment="1">
      <alignment horizontal="left" wrapText="1"/>
    </xf>
    <xf numFmtId="0" fontId="39" fillId="0" borderId="67" xfId="0" applyFont="1" applyBorder="1" applyAlignment="1">
      <alignment horizontal="center" vertical="top" wrapText="1"/>
    </xf>
    <xf numFmtId="14" fontId="38" fillId="0" borderId="67" xfId="0" applyNumberFormat="1" applyFont="1" applyBorder="1" applyAlignment="1">
      <alignment horizontal="center" vertical="center" wrapText="1"/>
    </xf>
    <xf numFmtId="14" fontId="38" fillId="28" borderId="0" xfId="0" applyNumberFormat="1" applyFont="1" applyFill="1" applyBorder="1" applyAlignment="1">
      <alignment horizontal="center" vertical="center" wrapText="1"/>
    </xf>
    <xf numFmtId="0" fontId="2" fillId="28" borderId="0" xfId="64" applyFont="1" applyFill="1" applyBorder="1" applyAlignment="1">
      <alignment horizontal="left" indent="1"/>
    </xf>
    <xf numFmtId="14" fontId="2" fillId="28" borderId="0" xfId="64" applyNumberFormat="1" applyFont="1" applyFill="1" applyBorder="1" applyAlignment="1">
      <alignment horizontal="right"/>
    </xf>
    <xf numFmtId="14" fontId="2" fillId="28" borderId="16" xfId="64" applyNumberFormat="1" applyFont="1" applyFill="1" applyBorder="1" applyAlignment="1">
      <alignment horizontal="right"/>
    </xf>
    <xf numFmtId="7" fontId="2" fillId="28" borderId="42" xfId="54" applyNumberFormat="1" applyFont="1" applyFill="1" applyBorder="1" applyAlignment="1">
      <alignment horizontal="center"/>
    </xf>
    <xf numFmtId="7" fontId="2" fillId="28" borderId="70" xfId="54" applyNumberFormat="1" applyFill="1" applyBorder="1" applyAlignment="1">
      <alignment horizontal="right" indent="1"/>
    </xf>
    <xf numFmtId="0" fontId="38" fillId="29" borderId="66" xfId="64" applyFont="1" applyFill="1" applyBorder="1" applyAlignment="1">
      <alignment horizontal="center"/>
    </xf>
    <xf numFmtId="6" fontId="38" fillId="29" borderId="29" xfId="64" applyNumberFormat="1" applyFont="1" applyFill="1" applyBorder="1" applyAlignment="1">
      <alignment horizontal="center"/>
    </xf>
    <xf numFmtId="0" fontId="2" fillId="28" borderId="13" xfId="64" applyFill="1" applyBorder="1" applyAlignment="1">
      <alignment horizontal="left" wrapText="1"/>
    </xf>
    <xf numFmtId="0" fontId="5" fillId="28" borderId="10" xfId="64" applyFont="1" applyFill="1" applyBorder="1" applyAlignment="1">
      <alignment horizontal="left" wrapText="1"/>
    </xf>
    <xf numFmtId="14" fontId="38" fillId="0" borderId="67" xfId="0" applyNumberFormat="1" applyFont="1" applyBorder="1" applyAlignment="1">
      <alignment horizontal="center" vertical="center" wrapText="1"/>
    </xf>
    <xf numFmtId="14" fontId="38" fillId="28" borderId="0" xfId="0" applyNumberFormat="1" applyFont="1" applyFill="1" applyBorder="1" applyAlignment="1">
      <alignment horizontal="center" vertical="center" wrapText="1"/>
    </xf>
    <xf numFmtId="0" fontId="5" fillId="28" borderId="13" xfId="64" applyFont="1" applyFill="1" applyBorder="1" applyAlignment="1">
      <alignment horizontal="left" wrapText="1"/>
    </xf>
    <xf numFmtId="0" fontId="2" fillId="24" borderId="0" xfId="64" applyFill="1" applyBorder="1" applyAlignment="1">
      <alignment wrapText="1"/>
    </xf>
    <xf numFmtId="0" fontId="39" fillId="0" borderId="67" xfId="0" applyFont="1" applyBorder="1" applyAlignment="1">
      <alignment horizontal="center" vertical="top" wrapText="1"/>
    </xf>
    <xf numFmtId="0" fontId="2" fillId="28" borderId="0" xfId="64" applyFont="1" applyFill="1" applyBorder="1" applyAlignment="1">
      <alignment horizontal="left" indent="1"/>
    </xf>
    <xf numFmtId="0" fontId="39" fillId="0" borderId="10" xfId="64" applyFont="1" applyFill="1" applyBorder="1"/>
    <xf numFmtId="0" fontId="38" fillId="0" borderId="11" xfId="64" applyFont="1" applyFill="1" applyBorder="1"/>
    <xf numFmtId="0" fontId="38" fillId="0" borderId="11" xfId="64" applyFont="1" applyFill="1" applyBorder="1" applyAlignment="1">
      <alignment horizontal="center"/>
    </xf>
    <xf numFmtId="0" fontId="38" fillId="0" borderId="66" xfId="64" applyFont="1" applyFill="1" applyBorder="1"/>
    <xf numFmtId="0" fontId="38" fillId="0" borderId="66" xfId="64" applyFont="1" applyFill="1" applyBorder="1" applyAlignment="1">
      <alignment horizontal="center"/>
    </xf>
    <xf numFmtId="0" fontId="38" fillId="0" borderId="13" xfId="64" applyFont="1" applyFill="1" applyBorder="1" applyAlignment="1">
      <alignment horizontal="left" indent="1"/>
    </xf>
    <xf numFmtId="14" fontId="38" fillId="0" borderId="0" xfId="64" applyNumberFormat="1" applyFont="1" applyFill="1" applyBorder="1" applyAlignment="1">
      <alignment horizontal="center"/>
    </xf>
    <xf numFmtId="6" fontId="38" fillId="0" borderId="29" xfId="64" applyNumberFormat="1" applyFont="1" applyFill="1" applyBorder="1"/>
    <xf numFmtId="6" fontId="38" fillId="0" borderId="29" xfId="64" applyNumberFormat="1" applyFont="1" applyFill="1" applyBorder="1" applyAlignment="1">
      <alignment horizontal="center"/>
    </xf>
    <xf numFmtId="0" fontId="5" fillId="24" borderId="0" xfId="64" applyFont="1" applyFill="1" applyBorder="1" applyAlignment="1">
      <alignment horizontal="left" indent="1"/>
    </xf>
    <xf numFmtId="0" fontId="38" fillId="29" borderId="76" xfId="64" applyFont="1" applyFill="1" applyBorder="1"/>
    <xf numFmtId="0" fontId="39" fillId="29" borderId="67" xfId="64" applyFont="1" applyFill="1" applyBorder="1"/>
    <xf numFmtId="14" fontId="2" fillId="29" borderId="77" xfId="64" applyNumberFormat="1" applyFont="1" applyFill="1" applyBorder="1" applyAlignment="1">
      <alignment horizontal="center"/>
    </xf>
    <xf numFmtId="0" fontId="2" fillId="29" borderId="77" xfId="64" applyFont="1" applyFill="1" applyBorder="1"/>
    <xf numFmtId="7" fontId="2" fillId="29" borderId="67" xfId="54" applyNumberFormat="1" applyFont="1" applyFill="1" applyBorder="1" applyAlignment="1">
      <alignment horizontal="center"/>
    </xf>
    <xf numFmtId="7" fontId="2" fillId="0" borderId="77" xfId="54" applyNumberFormat="1" applyFill="1" applyBorder="1" applyAlignment="1">
      <alignment horizontal="right" indent="1"/>
    </xf>
    <xf numFmtId="7" fontId="2" fillId="0" borderId="78" xfId="54" applyNumberFormat="1" applyFill="1" applyBorder="1" applyAlignment="1">
      <alignment horizontal="right" indent="1"/>
    </xf>
    <xf numFmtId="0" fontId="5" fillId="28" borderId="13" xfId="64" applyFont="1" applyFill="1" applyBorder="1" applyAlignment="1">
      <alignment horizontal="left" wrapText="1"/>
    </xf>
    <xf numFmtId="0" fontId="2" fillId="24" borderId="0" xfId="64" applyFill="1" applyBorder="1" applyAlignment="1">
      <alignment wrapText="1"/>
    </xf>
    <xf numFmtId="0" fontId="2" fillId="28" borderId="13" xfId="64" applyFill="1" applyBorder="1" applyAlignment="1">
      <alignment horizontal="left" wrapText="1"/>
    </xf>
    <xf numFmtId="0" fontId="5" fillId="28" borderId="10" xfId="64" applyFont="1" applyFill="1" applyBorder="1" applyAlignment="1">
      <alignment horizontal="left" wrapText="1"/>
    </xf>
    <xf numFmtId="14" fontId="38" fillId="28" borderId="0" xfId="0" applyNumberFormat="1" applyFont="1" applyFill="1" applyBorder="1" applyAlignment="1">
      <alignment horizontal="center" vertical="center" wrapText="1"/>
    </xf>
    <xf numFmtId="0" fontId="2" fillId="28" borderId="0" xfId="64" applyFont="1" applyFill="1" applyBorder="1" applyAlignment="1">
      <alignment horizontal="left" indent="1"/>
    </xf>
    <xf numFmtId="0" fontId="39" fillId="28" borderId="18" xfId="64" applyFont="1" applyFill="1" applyBorder="1"/>
    <xf numFmtId="0" fontId="2" fillId="28" borderId="43" xfId="64" applyFill="1" applyBorder="1"/>
    <xf numFmtId="2" fontId="2" fillId="29" borderId="13" xfId="64" applyNumberFormat="1" applyFill="1" applyBorder="1" applyAlignment="1">
      <alignment wrapText="1"/>
    </xf>
    <xf numFmtId="6" fontId="2" fillId="29" borderId="30" xfId="64" applyNumberFormat="1" applyFill="1" applyBorder="1" applyAlignment="1">
      <alignment horizontal="center"/>
    </xf>
    <xf numFmtId="0" fontId="2" fillId="29" borderId="15" xfId="64" applyFill="1" applyBorder="1"/>
    <xf numFmtId="14" fontId="2" fillId="29" borderId="16" xfId="64" applyNumberFormat="1" applyFill="1" applyBorder="1" applyAlignment="1">
      <alignment horizontal="center"/>
    </xf>
    <xf numFmtId="6" fontId="2" fillId="29" borderId="42" xfId="64" applyNumberFormat="1" applyFill="1" applyBorder="1" applyAlignment="1">
      <alignment horizontal="center" vertical="center"/>
    </xf>
    <xf numFmtId="2" fontId="5" fillId="29" borderId="0" xfId="64" applyNumberFormat="1" applyFont="1" applyFill="1" applyBorder="1" applyAlignment="1">
      <alignment wrapText="1"/>
    </xf>
    <xf numFmtId="43" fontId="2" fillId="29" borderId="0" xfId="53" applyFill="1" applyAlignment="1">
      <alignment horizontal="center"/>
    </xf>
    <xf numFmtId="43" fontId="2" fillId="29" borderId="0" xfId="53" applyFill="1"/>
    <xf numFmtId="6" fontId="2" fillId="29" borderId="61" xfId="64" applyNumberFormat="1" applyFill="1" applyBorder="1" applyAlignment="1">
      <alignment horizontal="center"/>
    </xf>
    <xf numFmtId="0" fontId="39" fillId="29" borderId="67" xfId="0" applyFont="1" applyFill="1" applyBorder="1" applyAlignment="1">
      <alignment horizontal="center" vertical="top" wrapText="1"/>
    </xf>
    <xf numFmtId="0" fontId="38" fillId="29" borderId="67" xfId="0" applyFont="1" applyFill="1" applyBorder="1" applyAlignment="1">
      <alignment horizontal="center" vertical="center" wrapText="1"/>
    </xf>
    <xf numFmtId="1" fontId="43" fillId="29" borderId="67" xfId="0" applyNumberFormat="1" applyFont="1" applyFill="1" applyBorder="1" applyAlignment="1">
      <alignment horizontal="center"/>
    </xf>
    <xf numFmtId="14" fontId="44" fillId="29" borderId="67" xfId="0" applyNumberFormat="1" applyFont="1" applyFill="1" applyBorder="1" applyAlignment="1">
      <alignment horizontal="center" vertical="center"/>
    </xf>
    <xf numFmtId="14" fontId="38" fillId="29" borderId="67" xfId="0" applyNumberFormat="1" applyFont="1" applyFill="1" applyBorder="1" applyAlignment="1">
      <alignment horizontal="center" vertical="center" wrapText="1"/>
    </xf>
    <xf numFmtId="0" fontId="5" fillId="28" borderId="13" xfId="64" applyFont="1" applyFill="1" applyBorder="1" applyAlignment="1">
      <alignment horizontal="left" wrapText="1"/>
    </xf>
    <xf numFmtId="0" fontId="2" fillId="24" borderId="0" xfId="64" applyFill="1" applyBorder="1" applyAlignment="1">
      <alignment wrapText="1"/>
    </xf>
    <xf numFmtId="0" fontId="2" fillId="28" borderId="13" xfId="64" applyFill="1" applyBorder="1" applyAlignment="1">
      <alignment horizontal="left" wrapText="1"/>
    </xf>
    <xf numFmtId="0" fontId="5" fillId="28" borderId="10" xfId="64" applyFont="1" applyFill="1" applyBorder="1" applyAlignment="1">
      <alignment horizontal="left" wrapText="1"/>
    </xf>
    <xf numFmtId="14" fontId="38" fillId="28" borderId="0" xfId="0" applyNumberFormat="1" applyFont="1" applyFill="1" applyBorder="1" applyAlignment="1">
      <alignment horizontal="center" vertical="center" wrapText="1"/>
    </xf>
    <xf numFmtId="0" fontId="39" fillId="28" borderId="67" xfId="0" applyFont="1" applyFill="1" applyBorder="1" applyAlignment="1">
      <alignment horizontal="center" vertical="top" wrapText="1"/>
    </xf>
    <xf numFmtId="0" fontId="38" fillId="28" borderId="67" xfId="0" applyFont="1" applyFill="1" applyBorder="1" applyAlignment="1">
      <alignment horizontal="center" vertical="center" wrapText="1"/>
    </xf>
    <xf numFmtId="1" fontId="43" fillId="28" borderId="67" xfId="0" applyNumberFormat="1" applyFont="1" applyFill="1" applyBorder="1" applyAlignment="1">
      <alignment horizontal="center"/>
    </xf>
    <xf numFmtId="14" fontId="44" fillId="28" borderId="67" xfId="0" applyNumberFormat="1" applyFont="1" applyFill="1" applyBorder="1" applyAlignment="1">
      <alignment horizontal="center" vertical="center"/>
    </xf>
    <xf numFmtId="14" fontId="38" fillId="28" borderId="67" xfId="0" applyNumberFormat="1" applyFont="1" applyFill="1" applyBorder="1" applyAlignment="1">
      <alignment horizontal="center" vertical="center" wrapText="1"/>
    </xf>
    <xf numFmtId="2" fontId="5" fillId="28" borderId="0" xfId="64" applyNumberFormat="1" applyFont="1" applyFill="1" applyBorder="1" applyAlignment="1">
      <alignment wrapText="1"/>
    </xf>
    <xf numFmtId="6" fontId="2" fillId="28" borderId="61" xfId="64" applyNumberFormat="1" applyFill="1" applyBorder="1" applyAlignment="1">
      <alignment horizontal="center"/>
    </xf>
    <xf numFmtId="2" fontId="2" fillId="28" borderId="13" xfId="64" applyNumberFormat="1" applyFill="1" applyBorder="1" applyAlignment="1">
      <alignment wrapText="1"/>
    </xf>
    <xf numFmtId="14" fontId="2" fillId="28" borderId="16" xfId="64" applyNumberFormat="1" applyFill="1" applyBorder="1" applyAlignment="1">
      <alignment horizontal="center"/>
    </xf>
    <xf numFmtId="6" fontId="2" fillId="28" borderId="42" xfId="64" applyNumberFormat="1" applyFill="1" applyBorder="1" applyAlignment="1">
      <alignment horizontal="center" vertical="center"/>
    </xf>
    <xf numFmtId="0" fontId="2" fillId="24" borderId="0" xfId="64" applyFill="1" applyBorder="1" applyAlignment="1">
      <alignment horizontal="center" wrapText="1"/>
    </xf>
    <xf numFmtId="0" fontId="8" fillId="25" borderId="11" xfId="64" applyFont="1" applyFill="1" applyBorder="1" applyAlignment="1">
      <alignment horizontal="center"/>
    </xf>
    <xf numFmtId="0" fontId="2" fillId="28" borderId="0" xfId="0" applyFont="1" applyFill="1" applyAlignment="1">
      <alignment horizontal="center"/>
    </xf>
    <xf numFmtId="0" fontId="2" fillId="28" borderId="0" xfId="0" applyFont="1" applyFill="1" applyBorder="1" applyAlignment="1">
      <alignment horizontal="center"/>
    </xf>
    <xf numFmtId="0" fontId="38" fillId="28" borderId="0" xfId="0" applyFont="1" applyFill="1" applyAlignment="1">
      <alignment horizontal="center"/>
    </xf>
    <xf numFmtId="0" fontId="38" fillId="28" borderId="0" xfId="0" applyFont="1" applyFill="1" applyBorder="1" applyAlignment="1">
      <alignment horizontal="center"/>
    </xf>
    <xf numFmtId="14" fontId="38" fillId="28" borderId="67" xfId="0" applyNumberFormat="1" applyFont="1" applyFill="1" applyBorder="1" applyAlignment="1">
      <alignment horizontal="center" vertical="center" wrapText="1"/>
    </xf>
    <xf numFmtId="0" fontId="2" fillId="24" borderId="0" xfId="64" applyFill="1" applyBorder="1" applyAlignment="1">
      <alignment wrapText="1"/>
    </xf>
    <xf numFmtId="0" fontId="39" fillId="28" borderId="67" xfId="0" applyFont="1" applyFill="1" applyBorder="1" applyAlignment="1">
      <alignment horizontal="center" vertical="top" wrapText="1"/>
    </xf>
    <xf numFmtId="0" fontId="5" fillId="28" borderId="13" xfId="64" applyFont="1" applyFill="1" applyBorder="1" applyAlignment="1">
      <alignment horizontal="left" wrapText="1"/>
    </xf>
    <xf numFmtId="0" fontId="2" fillId="28" borderId="13" xfId="64" applyFill="1" applyBorder="1" applyAlignment="1">
      <alignment horizontal="left" wrapText="1"/>
    </xf>
    <xf numFmtId="14" fontId="44" fillId="28" borderId="67" xfId="0" applyNumberFormat="1" applyFont="1" applyFill="1" applyBorder="1" applyAlignment="1">
      <alignment horizontal="center" vertical="center"/>
    </xf>
    <xf numFmtId="0" fontId="5" fillId="28" borderId="10" xfId="64" applyFont="1" applyFill="1" applyBorder="1" applyAlignment="1">
      <alignment horizontal="left" wrapText="1"/>
    </xf>
    <xf numFmtId="14" fontId="38" fillId="28" borderId="0" xfId="0" applyNumberFormat="1" applyFont="1" applyFill="1" applyBorder="1" applyAlignment="1">
      <alignment horizontal="center" vertical="center" wrapText="1"/>
    </xf>
    <xf numFmtId="7" fontId="2" fillId="0" borderId="18" xfId="54" applyNumberFormat="1" applyFont="1" applyFill="1" applyBorder="1" applyAlignment="1">
      <alignment horizontal="center"/>
    </xf>
    <xf numFmtId="7" fontId="2" fillId="0" borderId="0" xfId="54" applyNumberFormat="1" applyFont="1" applyFill="1" applyBorder="1" applyAlignment="1">
      <alignment horizontal="center"/>
    </xf>
    <xf numFmtId="7" fontId="2" fillId="0" borderId="14" xfId="54" applyNumberFormat="1" applyFont="1" applyFill="1" applyBorder="1" applyAlignment="1">
      <alignment horizontal="center"/>
    </xf>
    <xf numFmtId="0" fontId="2" fillId="29" borderId="11" xfId="64" applyFont="1" applyFill="1" applyBorder="1" applyAlignment="1">
      <alignment horizontal="center"/>
    </xf>
    <xf numFmtId="7" fontId="2" fillId="29" borderId="61" xfId="54" applyNumberFormat="1" applyFont="1" applyFill="1" applyBorder="1" applyAlignment="1">
      <alignment horizontal="center"/>
    </xf>
    <xf numFmtId="0" fontId="0" fillId="29" borderId="0" xfId="0" applyFill="1"/>
    <xf numFmtId="6" fontId="38" fillId="29" borderId="30" xfId="64" applyNumberFormat="1" applyFont="1" applyFill="1" applyBorder="1" applyAlignment="1">
      <alignment horizontal="center"/>
    </xf>
    <xf numFmtId="0" fontId="38" fillId="29" borderId="0" xfId="0" applyFont="1" applyFill="1" applyBorder="1" applyAlignment="1">
      <alignment horizontal="center"/>
    </xf>
    <xf numFmtId="0" fontId="5" fillId="28" borderId="10" xfId="64" applyFont="1" applyFill="1" applyBorder="1" applyAlignment="1">
      <alignment horizontal="left" wrapText="1"/>
    </xf>
    <xf numFmtId="0" fontId="2" fillId="28" borderId="13" xfId="64" applyFill="1" applyBorder="1" applyAlignment="1">
      <alignment horizontal="left" wrapText="1"/>
    </xf>
    <xf numFmtId="7" fontId="2" fillId="28" borderId="29" xfId="54" applyNumberFormat="1" applyFont="1" applyFill="1" applyBorder="1" applyAlignment="1">
      <alignment horizontal="center"/>
    </xf>
    <xf numFmtId="0" fontId="2" fillId="0" borderId="14" xfId="64" applyFont="1" applyFill="1" applyBorder="1" applyAlignment="1">
      <alignment horizontal="left"/>
    </xf>
    <xf numFmtId="0" fontId="38" fillId="28" borderId="14" xfId="64" applyFont="1" applyFill="1" applyBorder="1" applyAlignment="1">
      <alignment horizontal="left"/>
    </xf>
    <xf numFmtId="7" fontId="2" fillId="0" borderId="0" xfId="54" applyNumberFormat="1" applyFont="1" applyFill="1" applyBorder="1" applyAlignment="1">
      <alignment horizontal="left"/>
    </xf>
    <xf numFmtId="0" fontId="2" fillId="0" borderId="17" xfId="64" applyFont="1" applyFill="1" applyBorder="1" applyAlignment="1">
      <alignment horizontal="left"/>
    </xf>
    <xf numFmtId="7" fontId="2" fillId="0" borderId="16" xfId="54" applyNumberFormat="1" applyFont="1" applyFill="1" applyBorder="1" applyAlignment="1">
      <alignment horizontal="center"/>
    </xf>
    <xf numFmtId="7" fontId="2" fillId="0" borderId="35" xfId="54" applyNumberFormat="1" applyFont="1" applyFill="1" applyBorder="1" applyAlignment="1">
      <alignment horizontal="center"/>
    </xf>
    <xf numFmtId="7" fontId="2" fillId="0" borderId="17" xfId="54" applyNumberFormat="1" applyFont="1" applyFill="1" applyBorder="1" applyAlignment="1">
      <alignment horizontal="center"/>
    </xf>
    <xf numFmtId="0" fontId="2" fillId="0" borderId="10" xfId="64" applyFill="1" applyBorder="1"/>
    <xf numFmtId="0" fontId="2" fillId="0" borderId="11" xfId="64" applyFill="1" applyBorder="1" applyAlignment="1">
      <alignment horizontal="center"/>
    </xf>
    <xf numFmtId="43" fontId="2" fillId="0" borderId="11" xfId="53" applyFill="1" applyBorder="1" applyAlignment="1">
      <alignment horizontal="center"/>
    </xf>
    <xf numFmtId="43" fontId="2" fillId="0" borderId="11" xfId="53" applyFill="1" applyBorder="1"/>
    <xf numFmtId="43" fontId="2" fillId="0" borderId="12" xfId="53" applyFill="1" applyBorder="1"/>
    <xf numFmtId="0" fontId="5" fillId="0" borderId="13" xfId="64" applyFont="1" applyFill="1" applyBorder="1"/>
    <xf numFmtId="0" fontId="5" fillId="0" borderId="13" xfId="64" applyFont="1" applyFill="1" applyBorder="1" applyAlignment="1">
      <alignment vertical="top"/>
    </xf>
    <xf numFmtId="0" fontId="5" fillId="0" borderId="0" xfId="64" applyFont="1" applyFill="1" applyBorder="1"/>
    <xf numFmtId="0" fontId="2" fillId="0" borderId="72" xfId="64" applyFill="1" applyBorder="1" applyAlignment="1">
      <alignment horizontal="center"/>
    </xf>
    <xf numFmtId="0" fontId="2" fillId="0" borderId="72" xfId="64" applyFill="1" applyBorder="1"/>
    <xf numFmtId="0" fontId="39" fillId="0" borderId="67" xfId="0" applyFont="1" applyFill="1" applyBorder="1" applyAlignment="1">
      <alignment horizontal="center" vertical="top" wrapText="1"/>
    </xf>
    <xf numFmtId="43" fontId="2" fillId="0" borderId="71" xfId="53" applyFill="1" applyBorder="1"/>
    <xf numFmtId="0" fontId="38" fillId="0" borderId="67" xfId="0" applyFont="1" applyFill="1" applyBorder="1" applyAlignment="1">
      <alignment horizontal="center" vertical="center" wrapText="1"/>
    </xf>
    <xf numFmtId="1" fontId="43" fillId="0" borderId="67" xfId="0" applyNumberFormat="1" applyFont="1" applyFill="1" applyBorder="1" applyAlignment="1">
      <alignment horizontal="center"/>
    </xf>
    <xf numFmtId="14" fontId="44" fillId="0" borderId="67" xfId="0" applyNumberFormat="1" applyFont="1" applyFill="1" applyBorder="1" applyAlignment="1">
      <alignment horizontal="center" vertical="center"/>
    </xf>
    <xf numFmtId="14" fontId="38" fillId="0" borderId="67" xfId="0" applyNumberFormat="1" applyFont="1" applyFill="1" applyBorder="1" applyAlignment="1">
      <alignment horizontal="center" vertical="center" wrapText="1"/>
    </xf>
    <xf numFmtId="0" fontId="41" fillId="0" borderId="13" xfId="73" applyFill="1" applyBorder="1"/>
    <xf numFmtId="0" fontId="38" fillId="0" borderId="0" xfId="0" applyFont="1" applyFill="1" applyBorder="1" applyAlignment="1">
      <alignment horizontal="center" vertical="center" wrapText="1"/>
    </xf>
    <xf numFmtId="14" fontId="38" fillId="0" borderId="0" xfId="0" applyNumberFormat="1" applyFont="1" applyFill="1" applyBorder="1" applyAlignment="1">
      <alignment horizontal="center" vertical="center" wrapText="1"/>
    </xf>
    <xf numFmtId="0" fontId="2" fillId="0" borderId="0" xfId="64" applyFill="1" applyBorder="1" applyAlignment="1">
      <alignment horizontal="center" wrapText="1"/>
    </xf>
    <xf numFmtId="0" fontId="2" fillId="0" borderId="0" xfId="64" applyFill="1" applyBorder="1" applyAlignment="1">
      <alignment wrapText="1"/>
    </xf>
    <xf numFmtId="0" fontId="2" fillId="0" borderId="14" xfId="64" applyFill="1" applyBorder="1" applyAlignment="1">
      <alignment wrapText="1"/>
    </xf>
    <xf numFmtId="1" fontId="38" fillId="0" borderId="0" xfId="53" applyNumberFormat="1" applyFont="1" applyFill="1" applyBorder="1" applyAlignment="1">
      <alignment horizontal="center" vertical="center" wrapText="1"/>
    </xf>
    <xf numFmtId="1" fontId="8" fillId="0" borderId="0" xfId="53" applyNumberFormat="1" applyFont="1" applyFill="1" applyBorder="1" applyAlignment="1">
      <alignment horizontal="center" vertical="center" wrapText="1"/>
    </xf>
    <xf numFmtId="0" fontId="5" fillId="0" borderId="0" xfId="64" applyFont="1" applyFill="1" applyBorder="1" applyAlignment="1">
      <alignment horizontal="center"/>
    </xf>
    <xf numFmtId="43" fontId="2" fillId="0" borderId="69" xfId="53" applyFill="1" applyBorder="1" applyAlignment="1">
      <alignment horizontal="center"/>
    </xf>
    <xf numFmtId="43" fontId="2" fillId="0" borderId="22" xfId="53" applyFill="1" applyBorder="1" applyAlignment="1"/>
    <xf numFmtId="43" fontId="2" fillId="0" borderId="22" xfId="53" applyFill="1" applyBorder="1"/>
    <xf numFmtId="43" fontId="2" fillId="0" borderId="23" xfId="53" applyFill="1" applyBorder="1"/>
    <xf numFmtId="0" fontId="2" fillId="0" borderId="13" xfId="64" applyFill="1" applyBorder="1" applyAlignment="1">
      <alignment wrapText="1"/>
    </xf>
    <xf numFmtId="7" fontId="2" fillId="0" borderId="30" xfId="54" applyNumberFormat="1" applyFont="1" applyFill="1" applyBorder="1" applyAlignment="1">
      <alignment horizontal="center"/>
    </xf>
    <xf numFmtId="7" fontId="2" fillId="0" borderId="69" xfId="54" applyNumberFormat="1" applyFill="1" applyBorder="1" applyAlignment="1">
      <alignment horizontal="right" indent="1"/>
    </xf>
    <xf numFmtId="7" fontId="40" fillId="0" borderId="30" xfId="54" applyNumberFormat="1" applyFont="1" applyFill="1" applyBorder="1" applyAlignment="1">
      <alignment horizontal="center"/>
    </xf>
    <xf numFmtId="7" fontId="2" fillId="0" borderId="22" xfId="54" applyNumberFormat="1" applyFill="1" applyBorder="1" applyAlignment="1">
      <alignment horizontal="left" vertical="center" indent="1"/>
    </xf>
    <xf numFmtId="14" fontId="2" fillId="0" borderId="0" xfId="64" applyNumberFormat="1" applyFont="1" applyFill="1" applyBorder="1" applyAlignment="1">
      <alignment horizontal="right"/>
    </xf>
    <xf numFmtId="0" fontId="2" fillId="0" borderId="15" xfId="64" applyFill="1" applyBorder="1" applyAlignment="1">
      <alignment wrapText="1"/>
    </xf>
    <xf numFmtId="14" fontId="2" fillId="0" borderId="16" xfId="64" applyNumberFormat="1" applyFont="1" applyFill="1" applyBorder="1" applyAlignment="1">
      <alignment horizontal="right"/>
    </xf>
    <xf numFmtId="7" fontId="2" fillId="0" borderId="42" xfId="54" applyNumberFormat="1" applyFont="1" applyFill="1" applyBorder="1" applyAlignment="1">
      <alignment horizontal="center"/>
    </xf>
    <xf numFmtId="7" fontId="2" fillId="0" borderId="70" xfId="54" applyNumberFormat="1" applyFill="1" applyBorder="1" applyAlignment="1">
      <alignment horizontal="right" indent="1"/>
    </xf>
    <xf numFmtId="7" fontId="2" fillId="0" borderId="33" xfId="54" applyNumberFormat="1" applyFill="1" applyBorder="1" applyAlignment="1">
      <alignment horizontal="right" indent="1"/>
    </xf>
    <xf numFmtId="7" fontId="2" fillId="0" borderId="34" xfId="54" applyNumberFormat="1" applyFill="1" applyBorder="1" applyAlignment="1">
      <alignment horizontal="right" indent="1"/>
    </xf>
    <xf numFmtId="0" fontId="5" fillId="0" borderId="10" xfId="64" applyFont="1" applyFill="1" applyBorder="1" applyAlignment="1">
      <alignment horizontal="left" wrapText="1"/>
    </xf>
    <xf numFmtId="164" fontId="2" fillId="0" borderId="11" xfId="64" applyNumberFormat="1" applyFont="1" applyFill="1" applyBorder="1" applyAlignment="1">
      <alignment horizontal="center"/>
    </xf>
    <xf numFmtId="0" fontId="2" fillId="0" borderId="12" xfId="64" applyFont="1" applyFill="1" applyBorder="1" applyAlignment="1">
      <alignment horizontal="left"/>
    </xf>
    <xf numFmtId="0" fontId="38" fillId="0" borderId="0" xfId="64" applyFont="1" applyFill="1" applyBorder="1" applyAlignment="1">
      <alignment horizontal="center"/>
    </xf>
    <xf numFmtId="0" fontId="38" fillId="0" borderId="14" xfId="64" applyFont="1" applyFill="1" applyBorder="1" applyAlignment="1">
      <alignment horizontal="left"/>
    </xf>
    <xf numFmtId="7" fontId="38" fillId="0" borderId="0" xfId="54" applyNumberFormat="1" applyFont="1" applyFill="1" applyBorder="1" applyAlignment="1">
      <alignment horizontal="center"/>
    </xf>
    <xf numFmtId="7" fontId="38" fillId="0" borderId="18" xfId="54" applyNumberFormat="1" applyFont="1" applyFill="1" applyBorder="1" applyAlignment="1">
      <alignment horizontal="center"/>
    </xf>
    <xf numFmtId="0" fontId="2" fillId="0" borderId="0" xfId="64" applyFont="1" applyFill="1" applyBorder="1" applyAlignment="1">
      <alignment horizontal="center"/>
    </xf>
    <xf numFmtId="7" fontId="2" fillId="0" borderId="29" xfId="54" applyNumberFormat="1" applyFont="1" applyFill="1" applyBorder="1" applyAlignment="1">
      <alignment horizontal="center"/>
    </xf>
    <xf numFmtId="0" fontId="2" fillId="0" borderId="11" xfId="64" applyFont="1" applyFill="1" applyBorder="1" applyAlignment="1">
      <alignment horizontal="left"/>
    </xf>
    <xf numFmtId="7" fontId="2" fillId="0" borderId="25" xfId="54" applyNumberFormat="1" applyFont="1" applyFill="1" applyBorder="1" applyAlignment="1">
      <alignment horizontal="center"/>
    </xf>
    <xf numFmtId="0" fontId="2" fillId="0" borderId="0" xfId="64" applyFont="1" applyFill="1" applyBorder="1" applyAlignment="1">
      <alignment horizontal="left"/>
    </xf>
    <xf numFmtId="0" fontId="5" fillId="0" borderId="0" xfId="64" applyFont="1" applyFill="1" applyAlignment="1">
      <alignment wrapText="1"/>
    </xf>
    <xf numFmtId="0" fontId="2" fillId="0" borderId="0" xfId="64" applyFill="1" applyAlignment="1">
      <alignment horizontal="left"/>
    </xf>
    <xf numFmtId="7" fontId="2" fillId="0" borderId="11" xfId="54" applyNumberFormat="1" applyFont="1" applyFill="1" applyBorder="1" applyAlignment="1">
      <alignment horizontal="center"/>
    </xf>
    <xf numFmtId="7" fontId="2" fillId="0" borderId="12" xfId="54" applyNumberFormat="1" applyFont="1" applyFill="1" applyBorder="1" applyAlignment="1">
      <alignment horizontal="center"/>
    </xf>
    <xf numFmtId="0" fontId="5" fillId="0" borderId="10" xfId="64" applyFont="1" applyFill="1" applyBorder="1" applyAlignment="1">
      <alignment wrapText="1"/>
    </xf>
    <xf numFmtId="0" fontId="2" fillId="0" borderId="11" xfId="64" applyFill="1" applyBorder="1" applyAlignment="1">
      <alignment horizontal="left"/>
    </xf>
    <xf numFmtId="7" fontId="2" fillId="0" borderId="25" xfId="54" applyNumberFormat="1" applyFill="1" applyBorder="1" applyAlignment="1">
      <alignment horizontal="center"/>
    </xf>
    <xf numFmtId="7" fontId="8" fillId="0" borderId="26" xfId="54" applyNumberFormat="1" applyFont="1" applyFill="1" applyBorder="1" applyAlignment="1">
      <alignment horizontal="center"/>
    </xf>
    <xf numFmtId="7" fontId="8" fillId="0" borderId="27" xfId="54" applyNumberFormat="1" applyFont="1" applyFill="1" applyBorder="1" applyAlignment="1">
      <alignment horizontal="center"/>
    </xf>
    <xf numFmtId="7" fontId="8" fillId="0" borderId="28" xfId="54" applyNumberFormat="1" applyFont="1" applyFill="1" applyBorder="1" applyAlignment="1">
      <alignment horizontal="center"/>
    </xf>
    <xf numFmtId="0" fontId="2" fillId="0" borderId="0" xfId="64" applyFill="1" applyBorder="1" applyAlignment="1">
      <alignment horizontal="left"/>
    </xf>
    <xf numFmtId="7" fontId="2" fillId="0" borderId="18" xfId="54" applyNumberFormat="1" applyFill="1" applyBorder="1" applyAlignment="1">
      <alignment horizontal="center"/>
    </xf>
    <xf numFmtId="7" fontId="2" fillId="0" borderId="24" xfId="54" applyNumberFormat="1" applyFill="1" applyBorder="1" applyAlignment="1">
      <alignment horizontal="center"/>
    </xf>
    <xf numFmtId="7" fontId="2" fillId="0" borderId="22" xfId="54" applyNumberFormat="1" applyFill="1" applyBorder="1" applyAlignment="1">
      <alignment horizontal="center"/>
    </xf>
    <xf numFmtId="7" fontId="2" fillId="0" borderId="23" xfId="54" applyNumberFormat="1" applyFill="1" applyBorder="1" applyAlignment="1">
      <alignment horizontal="center"/>
    </xf>
    <xf numFmtId="0" fontId="2" fillId="0" borderId="13" xfId="1" applyFont="1" applyFill="1" applyBorder="1" applyAlignment="1">
      <alignment wrapText="1"/>
    </xf>
    <xf numFmtId="0" fontId="2" fillId="0" borderId="0" xfId="1" applyFont="1" applyFill="1" applyBorder="1" applyAlignment="1">
      <alignment horizontal="center"/>
    </xf>
    <xf numFmtId="164" fontId="2" fillId="0" borderId="0" xfId="1" applyNumberFormat="1" applyFont="1" applyFill="1" applyBorder="1" applyAlignment="1">
      <alignment horizontal="center"/>
    </xf>
    <xf numFmtId="44" fontId="35" fillId="0" borderId="24" xfId="54" applyFont="1" applyFill="1" applyBorder="1" applyAlignment="1">
      <alignment horizontal="center"/>
    </xf>
    <xf numFmtId="44" fontId="2" fillId="0" borderId="22" xfId="54" applyFont="1" applyFill="1" applyBorder="1" applyAlignment="1">
      <alignment horizontal="center"/>
    </xf>
    <xf numFmtId="44" fontId="35" fillId="0" borderId="0" xfId="54" applyFont="1" applyFill="1" applyBorder="1" applyAlignment="1">
      <alignment horizontal="center"/>
    </xf>
    <xf numFmtId="44" fontId="35" fillId="0" borderId="14" xfId="54" applyFont="1" applyFill="1" applyBorder="1" applyAlignment="1">
      <alignment horizontal="center"/>
    </xf>
    <xf numFmtId="44" fontId="35" fillId="0" borderId="18" xfId="54" applyFont="1" applyFill="1" applyBorder="1" applyAlignment="1">
      <alignment horizontal="center"/>
    </xf>
    <xf numFmtId="44" fontId="2" fillId="0" borderId="0" xfId="54" applyFont="1" applyFill="1" applyBorder="1" applyAlignment="1">
      <alignment horizontal="center"/>
    </xf>
    <xf numFmtId="0" fontId="2" fillId="0" borderId="13" xfId="1" applyFont="1" applyFill="1" applyBorder="1" applyAlignment="1">
      <alignment horizontal="left" wrapText="1"/>
    </xf>
    <xf numFmtId="164" fontId="2" fillId="0" borderId="16" xfId="64" applyNumberFormat="1" applyFill="1" applyBorder="1" applyAlignment="1">
      <alignment horizontal="center"/>
    </xf>
    <xf numFmtId="0" fontId="2" fillId="0" borderId="16" xfId="64" applyFill="1" applyBorder="1" applyAlignment="1">
      <alignment horizontal="left"/>
    </xf>
    <xf numFmtId="7" fontId="2" fillId="0" borderId="35" xfId="54" applyNumberFormat="1" applyFill="1" applyBorder="1" applyAlignment="1">
      <alignment horizontal="center"/>
    </xf>
    <xf numFmtId="7" fontId="2" fillId="0" borderId="32" xfId="54" applyNumberFormat="1" applyFill="1" applyBorder="1" applyAlignment="1">
      <alignment horizontal="center"/>
    </xf>
    <xf numFmtId="7" fontId="2" fillId="0" borderId="33" xfId="54" applyNumberFormat="1" applyFill="1" applyBorder="1" applyAlignment="1">
      <alignment horizontal="center"/>
    </xf>
    <xf numFmtId="7" fontId="2" fillId="0" borderId="34" xfId="54" applyNumberFormat="1" applyFill="1" applyBorder="1" applyAlignment="1">
      <alignment horizontal="center"/>
    </xf>
    <xf numFmtId="7" fontId="2" fillId="0" borderId="26" xfId="54" applyNumberFormat="1" applyFill="1" applyBorder="1" applyAlignment="1">
      <alignment horizontal="center"/>
    </xf>
    <xf numFmtId="7" fontId="2" fillId="0" borderId="27" xfId="54" applyNumberFormat="1" applyFill="1" applyBorder="1" applyAlignment="1">
      <alignment horizontal="center"/>
    </xf>
    <xf numFmtId="7" fontId="2" fillId="0" borderId="28" xfId="54" applyNumberFormat="1" applyFill="1" applyBorder="1" applyAlignment="1">
      <alignment horizontal="center"/>
    </xf>
    <xf numFmtId="0" fontId="2" fillId="0" borderId="13" xfId="64" applyFont="1" applyFill="1" applyBorder="1" applyAlignment="1">
      <alignment wrapText="1"/>
    </xf>
    <xf numFmtId="14" fontId="2" fillId="0" borderId="0" xfId="64" applyNumberFormat="1" applyFill="1" applyBorder="1" applyAlignment="1">
      <alignment horizontal="center"/>
    </xf>
    <xf numFmtId="7" fontId="2" fillId="0" borderId="24" xfId="54" applyNumberFormat="1" applyFont="1" applyFill="1" applyBorder="1" applyAlignment="1">
      <alignment horizontal="center"/>
    </xf>
    <xf numFmtId="7" fontId="2" fillId="0" borderId="22" xfId="54" applyNumberFormat="1" applyFont="1" applyFill="1" applyBorder="1" applyAlignment="1">
      <alignment horizontal="center"/>
    </xf>
    <xf numFmtId="7" fontId="2" fillId="0" borderId="23" xfId="54" applyNumberFormat="1" applyFont="1" applyFill="1" applyBorder="1" applyAlignment="1">
      <alignment horizontal="center"/>
    </xf>
    <xf numFmtId="7" fontId="2" fillId="0" borderId="24" xfId="54" applyNumberFormat="1" applyFill="1" applyBorder="1" applyAlignment="1">
      <alignment horizontal="right" indent="1"/>
    </xf>
    <xf numFmtId="0" fontId="2" fillId="0" borderId="16" xfId="64" applyFill="1" applyBorder="1" applyAlignment="1">
      <alignment wrapText="1"/>
    </xf>
    <xf numFmtId="7" fontId="2" fillId="0" borderId="42" xfId="54" applyNumberFormat="1" applyFill="1" applyBorder="1" applyAlignment="1">
      <alignment horizontal="center"/>
    </xf>
    <xf numFmtId="7" fontId="2" fillId="0" borderId="16" xfId="54" applyNumberFormat="1" applyFill="1" applyBorder="1" applyAlignment="1">
      <alignment horizontal="right" indent="1"/>
    </xf>
    <xf numFmtId="7" fontId="2" fillId="0" borderId="0" xfId="54" applyNumberFormat="1" applyFill="1" applyBorder="1" applyAlignment="1">
      <alignment horizontal="center"/>
    </xf>
    <xf numFmtId="7" fontId="2" fillId="0" borderId="0" xfId="54" applyNumberFormat="1" applyFill="1" applyAlignment="1">
      <alignment horizontal="center"/>
    </xf>
    <xf numFmtId="7" fontId="2" fillId="0" borderId="36" xfId="54" applyNumberFormat="1" applyFill="1" applyBorder="1" applyAlignment="1">
      <alignment horizontal="right" indent="1"/>
    </xf>
    <xf numFmtId="7" fontId="2" fillId="0" borderId="37" xfId="54" applyNumberFormat="1" applyFill="1" applyBorder="1" applyAlignment="1">
      <alignment horizontal="center"/>
    </xf>
    <xf numFmtId="7" fontId="2" fillId="0" borderId="38" xfId="54" applyNumberFormat="1" applyFill="1" applyBorder="1" applyAlignment="1">
      <alignment horizontal="right" indent="1"/>
    </xf>
    <xf numFmtId="7" fontId="2" fillId="0" borderId="39" xfId="54" applyNumberFormat="1" applyFill="1" applyBorder="1" applyAlignment="1">
      <alignment horizontal="right" indent="1"/>
    </xf>
    <xf numFmtId="7" fontId="2" fillId="0" borderId="50" xfId="54" applyNumberFormat="1" applyFill="1" applyBorder="1" applyAlignment="1">
      <alignment horizontal="right" indent="1"/>
    </xf>
    <xf numFmtId="7" fontId="2" fillId="0" borderId="30" xfId="54" applyNumberFormat="1" applyFill="1" applyBorder="1" applyAlignment="1">
      <alignment horizontal="center"/>
    </xf>
    <xf numFmtId="7" fontId="2" fillId="0" borderId="61" xfId="54" applyNumberFormat="1" applyFill="1" applyBorder="1" applyAlignment="1">
      <alignment horizontal="center"/>
    </xf>
    <xf numFmtId="7" fontId="2" fillId="0" borderId="25" xfId="54" applyNumberFormat="1" applyFill="1" applyBorder="1" applyAlignment="1">
      <alignment horizontal="right" indent="1"/>
    </xf>
    <xf numFmtId="0" fontId="2" fillId="0" borderId="13" xfId="64" applyFont="1" applyFill="1" applyBorder="1" applyAlignment="1">
      <alignment horizontal="left" vertical="center" wrapText="1"/>
    </xf>
    <xf numFmtId="0" fontId="2" fillId="0" borderId="0" xfId="64" applyFont="1" applyFill="1" applyBorder="1" applyAlignment="1"/>
    <xf numFmtId="7" fontId="2" fillId="0" borderId="18" xfId="54" applyNumberFormat="1" applyFill="1" applyBorder="1" applyAlignment="1">
      <alignment horizontal="left" vertical="center" indent="1"/>
    </xf>
    <xf numFmtId="7" fontId="2" fillId="0" borderId="0" xfId="54" applyNumberFormat="1" applyFill="1" applyBorder="1" applyAlignment="1">
      <alignment horizontal="left" vertical="center" indent="1"/>
    </xf>
    <xf numFmtId="7" fontId="2" fillId="0" borderId="14" xfId="54" applyNumberFormat="1" applyFill="1" applyBorder="1" applyAlignment="1">
      <alignment horizontal="left" vertical="center" indent="1"/>
    </xf>
    <xf numFmtId="0" fontId="2" fillId="0" borderId="13" xfId="64" applyFill="1" applyBorder="1" applyAlignment="1">
      <alignment horizontal="left" vertical="center" wrapText="1"/>
    </xf>
    <xf numFmtId="0" fontId="2" fillId="0" borderId="0" xfId="0" applyFont="1" applyFill="1" applyAlignment="1">
      <alignment horizontal="center"/>
    </xf>
    <xf numFmtId="0" fontId="39" fillId="0" borderId="10" xfId="64" applyFont="1" applyFill="1" applyBorder="1" applyAlignment="1">
      <alignment horizontal="left" wrapText="1"/>
    </xf>
    <xf numFmtId="14" fontId="38" fillId="0" borderId="11" xfId="64" applyNumberFormat="1" applyFont="1" applyFill="1" applyBorder="1" applyAlignment="1">
      <alignment horizontal="center"/>
    </xf>
    <xf numFmtId="7" fontId="38" fillId="0" borderId="11" xfId="54" applyNumberFormat="1" applyFont="1" applyFill="1" applyBorder="1" applyAlignment="1">
      <alignment horizontal="center"/>
    </xf>
    <xf numFmtId="7" fontId="2" fillId="0" borderId="25" xfId="54" applyNumberFormat="1" applyFont="1" applyFill="1" applyBorder="1" applyAlignment="1">
      <alignment horizontal="right" indent="1"/>
    </xf>
    <xf numFmtId="7" fontId="2" fillId="0" borderId="11" xfId="54" applyNumberFormat="1" applyFont="1" applyFill="1" applyBorder="1" applyAlignment="1">
      <alignment horizontal="right" indent="1"/>
    </xf>
    <xf numFmtId="7" fontId="2" fillId="0" borderId="12" xfId="54" applyNumberFormat="1" applyFont="1" applyFill="1" applyBorder="1" applyAlignment="1">
      <alignment horizontal="right" indent="1"/>
    </xf>
    <xf numFmtId="0" fontId="38" fillId="0" borderId="29" xfId="64" applyFont="1" applyFill="1" applyBorder="1"/>
    <xf numFmtId="5" fontId="38" fillId="0" borderId="0" xfId="54" applyNumberFormat="1" applyFont="1" applyFill="1" applyBorder="1" applyAlignment="1">
      <alignment horizontal="center"/>
    </xf>
    <xf numFmtId="0" fontId="2" fillId="0" borderId="0" xfId="0" applyFont="1" applyFill="1" applyBorder="1" applyAlignment="1">
      <alignment horizontal="center"/>
    </xf>
    <xf numFmtId="0" fontId="38" fillId="0" borderId="15" xfId="64" applyFont="1" applyFill="1" applyBorder="1" applyAlignment="1">
      <alignment horizontal="left" wrapText="1"/>
    </xf>
    <xf numFmtId="0" fontId="38" fillId="0" borderId="16" xfId="64" applyFont="1" applyFill="1" applyBorder="1" applyAlignment="1">
      <alignment horizontal="center"/>
    </xf>
    <xf numFmtId="0" fontId="2" fillId="0" borderId="43" xfId="64" applyFill="1" applyBorder="1"/>
    <xf numFmtId="7" fontId="38" fillId="0" borderId="16" xfId="54" applyNumberFormat="1" applyFont="1" applyFill="1" applyBorder="1" applyAlignment="1">
      <alignment horizontal="center"/>
    </xf>
    <xf numFmtId="7" fontId="38" fillId="0" borderId="35" xfId="54" applyNumberFormat="1" applyFont="1" applyFill="1" applyBorder="1" applyAlignment="1">
      <alignment horizontal="right" indent="1"/>
    </xf>
    <xf numFmtId="7" fontId="38" fillId="0" borderId="16" xfId="54" applyNumberFormat="1" applyFont="1" applyFill="1" applyBorder="1" applyAlignment="1">
      <alignment horizontal="right" indent="1"/>
    </xf>
    <xf numFmtId="7" fontId="38" fillId="0" borderId="17" xfId="54" applyNumberFormat="1" applyFont="1" applyFill="1" applyBorder="1" applyAlignment="1">
      <alignment horizontal="right" indent="1"/>
    </xf>
    <xf numFmtId="0" fontId="39" fillId="0" borderId="10" xfId="64" applyFont="1" applyFill="1" applyBorder="1" applyAlignment="1">
      <alignment wrapText="1"/>
    </xf>
    <xf numFmtId="7" fontId="38" fillId="0" borderId="61" xfId="54" applyNumberFormat="1" applyFont="1" applyFill="1" applyBorder="1" applyAlignment="1">
      <alignment horizontal="center"/>
    </xf>
    <xf numFmtId="7" fontId="38" fillId="0" borderId="18" xfId="54" applyNumberFormat="1" applyFont="1" applyFill="1" applyBorder="1" applyAlignment="1">
      <alignment horizontal="right" indent="1"/>
    </xf>
    <xf numFmtId="0" fontId="39" fillId="0" borderId="13" xfId="64" applyFont="1" applyFill="1" applyBorder="1" applyAlignment="1">
      <alignment wrapText="1"/>
    </xf>
    <xf numFmtId="7" fontId="38" fillId="0" borderId="30" xfId="54" applyNumberFormat="1" applyFont="1" applyFill="1" applyBorder="1" applyAlignment="1">
      <alignment horizontal="center"/>
    </xf>
    <xf numFmtId="0" fontId="38" fillId="0" borderId="13" xfId="64" applyFont="1" applyFill="1" applyBorder="1" applyAlignment="1">
      <alignment wrapText="1"/>
    </xf>
    <xf numFmtId="0" fontId="38" fillId="0" borderId="0" xfId="0" applyFont="1" applyFill="1" applyAlignment="1">
      <alignment horizontal="center"/>
    </xf>
    <xf numFmtId="0" fontId="38" fillId="0" borderId="0" xfId="0" applyFont="1" applyFill="1"/>
    <xf numFmtId="7" fontId="2" fillId="0" borderId="61" xfId="54" applyNumberFormat="1" applyFont="1" applyFill="1" applyBorder="1" applyAlignment="1">
      <alignment horizontal="center"/>
    </xf>
    <xf numFmtId="164" fontId="2" fillId="0" borderId="11" xfId="64" applyNumberFormat="1" applyFill="1" applyBorder="1" applyAlignment="1">
      <alignment horizontal="center"/>
    </xf>
    <xf numFmtId="7" fontId="2" fillId="0" borderId="60" xfId="54" applyNumberFormat="1" applyFill="1" applyBorder="1" applyAlignment="1">
      <alignment horizontal="left" indent="1"/>
    </xf>
    <xf numFmtId="7" fontId="2" fillId="0" borderId="27" xfId="54" applyNumberFormat="1" applyFill="1" applyBorder="1" applyAlignment="1">
      <alignment horizontal="right" indent="1"/>
    </xf>
    <xf numFmtId="7" fontId="2" fillId="0" borderId="28" xfId="54" applyNumberFormat="1" applyFill="1" applyBorder="1" applyAlignment="1">
      <alignment horizontal="right" indent="1"/>
    </xf>
    <xf numFmtId="0" fontId="2" fillId="0" borderId="11" xfId="64" applyFont="1" applyFill="1" applyBorder="1" applyAlignment="1">
      <alignment horizontal="center"/>
    </xf>
    <xf numFmtId="0" fontId="2" fillId="0" borderId="11" xfId="64" applyFont="1" applyFill="1" applyBorder="1"/>
    <xf numFmtId="7" fontId="2" fillId="0" borderId="60" xfId="54" applyNumberFormat="1" applyFill="1" applyBorder="1" applyAlignment="1">
      <alignment horizontal="right" indent="1"/>
    </xf>
    <xf numFmtId="0" fontId="2" fillId="0" borderId="13" xfId="64" applyFont="1" applyFill="1" applyBorder="1" applyAlignment="1">
      <alignment horizontal="left" wrapText="1" indent="1"/>
    </xf>
    <xf numFmtId="7" fontId="38" fillId="0" borderId="30" xfId="54" applyNumberFormat="1" applyFont="1" applyFill="1" applyBorder="1" applyAlignment="1">
      <alignment horizontal="center" wrapText="1"/>
    </xf>
    <xf numFmtId="0" fontId="5" fillId="0" borderId="13" xfId="64" applyFont="1" applyFill="1" applyBorder="1" applyAlignment="1">
      <alignment horizontal="left" wrapText="1"/>
    </xf>
    <xf numFmtId="0" fontId="2" fillId="0" borderId="0" xfId="64" applyFont="1" applyFill="1" applyBorder="1" applyAlignment="1">
      <alignment horizontal="left" wrapText="1"/>
    </xf>
    <xf numFmtId="0" fontId="39" fillId="0" borderId="18" xfId="64" applyFont="1" applyFill="1" applyBorder="1"/>
    <xf numFmtId="0" fontId="2" fillId="0" borderId="29" xfId="64" applyFont="1" applyFill="1" applyBorder="1"/>
    <xf numFmtId="0" fontId="2" fillId="0" borderId="13" xfId="64" applyFont="1" applyFill="1" applyBorder="1" applyAlignment="1">
      <alignment horizontal="left"/>
    </xf>
    <xf numFmtId="0" fontId="2" fillId="0" borderId="30" xfId="64" applyFill="1" applyBorder="1" applyAlignment="1">
      <alignment horizontal="center"/>
    </xf>
    <xf numFmtId="0" fontId="2" fillId="0" borderId="15" xfId="64" applyFont="1" applyFill="1" applyBorder="1" applyAlignment="1">
      <alignment horizontal="left" wrapText="1"/>
    </xf>
    <xf numFmtId="0" fontId="2" fillId="0" borderId="42" xfId="64" applyFill="1" applyBorder="1" applyAlignment="1">
      <alignment horizontal="center"/>
    </xf>
    <xf numFmtId="0" fontId="2" fillId="0" borderId="61" xfId="64" applyFill="1" applyBorder="1" applyAlignment="1">
      <alignment horizontal="center"/>
    </xf>
    <xf numFmtId="6" fontId="2" fillId="0" borderId="30" xfId="64" applyNumberFormat="1" applyFill="1" applyBorder="1" applyAlignment="1">
      <alignment horizontal="center"/>
    </xf>
    <xf numFmtId="2" fontId="2" fillId="0" borderId="15" xfId="64" applyNumberFormat="1" applyFill="1" applyBorder="1" applyAlignment="1">
      <alignment wrapText="1"/>
    </xf>
    <xf numFmtId="6" fontId="2" fillId="0" borderId="42" xfId="64" applyNumberFormat="1" applyFill="1" applyBorder="1" applyAlignment="1">
      <alignment horizontal="center"/>
    </xf>
    <xf numFmtId="2" fontId="5" fillId="0" borderId="0" xfId="64" applyNumberFormat="1" applyFont="1" applyFill="1" applyBorder="1" applyAlignment="1">
      <alignment wrapText="1"/>
    </xf>
    <xf numFmtId="6" fontId="2" fillId="0" borderId="61" xfId="64" applyNumberFormat="1" applyFill="1" applyBorder="1" applyAlignment="1">
      <alignment horizontal="center"/>
    </xf>
    <xf numFmtId="2" fontId="2" fillId="0" borderId="13" xfId="64" applyNumberFormat="1" applyFill="1" applyBorder="1" applyAlignment="1">
      <alignment wrapText="1"/>
    </xf>
    <xf numFmtId="0" fontId="2" fillId="0" borderId="15" xfId="64" applyFill="1" applyBorder="1"/>
    <xf numFmtId="14" fontId="2" fillId="0" borderId="16" xfId="64" applyNumberFormat="1" applyFill="1" applyBorder="1" applyAlignment="1">
      <alignment horizontal="center"/>
    </xf>
    <xf numFmtId="6" fontId="2" fillId="0" borderId="42" xfId="64" applyNumberFormat="1" applyFill="1" applyBorder="1" applyAlignment="1">
      <alignment horizontal="center" vertical="center"/>
    </xf>
    <xf numFmtId="0" fontId="38" fillId="0" borderId="61" xfId="64" applyFont="1" applyFill="1" applyBorder="1" applyAlignment="1">
      <alignment horizontal="center"/>
    </xf>
    <xf numFmtId="7" fontId="38" fillId="0" borderId="11" xfId="54" applyNumberFormat="1" applyFont="1" applyFill="1" applyBorder="1" applyAlignment="1">
      <alignment horizontal="right" indent="1"/>
    </xf>
    <xf numFmtId="7" fontId="38" fillId="0" borderId="12" xfId="54" applyNumberFormat="1" applyFont="1" applyFill="1" applyBorder="1" applyAlignment="1">
      <alignment horizontal="right" indent="1"/>
    </xf>
    <xf numFmtId="6" fontId="38" fillId="0" borderId="30" xfId="64" applyNumberFormat="1" applyFont="1" applyFill="1" applyBorder="1" applyAlignment="1">
      <alignment horizontal="center"/>
    </xf>
    <xf numFmtId="0" fontId="38" fillId="0" borderId="0" xfId="0" applyFont="1" applyFill="1" applyBorder="1" applyAlignment="1">
      <alignment horizontal="center"/>
    </xf>
    <xf numFmtId="14" fontId="38" fillId="0" borderId="16" xfId="64" applyNumberFormat="1" applyFont="1" applyFill="1" applyBorder="1" applyAlignment="1">
      <alignment horizontal="center"/>
    </xf>
    <xf numFmtId="0" fontId="38" fillId="0" borderId="16" xfId="64" applyFont="1" applyFill="1" applyBorder="1"/>
    <xf numFmtId="0" fontId="2" fillId="29" borderId="13" xfId="64" applyFont="1" applyFill="1" applyBorder="1" applyAlignment="1">
      <alignment wrapText="1"/>
    </xf>
    <xf numFmtId="0" fontId="2" fillId="29" borderId="0" xfId="64" applyFont="1" applyFill="1" applyBorder="1" applyAlignment="1">
      <alignment horizontal="center"/>
    </xf>
    <xf numFmtId="0" fontId="5" fillId="29" borderId="13" xfId="64" applyFont="1" applyFill="1" applyBorder="1"/>
    <xf numFmtId="0" fontId="5" fillId="28" borderId="0" xfId="64" applyFont="1" applyFill="1" applyBorder="1" applyAlignment="1">
      <alignment horizontal="center"/>
    </xf>
    <xf numFmtId="8" fontId="2" fillId="28" borderId="30" xfId="0" applyNumberFormat="1" applyFont="1" applyFill="1" applyBorder="1" applyAlignment="1">
      <alignment horizontal="center"/>
    </xf>
    <xf numFmtId="0" fontId="2" fillId="28" borderId="18" xfId="64" applyFont="1" applyFill="1" applyBorder="1" applyAlignment="1">
      <alignment horizontal="left" wrapText="1"/>
    </xf>
    <xf numFmtId="0" fontId="38" fillId="28" borderId="18" xfId="64" applyFont="1" applyFill="1" applyBorder="1" applyAlignment="1">
      <alignment horizontal="left" wrapText="1"/>
    </xf>
    <xf numFmtId="0" fontId="2" fillId="28" borderId="58" xfId="64" applyFill="1" applyBorder="1" applyAlignment="1">
      <alignment horizontal="left" wrapText="1"/>
    </xf>
    <xf numFmtId="0" fontId="2" fillId="28" borderId="54" xfId="64" applyFill="1" applyBorder="1" applyAlignment="1">
      <alignment horizontal="center"/>
    </xf>
    <xf numFmtId="164" fontId="2" fillId="28" borderId="54" xfId="64" applyNumberFormat="1" applyFont="1" applyFill="1" applyBorder="1" applyAlignment="1">
      <alignment horizontal="center"/>
    </xf>
    <xf numFmtId="7" fontId="2" fillId="28" borderId="54" xfId="54" applyNumberFormat="1" applyFont="1" applyFill="1" applyBorder="1" applyAlignment="1">
      <alignment horizontal="center"/>
    </xf>
    <xf numFmtId="7" fontId="2" fillId="28" borderId="58" xfId="54" applyNumberFormat="1" applyFont="1" applyFill="1" applyBorder="1" applyAlignment="1">
      <alignment horizontal="center"/>
    </xf>
    <xf numFmtId="0" fontId="5" fillId="28" borderId="18" xfId="64" applyFont="1" applyFill="1" applyBorder="1" applyAlignment="1">
      <alignment wrapText="1"/>
    </xf>
    <xf numFmtId="0" fontId="2" fillId="28" borderId="18" xfId="0" applyFont="1" applyFill="1" applyBorder="1"/>
    <xf numFmtId="0" fontId="2" fillId="28" borderId="18" xfId="64" applyFill="1" applyBorder="1" applyAlignment="1">
      <alignment wrapText="1"/>
    </xf>
    <xf numFmtId="0" fontId="2" fillId="28" borderId="58" xfId="64" applyFill="1" applyBorder="1" applyAlignment="1">
      <alignment wrapText="1"/>
    </xf>
    <xf numFmtId="164" fontId="2" fillId="28" borderId="54" xfId="64" applyNumberFormat="1" applyFill="1" applyBorder="1" applyAlignment="1">
      <alignment horizontal="center"/>
    </xf>
    <xf numFmtId="7" fontId="2" fillId="28" borderId="58" xfId="54" applyNumberFormat="1" applyFill="1" applyBorder="1" applyAlignment="1">
      <alignment horizontal="center"/>
    </xf>
    <xf numFmtId="7" fontId="2" fillId="28" borderId="81" xfId="54" applyNumberFormat="1" applyFill="1" applyBorder="1" applyAlignment="1">
      <alignment horizontal="center"/>
    </xf>
    <xf numFmtId="7" fontId="2" fillId="28" borderId="49" xfId="54" applyNumberFormat="1" applyFill="1" applyBorder="1" applyAlignment="1">
      <alignment horizontal="center"/>
    </xf>
    <xf numFmtId="0" fontId="2" fillId="28" borderId="18" xfId="64" applyFont="1" applyFill="1" applyBorder="1" applyAlignment="1">
      <alignment wrapText="1"/>
    </xf>
    <xf numFmtId="7" fontId="2" fillId="28" borderId="55" xfId="54" applyNumberFormat="1" applyFill="1" applyBorder="1" applyAlignment="1">
      <alignment horizontal="center"/>
    </xf>
    <xf numFmtId="0" fontId="2" fillId="28" borderId="18" xfId="64" applyFont="1" applyFill="1" applyBorder="1" applyAlignment="1">
      <alignment horizontal="left" vertical="center" wrapText="1"/>
    </xf>
    <xf numFmtId="0" fontId="2" fillId="28" borderId="18" xfId="64" applyFill="1" applyBorder="1" applyAlignment="1">
      <alignment horizontal="left" vertical="center" wrapText="1"/>
    </xf>
    <xf numFmtId="0" fontId="2" fillId="28" borderId="58" xfId="64" applyFont="1" applyFill="1" applyBorder="1" applyAlignment="1">
      <alignment horizontal="left" wrapText="1"/>
    </xf>
    <xf numFmtId="0" fontId="2" fillId="28" borderId="54" xfId="64" applyFont="1" applyFill="1" applyBorder="1" applyAlignment="1">
      <alignment horizontal="center"/>
    </xf>
    <xf numFmtId="14" fontId="2" fillId="28" borderId="54" xfId="64" applyNumberFormat="1" applyFont="1" applyFill="1" applyBorder="1" applyAlignment="1">
      <alignment horizontal="center"/>
    </xf>
    <xf numFmtId="7" fontId="2" fillId="28" borderId="55" xfId="54" applyNumberFormat="1" applyFont="1" applyFill="1" applyBorder="1" applyAlignment="1">
      <alignment horizontal="center"/>
    </xf>
    <xf numFmtId="0" fontId="38" fillId="28" borderId="58" xfId="64" applyFont="1" applyFill="1" applyBorder="1" applyAlignment="1">
      <alignment horizontal="left" wrapText="1"/>
    </xf>
    <xf numFmtId="0" fontId="38" fillId="28" borderId="54" xfId="64" applyFont="1" applyFill="1" applyBorder="1" applyAlignment="1">
      <alignment horizontal="center"/>
    </xf>
    <xf numFmtId="7" fontId="38" fillId="28" borderId="54" xfId="54" applyNumberFormat="1" applyFont="1" applyFill="1" applyBorder="1" applyAlignment="1">
      <alignment horizontal="center"/>
    </xf>
    <xf numFmtId="0" fontId="39" fillId="28" borderId="18" xfId="64" applyFont="1" applyFill="1" applyBorder="1" applyAlignment="1">
      <alignment wrapText="1"/>
    </xf>
    <xf numFmtId="0" fontId="38" fillId="28" borderId="18" xfId="64" applyFont="1" applyFill="1" applyBorder="1" applyAlignment="1">
      <alignment wrapText="1"/>
    </xf>
    <xf numFmtId="0" fontId="38" fillId="28" borderId="58" xfId="64" applyFont="1" applyFill="1" applyBorder="1" applyAlignment="1">
      <alignment wrapText="1"/>
    </xf>
    <xf numFmtId="0" fontId="38" fillId="28" borderId="54" xfId="0" applyFont="1" applyFill="1" applyBorder="1" applyAlignment="1">
      <alignment horizontal="center"/>
    </xf>
    <xf numFmtId="14" fontId="38" fillId="28" borderId="54" xfId="64" applyNumberFormat="1" applyFont="1" applyFill="1" applyBorder="1" applyAlignment="1">
      <alignment horizontal="center"/>
    </xf>
    <xf numFmtId="7" fontId="38" fillId="28" borderId="55" xfId="54" applyNumberFormat="1" applyFont="1" applyFill="1" applyBorder="1" applyAlignment="1">
      <alignment horizontal="center"/>
    </xf>
    <xf numFmtId="0" fontId="2" fillId="28" borderId="18" xfId="64" applyFont="1" applyFill="1" applyBorder="1" applyAlignment="1">
      <alignment horizontal="left" wrapText="1" indent="1"/>
    </xf>
    <xf numFmtId="0" fontId="2" fillId="28" borderId="58" xfId="64" applyFont="1" applyFill="1" applyBorder="1" applyAlignment="1">
      <alignment horizontal="left" wrapText="1" indent="1"/>
    </xf>
    <xf numFmtId="0" fontId="5" fillId="28" borderId="18" xfId="64" applyFont="1" applyFill="1" applyBorder="1" applyAlignment="1">
      <alignment horizontal="left" wrapText="1"/>
    </xf>
    <xf numFmtId="0" fontId="38" fillId="28" borderId="18" xfId="64" applyFont="1" applyFill="1" applyBorder="1" applyAlignment="1">
      <alignment horizontal="left" indent="1"/>
    </xf>
    <xf numFmtId="0" fontId="39" fillId="28" borderId="58" xfId="64" applyFont="1" applyFill="1" applyBorder="1"/>
    <xf numFmtId="0" fontId="2" fillId="28" borderId="18" xfId="64" applyFont="1" applyFill="1" applyBorder="1" applyAlignment="1">
      <alignment horizontal="left"/>
    </xf>
    <xf numFmtId="0" fontId="2" fillId="28" borderId="55" xfId="64" applyFill="1" applyBorder="1" applyAlignment="1">
      <alignment horizontal="center"/>
    </xf>
    <xf numFmtId="43" fontId="2" fillId="28" borderId="54" xfId="53" applyFill="1" applyBorder="1" applyAlignment="1">
      <alignment horizontal="center"/>
    </xf>
    <xf numFmtId="0" fontId="2" fillId="28" borderId="18" xfId="64" applyFill="1" applyBorder="1"/>
    <xf numFmtId="2" fontId="2" fillId="28" borderId="58" xfId="64" applyNumberFormat="1" applyFill="1" applyBorder="1" applyAlignment="1">
      <alignment wrapText="1"/>
    </xf>
    <xf numFmtId="6" fontId="2" fillId="28" borderId="55" xfId="64" applyNumberFormat="1" applyFill="1" applyBorder="1" applyAlignment="1">
      <alignment horizontal="center"/>
    </xf>
    <xf numFmtId="6" fontId="2" fillId="28" borderId="30" xfId="64" applyNumberFormat="1" applyFill="1" applyBorder="1" applyAlignment="1">
      <alignment horizontal="center" vertical="center"/>
    </xf>
    <xf numFmtId="0" fontId="38" fillId="28" borderId="54" xfId="64" applyFont="1" applyFill="1" applyBorder="1" applyAlignment="1">
      <alignment horizontal="left"/>
    </xf>
    <xf numFmtId="0" fontId="38" fillId="28" borderId="58" xfId="64" applyFont="1" applyFill="1" applyBorder="1" applyAlignment="1"/>
    <xf numFmtId="6" fontId="38" fillId="28" borderId="18" xfId="64" applyNumberFormat="1" applyFont="1" applyFill="1" applyBorder="1" applyAlignment="1">
      <alignment horizontal="center"/>
    </xf>
    <xf numFmtId="0" fontId="7" fillId="31" borderId="56" xfId="64" applyFont="1" applyFill="1" applyBorder="1"/>
    <xf numFmtId="0" fontId="42" fillId="31" borderId="53" xfId="64" applyFont="1" applyFill="1" applyBorder="1" applyAlignment="1">
      <alignment horizontal="left"/>
    </xf>
    <xf numFmtId="0" fontId="7" fillId="31" borderId="53" xfId="64" applyFont="1" applyFill="1" applyBorder="1" applyAlignment="1">
      <alignment horizontal="center"/>
    </xf>
    <xf numFmtId="7" fontId="42" fillId="31" borderId="56" xfId="54" applyNumberFormat="1" applyFont="1" applyFill="1" applyBorder="1" applyAlignment="1">
      <alignment horizontal="center"/>
    </xf>
    <xf numFmtId="0" fontId="8" fillId="31" borderId="58" xfId="64" applyFont="1" applyFill="1" applyBorder="1"/>
    <xf numFmtId="0" fontId="42" fillId="31" borderId="54" xfId="64" applyFont="1" applyFill="1" applyBorder="1" applyAlignment="1">
      <alignment horizontal="center" wrapText="1"/>
    </xf>
    <xf numFmtId="7" fontId="42" fillId="31" borderId="58" xfId="54" applyNumberFormat="1" applyFont="1" applyFill="1" applyBorder="1" applyAlignment="1">
      <alignment horizontal="center" wrapText="1"/>
    </xf>
    <xf numFmtId="0" fontId="42" fillId="31" borderId="82" xfId="53" applyNumberFormat="1" applyFont="1" applyFill="1" applyBorder="1" applyAlignment="1">
      <alignment horizontal="center" vertical="center"/>
    </xf>
    <xf numFmtId="166" fontId="42" fillId="31" borderId="82" xfId="53" applyNumberFormat="1" applyFont="1" applyFill="1" applyBorder="1" applyAlignment="1">
      <alignment horizontal="center" vertical="center" wrapText="1"/>
    </xf>
    <xf numFmtId="166" fontId="42" fillId="31" borderId="82" xfId="53" applyNumberFormat="1" applyFont="1" applyFill="1" applyBorder="1" applyAlignment="1">
      <alignment horizontal="center" vertical="center"/>
    </xf>
    <xf numFmtId="7" fontId="2" fillId="28" borderId="30" xfId="54" applyNumberFormat="1" applyFont="1" applyFill="1" applyBorder="1" applyAlignment="1">
      <alignment horizontal="left"/>
    </xf>
    <xf numFmtId="0" fontId="42" fillId="31" borderId="53" xfId="64" applyFont="1" applyFill="1" applyBorder="1" applyAlignment="1">
      <alignment horizontal="center"/>
    </xf>
    <xf numFmtId="0" fontId="42" fillId="31" borderId="54" xfId="64" applyFont="1" applyFill="1" applyBorder="1" applyAlignment="1">
      <alignment horizontal="center"/>
    </xf>
    <xf numFmtId="0" fontId="2" fillId="28" borderId="80" xfId="64" applyFill="1" applyBorder="1" applyAlignment="1">
      <alignment horizontal="center"/>
    </xf>
    <xf numFmtId="0" fontId="2" fillId="28" borderId="80" xfId="64" applyFont="1" applyFill="1" applyBorder="1" applyAlignment="1">
      <alignment horizontal="center"/>
    </xf>
    <xf numFmtId="0" fontId="42" fillId="31" borderId="0" xfId="64" applyFont="1" applyFill="1" applyBorder="1" applyAlignment="1">
      <alignment horizontal="center" vertical="top"/>
    </xf>
    <xf numFmtId="0" fontId="2" fillId="0" borderId="58" xfId="64" applyFont="1" applyFill="1" applyBorder="1" applyAlignment="1">
      <alignment horizontal="left" wrapText="1"/>
    </xf>
    <xf numFmtId="0" fontId="2" fillId="0" borderId="54" xfId="64" applyFill="1" applyBorder="1" applyAlignment="1">
      <alignment horizontal="center"/>
    </xf>
    <xf numFmtId="164" fontId="2" fillId="0" borderId="54" xfId="64" applyNumberFormat="1" applyFill="1" applyBorder="1" applyAlignment="1">
      <alignment horizontal="center"/>
    </xf>
    <xf numFmtId="7" fontId="2" fillId="0" borderId="55" xfId="54" applyNumberFormat="1" applyFill="1" applyBorder="1" applyAlignment="1">
      <alignment horizontal="center"/>
    </xf>
    <xf numFmtId="0" fontId="42" fillId="31" borderId="0" xfId="64" applyFont="1" applyFill="1" applyBorder="1" applyAlignment="1">
      <alignment horizontal="center" vertical="top" wrapText="1"/>
    </xf>
    <xf numFmtId="0" fontId="2" fillId="28" borderId="18" xfId="64" applyFill="1" applyBorder="1" applyAlignment="1">
      <alignment horizontal="left" wrapText="1"/>
    </xf>
    <xf numFmtId="0" fontId="2" fillId="28" borderId="18" xfId="64" applyFill="1" applyBorder="1" applyAlignment="1">
      <alignment horizontal="left" wrapText="1"/>
    </xf>
    <xf numFmtId="0" fontId="2" fillId="28" borderId="56" xfId="64" applyFill="1" applyBorder="1"/>
    <xf numFmtId="0" fontId="2" fillId="28" borderId="53" xfId="64" applyFill="1" applyBorder="1" applyAlignment="1">
      <alignment horizontal="center"/>
    </xf>
    <xf numFmtId="0" fontId="2" fillId="28" borderId="53" xfId="64" applyFill="1" applyBorder="1"/>
    <xf numFmtId="43" fontId="2" fillId="28" borderId="53" xfId="53" applyFill="1" applyBorder="1" applyAlignment="1">
      <alignment horizontal="center"/>
    </xf>
    <xf numFmtId="43" fontId="2" fillId="28" borderId="53" xfId="53" applyFill="1" applyBorder="1"/>
    <xf numFmtId="43" fontId="2" fillId="28" borderId="79" xfId="53" applyFill="1" applyBorder="1"/>
    <xf numFmtId="43" fontId="2" fillId="28" borderId="29" xfId="53" applyFill="1" applyBorder="1"/>
    <xf numFmtId="0" fontId="5" fillId="28" borderId="18" xfId="64" applyFont="1" applyFill="1" applyBorder="1"/>
    <xf numFmtId="0" fontId="8" fillId="31" borderId="18" xfId="64" applyFont="1" applyFill="1" applyBorder="1"/>
    <xf numFmtId="7" fontId="2" fillId="28" borderId="80" xfId="54" applyNumberFormat="1" applyFont="1" applyFill="1" applyBorder="1" applyAlignment="1">
      <alignment horizontal="center"/>
    </xf>
    <xf numFmtId="7" fontId="2" fillId="28" borderId="41" xfId="54" applyNumberFormat="1" applyFill="1" applyBorder="1" applyAlignment="1">
      <alignment horizontal="center"/>
    </xf>
    <xf numFmtId="7" fontId="2" fillId="28" borderId="86" xfId="54" applyNumberFormat="1" applyFill="1" applyBorder="1" applyAlignment="1">
      <alignment horizontal="center"/>
    </xf>
    <xf numFmtId="7" fontId="2" fillId="28" borderId="41" xfId="54" applyNumberFormat="1" applyFont="1" applyFill="1" applyBorder="1" applyAlignment="1">
      <alignment horizontal="center"/>
    </xf>
    <xf numFmtId="0" fontId="42" fillId="31" borderId="88" xfId="53" applyNumberFormat="1" applyFont="1" applyFill="1" applyBorder="1" applyAlignment="1">
      <alignment horizontal="center" vertical="center"/>
    </xf>
    <xf numFmtId="2" fontId="2" fillId="28" borderId="18" xfId="64" applyNumberFormat="1" applyFill="1" applyBorder="1" applyAlignment="1">
      <alignment wrapText="1"/>
    </xf>
    <xf numFmtId="0" fontId="45" fillId="31" borderId="0" xfId="53" applyNumberFormat="1" applyFont="1" applyFill="1" applyBorder="1" applyAlignment="1">
      <alignment horizontal="center" vertical="center" wrapText="1"/>
    </xf>
    <xf numFmtId="0" fontId="45" fillId="31" borderId="29" xfId="53" applyNumberFormat="1" applyFont="1" applyFill="1" applyBorder="1" applyAlignment="1">
      <alignment horizontal="center" vertical="center" wrapText="1"/>
    </xf>
    <xf numFmtId="0" fontId="46" fillId="31" borderId="0" xfId="53" applyNumberFormat="1" applyFont="1" applyFill="1" applyBorder="1" applyAlignment="1">
      <alignment horizontal="center" vertical="center" wrapText="1"/>
    </xf>
    <xf numFmtId="0" fontId="47" fillId="31" borderId="18" xfId="64" applyFont="1" applyFill="1" applyBorder="1" applyAlignment="1"/>
    <xf numFmtId="0" fontId="42" fillId="31" borderId="0" xfId="64" applyFont="1" applyFill="1" applyBorder="1" applyAlignment="1">
      <alignment horizontal="center" wrapText="1"/>
    </xf>
    <xf numFmtId="0" fontId="42" fillId="31" borderId="0" xfId="64" applyFont="1" applyFill="1" applyBorder="1" applyAlignment="1">
      <alignment horizontal="center"/>
    </xf>
    <xf numFmtId="0" fontId="45" fillId="31" borderId="0" xfId="53" applyNumberFormat="1" applyFont="1" applyFill="1" applyBorder="1" applyAlignment="1">
      <alignment horizontal="center"/>
    </xf>
    <xf numFmtId="166" fontId="45" fillId="31" borderId="0" xfId="53" applyNumberFormat="1" applyFont="1" applyFill="1" applyBorder="1" applyAlignment="1">
      <alignment horizontal="center" wrapText="1"/>
    </xf>
    <xf numFmtId="166" fontId="45" fillId="31" borderId="0" xfId="53" applyNumberFormat="1" applyFont="1" applyFill="1" applyBorder="1" applyAlignment="1">
      <alignment horizontal="center"/>
    </xf>
    <xf numFmtId="0" fontId="45" fillId="31" borderId="29" xfId="53" applyNumberFormat="1" applyFont="1" applyFill="1" applyBorder="1" applyAlignment="1">
      <alignment horizontal="center"/>
    </xf>
    <xf numFmtId="7" fontId="2" fillId="28" borderId="69" xfId="54" applyNumberFormat="1" applyFill="1" applyBorder="1" applyAlignment="1">
      <alignment horizontal="center"/>
    </xf>
    <xf numFmtId="7" fontId="2" fillId="28" borderId="31" xfId="54" applyNumberFormat="1" applyFill="1" applyBorder="1" applyAlignment="1">
      <alignment horizontal="center"/>
    </xf>
    <xf numFmtId="7" fontId="2" fillId="28" borderId="29" xfId="54" applyNumberFormat="1" applyFill="1" applyBorder="1" applyAlignment="1">
      <alignment horizontal="center"/>
    </xf>
    <xf numFmtId="7" fontId="2" fillId="28" borderId="22" xfId="54" applyNumberFormat="1" applyFill="1" applyBorder="1" applyAlignment="1">
      <alignment horizontal="center" vertical="center"/>
    </xf>
    <xf numFmtId="7" fontId="2" fillId="28" borderId="83" xfId="54" applyNumberFormat="1" applyFill="1" applyBorder="1" applyAlignment="1">
      <alignment horizontal="center"/>
    </xf>
    <xf numFmtId="7" fontId="2" fillId="28" borderId="54" xfId="54" applyNumberFormat="1" applyFill="1" applyBorder="1" applyAlignment="1">
      <alignment horizontal="center"/>
    </xf>
    <xf numFmtId="7" fontId="2" fillId="28" borderId="80" xfId="54" applyNumberFormat="1" applyFill="1" applyBorder="1" applyAlignment="1">
      <alignment horizontal="center"/>
    </xf>
    <xf numFmtId="7" fontId="2" fillId="28" borderId="48" xfId="54" applyNumberFormat="1" applyFill="1" applyBorder="1" applyAlignment="1">
      <alignment horizontal="center"/>
    </xf>
    <xf numFmtId="7" fontId="2" fillId="30" borderId="53" xfId="54" applyNumberFormat="1" applyFill="1" applyBorder="1" applyAlignment="1">
      <alignment horizontal="center"/>
    </xf>
    <xf numFmtId="7" fontId="2" fillId="28" borderId="18" xfId="54" applyNumberFormat="1" applyFill="1" applyBorder="1" applyAlignment="1">
      <alignment horizontal="center" vertical="center"/>
    </xf>
    <xf numFmtId="7" fontId="2" fillId="28" borderId="0" xfId="54" applyNumberFormat="1" applyFill="1" applyBorder="1" applyAlignment="1">
      <alignment horizontal="center" vertical="center"/>
    </xf>
    <xf numFmtId="7" fontId="2" fillId="28" borderId="29" xfId="54" applyNumberFormat="1" applyFill="1" applyBorder="1" applyAlignment="1">
      <alignment horizontal="center" vertical="center"/>
    </xf>
    <xf numFmtId="7" fontId="38" fillId="28" borderId="58" xfId="54" applyNumberFormat="1" applyFont="1" applyFill="1" applyBorder="1" applyAlignment="1">
      <alignment horizontal="center"/>
    </xf>
    <xf numFmtId="7" fontId="38" fillId="28" borderId="80" xfId="54" applyNumberFormat="1" applyFont="1" applyFill="1" applyBorder="1" applyAlignment="1">
      <alignment horizontal="center"/>
    </xf>
    <xf numFmtId="7" fontId="38" fillId="28" borderId="29" xfId="54" applyNumberFormat="1" applyFont="1" applyFill="1" applyBorder="1" applyAlignment="1">
      <alignment horizontal="center"/>
    </xf>
    <xf numFmtId="7" fontId="2" fillId="0" borderId="58" xfId="54" applyNumberFormat="1" applyFill="1" applyBorder="1" applyAlignment="1">
      <alignment horizontal="center"/>
    </xf>
    <xf numFmtId="7" fontId="2" fillId="0" borderId="54" xfId="54" applyNumberFormat="1" applyFill="1" applyBorder="1" applyAlignment="1">
      <alignment horizontal="center"/>
    </xf>
    <xf numFmtId="7" fontId="2" fillId="0" borderId="80" xfId="54" applyNumberFormat="1" applyFill="1" applyBorder="1" applyAlignment="1">
      <alignment horizontal="center"/>
    </xf>
    <xf numFmtId="7" fontId="2" fillId="28" borderId="31" xfId="54" applyNumberFormat="1" applyFont="1" applyFill="1" applyBorder="1" applyAlignment="1">
      <alignment horizontal="center"/>
    </xf>
    <xf numFmtId="7" fontId="2" fillId="28" borderId="48" xfId="54" applyNumberFormat="1" applyFont="1" applyFill="1" applyBorder="1" applyAlignment="1">
      <alignment horizontal="center"/>
    </xf>
    <xf numFmtId="7" fontId="2" fillId="28" borderId="49" xfId="54" applyNumberFormat="1" applyFont="1" applyFill="1" applyBorder="1" applyAlignment="1">
      <alignment horizontal="center"/>
    </xf>
    <xf numFmtId="7" fontId="2" fillId="28" borderId="86" xfId="54" applyNumberFormat="1" applyFont="1" applyFill="1" applyBorder="1" applyAlignment="1">
      <alignment horizontal="center"/>
    </xf>
    <xf numFmtId="43" fontId="2" fillId="28" borderId="29" xfId="53" applyFill="1" applyBorder="1" applyAlignment="1">
      <alignment horizontal="center"/>
    </xf>
    <xf numFmtId="43" fontId="2" fillId="28" borderId="80" xfId="53" applyFill="1" applyBorder="1" applyAlignment="1">
      <alignment horizontal="center"/>
    </xf>
    <xf numFmtId="0" fontId="0" fillId="28" borderId="58" xfId="0" applyFill="1" applyBorder="1" applyAlignment="1">
      <alignment horizontal="center"/>
    </xf>
    <xf numFmtId="0" fontId="0" fillId="28" borderId="54" xfId="0" applyFill="1" applyBorder="1" applyAlignment="1">
      <alignment horizontal="center"/>
    </xf>
    <xf numFmtId="0" fontId="0" fillId="28" borderId="80" xfId="0" applyFill="1" applyBorder="1" applyAlignment="1">
      <alignment horizontal="center"/>
    </xf>
    <xf numFmtId="0" fontId="2" fillId="28" borderId="18" xfId="1" applyFont="1" applyFill="1" applyBorder="1" applyAlignment="1">
      <alignment wrapText="1"/>
    </xf>
    <xf numFmtId="44" fontId="37" fillId="28" borderId="24" xfId="54" applyFont="1" applyFill="1" applyBorder="1" applyAlignment="1">
      <alignment horizontal="center"/>
    </xf>
    <xf numFmtId="44" fontId="35" fillId="28" borderId="29" xfId="54" applyFont="1" applyFill="1" applyBorder="1" applyAlignment="1">
      <alignment horizontal="center"/>
    </xf>
    <xf numFmtId="44" fontId="37" fillId="28" borderId="18" xfId="54" applyFont="1" applyFill="1" applyBorder="1" applyAlignment="1">
      <alignment horizontal="center"/>
    </xf>
    <xf numFmtId="164" fontId="38" fillId="28" borderId="0" xfId="1" applyNumberFormat="1" applyFont="1" applyFill="1" applyBorder="1" applyAlignment="1">
      <alignment horizontal="center"/>
    </xf>
    <xf numFmtId="0" fontId="2" fillId="28" borderId="18" xfId="1" applyFont="1" applyFill="1" applyBorder="1" applyAlignment="1">
      <alignment horizontal="left"/>
    </xf>
    <xf numFmtId="14" fontId="48" fillId="28" borderId="0" xfId="64" applyNumberFormat="1" applyFont="1" applyFill="1" applyBorder="1" applyAlignment="1">
      <alignment horizontal="center" wrapText="1"/>
    </xf>
    <xf numFmtId="0" fontId="5" fillId="32" borderId="18" xfId="64" applyFont="1" applyFill="1" applyBorder="1" applyAlignment="1">
      <alignment wrapText="1"/>
    </xf>
    <xf numFmtId="0" fontId="5" fillId="32" borderId="0" xfId="64" applyFont="1" applyFill="1" applyBorder="1" applyAlignment="1">
      <alignment horizontal="center"/>
    </xf>
    <xf numFmtId="0" fontId="2" fillId="32" borderId="0" xfId="64" applyFill="1" applyBorder="1" applyAlignment="1">
      <alignment horizontal="center"/>
    </xf>
    <xf numFmtId="0" fontId="2" fillId="32" borderId="30" xfId="64" applyFill="1" applyBorder="1"/>
    <xf numFmtId="43" fontId="2" fillId="32" borderId="31" xfId="53" applyFill="1" applyBorder="1" applyAlignment="1">
      <alignment horizontal="center"/>
    </xf>
    <xf numFmtId="43" fontId="2" fillId="32" borderId="22" xfId="53" applyFill="1" applyBorder="1" applyAlignment="1"/>
    <xf numFmtId="43" fontId="2" fillId="32" borderId="22" xfId="53" applyFill="1" applyBorder="1"/>
    <xf numFmtId="43" fontId="2" fillId="32" borderId="41" xfId="53" applyFill="1" applyBorder="1"/>
    <xf numFmtId="7" fontId="2" fillId="32" borderId="37" xfId="54" applyNumberFormat="1" applyFont="1" applyFill="1" applyBorder="1" applyAlignment="1">
      <alignment horizontal="center"/>
    </xf>
    <xf numFmtId="7" fontId="2" fillId="32" borderId="38" xfId="54" applyNumberFormat="1" applyFill="1" applyBorder="1" applyAlignment="1">
      <alignment horizontal="center"/>
    </xf>
    <xf numFmtId="7" fontId="2" fillId="32" borderId="39" xfId="54" applyNumberFormat="1" applyFill="1" applyBorder="1" applyAlignment="1">
      <alignment horizontal="center"/>
    </xf>
    <xf numFmtId="7" fontId="2" fillId="32" borderId="40" xfId="54" applyNumberFormat="1" applyFill="1" applyBorder="1" applyAlignment="1">
      <alignment horizontal="center"/>
    </xf>
    <xf numFmtId="0" fontId="5" fillId="32" borderId="56" xfId="64" applyFont="1" applyFill="1" applyBorder="1" applyAlignment="1">
      <alignment horizontal="left" wrapText="1"/>
    </xf>
    <xf numFmtId="0" fontId="2" fillId="32" borderId="53" xfId="64" applyFill="1" applyBorder="1" applyAlignment="1">
      <alignment horizontal="center"/>
    </xf>
    <xf numFmtId="164" fontId="2" fillId="32" borderId="53" xfId="64" applyNumberFormat="1" applyFont="1" applyFill="1" applyBorder="1" applyAlignment="1">
      <alignment horizontal="center"/>
    </xf>
    <xf numFmtId="0" fontId="2" fillId="32" borderId="53" xfId="64" applyFont="1" applyFill="1" applyBorder="1" applyAlignment="1">
      <alignment horizontal="center"/>
    </xf>
    <xf numFmtId="7" fontId="2" fillId="32" borderId="56" xfId="54" applyNumberFormat="1" applyFont="1" applyFill="1" applyBorder="1" applyAlignment="1">
      <alignment horizontal="center"/>
    </xf>
    <xf numFmtId="7" fontId="2" fillId="32" borderId="53" xfId="54" applyNumberFormat="1" applyFont="1" applyFill="1" applyBorder="1" applyAlignment="1">
      <alignment horizontal="center"/>
    </xf>
    <xf numFmtId="7" fontId="2" fillId="32" borderId="79" xfId="54" applyNumberFormat="1" applyFont="1" applyFill="1" applyBorder="1" applyAlignment="1">
      <alignment horizontal="center"/>
    </xf>
    <xf numFmtId="0" fontId="5" fillId="32" borderId="56" xfId="64" applyFont="1" applyFill="1" applyBorder="1" applyAlignment="1">
      <alignment wrapText="1"/>
    </xf>
    <xf numFmtId="0" fontId="5" fillId="32" borderId="53" xfId="64" applyFont="1" applyFill="1" applyBorder="1" applyAlignment="1">
      <alignment horizontal="center"/>
    </xf>
    <xf numFmtId="7" fontId="2" fillId="32" borderId="56" xfId="54" applyNumberFormat="1" applyFill="1" applyBorder="1" applyAlignment="1">
      <alignment horizontal="center"/>
    </xf>
    <xf numFmtId="7" fontId="8" fillId="32" borderId="57" xfId="54" applyNumberFormat="1" applyFont="1" applyFill="1" applyBorder="1" applyAlignment="1">
      <alignment horizontal="center"/>
    </xf>
    <xf numFmtId="7" fontId="8" fillId="32" borderId="39" xfId="54" applyNumberFormat="1" applyFont="1" applyFill="1" applyBorder="1" applyAlignment="1">
      <alignment horizontal="center"/>
    </xf>
    <xf numFmtId="7" fontId="8" fillId="32" borderId="40" xfId="54" applyNumberFormat="1" applyFont="1" applyFill="1" applyBorder="1" applyAlignment="1">
      <alignment horizontal="center"/>
    </xf>
    <xf numFmtId="7" fontId="2" fillId="32" borderId="57" xfId="54" applyNumberFormat="1" applyFill="1" applyBorder="1" applyAlignment="1">
      <alignment horizontal="center"/>
    </xf>
    <xf numFmtId="7" fontId="2" fillId="32" borderId="37" xfId="54" applyNumberFormat="1" applyFill="1" applyBorder="1" applyAlignment="1">
      <alignment horizontal="center"/>
    </xf>
    <xf numFmtId="7" fontId="2" fillId="32" borderId="53" xfId="54" applyNumberFormat="1" applyFill="1" applyBorder="1" applyAlignment="1">
      <alignment horizontal="center"/>
    </xf>
    <xf numFmtId="7" fontId="2" fillId="32" borderId="79" xfId="54" applyNumberFormat="1" applyFill="1" applyBorder="1" applyAlignment="1">
      <alignment horizontal="center"/>
    </xf>
    <xf numFmtId="0" fontId="39" fillId="32" borderId="56" xfId="64" applyFont="1" applyFill="1" applyBorder="1" applyAlignment="1">
      <alignment horizontal="left" wrapText="1"/>
    </xf>
    <xf numFmtId="0" fontId="38" fillId="32" borderId="53" xfId="64" applyFont="1" applyFill="1" applyBorder="1" applyAlignment="1">
      <alignment horizontal="center"/>
    </xf>
    <xf numFmtId="14" fontId="38" fillId="32" borderId="53" xfId="64" applyNumberFormat="1" applyFont="1" applyFill="1" applyBorder="1" applyAlignment="1">
      <alignment horizontal="center"/>
    </xf>
    <xf numFmtId="0" fontId="38" fillId="32" borderId="79" xfId="64" applyFont="1" applyFill="1" applyBorder="1" applyAlignment="1">
      <alignment horizontal="center"/>
    </xf>
    <xf numFmtId="7" fontId="38" fillId="32" borderId="53" xfId="54" applyNumberFormat="1" applyFont="1" applyFill="1" applyBorder="1" applyAlignment="1">
      <alignment horizontal="center"/>
    </xf>
    <xf numFmtId="0" fontId="39" fillId="32" borderId="56" xfId="64" applyFont="1" applyFill="1" applyBorder="1" applyAlignment="1">
      <alignment wrapText="1"/>
    </xf>
    <xf numFmtId="7" fontId="38" fillId="32" borderId="37" xfId="54" applyNumberFormat="1" applyFont="1" applyFill="1" applyBorder="1" applyAlignment="1">
      <alignment horizontal="center"/>
    </xf>
    <xf numFmtId="7" fontId="38" fillId="32" borderId="56" xfId="54" applyNumberFormat="1" applyFont="1" applyFill="1" applyBorder="1" applyAlignment="1">
      <alignment horizontal="center"/>
    </xf>
    <xf numFmtId="7" fontId="38" fillId="32" borderId="79" xfId="54" applyNumberFormat="1" applyFont="1" applyFill="1" applyBorder="1" applyAlignment="1">
      <alignment horizontal="center"/>
    </xf>
    <xf numFmtId="164" fontId="2" fillId="32" borderId="53" xfId="64" applyNumberFormat="1" applyFill="1" applyBorder="1" applyAlignment="1">
      <alignment horizontal="center"/>
    </xf>
    <xf numFmtId="0" fontId="39" fillId="32" borderId="56" xfId="64" applyFont="1" applyFill="1" applyBorder="1"/>
    <xf numFmtId="7" fontId="2" fillId="32" borderId="38" xfId="54" applyNumberFormat="1" applyFont="1" applyFill="1" applyBorder="1" applyAlignment="1">
      <alignment horizontal="center"/>
    </xf>
    <xf numFmtId="7" fontId="2" fillId="32" borderId="39" xfId="54" applyNumberFormat="1" applyFont="1" applyFill="1" applyBorder="1" applyAlignment="1">
      <alignment horizontal="center"/>
    </xf>
    <xf numFmtId="7" fontId="2" fillId="32" borderId="40" xfId="54" applyNumberFormat="1" applyFont="1" applyFill="1" applyBorder="1" applyAlignment="1">
      <alignment horizontal="center"/>
    </xf>
    <xf numFmtId="0" fontId="5" fillId="32" borderId="56" xfId="64" applyFont="1" applyFill="1" applyBorder="1"/>
    <xf numFmtId="0" fontId="2" fillId="32" borderId="37" xfId="64" applyFill="1" applyBorder="1" applyAlignment="1">
      <alignment horizontal="center"/>
    </xf>
    <xf numFmtId="43" fontId="2" fillId="32" borderId="53" xfId="53" applyFill="1" applyBorder="1" applyAlignment="1">
      <alignment horizontal="center"/>
    </xf>
    <xf numFmtId="43" fontId="2" fillId="32" borderId="79" xfId="53" applyFill="1" applyBorder="1" applyAlignment="1">
      <alignment horizontal="center"/>
    </xf>
    <xf numFmtId="0" fontId="38" fillId="32" borderId="56" xfId="64" applyFont="1" applyFill="1" applyBorder="1" applyAlignment="1">
      <alignment horizontal="center"/>
    </xf>
    <xf numFmtId="2" fontId="5" fillId="32" borderId="18" xfId="64" applyNumberFormat="1" applyFont="1" applyFill="1" applyBorder="1" applyAlignment="1">
      <alignment wrapText="1"/>
    </xf>
    <xf numFmtId="164" fontId="2" fillId="32" borderId="0" xfId="64" applyNumberFormat="1" applyFill="1" applyBorder="1" applyAlignment="1">
      <alignment horizontal="center"/>
    </xf>
    <xf numFmtId="6" fontId="2" fillId="32" borderId="30" xfId="64" applyNumberFormat="1" applyFill="1" applyBorder="1" applyAlignment="1">
      <alignment horizontal="center"/>
    </xf>
    <xf numFmtId="43" fontId="2" fillId="32" borderId="0" xfId="53" applyFill="1" applyBorder="1" applyAlignment="1">
      <alignment horizontal="center"/>
    </xf>
    <xf numFmtId="43" fontId="2" fillId="32" borderId="29" xfId="53" applyFill="1" applyBorder="1" applyAlignment="1">
      <alignment horizontal="center"/>
    </xf>
    <xf numFmtId="0" fontId="44" fillId="28" borderId="0" xfId="0" applyFont="1" applyFill="1"/>
    <xf numFmtId="0" fontId="5" fillId="32" borderId="56" xfId="64" applyFont="1" applyFill="1" applyBorder="1" applyAlignment="1">
      <alignment horizontal="left" wrapText="1"/>
    </xf>
    <xf numFmtId="0" fontId="2" fillId="28" borderId="18" xfId="64" applyFill="1" applyBorder="1" applyAlignment="1">
      <alignment horizontal="left" wrapText="1"/>
    </xf>
    <xf numFmtId="0" fontId="5" fillId="32" borderId="56" xfId="64" applyFont="1" applyFill="1" applyBorder="1" applyAlignment="1">
      <alignment horizontal="left" wrapText="1"/>
    </xf>
    <xf numFmtId="0" fontId="2" fillId="28" borderId="18" xfId="64" applyFill="1" applyBorder="1" applyAlignment="1">
      <alignment horizontal="left" wrapText="1"/>
    </xf>
    <xf numFmtId="0" fontId="2" fillId="29" borderId="18" xfId="64" applyFill="1" applyBorder="1" applyAlignment="1">
      <alignment horizontal="left" wrapText="1"/>
    </xf>
    <xf numFmtId="7" fontId="2" fillId="29" borderId="18" xfId="54" applyNumberFormat="1" applyFont="1" applyFill="1" applyBorder="1" applyAlignment="1">
      <alignment horizontal="center"/>
    </xf>
    <xf numFmtId="7" fontId="2" fillId="29" borderId="0" xfId="54" applyNumberFormat="1" applyFont="1" applyFill="1" applyBorder="1" applyAlignment="1">
      <alignment horizontal="center"/>
    </xf>
    <xf numFmtId="7" fontId="2" fillId="29" borderId="29" xfId="54" applyNumberFormat="1" applyFont="1" applyFill="1" applyBorder="1" applyAlignment="1">
      <alignment horizontal="center"/>
    </xf>
    <xf numFmtId="164" fontId="2" fillId="29" borderId="0" xfId="1" applyNumberFormat="1" applyFont="1" applyFill="1" applyBorder="1" applyAlignment="1">
      <alignment horizontal="center"/>
    </xf>
    <xf numFmtId="0" fontId="5" fillId="32" borderId="56" xfId="64" applyFont="1" applyFill="1" applyBorder="1" applyAlignment="1">
      <alignment horizontal="left" wrapText="1"/>
    </xf>
    <xf numFmtId="0" fontId="2" fillId="28" borderId="18" xfId="64" applyFill="1" applyBorder="1" applyAlignment="1">
      <alignment horizontal="left" wrapText="1"/>
    </xf>
    <xf numFmtId="0" fontId="2" fillId="28" borderId="29" xfId="64" applyFont="1" applyFill="1" applyBorder="1" applyAlignment="1">
      <alignment horizontal="center"/>
    </xf>
    <xf numFmtId="0" fontId="2" fillId="28" borderId="29" xfId="64" applyFill="1" applyBorder="1" applyAlignment="1">
      <alignment horizontal="center"/>
    </xf>
    <xf numFmtId="7" fontId="38" fillId="29" borderId="0" xfId="54" applyNumberFormat="1" applyFont="1" applyFill="1" applyBorder="1" applyAlignment="1">
      <alignment horizontal="center"/>
    </xf>
    <xf numFmtId="0" fontId="38" fillId="29" borderId="18" xfId="64" applyFont="1" applyFill="1" applyBorder="1" applyAlignment="1">
      <alignment horizontal="left" wrapText="1"/>
    </xf>
    <xf numFmtId="0" fontId="2" fillId="29" borderId="0" xfId="0" applyFont="1" applyFill="1" applyBorder="1" applyAlignment="1">
      <alignment horizontal="center"/>
    </xf>
    <xf numFmtId="0" fontId="2" fillId="29" borderId="29" xfId="64" applyFont="1" applyFill="1" applyBorder="1" applyAlignment="1">
      <alignment horizontal="center"/>
    </xf>
    <xf numFmtId="0" fontId="2" fillId="29" borderId="29" xfId="64" applyFill="1" applyBorder="1" applyAlignment="1">
      <alignment horizontal="center"/>
    </xf>
    <xf numFmtId="0" fontId="5" fillId="32" borderId="56" xfId="64" applyFont="1" applyFill="1" applyBorder="1" applyAlignment="1">
      <alignment horizontal="left" wrapText="1"/>
    </xf>
    <xf numFmtId="0" fontId="2" fillId="28" borderId="18" xfId="64" applyFill="1" applyBorder="1" applyAlignment="1">
      <alignment horizontal="left" wrapText="1"/>
    </xf>
    <xf numFmtId="0" fontId="2" fillId="28" borderId="18" xfId="64" applyFill="1" applyBorder="1" applyAlignment="1">
      <alignment horizontal="left" wrapText="1"/>
    </xf>
    <xf numFmtId="0" fontId="2" fillId="29" borderId="18" xfId="64" applyFont="1" applyFill="1" applyBorder="1" applyAlignment="1">
      <alignment horizontal="left" wrapText="1"/>
    </xf>
    <xf numFmtId="0" fontId="2" fillId="29" borderId="18" xfId="64" applyFill="1" applyBorder="1" applyAlignment="1">
      <alignment horizontal="right" wrapText="1"/>
    </xf>
    <xf numFmtId="0" fontId="5" fillId="32" borderId="56" xfId="64" applyFont="1" applyFill="1" applyBorder="1" applyAlignment="1">
      <alignment horizontal="left" wrapText="1"/>
    </xf>
    <xf numFmtId="0" fontId="2" fillId="28" borderId="18" xfId="64" applyFill="1" applyBorder="1" applyAlignment="1">
      <alignment horizontal="left" wrapText="1"/>
    </xf>
    <xf numFmtId="0" fontId="2" fillId="0" borderId="18" xfId="64" applyFill="1" applyBorder="1" applyAlignment="1">
      <alignment horizontal="left" wrapText="1"/>
    </xf>
    <xf numFmtId="0" fontId="2" fillId="0" borderId="18" xfId="64" applyFill="1" applyBorder="1" applyAlignment="1">
      <alignment horizontal="right" wrapText="1"/>
    </xf>
    <xf numFmtId="0" fontId="2" fillId="0" borderId="18" xfId="64" applyFont="1" applyFill="1" applyBorder="1" applyAlignment="1">
      <alignment horizontal="left" wrapText="1"/>
    </xf>
    <xf numFmtId="43" fontId="42" fillId="31" borderId="84" xfId="53" applyFont="1" applyFill="1" applyBorder="1" applyAlignment="1">
      <alignment horizontal="center" vertical="center"/>
    </xf>
    <xf numFmtId="43" fontId="42" fillId="31" borderId="85" xfId="53" applyFont="1" applyFill="1" applyBorder="1" applyAlignment="1">
      <alignment horizontal="center" vertical="center"/>
    </xf>
    <xf numFmtId="43" fontId="5" fillId="31" borderId="85" xfId="53" applyFont="1" applyFill="1" applyBorder="1" applyAlignment="1">
      <alignment horizontal="center" vertical="center"/>
    </xf>
    <xf numFmtId="43" fontId="5" fillId="31" borderId="87" xfId="53" applyFont="1" applyFill="1" applyBorder="1" applyAlignment="1">
      <alignment horizontal="center" vertical="center"/>
    </xf>
    <xf numFmtId="0" fontId="5" fillId="32" borderId="56" xfId="64" applyFont="1" applyFill="1" applyBorder="1" applyAlignment="1">
      <alignment horizontal="left" wrapText="1"/>
    </xf>
    <xf numFmtId="0" fontId="5" fillId="32" borderId="53" xfId="64" applyFont="1" applyFill="1" applyBorder="1" applyAlignment="1">
      <alignment horizontal="left" wrapText="1"/>
    </xf>
    <xf numFmtId="0" fontId="5" fillId="32" borderId="79" xfId="64" applyFont="1" applyFill="1" applyBorder="1" applyAlignment="1">
      <alignment horizontal="left" wrapText="1"/>
    </xf>
    <xf numFmtId="0" fontId="2" fillId="28" borderId="18" xfId="64" applyFill="1" applyBorder="1" applyAlignment="1">
      <alignment horizontal="left" wrapText="1"/>
    </xf>
    <xf numFmtId="0" fontId="2" fillId="28" borderId="0" xfId="64" applyFill="1" applyBorder="1" applyAlignment="1">
      <alignment horizontal="left" wrapText="1"/>
    </xf>
    <xf numFmtId="43" fontId="8" fillId="25" borderId="46" xfId="53" applyFont="1" applyFill="1" applyBorder="1" applyAlignment="1">
      <alignment horizontal="center"/>
    </xf>
    <xf numFmtId="43" fontId="8" fillId="25" borderId="11" xfId="53" applyFont="1" applyFill="1" applyBorder="1" applyAlignment="1">
      <alignment horizontal="center"/>
    </xf>
    <xf numFmtId="43" fontId="2" fillId="0" borderId="11" xfId="53" applyBorder="1" applyAlignment="1"/>
    <xf numFmtId="43" fontId="2" fillId="0" borderId="12" xfId="53" applyBorder="1" applyAlignment="1"/>
    <xf numFmtId="0" fontId="5" fillId="0" borderId="10" xfId="64" applyFont="1" applyFill="1" applyBorder="1" applyAlignment="1">
      <alignment horizontal="left" wrapText="1"/>
    </xf>
    <xf numFmtId="0" fontId="5" fillId="0" borderId="11" xfId="64" applyFont="1" applyFill="1" applyBorder="1" applyAlignment="1">
      <alignment horizontal="left" wrapText="1"/>
    </xf>
    <xf numFmtId="0" fontId="5" fillId="0" borderId="66" xfId="64" applyFont="1" applyFill="1" applyBorder="1" applyAlignment="1">
      <alignment horizontal="left" wrapText="1"/>
    </xf>
    <xf numFmtId="0" fontId="38" fillId="0" borderId="35" xfId="64" applyFont="1" applyFill="1" applyBorder="1" applyAlignment="1"/>
    <xf numFmtId="0" fontId="0" fillId="0" borderId="16" xfId="0" applyFill="1" applyBorder="1" applyAlignment="1"/>
    <xf numFmtId="0" fontId="0" fillId="0" borderId="17" xfId="0" applyFill="1" applyBorder="1" applyAlignment="1"/>
    <xf numFmtId="14" fontId="44" fillId="0" borderId="67" xfId="0" applyNumberFormat="1" applyFont="1" applyFill="1" applyBorder="1" applyAlignment="1">
      <alignment horizontal="center" vertical="center"/>
    </xf>
    <xf numFmtId="14" fontId="38" fillId="0" borderId="0" xfId="0" applyNumberFormat="1" applyFont="1" applyFill="1" applyBorder="1" applyAlignment="1">
      <alignment horizontal="center" vertical="center" wrapText="1"/>
    </xf>
    <xf numFmtId="43" fontId="42" fillId="25" borderId="73" xfId="53" applyFont="1" applyFill="1" applyBorder="1" applyAlignment="1">
      <alignment horizontal="center" vertical="center"/>
    </xf>
    <xf numFmtId="43" fontId="42" fillId="25" borderId="74" xfId="53" applyFont="1" applyFill="1" applyBorder="1" applyAlignment="1">
      <alignment horizontal="center" vertical="center"/>
    </xf>
    <xf numFmtId="43" fontId="5" fillId="0" borderId="74" xfId="53" applyFont="1" applyBorder="1" applyAlignment="1">
      <alignment vertical="center"/>
    </xf>
    <xf numFmtId="43" fontId="5" fillId="0" borderId="75" xfId="53" applyFont="1" applyBorder="1" applyAlignment="1">
      <alignment vertical="center"/>
    </xf>
    <xf numFmtId="43" fontId="8" fillId="0" borderId="0" xfId="53" applyFont="1" applyFill="1" applyBorder="1" applyAlignment="1">
      <alignment horizontal="center"/>
    </xf>
    <xf numFmtId="43" fontId="2" fillId="0" borderId="0" xfId="53" applyFill="1" applyBorder="1" applyAlignment="1"/>
    <xf numFmtId="0" fontId="5" fillId="0" borderId="13" xfId="64" applyFont="1" applyFill="1" applyBorder="1" applyAlignment="1">
      <alignment horizontal="left" wrapText="1"/>
    </xf>
    <xf numFmtId="0" fontId="5" fillId="0" borderId="0" xfId="64" applyFont="1" applyFill="1" applyBorder="1" applyAlignment="1">
      <alignment horizontal="left" wrapText="1"/>
    </xf>
    <xf numFmtId="0" fontId="2" fillId="0" borderId="13" xfId="64" applyFill="1" applyBorder="1" applyAlignment="1">
      <alignment horizontal="left" wrapText="1"/>
    </xf>
    <xf numFmtId="0" fontId="2" fillId="0" borderId="0" xfId="64" applyFill="1" applyBorder="1" applyAlignment="1">
      <alignment horizontal="left" wrapText="1"/>
    </xf>
    <xf numFmtId="14" fontId="38" fillId="0" borderId="67" xfId="0" applyNumberFormat="1" applyFont="1" applyFill="1" applyBorder="1" applyAlignment="1">
      <alignment horizontal="center" vertical="center" wrapText="1"/>
    </xf>
    <xf numFmtId="0" fontId="2" fillId="0" borderId="0" xfId="64" applyNumberFormat="1" applyFill="1" applyBorder="1" applyAlignment="1">
      <alignment wrapText="1"/>
    </xf>
    <xf numFmtId="0" fontId="2" fillId="0" borderId="0" xfId="64" applyFill="1" applyBorder="1" applyAlignment="1">
      <alignment wrapText="1"/>
    </xf>
    <xf numFmtId="0" fontId="2" fillId="0" borderId="14" xfId="64" applyFill="1" applyBorder="1" applyAlignment="1">
      <alignment wrapText="1"/>
    </xf>
    <xf numFmtId="0" fontId="39" fillId="0" borderId="67" xfId="0" applyFont="1" applyFill="1" applyBorder="1" applyAlignment="1">
      <alignment horizontal="center" vertical="top" wrapText="1"/>
    </xf>
    <xf numFmtId="14" fontId="38" fillId="28" borderId="67" xfId="0" applyNumberFormat="1" applyFont="1" applyFill="1" applyBorder="1" applyAlignment="1">
      <alignment horizontal="center" vertical="center" wrapText="1"/>
    </xf>
    <xf numFmtId="0" fontId="2" fillId="24" borderId="0" xfId="64" applyNumberFormat="1" applyFill="1" applyBorder="1" applyAlignment="1">
      <alignment wrapText="1"/>
    </xf>
    <xf numFmtId="0" fontId="2" fillId="0" borderId="0" xfId="64" applyBorder="1" applyAlignment="1">
      <alignment wrapText="1"/>
    </xf>
    <xf numFmtId="0" fontId="2" fillId="0" borderId="14" xfId="64" applyBorder="1" applyAlignment="1">
      <alignment wrapText="1"/>
    </xf>
    <xf numFmtId="0" fontId="2" fillId="24" borderId="0" xfId="64" applyFill="1" applyBorder="1" applyAlignment="1">
      <alignment wrapText="1"/>
    </xf>
    <xf numFmtId="0" fontId="39" fillId="28" borderId="67" xfId="0" applyFont="1" applyFill="1" applyBorder="1" applyAlignment="1">
      <alignment horizontal="center" vertical="top" wrapText="1"/>
    </xf>
    <xf numFmtId="43" fontId="8" fillId="28" borderId="0" xfId="53" applyFont="1" applyFill="1" applyBorder="1" applyAlignment="1">
      <alignment horizontal="center"/>
    </xf>
    <xf numFmtId="43" fontId="2" fillId="28" borderId="0" xfId="53" applyFill="1" applyBorder="1" applyAlignment="1"/>
    <xf numFmtId="0" fontId="5" fillId="28" borderId="13" xfId="64" applyFont="1" applyFill="1" applyBorder="1" applyAlignment="1">
      <alignment horizontal="left" wrapText="1"/>
    </xf>
    <xf numFmtId="0" fontId="5" fillId="28" borderId="0" xfId="64" applyFont="1" applyFill="1" applyBorder="1" applyAlignment="1">
      <alignment horizontal="left" wrapText="1"/>
    </xf>
    <xf numFmtId="0" fontId="2" fillId="28" borderId="13" xfId="64" applyFill="1" applyBorder="1" applyAlignment="1">
      <alignment horizontal="left" wrapText="1"/>
    </xf>
    <xf numFmtId="14" fontId="44" fillId="28" borderId="67" xfId="0" applyNumberFormat="1" applyFont="1" applyFill="1" applyBorder="1" applyAlignment="1">
      <alignment horizontal="center" vertical="center"/>
    </xf>
    <xf numFmtId="0" fontId="5" fillId="28" borderId="10" xfId="64" applyFont="1" applyFill="1" applyBorder="1" applyAlignment="1">
      <alignment horizontal="left" wrapText="1"/>
    </xf>
    <xf numFmtId="0" fontId="5" fillId="28" borderId="11" xfId="64" applyFont="1" applyFill="1" applyBorder="1" applyAlignment="1">
      <alignment horizontal="left" wrapText="1"/>
    </xf>
    <xf numFmtId="0" fontId="5" fillId="28" borderId="66" xfId="64" applyFont="1" applyFill="1" applyBorder="1" applyAlignment="1">
      <alignment horizontal="left" wrapText="1"/>
    </xf>
    <xf numFmtId="0" fontId="38" fillId="28" borderId="35" xfId="64" applyFont="1" applyFill="1" applyBorder="1" applyAlignment="1"/>
    <xf numFmtId="0" fontId="0" fillId="28" borderId="16" xfId="0" applyFill="1" applyBorder="1" applyAlignment="1"/>
    <xf numFmtId="0" fontId="0" fillId="28" borderId="17" xfId="0" applyFill="1" applyBorder="1" applyAlignment="1"/>
    <xf numFmtId="14" fontId="38" fillId="28" borderId="0" xfId="0" applyNumberFormat="1" applyFont="1" applyFill="1" applyBorder="1" applyAlignment="1">
      <alignment horizontal="center" vertical="center" wrapText="1"/>
    </xf>
    <xf numFmtId="0" fontId="39" fillId="29" borderId="67" xfId="0" applyFont="1" applyFill="1" applyBorder="1" applyAlignment="1">
      <alignment horizontal="center" vertical="top" wrapText="1"/>
    </xf>
    <xf numFmtId="14" fontId="38" fillId="29" borderId="67" xfId="0" applyNumberFormat="1" applyFont="1" applyFill="1" applyBorder="1" applyAlignment="1">
      <alignment horizontal="center" vertical="center" wrapText="1"/>
    </xf>
    <xf numFmtId="14" fontId="44" fillId="29" borderId="67" xfId="0" applyNumberFormat="1" applyFont="1" applyFill="1" applyBorder="1" applyAlignment="1">
      <alignment horizontal="center" vertical="center"/>
    </xf>
    <xf numFmtId="14" fontId="38" fillId="0" borderId="67" xfId="0" applyNumberFormat="1" applyFont="1" applyBorder="1" applyAlignment="1">
      <alignment horizontal="center" vertical="center" wrapText="1"/>
    </xf>
    <xf numFmtId="0" fontId="39" fillId="0" borderId="67" xfId="0" applyFont="1" applyBorder="1" applyAlignment="1">
      <alignment horizontal="center" vertical="top" wrapText="1"/>
    </xf>
    <xf numFmtId="0" fontId="2" fillId="29" borderId="13" xfId="64" applyFill="1" applyBorder="1" applyAlignment="1">
      <alignment horizontal="left" wrapText="1"/>
    </xf>
    <xf numFmtId="0" fontId="2" fillId="29" borderId="0" xfId="64" applyFill="1" applyBorder="1" applyAlignment="1">
      <alignment horizontal="left" wrapText="1"/>
    </xf>
    <xf numFmtId="0" fontId="5" fillId="29" borderId="13" xfId="64" applyFont="1" applyFill="1" applyBorder="1" applyAlignment="1">
      <alignment horizontal="left" wrapText="1"/>
    </xf>
    <xf numFmtId="0" fontId="5" fillId="29" borderId="0" xfId="64" applyFont="1" applyFill="1" applyBorder="1" applyAlignment="1">
      <alignment horizontal="left" wrapText="1"/>
    </xf>
    <xf numFmtId="0" fontId="38" fillId="29" borderId="35" xfId="64" applyFont="1" applyFill="1" applyBorder="1" applyAlignment="1"/>
    <xf numFmtId="0" fontId="0" fillId="0" borderId="16" xfId="0" applyBorder="1" applyAlignment="1"/>
    <xf numFmtId="0" fontId="0" fillId="0" borderId="17" xfId="0" applyBorder="1" applyAlignment="1"/>
    <xf numFmtId="0" fontId="2" fillId="24" borderId="0" xfId="64" applyFont="1" applyFill="1" applyBorder="1" applyAlignment="1">
      <alignment vertical="top" wrapText="1"/>
    </xf>
    <xf numFmtId="0" fontId="2" fillId="24" borderId="14" xfId="64" applyFont="1" applyFill="1" applyBorder="1" applyAlignment="1">
      <alignment vertical="top" wrapText="1"/>
    </xf>
    <xf numFmtId="43" fontId="8" fillId="25" borderId="36" xfId="53" applyFont="1" applyFill="1" applyBorder="1" applyAlignment="1">
      <alignment horizontal="center"/>
    </xf>
    <xf numFmtId="43" fontId="8" fillId="25" borderId="0" xfId="53" applyFont="1" applyFill="1" applyBorder="1" applyAlignment="1">
      <alignment horizontal="center"/>
    </xf>
    <xf numFmtId="43" fontId="2" fillId="0" borderId="0" xfId="53" applyBorder="1" applyAlignment="1"/>
    <xf numFmtId="43" fontId="2" fillId="0" borderId="14" xfId="53" applyBorder="1" applyAlignment="1"/>
    <xf numFmtId="0" fontId="38" fillId="24" borderId="0" xfId="64" applyFont="1" applyFill="1" applyBorder="1" applyAlignment="1">
      <alignment horizontal="left" vertical="center" wrapText="1"/>
    </xf>
    <xf numFmtId="0" fontId="38" fillId="24" borderId="14" xfId="64" applyFont="1" applyFill="1" applyBorder="1" applyAlignment="1">
      <alignment horizontal="left" vertical="center" wrapText="1"/>
    </xf>
    <xf numFmtId="0" fontId="2" fillId="24" borderId="63" xfId="64" applyFont="1" applyFill="1" applyBorder="1" applyAlignment="1">
      <alignment horizontal="left" indent="1"/>
    </xf>
    <xf numFmtId="0" fontId="2" fillId="24" borderId="54" xfId="64" applyFont="1" applyFill="1" applyBorder="1" applyAlignment="1">
      <alignment horizontal="left" indent="1"/>
    </xf>
    <xf numFmtId="0" fontId="2" fillId="24" borderId="0" xfId="64" applyFont="1" applyFill="1" applyBorder="1" applyAlignment="1">
      <alignment wrapText="1"/>
    </xf>
    <xf numFmtId="0" fontId="2" fillId="24" borderId="14" xfId="64" applyFont="1" applyFill="1" applyBorder="1" applyAlignment="1">
      <alignment wrapText="1"/>
    </xf>
    <xf numFmtId="0" fontId="2" fillId="29" borderId="0" xfId="64" applyFont="1" applyFill="1" applyBorder="1" applyAlignment="1">
      <alignment horizontal="left" wrapText="1"/>
    </xf>
    <xf numFmtId="0" fontId="2" fillId="29" borderId="14" xfId="64" applyFont="1" applyFill="1" applyBorder="1" applyAlignment="1">
      <alignment horizontal="left" wrapText="1"/>
    </xf>
    <xf numFmtId="0" fontId="2" fillId="28" borderId="13" xfId="64" applyFont="1" applyFill="1" applyBorder="1" applyAlignment="1">
      <alignment horizontal="left" indent="1"/>
    </xf>
    <xf numFmtId="0" fontId="2" fillId="28" borderId="0" xfId="64" applyFont="1" applyFill="1" applyBorder="1" applyAlignment="1">
      <alignment horizontal="left" indent="1"/>
    </xf>
    <xf numFmtId="0" fontId="37" fillId="24" borderId="0" xfId="64" applyFont="1" applyFill="1" applyBorder="1" applyAlignment="1">
      <alignment horizontal="left" vertical="center" wrapText="1"/>
    </xf>
    <xf numFmtId="0" fontId="37" fillId="24" borderId="14" xfId="64" applyFont="1" applyFill="1" applyBorder="1" applyAlignment="1">
      <alignment horizontal="left" vertical="center" wrapText="1"/>
    </xf>
    <xf numFmtId="0" fontId="2" fillId="24" borderId="13" xfId="0" applyFont="1" applyFill="1" applyBorder="1" applyAlignment="1">
      <alignment horizontal="left" indent="1"/>
    </xf>
    <xf numFmtId="0" fontId="2" fillId="24" borderId="0" xfId="0" applyFont="1" applyFill="1" applyBorder="1" applyAlignment="1">
      <alignment horizontal="left" indent="1"/>
    </xf>
    <xf numFmtId="0" fontId="2" fillId="24" borderId="63" xfId="0" applyFont="1" applyFill="1" applyBorder="1" applyAlignment="1">
      <alignment horizontal="left" indent="1"/>
    </xf>
    <xf numFmtId="0" fontId="2" fillId="24" borderId="54" xfId="0" applyFont="1" applyFill="1" applyBorder="1" applyAlignment="1">
      <alignment horizontal="left" indent="1"/>
    </xf>
    <xf numFmtId="0" fontId="0" fillId="24" borderId="0" xfId="0" applyNumberFormat="1" applyFill="1" applyBorder="1" applyAlignment="1">
      <alignment wrapText="1"/>
    </xf>
    <xf numFmtId="0" fontId="0" fillId="0" borderId="0" xfId="0" applyBorder="1" applyAlignment="1">
      <alignment wrapText="1"/>
    </xf>
    <xf numFmtId="0" fontId="0" fillId="0" borderId="14" xfId="0" applyBorder="1" applyAlignment="1">
      <alignment wrapText="1"/>
    </xf>
    <xf numFmtId="0" fontId="0" fillId="24" borderId="0" xfId="0" applyFill="1" applyBorder="1" applyAlignment="1">
      <alignment wrapText="1"/>
    </xf>
    <xf numFmtId="0" fontId="2" fillId="24" borderId="0" xfId="0" applyFont="1" applyFill="1" applyBorder="1" applyAlignment="1">
      <alignment vertical="top" wrapText="1"/>
    </xf>
    <xf numFmtId="0" fontId="10" fillId="24" borderId="0" xfId="0" applyFont="1" applyFill="1" applyBorder="1" applyAlignment="1">
      <alignment vertical="top" wrapText="1"/>
    </xf>
    <xf numFmtId="0" fontId="10" fillId="24" borderId="14" xfId="0" applyFont="1" applyFill="1" applyBorder="1" applyAlignment="1">
      <alignment vertical="top" wrapText="1"/>
    </xf>
    <xf numFmtId="0" fontId="2" fillId="24" borderId="0" xfId="0" applyFont="1" applyFill="1" applyBorder="1" applyAlignment="1">
      <alignment wrapText="1"/>
    </xf>
    <xf numFmtId="0" fontId="10" fillId="24" borderId="0" xfId="0" applyFont="1" applyFill="1" applyBorder="1" applyAlignment="1">
      <alignment wrapText="1"/>
    </xf>
    <xf numFmtId="0" fontId="10" fillId="24" borderId="14" xfId="0" applyFont="1" applyFill="1" applyBorder="1" applyAlignment="1">
      <alignment wrapText="1"/>
    </xf>
    <xf numFmtId="7" fontId="8" fillId="25" borderId="64" xfId="54" applyNumberFormat="1" applyFont="1" applyFill="1" applyBorder="1" applyAlignment="1">
      <alignment horizontal="right" indent="1"/>
    </xf>
    <xf numFmtId="7" fontId="2" fillId="0" borderId="64" xfId="54" applyNumberFormat="1" applyBorder="1" applyAlignment="1">
      <alignment horizontal="right" indent="1"/>
    </xf>
    <xf numFmtId="7" fontId="2" fillId="0" borderId="65" xfId="54" applyNumberFormat="1" applyBorder="1" applyAlignment="1">
      <alignment horizontal="right" indent="1"/>
    </xf>
    <xf numFmtId="0" fontId="2" fillId="0" borderId="13" xfId="0" applyFont="1" applyFill="1" applyBorder="1" applyAlignment="1">
      <alignment horizontal="left" indent="1"/>
    </xf>
    <xf numFmtId="0" fontId="2" fillId="0" borderId="0" xfId="0" applyFont="1" applyFill="1" applyBorder="1" applyAlignment="1">
      <alignment horizontal="left" indent="1"/>
    </xf>
    <xf numFmtId="0" fontId="2" fillId="0" borderId="63" xfId="0" applyFont="1" applyFill="1" applyBorder="1" applyAlignment="1">
      <alignment horizontal="left" indent="1"/>
    </xf>
    <xf numFmtId="0" fontId="2" fillId="0" borderId="54" xfId="0" applyFont="1" applyFill="1" applyBorder="1" applyAlignment="1">
      <alignment horizontal="left" indent="1"/>
    </xf>
    <xf numFmtId="0" fontId="0" fillId="0" borderId="0" xfId="0" applyAlignment="1">
      <alignment wrapText="1"/>
    </xf>
    <xf numFmtId="0" fontId="2" fillId="0" borderId="0" xfId="0" applyFont="1" applyFill="1" applyBorder="1" applyAlignment="1">
      <alignment vertical="top" wrapText="1"/>
    </xf>
    <xf numFmtId="0" fontId="2" fillId="0" borderId="0" xfId="0" applyFont="1" applyFill="1" applyAlignment="1">
      <alignment vertical="top" wrapText="1"/>
    </xf>
    <xf numFmtId="0" fontId="2" fillId="0" borderId="14" xfId="0" applyFont="1" applyFill="1" applyBorder="1" applyAlignment="1">
      <alignment vertical="top" wrapText="1"/>
    </xf>
    <xf numFmtId="0" fontId="2" fillId="0" borderId="0" xfId="0" applyFont="1" applyFill="1" applyBorder="1" applyAlignment="1">
      <alignment wrapText="1"/>
    </xf>
    <xf numFmtId="0" fontId="2" fillId="0" borderId="0" xfId="0" applyFont="1" applyFill="1" applyAlignment="1">
      <alignment wrapText="1"/>
    </xf>
    <xf numFmtId="0" fontId="2" fillId="0" borderId="14" xfId="0" applyFont="1" applyFill="1" applyBorder="1" applyAlignment="1">
      <alignment wrapText="1"/>
    </xf>
    <xf numFmtId="0" fontId="2" fillId="26" borderId="0" xfId="0" applyFont="1" applyFill="1" applyBorder="1" applyAlignment="1">
      <alignment vertical="top" wrapText="1"/>
    </xf>
    <xf numFmtId="0" fontId="2" fillId="26" borderId="0" xfId="0" applyFont="1" applyFill="1" applyAlignment="1">
      <alignment vertical="top" wrapText="1"/>
    </xf>
    <xf numFmtId="0" fontId="2" fillId="26" borderId="14" xfId="0" applyFont="1" applyFill="1" applyBorder="1" applyAlignment="1">
      <alignment vertical="top" wrapText="1"/>
    </xf>
    <xf numFmtId="0" fontId="2" fillId="26" borderId="0" xfId="0" applyFont="1" applyFill="1" applyBorder="1" applyAlignment="1">
      <alignment wrapText="1"/>
    </xf>
    <xf numFmtId="0" fontId="2" fillId="26" borderId="0" xfId="0" applyFont="1" applyFill="1" applyAlignment="1">
      <alignment wrapText="1"/>
    </xf>
    <xf numFmtId="0" fontId="2" fillId="26" borderId="14" xfId="0" applyFont="1" applyFill="1" applyBorder="1" applyAlignment="1">
      <alignment wrapText="1"/>
    </xf>
    <xf numFmtId="0" fontId="10" fillId="24" borderId="0" xfId="0" applyFont="1" applyFill="1" applyAlignment="1">
      <alignment wrapText="1"/>
    </xf>
    <xf numFmtId="0" fontId="2" fillId="26" borderId="13" xfId="0" applyFont="1" applyFill="1" applyBorder="1" applyAlignment="1">
      <alignment horizontal="left" indent="1"/>
    </xf>
    <xf numFmtId="0" fontId="2" fillId="26" borderId="0" xfId="0" applyFont="1" applyFill="1" applyBorder="1" applyAlignment="1">
      <alignment horizontal="left" indent="1"/>
    </xf>
    <xf numFmtId="0" fontId="2" fillId="26" borderId="63" xfId="0" applyFont="1" applyFill="1" applyBorder="1" applyAlignment="1">
      <alignment horizontal="left" indent="1"/>
    </xf>
    <xf numFmtId="0" fontId="2" fillId="26" borderId="54" xfId="0" applyFont="1" applyFill="1" applyBorder="1" applyAlignment="1">
      <alignment horizontal="left" indent="1"/>
    </xf>
    <xf numFmtId="0" fontId="12" fillId="24" borderId="0" xfId="0" applyFont="1" applyFill="1" applyBorder="1" applyAlignment="1">
      <alignment wrapText="1"/>
    </xf>
    <xf numFmtId="0" fontId="0" fillId="24" borderId="0" xfId="0" applyFill="1" applyAlignment="1">
      <alignment wrapText="1"/>
    </xf>
    <xf numFmtId="0" fontId="0" fillId="24" borderId="14" xfId="0" applyFill="1" applyBorder="1" applyAlignment="1">
      <alignment wrapText="1"/>
    </xf>
  </cellXfs>
  <cellStyles count="74">
    <cellStyle name=" _x0007_LÓ_x0018_ÄþÍN^NuNVþˆHÁ_x0001__x0018_(n" xfId="1"/>
    <cellStyle name="20% - Accent1" xfId="2" builtinId="30" customBuiltin="1"/>
    <cellStyle name="20% - Accent1 2" xfId="3"/>
    <cellStyle name="20% - Accent1 3" xfId="4"/>
    <cellStyle name="20% - Accent2" xfId="5" builtinId="34" customBuiltin="1"/>
    <cellStyle name="20% - Accent2 2" xfId="6"/>
    <cellStyle name="20% - Accent2 3" xfId="7"/>
    <cellStyle name="20% - Accent3" xfId="8" builtinId="38" customBuiltin="1"/>
    <cellStyle name="20% - Accent3 2" xfId="9"/>
    <cellStyle name="20% - Accent3 3" xfId="10"/>
    <cellStyle name="20% - Accent4" xfId="11" builtinId="42" customBuiltin="1"/>
    <cellStyle name="20% - Accent4 2" xfId="12"/>
    <cellStyle name="20% - Accent4 3" xfId="13"/>
    <cellStyle name="20% - Accent5" xfId="14" builtinId="46" customBuiltin="1"/>
    <cellStyle name="20% - Accent5 2" xfId="15"/>
    <cellStyle name="20% - Accent5 3" xfId="16"/>
    <cellStyle name="20% - Accent6" xfId="17" builtinId="50" customBuiltin="1"/>
    <cellStyle name="20% - Accent6 2" xfId="18"/>
    <cellStyle name="20% - Accent6 3" xfId="19"/>
    <cellStyle name="40% - Accent1" xfId="20" builtinId="31" customBuiltin="1"/>
    <cellStyle name="40% - Accent1 2" xfId="21"/>
    <cellStyle name="40% - Accent1 3" xfId="22"/>
    <cellStyle name="40% - Accent2" xfId="23" builtinId="35" customBuiltin="1"/>
    <cellStyle name="40% - Accent2 2" xfId="24"/>
    <cellStyle name="40% - Accent2 3" xfId="25"/>
    <cellStyle name="40% - Accent3" xfId="26" builtinId="39" customBuiltin="1"/>
    <cellStyle name="40% - Accent3 2" xfId="27"/>
    <cellStyle name="40% - Accent3 3" xfId="28"/>
    <cellStyle name="40% - Accent4" xfId="29" builtinId="43" customBuiltin="1"/>
    <cellStyle name="40% - Accent4 2" xfId="30"/>
    <cellStyle name="40% - Accent4 3" xfId="31"/>
    <cellStyle name="40% - Accent5" xfId="32" builtinId="47" customBuiltin="1"/>
    <cellStyle name="40% - Accent5 2" xfId="33"/>
    <cellStyle name="40% - Accent5 3" xfId="34"/>
    <cellStyle name="40% - Accent6" xfId="35" builtinId="51" customBuiltin="1"/>
    <cellStyle name="40% - Accent6 2" xfId="36"/>
    <cellStyle name="40% - Accent6 3" xfId="37"/>
    <cellStyle name="60% - Accent1" xfId="38" builtinId="32" customBuiltin="1"/>
    <cellStyle name="60% - Accent2" xfId="39" builtinId="36" customBuiltin="1"/>
    <cellStyle name="60% - Accent3" xfId="40" builtinId="40" customBuiltin="1"/>
    <cellStyle name="60% - Accent4" xfId="41" builtinId="44" customBuiltin="1"/>
    <cellStyle name="60% - Accent5" xfId="42" builtinId="48" customBuiltin="1"/>
    <cellStyle name="60% - Accent6" xfId="43" builtinId="52" customBuiltin="1"/>
    <cellStyle name="Accent1" xfId="44" builtinId="29" customBuiltin="1"/>
    <cellStyle name="Accent2" xfId="45" builtinId="33" customBuiltin="1"/>
    <cellStyle name="Accent3" xfId="46" builtinId="37" customBuiltin="1"/>
    <cellStyle name="Accent4" xfId="47" builtinId="41" customBuiltin="1"/>
    <cellStyle name="Accent5" xfId="48" builtinId="45" customBuiltin="1"/>
    <cellStyle name="Accent6" xfId="49" builtinId="49" customBuiltin="1"/>
    <cellStyle name="Bad" xfId="50" builtinId="27" customBuiltin="1"/>
    <cellStyle name="Calculation" xfId="51" builtinId="22" customBuiltin="1"/>
    <cellStyle name="Check Cell" xfId="52" builtinId="23" customBuiltin="1"/>
    <cellStyle name="Comma" xfId="53" builtinId="3"/>
    <cellStyle name="Currency" xfId="54" builtinId="4"/>
    <cellStyle name="Explanatory Text" xfId="55" builtinId="53" customBuiltin="1"/>
    <cellStyle name="Good" xfId="56" builtinId="26" customBuiltin="1"/>
    <cellStyle name="Heading 1" xfId="57" builtinId="16" customBuiltin="1"/>
    <cellStyle name="Heading 2" xfId="58" builtinId="17" customBuiltin="1"/>
    <cellStyle name="Heading 3" xfId="59" builtinId="18" customBuiltin="1"/>
    <cellStyle name="Heading 4" xfId="60" builtinId="19" customBuiltin="1"/>
    <cellStyle name="Hyperlink" xfId="73" builtinId="8"/>
    <cellStyle name="Input" xfId="61" builtinId="20" customBuiltin="1"/>
    <cellStyle name="Linked Cell" xfId="62" builtinId="24" customBuiltin="1"/>
    <cellStyle name="Neutral" xfId="63" builtinId="28" customBuiltin="1"/>
    <cellStyle name="Normal" xfId="0" builtinId="0"/>
    <cellStyle name="Normal 2" xfId="64"/>
    <cellStyle name="Note" xfId="65" builtinId="10" customBuiltin="1"/>
    <cellStyle name="Note 2" xfId="66"/>
    <cellStyle name="Note 3" xfId="67"/>
    <cellStyle name="Output" xfId="68" builtinId="21" customBuiltin="1"/>
    <cellStyle name="Style 1" xfId="69"/>
    <cellStyle name="Title" xfId="70" builtinId="15" customBuiltin="1"/>
    <cellStyle name="Total" xfId="71" builtinId="25" customBuiltin="1"/>
    <cellStyle name="Warning Text" xfId="72" builtinId="11" customBuiltin="1"/>
  </cellStyles>
  <dxfs count="0"/>
  <tableStyles count="0" defaultTableStyle="TableStyleMedium9" defaultPivotStyle="PivotStyleLight16"/>
  <colors>
    <mruColors>
      <color rgb="FF99CC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ustomXml" Target="../customXml/item1.xml"/><Relationship Id="rId50" Type="http://schemas.openxmlformats.org/officeDocument/2006/relationships/customXml" Target="../customXml/item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3" Type="http://schemas.openxmlformats.org/officeDocument/2006/relationships/customXml" Target="../customXml/item7.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52" Type="http://schemas.openxmlformats.org/officeDocument/2006/relationships/customXml" Target="../customXml/item6.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 Id="rId48"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customXml" Target="../customXml/item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1" Type="http://schemas.openxmlformats.org/officeDocument/2006/relationships/image" Target="../media/image1.png"/></Relationships>
</file>

<file path=xl/drawings/_rels/drawing39.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40.xml.rels><?xml version="1.0" encoding="UTF-8" standalone="yes"?>
<Relationships xmlns="http://schemas.openxmlformats.org/package/2006/relationships"><Relationship Id="rId1" Type="http://schemas.openxmlformats.org/officeDocument/2006/relationships/image" Target="../media/image1.png"/></Relationships>
</file>

<file path=xl/drawings/_rels/drawing41.xml.rels><?xml version="1.0" encoding="UTF-8" standalone="yes"?>
<Relationships xmlns="http://schemas.openxmlformats.org/package/2006/relationships"><Relationship Id="rId1" Type="http://schemas.openxmlformats.org/officeDocument/2006/relationships/image" Target="../media/image1.png"/></Relationships>
</file>

<file path=xl/drawings/_rels/drawing42.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10583</xdr:colOff>
      <xdr:row>5</xdr:row>
      <xdr:rowOff>95248</xdr:rowOff>
    </xdr:from>
    <xdr:to>
      <xdr:col>13</xdr:col>
      <xdr:colOff>428626</xdr:colOff>
      <xdr:row>72</xdr:row>
      <xdr:rowOff>84667</xdr:rowOff>
    </xdr:to>
    <xdr:sp macro="" textlink="">
      <xdr:nvSpPr>
        <xdr:cNvPr id="2" name="TextBox 1"/>
        <xdr:cNvSpPr txBox="1"/>
      </xdr:nvSpPr>
      <xdr:spPr>
        <a:xfrm>
          <a:off x="10583" y="888998"/>
          <a:ext cx="11816293" cy="10625669"/>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000" b="1" i="0" u="none" strike="noStrike">
              <a:solidFill>
                <a:schemeClr val="dk1"/>
              </a:solidFill>
              <a:latin typeface="Arial" pitchFamily="34" charset="0"/>
              <a:ea typeface="+mn-ea"/>
              <a:cs typeface="Arial" pitchFamily="34" charset="0"/>
            </a:rPr>
            <a:t>Product Information</a:t>
          </a:r>
        </a:p>
        <a:p>
          <a:r>
            <a:rPr lang="en-GB" sz="1000" b="0" i="0" u="none" strike="noStrike">
              <a:solidFill>
                <a:schemeClr val="dk1"/>
              </a:solidFill>
              <a:latin typeface="Arial" pitchFamily="34" charset="0"/>
              <a:ea typeface="+mn-ea"/>
              <a:cs typeface="Arial" pitchFamily="34" charset="0"/>
            </a:rPr>
            <a:t>WBC provides IP connectivity delivered over the Broadband Network up to an Ethernet MSIL with ADSL technology based </a:t>
          </a:r>
          <a:r>
            <a:rPr lang="en-GB" sz="1000" b="0" i="0" u="none" strike="noStrike">
              <a:solidFill>
                <a:schemeClr val="tx1"/>
              </a:solidFill>
              <a:latin typeface="Arial" pitchFamily="34" charset="0"/>
              <a:ea typeface="+mn-ea"/>
              <a:cs typeface="Arial" pitchFamily="34" charset="0"/>
            </a:rPr>
            <a:t>or fibre</a:t>
          </a:r>
          <a:r>
            <a:rPr lang="en-GB" sz="1000" b="0" i="0" u="none" strike="noStrike" baseline="0">
              <a:solidFill>
                <a:schemeClr val="tx1"/>
              </a:solidFill>
              <a:latin typeface="Arial" pitchFamily="34" charset="0"/>
              <a:ea typeface="+mn-ea"/>
              <a:cs typeface="Arial" pitchFamily="34" charset="0"/>
            </a:rPr>
            <a:t> based</a:t>
          </a:r>
          <a:r>
            <a:rPr lang="en-GB" sz="1000" b="0" i="0" u="none" strike="noStrike">
              <a:solidFill>
                <a:schemeClr val="tx1"/>
              </a:solidFill>
              <a:latin typeface="Arial" pitchFamily="34" charset="0"/>
              <a:ea typeface="+mn-ea"/>
              <a:cs typeface="Arial" pitchFamily="34" charset="0"/>
            </a:rPr>
            <a:t> access </a:t>
          </a:r>
          <a:r>
            <a:rPr lang="en-GB" sz="1000" b="0" i="0" u="none" strike="noStrike">
              <a:solidFill>
                <a:schemeClr val="dk1"/>
              </a:solidFill>
              <a:latin typeface="Arial" pitchFamily="34" charset="0"/>
              <a:ea typeface="+mn-ea"/>
              <a:cs typeface="Arial" pitchFamily="34" charset="0"/>
            </a:rPr>
            <a:t>to End Users.   More detailed information is contained within</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the BT MSA WBC Service Schedule; Appendix 1 - Definitions and Appendix 2 - Product Schedule.</a:t>
          </a:r>
          <a:r>
            <a:rPr lang="en-GB" sz="1000">
              <a:latin typeface="Arial" pitchFamily="34" charset="0"/>
              <a:cs typeface="Arial" pitchFamily="34" charset="0"/>
            </a:rPr>
            <a:t> </a:t>
          </a:r>
        </a:p>
        <a:p>
          <a:endParaRPr lang="en-GB" sz="1000" b="0" i="0" u="none" strike="noStrike">
            <a:solidFill>
              <a:schemeClr val="dk1"/>
            </a:solidFill>
            <a:latin typeface="Arial" pitchFamily="34" charset="0"/>
            <a:ea typeface="+mn-ea"/>
            <a:cs typeface="Arial" pitchFamily="34" charset="0"/>
          </a:endParaRPr>
        </a:p>
        <a:p>
          <a:r>
            <a:rPr lang="en-GB" sz="1000" b="1" i="0" u="none" strike="noStrike">
              <a:solidFill>
                <a:schemeClr val="dk1"/>
              </a:solidFill>
              <a:latin typeface="Arial" pitchFamily="34" charset="0"/>
              <a:ea typeface="+mn-ea"/>
              <a:cs typeface="Arial" pitchFamily="34" charset="0"/>
            </a:rPr>
            <a:t>Conditions</a:t>
          </a:r>
        </a:p>
        <a:p>
          <a:r>
            <a:rPr lang="en-GB" sz="1000" b="0" i="0" u="none" strike="noStrike">
              <a:solidFill>
                <a:schemeClr val="dk1"/>
              </a:solidFill>
              <a:latin typeface="Arial" pitchFamily="34" charset="0"/>
              <a:ea typeface="+mn-ea"/>
              <a:cs typeface="Arial" pitchFamily="34" charset="0"/>
            </a:rPr>
            <a:t>The product operates under Conditions for BT WBC Service - Operative Date [01.05.2008] as amended.</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p>
        <a:p>
          <a:endParaRPr lang="en-GB" sz="1000" b="0" i="0" u="none" strike="noStrike">
            <a:solidFill>
              <a:schemeClr val="dk1"/>
            </a:solidFill>
            <a:latin typeface="Arial" pitchFamily="34" charset="0"/>
            <a:ea typeface="+mn-ea"/>
            <a:cs typeface="Arial" pitchFamily="34" charset="0"/>
          </a:endParaRPr>
        </a:p>
        <a:p>
          <a:r>
            <a:rPr lang="en-GB" sz="1000" b="1" i="0" u="none" strike="noStrike">
              <a:solidFill>
                <a:sysClr val="windowText" lastClr="000000"/>
              </a:solidFill>
              <a:latin typeface="Arial" pitchFamily="34" charset="0"/>
              <a:ea typeface="+mn-ea"/>
              <a:cs typeface="Arial" pitchFamily="34" charset="0"/>
            </a:rPr>
            <a:t>Notes [please scroll to the bottom to read</a:t>
          </a:r>
          <a:r>
            <a:rPr lang="en-GB" sz="1000" b="1" i="0" u="none" strike="noStrike" baseline="0">
              <a:solidFill>
                <a:sysClr val="windowText" lastClr="000000"/>
              </a:solidFill>
              <a:latin typeface="Arial" pitchFamily="34" charset="0"/>
              <a:ea typeface="+mn-ea"/>
              <a:cs typeface="Arial" pitchFamily="34" charset="0"/>
            </a:rPr>
            <a:t> all of the notes]</a:t>
          </a:r>
          <a:endParaRPr lang="en-GB" sz="1000" b="1" i="0" u="none" strike="noStrike">
            <a:solidFill>
              <a:sysClr val="windowText" lastClr="000000"/>
            </a:solidFill>
            <a:latin typeface="Arial" pitchFamily="34" charset="0"/>
            <a:ea typeface="+mn-ea"/>
            <a:cs typeface="Arial" pitchFamily="34" charset="0"/>
          </a:endParaRPr>
        </a:p>
        <a:p>
          <a:r>
            <a:rPr lang="en-GB" sz="1000" b="0" i="0">
              <a:solidFill>
                <a:sysClr val="windowText" lastClr="000000"/>
              </a:solidFill>
              <a:latin typeface="Arial" pitchFamily="34" charset="0"/>
              <a:ea typeface="+mn-ea"/>
              <a:cs typeface="Arial" pitchFamily="34" charset="0"/>
            </a:rPr>
            <a:t>Prices are in GB Pounds and exclusive of VAT.</a:t>
          </a:r>
          <a:r>
            <a:rPr lang="en-GB" sz="1000">
              <a:solidFill>
                <a:sysClr val="windowText" lastClr="000000"/>
              </a:solidFill>
              <a:latin typeface="Arial" pitchFamily="34" charset="0"/>
              <a:ea typeface="+mn-ea"/>
              <a:cs typeface="Arial" pitchFamily="34" charset="0"/>
            </a:rPr>
            <a:t> </a:t>
          </a:r>
          <a:r>
            <a:rPr lang="en-GB" sz="1000" b="0" i="0">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ea typeface="+mn-ea"/>
              <a:cs typeface="Arial" pitchFamily="34" charset="0"/>
            </a:rPr>
            <a:t> </a:t>
          </a:r>
          <a:r>
            <a:rPr lang="en-GB" sz="1000" b="0" i="0">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ea typeface="+mn-ea"/>
              <a:cs typeface="Arial" pitchFamily="34" charset="0"/>
            </a:rPr>
            <a:t> </a:t>
          </a:r>
          <a:r>
            <a:rPr lang="en-GB" sz="1000" b="0" i="0">
              <a:solidFill>
                <a:sysClr val="windowText" lastClr="000000"/>
              </a:solidFill>
              <a:latin typeface="Arial" pitchFamily="34" charset="0"/>
              <a:ea typeface="+mn-ea"/>
              <a:cs typeface="Arial" pitchFamily="34" charset="0"/>
            </a:rPr>
            <a:t> </a:t>
          </a:r>
        </a:p>
        <a:p>
          <a:r>
            <a:rPr lang="en-GB" sz="1000" b="0" i="0" u="none" strike="noStrike">
              <a:solidFill>
                <a:sysClr val="windowText" lastClr="000000"/>
              </a:solidFill>
              <a:latin typeface="Arial" pitchFamily="34" charset="0"/>
              <a:ea typeface="+mn-ea"/>
              <a:cs typeface="Arial" pitchFamily="34" charset="0"/>
            </a:rPr>
            <a:t>Prices should be read in conjunction with the Product Service Schedule and the Product Handbook.</a:t>
          </a:r>
          <a:r>
            <a:rPr lang="en-GB" sz="1000">
              <a:solidFill>
                <a:sysClr val="windowText" lastClr="000000"/>
              </a:solidFill>
              <a:latin typeface="Arial" pitchFamily="34" charset="0"/>
              <a:cs typeface="Arial" pitchFamily="34" charset="0"/>
            </a:rPr>
            <a:t> </a:t>
          </a:r>
          <a:r>
            <a:rPr lang="en-GB" sz="1000" b="0" i="0" u="none" strike="noStrike">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cs typeface="Arial" pitchFamily="34" charset="0"/>
            </a:rPr>
            <a:t> </a:t>
          </a:r>
          <a:r>
            <a:rPr lang="en-GB" sz="1000" b="0" i="0" u="none" strike="noStrike">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cs typeface="Arial" pitchFamily="34" charset="0"/>
            </a:rPr>
            <a:t> </a:t>
          </a:r>
          <a:r>
            <a:rPr lang="en-GB" sz="1000" b="0" i="0" u="none" strike="noStrike">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cs typeface="Arial" pitchFamily="34" charset="0"/>
            </a:rPr>
            <a:t> </a:t>
          </a:r>
        </a:p>
        <a:p>
          <a:pPr>
            <a:lnSpc>
              <a:spcPts val="1200"/>
            </a:lnSpc>
          </a:pPr>
          <a:r>
            <a:rPr lang="en-GB" sz="1000" b="0" i="0" u="none" strike="noStrike">
              <a:solidFill>
                <a:sysClr val="windowText" lastClr="000000"/>
              </a:solidFill>
              <a:latin typeface="Arial" pitchFamily="34" charset="0"/>
              <a:ea typeface="+mn-ea"/>
              <a:cs typeface="Arial" pitchFamily="34" charset="0"/>
            </a:rPr>
            <a:t>Months refer to Calendar Months.</a:t>
          </a:r>
          <a:r>
            <a:rPr lang="en-GB" sz="1000">
              <a:solidFill>
                <a:sysClr val="windowText" lastClr="000000"/>
              </a:solidFill>
              <a:latin typeface="Arial" pitchFamily="34" charset="0"/>
              <a:cs typeface="Arial" pitchFamily="34" charset="0"/>
            </a:rPr>
            <a:t> </a:t>
          </a:r>
          <a:r>
            <a:rPr lang="en-GB" sz="1000" b="0" i="0" u="none" strike="noStrike">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cs typeface="Arial" pitchFamily="34" charset="0"/>
            </a:rPr>
            <a:t> </a:t>
          </a:r>
          <a:r>
            <a:rPr lang="en-GB" sz="1000" b="0" i="0" u="none" strike="noStrike">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cs typeface="Arial" pitchFamily="34" charset="0"/>
            </a:rPr>
            <a:t> </a:t>
          </a:r>
          <a:r>
            <a:rPr lang="en-GB" sz="1000" b="0" i="0" u="none" strike="noStrike">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cs typeface="Arial" pitchFamily="34" charset="0"/>
            </a:rPr>
            <a:t> </a:t>
          </a:r>
          <a:r>
            <a:rPr lang="en-GB" sz="1000" b="0" i="0" u="none" strike="noStrike">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cs typeface="Arial" pitchFamily="34" charset="0"/>
            </a:rPr>
            <a:t> </a:t>
          </a:r>
          <a:r>
            <a:rPr lang="en-GB" sz="1000" b="0" i="0" u="none" strike="noStrike">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cs typeface="Arial" pitchFamily="34" charset="0"/>
            </a:rPr>
            <a:t> </a:t>
          </a:r>
          <a:r>
            <a:rPr lang="en-GB" sz="1000" b="0" i="0" u="none" strike="noStrike">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cs typeface="Arial" pitchFamily="34" charset="0"/>
            </a:rPr>
            <a:t> </a:t>
          </a:r>
        </a:p>
        <a:p>
          <a:pPr marL="0" marR="0" indent="0" defTabSz="914400" eaLnBrk="1" fontAlgn="auto" latinLnBrk="0" hangingPunct="1">
            <a:lnSpc>
              <a:spcPct val="100000"/>
            </a:lnSpc>
            <a:spcBef>
              <a:spcPts val="0"/>
            </a:spcBef>
            <a:spcAft>
              <a:spcPts val="0"/>
            </a:spcAft>
            <a:buClrTx/>
            <a:buSzTx/>
            <a:buFontTx/>
            <a:buNone/>
            <a:tabLst/>
            <a:defRPr/>
          </a:pPr>
          <a:r>
            <a:rPr lang="en-GB" sz="1000" b="0" i="0" u="none" strike="noStrike">
              <a:solidFill>
                <a:sysClr val="windowText" lastClr="000000"/>
              </a:solidFill>
              <a:latin typeface="Arial" pitchFamily="34" charset="0"/>
              <a:ea typeface="+mn-ea"/>
              <a:cs typeface="Arial" pitchFamily="34" charset="0"/>
            </a:rPr>
            <a:t>Early Termination Charges are payable by way of compensation and will not be subject to VAT</a:t>
          </a:r>
        </a:p>
        <a:p>
          <a:pPr marL="0" marR="0" indent="0" defTabSz="914400" eaLnBrk="1" fontAlgn="auto" latinLnBrk="0" hangingPunct="1">
            <a:lnSpc>
              <a:spcPct val="100000"/>
            </a:lnSpc>
            <a:spcBef>
              <a:spcPts val="0"/>
            </a:spcBef>
            <a:spcAft>
              <a:spcPts val="0"/>
            </a:spcAft>
            <a:buClrTx/>
            <a:buSzTx/>
            <a:buFontTx/>
            <a:buNone/>
            <a:tabLst/>
            <a:defRPr/>
          </a:pPr>
          <a:r>
            <a:rPr lang="en-GB" sz="1000" b="0" i="0" u="none" strike="noStrike">
              <a:solidFill>
                <a:sysClr val="windowText" lastClr="000000"/>
              </a:solidFill>
              <a:latin typeface="Arial" pitchFamily="34" charset="0"/>
              <a:ea typeface="+mn-ea"/>
              <a:cs typeface="Arial" pitchFamily="34" charset="0"/>
            </a:rPr>
            <a:t>Cancellation Charges are payable by way of compensation and will not be subject to VAT</a:t>
          </a:r>
        </a:p>
        <a:p>
          <a:r>
            <a:rPr lang="en-GB" sz="1000" b="0" i="0" u="none" strike="noStrike">
              <a:solidFill>
                <a:sysClr val="windowText" lastClr="000000"/>
              </a:solidFill>
              <a:latin typeface="Arial" pitchFamily="34" charset="0"/>
              <a:ea typeface="+mn-ea"/>
              <a:cs typeface="Arial" pitchFamily="34" charset="0"/>
            </a:rPr>
            <a:t>AP Contracted Bandwidth is measured per node per month and in L2TP mode it includes L2TP and PPP headers.</a:t>
          </a:r>
          <a:r>
            <a:rPr lang="en-GB" sz="1000">
              <a:solidFill>
                <a:sysClr val="windowText" lastClr="000000"/>
              </a:solidFill>
              <a:latin typeface="Arial" pitchFamily="34" charset="0"/>
              <a:cs typeface="Arial" pitchFamily="34" charset="0"/>
            </a:rPr>
            <a:t> </a:t>
          </a:r>
        </a:p>
        <a:p>
          <a:pPr marL="0" marR="0" indent="0" defTabSz="914400" eaLnBrk="1" fontAlgn="auto" latinLnBrk="0" hangingPunct="1">
            <a:lnSpc>
              <a:spcPts val="1200"/>
            </a:lnSpc>
            <a:spcBef>
              <a:spcPts val="0"/>
            </a:spcBef>
            <a:spcAft>
              <a:spcPts val="0"/>
            </a:spcAft>
            <a:buClrTx/>
            <a:buSzTx/>
            <a:buFontTx/>
            <a:buNone/>
            <a:tabLst/>
            <a:defRPr/>
          </a:pPr>
          <a:r>
            <a:rPr lang="en-GB" sz="1000" b="0" i="0">
              <a:solidFill>
                <a:sysClr val="windowText" lastClr="000000"/>
              </a:solidFill>
              <a:effectLst/>
              <a:latin typeface="Arial" pitchFamily="34" charset="0"/>
              <a:ea typeface="+mn-ea"/>
              <a:cs typeface="Arial" pitchFamily="34" charset="0"/>
            </a:rPr>
            <a:t>If Service is Ceased within the Minimum Period, the balance of the outstanding rental will be charged.</a:t>
          </a:r>
          <a:endParaRPr lang="en-GB" sz="1000">
            <a:solidFill>
              <a:sysClr val="windowText" lastClr="000000"/>
            </a:solidFill>
            <a:latin typeface="Arial" pitchFamily="34" charset="0"/>
            <a:cs typeface="Arial" pitchFamily="34" charset="0"/>
          </a:endParaRPr>
        </a:p>
        <a:p>
          <a:pPr>
            <a:lnSpc>
              <a:spcPts val="1200"/>
            </a:lnSpc>
          </a:pPr>
          <a:r>
            <a:rPr lang="en-GB" sz="1000" b="0" i="0" u="none" strike="noStrike">
              <a:solidFill>
                <a:sysClr val="windowText" lastClr="000000"/>
              </a:solidFill>
              <a:latin typeface="Arial" pitchFamily="34" charset="0"/>
              <a:ea typeface="+mn-ea"/>
              <a:cs typeface="Arial" pitchFamily="34" charset="0"/>
            </a:rPr>
            <a:t>The End User Minimum Period applies to both migrations and new provides.</a:t>
          </a:r>
          <a:r>
            <a:rPr lang="en-GB" sz="1000">
              <a:solidFill>
                <a:sysClr val="windowText" lastClr="000000"/>
              </a:solidFill>
              <a:latin typeface="Arial" pitchFamily="34" charset="0"/>
              <a:cs typeface="Arial" pitchFamily="34" charset="0"/>
            </a:rPr>
            <a:t> </a:t>
          </a:r>
          <a:r>
            <a:rPr lang="en-GB" sz="1000" b="0" i="0" u="none" strike="noStrike">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cs typeface="Arial" pitchFamily="34" charset="0"/>
            </a:rPr>
            <a:t> </a:t>
          </a:r>
          <a:r>
            <a:rPr lang="en-GB" sz="1000" b="0" i="0" u="none" strike="noStrike">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cs typeface="Arial" pitchFamily="34" charset="0"/>
            </a:rPr>
            <a:t> </a:t>
          </a:r>
          <a:r>
            <a:rPr lang="en-GB" sz="1000" b="0" i="0" u="none" strike="noStrike">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cs typeface="Arial" pitchFamily="34" charset="0"/>
            </a:rPr>
            <a:t> </a:t>
          </a:r>
        </a:p>
        <a:p>
          <a:r>
            <a:rPr lang="en-GB" sz="1000" b="0" i="0" u="none" strike="noStrike">
              <a:solidFill>
                <a:sysClr val="windowText" lastClr="000000"/>
              </a:solidFill>
              <a:latin typeface="Arial" pitchFamily="34" charset="0"/>
              <a:ea typeface="+mn-ea"/>
              <a:cs typeface="Arial" pitchFamily="34" charset="0"/>
            </a:rPr>
            <a:t>EU Access Modify Orders are software changes to an EU's service options.</a:t>
          </a:r>
          <a:r>
            <a:rPr lang="en-GB" sz="1000">
              <a:solidFill>
                <a:sysClr val="windowText" lastClr="000000"/>
              </a:solidFill>
              <a:latin typeface="Arial" pitchFamily="34" charset="0"/>
              <a:cs typeface="Arial" pitchFamily="34" charset="0"/>
            </a:rPr>
            <a:t> </a:t>
          </a:r>
          <a:r>
            <a:rPr lang="en-GB" sz="1000" b="0" i="0" u="none" strike="noStrike">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cs typeface="Arial" pitchFamily="34" charset="0"/>
            </a:rPr>
            <a:t> </a:t>
          </a:r>
          <a:r>
            <a:rPr lang="en-GB" sz="1000" b="0" i="0" u="none" strike="noStrike">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cs typeface="Arial" pitchFamily="34" charset="0"/>
            </a:rPr>
            <a:t> </a:t>
          </a:r>
          <a:r>
            <a:rPr lang="en-GB" sz="1000" b="0" i="0" u="none" strike="noStrike">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cs typeface="Arial" pitchFamily="34" charset="0"/>
            </a:rPr>
            <a:t> </a:t>
          </a:r>
        </a:p>
        <a:p>
          <a:pPr>
            <a:lnSpc>
              <a:spcPts val="1200"/>
            </a:lnSpc>
          </a:pPr>
          <a:r>
            <a:rPr lang="en-GB" sz="1000" b="0" i="0" u="none" strike="noStrike">
              <a:solidFill>
                <a:schemeClr val="dk1"/>
              </a:solidFill>
              <a:latin typeface="Arial" pitchFamily="34" charset="0"/>
              <a:ea typeface="+mn-ea"/>
              <a:cs typeface="Arial" pitchFamily="34" charset="0"/>
            </a:rPr>
            <a:t>Repair Expedite is available on EU circuits with a base Maintenance Category 4 only. Expedites will not be available on CCSFI,</a:t>
          </a:r>
          <a:r>
            <a:rPr lang="en-GB" sz="1000" b="0" i="0" u="none" strike="noStrike" baseline="0">
              <a:solidFill>
                <a:schemeClr val="dk1"/>
              </a:solidFill>
              <a:latin typeface="Arial" pitchFamily="34" charset="0"/>
              <a:ea typeface="+mn-ea"/>
              <a:cs typeface="Arial" pitchFamily="34" charset="0"/>
            </a:rPr>
            <a:t> or on FTTC or FTTP</a:t>
          </a:r>
          <a:r>
            <a:rPr lang="en-GB" sz="1000" b="0" i="0" u="none" strike="noStrike">
              <a:solidFill>
                <a:schemeClr val="dk1"/>
              </a:solidFill>
              <a:latin typeface="Arial" pitchFamily="34" charset="0"/>
              <a:ea typeface="+mn-ea"/>
              <a:cs typeface="Arial" pitchFamily="34" charset="0"/>
            </a:rPr>
            <a:t>.</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p>
        <a:p>
          <a:pPr>
            <a:lnSpc>
              <a:spcPts val="1200"/>
            </a:lnSpc>
          </a:pPr>
          <a:endParaRPr lang="en-GB" sz="1000" b="0" i="0" u="none" strike="noStrike">
            <a:solidFill>
              <a:schemeClr val="dk1"/>
            </a:solidFill>
            <a:latin typeface="Arial" pitchFamily="34" charset="0"/>
            <a:ea typeface="+mn-ea"/>
            <a:cs typeface="Arial" pitchFamily="34" charset="0"/>
          </a:endParaRPr>
        </a:p>
        <a:p>
          <a:pPr>
            <a:lnSpc>
              <a:spcPts val="1200"/>
            </a:lnSpc>
          </a:pPr>
          <a:r>
            <a:rPr lang="en-GB" sz="1000" b="0" i="0" u="none" strike="noStrike">
              <a:solidFill>
                <a:schemeClr val="dk1"/>
              </a:solidFill>
              <a:latin typeface="Arial" pitchFamily="34" charset="0"/>
              <a:ea typeface="+mn-ea"/>
              <a:cs typeface="Arial" pitchFamily="34" charset="0"/>
            </a:rPr>
            <a:t>WBC</a:t>
          </a:r>
          <a:r>
            <a:rPr lang="en-GB" sz="1000" b="0" i="0" u="none" strike="noStrike" baseline="0">
              <a:solidFill>
                <a:schemeClr val="dk1"/>
              </a:solidFill>
              <a:latin typeface="Arial" pitchFamily="34" charset="0"/>
              <a:ea typeface="+mn-ea"/>
              <a:cs typeface="Arial" pitchFamily="34" charset="0"/>
            </a:rPr>
            <a:t> FTTP Transition Pricing is available on an WBC EUA FTTP order where a baseband copper service is in place at the premises being served by MPF or WLR.  To </a:t>
          </a:r>
          <a:r>
            <a:rPr lang="en-GB" sz="1000">
              <a:solidFill>
                <a:schemeClr val="dk1"/>
              </a:solidFill>
              <a:latin typeface="Arial" pitchFamily="34" charset="0"/>
              <a:ea typeface="+mn-ea"/>
              <a:cs typeface="Arial" pitchFamily="34" charset="0"/>
            </a:rPr>
            <a:t>be eligible for the Transition Pricing,</a:t>
          </a:r>
          <a:r>
            <a:rPr lang="en-GB" sz="1000" b="0" i="0" u="none" strike="noStrike" baseline="0">
              <a:solidFill>
                <a:schemeClr val="dk1"/>
              </a:solidFill>
              <a:latin typeface="Arial" pitchFamily="34" charset="0"/>
              <a:ea typeface="+mn-ea"/>
              <a:cs typeface="Arial" pitchFamily="34" charset="0"/>
            </a:rPr>
            <a:t> the MPF or WLR needs to be owned by the same legal entity (or entity within the same Group of Companies) although the voice and data may be purchased through different parts of the BT Group.  In such circumstances, it will be necessary for such arrangement to be documented by the CP.  CPs  will be asked to confirm the existence of a "BT Provided Copper Telephone Line" on each order to benefit from the discount, </a:t>
          </a:r>
          <a:r>
            <a:rPr lang="en-GB" sz="1000">
              <a:solidFill>
                <a:schemeClr val="dk1"/>
              </a:solidFill>
              <a:latin typeface="Arial" pitchFamily="34" charset="0"/>
              <a:ea typeface="+mn-ea"/>
              <a:cs typeface="Arial" pitchFamily="34" charset="0"/>
            </a:rPr>
            <a:t>without proof of which standard prices will apply and</a:t>
          </a:r>
          <a:r>
            <a:rPr lang="en-GB" sz="1000" baseline="0">
              <a:solidFill>
                <a:schemeClr val="dk1"/>
              </a:solidFill>
              <a:latin typeface="Arial" pitchFamily="34" charset="0"/>
              <a:ea typeface="+mn-ea"/>
              <a:cs typeface="Arial" pitchFamily="34" charset="0"/>
            </a:rPr>
            <a:t> in such instances, </a:t>
          </a:r>
          <a:r>
            <a:rPr lang="en-GB" sz="1000">
              <a:solidFill>
                <a:schemeClr val="dk1"/>
              </a:solidFill>
              <a:latin typeface="Arial" pitchFamily="34" charset="0"/>
              <a:ea typeface="+mn-ea"/>
              <a:cs typeface="Arial" pitchFamily="34" charset="0"/>
            </a:rPr>
            <a:t> BT reserves the right to clawback the difference between the standard charges and Transition Pricing. </a:t>
          </a:r>
        </a:p>
        <a:p>
          <a:pPr>
            <a:lnSpc>
              <a:spcPts val="1200"/>
            </a:lnSpc>
          </a:pPr>
          <a:endParaRPr lang="en-GB" sz="1000">
            <a:solidFill>
              <a:schemeClr val="dk1"/>
            </a:solidFill>
            <a:latin typeface="Arial" pitchFamily="34" charset="0"/>
            <a:ea typeface="+mn-ea"/>
            <a:cs typeface="Arial" pitchFamily="34" charset="0"/>
          </a:endParaRPr>
        </a:p>
        <a:p>
          <a:pPr marL="0" marR="0" indent="0" defTabSz="914400" eaLnBrk="1" fontAlgn="auto" latinLnBrk="0" hangingPunct="1">
            <a:lnSpc>
              <a:spcPts val="1200"/>
            </a:lnSpc>
            <a:spcBef>
              <a:spcPts val="0"/>
            </a:spcBef>
            <a:spcAft>
              <a:spcPts val="0"/>
            </a:spcAft>
            <a:buClrTx/>
            <a:buSzTx/>
            <a:buFontTx/>
            <a:buNone/>
            <a:tabLst/>
            <a:defRPr/>
          </a:pPr>
          <a:r>
            <a:rPr lang="en-GB" sz="1000">
              <a:solidFill>
                <a:schemeClr val="dk1"/>
              </a:solidFill>
              <a:effectLst/>
              <a:latin typeface="Arial" pitchFamily="34" charset="0"/>
              <a:ea typeface="+mn-ea"/>
              <a:cs typeface="Arial" pitchFamily="34" charset="0"/>
            </a:rPr>
            <a:t>Time related charges will be raised where BT at an End User site provides maintenance of (including diagnostic work at the CP's request) or has to make good any existing non-BT installed or supplied wiring or equipment. </a:t>
          </a:r>
          <a:r>
            <a:rPr lang="en-GB" sz="1000" baseline="0">
              <a:solidFill>
                <a:schemeClr val="dk1"/>
              </a:solidFill>
              <a:effectLst/>
              <a:latin typeface="Arial" pitchFamily="34" charset="0"/>
              <a:ea typeface="+mn-ea"/>
              <a:cs typeface="Arial" pitchFamily="34" charset="0"/>
            </a:rPr>
            <a:t>  </a:t>
          </a:r>
          <a:r>
            <a:rPr lang="en-GB" sz="1000">
              <a:solidFill>
                <a:schemeClr val="dk1"/>
              </a:solidFill>
              <a:effectLst/>
              <a:latin typeface="Arial" pitchFamily="34" charset="0"/>
              <a:ea typeface="+mn-ea"/>
              <a:cs typeface="Arial" pitchFamily="34" charset="0"/>
            </a:rPr>
            <a:t>Work will only be undertaken with the consent of the CP.</a:t>
          </a:r>
        </a:p>
        <a:p>
          <a:pPr marL="0" marR="0" indent="0" defTabSz="914400" eaLnBrk="1" fontAlgn="auto" latinLnBrk="0" hangingPunct="1">
            <a:lnSpc>
              <a:spcPts val="1200"/>
            </a:lnSpc>
            <a:spcBef>
              <a:spcPts val="0"/>
            </a:spcBef>
            <a:spcAft>
              <a:spcPts val="0"/>
            </a:spcAft>
            <a:buClrTx/>
            <a:buSzTx/>
            <a:buFontTx/>
            <a:buNone/>
            <a:tabLst/>
            <a:defRPr/>
          </a:pPr>
          <a:endParaRPr lang="en-GB" sz="1000">
            <a:solidFill>
              <a:schemeClr val="dk1"/>
            </a:solidFill>
            <a:effectLst/>
            <a:latin typeface="Arial" pitchFamily="34" charset="0"/>
            <a:ea typeface="+mn-ea"/>
            <a:cs typeface="Arial" pitchFamily="34" charset="0"/>
          </a:endParaRPr>
        </a:p>
        <a:p>
          <a:pPr marL="0" marR="0" lvl="0" indent="0" defTabSz="914400" eaLnBrk="1" fontAlgn="auto" latinLnBrk="0" hangingPunct="1">
            <a:lnSpc>
              <a:spcPts val="1200"/>
            </a:lnSpc>
            <a:spcBef>
              <a:spcPts val="0"/>
            </a:spcBef>
            <a:spcAft>
              <a:spcPts val="0"/>
            </a:spcAft>
            <a:buClrTx/>
            <a:buSzTx/>
            <a:buFontTx/>
            <a:buNone/>
            <a:tabLst/>
            <a:defRPr/>
          </a:pPr>
          <a:r>
            <a:rPr lang="en-GB" sz="1000">
              <a:solidFill>
                <a:schemeClr val="dk1"/>
              </a:solidFill>
              <a:effectLst/>
              <a:latin typeface="Arial" pitchFamily="34" charset="0"/>
              <a:ea typeface="+mn-ea"/>
              <a:cs typeface="Arial" pitchFamily="34" charset="0"/>
            </a:rPr>
            <a:t>An Abortive Visit Charge (AVC) is applied where an appointment is agreed for work at an End User Site and the engineer arrives within the appointment slot but is unable to carry out the work at, or gain access to, the End User Site.</a:t>
          </a:r>
        </a:p>
        <a:p>
          <a:pPr marL="0" marR="0" lvl="0" indent="0" defTabSz="914400" eaLnBrk="1" fontAlgn="auto" latinLnBrk="0" hangingPunct="1">
            <a:lnSpc>
              <a:spcPts val="1200"/>
            </a:lnSpc>
            <a:spcBef>
              <a:spcPts val="0"/>
            </a:spcBef>
            <a:spcAft>
              <a:spcPts val="0"/>
            </a:spcAft>
            <a:buClrTx/>
            <a:buSzTx/>
            <a:buFontTx/>
            <a:buNone/>
            <a:tabLst/>
            <a:defRPr/>
          </a:pPr>
          <a:r>
            <a:rPr lang="en-GB" sz="1000">
              <a:solidFill>
                <a:schemeClr val="dk1"/>
              </a:solidFill>
              <a:effectLst/>
              <a:latin typeface="Arial" pitchFamily="34" charset="0"/>
              <a:ea typeface="+mn-ea"/>
              <a:cs typeface="Arial" pitchFamily="34" charset="0"/>
            </a:rPr>
            <a:t>Further information is provided in the notes below and full details of when this charge applies are detailed in the individual access line contracts.</a:t>
          </a:r>
        </a:p>
        <a:p>
          <a:pPr marL="0" marR="0" lvl="0" indent="0" defTabSz="914400" eaLnBrk="1" fontAlgn="auto" latinLnBrk="0" hangingPunct="1">
            <a:lnSpc>
              <a:spcPts val="1200"/>
            </a:lnSpc>
            <a:spcBef>
              <a:spcPts val="0"/>
            </a:spcBef>
            <a:spcAft>
              <a:spcPts val="0"/>
            </a:spcAft>
            <a:buClrTx/>
            <a:buSzTx/>
            <a:buFontTx/>
            <a:buNone/>
            <a:tabLst/>
            <a:defRPr/>
          </a:pPr>
          <a:endParaRPr lang="en-GB" sz="1000">
            <a:solidFill>
              <a:schemeClr val="dk1"/>
            </a:solidFill>
            <a:effectLst/>
            <a:latin typeface="Arial" pitchFamily="34" charset="0"/>
            <a:ea typeface="+mn-ea"/>
            <a:cs typeface="Arial" pitchFamily="34" charset="0"/>
          </a:endParaRPr>
        </a:p>
        <a:p>
          <a:pPr marL="0" marR="0" lvl="0" indent="0" defTabSz="914400" eaLnBrk="1" fontAlgn="auto" latinLnBrk="0" hangingPunct="1">
            <a:lnSpc>
              <a:spcPts val="1200"/>
            </a:lnSpc>
            <a:spcBef>
              <a:spcPts val="0"/>
            </a:spcBef>
            <a:spcAft>
              <a:spcPts val="0"/>
            </a:spcAft>
            <a:buClrTx/>
            <a:buSzTx/>
            <a:buFontTx/>
            <a:buNone/>
            <a:tabLst/>
            <a:defRPr/>
          </a:pPr>
          <a:r>
            <a:rPr lang="en-GB" sz="1000">
              <a:solidFill>
                <a:schemeClr val="dk1"/>
              </a:solidFill>
              <a:effectLst/>
              <a:latin typeface="Arial" pitchFamily="34" charset="0"/>
              <a:ea typeface="+mn-ea"/>
              <a:cs typeface="Arial" pitchFamily="34" charset="0"/>
            </a:rPr>
            <a:t>The charge is applicable when the job has been appointed by the Communications Provider or the Communications Provider has given permission for Openreach to appoint and the engineer has arrived on site within the appointment slot and:</a:t>
          </a:r>
        </a:p>
        <a:p>
          <a:pPr marL="0" marR="0" lvl="0" indent="0" defTabSz="914400" eaLnBrk="1" fontAlgn="auto" latinLnBrk="0" hangingPunct="1">
            <a:lnSpc>
              <a:spcPts val="1200"/>
            </a:lnSpc>
            <a:spcBef>
              <a:spcPts val="0"/>
            </a:spcBef>
            <a:spcAft>
              <a:spcPts val="0"/>
            </a:spcAft>
            <a:buClrTx/>
            <a:buSzTx/>
            <a:buFontTx/>
            <a:buNone/>
            <a:tabLst/>
            <a:defRPr/>
          </a:pPr>
          <a:r>
            <a:rPr lang="en-GB" sz="1000">
              <a:solidFill>
                <a:schemeClr val="dk1"/>
              </a:solidFill>
              <a:effectLst/>
              <a:latin typeface="Arial" pitchFamily="34" charset="0"/>
              <a:ea typeface="+mn-ea"/>
              <a:cs typeface="Arial" pitchFamily="34" charset="0"/>
            </a:rPr>
            <a:t>&gt;Engineer is unable to gain access to the site or premises or </a:t>
          </a:r>
        </a:p>
        <a:p>
          <a:pPr marL="0" marR="0" lvl="0" indent="0" defTabSz="914400" eaLnBrk="1" fontAlgn="auto" latinLnBrk="0" hangingPunct="1">
            <a:lnSpc>
              <a:spcPts val="1200"/>
            </a:lnSpc>
            <a:spcBef>
              <a:spcPts val="0"/>
            </a:spcBef>
            <a:spcAft>
              <a:spcPts val="0"/>
            </a:spcAft>
            <a:buClrTx/>
            <a:buSzTx/>
            <a:buFontTx/>
            <a:buNone/>
            <a:tabLst/>
            <a:defRPr/>
          </a:pPr>
          <a:r>
            <a:rPr lang="en-GB" sz="1000">
              <a:solidFill>
                <a:schemeClr val="dk1"/>
              </a:solidFill>
              <a:effectLst/>
              <a:latin typeface="Arial" pitchFamily="34" charset="0"/>
              <a:ea typeface="+mn-ea"/>
              <a:cs typeface="Arial" pitchFamily="34" charset="0"/>
            </a:rPr>
            <a:t>&gt;End user is not ready for the work to be completed i.e. building work or</a:t>
          </a:r>
        </a:p>
        <a:p>
          <a:pPr marL="0" marR="0" lvl="0" indent="0" defTabSz="914400" eaLnBrk="1" fontAlgn="auto" latinLnBrk="0" hangingPunct="1">
            <a:lnSpc>
              <a:spcPts val="1200"/>
            </a:lnSpc>
            <a:spcBef>
              <a:spcPts val="0"/>
            </a:spcBef>
            <a:spcAft>
              <a:spcPts val="0"/>
            </a:spcAft>
            <a:buClrTx/>
            <a:buSzTx/>
            <a:buFontTx/>
            <a:buNone/>
            <a:tabLst/>
            <a:defRPr/>
          </a:pPr>
          <a:r>
            <a:rPr lang="en-GB" sz="1000">
              <a:solidFill>
                <a:schemeClr val="dk1"/>
              </a:solidFill>
              <a:effectLst/>
              <a:latin typeface="Arial" pitchFamily="34" charset="0"/>
              <a:ea typeface="+mn-ea"/>
              <a:cs typeface="Arial" pitchFamily="34" charset="0"/>
            </a:rPr>
            <a:t>&gt;Person who placed the order or their representative is not available to provide detailed work instruction i.e. socket location</a:t>
          </a:r>
        </a:p>
        <a:p>
          <a:pPr marL="0" marR="0" lvl="0" indent="0" defTabSz="914400" eaLnBrk="1" fontAlgn="auto" latinLnBrk="0" hangingPunct="1">
            <a:lnSpc>
              <a:spcPts val="1200"/>
            </a:lnSpc>
            <a:spcBef>
              <a:spcPts val="0"/>
            </a:spcBef>
            <a:spcAft>
              <a:spcPts val="0"/>
            </a:spcAft>
            <a:buClrTx/>
            <a:buSzTx/>
            <a:buFontTx/>
            <a:buNone/>
            <a:tabLst/>
            <a:defRPr/>
          </a:pPr>
          <a:endParaRPr lang="en-GB" sz="1000">
            <a:solidFill>
              <a:schemeClr val="tx1"/>
            </a:solidFill>
            <a:effectLst/>
            <a:latin typeface="Arial" pitchFamily="34" charset="0"/>
            <a:ea typeface="+mn-ea"/>
            <a:cs typeface="Arial" pitchFamily="34" charset="0"/>
          </a:endParaRPr>
        </a:p>
        <a:p>
          <a:pPr marL="0" marR="0" lvl="0" indent="0" defTabSz="914400" eaLnBrk="1" fontAlgn="auto" latinLnBrk="0" hangingPunct="1">
            <a:lnSpc>
              <a:spcPts val="1200"/>
            </a:lnSpc>
            <a:spcBef>
              <a:spcPts val="0"/>
            </a:spcBef>
            <a:spcAft>
              <a:spcPts val="0"/>
            </a:spcAft>
            <a:buClrTx/>
            <a:buSzTx/>
            <a:buFontTx/>
            <a:buNone/>
            <a:tabLst/>
            <a:defRPr/>
          </a:pPr>
          <a:r>
            <a:rPr lang="en-GB" sz="1000">
              <a:solidFill>
                <a:schemeClr val="tx1"/>
              </a:solidFill>
              <a:effectLst/>
              <a:latin typeface="Arial" pitchFamily="34" charset="0"/>
              <a:ea typeface="+mn-ea"/>
              <a:cs typeface="Arial" pitchFamily="34" charset="0"/>
            </a:rPr>
            <a:t>BT Wholesale will charge for any amendments made to an order prior to the Point of No Return (PONR) where:</a:t>
          </a:r>
        </a:p>
        <a:p>
          <a:r>
            <a:rPr lang="en-GB" sz="1000">
              <a:solidFill>
                <a:schemeClr val="tx1"/>
              </a:solidFill>
              <a:effectLst/>
              <a:latin typeface="Arial" pitchFamily="34" charset="0"/>
              <a:ea typeface="+mn-ea"/>
              <a:cs typeface="Arial" pitchFamily="34" charset="0"/>
            </a:rPr>
            <a:t>&gt; there is a change to the submitted details</a:t>
          </a:r>
        </a:p>
        <a:p>
          <a:r>
            <a:rPr lang="en-GB" sz="1000">
              <a:solidFill>
                <a:schemeClr val="tx1"/>
              </a:solidFill>
              <a:effectLst/>
              <a:latin typeface="Arial" pitchFamily="34" charset="0"/>
              <a:ea typeface="+mn-ea"/>
              <a:cs typeface="Arial" pitchFamily="34" charset="0"/>
            </a:rPr>
            <a:t>&gt;</a:t>
          </a:r>
          <a:r>
            <a:rPr lang="en-GB" sz="1000" baseline="0">
              <a:solidFill>
                <a:schemeClr val="tx1"/>
              </a:solidFill>
              <a:effectLst/>
              <a:latin typeface="Arial" pitchFamily="34" charset="0"/>
              <a:ea typeface="+mn-ea"/>
              <a:cs typeface="Arial" pitchFamily="34" charset="0"/>
            </a:rPr>
            <a:t> </a:t>
          </a:r>
          <a:r>
            <a:rPr lang="en-GB" sz="1000">
              <a:solidFill>
                <a:schemeClr val="tx1"/>
              </a:solidFill>
              <a:effectLst/>
              <a:latin typeface="Arial" panose="020B0604020202020204" pitchFamily="34" charset="0"/>
              <a:ea typeface="+mn-ea"/>
              <a:cs typeface="Arial" panose="020B0604020202020204" pitchFamily="34" charset="0"/>
            </a:rPr>
            <a:t>there is </a:t>
          </a:r>
          <a:r>
            <a:rPr lang="en-GB" sz="1000" baseline="0">
              <a:solidFill>
                <a:schemeClr val="tx1"/>
              </a:solidFill>
              <a:effectLst/>
              <a:latin typeface="Arial" pitchFamily="34" charset="0"/>
              <a:ea typeface="+mn-ea"/>
              <a:cs typeface="Arial" pitchFamily="34" charset="0"/>
            </a:rPr>
            <a:t> an amendment to the Customer Required by Date</a:t>
          </a:r>
        </a:p>
        <a:p>
          <a:r>
            <a:rPr lang="en-GB" sz="1000" baseline="0">
              <a:solidFill>
                <a:schemeClr val="tx1"/>
              </a:solidFill>
              <a:effectLst/>
              <a:latin typeface="Arial" pitchFamily="34" charset="0"/>
              <a:ea typeface="+mn-ea"/>
              <a:cs typeface="Arial" pitchFamily="34" charset="0"/>
            </a:rPr>
            <a:t>&gt; </a:t>
          </a:r>
          <a:r>
            <a:rPr lang="en-GB" sz="1000">
              <a:solidFill>
                <a:schemeClr val="tx1"/>
              </a:solidFill>
              <a:effectLst/>
              <a:latin typeface="Arial" panose="020B0604020202020204" pitchFamily="34" charset="0"/>
              <a:ea typeface="+mn-ea"/>
              <a:cs typeface="Arial" panose="020B0604020202020204" pitchFamily="34" charset="0"/>
            </a:rPr>
            <a:t>there is </a:t>
          </a:r>
          <a:r>
            <a:rPr lang="en-GB" sz="1000" baseline="0">
              <a:solidFill>
                <a:schemeClr val="tx1"/>
              </a:solidFill>
              <a:effectLst/>
              <a:latin typeface="Arial" pitchFamily="34" charset="0"/>
              <a:ea typeface="+mn-ea"/>
              <a:cs typeface="Arial" pitchFamily="34" charset="0"/>
            </a:rPr>
            <a:t>a new appointment request is in response to a customer delay</a:t>
          </a:r>
        </a:p>
        <a:p>
          <a:r>
            <a:rPr lang="en-GB" sz="1000" baseline="0">
              <a:solidFill>
                <a:schemeClr val="tx1"/>
              </a:solidFill>
              <a:effectLst/>
              <a:latin typeface="Arial" pitchFamily="34" charset="0"/>
              <a:ea typeface="+mn-ea"/>
              <a:cs typeface="Arial" pitchFamily="34" charset="0"/>
            </a:rPr>
            <a:t>&gt; </a:t>
          </a:r>
          <a:r>
            <a:rPr lang="en-GB" sz="1000">
              <a:solidFill>
                <a:schemeClr val="tx1"/>
              </a:solidFill>
              <a:effectLst/>
              <a:latin typeface="Arial" panose="020B0604020202020204" pitchFamily="34" charset="0"/>
              <a:ea typeface="+mn-ea"/>
              <a:cs typeface="Arial" panose="020B0604020202020204" pitchFamily="34" charset="0"/>
            </a:rPr>
            <a:t>there is </a:t>
          </a:r>
          <a:r>
            <a:rPr lang="en-GB" sz="1000" baseline="0">
              <a:solidFill>
                <a:schemeClr val="tx1"/>
              </a:solidFill>
              <a:effectLst/>
              <a:latin typeface="Arial" pitchFamily="34" charset="0"/>
              <a:ea typeface="+mn-ea"/>
              <a:cs typeface="Arial" pitchFamily="34" charset="0"/>
            </a:rPr>
            <a:t>a change in the order requirements</a:t>
          </a:r>
        </a:p>
        <a:p>
          <a:r>
            <a:rPr lang="en-GB" sz="1000" baseline="0">
              <a:solidFill>
                <a:schemeClr val="tx1"/>
              </a:solidFill>
              <a:effectLst/>
              <a:latin typeface="Arial" pitchFamily="34" charset="0"/>
              <a:ea typeface="+mn-ea"/>
              <a:cs typeface="Arial" pitchFamily="34" charset="0"/>
            </a:rPr>
            <a:t>&gt; a Customer is unwilling to supply a reason for any change</a:t>
          </a:r>
          <a:endParaRPr lang="en-GB" sz="1100">
            <a:solidFill>
              <a:schemeClr val="tx1"/>
            </a:solidFill>
            <a:effectLst/>
            <a:latin typeface="+mn-lt"/>
            <a:ea typeface="+mn-ea"/>
            <a:cs typeface="+mn-cs"/>
          </a:endParaRPr>
        </a:p>
        <a:p>
          <a:pPr marL="0" marR="0" lvl="0" indent="0" defTabSz="914400" eaLnBrk="1" fontAlgn="auto" latinLnBrk="0" hangingPunct="1">
            <a:lnSpc>
              <a:spcPts val="1200"/>
            </a:lnSpc>
            <a:spcBef>
              <a:spcPts val="0"/>
            </a:spcBef>
            <a:spcAft>
              <a:spcPts val="0"/>
            </a:spcAft>
            <a:buClrTx/>
            <a:buSzTx/>
            <a:buFontTx/>
            <a:buNone/>
            <a:tabLst/>
            <a:defRPr/>
          </a:pPr>
          <a:endParaRPr lang="en-GB" sz="1000">
            <a:solidFill>
              <a:srgbClr val="FF0000"/>
            </a:solidFill>
            <a:effectLst/>
            <a:latin typeface="Arial" pitchFamily="34" charset="0"/>
            <a:ea typeface="+mn-ea"/>
            <a:cs typeface="Arial" pitchFamily="34" charset="0"/>
          </a:endParaRPr>
        </a:p>
        <a:p>
          <a:pPr marL="0" marR="0" lvl="0" indent="0" defTabSz="914400" eaLnBrk="1" fontAlgn="auto" latinLnBrk="0" hangingPunct="1">
            <a:lnSpc>
              <a:spcPts val="1200"/>
            </a:lnSpc>
            <a:spcBef>
              <a:spcPts val="0"/>
            </a:spcBef>
            <a:spcAft>
              <a:spcPts val="0"/>
            </a:spcAft>
            <a:buClrTx/>
            <a:buSzTx/>
            <a:buFontTx/>
            <a:buNone/>
            <a:tabLst/>
            <a:defRPr/>
          </a:pPr>
          <a:r>
            <a:rPr lang="en-GB" sz="1000">
              <a:solidFill>
                <a:schemeClr val="dk1"/>
              </a:solidFill>
              <a:effectLst/>
              <a:latin typeface="Arial" pitchFamily="34" charset="0"/>
              <a:ea typeface="+mn-ea"/>
              <a:cs typeface="Arial" pitchFamily="34" charset="0"/>
            </a:rPr>
            <a:t> </a:t>
          </a:r>
        </a:p>
        <a:p>
          <a:pPr marL="0" marR="0" lvl="0" indent="0" defTabSz="914400" eaLnBrk="1" fontAlgn="auto" latinLnBrk="0" hangingPunct="1">
            <a:lnSpc>
              <a:spcPts val="1200"/>
            </a:lnSpc>
            <a:spcBef>
              <a:spcPts val="0"/>
            </a:spcBef>
            <a:spcAft>
              <a:spcPts val="0"/>
            </a:spcAft>
            <a:buClrTx/>
            <a:buSzTx/>
            <a:buFontTx/>
            <a:buNone/>
            <a:tabLst/>
            <a:defRPr/>
          </a:pPr>
          <a:r>
            <a:rPr lang="en-GB" sz="1000">
              <a:solidFill>
                <a:schemeClr val="dk1"/>
              </a:solidFill>
              <a:effectLst/>
              <a:latin typeface="Arial" pitchFamily="34" charset="0"/>
              <a:ea typeface="+mn-ea"/>
              <a:cs typeface="Arial" pitchFamily="34" charset="0"/>
            </a:rPr>
            <a:t>BT</a:t>
          </a:r>
          <a:r>
            <a:rPr lang="en-GB" sz="1000" baseline="0">
              <a:solidFill>
                <a:schemeClr val="dk1"/>
              </a:solidFill>
              <a:effectLst/>
              <a:latin typeface="Arial" pitchFamily="34" charset="0"/>
              <a:ea typeface="+mn-ea"/>
              <a:cs typeface="Arial" pitchFamily="34" charset="0"/>
            </a:rPr>
            <a:t> wholesale </a:t>
          </a:r>
          <a:r>
            <a:rPr lang="en-GB" sz="1000">
              <a:solidFill>
                <a:schemeClr val="dk1"/>
              </a:solidFill>
              <a:effectLst/>
              <a:latin typeface="Arial" pitchFamily="34" charset="0"/>
              <a:ea typeface="+mn-ea"/>
              <a:cs typeface="Arial" pitchFamily="34" charset="0"/>
            </a:rPr>
            <a:t>will also charge an Abortive Visit Charge when:</a:t>
          </a:r>
        </a:p>
        <a:p>
          <a:pPr marL="0" marR="0" lvl="0" indent="0" defTabSz="914400" eaLnBrk="1" fontAlgn="auto" latinLnBrk="0" hangingPunct="1">
            <a:lnSpc>
              <a:spcPts val="1200"/>
            </a:lnSpc>
            <a:spcBef>
              <a:spcPts val="0"/>
            </a:spcBef>
            <a:spcAft>
              <a:spcPts val="0"/>
            </a:spcAft>
            <a:buClrTx/>
            <a:buSzTx/>
            <a:buFontTx/>
            <a:buNone/>
            <a:tabLst/>
            <a:defRPr/>
          </a:pPr>
          <a:r>
            <a:rPr lang="en-GB" sz="1000">
              <a:solidFill>
                <a:schemeClr val="dk1"/>
              </a:solidFill>
              <a:effectLst/>
              <a:latin typeface="Arial" pitchFamily="34" charset="0"/>
              <a:ea typeface="+mn-ea"/>
              <a:cs typeface="Arial" pitchFamily="34" charset="0"/>
            </a:rPr>
            <a:t>&gt;appointments are cancelled or delayed after the contractual cancellation window. Each late appointment cancellation or delay, whether originated by End User, Communications provider or engineer ring ahead, will be charged for separately.</a:t>
          </a:r>
        </a:p>
        <a:p>
          <a:pPr marL="0" marR="0" lvl="0" indent="0" defTabSz="914400" eaLnBrk="1" fontAlgn="auto" latinLnBrk="0" hangingPunct="1">
            <a:lnSpc>
              <a:spcPts val="1200"/>
            </a:lnSpc>
            <a:spcBef>
              <a:spcPts val="0"/>
            </a:spcBef>
            <a:spcAft>
              <a:spcPts val="0"/>
            </a:spcAft>
            <a:buClrTx/>
            <a:buSzTx/>
            <a:buFontTx/>
            <a:buNone/>
            <a:tabLst/>
            <a:defRPr/>
          </a:pPr>
          <a:r>
            <a:rPr lang="en-GB" sz="1000">
              <a:solidFill>
                <a:schemeClr val="dk1"/>
              </a:solidFill>
              <a:effectLst/>
              <a:latin typeface="Arial" pitchFamily="34" charset="0"/>
              <a:ea typeface="+mn-ea"/>
              <a:cs typeface="Arial" pitchFamily="34" charset="0"/>
            </a:rPr>
            <a:t>&gt;An engineer is unable to complete the job due to Communications Provider order quality issues i.e. incorrect address, incorrect order, order duplication etc.</a:t>
          </a:r>
        </a:p>
        <a:p>
          <a:pPr marL="0" marR="0" lvl="0" indent="0" defTabSz="914400" eaLnBrk="1" fontAlgn="auto" latinLnBrk="0" hangingPunct="1">
            <a:lnSpc>
              <a:spcPts val="1200"/>
            </a:lnSpc>
            <a:spcBef>
              <a:spcPts val="0"/>
            </a:spcBef>
            <a:spcAft>
              <a:spcPts val="0"/>
            </a:spcAft>
            <a:buClrTx/>
            <a:buSzTx/>
            <a:buFontTx/>
            <a:buNone/>
            <a:tabLst/>
            <a:defRPr/>
          </a:pPr>
          <a:r>
            <a:rPr lang="en-GB" sz="1000">
              <a:solidFill>
                <a:schemeClr val="dk1"/>
              </a:solidFill>
              <a:effectLst/>
              <a:latin typeface="Arial" pitchFamily="34" charset="0"/>
              <a:ea typeface="+mn-ea"/>
              <a:cs typeface="Arial" pitchFamily="34" charset="0"/>
            </a:rPr>
            <a:t>&gt;A responsible adult is unavailable. Engineers cannot enter premises where they would be escorted solely by a person under the age of 18</a:t>
          </a:r>
        </a:p>
        <a:p>
          <a:pPr marL="0" marR="0" lvl="0" indent="0" defTabSz="914400" eaLnBrk="1" fontAlgn="auto" latinLnBrk="0" hangingPunct="1">
            <a:lnSpc>
              <a:spcPts val="1200"/>
            </a:lnSpc>
            <a:spcBef>
              <a:spcPts val="0"/>
            </a:spcBef>
            <a:spcAft>
              <a:spcPts val="0"/>
            </a:spcAft>
            <a:buClrTx/>
            <a:buSzTx/>
            <a:buFontTx/>
            <a:buNone/>
            <a:tabLst/>
            <a:defRPr/>
          </a:pPr>
          <a:r>
            <a:rPr lang="en-GB" sz="1000">
              <a:solidFill>
                <a:schemeClr val="dk1"/>
              </a:solidFill>
              <a:effectLst/>
              <a:latin typeface="Arial" pitchFamily="34" charset="0"/>
              <a:ea typeface="+mn-ea"/>
              <a:cs typeface="Arial" pitchFamily="34" charset="0"/>
            </a:rPr>
            <a:t>Additionally BT</a:t>
          </a:r>
          <a:r>
            <a:rPr lang="en-GB" sz="1000" baseline="0">
              <a:solidFill>
                <a:schemeClr val="dk1"/>
              </a:solidFill>
              <a:effectLst/>
              <a:latin typeface="Arial" pitchFamily="34" charset="0"/>
              <a:ea typeface="+mn-ea"/>
              <a:cs typeface="Arial" pitchFamily="34" charset="0"/>
            </a:rPr>
            <a:t> Wholesale </a:t>
          </a:r>
          <a:r>
            <a:rPr lang="en-GB" sz="1000">
              <a:solidFill>
                <a:schemeClr val="dk1"/>
              </a:solidFill>
              <a:effectLst/>
              <a:latin typeface="Arial" pitchFamily="34" charset="0"/>
              <a:ea typeface="+mn-ea"/>
              <a:cs typeface="Arial" pitchFamily="34" charset="0"/>
            </a:rPr>
            <a:t>reserves the right to charge on non appointed Total care faults where access is specified as 24/7 or similar and the engineer arrives within the specified slot but is unable to gain access.</a:t>
          </a:r>
        </a:p>
        <a:p>
          <a:pPr marL="0" marR="0" lvl="0" indent="0" defTabSz="914400" eaLnBrk="1" fontAlgn="auto" latinLnBrk="0" hangingPunct="1">
            <a:lnSpc>
              <a:spcPts val="1200"/>
            </a:lnSpc>
            <a:spcBef>
              <a:spcPts val="0"/>
            </a:spcBef>
            <a:spcAft>
              <a:spcPts val="0"/>
            </a:spcAft>
            <a:buClrTx/>
            <a:buSzTx/>
            <a:buFontTx/>
            <a:buNone/>
            <a:tabLst/>
            <a:defRPr/>
          </a:pPr>
          <a:endParaRPr lang="en-GB" sz="1000">
            <a:solidFill>
              <a:schemeClr val="dk1"/>
            </a:solidFill>
            <a:effectLst/>
            <a:latin typeface="Arial" pitchFamily="34" charset="0"/>
            <a:ea typeface="+mn-ea"/>
            <a:cs typeface="Arial" pitchFamily="34" charset="0"/>
          </a:endParaRPr>
        </a:p>
        <a:p>
          <a:r>
            <a:rPr lang="en-GB" sz="1000">
              <a:solidFill>
                <a:schemeClr val="dk1"/>
              </a:solidFill>
              <a:effectLst/>
              <a:latin typeface="Arial" pitchFamily="34" charset="0"/>
              <a:ea typeface="+mn-ea"/>
              <a:cs typeface="Arial" pitchFamily="34" charset="0"/>
            </a:rPr>
            <a:t>A cease charge applies when the broadband service is terminated at an end user premises either as a result of an EU requested activity, or a systems generated activity as part of a migration.   A cease charge will not apply if the migration is to a different BT Wholesale broadband product, or is a migration of an existing BT Wholesale broadband product to a different BT Wholesale CP.</a:t>
          </a:r>
        </a:p>
        <a:p>
          <a:pPr>
            <a:lnSpc>
              <a:spcPts val="1200"/>
            </a:lnSpc>
          </a:pPr>
          <a:endParaRPr lang="en-GB" sz="1000" b="0" i="0" u="none" strike="noStrike">
            <a:solidFill>
              <a:schemeClr val="dk1"/>
            </a:solidFill>
            <a:latin typeface="Arial" pitchFamily="34" charset="0"/>
            <a:ea typeface="+mn-ea"/>
            <a:cs typeface="Arial" pitchFamily="34" charset="0"/>
          </a:endParaRPr>
        </a:p>
        <a:p>
          <a:pPr marL="0" marR="0" lvl="0" indent="0" defTabSz="914400" eaLnBrk="1" fontAlgn="auto" latinLnBrk="0" hangingPunct="1">
            <a:lnSpc>
              <a:spcPts val="1200"/>
            </a:lnSpc>
            <a:spcBef>
              <a:spcPts val="0"/>
            </a:spcBef>
            <a:spcAft>
              <a:spcPts val="0"/>
            </a:spcAft>
            <a:buClrTx/>
            <a:buSzTx/>
            <a:buFontTx/>
            <a:buNone/>
            <a:tabLst/>
            <a:defRPr/>
          </a:pPr>
          <a:r>
            <a:rPr lang="en-GB" sz="1000">
              <a:solidFill>
                <a:schemeClr val="dk1"/>
              </a:solidFill>
              <a:latin typeface="Arial" pitchFamily="34" charset="0"/>
              <a:ea typeface="+mn-ea"/>
              <a:cs typeface="Arial" pitchFamily="34" charset="0"/>
            </a:rPr>
            <a:t>The Markets referred to in this price list are as published by Ofcom in the Market Review Statement dated 26</a:t>
          </a:r>
          <a:r>
            <a:rPr lang="en-GB" sz="1000" baseline="0">
              <a:solidFill>
                <a:schemeClr val="dk1"/>
              </a:solidFill>
              <a:latin typeface="Arial" pitchFamily="34" charset="0"/>
              <a:ea typeface="+mn-ea"/>
              <a:cs typeface="Arial" pitchFamily="34" charset="0"/>
            </a:rPr>
            <a:t> June 2014</a:t>
          </a:r>
          <a:r>
            <a:rPr lang="en-GB" sz="1000">
              <a:solidFill>
                <a:schemeClr val="dk1"/>
              </a:solidFill>
              <a:latin typeface="Arial" pitchFamily="34" charset="0"/>
              <a:ea typeface="+mn-ea"/>
              <a:cs typeface="Arial" pitchFamily="34" charset="0"/>
            </a:rPr>
            <a:t>. A copy of the list but with exchange names added by BT Wholesale for clarity can be found on btwholesale.com at </a:t>
          </a:r>
          <a:r>
            <a:rPr lang="en-GB" sz="1000" u="sng">
              <a:solidFill>
                <a:schemeClr val="dk1"/>
              </a:solidFill>
              <a:latin typeface="Arial" pitchFamily="34" charset="0"/>
              <a:ea typeface="+mn-ea"/>
              <a:cs typeface="Arial" pitchFamily="34" charset="0"/>
            </a:rPr>
            <a:t>https://www.btwholesale.com/pages/static/Community/Broadband_Community/Coverage.html</a:t>
          </a:r>
        </a:p>
        <a:p>
          <a:pPr marL="0" marR="0" lvl="0" indent="0" defTabSz="914400" eaLnBrk="1" fontAlgn="auto" latinLnBrk="0" hangingPunct="1">
            <a:lnSpc>
              <a:spcPts val="1200"/>
            </a:lnSpc>
            <a:spcBef>
              <a:spcPts val="0"/>
            </a:spcBef>
            <a:spcAft>
              <a:spcPts val="0"/>
            </a:spcAft>
            <a:buClrTx/>
            <a:buSzTx/>
            <a:buFontTx/>
            <a:buNone/>
            <a:tabLst/>
            <a:defRPr/>
          </a:pPr>
          <a:endParaRPr lang="en-GB" sz="1000">
            <a:solidFill>
              <a:schemeClr val="dk1"/>
            </a:solidFill>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ts val="1200"/>
            </a:lnSpc>
            <a:spcBef>
              <a:spcPts val="0"/>
            </a:spcBef>
            <a:spcAft>
              <a:spcPts val="0"/>
            </a:spcAft>
            <a:buClrTx/>
            <a:buSzTx/>
            <a:buFontTx/>
            <a:buNone/>
            <a:tabLst/>
            <a:defRPr/>
          </a:pPr>
          <a:r>
            <a:rPr lang="en-GB" sz="1000">
              <a:solidFill>
                <a:schemeClr val="tx1"/>
              </a:solidFill>
              <a:latin typeface="Arial" panose="020B0604020202020204" pitchFamily="34" charset="0"/>
              <a:ea typeface="+mn-ea"/>
              <a:cs typeface="Arial" panose="020B0604020202020204" pitchFamily="34" charset="0"/>
            </a:rPr>
            <a:t>Where a BET stopped line reactivation</a:t>
          </a:r>
          <a:r>
            <a:rPr lang="en-GB" sz="1000" baseline="0">
              <a:solidFill>
                <a:schemeClr val="tx1"/>
              </a:solidFill>
              <a:latin typeface="Arial" panose="020B0604020202020204" pitchFamily="34" charset="0"/>
              <a:ea typeface="+mn-ea"/>
              <a:cs typeface="Arial" panose="020B0604020202020204" pitchFamily="34" charset="0"/>
            </a:rPr>
            <a:t> (same or different CP is requested and the customer NTE is in situ and this has been confirmed by our supplier the standard WBC ADSL connection charge will apply in place of the BET connection charge.</a:t>
          </a:r>
        </a:p>
        <a:p>
          <a:pPr marL="0" marR="0" lvl="0" indent="0" defTabSz="914400" eaLnBrk="1" fontAlgn="auto" latinLnBrk="0" hangingPunct="1">
            <a:lnSpc>
              <a:spcPts val="1200"/>
            </a:lnSpc>
            <a:spcBef>
              <a:spcPts val="0"/>
            </a:spcBef>
            <a:spcAft>
              <a:spcPts val="0"/>
            </a:spcAft>
            <a:buClrTx/>
            <a:buSzTx/>
            <a:buFontTx/>
            <a:buNone/>
            <a:tabLst/>
            <a:defRPr/>
          </a:pPr>
          <a:endParaRPr lang="en-GB" sz="1000" baseline="0">
            <a:solidFill>
              <a:schemeClr val="tx1"/>
            </a:solidFill>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ts val="1200"/>
            </a:lnSpc>
            <a:spcBef>
              <a:spcPts val="0"/>
            </a:spcBef>
            <a:spcAft>
              <a:spcPts val="0"/>
            </a:spcAft>
            <a:buClrTx/>
            <a:buSzTx/>
            <a:buFontTx/>
            <a:buNone/>
            <a:tabLst/>
            <a:defRPr/>
          </a:pPr>
          <a:r>
            <a:rPr lang="en-GB" sz="1000" baseline="0">
              <a:solidFill>
                <a:schemeClr val="tx1"/>
              </a:solidFill>
              <a:latin typeface="Arial" panose="020B0604020202020204" pitchFamily="34" charset="0"/>
              <a:ea typeface="+mn-ea"/>
              <a:cs typeface="Arial" panose="020B0604020202020204" pitchFamily="34" charset="0"/>
            </a:rPr>
            <a:t>Where BET is ordered as an upgrade to an existing WBC ADSL line the standard WBC ADSL connection charges will not be raised in addition to the BET connection charge. If the BET order is a new installation (not an upgrade to an existing WBC ADSL line) the standard WBC ADSL connection charge applies in addition to the BET charges. No additional charge will be raised for any Excess Construction Charges (ECCs) incurred to deliver the new BET connection, or for an upgrade of the BET line speed from 1Mb/s to 2Mb/s, unless the ECCs would exceed £5000. Where the ECC charges would exceed £5000 the order will be suspended and will only proceed subject to customer agreement to meet the full value of the ECC in addition to the BET connection or upgrade charge.</a:t>
          </a:r>
        </a:p>
        <a:p>
          <a:pPr>
            <a:lnSpc>
              <a:spcPts val="1200"/>
            </a:lnSpc>
          </a:pPr>
          <a:r>
            <a:rPr lang="en-GB" sz="1100" b="0" i="0" u="none" strike="noStrike" baseline="0">
              <a:solidFill>
                <a:schemeClr val="dk1"/>
              </a:solidFill>
              <a:latin typeface="+mn-lt"/>
              <a:ea typeface="+mn-ea"/>
              <a:cs typeface="+mn-cs"/>
            </a:rPr>
            <a:t> </a:t>
          </a:r>
          <a:endParaRPr lang="en-GB" sz="1000" b="0" i="0" u="none" strike="noStrike" baseline="0">
            <a:solidFill>
              <a:schemeClr val="dk1"/>
            </a:solidFill>
            <a:latin typeface="Arial" panose="020B0604020202020204" pitchFamily="34" charset="0"/>
            <a:ea typeface="+mn-ea"/>
            <a:cs typeface="Arial" panose="020B0604020202020204" pitchFamily="34" charset="0"/>
          </a:endParaRPr>
        </a:p>
        <a:p>
          <a:pPr>
            <a:lnSpc>
              <a:spcPts val="1200"/>
            </a:lnSpc>
          </a:pPr>
          <a:r>
            <a:rPr lang="en-GB" sz="1000" b="0" i="0" u="none" strike="noStrike">
              <a:solidFill>
                <a:srgbClr val="FF0000"/>
              </a:solidFill>
              <a:latin typeface="Arial" panose="020B0604020202020204" pitchFamily="34" charset="0"/>
              <a:ea typeface="+mn-ea"/>
              <a:cs typeface="Arial" panose="020B0604020202020204" pitchFamily="34" charset="0"/>
            </a:rPr>
            <a:t>FTTC Special Offer: Connection for Self Install FTTC using a Customer Provided Modem/Router - Product Migration from IPstream Connect Special offer: reduced connection charges for migrations from IPstream Connect will be in place for a period of six months from 1 January 2016. Unless notified otherwise, from 1 July 2016 all self install charges will revert to the previous price of £54.00. BT Wholesale reserves the right to end the offer early with</a:t>
          </a:r>
          <a:r>
            <a:rPr lang="en-GB" sz="1000" b="0" i="0" u="none" strike="noStrike" baseline="0">
              <a:solidFill>
                <a:srgbClr val="FF0000"/>
              </a:solidFill>
              <a:latin typeface="Arial" panose="020B0604020202020204" pitchFamily="34" charset="0"/>
              <a:ea typeface="+mn-ea"/>
              <a:cs typeface="Arial" panose="020B0604020202020204" pitchFamily="34" charset="0"/>
            </a:rPr>
            <a:t> 28 days </a:t>
          </a:r>
          <a:r>
            <a:rPr lang="en-GB" sz="1000" b="0" i="0" u="none" strike="noStrike">
              <a:solidFill>
                <a:srgbClr val="FF0000"/>
              </a:solidFill>
              <a:latin typeface="Arial" panose="020B0604020202020204" pitchFamily="34" charset="0"/>
              <a:ea typeface="+mn-ea"/>
              <a:cs typeface="Arial" panose="020B0604020202020204" pitchFamily="34" charset="0"/>
            </a:rPr>
            <a:t>notice.</a:t>
          </a:r>
        </a:p>
        <a:p>
          <a:r>
            <a:rPr lang="en-GB" sz="1000" b="0" i="0" u="none" strike="noStrike">
              <a:solidFill>
                <a:srgbClr val="FF0000"/>
              </a:solidFill>
              <a:latin typeface="Arial" panose="020B0604020202020204" pitchFamily="34" charset="0"/>
              <a:ea typeface="+mn-ea"/>
              <a:cs typeface="Arial" panose="020B0604020202020204" pitchFamily="34" charset="0"/>
            </a:rPr>
            <a:t/>
          </a:r>
          <a:br>
            <a:rPr lang="en-GB" sz="1000" b="0" i="0" u="none" strike="noStrike">
              <a:solidFill>
                <a:srgbClr val="FF0000"/>
              </a:solidFill>
              <a:latin typeface="Arial" panose="020B0604020202020204" pitchFamily="34" charset="0"/>
              <a:ea typeface="+mn-ea"/>
              <a:cs typeface="Arial" panose="020B0604020202020204" pitchFamily="34" charset="0"/>
            </a:rPr>
          </a:br>
          <a:endParaRPr lang="en-GB" sz="1000">
            <a:solidFill>
              <a:srgbClr val="FF0000"/>
            </a:solidFill>
            <a:latin typeface="Arial" panose="020B0604020202020204" pitchFamily="34" charset="0"/>
            <a:cs typeface="Arial" panose="020B0604020202020204" pitchFamily="34" charset="0"/>
          </a:endParaRPr>
        </a:p>
      </xdr:txBody>
    </xdr:sp>
    <xdr:clientData/>
  </xdr:twoCellAnchor>
  <xdr:twoCellAnchor editAs="oneCell">
    <xdr:from>
      <xdr:col>0</xdr:col>
      <xdr:colOff>0</xdr:colOff>
      <xdr:row>0</xdr:row>
      <xdr:rowOff>0</xdr:rowOff>
    </xdr:from>
    <xdr:to>
      <xdr:col>2</xdr:col>
      <xdr:colOff>217643</xdr:colOff>
      <xdr:row>1</xdr:row>
      <xdr:rowOff>108261</xdr:rowOff>
    </xdr:to>
    <xdr:pic>
      <xdr:nvPicPr>
        <xdr:cNvPr id="6"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1436843" cy="270186"/>
        </a:xfrm>
        <a:prstGeom prst="rect">
          <a:avLst/>
        </a:prstGeom>
        <a:noFill/>
        <a:ln w="1">
          <a:noFill/>
          <a:miter lim="800000"/>
          <a:headEnd/>
          <a:tailEnd/>
        </a:ln>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133614</xdr:colOff>
      <xdr:row>5</xdr:row>
      <xdr:rowOff>95249</xdr:rowOff>
    </xdr:from>
    <xdr:to>
      <xdr:col>8</xdr:col>
      <xdr:colOff>0</xdr:colOff>
      <xdr:row>37</xdr:row>
      <xdr:rowOff>38101</xdr:rowOff>
    </xdr:to>
    <xdr:sp macro="" textlink="">
      <xdr:nvSpPr>
        <xdr:cNvPr id="2" name="TextBox 1"/>
        <xdr:cNvSpPr txBox="1"/>
      </xdr:nvSpPr>
      <xdr:spPr>
        <a:xfrm>
          <a:off x="133614" y="904874"/>
          <a:ext cx="12887061" cy="7610477"/>
        </a:xfrm>
        <a:prstGeom prst="rect">
          <a:avLst/>
        </a:prstGeom>
        <a:solidFill>
          <a:sysClr val="window" lastClr="FF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000" b="1" i="0" u="none" strike="noStrike">
              <a:solidFill>
                <a:schemeClr val="dk1"/>
              </a:solidFill>
              <a:latin typeface="Arial" pitchFamily="34" charset="0"/>
              <a:ea typeface="+mn-ea"/>
              <a:cs typeface="Arial" pitchFamily="34" charset="0"/>
            </a:rPr>
            <a:t>Product Information</a:t>
          </a:r>
        </a:p>
        <a:p>
          <a:r>
            <a:rPr lang="en-GB" sz="1000" b="0" i="0" u="none" strike="noStrike">
              <a:solidFill>
                <a:schemeClr val="dk1"/>
              </a:solidFill>
              <a:latin typeface="Arial" pitchFamily="34" charset="0"/>
              <a:ea typeface="+mn-ea"/>
              <a:cs typeface="Arial" pitchFamily="34" charset="0"/>
            </a:rPr>
            <a:t>WBC provides IP connectivity delivered over the Broadband Network up to an Ethernet MSIL with ADSL technology based </a:t>
          </a:r>
          <a:r>
            <a:rPr lang="en-GB" sz="1000" b="0" i="0" u="none" strike="noStrike">
              <a:solidFill>
                <a:schemeClr val="tx1"/>
              </a:solidFill>
              <a:latin typeface="Arial" pitchFamily="34" charset="0"/>
              <a:ea typeface="+mn-ea"/>
              <a:cs typeface="Arial" pitchFamily="34" charset="0"/>
            </a:rPr>
            <a:t>or fibre</a:t>
          </a:r>
          <a:r>
            <a:rPr lang="en-GB" sz="1000" b="0" i="0" u="none" strike="noStrike" baseline="0">
              <a:solidFill>
                <a:schemeClr val="tx1"/>
              </a:solidFill>
              <a:latin typeface="Arial" pitchFamily="34" charset="0"/>
              <a:ea typeface="+mn-ea"/>
              <a:cs typeface="Arial" pitchFamily="34" charset="0"/>
            </a:rPr>
            <a:t> based</a:t>
          </a:r>
          <a:r>
            <a:rPr lang="en-GB" sz="1000" b="0" i="0" u="none" strike="noStrike">
              <a:solidFill>
                <a:schemeClr val="tx1"/>
              </a:solidFill>
              <a:latin typeface="Arial" pitchFamily="34" charset="0"/>
              <a:ea typeface="+mn-ea"/>
              <a:cs typeface="Arial" pitchFamily="34" charset="0"/>
            </a:rPr>
            <a:t> access </a:t>
          </a:r>
          <a:r>
            <a:rPr lang="en-GB" sz="1000" b="0" i="0" u="none" strike="noStrike">
              <a:solidFill>
                <a:schemeClr val="dk1"/>
              </a:solidFill>
              <a:latin typeface="Arial" pitchFamily="34" charset="0"/>
              <a:ea typeface="+mn-ea"/>
              <a:cs typeface="Arial" pitchFamily="34" charset="0"/>
            </a:rPr>
            <a:t>to End Users.   More detailed information is contained within</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the BT MSA WBC Service Schedule; Appendix 1 - Definitions and Appendix 2 - Product Schedule.</a:t>
          </a:r>
          <a:r>
            <a:rPr lang="en-GB" sz="1000">
              <a:latin typeface="Arial" pitchFamily="34" charset="0"/>
              <a:cs typeface="Arial" pitchFamily="34" charset="0"/>
            </a:rPr>
            <a:t> </a:t>
          </a:r>
        </a:p>
        <a:p>
          <a:endParaRPr lang="en-GB" sz="1000" b="0" i="0" u="none" strike="noStrike">
            <a:solidFill>
              <a:schemeClr val="dk1"/>
            </a:solidFill>
            <a:latin typeface="Arial" pitchFamily="34" charset="0"/>
            <a:ea typeface="+mn-ea"/>
            <a:cs typeface="Arial" pitchFamily="34" charset="0"/>
          </a:endParaRPr>
        </a:p>
        <a:p>
          <a:r>
            <a:rPr lang="en-GB" sz="1000" b="1" i="0" u="none" strike="noStrike">
              <a:solidFill>
                <a:schemeClr val="dk1"/>
              </a:solidFill>
              <a:latin typeface="Arial" pitchFamily="34" charset="0"/>
              <a:ea typeface="+mn-ea"/>
              <a:cs typeface="Arial" pitchFamily="34" charset="0"/>
            </a:rPr>
            <a:t>Conditions</a:t>
          </a:r>
        </a:p>
        <a:p>
          <a:r>
            <a:rPr lang="en-GB" sz="1000" b="0" i="0" u="none" strike="noStrike">
              <a:solidFill>
                <a:schemeClr val="dk1"/>
              </a:solidFill>
              <a:latin typeface="Arial" pitchFamily="34" charset="0"/>
              <a:ea typeface="+mn-ea"/>
              <a:cs typeface="Arial" pitchFamily="34" charset="0"/>
            </a:rPr>
            <a:t>The product operates under Conditions for BT WBC Service - Operative Date [01.05.2008] as amended.</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p>
        <a:p>
          <a:endParaRPr lang="en-GB" sz="1000" b="0" i="0" u="none" strike="noStrike">
            <a:solidFill>
              <a:schemeClr val="dk1"/>
            </a:solidFill>
            <a:latin typeface="Arial" pitchFamily="34" charset="0"/>
            <a:ea typeface="+mn-ea"/>
            <a:cs typeface="Arial" pitchFamily="34" charset="0"/>
          </a:endParaRPr>
        </a:p>
        <a:p>
          <a:r>
            <a:rPr lang="en-GB" sz="1000" b="1" i="0" u="none" strike="noStrike">
              <a:solidFill>
                <a:schemeClr val="dk1"/>
              </a:solidFill>
              <a:latin typeface="Arial" pitchFamily="34" charset="0"/>
              <a:ea typeface="+mn-ea"/>
              <a:cs typeface="Arial" pitchFamily="34" charset="0"/>
            </a:rPr>
            <a:t>Notes</a:t>
          </a:r>
        </a:p>
        <a:p>
          <a:r>
            <a:rPr lang="en-GB" sz="1000" b="0" i="0">
              <a:solidFill>
                <a:schemeClr val="dk1"/>
              </a:solidFill>
              <a:latin typeface="Arial" pitchFamily="34" charset="0"/>
              <a:ea typeface="+mn-ea"/>
              <a:cs typeface="Arial" pitchFamily="34" charset="0"/>
            </a:rPr>
            <a:t>Prices are in GB Pounds and exclusive of VAT.</a:t>
          </a:r>
          <a:r>
            <a:rPr lang="en-GB" sz="1000">
              <a:solidFill>
                <a:schemeClr val="dk1"/>
              </a:solidFill>
              <a:latin typeface="Arial" pitchFamily="34" charset="0"/>
              <a:ea typeface="+mn-ea"/>
              <a:cs typeface="Arial" pitchFamily="34" charset="0"/>
            </a:rPr>
            <a:t> </a:t>
          </a:r>
          <a:r>
            <a:rPr lang="en-GB" sz="1000" b="0" i="0">
              <a:solidFill>
                <a:schemeClr val="dk1"/>
              </a:solidFill>
              <a:latin typeface="Arial" pitchFamily="34" charset="0"/>
              <a:ea typeface="+mn-ea"/>
              <a:cs typeface="Arial" pitchFamily="34" charset="0"/>
            </a:rPr>
            <a:t> </a:t>
          </a:r>
          <a:r>
            <a:rPr lang="en-GB" sz="1000">
              <a:solidFill>
                <a:schemeClr val="dk1"/>
              </a:solidFill>
              <a:latin typeface="Arial" pitchFamily="34" charset="0"/>
              <a:ea typeface="+mn-ea"/>
              <a:cs typeface="Arial" pitchFamily="34" charset="0"/>
            </a:rPr>
            <a:t> </a:t>
          </a:r>
          <a:r>
            <a:rPr lang="en-GB" sz="1000" b="0" i="0">
              <a:solidFill>
                <a:schemeClr val="dk1"/>
              </a:solidFill>
              <a:latin typeface="Arial" pitchFamily="34" charset="0"/>
              <a:ea typeface="+mn-ea"/>
              <a:cs typeface="Arial" pitchFamily="34" charset="0"/>
            </a:rPr>
            <a:t> </a:t>
          </a:r>
          <a:r>
            <a:rPr lang="en-GB" sz="1000">
              <a:solidFill>
                <a:schemeClr val="dk1"/>
              </a:solidFill>
              <a:latin typeface="Arial" pitchFamily="34" charset="0"/>
              <a:ea typeface="+mn-ea"/>
              <a:cs typeface="Arial" pitchFamily="34" charset="0"/>
            </a:rPr>
            <a:t> </a:t>
          </a:r>
          <a:r>
            <a:rPr lang="en-GB" sz="1000" b="0" i="0">
              <a:solidFill>
                <a:schemeClr val="dk1"/>
              </a:solidFill>
              <a:latin typeface="Arial" pitchFamily="34" charset="0"/>
              <a:ea typeface="+mn-ea"/>
              <a:cs typeface="Arial" pitchFamily="34" charset="0"/>
            </a:rPr>
            <a:t> </a:t>
          </a:r>
        </a:p>
        <a:p>
          <a:r>
            <a:rPr lang="en-GB" sz="1000" b="0" i="0" u="none" strike="noStrike">
              <a:solidFill>
                <a:schemeClr val="dk1"/>
              </a:solidFill>
              <a:latin typeface="Arial" pitchFamily="34" charset="0"/>
              <a:ea typeface="+mn-ea"/>
              <a:cs typeface="Arial" pitchFamily="34" charset="0"/>
            </a:rPr>
            <a:t>Prices should be read in conjunction with the Product Service Schedule and the Product Handbook.</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p>
        <a:p>
          <a:pPr>
            <a:lnSpc>
              <a:spcPts val="1200"/>
            </a:lnSpc>
          </a:pPr>
          <a:r>
            <a:rPr lang="en-GB" sz="1000" b="0" i="0" u="none" strike="noStrike">
              <a:solidFill>
                <a:schemeClr val="dk1"/>
              </a:solidFill>
              <a:latin typeface="Arial" pitchFamily="34" charset="0"/>
              <a:ea typeface="+mn-ea"/>
              <a:cs typeface="Arial" pitchFamily="34" charset="0"/>
            </a:rPr>
            <a:t>Months refer to Calendar Months.</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p>
        <a:p>
          <a:r>
            <a:rPr lang="en-GB" sz="1000" b="0" i="0" u="none" strike="noStrike">
              <a:solidFill>
                <a:schemeClr val="dk1"/>
              </a:solidFill>
              <a:latin typeface="Arial" pitchFamily="34" charset="0"/>
              <a:ea typeface="+mn-ea"/>
              <a:cs typeface="Arial" pitchFamily="34" charset="0"/>
            </a:rPr>
            <a:t>AP Contracted Bandwidth is measured per node per month and in L2TP mode it includes L2TP and PPP headers.</a:t>
          </a:r>
          <a:r>
            <a:rPr lang="en-GB" sz="1000">
              <a:latin typeface="Arial" pitchFamily="34" charset="0"/>
              <a:cs typeface="Arial" pitchFamily="34" charset="0"/>
            </a:rPr>
            <a:t> </a:t>
          </a:r>
        </a:p>
        <a:p>
          <a:pPr marL="0" marR="0" indent="0" defTabSz="914400" eaLnBrk="1" fontAlgn="auto" latinLnBrk="0" hangingPunct="1">
            <a:lnSpc>
              <a:spcPts val="1200"/>
            </a:lnSpc>
            <a:spcBef>
              <a:spcPts val="0"/>
            </a:spcBef>
            <a:spcAft>
              <a:spcPts val="0"/>
            </a:spcAft>
            <a:buClrTx/>
            <a:buSzTx/>
            <a:buFontTx/>
            <a:buNone/>
            <a:tabLst/>
            <a:defRPr/>
          </a:pPr>
          <a:r>
            <a:rPr lang="en-GB" sz="1000" b="0" i="0">
              <a:solidFill>
                <a:schemeClr val="dk1"/>
              </a:solidFill>
              <a:effectLst/>
              <a:latin typeface="Arial" pitchFamily="34" charset="0"/>
              <a:ea typeface="+mn-ea"/>
              <a:cs typeface="Arial" pitchFamily="34" charset="0"/>
            </a:rPr>
            <a:t>If Service is Ceased within the Minimum Period, the balance of the outstanding rental will be charged.</a:t>
          </a:r>
          <a:endParaRPr lang="en-GB" sz="1000">
            <a:latin typeface="Arial" pitchFamily="34" charset="0"/>
            <a:cs typeface="Arial" pitchFamily="34" charset="0"/>
          </a:endParaRPr>
        </a:p>
        <a:p>
          <a:pPr>
            <a:lnSpc>
              <a:spcPts val="1200"/>
            </a:lnSpc>
          </a:pPr>
          <a:r>
            <a:rPr lang="en-GB" sz="1000" b="0" i="0" u="none" strike="noStrike">
              <a:solidFill>
                <a:schemeClr val="dk1"/>
              </a:solidFill>
              <a:latin typeface="Arial" pitchFamily="34" charset="0"/>
              <a:ea typeface="+mn-ea"/>
              <a:cs typeface="Arial" pitchFamily="34" charset="0"/>
            </a:rPr>
            <a:t>The End User Minimum Period applies to both migrations and new provides.</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p>
        <a:p>
          <a:r>
            <a:rPr lang="en-GB" sz="1000" b="0" i="0" u="none" strike="noStrike">
              <a:solidFill>
                <a:schemeClr val="dk1"/>
              </a:solidFill>
              <a:latin typeface="Arial" pitchFamily="34" charset="0"/>
              <a:ea typeface="+mn-ea"/>
              <a:cs typeface="Arial" pitchFamily="34" charset="0"/>
            </a:rPr>
            <a:t>EU Access Modify Orders are software changes to an EU's service options.</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p>
        <a:p>
          <a:pPr>
            <a:lnSpc>
              <a:spcPts val="1200"/>
            </a:lnSpc>
          </a:pPr>
          <a:r>
            <a:rPr lang="en-GB" sz="1000" b="0" i="0" u="none" strike="noStrike">
              <a:solidFill>
                <a:schemeClr val="dk1"/>
              </a:solidFill>
              <a:latin typeface="Arial" pitchFamily="34" charset="0"/>
              <a:ea typeface="+mn-ea"/>
              <a:cs typeface="Arial" pitchFamily="34" charset="0"/>
            </a:rPr>
            <a:t>Repair Expedite is available on EU circuits with a base Maintenance Category 4 only. Expedites will not be available on CCSFI,</a:t>
          </a:r>
          <a:r>
            <a:rPr lang="en-GB" sz="1000" b="0" i="0" u="none" strike="noStrike" baseline="0">
              <a:solidFill>
                <a:schemeClr val="dk1"/>
              </a:solidFill>
              <a:latin typeface="Arial" pitchFamily="34" charset="0"/>
              <a:ea typeface="+mn-ea"/>
              <a:cs typeface="Arial" pitchFamily="34" charset="0"/>
            </a:rPr>
            <a:t> or on FTTC or FTTP</a:t>
          </a:r>
          <a:r>
            <a:rPr lang="en-GB" sz="1000" b="0" i="0" u="none" strike="noStrike">
              <a:solidFill>
                <a:schemeClr val="dk1"/>
              </a:solidFill>
              <a:latin typeface="Arial" pitchFamily="34" charset="0"/>
              <a:ea typeface="+mn-ea"/>
              <a:cs typeface="Arial" pitchFamily="34" charset="0"/>
            </a:rPr>
            <a:t>.</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p>
        <a:p>
          <a:pPr>
            <a:lnSpc>
              <a:spcPts val="1200"/>
            </a:lnSpc>
          </a:pPr>
          <a:endParaRPr lang="en-GB" sz="1000" b="0" i="0" u="none" strike="noStrike">
            <a:solidFill>
              <a:schemeClr val="dk1"/>
            </a:solidFill>
            <a:latin typeface="Arial" pitchFamily="34" charset="0"/>
            <a:ea typeface="+mn-ea"/>
            <a:cs typeface="Arial" pitchFamily="34" charset="0"/>
          </a:endParaRPr>
        </a:p>
        <a:p>
          <a:pPr>
            <a:lnSpc>
              <a:spcPts val="1200"/>
            </a:lnSpc>
          </a:pPr>
          <a:r>
            <a:rPr lang="en-GB" sz="1000" b="0" i="0" u="none" strike="noStrike">
              <a:solidFill>
                <a:schemeClr val="dk1"/>
              </a:solidFill>
              <a:latin typeface="Arial" pitchFamily="34" charset="0"/>
              <a:ea typeface="+mn-ea"/>
              <a:cs typeface="Arial" pitchFamily="34" charset="0"/>
            </a:rPr>
            <a:t>WBC</a:t>
          </a:r>
          <a:r>
            <a:rPr lang="en-GB" sz="1000" b="0" i="0" u="none" strike="noStrike" baseline="0">
              <a:solidFill>
                <a:schemeClr val="dk1"/>
              </a:solidFill>
              <a:latin typeface="Arial" pitchFamily="34" charset="0"/>
              <a:ea typeface="+mn-ea"/>
              <a:cs typeface="Arial" pitchFamily="34" charset="0"/>
            </a:rPr>
            <a:t> FTTP Transition Pricing is available on an WBC EUA FTTP order where a baseband copper service is in place at the premises being served by MPF or WLR.  To </a:t>
          </a:r>
          <a:r>
            <a:rPr lang="en-GB" sz="1000">
              <a:solidFill>
                <a:schemeClr val="dk1"/>
              </a:solidFill>
              <a:latin typeface="Arial" pitchFamily="34" charset="0"/>
              <a:ea typeface="+mn-ea"/>
              <a:cs typeface="Arial" pitchFamily="34" charset="0"/>
            </a:rPr>
            <a:t>be eligible for the Transition Pricing,</a:t>
          </a:r>
          <a:r>
            <a:rPr lang="en-GB" sz="1000" b="0" i="0" u="none" strike="noStrike" baseline="0">
              <a:solidFill>
                <a:schemeClr val="dk1"/>
              </a:solidFill>
              <a:latin typeface="Arial" pitchFamily="34" charset="0"/>
              <a:ea typeface="+mn-ea"/>
              <a:cs typeface="Arial" pitchFamily="34" charset="0"/>
            </a:rPr>
            <a:t> the MPF or WLR needs to be owned by the same legal entity (or entity within the same Group of Companies) although the voice and data may be purchased through different parts of the BT Group.  In such circumstances, it will be necessary for such arrangement to be documented by the CP.  CPs  will be asked to confirm the existence of a "BT Provided Copper Telephone Line" on each order to benefit from the discount, </a:t>
          </a:r>
          <a:r>
            <a:rPr lang="en-GB" sz="1000">
              <a:solidFill>
                <a:schemeClr val="dk1"/>
              </a:solidFill>
              <a:latin typeface="Arial" pitchFamily="34" charset="0"/>
              <a:ea typeface="+mn-ea"/>
              <a:cs typeface="Arial" pitchFamily="34" charset="0"/>
            </a:rPr>
            <a:t>without proof of which standard prices will apply and</a:t>
          </a:r>
          <a:r>
            <a:rPr lang="en-GB" sz="1000" baseline="0">
              <a:solidFill>
                <a:schemeClr val="dk1"/>
              </a:solidFill>
              <a:latin typeface="Arial" pitchFamily="34" charset="0"/>
              <a:ea typeface="+mn-ea"/>
              <a:cs typeface="Arial" pitchFamily="34" charset="0"/>
            </a:rPr>
            <a:t> in such instances, </a:t>
          </a:r>
          <a:r>
            <a:rPr lang="en-GB" sz="1000">
              <a:solidFill>
                <a:schemeClr val="dk1"/>
              </a:solidFill>
              <a:latin typeface="Arial" pitchFamily="34" charset="0"/>
              <a:ea typeface="+mn-ea"/>
              <a:cs typeface="Arial" pitchFamily="34" charset="0"/>
            </a:rPr>
            <a:t> BT reserves the right to clawback the difference between the standard charges and Transition Pricing. </a:t>
          </a:r>
        </a:p>
        <a:p>
          <a:pPr>
            <a:lnSpc>
              <a:spcPts val="1200"/>
            </a:lnSpc>
          </a:pPr>
          <a:endParaRPr lang="en-GB" sz="1000">
            <a:solidFill>
              <a:schemeClr val="dk1"/>
            </a:solidFill>
            <a:latin typeface="Arial" pitchFamily="34" charset="0"/>
            <a:ea typeface="+mn-ea"/>
            <a:cs typeface="Arial" pitchFamily="34" charset="0"/>
          </a:endParaRPr>
        </a:p>
        <a:p>
          <a:pPr marL="0" marR="0" indent="0" defTabSz="914400" eaLnBrk="1" fontAlgn="auto" latinLnBrk="0" hangingPunct="1">
            <a:lnSpc>
              <a:spcPts val="1200"/>
            </a:lnSpc>
            <a:spcBef>
              <a:spcPts val="0"/>
            </a:spcBef>
            <a:spcAft>
              <a:spcPts val="0"/>
            </a:spcAft>
            <a:buClrTx/>
            <a:buSzTx/>
            <a:buFontTx/>
            <a:buNone/>
            <a:tabLst/>
            <a:defRPr/>
          </a:pPr>
          <a:r>
            <a:rPr lang="en-GB" sz="1000">
              <a:solidFill>
                <a:schemeClr val="dk1"/>
              </a:solidFill>
              <a:effectLst/>
              <a:latin typeface="Arial" pitchFamily="34" charset="0"/>
              <a:ea typeface="+mn-ea"/>
              <a:cs typeface="Arial" pitchFamily="34" charset="0"/>
            </a:rPr>
            <a:t>Time related charges will be raised where BT at an End User site provides maintenance of (including diagnostic work at the CP's request) or has to make good any existing non-BT installed or supplied wiring or equipment. </a:t>
          </a:r>
          <a:r>
            <a:rPr lang="en-GB" sz="1000" baseline="0">
              <a:solidFill>
                <a:schemeClr val="dk1"/>
              </a:solidFill>
              <a:effectLst/>
              <a:latin typeface="Arial" pitchFamily="34" charset="0"/>
              <a:ea typeface="+mn-ea"/>
              <a:cs typeface="Arial" pitchFamily="34" charset="0"/>
            </a:rPr>
            <a:t>  </a:t>
          </a:r>
          <a:r>
            <a:rPr lang="en-GB" sz="1000">
              <a:solidFill>
                <a:schemeClr val="dk1"/>
              </a:solidFill>
              <a:effectLst/>
              <a:latin typeface="Arial" pitchFamily="34" charset="0"/>
              <a:ea typeface="+mn-ea"/>
              <a:cs typeface="Arial" pitchFamily="34" charset="0"/>
            </a:rPr>
            <a:t>Work will only be undertaken with the consent of the CP.</a:t>
          </a:r>
        </a:p>
        <a:p>
          <a:pPr marL="0" marR="0" indent="0" defTabSz="914400" eaLnBrk="1" fontAlgn="auto" latinLnBrk="0" hangingPunct="1">
            <a:lnSpc>
              <a:spcPts val="1200"/>
            </a:lnSpc>
            <a:spcBef>
              <a:spcPts val="0"/>
            </a:spcBef>
            <a:spcAft>
              <a:spcPts val="0"/>
            </a:spcAft>
            <a:buClrTx/>
            <a:buSzTx/>
            <a:buFontTx/>
            <a:buNone/>
            <a:tabLst/>
            <a:defRPr/>
          </a:pPr>
          <a:endParaRPr lang="en-GB" sz="1000">
            <a:solidFill>
              <a:schemeClr val="dk1"/>
            </a:solidFill>
            <a:effectLst/>
            <a:latin typeface="Arial" pitchFamily="34" charset="0"/>
            <a:ea typeface="+mn-ea"/>
            <a:cs typeface="Arial" pitchFamily="34" charset="0"/>
          </a:endParaRPr>
        </a:p>
        <a:p>
          <a:pPr marL="0" marR="0" lvl="0" indent="0" defTabSz="914400" eaLnBrk="1" fontAlgn="auto" latinLnBrk="0" hangingPunct="1">
            <a:lnSpc>
              <a:spcPts val="1200"/>
            </a:lnSpc>
            <a:spcBef>
              <a:spcPts val="0"/>
            </a:spcBef>
            <a:spcAft>
              <a:spcPts val="0"/>
            </a:spcAft>
            <a:buClrTx/>
            <a:buSzTx/>
            <a:buFontTx/>
            <a:buNone/>
            <a:tabLst/>
            <a:defRPr/>
          </a:pPr>
          <a:r>
            <a:rPr lang="en-GB" sz="1000">
              <a:solidFill>
                <a:schemeClr val="dk1"/>
              </a:solidFill>
              <a:effectLst/>
              <a:latin typeface="Arial" pitchFamily="34" charset="0"/>
              <a:ea typeface="+mn-ea"/>
              <a:cs typeface="Arial" pitchFamily="34" charset="0"/>
            </a:rPr>
            <a:t>An Abortive Visit Charge (AVC) is applied where an appointment is agreed for work at an End User Site and the engineer arrives within the appointment slot but is unable to carry out the work at, or gain access to, the End User Site.</a:t>
          </a:r>
        </a:p>
        <a:p>
          <a:pPr marL="0" marR="0" lvl="0" indent="0" defTabSz="914400" eaLnBrk="1" fontAlgn="auto" latinLnBrk="0" hangingPunct="1">
            <a:lnSpc>
              <a:spcPts val="1200"/>
            </a:lnSpc>
            <a:spcBef>
              <a:spcPts val="0"/>
            </a:spcBef>
            <a:spcAft>
              <a:spcPts val="0"/>
            </a:spcAft>
            <a:buClrTx/>
            <a:buSzTx/>
            <a:buFontTx/>
            <a:buNone/>
            <a:tabLst/>
            <a:defRPr/>
          </a:pPr>
          <a:r>
            <a:rPr lang="en-GB" sz="1000">
              <a:solidFill>
                <a:schemeClr val="dk1"/>
              </a:solidFill>
              <a:effectLst/>
              <a:latin typeface="Arial" pitchFamily="34" charset="0"/>
              <a:ea typeface="+mn-ea"/>
              <a:cs typeface="Arial" pitchFamily="34" charset="0"/>
            </a:rPr>
            <a:t>Further information is provided in the notes below and full details of when this charge applies are detailed in the individual access line contracts.</a:t>
          </a:r>
        </a:p>
        <a:p>
          <a:pPr marL="0" marR="0" lvl="0" indent="0" defTabSz="914400" eaLnBrk="1" fontAlgn="auto" latinLnBrk="0" hangingPunct="1">
            <a:lnSpc>
              <a:spcPts val="1200"/>
            </a:lnSpc>
            <a:spcBef>
              <a:spcPts val="0"/>
            </a:spcBef>
            <a:spcAft>
              <a:spcPts val="0"/>
            </a:spcAft>
            <a:buClrTx/>
            <a:buSzTx/>
            <a:buFontTx/>
            <a:buNone/>
            <a:tabLst/>
            <a:defRPr/>
          </a:pPr>
          <a:endParaRPr lang="en-GB" sz="1000">
            <a:solidFill>
              <a:schemeClr val="dk1"/>
            </a:solidFill>
            <a:effectLst/>
            <a:latin typeface="Arial" pitchFamily="34" charset="0"/>
            <a:ea typeface="+mn-ea"/>
            <a:cs typeface="Arial" pitchFamily="34" charset="0"/>
          </a:endParaRPr>
        </a:p>
        <a:p>
          <a:pPr marL="0" marR="0" lvl="0" indent="0" defTabSz="914400" eaLnBrk="1" fontAlgn="auto" latinLnBrk="0" hangingPunct="1">
            <a:lnSpc>
              <a:spcPts val="1200"/>
            </a:lnSpc>
            <a:spcBef>
              <a:spcPts val="0"/>
            </a:spcBef>
            <a:spcAft>
              <a:spcPts val="0"/>
            </a:spcAft>
            <a:buClrTx/>
            <a:buSzTx/>
            <a:buFontTx/>
            <a:buNone/>
            <a:tabLst/>
            <a:defRPr/>
          </a:pPr>
          <a:r>
            <a:rPr lang="en-GB" sz="1000">
              <a:solidFill>
                <a:schemeClr val="dk1"/>
              </a:solidFill>
              <a:effectLst/>
              <a:latin typeface="Arial" pitchFamily="34" charset="0"/>
              <a:ea typeface="+mn-ea"/>
              <a:cs typeface="Arial" pitchFamily="34" charset="0"/>
            </a:rPr>
            <a:t>The charge is applicable when the job has been appointed by the Communications Provider or the Communications Provider has given permission for Openreach to appoint and the engineer has arrived on site within the appointment slot and:</a:t>
          </a:r>
        </a:p>
        <a:p>
          <a:pPr marL="0" marR="0" lvl="0" indent="0" defTabSz="914400" eaLnBrk="1" fontAlgn="auto" latinLnBrk="0" hangingPunct="1">
            <a:lnSpc>
              <a:spcPts val="1200"/>
            </a:lnSpc>
            <a:spcBef>
              <a:spcPts val="0"/>
            </a:spcBef>
            <a:spcAft>
              <a:spcPts val="0"/>
            </a:spcAft>
            <a:buClrTx/>
            <a:buSzTx/>
            <a:buFontTx/>
            <a:buNone/>
            <a:tabLst/>
            <a:defRPr/>
          </a:pPr>
          <a:r>
            <a:rPr lang="en-GB" sz="1000">
              <a:solidFill>
                <a:schemeClr val="dk1"/>
              </a:solidFill>
              <a:effectLst/>
              <a:latin typeface="Arial" pitchFamily="34" charset="0"/>
              <a:ea typeface="+mn-ea"/>
              <a:cs typeface="Arial" pitchFamily="34" charset="0"/>
            </a:rPr>
            <a:t>&gt;Engineer is unable to gain access to the site or premises or </a:t>
          </a:r>
        </a:p>
        <a:p>
          <a:pPr marL="0" marR="0" lvl="0" indent="0" defTabSz="914400" eaLnBrk="1" fontAlgn="auto" latinLnBrk="0" hangingPunct="1">
            <a:lnSpc>
              <a:spcPts val="1200"/>
            </a:lnSpc>
            <a:spcBef>
              <a:spcPts val="0"/>
            </a:spcBef>
            <a:spcAft>
              <a:spcPts val="0"/>
            </a:spcAft>
            <a:buClrTx/>
            <a:buSzTx/>
            <a:buFontTx/>
            <a:buNone/>
            <a:tabLst/>
            <a:defRPr/>
          </a:pPr>
          <a:r>
            <a:rPr lang="en-GB" sz="1000">
              <a:solidFill>
                <a:schemeClr val="dk1"/>
              </a:solidFill>
              <a:effectLst/>
              <a:latin typeface="Arial" pitchFamily="34" charset="0"/>
              <a:ea typeface="+mn-ea"/>
              <a:cs typeface="Arial" pitchFamily="34" charset="0"/>
            </a:rPr>
            <a:t>&gt;End user is not ready for the work to be completed i.e. building work or</a:t>
          </a:r>
        </a:p>
        <a:p>
          <a:pPr marL="0" marR="0" lvl="0" indent="0" defTabSz="914400" eaLnBrk="1" fontAlgn="auto" latinLnBrk="0" hangingPunct="1">
            <a:lnSpc>
              <a:spcPts val="1200"/>
            </a:lnSpc>
            <a:spcBef>
              <a:spcPts val="0"/>
            </a:spcBef>
            <a:spcAft>
              <a:spcPts val="0"/>
            </a:spcAft>
            <a:buClrTx/>
            <a:buSzTx/>
            <a:buFontTx/>
            <a:buNone/>
            <a:tabLst/>
            <a:defRPr/>
          </a:pPr>
          <a:r>
            <a:rPr lang="en-GB" sz="1000">
              <a:solidFill>
                <a:schemeClr val="dk1"/>
              </a:solidFill>
              <a:effectLst/>
              <a:latin typeface="Arial" pitchFamily="34" charset="0"/>
              <a:ea typeface="+mn-ea"/>
              <a:cs typeface="Arial" pitchFamily="34" charset="0"/>
            </a:rPr>
            <a:t>&gt;Person who placed the order or their representative is not available to provide detailed work instruction i.e. socket location</a:t>
          </a:r>
        </a:p>
        <a:p>
          <a:pPr marL="0" marR="0" lvl="0" indent="0" defTabSz="914400" eaLnBrk="1" fontAlgn="auto" latinLnBrk="0" hangingPunct="1">
            <a:lnSpc>
              <a:spcPts val="1200"/>
            </a:lnSpc>
            <a:spcBef>
              <a:spcPts val="0"/>
            </a:spcBef>
            <a:spcAft>
              <a:spcPts val="0"/>
            </a:spcAft>
            <a:buClrTx/>
            <a:buSzTx/>
            <a:buFontTx/>
            <a:buNone/>
            <a:tabLst/>
            <a:defRPr/>
          </a:pPr>
          <a:r>
            <a:rPr lang="en-GB" sz="1000">
              <a:solidFill>
                <a:schemeClr val="dk1"/>
              </a:solidFill>
              <a:effectLst/>
              <a:latin typeface="Arial" pitchFamily="34" charset="0"/>
              <a:ea typeface="+mn-ea"/>
              <a:cs typeface="Arial" pitchFamily="34" charset="0"/>
            </a:rPr>
            <a:t> </a:t>
          </a:r>
        </a:p>
        <a:p>
          <a:pPr marL="0" marR="0" lvl="0" indent="0" defTabSz="914400" eaLnBrk="1" fontAlgn="auto" latinLnBrk="0" hangingPunct="1">
            <a:lnSpc>
              <a:spcPts val="1200"/>
            </a:lnSpc>
            <a:spcBef>
              <a:spcPts val="0"/>
            </a:spcBef>
            <a:spcAft>
              <a:spcPts val="0"/>
            </a:spcAft>
            <a:buClrTx/>
            <a:buSzTx/>
            <a:buFontTx/>
            <a:buNone/>
            <a:tabLst/>
            <a:defRPr/>
          </a:pPr>
          <a:r>
            <a:rPr lang="en-GB" sz="1000">
              <a:solidFill>
                <a:schemeClr val="dk1"/>
              </a:solidFill>
              <a:effectLst/>
              <a:latin typeface="Arial" pitchFamily="34" charset="0"/>
              <a:ea typeface="+mn-ea"/>
              <a:cs typeface="Arial" pitchFamily="34" charset="0"/>
            </a:rPr>
            <a:t>BT</a:t>
          </a:r>
          <a:r>
            <a:rPr lang="en-GB" sz="1000" baseline="0">
              <a:solidFill>
                <a:schemeClr val="dk1"/>
              </a:solidFill>
              <a:effectLst/>
              <a:latin typeface="Arial" pitchFamily="34" charset="0"/>
              <a:ea typeface="+mn-ea"/>
              <a:cs typeface="Arial" pitchFamily="34" charset="0"/>
            </a:rPr>
            <a:t> wholesale </a:t>
          </a:r>
          <a:r>
            <a:rPr lang="en-GB" sz="1000">
              <a:solidFill>
                <a:schemeClr val="dk1"/>
              </a:solidFill>
              <a:effectLst/>
              <a:latin typeface="Arial" pitchFamily="34" charset="0"/>
              <a:ea typeface="+mn-ea"/>
              <a:cs typeface="Arial" pitchFamily="34" charset="0"/>
            </a:rPr>
            <a:t>will also charge an Abortive Visit Charge when:</a:t>
          </a:r>
        </a:p>
        <a:p>
          <a:pPr marL="0" marR="0" lvl="0" indent="0" defTabSz="914400" eaLnBrk="1" fontAlgn="auto" latinLnBrk="0" hangingPunct="1">
            <a:lnSpc>
              <a:spcPts val="1200"/>
            </a:lnSpc>
            <a:spcBef>
              <a:spcPts val="0"/>
            </a:spcBef>
            <a:spcAft>
              <a:spcPts val="0"/>
            </a:spcAft>
            <a:buClrTx/>
            <a:buSzTx/>
            <a:buFontTx/>
            <a:buNone/>
            <a:tabLst/>
            <a:defRPr/>
          </a:pPr>
          <a:r>
            <a:rPr lang="en-GB" sz="1000">
              <a:solidFill>
                <a:schemeClr val="dk1"/>
              </a:solidFill>
              <a:effectLst/>
              <a:latin typeface="Arial" pitchFamily="34" charset="0"/>
              <a:ea typeface="+mn-ea"/>
              <a:cs typeface="Arial" pitchFamily="34" charset="0"/>
            </a:rPr>
            <a:t>&gt;appointments are cancelled or delayed after the contractual cancellation window. Each late appointment cancellation or delay, whether originated by End User, Communications provider or engineer ring ahead, will be charged for separately.</a:t>
          </a:r>
        </a:p>
        <a:p>
          <a:pPr marL="0" marR="0" lvl="0" indent="0" defTabSz="914400" eaLnBrk="1" fontAlgn="auto" latinLnBrk="0" hangingPunct="1">
            <a:lnSpc>
              <a:spcPts val="1200"/>
            </a:lnSpc>
            <a:spcBef>
              <a:spcPts val="0"/>
            </a:spcBef>
            <a:spcAft>
              <a:spcPts val="0"/>
            </a:spcAft>
            <a:buClrTx/>
            <a:buSzTx/>
            <a:buFontTx/>
            <a:buNone/>
            <a:tabLst/>
            <a:defRPr/>
          </a:pPr>
          <a:r>
            <a:rPr lang="en-GB" sz="1000">
              <a:solidFill>
                <a:schemeClr val="dk1"/>
              </a:solidFill>
              <a:effectLst/>
              <a:latin typeface="Arial" pitchFamily="34" charset="0"/>
              <a:ea typeface="+mn-ea"/>
              <a:cs typeface="Arial" pitchFamily="34" charset="0"/>
            </a:rPr>
            <a:t>&gt;An engineer is unable to complete the job due to Communications Provider order quality issues i.e. incorrect address, incorrect order, order duplication etc.</a:t>
          </a:r>
        </a:p>
        <a:p>
          <a:pPr marL="0" marR="0" lvl="0" indent="0" defTabSz="914400" eaLnBrk="1" fontAlgn="auto" latinLnBrk="0" hangingPunct="1">
            <a:lnSpc>
              <a:spcPts val="1200"/>
            </a:lnSpc>
            <a:spcBef>
              <a:spcPts val="0"/>
            </a:spcBef>
            <a:spcAft>
              <a:spcPts val="0"/>
            </a:spcAft>
            <a:buClrTx/>
            <a:buSzTx/>
            <a:buFontTx/>
            <a:buNone/>
            <a:tabLst/>
            <a:defRPr/>
          </a:pPr>
          <a:r>
            <a:rPr lang="en-GB" sz="1000">
              <a:solidFill>
                <a:schemeClr val="dk1"/>
              </a:solidFill>
              <a:effectLst/>
              <a:latin typeface="Arial" pitchFamily="34" charset="0"/>
              <a:ea typeface="+mn-ea"/>
              <a:cs typeface="Arial" pitchFamily="34" charset="0"/>
            </a:rPr>
            <a:t>&gt;A responsible adult is unavailable. Engineers cannot enter premises where they would be escorted solely by a person under the age of 18</a:t>
          </a:r>
        </a:p>
        <a:p>
          <a:pPr marL="0" marR="0" lvl="0" indent="0" defTabSz="914400" eaLnBrk="1" fontAlgn="auto" latinLnBrk="0" hangingPunct="1">
            <a:lnSpc>
              <a:spcPts val="1200"/>
            </a:lnSpc>
            <a:spcBef>
              <a:spcPts val="0"/>
            </a:spcBef>
            <a:spcAft>
              <a:spcPts val="0"/>
            </a:spcAft>
            <a:buClrTx/>
            <a:buSzTx/>
            <a:buFontTx/>
            <a:buNone/>
            <a:tabLst/>
            <a:defRPr/>
          </a:pPr>
          <a:r>
            <a:rPr lang="en-GB" sz="1000">
              <a:solidFill>
                <a:schemeClr val="dk1"/>
              </a:solidFill>
              <a:effectLst/>
              <a:latin typeface="Arial" pitchFamily="34" charset="0"/>
              <a:ea typeface="+mn-ea"/>
              <a:cs typeface="Arial" pitchFamily="34" charset="0"/>
            </a:rPr>
            <a:t>Additionally BT</a:t>
          </a:r>
          <a:r>
            <a:rPr lang="en-GB" sz="1000" baseline="0">
              <a:solidFill>
                <a:schemeClr val="dk1"/>
              </a:solidFill>
              <a:effectLst/>
              <a:latin typeface="Arial" pitchFamily="34" charset="0"/>
              <a:ea typeface="+mn-ea"/>
              <a:cs typeface="Arial" pitchFamily="34" charset="0"/>
            </a:rPr>
            <a:t> Wholesale </a:t>
          </a:r>
          <a:r>
            <a:rPr lang="en-GB" sz="1000">
              <a:solidFill>
                <a:schemeClr val="dk1"/>
              </a:solidFill>
              <a:effectLst/>
              <a:latin typeface="Arial" pitchFamily="34" charset="0"/>
              <a:ea typeface="+mn-ea"/>
              <a:cs typeface="Arial" pitchFamily="34" charset="0"/>
            </a:rPr>
            <a:t>reserves the right to charge on non appointed Total care faults where access is specified as 24/7 or similar and the engineer arrives within the specified slot but is unable to gain access.</a:t>
          </a:r>
        </a:p>
        <a:p>
          <a:pPr marL="0" marR="0" indent="0" defTabSz="914400" eaLnBrk="1" fontAlgn="auto" latinLnBrk="0" hangingPunct="1">
            <a:lnSpc>
              <a:spcPts val="1200"/>
            </a:lnSpc>
            <a:spcBef>
              <a:spcPts val="0"/>
            </a:spcBef>
            <a:spcAft>
              <a:spcPts val="0"/>
            </a:spcAft>
            <a:buClrTx/>
            <a:buSzTx/>
            <a:buFontTx/>
            <a:buNone/>
            <a:tabLst/>
            <a:defRPr/>
          </a:pPr>
          <a:endParaRPr lang="en-GB" sz="1000">
            <a:solidFill>
              <a:schemeClr val="dk1"/>
            </a:solidFill>
            <a:effectLst/>
            <a:latin typeface="Arial" pitchFamily="34" charset="0"/>
            <a:ea typeface="+mn-ea"/>
            <a:cs typeface="Arial" pitchFamily="34" charset="0"/>
          </a:endParaRPr>
        </a:p>
        <a:p>
          <a:r>
            <a:rPr lang="en-GB" sz="1000">
              <a:solidFill>
                <a:schemeClr val="dk1"/>
              </a:solidFill>
              <a:effectLst/>
              <a:latin typeface="Arial" pitchFamily="34" charset="0"/>
              <a:ea typeface="+mn-ea"/>
              <a:cs typeface="Arial" pitchFamily="34" charset="0"/>
            </a:rPr>
            <a:t>A cease charge applies when the broadband service is terminated at an end user premises either as a result of an EU requested activity, or a systems generated activity as part of a migration.   A cease charge will not apply if the migration is to a different BT Wholesale broadband product, or is a migration of an existing BT Wholesale broadband product to a different BT Wholesale CP.</a:t>
          </a:r>
        </a:p>
        <a:p>
          <a:pPr>
            <a:lnSpc>
              <a:spcPts val="1200"/>
            </a:lnSpc>
          </a:pPr>
          <a:endParaRPr lang="en-GB" sz="1000" b="0" i="0" u="none" strike="noStrike">
            <a:solidFill>
              <a:schemeClr val="dk1"/>
            </a:solidFill>
            <a:latin typeface="Arial" pitchFamily="34" charset="0"/>
            <a:ea typeface="+mn-ea"/>
            <a:cs typeface="Arial" pitchFamily="34" charset="0"/>
          </a:endParaRPr>
        </a:p>
        <a:p>
          <a:pPr marL="0" marR="0" lvl="0" indent="0" defTabSz="914400" eaLnBrk="1" fontAlgn="auto" latinLnBrk="0" hangingPunct="1">
            <a:lnSpc>
              <a:spcPts val="1200"/>
            </a:lnSpc>
            <a:spcBef>
              <a:spcPts val="0"/>
            </a:spcBef>
            <a:spcAft>
              <a:spcPts val="0"/>
            </a:spcAft>
            <a:buClrTx/>
            <a:buSzTx/>
            <a:buFontTx/>
            <a:buNone/>
            <a:tabLst/>
            <a:defRPr/>
          </a:pPr>
          <a:r>
            <a:rPr lang="en-GB" sz="1000">
              <a:solidFill>
                <a:schemeClr val="dk1"/>
              </a:solidFill>
              <a:latin typeface="Arial" pitchFamily="34" charset="0"/>
              <a:ea typeface="+mn-ea"/>
              <a:cs typeface="Arial" pitchFamily="34" charset="0"/>
            </a:rPr>
            <a:t>The Markets referred to in this price list are as published by Ofcom in the Market Review Statement dated 3 December 2010. A copy of the list but with exchange names added by BT Wholesale for clarity can be found on btwholesale.com at </a:t>
          </a:r>
          <a:r>
            <a:rPr lang="en-GB" sz="1000" u="sng">
              <a:solidFill>
                <a:schemeClr val="dk1"/>
              </a:solidFill>
              <a:latin typeface="Arial" pitchFamily="34" charset="0"/>
              <a:ea typeface="+mn-ea"/>
              <a:cs typeface="Arial" pitchFamily="34" charset="0"/>
            </a:rPr>
            <a:t>https://www.btwholesale.com/pages/static/Community/Broadband_Community/Coverage.html</a:t>
          </a:r>
        </a:p>
        <a:p>
          <a:pPr marL="0" marR="0" lvl="0" indent="0" defTabSz="914400" eaLnBrk="1" fontAlgn="auto" latinLnBrk="0" hangingPunct="1">
            <a:lnSpc>
              <a:spcPts val="1200"/>
            </a:lnSpc>
            <a:spcBef>
              <a:spcPts val="0"/>
            </a:spcBef>
            <a:spcAft>
              <a:spcPts val="0"/>
            </a:spcAft>
            <a:buClrTx/>
            <a:buSzTx/>
            <a:buFontTx/>
            <a:buNone/>
            <a:tabLst/>
            <a:defRPr/>
          </a:pPr>
          <a:endParaRPr lang="en-GB" sz="1100">
            <a:solidFill>
              <a:schemeClr val="dk1"/>
            </a:solidFill>
            <a:latin typeface="+mn-lt"/>
            <a:ea typeface="+mn-ea"/>
            <a:cs typeface="+mn-cs"/>
          </a:endParaRPr>
        </a:p>
        <a:p>
          <a:pPr>
            <a:lnSpc>
              <a:spcPts val="1200"/>
            </a:lnSpc>
          </a:pPr>
          <a:endParaRPr lang="en-GB" sz="1100" b="0" i="0" u="none" strike="noStrike">
            <a:solidFill>
              <a:schemeClr val="dk1"/>
            </a:solidFill>
            <a:latin typeface="+mn-lt"/>
            <a:ea typeface="+mn-ea"/>
            <a:cs typeface="+mn-cs"/>
          </a:endParaRPr>
        </a:p>
        <a:p>
          <a:r>
            <a:rPr lang="en-GB" sz="1100" b="0" i="0" u="none" strike="noStrike">
              <a:solidFill>
                <a:srgbClr val="FF0000"/>
              </a:solidFill>
              <a:latin typeface="+mn-lt"/>
              <a:ea typeface="+mn-ea"/>
              <a:cs typeface="+mn-cs"/>
            </a:rPr>
            <a:t/>
          </a:r>
          <a:br>
            <a:rPr lang="en-GB" sz="1100" b="0" i="0" u="none" strike="noStrike">
              <a:solidFill>
                <a:srgbClr val="FF0000"/>
              </a:solidFill>
              <a:latin typeface="+mn-lt"/>
              <a:ea typeface="+mn-ea"/>
              <a:cs typeface="+mn-cs"/>
            </a:rPr>
          </a:br>
          <a:endParaRPr lang="en-GB" sz="1100">
            <a:solidFill>
              <a:srgbClr val="FF0000"/>
            </a:solidFill>
          </a:endParaRPr>
        </a:p>
      </xdr:txBody>
    </xdr:sp>
    <xdr:clientData/>
  </xdr:twoCellAnchor>
  <xdr:twoCellAnchor editAs="oneCell">
    <xdr:from>
      <xdr:col>0</xdr:col>
      <xdr:colOff>42332</xdr:colOff>
      <xdr:row>0</xdr:row>
      <xdr:rowOff>21168</xdr:rowOff>
    </xdr:from>
    <xdr:to>
      <xdr:col>0</xdr:col>
      <xdr:colOff>1479175</xdr:colOff>
      <xdr:row>1</xdr:row>
      <xdr:rowOff>134472</xdr:rowOff>
    </xdr:to>
    <xdr:pic>
      <xdr:nvPicPr>
        <xdr:cNvPr id="3"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42332" y="21168"/>
          <a:ext cx="1436843" cy="275229"/>
        </a:xfrm>
        <a:prstGeom prst="rect">
          <a:avLst/>
        </a:prstGeom>
        <a:noFill/>
        <a:ln w="1">
          <a:noFill/>
          <a:miter lim="800000"/>
          <a:headEnd/>
          <a:tailEnd/>
        </a:ln>
      </xdr:spPr>
    </xdr:pic>
    <xdr:clientData/>
  </xdr:twoCellAnchor>
  <xdr:twoCellAnchor>
    <xdr:from>
      <xdr:col>0</xdr:col>
      <xdr:colOff>116416</xdr:colOff>
      <xdr:row>38</xdr:row>
      <xdr:rowOff>38100</xdr:rowOff>
    </xdr:from>
    <xdr:to>
      <xdr:col>0</xdr:col>
      <xdr:colOff>5323417</xdr:colOff>
      <xdr:row>43</xdr:row>
      <xdr:rowOff>0</xdr:rowOff>
    </xdr:to>
    <xdr:sp macro="" textlink="">
      <xdr:nvSpPr>
        <xdr:cNvPr id="4" name="TextBox 3"/>
        <xdr:cNvSpPr txBox="1"/>
      </xdr:nvSpPr>
      <xdr:spPr>
        <a:xfrm>
          <a:off x="116416" y="9001125"/>
          <a:ext cx="5207001" cy="1438275"/>
        </a:xfrm>
        <a:prstGeom prst="rect">
          <a:avLst/>
        </a:prstGeom>
        <a:solidFill>
          <a:srgbClr val="FFFF99"/>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000" b="1" i="0" u="none" strike="noStrike">
              <a:solidFill>
                <a:schemeClr val="dk1"/>
              </a:solidFill>
              <a:latin typeface="Arial" pitchFamily="34" charset="0"/>
              <a:ea typeface="+mn-ea"/>
              <a:cs typeface="Arial" pitchFamily="34" charset="0"/>
            </a:rPr>
            <a:t>Special</a:t>
          </a:r>
          <a:r>
            <a:rPr lang="en-GB" sz="1000" b="1" i="0" u="none" strike="noStrike" baseline="0">
              <a:solidFill>
                <a:schemeClr val="dk1"/>
              </a:solidFill>
              <a:latin typeface="Arial" pitchFamily="34" charset="0"/>
              <a:ea typeface="+mn-ea"/>
              <a:cs typeface="Arial" pitchFamily="34" charset="0"/>
            </a:rPr>
            <a:t> Notice</a:t>
          </a:r>
          <a:r>
            <a:rPr lang="en-GB" sz="1000" b="1" i="0" u="none" strike="noStrike">
              <a:solidFill>
                <a:schemeClr val="dk1"/>
              </a:solidFill>
              <a:latin typeface="Arial" pitchFamily="34" charset="0"/>
              <a:ea typeface="+mn-ea"/>
              <a:cs typeface="Arial" pitchFamily="34" charset="0"/>
            </a:rPr>
            <a:t>: Pricing</a:t>
          </a:r>
          <a:r>
            <a:rPr lang="en-GB" sz="1000" b="1" i="0" u="none" strike="noStrike" baseline="0">
              <a:solidFill>
                <a:schemeClr val="dk1"/>
              </a:solidFill>
              <a:latin typeface="Arial" pitchFamily="34" charset="0"/>
              <a:ea typeface="+mn-ea"/>
              <a:cs typeface="Arial" pitchFamily="34" charset="0"/>
            </a:rPr>
            <a:t> specific to IPstream and Datastream retirement exchanges:</a:t>
          </a:r>
        </a:p>
        <a:p>
          <a:r>
            <a:rPr lang="en-GB" sz="1000" b="0" i="0" u="none" strike="noStrike">
              <a:solidFill>
                <a:schemeClr val="dk1"/>
              </a:solidFill>
              <a:latin typeface="Arial" pitchFamily="34" charset="0"/>
              <a:ea typeface="+mn-ea"/>
              <a:cs typeface="Arial" pitchFamily="34" charset="0"/>
            </a:rPr>
            <a:t>BT Wholesale has notified a timetable for the retirement of specific IPstream, IPstream Connect and Datastream exchanges. Charging</a:t>
          </a:r>
          <a:r>
            <a:rPr lang="en-GB" sz="1000" b="0" i="0" u="none" strike="noStrike" baseline="0">
              <a:solidFill>
                <a:schemeClr val="dk1"/>
              </a:solidFill>
              <a:latin typeface="Arial" pitchFamily="34" charset="0"/>
              <a:ea typeface="+mn-ea"/>
              <a:cs typeface="Arial" pitchFamily="34" charset="0"/>
            </a:rPr>
            <a:t> for migrations from these products to WBC at the named exchanges will vary in the month of the original retirement date and once this date has passed. The adjacent table describes the operative dates for the charging at these exchanges. </a:t>
          </a:r>
          <a:r>
            <a:rPr lang="en-GB" sz="1000" b="0" i="0" u="none" strike="noStrike">
              <a:solidFill>
                <a:schemeClr val="dk1"/>
              </a:solidFill>
              <a:latin typeface="Arial" pitchFamily="34" charset="0"/>
              <a:ea typeface="+mn-ea"/>
              <a:cs typeface="Arial" pitchFamily="34" charset="0"/>
            </a:rPr>
            <a:t>The exchanges in each retirement phase are listed in the file named “IPstream and IPstream Connect Exchanges for Retirement” published at the link below.</a:t>
          </a:r>
          <a:endParaRPr lang="en-GB" sz="1000" b="0">
            <a:solidFill>
              <a:schemeClr val="tx1"/>
            </a:solidFill>
            <a:latin typeface="Arial" pitchFamily="34" charset="0"/>
            <a:cs typeface="Arial" pitchFamily="34" charset="0"/>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133614</xdr:colOff>
      <xdr:row>5</xdr:row>
      <xdr:rowOff>95249</xdr:rowOff>
    </xdr:from>
    <xdr:to>
      <xdr:col>8</xdr:col>
      <xdr:colOff>0</xdr:colOff>
      <xdr:row>37</xdr:row>
      <xdr:rowOff>38101</xdr:rowOff>
    </xdr:to>
    <xdr:sp macro="" textlink="">
      <xdr:nvSpPr>
        <xdr:cNvPr id="2" name="TextBox 1"/>
        <xdr:cNvSpPr txBox="1"/>
      </xdr:nvSpPr>
      <xdr:spPr>
        <a:xfrm>
          <a:off x="133614" y="904874"/>
          <a:ext cx="12353661" cy="7610477"/>
        </a:xfrm>
        <a:prstGeom prst="rect">
          <a:avLst/>
        </a:prstGeom>
        <a:solidFill>
          <a:sysClr val="window" lastClr="FF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000" b="1" i="0" u="none" strike="noStrike">
              <a:solidFill>
                <a:schemeClr val="dk1"/>
              </a:solidFill>
              <a:latin typeface="Arial" pitchFamily="34" charset="0"/>
              <a:ea typeface="+mn-ea"/>
              <a:cs typeface="Arial" pitchFamily="34" charset="0"/>
            </a:rPr>
            <a:t>Product Information</a:t>
          </a:r>
        </a:p>
        <a:p>
          <a:r>
            <a:rPr lang="en-GB" sz="1000" b="0" i="0" u="none" strike="noStrike">
              <a:solidFill>
                <a:schemeClr val="dk1"/>
              </a:solidFill>
              <a:latin typeface="Arial" pitchFamily="34" charset="0"/>
              <a:ea typeface="+mn-ea"/>
              <a:cs typeface="Arial" pitchFamily="34" charset="0"/>
            </a:rPr>
            <a:t>WBC provides IP connectivity delivered over the Broadband Network up to an Ethernet MSIL with ADSL technology based </a:t>
          </a:r>
          <a:r>
            <a:rPr lang="en-GB" sz="1000" b="0" i="0" u="none" strike="noStrike">
              <a:solidFill>
                <a:schemeClr val="tx1"/>
              </a:solidFill>
              <a:latin typeface="Arial" pitchFamily="34" charset="0"/>
              <a:ea typeface="+mn-ea"/>
              <a:cs typeface="Arial" pitchFamily="34" charset="0"/>
            </a:rPr>
            <a:t>or fibre</a:t>
          </a:r>
          <a:r>
            <a:rPr lang="en-GB" sz="1000" b="0" i="0" u="none" strike="noStrike" baseline="0">
              <a:solidFill>
                <a:schemeClr val="tx1"/>
              </a:solidFill>
              <a:latin typeface="Arial" pitchFamily="34" charset="0"/>
              <a:ea typeface="+mn-ea"/>
              <a:cs typeface="Arial" pitchFamily="34" charset="0"/>
            </a:rPr>
            <a:t> based</a:t>
          </a:r>
          <a:r>
            <a:rPr lang="en-GB" sz="1000" b="0" i="0" u="none" strike="noStrike">
              <a:solidFill>
                <a:schemeClr val="tx1"/>
              </a:solidFill>
              <a:latin typeface="Arial" pitchFamily="34" charset="0"/>
              <a:ea typeface="+mn-ea"/>
              <a:cs typeface="Arial" pitchFamily="34" charset="0"/>
            </a:rPr>
            <a:t> access </a:t>
          </a:r>
          <a:r>
            <a:rPr lang="en-GB" sz="1000" b="0" i="0" u="none" strike="noStrike">
              <a:solidFill>
                <a:schemeClr val="dk1"/>
              </a:solidFill>
              <a:latin typeface="Arial" pitchFamily="34" charset="0"/>
              <a:ea typeface="+mn-ea"/>
              <a:cs typeface="Arial" pitchFamily="34" charset="0"/>
            </a:rPr>
            <a:t>to End Users.   More detailed information is contained within</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the BT MSA WBC Service Schedule; Appendix 1 - Definitions and Appendix 2 - Product Schedule.</a:t>
          </a:r>
          <a:r>
            <a:rPr lang="en-GB" sz="1000">
              <a:latin typeface="Arial" pitchFamily="34" charset="0"/>
              <a:cs typeface="Arial" pitchFamily="34" charset="0"/>
            </a:rPr>
            <a:t> </a:t>
          </a:r>
        </a:p>
        <a:p>
          <a:endParaRPr lang="en-GB" sz="1000" b="0" i="0" u="none" strike="noStrike">
            <a:solidFill>
              <a:schemeClr val="dk1"/>
            </a:solidFill>
            <a:latin typeface="Arial" pitchFamily="34" charset="0"/>
            <a:ea typeface="+mn-ea"/>
            <a:cs typeface="Arial" pitchFamily="34" charset="0"/>
          </a:endParaRPr>
        </a:p>
        <a:p>
          <a:r>
            <a:rPr lang="en-GB" sz="1000" b="1" i="0" u="none" strike="noStrike">
              <a:solidFill>
                <a:schemeClr val="dk1"/>
              </a:solidFill>
              <a:latin typeface="Arial" pitchFamily="34" charset="0"/>
              <a:ea typeface="+mn-ea"/>
              <a:cs typeface="Arial" pitchFamily="34" charset="0"/>
            </a:rPr>
            <a:t>Conditions</a:t>
          </a:r>
        </a:p>
        <a:p>
          <a:r>
            <a:rPr lang="en-GB" sz="1000" b="0" i="0" u="none" strike="noStrike">
              <a:solidFill>
                <a:schemeClr val="dk1"/>
              </a:solidFill>
              <a:latin typeface="Arial" pitchFamily="34" charset="0"/>
              <a:ea typeface="+mn-ea"/>
              <a:cs typeface="Arial" pitchFamily="34" charset="0"/>
            </a:rPr>
            <a:t>The product operates under Conditions for BT WBC Service - Operative Date [01.05.2008] as amended.</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p>
        <a:p>
          <a:endParaRPr lang="en-GB" sz="1000" b="0" i="0" u="none" strike="noStrike">
            <a:solidFill>
              <a:schemeClr val="dk1"/>
            </a:solidFill>
            <a:latin typeface="Arial" pitchFamily="34" charset="0"/>
            <a:ea typeface="+mn-ea"/>
            <a:cs typeface="Arial" pitchFamily="34" charset="0"/>
          </a:endParaRPr>
        </a:p>
        <a:p>
          <a:r>
            <a:rPr lang="en-GB" sz="1000" b="1" i="0" u="none" strike="noStrike">
              <a:solidFill>
                <a:schemeClr val="dk1"/>
              </a:solidFill>
              <a:latin typeface="Arial" pitchFamily="34" charset="0"/>
              <a:ea typeface="+mn-ea"/>
              <a:cs typeface="Arial" pitchFamily="34" charset="0"/>
            </a:rPr>
            <a:t>Notes</a:t>
          </a:r>
        </a:p>
        <a:p>
          <a:r>
            <a:rPr lang="en-GB" sz="1000" b="0" i="0">
              <a:solidFill>
                <a:schemeClr val="dk1"/>
              </a:solidFill>
              <a:latin typeface="Arial" pitchFamily="34" charset="0"/>
              <a:ea typeface="+mn-ea"/>
              <a:cs typeface="Arial" pitchFamily="34" charset="0"/>
            </a:rPr>
            <a:t>Prices are in GB Pounds and exclusive of VAT.</a:t>
          </a:r>
          <a:r>
            <a:rPr lang="en-GB" sz="1000">
              <a:solidFill>
                <a:schemeClr val="dk1"/>
              </a:solidFill>
              <a:latin typeface="Arial" pitchFamily="34" charset="0"/>
              <a:ea typeface="+mn-ea"/>
              <a:cs typeface="Arial" pitchFamily="34" charset="0"/>
            </a:rPr>
            <a:t> </a:t>
          </a:r>
          <a:r>
            <a:rPr lang="en-GB" sz="1000" b="0" i="0">
              <a:solidFill>
                <a:schemeClr val="dk1"/>
              </a:solidFill>
              <a:latin typeface="Arial" pitchFamily="34" charset="0"/>
              <a:ea typeface="+mn-ea"/>
              <a:cs typeface="Arial" pitchFamily="34" charset="0"/>
            </a:rPr>
            <a:t> </a:t>
          </a:r>
          <a:r>
            <a:rPr lang="en-GB" sz="1000">
              <a:solidFill>
                <a:schemeClr val="dk1"/>
              </a:solidFill>
              <a:latin typeface="Arial" pitchFamily="34" charset="0"/>
              <a:ea typeface="+mn-ea"/>
              <a:cs typeface="Arial" pitchFamily="34" charset="0"/>
            </a:rPr>
            <a:t> </a:t>
          </a:r>
          <a:r>
            <a:rPr lang="en-GB" sz="1000" b="0" i="0">
              <a:solidFill>
                <a:schemeClr val="dk1"/>
              </a:solidFill>
              <a:latin typeface="Arial" pitchFamily="34" charset="0"/>
              <a:ea typeface="+mn-ea"/>
              <a:cs typeface="Arial" pitchFamily="34" charset="0"/>
            </a:rPr>
            <a:t> </a:t>
          </a:r>
          <a:r>
            <a:rPr lang="en-GB" sz="1000">
              <a:solidFill>
                <a:schemeClr val="dk1"/>
              </a:solidFill>
              <a:latin typeface="Arial" pitchFamily="34" charset="0"/>
              <a:ea typeface="+mn-ea"/>
              <a:cs typeface="Arial" pitchFamily="34" charset="0"/>
            </a:rPr>
            <a:t> </a:t>
          </a:r>
          <a:r>
            <a:rPr lang="en-GB" sz="1000" b="0" i="0">
              <a:solidFill>
                <a:schemeClr val="dk1"/>
              </a:solidFill>
              <a:latin typeface="Arial" pitchFamily="34" charset="0"/>
              <a:ea typeface="+mn-ea"/>
              <a:cs typeface="Arial" pitchFamily="34" charset="0"/>
            </a:rPr>
            <a:t> </a:t>
          </a:r>
        </a:p>
        <a:p>
          <a:r>
            <a:rPr lang="en-GB" sz="1000" b="0" i="0" u="none" strike="noStrike">
              <a:solidFill>
                <a:schemeClr val="dk1"/>
              </a:solidFill>
              <a:latin typeface="Arial" pitchFamily="34" charset="0"/>
              <a:ea typeface="+mn-ea"/>
              <a:cs typeface="Arial" pitchFamily="34" charset="0"/>
            </a:rPr>
            <a:t>Prices should be read in conjunction with the Product Service Schedule and the Product Handbook.</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p>
        <a:p>
          <a:pPr>
            <a:lnSpc>
              <a:spcPts val="1200"/>
            </a:lnSpc>
          </a:pPr>
          <a:r>
            <a:rPr lang="en-GB" sz="1000" b="0" i="0" u="none" strike="noStrike">
              <a:solidFill>
                <a:schemeClr val="dk1"/>
              </a:solidFill>
              <a:latin typeface="Arial" pitchFamily="34" charset="0"/>
              <a:ea typeface="+mn-ea"/>
              <a:cs typeface="Arial" pitchFamily="34" charset="0"/>
            </a:rPr>
            <a:t>Months refer to Calendar Months.</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p>
        <a:p>
          <a:r>
            <a:rPr lang="en-GB" sz="1000" b="0" i="0" u="none" strike="noStrike">
              <a:solidFill>
                <a:schemeClr val="dk1"/>
              </a:solidFill>
              <a:latin typeface="Arial" pitchFamily="34" charset="0"/>
              <a:ea typeface="+mn-ea"/>
              <a:cs typeface="Arial" pitchFamily="34" charset="0"/>
            </a:rPr>
            <a:t>AP Contracted Bandwidth is measured per node per month and in L2TP mode it includes L2TP and PPP headers.</a:t>
          </a:r>
          <a:r>
            <a:rPr lang="en-GB" sz="1000">
              <a:latin typeface="Arial" pitchFamily="34" charset="0"/>
              <a:cs typeface="Arial" pitchFamily="34" charset="0"/>
            </a:rPr>
            <a:t> </a:t>
          </a:r>
        </a:p>
        <a:p>
          <a:pPr marL="0" marR="0" indent="0" defTabSz="914400" eaLnBrk="1" fontAlgn="auto" latinLnBrk="0" hangingPunct="1">
            <a:lnSpc>
              <a:spcPts val="1200"/>
            </a:lnSpc>
            <a:spcBef>
              <a:spcPts val="0"/>
            </a:spcBef>
            <a:spcAft>
              <a:spcPts val="0"/>
            </a:spcAft>
            <a:buClrTx/>
            <a:buSzTx/>
            <a:buFontTx/>
            <a:buNone/>
            <a:tabLst/>
            <a:defRPr/>
          </a:pPr>
          <a:r>
            <a:rPr lang="en-GB" sz="1000" b="0" i="0">
              <a:solidFill>
                <a:schemeClr val="dk1"/>
              </a:solidFill>
              <a:effectLst/>
              <a:latin typeface="Arial" pitchFamily="34" charset="0"/>
              <a:ea typeface="+mn-ea"/>
              <a:cs typeface="Arial" pitchFamily="34" charset="0"/>
            </a:rPr>
            <a:t>If Service is Ceased within the Minimum Period, the balance of the outstanding rental will be charged.</a:t>
          </a:r>
          <a:endParaRPr lang="en-GB" sz="1000">
            <a:latin typeface="Arial" pitchFamily="34" charset="0"/>
            <a:cs typeface="Arial" pitchFamily="34" charset="0"/>
          </a:endParaRPr>
        </a:p>
        <a:p>
          <a:pPr>
            <a:lnSpc>
              <a:spcPts val="1200"/>
            </a:lnSpc>
          </a:pPr>
          <a:r>
            <a:rPr lang="en-GB" sz="1000" b="0" i="0" u="none" strike="noStrike">
              <a:solidFill>
                <a:schemeClr val="dk1"/>
              </a:solidFill>
              <a:latin typeface="Arial" pitchFamily="34" charset="0"/>
              <a:ea typeface="+mn-ea"/>
              <a:cs typeface="Arial" pitchFamily="34" charset="0"/>
            </a:rPr>
            <a:t>The End User Minimum Period applies to both migrations and new provides.</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p>
        <a:p>
          <a:r>
            <a:rPr lang="en-GB" sz="1000" b="0" i="0" u="none" strike="noStrike">
              <a:solidFill>
                <a:schemeClr val="dk1"/>
              </a:solidFill>
              <a:latin typeface="Arial" pitchFamily="34" charset="0"/>
              <a:ea typeface="+mn-ea"/>
              <a:cs typeface="Arial" pitchFamily="34" charset="0"/>
            </a:rPr>
            <a:t>EU Access Modify Orders are software changes to an EU's service options.</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p>
        <a:p>
          <a:pPr>
            <a:lnSpc>
              <a:spcPts val="1200"/>
            </a:lnSpc>
          </a:pPr>
          <a:r>
            <a:rPr lang="en-GB" sz="1000" b="0" i="0" u="none" strike="noStrike">
              <a:solidFill>
                <a:schemeClr val="dk1"/>
              </a:solidFill>
              <a:latin typeface="Arial" pitchFamily="34" charset="0"/>
              <a:ea typeface="+mn-ea"/>
              <a:cs typeface="Arial" pitchFamily="34" charset="0"/>
            </a:rPr>
            <a:t>Repair Expedite is available on EU circuits with a base Maintenance Category 4 only. Expedites will not be available on CCSFI,</a:t>
          </a:r>
          <a:r>
            <a:rPr lang="en-GB" sz="1000" b="0" i="0" u="none" strike="noStrike" baseline="0">
              <a:solidFill>
                <a:schemeClr val="dk1"/>
              </a:solidFill>
              <a:latin typeface="Arial" pitchFamily="34" charset="0"/>
              <a:ea typeface="+mn-ea"/>
              <a:cs typeface="Arial" pitchFamily="34" charset="0"/>
            </a:rPr>
            <a:t> or on FTTC or FTTP</a:t>
          </a:r>
          <a:r>
            <a:rPr lang="en-GB" sz="1000" b="0" i="0" u="none" strike="noStrike">
              <a:solidFill>
                <a:schemeClr val="dk1"/>
              </a:solidFill>
              <a:latin typeface="Arial" pitchFamily="34" charset="0"/>
              <a:ea typeface="+mn-ea"/>
              <a:cs typeface="Arial" pitchFamily="34" charset="0"/>
            </a:rPr>
            <a:t>.</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p>
        <a:p>
          <a:pPr>
            <a:lnSpc>
              <a:spcPts val="1200"/>
            </a:lnSpc>
          </a:pPr>
          <a:endParaRPr lang="en-GB" sz="1000" b="0" i="0" u="none" strike="noStrike">
            <a:solidFill>
              <a:schemeClr val="dk1"/>
            </a:solidFill>
            <a:latin typeface="Arial" pitchFamily="34" charset="0"/>
            <a:ea typeface="+mn-ea"/>
            <a:cs typeface="Arial" pitchFamily="34" charset="0"/>
          </a:endParaRPr>
        </a:p>
        <a:p>
          <a:pPr>
            <a:lnSpc>
              <a:spcPts val="1200"/>
            </a:lnSpc>
          </a:pPr>
          <a:r>
            <a:rPr lang="en-GB" sz="1000" b="0" i="0" u="none" strike="noStrike">
              <a:solidFill>
                <a:schemeClr val="dk1"/>
              </a:solidFill>
              <a:latin typeface="Arial" pitchFamily="34" charset="0"/>
              <a:ea typeface="+mn-ea"/>
              <a:cs typeface="Arial" pitchFamily="34" charset="0"/>
            </a:rPr>
            <a:t>WBC</a:t>
          </a:r>
          <a:r>
            <a:rPr lang="en-GB" sz="1000" b="0" i="0" u="none" strike="noStrike" baseline="0">
              <a:solidFill>
                <a:schemeClr val="dk1"/>
              </a:solidFill>
              <a:latin typeface="Arial" pitchFamily="34" charset="0"/>
              <a:ea typeface="+mn-ea"/>
              <a:cs typeface="Arial" pitchFamily="34" charset="0"/>
            </a:rPr>
            <a:t> FTTP Transition Pricing is available on an WBC EUA FTTP order where a baseband copper service is in place at the premises being served by MPF or WLR.  To </a:t>
          </a:r>
          <a:r>
            <a:rPr lang="en-GB" sz="1000">
              <a:solidFill>
                <a:schemeClr val="dk1"/>
              </a:solidFill>
              <a:latin typeface="Arial" pitchFamily="34" charset="0"/>
              <a:ea typeface="+mn-ea"/>
              <a:cs typeface="Arial" pitchFamily="34" charset="0"/>
            </a:rPr>
            <a:t>be eligible for the Transition Pricing,</a:t>
          </a:r>
          <a:r>
            <a:rPr lang="en-GB" sz="1000" b="0" i="0" u="none" strike="noStrike" baseline="0">
              <a:solidFill>
                <a:schemeClr val="dk1"/>
              </a:solidFill>
              <a:latin typeface="Arial" pitchFamily="34" charset="0"/>
              <a:ea typeface="+mn-ea"/>
              <a:cs typeface="Arial" pitchFamily="34" charset="0"/>
            </a:rPr>
            <a:t> the MPF or WLR needs to be owned by the same legal entity (or entity within the same Group of Companies) although the voice and data may be purchased through different parts of the BT Group.  In such circumstances, it will be necessary for such arrangement to be documented by the CP.  CPs  will be asked to confirm the existence of a "BT Provided Copper Telephone Line" on each order to benefit from the discount, </a:t>
          </a:r>
          <a:r>
            <a:rPr lang="en-GB" sz="1000">
              <a:solidFill>
                <a:schemeClr val="dk1"/>
              </a:solidFill>
              <a:latin typeface="Arial" pitchFamily="34" charset="0"/>
              <a:ea typeface="+mn-ea"/>
              <a:cs typeface="Arial" pitchFamily="34" charset="0"/>
            </a:rPr>
            <a:t>without proof of which standard prices will apply and</a:t>
          </a:r>
          <a:r>
            <a:rPr lang="en-GB" sz="1000" baseline="0">
              <a:solidFill>
                <a:schemeClr val="dk1"/>
              </a:solidFill>
              <a:latin typeface="Arial" pitchFamily="34" charset="0"/>
              <a:ea typeface="+mn-ea"/>
              <a:cs typeface="Arial" pitchFamily="34" charset="0"/>
            </a:rPr>
            <a:t> in such instances, </a:t>
          </a:r>
          <a:r>
            <a:rPr lang="en-GB" sz="1000">
              <a:solidFill>
                <a:schemeClr val="dk1"/>
              </a:solidFill>
              <a:latin typeface="Arial" pitchFamily="34" charset="0"/>
              <a:ea typeface="+mn-ea"/>
              <a:cs typeface="Arial" pitchFamily="34" charset="0"/>
            </a:rPr>
            <a:t> BT reserves the right to clawback the difference between the standard charges and Transition Pricing. </a:t>
          </a:r>
        </a:p>
        <a:p>
          <a:pPr>
            <a:lnSpc>
              <a:spcPts val="1200"/>
            </a:lnSpc>
          </a:pPr>
          <a:endParaRPr lang="en-GB" sz="1000">
            <a:solidFill>
              <a:schemeClr val="dk1"/>
            </a:solidFill>
            <a:latin typeface="Arial" pitchFamily="34" charset="0"/>
            <a:ea typeface="+mn-ea"/>
            <a:cs typeface="Arial" pitchFamily="34" charset="0"/>
          </a:endParaRPr>
        </a:p>
        <a:p>
          <a:pPr marL="0" marR="0" indent="0" defTabSz="914400" eaLnBrk="1" fontAlgn="auto" latinLnBrk="0" hangingPunct="1">
            <a:lnSpc>
              <a:spcPts val="1200"/>
            </a:lnSpc>
            <a:spcBef>
              <a:spcPts val="0"/>
            </a:spcBef>
            <a:spcAft>
              <a:spcPts val="0"/>
            </a:spcAft>
            <a:buClrTx/>
            <a:buSzTx/>
            <a:buFontTx/>
            <a:buNone/>
            <a:tabLst/>
            <a:defRPr/>
          </a:pPr>
          <a:r>
            <a:rPr lang="en-GB" sz="1000">
              <a:solidFill>
                <a:schemeClr val="dk1"/>
              </a:solidFill>
              <a:effectLst/>
              <a:latin typeface="Arial" pitchFamily="34" charset="0"/>
              <a:ea typeface="+mn-ea"/>
              <a:cs typeface="Arial" pitchFamily="34" charset="0"/>
            </a:rPr>
            <a:t>Time related charges will be raised where BT at an End User site provides maintenance of (including diagnostic work at the CP's request) or has to make good any existing non-BT installed or supplied wiring or equipment. </a:t>
          </a:r>
          <a:r>
            <a:rPr lang="en-GB" sz="1000" baseline="0">
              <a:solidFill>
                <a:schemeClr val="dk1"/>
              </a:solidFill>
              <a:effectLst/>
              <a:latin typeface="Arial" pitchFamily="34" charset="0"/>
              <a:ea typeface="+mn-ea"/>
              <a:cs typeface="Arial" pitchFamily="34" charset="0"/>
            </a:rPr>
            <a:t>  </a:t>
          </a:r>
          <a:r>
            <a:rPr lang="en-GB" sz="1000">
              <a:solidFill>
                <a:schemeClr val="dk1"/>
              </a:solidFill>
              <a:effectLst/>
              <a:latin typeface="Arial" pitchFamily="34" charset="0"/>
              <a:ea typeface="+mn-ea"/>
              <a:cs typeface="Arial" pitchFamily="34" charset="0"/>
            </a:rPr>
            <a:t>Work will only be undertaken with the consent of the CP.</a:t>
          </a:r>
        </a:p>
        <a:p>
          <a:pPr marL="0" marR="0" indent="0" defTabSz="914400" eaLnBrk="1" fontAlgn="auto" latinLnBrk="0" hangingPunct="1">
            <a:lnSpc>
              <a:spcPts val="1200"/>
            </a:lnSpc>
            <a:spcBef>
              <a:spcPts val="0"/>
            </a:spcBef>
            <a:spcAft>
              <a:spcPts val="0"/>
            </a:spcAft>
            <a:buClrTx/>
            <a:buSzTx/>
            <a:buFontTx/>
            <a:buNone/>
            <a:tabLst/>
            <a:defRPr/>
          </a:pPr>
          <a:endParaRPr lang="en-GB" sz="1000">
            <a:solidFill>
              <a:schemeClr val="dk1"/>
            </a:solidFill>
            <a:effectLst/>
            <a:latin typeface="Arial" pitchFamily="34" charset="0"/>
            <a:ea typeface="+mn-ea"/>
            <a:cs typeface="Arial" pitchFamily="34" charset="0"/>
          </a:endParaRPr>
        </a:p>
        <a:p>
          <a:pPr marL="0" marR="0" lvl="0" indent="0" defTabSz="914400" eaLnBrk="1" fontAlgn="auto" latinLnBrk="0" hangingPunct="1">
            <a:lnSpc>
              <a:spcPts val="1200"/>
            </a:lnSpc>
            <a:spcBef>
              <a:spcPts val="0"/>
            </a:spcBef>
            <a:spcAft>
              <a:spcPts val="0"/>
            </a:spcAft>
            <a:buClrTx/>
            <a:buSzTx/>
            <a:buFontTx/>
            <a:buNone/>
            <a:tabLst/>
            <a:defRPr/>
          </a:pPr>
          <a:r>
            <a:rPr lang="en-GB" sz="1000">
              <a:solidFill>
                <a:schemeClr val="dk1"/>
              </a:solidFill>
              <a:effectLst/>
              <a:latin typeface="Arial" pitchFamily="34" charset="0"/>
              <a:ea typeface="+mn-ea"/>
              <a:cs typeface="Arial" pitchFamily="34" charset="0"/>
            </a:rPr>
            <a:t>An Abortive Visit Charge (AVC) is applied where an appointment is agreed for work at an End User Site and the engineer arrives within the appointment slot but is unable to carry out the work at, or gain access to, the End User Site.</a:t>
          </a:r>
        </a:p>
        <a:p>
          <a:pPr marL="0" marR="0" lvl="0" indent="0" defTabSz="914400" eaLnBrk="1" fontAlgn="auto" latinLnBrk="0" hangingPunct="1">
            <a:lnSpc>
              <a:spcPts val="1200"/>
            </a:lnSpc>
            <a:spcBef>
              <a:spcPts val="0"/>
            </a:spcBef>
            <a:spcAft>
              <a:spcPts val="0"/>
            </a:spcAft>
            <a:buClrTx/>
            <a:buSzTx/>
            <a:buFontTx/>
            <a:buNone/>
            <a:tabLst/>
            <a:defRPr/>
          </a:pPr>
          <a:r>
            <a:rPr lang="en-GB" sz="1000">
              <a:solidFill>
                <a:schemeClr val="dk1"/>
              </a:solidFill>
              <a:effectLst/>
              <a:latin typeface="Arial" pitchFamily="34" charset="0"/>
              <a:ea typeface="+mn-ea"/>
              <a:cs typeface="Arial" pitchFamily="34" charset="0"/>
            </a:rPr>
            <a:t>Further information is provided in the notes below and full details of when this charge applies are detailed in the individual access line contracts.</a:t>
          </a:r>
        </a:p>
        <a:p>
          <a:pPr marL="0" marR="0" lvl="0" indent="0" defTabSz="914400" eaLnBrk="1" fontAlgn="auto" latinLnBrk="0" hangingPunct="1">
            <a:lnSpc>
              <a:spcPts val="1200"/>
            </a:lnSpc>
            <a:spcBef>
              <a:spcPts val="0"/>
            </a:spcBef>
            <a:spcAft>
              <a:spcPts val="0"/>
            </a:spcAft>
            <a:buClrTx/>
            <a:buSzTx/>
            <a:buFontTx/>
            <a:buNone/>
            <a:tabLst/>
            <a:defRPr/>
          </a:pPr>
          <a:endParaRPr lang="en-GB" sz="1000">
            <a:solidFill>
              <a:schemeClr val="dk1"/>
            </a:solidFill>
            <a:effectLst/>
            <a:latin typeface="Arial" pitchFamily="34" charset="0"/>
            <a:ea typeface="+mn-ea"/>
            <a:cs typeface="Arial" pitchFamily="34" charset="0"/>
          </a:endParaRPr>
        </a:p>
        <a:p>
          <a:pPr marL="0" marR="0" lvl="0" indent="0" defTabSz="914400" eaLnBrk="1" fontAlgn="auto" latinLnBrk="0" hangingPunct="1">
            <a:lnSpc>
              <a:spcPts val="1200"/>
            </a:lnSpc>
            <a:spcBef>
              <a:spcPts val="0"/>
            </a:spcBef>
            <a:spcAft>
              <a:spcPts val="0"/>
            </a:spcAft>
            <a:buClrTx/>
            <a:buSzTx/>
            <a:buFontTx/>
            <a:buNone/>
            <a:tabLst/>
            <a:defRPr/>
          </a:pPr>
          <a:r>
            <a:rPr lang="en-GB" sz="1000">
              <a:solidFill>
                <a:schemeClr val="dk1"/>
              </a:solidFill>
              <a:effectLst/>
              <a:latin typeface="Arial" pitchFamily="34" charset="0"/>
              <a:ea typeface="+mn-ea"/>
              <a:cs typeface="Arial" pitchFamily="34" charset="0"/>
            </a:rPr>
            <a:t>The charge is applicable when the job has been appointed by the Communications Provider or the Communications Provider has given permission for Openreach to appoint and the engineer has arrived on site within the appointment slot and:</a:t>
          </a:r>
        </a:p>
        <a:p>
          <a:pPr marL="0" marR="0" lvl="0" indent="0" defTabSz="914400" eaLnBrk="1" fontAlgn="auto" latinLnBrk="0" hangingPunct="1">
            <a:lnSpc>
              <a:spcPts val="1200"/>
            </a:lnSpc>
            <a:spcBef>
              <a:spcPts val="0"/>
            </a:spcBef>
            <a:spcAft>
              <a:spcPts val="0"/>
            </a:spcAft>
            <a:buClrTx/>
            <a:buSzTx/>
            <a:buFontTx/>
            <a:buNone/>
            <a:tabLst/>
            <a:defRPr/>
          </a:pPr>
          <a:r>
            <a:rPr lang="en-GB" sz="1000">
              <a:solidFill>
                <a:schemeClr val="dk1"/>
              </a:solidFill>
              <a:effectLst/>
              <a:latin typeface="Arial" pitchFamily="34" charset="0"/>
              <a:ea typeface="+mn-ea"/>
              <a:cs typeface="Arial" pitchFamily="34" charset="0"/>
            </a:rPr>
            <a:t>&gt;Engineer is unable to gain access to the site or premises or </a:t>
          </a:r>
        </a:p>
        <a:p>
          <a:pPr marL="0" marR="0" lvl="0" indent="0" defTabSz="914400" eaLnBrk="1" fontAlgn="auto" latinLnBrk="0" hangingPunct="1">
            <a:lnSpc>
              <a:spcPts val="1200"/>
            </a:lnSpc>
            <a:spcBef>
              <a:spcPts val="0"/>
            </a:spcBef>
            <a:spcAft>
              <a:spcPts val="0"/>
            </a:spcAft>
            <a:buClrTx/>
            <a:buSzTx/>
            <a:buFontTx/>
            <a:buNone/>
            <a:tabLst/>
            <a:defRPr/>
          </a:pPr>
          <a:r>
            <a:rPr lang="en-GB" sz="1000">
              <a:solidFill>
                <a:schemeClr val="dk1"/>
              </a:solidFill>
              <a:effectLst/>
              <a:latin typeface="Arial" pitchFamily="34" charset="0"/>
              <a:ea typeface="+mn-ea"/>
              <a:cs typeface="Arial" pitchFamily="34" charset="0"/>
            </a:rPr>
            <a:t>&gt;End user is not ready for the work to be completed i.e. building work or</a:t>
          </a:r>
        </a:p>
        <a:p>
          <a:pPr marL="0" marR="0" lvl="0" indent="0" defTabSz="914400" eaLnBrk="1" fontAlgn="auto" latinLnBrk="0" hangingPunct="1">
            <a:lnSpc>
              <a:spcPts val="1200"/>
            </a:lnSpc>
            <a:spcBef>
              <a:spcPts val="0"/>
            </a:spcBef>
            <a:spcAft>
              <a:spcPts val="0"/>
            </a:spcAft>
            <a:buClrTx/>
            <a:buSzTx/>
            <a:buFontTx/>
            <a:buNone/>
            <a:tabLst/>
            <a:defRPr/>
          </a:pPr>
          <a:r>
            <a:rPr lang="en-GB" sz="1000">
              <a:solidFill>
                <a:schemeClr val="dk1"/>
              </a:solidFill>
              <a:effectLst/>
              <a:latin typeface="Arial" pitchFamily="34" charset="0"/>
              <a:ea typeface="+mn-ea"/>
              <a:cs typeface="Arial" pitchFamily="34" charset="0"/>
            </a:rPr>
            <a:t>&gt;Person who placed the order or their representative is not available to provide detailed work instruction i.e. socket location</a:t>
          </a:r>
        </a:p>
        <a:p>
          <a:pPr marL="0" marR="0" lvl="0" indent="0" defTabSz="914400" eaLnBrk="1" fontAlgn="auto" latinLnBrk="0" hangingPunct="1">
            <a:lnSpc>
              <a:spcPts val="1200"/>
            </a:lnSpc>
            <a:spcBef>
              <a:spcPts val="0"/>
            </a:spcBef>
            <a:spcAft>
              <a:spcPts val="0"/>
            </a:spcAft>
            <a:buClrTx/>
            <a:buSzTx/>
            <a:buFontTx/>
            <a:buNone/>
            <a:tabLst/>
            <a:defRPr/>
          </a:pPr>
          <a:r>
            <a:rPr lang="en-GB" sz="1000">
              <a:solidFill>
                <a:schemeClr val="dk1"/>
              </a:solidFill>
              <a:effectLst/>
              <a:latin typeface="Arial" pitchFamily="34" charset="0"/>
              <a:ea typeface="+mn-ea"/>
              <a:cs typeface="Arial" pitchFamily="34" charset="0"/>
            </a:rPr>
            <a:t> </a:t>
          </a:r>
        </a:p>
        <a:p>
          <a:pPr marL="0" marR="0" lvl="0" indent="0" defTabSz="914400" eaLnBrk="1" fontAlgn="auto" latinLnBrk="0" hangingPunct="1">
            <a:lnSpc>
              <a:spcPts val="1200"/>
            </a:lnSpc>
            <a:spcBef>
              <a:spcPts val="0"/>
            </a:spcBef>
            <a:spcAft>
              <a:spcPts val="0"/>
            </a:spcAft>
            <a:buClrTx/>
            <a:buSzTx/>
            <a:buFontTx/>
            <a:buNone/>
            <a:tabLst/>
            <a:defRPr/>
          </a:pPr>
          <a:r>
            <a:rPr lang="en-GB" sz="1000">
              <a:solidFill>
                <a:schemeClr val="dk1"/>
              </a:solidFill>
              <a:effectLst/>
              <a:latin typeface="Arial" pitchFamily="34" charset="0"/>
              <a:ea typeface="+mn-ea"/>
              <a:cs typeface="Arial" pitchFamily="34" charset="0"/>
            </a:rPr>
            <a:t>BT</a:t>
          </a:r>
          <a:r>
            <a:rPr lang="en-GB" sz="1000" baseline="0">
              <a:solidFill>
                <a:schemeClr val="dk1"/>
              </a:solidFill>
              <a:effectLst/>
              <a:latin typeface="Arial" pitchFamily="34" charset="0"/>
              <a:ea typeface="+mn-ea"/>
              <a:cs typeface="Arial" pitchFamily="34" charset="0"/>
            </a:rPr>
            <a:t> wholesale </a:t>
          </a:r>
          <a:r>
            <a:rPr lang="en-GB" sz="1000">
              <a:solidFill>
                <a:schemeClr val="dk1"/>
              </a:solidFill>
              <a:effectLst/>
              <a:latin typeface="Arial" pitchFamily="34" charset="0"/>
              <a:ea typeface="+mn-ea"/>
              <a:cs typeface="Arial" pitchFamily="34" charset="0"/>
            </a:rPr>
            <a:t>will also charge an Abortive Visit Charge when:</a:t>
          </a:r>
        </a:p>
        <a:p>
          <a:pPr marL="0" marR="0" lvl="0" indent="0" defTabSz="914400" eaLnBrk="1" fontAlgn="auto" latinLnBrk="0" hangingPunct="1">
            <a:lnSpc>
              <a:spcPts val="1200"/>
            </a:lnSpc>
            <a:spcBef>
              <a:spcPts val="0"/>
            </a:spcBef>
            <a:spcAft>
              <a:spcPts val="0"/>
            </a:spcAft>
            <a:buClrTx/>
            <a:buSzTx/>
            <a:buFontTx/>
            <a:buNone/>
            <a:tabLst/>
            <a:defRPr/>
          </a:pPr>
          <a:r>
            <a:rPr lang="en-GB" sz="1000">
              <a:solidFill>
                <a:schemeClr val="dk1"/>
              </a:solidFill>
              <a:effectLst/>
              <a:latin typeface="Arial" pitchFamily="34" charset="0"/>
              <a:ea typeface="+mn-ea"/>
              <a:cs typeface="Arial" pitchFamily="34" charset="0"/>
            </a:rPr>
            <a:t>&gt;appointments are cancelled or delayed after the contractual cancellation window. Each late appointment cancellation or delay, whether originated by End User, Communications provider or engineer ring ahead, will be charged for separately.</a:t>
          </a:r>
        </a:p>
        <a:p>
          <a:pPr marL="0" marR="0" lvl="0" indent="0" defTabSz="914400" eaLnBrk="1" fontAlgn="auto" latinLnBrk="0" hangingPunct="1">
            <a:lnSpc>
              <a:spcPts val="1200"/>
            </a:lnSpc>
            <a:spcBef>
              <a:spcPts val="0"/>
            </a:spcBef>
            <a:spcAft>
              <a:spcPts val="0"/>
            </a:spcAft>
            <a:buClrTx/>
            <a:buSzTx/>
            <a:buFontTx/>
            <a:buNone/>
            <a:tabLst/>
            <a:defRPr/>
          </a:pPr>
          <a:r>
            <a:rPr lang="en-GB" sz="1000">
              <a:solidFill>
                <a:schemeClr val="dk1"/>
              </a:solidFill>
              <a:effectLst/>
              <a:latin typeface="Arial" pitchFamily="34" charset="0"/>
              <a:ea typeface="+mn-ea"/>
              <a:cs typeface="Arial" pitchFamily="34" charset="0"/>
            </a:rPr>
            <a:t>&gt;An engineer is unable to complete the job due to Communications Provider order quality issues i.e. incorrect address, incorrect order, order duplication etc.</a:t>
          </a:r>
        </a:p>
        <a:p>
          <a:pPr marL="0" marR="0" lvl="0" indent="0" defTabSz="914400" eaLnBrk="1" fontAlgn="auto" latinLnBrk="0" hangingPunct="1">
            <a:lnSpc>
              <a:spcPts val="1200"/>
            </a:lnSpc>
            <a:spcBef>
              <a:spcPts val="0"/>
            </a:spcBef>
            <a:spcAft>
              <a:spcPts val="0"/>
            </a:spcAft>
            <a:buClrTx/>
            <a:buSzTx/>
            <a:buFontTx/>
            <a:buNone/>
            <a:tabLst/>
            <a:defRPr/>
          </a:pPr>
          <a:r>
            <a:rPr lang="en-GB" sz="1000">
              <a:solidFill>
                <a:schemeClr val="dk1"/>
              </a:solidFill>
              <a:effectLst/>
              <a:latin typeface="Arial" pitchFamily="34" charset="0"/>
              <a:ea typeface="+mn-ea"/>
              <a:cs typeface="Arial" pitchFamily="34" charset="0"/>
            </a:rPr>
            <a:t>&gt;A responsible adult is unavailable. Engineers cannot enter premises where they would be escorted solely by a person under the age of 18</a:t>
          </a:r>
        </a:p>
        <a:p>
          <a:pPr marL="0" marR="0" lvl="0" indent="0" defTabSz="914400" eaLnBrk="1" fontAlgn="auto" latinLnBrk="0" hangingPunct="1">
            <a:lnSpc>
              <a:spcPts val="1200"/>
            </a:lnSpc>
            <a:spcBef>
              <a:spcPts val="0"/>
            </a:spcBef>
            <a:spcAft>
              <a:spcPts val="0"/>
            </a:spcAft>
            <a:buClrTx/>
            <a:buSzTx/>
            <a:buFontTx/>
            <a:buNone/>
            <a:tabLst/>
            <a:defRPr/>
          </a:pPr>
          <a:r>
            <a:rPr lang="en-GB" sz="1000">
              <a:solidFill>
                <a:schemeClr val="dk1"/>
              </a:solidFill>
              <a:effectLst/>
              <a:latin typeface="Arial" pitchFamily="34" charset="0"/>
              <a:ea typeface="+mn-ea"/>
              <a:cs typeface="Arial" pitchFamily="34" charset="0"/>
            </a:rPr>
            <a:t>Additionally BT</a:t>
          </a:r>
          <a:r>
            <a:rPr lang="en-GB" sz="1000" baseline="0">
              <a:solidFill>
                <a:schemeClr val="dk1"/>
              </a:solidFill>
              <a:effectLst/>
              <a:latin typeface="Arial" pitchFamily="34" charset="0"/>
              <a:ea typeface="+mn-ea"/>
              <a:cs typeface="Arial" pitchFamily="34" charset="0"/>
            </a:rPr>
            <a:t> Wholesale </a:t>
          </a:r>
          <a:r>
            <a:rPr lang="en-GB" sz="1000">
              <a:solidFill>
                <a:schemeClr val="dk1"/>
              </a:solidFill>
              <a:effectLst/>
              <a:latin typeface="Arial" pitchFamily="34" charset="0"/>
              <a:ea typeface="+mn-ea"/>
              <a:cs typeface="Arial" pitchFamily="34" charset="0"/>
            </a:rPr>
            <a:t>reserves the right to charge on non appointed Total care faults where access is specified as 24/7 or similar and the engineer arrives within the specified slot but is unable to gain access.</a:t>
          </a:r>
        </a:p>
        <a:p>
          <a:pPr marL="0" marR="0" indent="0" defTabSz="914400" eaLnBrk="1" fontAlgn="auto" latinLnBrk="0" hangingPunct="1">
            <a:lnSpc>
              <a:spcPts val="1200"/>
            </a:lnSpc>
            <a:spcBef>
              <a:spcPts val="0"/>
            </a:spcBef>
            <a:spcAft>
              <a:spcPts val="0"/>
            </a:spcAft>
            <a:buClrTx/>
            <a:buSzTx/>
            <a:buFontTx/>
            <a:buNone/>
            <a:tabLst/>
            <a:defRPr/>
          </a:pPr>
          <a:endParaRPr lang="en-GB" sz="1000">
            <a:solidFill>
              <a:schemeClr val="dk1"/>
            </a:solidFill>
            <a:effectLst/>
            <a:latin typeface="Arial" pitchFamily="34" charset="0"/>
            <a:ea typeface="+mn-ea"/>
            <a:cs typeface="Arial" pitchFamily="34" charset="0"/>
          </a:endParaRPr>
        </a:p>
        <a:p>
          <a:r>
            <a:rPr lang="en-GB" sz="1000">
              <a:solidFill>
                <a:schemeClr val="dk1"/>
              </a:solidFill>
              <a:effectLst/>
              <a:latin typeface="Arial" pitchFamily="34" charset="0"/>
              <a:ea typeface="+mn-ea"/>
              <a:cs typeface="Arial" pitchFamily="34" charset="0"/>
            </a:rPr>
            <a:t>A cease charge applies when the broadband service is terminated at an end user premises either as a result of an EU requested activity, or a systems generated activity as part of a migration.   A cease charge will not apply if the migration is to a different BT Wholesale broadband product, or is a migration of an existing BT Wholesale broadband product to a different BT Wholesale CP.</a:t>
          </a:r>
        </a:p>
        <a:p>
          <a:pPr>
            <a:lnSpc>
              <a:spcPts val="1200"/>
            </a:lnSpc>
          </a:pPr>
          <a:endParaRPr lang="en-GB" sz="1000" b="0" i="0" u="none" strike="noStrike">
            <a:solidFill>
              <a:schemeClr val="dk1"/>
            </a:solidFill>
            <a:latin typeface="Arial" pitchFamily="34" charset="0"/>
            <a:ea typeface="+mn-ea"/>
            <a:cs typeface="Arial" pitchFamily="34" charset="0"/>
          </a:endParaRPr>
        </a:p>
        <a:p>
          <a:pPr marL="0" marR="0" lvl="0" indent="0" defTabSz="914400" eaLnBrk="1" fontAlgn="auto" latinLnBrk="0" hangingPunct="1">
            <a:lnSpc>
              <a:spcPts val="1200"/>
            </a:lnSpc>
            <a:spcBef>
              <a:spcPts val="0"/>
            </a:spcBef>
            <a:spcAft>
              <a:spcPts val="0"/>
            </a:spcAft>
            <a:buClrTx/>
            <a:buSzTx/>
            <a:buFontTx/>
            <a:buNone/>
            <a:tabLst/>
            <a:defRPr/>
          </a:pPr>
          <a:r>
            <a:rPr lang="en-GB" sz="1000">
              <a:solidFill>
                <a:schemeClr val="dk1"/>
              </a:solidFill>
              <a:latin typeface="Arial" pitchFamily="34" charset="0"/>
              <a:ea typeface="+mn-ea"/>
              <a:cs typeface="Arial" pitchFamily="34" charset="0"/>
            </a:rPr>
            <a:t>The Markets referred to in this price list are as published by Ofcom in the Market Review Statement dated 3 December 2010. A copy of the list but with exchange names added by BT Wholesale for clarity can be found on btwholesale.com at </a:t>
          </a:r>
          <a:r>
            <a:rPr lang="en-GB" sz="1000" u="sng">
              <a:solidFill>
                <a:schemeClr val="dk1"/>
              </a:solidFill>
              <a:latin typeface="Arial" pitchFamily="34" charset="0"/>
              <a:ea typeface="+mn-ea"/>
              <a:cs typeface="Arial" pitchFamily="34" charset="0"/>
            </a:rPr>
            <a:t>https://www.btwholesale.com/pages/static/Community/Broadband_Community/Coverage.html</a:t>
          </a:r>
        </a:p>
        <a:p>
          <a:pPr marL="0" marR="0" lvl="0" indent="0" defTabSz="914400" eaLnBrk="1" fontAlgn="auto" latinLnBrk="0" hangingPunct="1">
            <a:lnSpc>
              <a:spcPts val="1200"/>
            </a:lnSpc>
            <a:spcBef>
              <a:spcPts val="0"/>
            </a:spcBef>
            <a:spcAft>
              <a:spcPts val="0"/>
            </a:spcAft>
            <a:buClrTx/>
            <a:buSzTx/>
            <a:buFontTx/>
            <a:buNone/>
            <a:tabLst/>
            <a:defRPr/>
          </a:pPr>
          <a:endParaRPr lang="en-GB" sz="1100">
            <a:solidFill>
              <a:schemeClr val="dk1"/>
            </a:solidFill>
            <a:latin typeface="+mn-lt"/>
            <a:ea typeface="+mn-ea"/>
            <a:cs typeface="+mn-cs"/>
          </a:endParaRPr>
        </a:p>
        <a:p>
          <a:pPr>
            <a:lnSpc>
              <a:spcPts val="1200"/>
            </a:lnSpc>
          </a:pPr>
          <a:endParaRPr lang="en-GB" sz="1100" b="0" i="0" u="none" strike="noStrike">
            <a:solidFill>
              <a:schemeClr val="dk1"/>
            </a:solidFill>
            <a:latin typeface="+mn-lt"/>
            <a:ea typeface="+mn-ea"/>
            <a:cs typeface="+mn-cs"/>
          </a:endParaRPr>
        </a:p>
        <a:p>
          <a:r>
            <a:rPr lang="en-GB" sz="1100" b="0" i="0" u="none" strike="noStrike">
              <a:solidFill>
                <a:srgbClr val="FF0000"/>
              </a:solidFill>
              <a:latin typeface="+mn-lt"/>
              <a:ea typeface="+mn-ea"/>
              <a:cs typeface="+mn-cs"/>
            </a:rPr>
            <a:t/>
          </a:r>
          <a:br>
            <a:rPr lang="en-GB" sz="1100" b="0" i="0" u="none" strike="noStrike">
              <a:solidFill>
                <a:srgbClr val="FF0000"/>
              </a:solidFill>
              <a:latin typeface="+mn-lt"/>
              <a:ea typeface="+mn-ea"/>
              <a:cs typeface="+mn-cs"/>
            </a:rPr>
          </a:br>
          <a:endParaRPr lang="en-GB" sz="1100">
            <a:solidFill>
              <a:srgbClr val="FF0000"/>
            </a:solidFill>
          </a:endParaRPr>
        </a:p>
      </xdr:txBody>
    </xdr:sp>
    <xdr:clientData/>
  </xdr:twoCellAnchor>
  <xdr:twoCellAnchor editAs="oneCell">
    <xdr:from>
      <xdr:col>0</xdr:col>
      <xdr:colOff>42332</xdr:colOff>
      <xdr:row>0</xdr:row>
      <xdr:rowOff>21168</xdr:rowOff>
    </xdr:from>
    <xdr:to>
      <xdr:col>0</xdr:col>
      <xdr:colOff>1479175</xdr:colOff>
      <xdr:row>1</xdr:row>
      <xdr:rowOff>134472</xdr:rowOff>
    </xdr:to>
    <xdr:pic>
      <xdr:nvPicPr>
        <xdr:cNvPr id="3"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42332" y="21168"/>
          <a:ext cx="1436843" cy="270186"/>
        </a:xfrm>
        <a:prstGeom prst="rect">
          <a:avLst/>
        </a:prstGeom>
        <a:noFill/>
        <a:ln w="1">
          <a:noFill/>
          <a:miter lim="800000"/>
          <a:headEnd/>
          <a:tailEnd/>
        </a:ln>
      </xdr:spPr>
    </xdr:pic>
    <xdr:clientData/>
  </xdr:twoCellAnchor>
  <xdr:twoCellAnchor>
    <xdr:from>
      <xdr:col>0</xdr:col>
      <xdr:colOff>116416</xdr:colOff>
      <xdr:row>38</xdr:row>
      <xdr:rowOff>38100</xdr:rowOff>
    </xdr:from>
    <xdr:to>
      <xdr:col>0</xdr:col>
      <xdr:colOff>5323417</xdr:colOff>
      <xdr:row>43</xdr:row>
      <xdr:rowOff>0</xdr:rowOff>
    </xdr:to>
    <xdr:sp macro="" textlink="">
      <xdr:nvSpPr>
        <xdr:cNvPr id="4" name="TextBox 3"/>
        <xdr:cNvSpPr txBox="1"/>
      </xdr:nvSpPr>
      <xdr:spPr>
        <a:xfrm>
          <a:off x="116416" y="9001125"/>
          <a:ext cx="5207001" cy="1438275"/>
        </a:xfrm>
        <a:prstGeom prst="rect">
          <a:avLst/>
        </a:prstGeom>
        <a:solidFill>
          <a:srgbClr val="FFFF99"/>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000" b="1" i="0" u="none" strike="noStrike">
              <a:solidFill>
                <a:schemeClr val="dk1"/>
              </a:solidFill>
              <a:latin typeface="Arial" pitchFamily="34" charset="0"/>
              <a:ea typeface="+mn-ea"/>
              <a:cs typeface="Arial" pitchFamily="34" charset="0"/>
            </a:rPr>
            <a:t>Special</a:t>
          </a:r>
          <a:r>
            <a:rPr lang="en-GB" sz="1000" b="1" i="0" u="none" strike="noStrike" baseline="0">
              <a:solidFill>
                <a:schemeClr val="dk1"/>
              </a:solidFill>
              <a:latin typeface="Arial" pitchFamily="34" charset="0"/>
              <a:ea typeface="+mn-ea"/>
              <a:cs typeface="Arial" pitchFamily="34" charset="0"/>
            </a:rPr>
            <a:t> Notice</a:t>
          </a:r>
          <a:r>
            <a:rPr lang="en-GB" sz="1000" b="1" i="0" u="none" strike="noStrike">
              <a:solidFill>
                <a:schemeClr val="dk1"/>
              </a:solidFill>
              <a:latin typeface="Arial" pitchFamily="34" charset="0"/>
              <a:ea typeface="+mn-ea"/>
              <a:cs typeface="Arial" pitchFamily="34" charset="0"/>
            </a:rPr>
            <a:t>: Pricing</a:t>
          </a:r>
          <a:r>
            <a:rPr lang="en-GB" sz="1000" b="1" i="0" u="none" strike="noStrike" baseline="0">
              <a:solidFill>
                <a:schemeClr val="dk1"/>
              </a:solidFill>
              <a:latin typeface="Arial" pitchFamily="34" charset="0"/>
              <a:ea typeface="+mn-ea"/>
              <a:cs typeface="Arial" pitchFamily="34" charset="0"/>
            </a:rPr>
            <a:t> specific to IPstream and Datastream retirement exchanges:</a:t>
          </a:r>
        </a:p>
        <a:p>
          <a:r>
            <a:rPr lang="en-GB" sz="1000" b="0" i="0" u="none" strike="noStrike">
              <a:solidFill>
                <a:schemeClr val="dk1"/>
              </a:solidFill>
              <a:latin typeface="Arial" pitchFamily="34" charset="0"/>
              <a:ea typeface="+mn-ea"/>
              <a:cs typeface="Arial" pitchFamily="34" charset="0"/>
            </a:rPr>
            <a:t>BT Wholesale has notified a timetable for the retirement of specific IPstream, IPstream Connect and Datastream exchanges. Charging</a:t>
          </a:r>
          <a:r>
            <a:rPr lang="en-GB" sz="1000" b="0" i="0" u="none" strike="noStrike" baseline="0">
              <a:solidFill>
                <a:schemeClr val="dk1"/>
              </a:solidFill>
              <a:latin typeface="Arial" pitchFamily="34" charset="0"/>
              <a:ea typeface="+mn-ea"/>
              <a:cs typeface="Arial" pitchFamily="34" charset="0"/>
            </a:rPr>
            <a:t> for migrations from these products to WBC at the named exchanges will vary in the month of the original retirement date and once this date has passed. The adjacent table describes the operative dates for the charging at these exchanges. </a:t>
          </a:r>
          <a:r>
            <a:rPr lang="en-GB" sz="1000" b="0" i="0" u="none" strike="noStrike">
              <a:solidFill>
                <a:schemeClr val="dk1"/>
              </a:solidFill>
              <a:latin typeface="Arial" pitchFamily="34" charset="0"/>
              <a:ea typeface="+mn-ea"/>
              <a:cs typeface="Arial" pitchFamily="34" charset="0"/>
            </a:rPr>
            <a:t>The exchanges in each retirement phase are listed in the file named “IPstream and IPstream Connect Exchanges for Retirement” published at the link below.</a:t>
          </a:r>
          <a:endParaRPr lang="en-GB" sz="1000" b="0">
            <a:solidFill>
              <a:schemeClr val="tx1"/>
            </a:solidFill>
            <a:latin typeface="Arial" pitchFamily="34" charset="0"/>
            <a:cs typeface="Arial" pitchFamily="34" charset="0"/>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133614</xdr:colOff>
      <xdr:row>5</xdr:row>
      <xdr:rowOff>95249</xdr:rowOff>
    </xdr:from>
    <xdr:to>
      <xdr:col>8</xdr:col>
      <xdr:colOff>0</xdr:colOff>
      <xdr:row>37</xdr:row>
      <xdr:rowOff>38101</xdr:rowOff>
    </xdr:to>
    <xdr:sp macro="" textlink="">
      <xdr:nvSpPr>
        <xdr:cNvPr id="2" name="TextBox 1"/>
        <xdr:cNvSpPr txBox="1"/>
      </xdr:nvSpPr>
      <xdr:spPr>
        <a:xfrm>
          <a:off x="133614" y="904874"/>
          <a:ext cx="12306036" cy="7610477"/>
        </a:xfrm>
        <a:prstGeom prst="rect">
          <a:avLst/>
        </a:prstGeom>
        <a:solidFill>
          <a:sysClr val="window" lastClr="FF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000" b="1" i="0" u="none" strike="noStrike">
              <a:solidFill>
                <a:schemeClr val="dk1"/>
              </a:solidFill>
              <a:latin typeface="Arial" pitchFamily="34" charset="0"/>
              <a:ea typeface="+mn-ea"/>
              <a:cs typeface="Arial" pitchFamily="34" charset="0"/>
            </a:rPr>
            <a:t>Product Information</a:t>
          </a:r>
        </a:p>
        <a:p>
          <a:r>
            <a:rPr lang="en-GB" sz="1000" b="0" i="0" u="none" strike="noStrike">
              <a:solidFill>
                <a:schemeClr val="dk1"/>
              </a:solidFill>
              <a:latin typeface="Arial" pitchFamily="34" charset="0"/>
              <a:ea typeface="+mn-ea"/>
              <a:cs typeface="Arial" pitchFamily="34" charset="0"/>
            </a:rPr>
            <a:t>WBC provides IP connectivity delivered over the Broadband Network up to an Ethernet MSIL with ADSL technology based </a:t>
          </a:r>
          <a:r>
            <a:rPr lang="en-GB" sz="1000" b="0" i="0" u="none" strike="noStrike">
              <a:solidFill>
                <a:schemeClr val="tx1"/>
              </a:solidFill>
              <a:latin typeface="Arial" pitchFamily="34" charset="0"/>
              <a:ea typeface="+mn-ea"/>
              <a:cs typeface="Arial" pitchFamily="34" charset="0"/>
            </a:rPr>
            <a:t>or fibre</a:t>
          </a:r>
          <a:r>
            <a:rPr lang="en-GB" sz="1000" b="0" i="0" u="none" strike="noStrike" baseline="0">
              <a:solidFill>
                <a:schemeClr val="tx1"/>
              </a:solidFill>
              <a:latin typeface="Arial" pitchFamily="34" charset="0"/>
              <a:ea typeface="+mn-ea"/>
              <a:cs typeface="Arial" pitchFamily="34" charset="0"/>
            </a:rPr>
            <a:t> based</a:t>
          </a:r>
          <a:r>
            <a:rPr lang="en-GB" sz="1000" b="0" i="0" u="none" strike="noStrike">
              <a:solidFill>
                <a:schemeClr val="tx1"/>
              </a:solidFill>
              <a:latin typeface="Arial" pitchFamily="34" charset="0"/>
              <a:ea typeface="+mn-ea"/>
              <a:cs typeface="Arial" pitchFamily="34" charset="0"/>
            </a:rPr>
            <a:t> access </a:t>
          </a:r>
          <a:r>
            <a:rPr lang="en-GB" sz="1000" b="0" i="0" u="none" strike="noStrike">
              <a:solidFill>
                <a:schemeClr val="dk1"/>
              </a:solidFill>
              <a:latin typeface="Arial" pitchFamily="34" charset="0"/>
              <a:ea typeface="+mn-ea"/>
              <a:cs typeface="Arial" pitchFamily="34" charset="0"/>
            </a:rPr>
            <a:t>to End Users.   More detailed information is contained within</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the BT MSA WBC Service Schedule; Appendix 1 - Definitions and Appendix 2 - Product Schedule.</a:t>
          </a:r>
          <a:r>
            <a:rPr lang="en-GB" sz="1000">
              <a:latin typeface="Arial" pitchFamily="34" charset="0"/>
              <a:cs typeface="Arial" pitchFamily="34" charset="0"/>
            </a:rPr>
            <a:t> </a:t>
          </a:r>
        </a:p>
        <a:p>
          <a:endParaRPr lang="en-GB" sz="1000" b="0" i="0" u="none" strike="noStrike">
            <a:solidFill>
              <a:schemeClr val="dk1"/>
            </a:solidFill>
            <a:latin typeface="Arial" pitchFamily="34" charset="0"/>
            <a:ea typeface="+mn-ea"/>
            <a:cs typeface="Arial" pitchFamily="34" charset="0"/>
          </a:endParaRPr>
        </a:p>
        <a:p>
          <a:r>
            <a:rPr lang="en-GB" sz="1000" b="1" i="0" u="none" strike="noStrike">
              <a:solidFill>
                <a:schemeClr val="dk1"/>
              </a:solidFill>
              <a:latin typeface="Arial" pitchFamily="34" charset="0"/>
              <a:ea typeface="+mn-ea"/>
              <a:cs typeface="Arial" pitchFamily="34" charset="0"/>
            </a:rPr>
            <a:t>Conditions</a:t>
          </a:r>
        </a:p>
        <a:p>
          <a:r>
            <a:rPr lang="en-GB" sz="1000" b="0" i="0" u="none" strike="noStrike">
              <a:solidFill>
                <a:schemeClr val="dk1"/>
              </a:solidFill>
              <a:latin typeface="Arial" pitchFamily="34" charset="0"/>
              <a:ea typeface="+mn-ea"/>
              <a:cs typeface="Arial" pitchFamily="34" charset="0"/>
            </a:rPr>
            <a:t>The product operates under Conditions for BT WBC Service - Operative Date [01.05.2008] as amended.</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p>
        <a:p>
          <a:endParaRPr lang="en-GB" sz="1000" b="0" i="0" u="none" strike="noStrike">
            <a:solidFill>
              <a:schemeClr val="dk1"/>
            </a:solidFill>
            <a:latin typeface="Arial" pitchFamily="34" charset="0"/>
            <a:ea typeface="+mn-ea"/>
            <a:cs typeface="Arial" pitchFamily="34" charset="0"/>
          </a:endParaRPr>
        </a:p>
        <a:p>
          <a:r>
            <a:rPr lang="en-GB" sz="1000" b="1" i="0" u="none" strike="noStrike">
              <a:solidFill>
                <a:schemeClr val="dk1"/>
              </a:solidFill>
              <a:latin typeface="Arial" pitchFamily="34" charset="0"/>
              <a:ea typeface="+mn-ea"/>
              <a:cs typeface="Arial" pitchFamily="34" charset="0"/>
            </a:rPr>
            <a:t>Notes</a:t>
          </a:r>
        </a:p>
        <a:p>
          <a:r>
            <a:rPr lang="en-GB" sz="1000" b="0" i="0">
              <a:solidFill>
                <a:schemeClr val="dk1"/>
              </a:solidFill>
              <a:latin typeface="Arial" pitchFamily="34" charset="0"/>
              <a:ea typeface="+mn-ea"/>
              <a:cs typeface="Arial" pitchFamily="34" charset="0"/>
            </a:rPr>
            <a:t>Prices are in GB Pounds and exclusive of VAT.</a:t>
          </a:r>
          <a:r>
            <a:rPr lang="en-GB" sz="1000">
              <a:solidFill>
                <a:schemeClr val="dk1"/>
              </a:solidFill>
              <a:latin typeface="Arial" pitchFamily="34" charset="0"/>
              <a:ea typeface="+mn-ea"/>
              <a:cs typeface="Arial" pitchFamily="34" charset="0"/>
            </a:rPr>
            <a:t> </a:t>
          </a:r>
          <a:r>
            <a:rPr lang="en-GB" sz="1000" b="0" i="0">
              <a:solidFill>
                <a:schemeClr val="dk1"/>
              </a:solidFill>
              <a:latin typeface="Arial" pitchFamily="34" charset="0"/>
              <a:ea typeface="+mn-ea"/>
              <a:cs typeface="Arial" pitchFamily="34" charset="0"/>
            </a:rPr>
            <a:t> </a:t>
          </a:r>
          <a:r>
            <a:rPr lang="en-GB" sz="1000">
              <a:solidFill>
                <a:schemeClr val="dk1"/>
              </a:solidFill>
              <a:latin typeface="Arial" pitchFamily="34" charset="0"/>
              <a:ea typeface="+mn-ea"/>
              <a:cs typeface="Arial" pitchFamily="34" charset="0"/>
            </a:rPr>
            <a:t> </a:t>
          </a:r>
          <a:r>
            <a:rPr lang="en-GB" sz="1000" b="0" i="0">
              <a:solidFill>
                <a:schemeClr val="dk1"/>
              </a:solidFill>
              <a:latin typeface="Arial" pitchFamily="34" charset="0"/>
              <a:ea typeface="+mn-ea"/>
              <a:cs typeface="Arial" pitchFamily="34" charset="0"/>
            </a:rPr>
            <a:t> </a:t>
          </a:r>
          <a:r>
            <a:rPr lang="en-GB" sz="1000">
              <a:solidFill>
                <a:schemeClr val="dk1"/>
              </a:solidFill>
              <a:latin typeface="Arial" pitchFamily="34" charset="0"/>
              <a:ea typeface="+mn-ea"/>
              <a:cs typeface="Arial" pitchFamily="34" charset="0"/>
            </a:rPr>
            <a:t> </a:t>
          </a:r>
          <a:r>
            <a:rPr lang="en-GB" sz="1000" b="0" i="0">
              <a:solidFill>
                <a:schemeClr val="dk1"/>
              </a:solidFill>
              <a:latin typeface="Arial" pitchFamily="34" charset="0"/>
              <a:ea typeface="+mn-ea"/>
              <a:cs typeface="Arial" pitchFamily="34" charset="0"/>
            </a:rPr>
            <a:t> </a:t>
          </a:r>
        </a:p>
        <a:p>
          <a:r>
            <a:rPr lang="en-GB" sz="1000" b="0" i="0" u="none" strike="noStrike">
              <a:solidFill>
                <a:schemeClr val="dk1"/>
              </a:solidFill>
              <a:latin typeface="Arial" pitchFamily="34" charset="0"/>
              <a:ea typeface="+mn-ea"/>
              <a:cs typeface="Arial" pitchFamily="34" charset="0"/>
            </a:rPr>
            <a:t>Prices should be read in conjunction with the Product Service Schedule and the Product Handbook.</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p>
        <a:p>
          <a:pPr>
            <a:lnSpc>
              <a:spcPts val="1200"/>
            </a:lnSpc>
          </a:pPr>
          <a:r>
            <a:rPr lang="en-GB" sz="1000" b="0" i="0" u="none" strike="noStrike">
              <a:solidFill>
                <a:schemeClr val="dk1"/>
              </a:solidFill>
              <a:latin typeface="Arial" pitchFamily="34" charset="0"/>
              <a:ea typeface="+mn-ea"/>
              <a:cs typeface="Arial" pitchFamily="34" charset="0"/>
            </a:rPr>
            <a:t>Months refer to Calendar Months.</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p>
        <a:p>
          <a:r>
            <a:rPr lang="en-GB" sz="1000" b="0" i="0" u="none" strike="noStrike">
              <a:solidFill>
                <a:schemeClr val="dk1"/>
              </a:solidFill>
              <a:latin typeface="Arial" pitchFamily="34" charset="0"/>
              <a:ea typeface="+mn-ea"/>
              <a:cs typeface="Arial" pitchFamily="34" charset="0"/>
            </a:rPr>
            <a:t>AP Contracted Bandwidth is measured per node per month and in L2TP mode it includes L2TP and PPP headers.</a:t>
          </a:r>
          <a:r>
            <a:rPr lang="en-GB" sz="1000">
              <a:latin typeface="Arial" pitchFamily="34" charset="0"/>
              <a:cs typeface="Arial" pitchFamily="34" charset="0"/>
            </a:rPr>
            <a:t> </a:t>
          </a:r>
        </a:p>
        <a:p>
          <a:pPr marL="0" marR="0" indent="0" defTabSz="914400" eaLnBrk="1" fontAlgn="auto" latinLnBrk="0" hangingPunct="1">
            <a:lnSpc>
              <a:spcPts val="1200"/>
            </a:lnSpc>
            <a:spcBef>
              <a:spcPts val="0"/>
            </a:spcBef>
            <a:spcAft>
              <a:spcPts val="0"/>
            </a:spcAft>
            <a:buClrTx/>
            <a:buSzTx/>
            <a:buFontTx/>
            <a:buNone/>
            <a:tabLst/>
            <a:defRPr/>
          </a:pPr>
          <a:r>
            <a:rPr lang="en-GB" sz="1000" b="0" i="0">
              <a:solidFill>
                <a:schemeClr val="dk1"/>
              </a:solidFill>
              <a:effectLst/>
              <a:latin typeface="Arial" pitchFamily="34" charset="0"/>
              <a:ea typeface="+mn-ea"/>
              <a:cs typeface="Arial" pitchFamily="34" charset="0"/>
            </a:rPr>
            <a:t>If Service is Ceased within the Minimum Period, the balance of the outstanding rental will be charged.</a:t>
          </a:r>
          <a:endParaRPr lang="en-GB" sz="1000">
            <a:latin typeface="Arial" pitchFamily="34" charset="0"/>
            <a:cs typeface="Arial" pitchFamily="34" charset="0"/>
          </a:endParaRPr>
        </a:p>
        <a:p>
          <a:pPr>
            <a:lnSpc>
              <a:spcPts val="1200"/>
            </a:lnSpc>
          </a:pPr>
          <a:r>
            <a:rPr lang="en-GB" sz="1000" b="0" i="0" u="none" strike="noStrike">
              <a:solidFill>
                <a:schemeClr val="dk1"/>
              </a:solidFill>
              <a:latin typeface="Arial" pitchFamily="34" charset="0"/>
              <a:ea typeface="+mn-ea"/>
              <a:cs typeface="Arial" pitchFamily="34" charset="0"/>
            </a:rPr>
            <a:t>The End User Minimum Period applies to both migrations and new provides.</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p>
        <a:p>
          <a:r>
            <a:rPr lang="en-GB" sz="1000" b="0" i="0" u="none" strike="noStrike">
              <a:solidFill>
                <a:schemeClr val="dk1"/>
              </a:solidFill>
              <a:latin typeface="Arial" pitchFamily="34" charset="0"/>
              <a:ea typeface="+mn-ea"/>
              <a:cs typeface="Arial" pitchFamily="34" charset="0"/>
            </a:rPr>
            <a:t>EU Access Modify Orders are software changes to an EU's service options.</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p>
        <a:p>
          <a:pPr>
            <a:lnSpc>
              <a:spcPts val="1200"/>
            </a:lnSpc>
          </a:pPr>
          <a:r>
            <a:rPr lang="en-GB" sz="1000" b="0" i="0" u="none" strike="noStrike">
              <a:solidFill>
                <a:schemeClr val="dk1"/>
              </a:solidFill>
              <a:latin typeface="Arial" pitchFamily="34" charset="0"/>
              <a:ea typeface="+mn-ea"/>
              <a:cs typeface="Arial" pitchFamily="34" charset="0"/>
            </a:rPr>
            <a:t>Repair Expedite is available on EU circuits with a base Maintenance Category 4 only. Expedites will not be available on CCSFI,</a:t>
          </a:r>
          <a:r>
            <a:rPr lang="en-GB" sz="1000" b="0" i="0" u="none" strike="noStrike" baseline="0">
              <a:solidFill>
                <a:schemeClr val="dk1"/>
              </a:solidFill>
              <a:latin typeface="Arial" pitchFamily="34" charset="0"/>
              <a:ea typeface="+mn-ea"/>
              <a:cs typeface="Arial" pitchFamily="34" charset="0"/>
            </a:rPr>
            <a:t> or on FTTC or FTTP</a:t>
          </a:r>
          <a:r>
            <a:rPr lang="en-GB" sz="1000" b="0" i="0" u="none" strike="noStrike">
              <a:solidFill>
                <a:schemeClr val="dk1"/>
              </a:solidFill>
              <a:latin typeface="Arial" pitchFamily="34" charset="0"/>
              <a:ea typeface="+mn-ea"/>
              <a:cs typeface="Arial" pitchFamily="34" charset="0"/>
            </a:rPr>
            <a:t>.</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p>
        <a:p>
          <a:pPr>
            <a:lnSpc>
              <a:spcPts val="1200"/>
            </a:lnSpc>
          </a:pPr>
          <a:endParaRPr lang="en-GB" sz="1000" b="0" i="0" u="none" strike="noStrike">
            <a:solidFill>
              <a:schemeClr val="dk1"/>
            </a:solidFill>
            <a:latin typeface="Arial" pitchFamily="34" charset="0"/>
            <a:ea typeface="+mn-ea"/>
            <a:cs typeface="Arial" pitchFamily="34" charset="0"/>
          </a:endParaRPr>
        </a:p>
        <a:p>
          <a:pPr>
            <a:lnSpc>
              <a:spcPts val="1200"/>
            </a:lnSpc>
          </a:pPr>
          <a:r>
            <a:rPr lang="en-GB" sz="1000" b="0" i="0" u="none" strike="noStrike">
              <a:solidFill>
                <a:schemeClr val="dk1"/>
              </a:solidFill>
              <a:latin typeface="Arial" pitchFamily="34" charset="0"/>
              <a:ea typeface="+mn-ea"/>
              <a:cs typeface="Arial" pitchFamily="34" charset="0"/>
            </a:rPr>
            <a:t>WBC</a:t>
          </a:r>
          <a:r>
            <a:rPr lang="en-GB" sz="1000" b="0" i="0" u="none" strike="noStrike" baseline="0">
              <a:solidFill>
                <a:schemeClr val="dk1"/>
              </a:solidFill>
              <a:latin typeface="Arial" pitchFamily="34" charset="0"/>
              <a:ea typeface="+mn-ea"/>
              <a:cs typeface="Arial" pitchFamily="34" charset="0"/>
            </a:rPr>
            <a:t> FTTP Transition Pricing is available on an WBC EUA FTTP order where a baseband copper service is in place at the premises being served by MPF or WLR.  To </a:t>
          </a:r>
          <a:r>
            <a:rPr lang="en-GB" sz="1000">
              <a:solidFill>
                <a:schemeClr val="dk1"/>
              </a:solidFill>
              <a:latin typeface="Arial" pitchFamily="34" charset="0"/>
              <a:ea typeface="+mn-ea"/>
              <a:cs typeface="Arial" pitchFamily="34" charset="0"/>
            </a:rPr>
            <a:t>be eligible for the Transition Pricing,</a:t>
          </a:r>
          <a:r>
            <a:rPr lang="en-GB" sz="1000" b="0" i="0" u="none" strike="noStrike" baseline="0">
              <a:solidFill>
                <a:schemeClr val="dk1"/>
              </a:solidFill>
              <a:latin typeface="Arial" pitchFamily="34" charset="0"/>
              <a:ea typeface="+mn-ea"/>
              <a:cs typeface="Arial" pitchFamily="34" charset="0"/>
            </a:rPr>
            <a:t> the MPF or WLR needs to be owned by the same legal entity (or entity within the same Group of Companies) although the voice and data may be purchased through different parts of the BT Group.  In such circumstances, it will be necessary for such arrangement to be documented by the CP.  CPs  will be asked to confirm the existence of a "BT Provided Copper Telephone Line" on each order to benefit from the discount, </a:t>
          </a:r>
          <a:r>
            <a:rPr lang="en-GB" sz="1000">
              <a:solidFill>
                <a:schemeClr val="dk1"/>
              </a:solidFill>
              <a:latin typeface="Arial" pitchFamily="34" charset="0"/>
              <a:ea typeface="+mn-ea"/>
              <a:cs typeface="Arial" pitchFamily="34" charset="0"/>
            </a:rPr>
            <a:t>without proof of which standard prices will apply and</a:t>
          </a:r>
          <a:r>
            <a:rPr lang="en-GB" sz="1000" baseline="0">
              <a:solidFill>
                <a:schemeClr val="dk1"/>
              </a:solidFill>
              <a:latin typeface="Arial" pitchFamily="34" charset="0"/>
              <a:ea typeface="+mn-ea"/>
              <a:cs typeface="Arial" pitchFamily="34" charset="0"/>
            </a:rPr>
            <a:t> in such instances, </a:t>
          </a:r>
          <a:r>
            <a:rPr lang="en-GB" sz="1000">
              <a:solidFill>
                <a:schemeClr val="dk1"/>
              </a:solidFill>
              <a:latin typeface="Arial" pitchFamily="34" charset="0"/>
              <a:ea typeface="+mn-ea"/>
              <a:cs typeface="Arial" pitchFamily="34" charset="0"/>
            </a:rPr>
            <a:t> BT reserves the right to clawback the difference between the standard charges and Transition Pricing. </a:t>
          </a:r>
        </a:p>
        <a:p>
          <a:pPr>
            <a:lnSpc>
              <a:spcPts val="1200"/>
            </a:lnSpc>
          </a:pPr>
          <a:endParaRPr lang="en-GB" sz="1000">
            <a:solidFill>
              <a:schemeClr val="dk1"/>
            </a:solidFill>
            <a:latin typeface="Arial" pitchFamily="34" charset="0"/>
            <a:ea typeface="+mn-ea"/>
            <a:cs typeface="Arial" pitchFamily="34" charset="0"/>
          </a:endParaRPr>
        </a:p>
        <a:p>
          <a:pPr marL="0" marR="0" indent="0" defTabSz="914400" eaLnBrk="1" fontAlgn="auto" latinLnBrk="0" hangingPunct="1">
            <a:lnSpc>
              <a:spcPts val="1200"/>
            </a:lnSpc>
            <a:spcBef>
              <a:spcPts val="0"/>
            </a:spcBef>
            <a:spcAft>
              <a:spcPts val="0"/>
            </a:spcAft>
            <a:buClrTx/>
            <a:buSzTx/>
            <a:buFontTx/>
            <a:buNone/>
            <a:tabLst/>
            <a:defRPr/>
          </a:pPr>
          <a:r>
            <a:rPr lang="en-GB" sz="1000">
              <a:solidFill>
                <a:schemeClr val="dk1"/>
              </a:solidFill>
              <a:effectLst/>
              <a:latin typeface="Arial" pitchFamily="34" charset="0"/>
              <a:ea typeface="+mn-ea"/>
              <a:cs typeface="Arial" pitchFamily="34" charset="0"/>
            </a:rPr>
            <a:t>Time related charges will be raised where BT at an End User site provides maintenance of (including diagnostic work at the CP's request) or has to make good any existing non-BT installed or supplied wiring or equipment. </a:t>
          </a:r>
          <a:r>
            <a:rPr lang="en-GB" sz="1000" baseline="0">
              <a:solidFill>
                <a:schemeClr val="dk1"/>
              </a:solidFill>
              <a:effectLst/>
              <a:latin typeface="Arial" pitchFamily="34" charset="0"/>
              <a:ea typeface="+mn-ea"/>
              <a:cs typeface="Arial" pitchFamily="34" charset="0"/>
            </a:rPr>
            <a:t>  </a:t>
          </a:r>
          <a:r>
            <a:rPr lang="en-GB" sz="1000">
              <a:solidFill>
                <a:schemeClr val="dk1"/>
              </a:solidFill>
              <a:effectLst/>
              <a:latin typeface="Arial" pitchFamily="34" charset="0"/>
              <a:ea typeface="+mn-ea"/>
              <a:cs typeface="Arial" pitchFamily="34" charset="0"/>
            </a:rPr>
            <a:t>Work will only be undertaken with the consent of the CP.</a:t>
          </a:r>
        </a:p>
        <a:p>
          <a:pPr marL="0" marR="0" indent="0" defTabSz="914400" eaLnBrk="1" fontAlgn="auto" latinLnBrk="0" hangingPunct="1">
            <a:lnSpc>
              <a:spcPts val="1200"/>
            </a:lnSpc>
            <a:spcBef>
              <a:spcPts val="0"/>
            </a:spcBef>
            <a:spcAft>
              <a:spcPts val="0"/>
            </a:spcAft>
            <a:buClrTx/>
            <a:buSzTx/>
            <a:buFontTx/>
            <a:buNone/>
            <a:tabLst/>
            <a:defRPr/>
          </a:pPr>
          <a:endParaRPr lang="en-GB" sz="1000">
            <a:solidFill>
              <a:schemeClr val="dk1"/>
            </a:solidFill>
            <a:effectLst/>
            <a:latin typeface="Arial" pitchFamily="34" charset="0"/>
            <a:ea typeface="+mn-ea"/>
            <a:cs typeface="Arial" pitchFamily="34" charset="0"/>
          </a:endParaRPr>
        </a:p>
        <a:p>
          <a:pPr marL="0" marR="0" lvl="0" indent="0" defTabSz="914400" eaLnBrk="1" fontAlgn="auto" latinLnBrk="0" hangingPunct="1">
            <a:lnSpc>
              <a:spcPts val="1200"/>
            </a:lnSpc>
            <a:spcBef>
              <a:spcPts val="0"/>
            </a:spcBef>
            <a:spcAft>
              <a:spcPts val="0"/>
            </a:spcAft>
            <a:buClrTx/>
            <a:buSzTx/>
            <a:buFontTx/>
            <a:buNone/>
            <a:tabLst/>
            <a:defRPr/>
          </a:pPr>
          <a:r>
            <a:rPr lang="en-GB" sz="1000">
              <a:solidFill>
                <a:schemeClr val="dk1"/>
              </a:solidFill>
              <a:effectLst/>
              <a:latin typeface="Arial" pitchFamily="34" charset="0"/>
              <a:ea typeface="+mn-ea"/>
              <a:cs typeface="Arial" pitchFamily="34" charset="0"/>
            </a:rPr>
            <a:t>An Abortive Visit Charge (AVC) is applied where an appointment is agreed for work at an End User Site and the engineer arrives within the appointment slot but is unable to carry out the work at, or gain access to, the End User Site.</a:t>
          </a:r>
        </a:p>
        <a:p>
          <a:pPr marL="0" marR="0" lvl="0" indent="0" defTabSz="914400" eaLnBrk="1" fontAlgn="auto" latinLnBrk="0" hangingPunct="1">
            <a:lnSpc>
              <a:spcPts val="1200"/>
            </a:lnSpc>
            <a:spcBef>
              <a:spcPts val="0"/>
            </a:spcBef>
            <a:spcAft>
              <a:spcPts val="0"/>
            </a:spcAft>
            <a:buClrTx/>
            <a:buSzTx/>
            <a:buFontTx/>
            <a:buNone/>
            <a:tabLst/>
            <a:defRPr/>
          </a:pPr>
          <a:r>
            <a:rPr lang="en-GB" sz="1000">
              <a:solidFill>
                <a:schemeClr val="dk1"/>
              </a:solidFill>
              <a:effectLst/>
              <a:latin typeface="Arial" pitchFamily="34" charset="0"/>
              <a:ea typeface="+mn-ea"/>
              <a:cs typeface="Arial" pitchFamily="34" charset="0"/>
            </a:rPr>
            <a:t>Further information is provided in the notes below and full details of when this charge applies are detailed in the individual access line contracts.</a:t>
          </a:r>
        </a:p>
        <a:p>
          <a:pPr marL="0" marR="0" lvl="0" indent="0" defTabSz="914400" eaLnBrk="1" fontAlgn="auto" latinLnBrk="0" hangingPunct="1">
            <a:lnSpc>
              <a:spcPts val="1200"/>
            </a:lnSpc>
            <a:spcBef>
              <a:spcPts val="0"/>
            </a:spcBef>
            <a:spcAft>
              <a:spcPts val="0"/>
            </a:spcAft>
            <a:buClrTx/>
            <a:buSzTx/>
            <a:buFontTx/>
            <a:buNone/>
            <a:tabLst/>
            <a:defRPr/>
          </a:pPr>
          <a:endParaRPr lang="en-GB" sz="1000">
            <a:solidFill>
              <a:schemeClr val="dk1"/>
            </a:solidFill>
            <a:effectLst/>
            <a:latin typeface="Arial" pitchFamily="34" charset="0"/>
            <a:ea typeface="+mn-ea"/>
            <a:cs typeface="Arial" pitchFamily="34" charset="0"/>
          </a:endParaRPr>
        </a:p>
        <a:p>
          <a:pPr marL="0" marR="0" lvl="0" indent="0" defTabSz="914400" eaLnBrk="1" fontAlgn="auto" latinLnBrk="0" hangingPunct="1">
            <a:lnSpc>
              <a:spcPts val="1200"/>
            </a:lnSpc>
            <a:spcBef>
              <a:spcPts val="0"/>
            </a:spcBef>
            <a:spcAft>
              <a:spcPts val="0"/>
            </a:spcAft>
            <a:buClrTx/>
            <a:buSzTx/>
            <a:buFontTx/>
            <a:buNone/>
            <a:tabLst/>
            <a:defRPr/>
          </a:pPr>
          <a:r>
            <a:rPr lang="en-GB" sz="1000">
              <a:solidFill>
                <a:schemeClr val="dk1"/>
              </a:solidFill>
              <a:effectLst/>
              <a:latin typeface="Arial" pitchFamily="34" charset="0"/>
              <a:ea typeface="+mn-ea"/>
              <a:cs typeface="Arial" pitchFamily="34" charset="0"/>
            </a:rPr>
            <a:t>The charge is applicable when the job has been appointed by the Communications Provider or the Communications Provider has given permission for Openreach to appoint and the engineer has arrived on site within the appointment slot and:</a:t>
          </a:r>
        </a:p>
        <a:p>
          <a:pPr marL="0" marR="0" lvl="0" indent="0" defTabSz="914400" eaLnBrk="1" fontAlgn="auto" latinLnBrk="0" hangingPunct="1">
            <a:lnSpc>
              <a:spcPts val="1200"/>
            </a:lnSpc>
            <a:spcBef>
              <a:spcPts val="0"/>
            </a:spcBef>
            <a:spcAft>
              <a:spcPts val="0"/>
            </a:spcAft>
            <a:buClrTx/>
            <a:buSzTx/>
            <a:buFontTx/>
            <a:buNone/>
            <a:tabLst/>
            <a:defRPr/>
          </a:pPr>
          <a:r>
            <a:rPr lang="en-GB" sz="1000">
              <a:solidFill>
                <a:schemeClr val="dk1"/>
              </a:solidFill>
              <a:effectLst/>
              <a:latin typeface="Arial" pitchFamily="34" charset="0"/>
              <a:ea typeface="+mn-ea"/>
              <a:cs typeface="Arial" pitchFamily="34" charset="0"/>
            </a:rPr>
            <a:t>&gt;Engineer is unable to gain access to the site or premises or </a:t>
          </a:r>
        </a:p>
        <a:p>
          <a:pPr marL="0" marR="0" lvl="0" indent="0" defTabSz="914400" eaLnBrk="1" fontAlgn="auto" latinLnBrk="0" hangingPunct="1">
            <a:lnSpc>
              <a:spcPts val="1200"/>
            </a:lnSpc>
            <a:spcBef>
              <a:spcPts val="0"/>
            </a:spcBef>
            <a:spcAft>
              <a:spcPts val="0"/>
            </a:spcAft>
            <a:buClrTx/>
            <a:buSzTx/>
            <a:buFontTx/>
            <a:buNone/>
            <a:tabLst/>
            <a:defRPr/>
          </a:pPr>
          <a:r>
            <a:rPr lang="en-GB" sz="1000">
              <a:solidFill>
                <a:schemeClr val="dk1"/>
              </a:solidFill>
              <a:effectLst/>
              <a:latin typeface="Arial" pitchFamily="34" charset="0"/>
              <a:ea typeface="+mn-ea"/>
              <a:cs typeface="Arial" pitchFamily="34" charset="0"/>
            </a:rPr>
            <a:t>&gt;End user is not ready for the work to be completed i.e. building work or</a:t>
          </a:r>
        </a:p>
        <a:p>
          <a:pPr marL="0" marR="0" lvl="0" indent="0" defTabSz="914400" eaLnBrk="1" fontAlgn="auto" latinLnBrk="0" hangingPunct="1">
            <a:lnSpc>
              <a:spcPts val="1200"/>
            </a:lnSpc>
            <a:spcBef>
              <a:spcPts val="0"/>
            </a:spcBef>
            <a:spcAft>
              <a:spcPts val="0"/>
            </a:spcAft>
            <a:buClrTx/>
            <a:buSzTx/>
            <a:buFontTx/>
            <a:buNone/>
            <a:tabLst/>
            <a:defRPr/>
          </a:pPr>
          <a:r>
            <a:rPr lang="en-GB" sz="1000">
              <a:solidFill>
                <a:schemeClr val="dk1"/>
              </a:solidFill>
              <a:effectLst/>
              <a:latin typeface="Arial" pitchFamily="34" charset="0"/>
              <a:ea typeface="+mn-ea"/>
              <a:cs typeface="Arial" pitchFamily="34" charset="0"/>
            </a:rPr>
            <a:t>&gt;Person who placed the order or their representative is not available to provide detailed work instruction i.e. socket location</a:t>
          </a:r>
        </a:p>
        <a:p>
          <a:pPr marL="0" marR="0" lvl="0" indent="0" defTabSz="914400" eaLnBrk="1" fontAlgn="auto" latinLnBrk="0" hangingPunct="1">
            <a:lnSpc>
              <a:spcPts val="1200"/>
            </a:lnSpc>
            <a:spcBef>
              <a:spcPts val="0"/>
            </a:spcBef>
            <a:spcAft>
              <a:spcPts val="0"/>
            </a:spcAft>
            <a:buClrTx/>
            <a:buSzTx/>
            <a:buFontTx/>
            <a:buNone/>
            <a:tabLst/>
            <a:defRPr/>
          </a:pPr>
          <a:r>
            <a:rPr lang="en-GB" sz="1000">
              <a:solidFill>
                <a:schemeClr val="dk1"/>
              </a:solidFill>
              <a:effectLst/>
              <a:latin typeface="Arial" pitchFamily="34" charset="0"/>
              <a:ea typeface="+mn-ea"/>
              <a:cs typeface="Arial" pitchFamily="34" charset="0"/>
            </a:rPr>
            <a:t> </a:t>
          </a:r>
        </a:p>
        <a:p>
          <a:pPr marL="0" marR="0" lvl="0" indent="0" defTabSz="914400" eaLnBrk="1" fontAlgn="auto" latinLnBrk="0" hangingPunct="1">
            <a:lnSpc>
              <a:spcPts val="1200"/>
            </a:lnSpc>
            <a:spcBef>
              <a:spcPts val="0"/>
            </a:spcBef>
            <a:spcAft>
              <a:spcPts val="0"/>
            </a:spcAft>
            <a:buClrTx/>
            <a:buSzTx/>
            <a:buFontTx/>
            <a:buNone/>
            <a:tabLst/>
            <a:defRPr/>
          </a:pPr>
          <a:r>
            <a:rPr lang="en-GB" sz="1000">
              <a:solidFill>
                <a:schemeClr val="dk1"/>
              </a:solidFill>
              <a:effectLst/>
              <a:latin typeface="Arial" pitchFamily="34" charset="0"/>
              <a:ea typeface="+mn-ea"/>
              <a:cs typeface="Arial" pitchFamily="34" charset="0"/>
            </a:rPr>
            <a:t>BT</a:t>
          </a:r>
          <a:r>
            <a:rPr lang="en-GB" sz="1000" baseline="0">
              <a:solidFill>
                <a:schemeClr val="dk1"/>
              </a:solidFill>
              <a:effectLst/>
              <a:latin typeface="Arial" pitchFamily="34" charset="0"/>
              <a:ea typeface="+mn-ea"/>
              <a:cs typeface="Arial" pitchFamily="34" charset="0"/>
            </a:rPr>
            <a:t> wholesale </a:t>
          </a:r>
          <a:r>
            <a:rPr lang="en-GB" sz="1000">
              <a:solidFill>
                <a:schemeClr val="dk1"/>
              </a:solidFill>
              <a:effectLst/>
              <a:latin typeface="Arial" pitchFamily="34" charset="0"/>
              <a:ea typeface="+mn-ea"/>
              <a:cs typeface="Arial" pitchFamily="34" charset="0"/>
            </a:rPr>
            <a:t>will also charge an Abortive Visit Charge when:</a:t>
          </a:r>
        </a:p>
        <a:p>
          <a:pPr marL="0" marR="0" lvl="0" indent="0" defTabSz="914400" eaLnBrk="1" fontAlgn="auto" latinLnBrk="0" hangingPunct="1">
            <a:lnSpc>
              <a:spcPts val="1200"/>
            </a:lnSpc>
            <a:spcBef>
              <a:spcPts val="0"/>
            </a:spcBef>
            <a:spcAft>
              <a:spcPts val="0"/>
            </a:spcAft>
            <a:buClrTx/>
            <a:buSzTx/>
            <a:buFontTx/>
            <a:buNone/>
            <a:tabLst/>
            <a:defRPr/>
          </a:pPr>
          <a:r>
            <a:rPr lang="en-GB" sz="1000">
              <a:solidFill>
                <a:schemeClr val="dk1"/>
              </a:solidFill>
              <a:effectLst/>
              <a:latin typeface="Arial" pitchFamily="34" charset="0"/>
              <a:ea typeface="+mn-ea"/>
              <a:cs typeface="Arial" pitchFamily="34" charset="0"/>
            </a:rPr>
            <a:t>&gt;appointments are cancelled or delayed after the contractual cancellation window. Each late appointment cancellation or delay, whether originated by End User, Communications provider or engineer ring ahead, will be charged for separately.</a:t>
          </a:r>
        </a:p>
        <a:p>
          <a:pPr marL="0" marR="0" lvl="0" indent="0" defTabSz="914400" eaLnBrk="1" fontAlgn="auto" latinLnBrk="0" hangingPunct="1">
            <a:lnSpc>
              <a:spcPts val="1200"/>
            </a:lnSpc>
            <a:spcBef>
              <a:spcPts val="0"/>
            </a:spcBef>
            <a:spcAft>
              <a:spcPts val="0"/>
            </a:spcAft>
            <a:buClrTx/>
            <a:buSzTx/>
            <a:buFontTx/>
            <a:buNone/>
            <a:tabLst/>
            <a:defRPr/>
          </a:pPr>
          <a:r>
            <a:rPr lang="en-GB" sz="1000">
              <a:solidFill>
                <a:schemeClr val="dk1"/>
              </a:solidFill>
              <a:effectLst/>
              <a:latin typeface="Arial" pitchFamily="34" charset="0"/>
              <a:ea typeface="+mn-ea"/>
              <a:cs typeface="Arial" pitchFamily="34" charset="0"/>
            </a:rPr>
            <a:t>&gt;An engineer is unable to complete the job due to Communications Provider order quality issues i.e. incorrect address, incorrect order, order duplication etc.</a:t>
          </a:r>
        </a:p>
        <a:p>
          <a:pPr marL="0" marR="0" lvl="0" indent="0" defTabSz="914400" eaLnBrk="1" fontAlgn="auto" latinLnBrk="0" hangingPunct="1">
            <a:lnSpc>
              <a:spcPts val="1200"/>
            </a:lnSpc>
            <a:spcBef>
              <a:spcPts val="0"/>
            </a:spcBef>
            <a:spcAft>
              <a:spcPts val="0"/>
            </a:spcAft>
            <a:buClrTx/>
            <a:buSzTx/>
            <a:buFontTx/>
            <a:buNone/>
            <a:tabLst/>
            <a:defRPr/>
          </a:pPr>
          <a:r>
            <a:rPr lang="en-GB" sz="1000">
              <a:solidFill>
                <a:schemeClr val="dk1"/>
              </a:solidFill>
              <a:effectLst/>
              <a:latin typeface="Arial" pitchFamily="34" charset="0"/>
              <a:ea typeface="+mn-ea"/>
              <a:cs typeface="Arial" pitchFamily="34" charset="0"/>
            </a:rPr>
            <a:t>&gt;A responsible adult is unavailable. Engineers cannot enter premises where they would be escorted solely by a person under the age of 18</a:t>
          </a:r>
        </a:p>
        <a:p>
          <a:pPr marL="0" marR="0" lvl="0" indent="0" defTabSz="914400" eaLnBrk="1" fontAlgn="auto" latinLnBrk="0" hangingPunct="1">
            <a:lnSpc>
              <a:spcPts val="1200"/>
            </a:lnSpc>
            <a:spcBef>
              <a:spcPts val="0"/>
            </a:spcBef>
            <a:spcAft>
              <a:spcPts val="0"/>
            </a:spcAft>
            <a:buClrTx/>
            <a:buSzTx/>
            <a:buFontTx/>
            <a:buNone/>
            <a:tabLst/>
            <a:defRPr/>
          </a:pPr>
          <a:r>
            <a:rPr lang="en-GB" sz="1000">
              <a:solidFill>
                <a:schemeClr val="dk1"/>
              </a:solidFill>
              <a:effectLst/>
              <a:latin typeface="Arial" pitchFamily="34" charset="0"/>
              <a:ea typeface="+mn-ea"/>
              <a:cs typeface="Arial" pitchFamily="34" charset="0"/>
            </a:rPr>
            <a:t>Additionally BT</a:t>
          </a:r>
          <a:r>
            <a:rPr lang="en-GB" sz="1000" baseline="0">
              <a:solidFill>
                <a:schemeClr val="dk1"/>
              </a:solidFill>
              <a:effectLst/>
              <a:latin typeface="Arial" pitchFamily="34" charset="0"/>
              <a:ea typeface="+mn-ea"/>
              <a:cs typeface="Arial" pitchFamily="34" charset="0"/>
            </a:rPr>
            <a:t> Wholesale </a:t>
          </a:r>
          <a:r>
            <a:rPr lang="en-GB" sz="1000">
              <a:solidFill>
                <a:schemeClr val="dk1"/>
              </a:solidFill>
              <a:effectLst/>
              <a:latin typeface="Arial" pitchFamily="34" charset="0"/>
              <a:ea typeface="+mn-ea"/>
              <a:cs typeface="Arial" pitchFamily="34" charset="0"/>
            </a:rPr>
            <a:t>reserves the right to charge on non appointed Total care faults where access is specified as 24/7 or similar and the engineer arrives within the specified slot but is unable to gain access.</a:t>
          </a:r>
        </a:p>
        <a:p>
          <a:pPr marL="0" marR="0" indent="0" defTabSz="914400" eaLnBrk="1" fontAlgn="auto" latinLnBrk="0" hangingPunct="1">
            <a:lnSpc>
              <a:spcPts val="1200"/>
            </a:lnSpc>
            <a:spcBef>
              <a:spcPts val="0"/>
            </a:spcBef>
            <a:spcAft>
              <a:spcPts val="0"/>
            </a:spcAft>
            <a:buClrTx/>
            <a:buSzTx/>
            <a:buFontTx/>
            <a:buNone/>
            <a:tabLst/>
            <a:defRPr/>
          </a:pPr>
          <a:endParaRPr lang="en-GB" sz="1000">
            <a:solidFill>
              <a:schemeClr val="dk1"/>
            </a:solidFill>
            <a:effectLst/>
            <a:latin typeface="Arial" pitchFamily="34" charset="0"/>
            <a:ea typeface="+mn-ea"/>
            <a:cs typeface="Arial" pitchFamily="34" charset="0"/>
          </a:endParaRPr>
        </a:p>
        <a:p>
          <a:r>
            <a:rPr lang="en-GB" sz="1000">
              <a:solidFill>
                <a:schemeClr val="dk1"/>
              </a:solidFill>
              <a:effectLst/>
              <a:latin typeface="Arial" pitchFamily="34" charset="0"/>
              <a:ea typeface="+mn-ea"/>
              <a:cs typeface="Arial" pitchFamily="34" charset="0"/>
            </a:rPr>
            <a:t>A cease charge applies when the broadband service is terminated at an end user premises either as a result of an EU requested activity, or a systems generated activity as part of a migration.   A cease charge will not apply if the migration is to a different BT Wholesale broadband product, or is a migration of an existing BT Wholesale broadband product to a different BT Wholesale CP.</a:t>
          </a:r>
        </a:p>
        <a:p>
          <a:pPr>
            <a:lnSpc>
              <a:spcPts val="1200"/>
            </a:lnSpc>
          </a:pPr>
          <a:endParaRPr lang="en-GB" sz="1000" b="0" i="0" u="none" strike="noStrike">
            <a:solidFill>
              <a:schemeClr val="dk1"/>
            </a:solidFill>
            <a:latin typeface="Arial" pitchFamily="34" charset="0"/>
            <a:ea typeface="+mn-ea"/>
            <a:cs typeface="Arial" pitchFamily="34" charset="0"/>
          </a:endParaRPr>
        </a:p>
        <a:p>
          <a:pPr marL="0" marR="0" lvl="0" indent="0" defTabSz="914400" eaLnBrk="1" fontAlgn="auto" latinLnBrk="0" hangingPunct="1">
            <a:lnSpc>
              <a:spcPts val="1200"/>
            </a:lnSpc>
            <a:spcBef>
              <a:spcPts val="0"/>
            </a:spcBef>
            <a:spcAft>
              <a:spcPts val="0"/>
            </a:spcAft>
            <a:buClrTx/>
            <a:buSzTx/>
            <a:buFontTx/>
            <a:buNone/>
            <a:tabLst/>
            <a:defRPr/>
          </a:pPr>
          <a:r>
            <a:rPr lang="en-GB" sz="1000">
              <a:solidFill>
                <a:schemeClr val="dk1"/>
              </a:solidFill>
              <a:latin typeface="Arial" pitchFamily="34" charset="0"/>
              <a:ea typeface="+mn-ea"/>
              <a:cs typeface="Arial" pitchFamily="34" charset="0"/>
            </a:rPr>
            <a:t>The Markets referred to in this price list are as published by Ofcom in the Market Review Statement dated 3 December 2010. A copy of the list but with exchange names added by BT Wholesale for clarity can be found on btwholesale.com at </a:t>
          </a:r>
          <a:r>
            <a:rPr lang="en-GB" sz="1000" u="sng">
              <a:solidFill>
                <a:schemeClr val="dk1"/>
              </a:solidFill>
              <a:latin typeface="Arial" pitchFamily="34" charset="0"/>
              <a:ea typeface="+mn-ea"/>
              <a:cs typeface="Arial" pitchFamily="34" charset="0"/>
            </a:rPr>
            <a:t>https://www.btwholesale.com/pages/static/Community/Broadband_Community/Coverage.html</a:t>
          </a:r>
        </a:p>
        <a:p>
          <a:pPr marL="0" marR="0" lvl="0" indent="0" defTabSz="914400" eaLnBrk="1" fontAlgn="auto" latinLnBrk="0" hangingPunct="1">
            <a:lnSpc>
              <a:spcPts val="1200"/>
            </a:lnSpc>
            <a:spcBef>
              <a:spcPts val="0"/>
            </a:spcBef>
            <a:spcAft>
              <a:spcPts val="0"/>
            </a:spcAft>
            <a:buClrTx/>
            <a:buSzTx/>
            <a:buFontTx/>
            <a:buNone/>
            <a:tabLst/>
            <a:defRPr/>
          </a:pPr>
          <a:endParaRPr lang="en-GB" sz="1100">
            <a:solidFill>
              <a:schemeClr val="dk1"/>
            </a:solidFill>
            <a:latin typeface="+mn-lt"/>
            <a:ea typeface="+mn-ea"/>
            <a:cs typeface="+mn-cs"/>
          </a:endParaRPr>
        </a:p>
        <a:p>
          <a:pPr>
            <a:lnSpc>
              <a:spcPts val="1200"/>
            </a:lnSpc>
          </a:pPr>
          <a:endParaRPr lang="en-GB" sz="1100" b="0" i="0" u="none" strike="noStrike">
            <a:solidFill>
              <a:schemeClr val="dk1"/>
            </a:solidFill>
            <a:latin typeface="+mn-lt"/>
            <a:ea typeface="+mn-ea"/>
            <a:cs typeface="+mn-cs"/>
          </a:endParaRPr>
        </a:p>
        <a:p>
          <a:r>
            <a:rPr lang="en-GB" sz="1100" b="0" i="0" u="none" strike="noStrike">
              <a:solidFill>
                <a:srgbClr val="FF0000"/>
              </a:solidFill>
              <a:latin typeface="+mn-lt"/>
              <a:ea typeface="+mn-ea"/>
              <a:cs typeface="+mn-cs"/>
            </a:rPr>
            <a:t/>
          </a:r>
          <a:br>
            <a:rPr lang="en-GB" sz="1100" b="0" i="0" u="none" strike="noStrike">
              <a:solidFill>
                <a:srgbClr val="FF0000"/>
              </a:solidFill>
              <a:latin typeface="+mn-lt"/>
              <a:ea typeface="+mn-ea"/>
              <a:cs typeface="+mn-cs"/>
            </a:rPr>
          </a:br>
          <a:endParaRPr lang="en-GB" sz="1100">
            <a:solidFill>
              <a:srgbClr val="FF0000"/>
            </a:solidFill>
          </a:endParaRPr>
        </a:p>
      </xdr:txBody>
    </xdr:sp>
    <xdr:clientData/>
  </xdr:twoCellAnchor>
  <xdr:twoCellAnchor editAs="oneCell">
    <xdr:from>
      <xdr:col>0</xdr:col>
      <xdr:colOff>42333</xdr:colOff>
      <xdr:row>0</xdr:row>
      <xdr:rowOff>21167</xdr:rowOff>
    </xdr:from>
    <xdr:to>
      <xdr:col>0</xdr:col>
      <xdr:colOff>1304925</xdr:colOff>
      <xdr:row>1</xdr:row>
      <xdr:rowOff>122767</xdr:rowOff>
    </xdr:to>
    <xdr:pic>
      <xdr:nvPicPr>
        <xdr:cNvPr id="3"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42333" y="21167"/>
          <a:ext cx="1262592" cy="263525"/>
        </a:xfrm>
        <a:prstGeom prst="rect">
          <a:avLst/>
        </a:prstGeom>
        <a:noFill/>
        <a:ln w="1">
          <a:noFill/>
          <a:miter lim="800000"/>
          <a:headEnd/>
          <a:tailEnd/>
        </a:ln>
      </xdr:spPr>
    </xdr:pic>
    <xdr:clientData/>
  </xdr:twoCellAnchor>
  <xdr:twoCellAnchor>
    <xdr:from>
      <xdr:col>0</xdr:col>
      <xdr:colOff>116416</xdr:colOff>
      <xdr:row>38</xdr:row>
      <xdr:rowOff>38100</xdr:rowOff>
    </xdr:from>
    <xdr:to>
      <xdr:col>0</xdr:col>
      <xdr:colOff>5323417</xdr:colOff>
      <xdr:row>43</xdr:row>
      <xdr:rowOff>0</xdr:rowOff>
    </xdr:to>
    <xdr:sp macro="" textlink="">
      <xdr:nvSpPr>
        <xdr:cNvPr id="4" name="TextBox 3"/>
        <xdr:cNvSpPr txBox="1"/>
      </xdr:nvSpPr>
      <xdr:spPr>
        <a:xfrm>
          <a:off x="116416" y="9118600"/>
          <a:ext cx="5207001" cy="1447800"/>
        </a:xfrm>
        <a:prstGeom prst="rect">
          <a:avLst/>
        </a:prstGeom>
        <a:solidFill>
          <a:srgbClr val="FFFF99"/>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000" b="1" i="0" u="none" strike="noStrike">
              <a:solidFill>
                <a:schemeClr val="dk1"/>
              </a:solidFill>
              <a:latin typeface="Arial" pitchFamily="34" charset="0"/>
              <a:ea typeface="+mn-ea"/>
              <a:cs typeface="Arial" pitchFamily="34" charset="0"/>
            </a:rPr>
            <a:t>Special</a:t>
          </a:r>
          <a:r>
            <a:rPr lang="en-GB" sz="1000" b="1" i="0" u="none" strike="noStrike" baseline="0">
              <a:solidFill>
                <a:schemeClr val="dk1"/>
              </a:solidFill>
              <a:latin typeface="Arial" pitchFamily="34" charset="0"/>
              <a:ea typeface="+mn-ea"/>
              <a:cs typeface="Arial" pitchFamily="34" charset="0"/>
            </a:rPr>
            <a:t> Notice</a:t>
          </a:r>
          <a:r>
            <a:rPr lang="en-GB" sz="1000" b="1" i="0" u="none" strike="noStrike">
              <a:solidFill>
                <a:schemeClr val="dk1"/>
              </a:solidFill>
              <a:latin typeface="Arial" pitchFamily="34" charset="0"/>
              <a:ea typeface="+mn-ea"/>
              <a:cs typeface="Arial" pitchFamily="34" charset="0"/>
            </a:rPr>
            <a:t>: Pricing</a:t>
          </a:r>
          <a:r>
            <a:rPr lang="en-GB" sz="1000" b="1" i="0" u="none" strike="noStrike" baseline="0">
              <a:solidFill>
                <a:schemeClr val="dk1"/>
              </a:solidFill>
              <a:latin typeface="Arial" pitchFamily="34" charset="0"/>
              <a:ea typeface="+mn-ea"/>
              <a:cs typeface="Arial" pitchFamily="34" charset="0"/>
            </a:rPr>
            <a:t> specific to IPstream and Datastream retirement exchanges:</a:t>
          </a:r>
        </a:p>
        <a:p>
          <a:r>
            <a:rPr lang="en-GB" sz="1000" b="0" i="0" u="none" strike="noStrike">
              <a:solidFill>
                <a:schemeClr val="dk1"/>
              </a:solidFill>
              <a:latin typeface="Arial" pitchFamily="34" charset="0"/>
              <a:ea typeface="+mn-ea"/>
              <a:cs typeface="Arial" pitchFamily="34" charset="0"/>
            </a:rPr>
            <a:t>BT Wholesale has notified a timetable for the retirement of specific IPstream, IPstream Connect and Datastream exchanges. Charging</a:t>
          </a:r>
          <a:r>
            <a:rPr lang="en-GB" sz="1000" b="0" i="0" u="none" strike="noStrike" baseline="0">
              <a:solidFill>
                <a:schemeClr val="dk1"/>
              </a:solidFill>
              <a:latin typeface="Arial" pitchFamily="34" charset="0"/>
              <a:ea typeface="+mn-ea"/>
              <a:cs typeface="Arial" pitchFamily="34" charset="0"/>
            </a:rPr>
            <a:t> for migrations from these products to WBC at the named exchanges will vary in the month of the original retirement date and once this date has passed. The adjacent table describes the operative dates for the charging at these exchanges. </a:t>
          </a:r>
          <a:r>
            <a:rPr lang="en-GB" sz="1000" b="0" i="0" u="none" strike="noStrike">
              <a:solidFill>
                <a:schemeClr val="dk1"/>
              </a:solidFill>
              <a:latin typeface="Arial" pitchFamily="34" charset="0"/>
              <a:ea typeface="+mn-ea"/>
              <a:cs typeface="Arial" pitchFamily="34" charset="0"/>
            </a:rPr>
            <a:t>The exchanges in each retirement phase are listed in the file named “IPstream and IPstream Connect Exchanges for Retirement” published at the link below.</a:t>
          </a:r>
          <a:endParaRPr lang="en-GB" sz="1000" b="0">
            <a:solidFill>
              <a:schemeClr val="tx1"/>
            </a:solidFill>
            <a:latin typeface="Arial" pitchFamily="34" charset="0"/>
            <a:cs typeface="Arial" pitchFamily="34" charset="0"/>
          </a:endParaRP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133614</xdr:colOff>
      <xdr:row>5</xdr:row>
      <xdr:rowOff>95249</xdr:rowOff>
    </xdr:from>
    <xdr:to>
      <xdr:col>8</xdr:col>
      <xdr:colOff>0</xdr:colOff>
      <xdr:row>37</xdr:row>
      <xdr:rowOff>38101</xdr:rowOff>
    </xdr:to>
    <xdr:sp macro="" textlink="">
      <xdr:nvSpPr>
        <xdr:cNvPr id="2" name="TextBox 1"/>
        <xdr:cNvSpPr txBox="1"/>
      </xdr:nvSpPr>
      <xdr:spPr>
        <a:xfrm>
          <a:off x="133614" y="904874"/>
          <a:ext cx="11953611" cy="5124452"/>
        </a:xfrm>
        <a:prstGeom prst="rect">
          <a:avLst/>
        </a:prstGeom>
        <a:solidFill>
          <a:sysClr val="window" lastClr="FF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000" b="1" i="0" u="none" strike="noStrike">
              <a:solidFill>
                <a:schemeClr val="dk1"/>
              </a:solidFill>
              <a:latin typeface="Arial" pitchFamily="34" charset="0"/>
              <a:ea typeface="+mn-ea"/>
              <a:cs typeface="Arial" pitchFamily="34" charset="0"/>
            </a:rPr>
            <a:t>Product Information</a:t>
          </a:r>
        </a:p>
        <a:p>
          <a:r>
            <a:rPr lang="en-GB" sz="1000" b="0" i="0" u="none" strike="noStrike">
              <a:solidFill>
                <a:schemeClr val="dk1"/>
              </a:solidFill>
              <a:latin typeface="Arial" pitchFamily="34" charset="0"/>
              <a:ea typeface="+mn-ea"/>
              <a:cs typeface="Arial" pitchFamily="34" charset="0"/>
            </a:rPr>
            <a:t>WBC provides IP connectivity delivered over the Broadband Network up to an Ethernet MSIL with ADSL technology based </a:t>
          </a:r>
          <a:r>
            <a:rPr lang="en-GB" sz="1000" b="0" i="0" u="none" strike="noStrike">
              <a:solidFill>
                <a:schemeClr val="tx1"/>
              </a:solidFill>
              <a:latin typeface="Arial" pitchFamily="34" charset="0"/>
              <a:ea typeface="+mn-ea"/>
              <a:cs typeface="Arial" pitchFamily="34" charset="0"/>
            </a:rPr>
            <a:t>or fibre</a:t>
          </a:r>
          <a:r>
            <a:rPr lang="en-GB" sz="1000" b="0" i="0" u="none" strike="noStrike" baseline="0">
              <a:solidFill>
                <a:schemeClr val="tx1"/>
              </a:solidFill>
              <a:latin typeface="Arial" pitchFamily="34" charset="0"/>
              <a:ea typeface="+mn-ea"/>
              <a:cs typeface="Arial" pitchFamily="34" charset="0"/>
            </a:rPr>
            <a:t> based</a:t>
          </a:r>
          <a:r>
            <a:rPr lang="en-GB" sz="1000" b="0" i="0" u="none" strike="noStrike">
              <a:solidFill>
                <a:schemeClr val="tx1"/>
              </a:solidFill>
              <a:latin typeface="Arial" pitchFamily="34" charset="0"/>
              <a:ea typeface="+mn-ea"/>
              <a:cs typeface="Arial" pitchFamily="34" charset="0"/>
            </a:rPr>
            <a:t> access </a:t>
          </a:r>
          <a:r>
            <a:rPr lang="en-GB" sz="1000" b="0" i="0" u="none" strike="noStrike">
              <a:solidFill>
                <a:schemeClr val="dk1"/>
              </a:solidFill>
              <a:latin typeface="Arial" pitchFamily="34" charset="0"/>
              <a:ea typeface="+mn-ea"/>
              <a:cs typeface="Arial" pitchFamily="34" charset="0"/>
            </a:rPr>
            <a:t>to End Users.   More detailed information is contained within</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the BT MSA WBC Service Schedule; Appendix 1 - Definitions and Appendix 2 - Product Schedule.</a:t>
          </a:r>
          <a:r>
            <a:rPr lang="en-GB" sz="1000">
              <a:latin typeface="Arial" pitchFamily="34" charset="0"/>
              <a:cs typeface="Arial" pitchFamily="34" charset="0"/>
            </a:rPr>
            <a:t> </a:t>
          </a:r>
        </a:p>
        <a:p>
          <a:endParaRPr lang="en-GB" sz="1000" b="0" i="0" u="none" strike="noStrike">
            <a:solidFill>
              <a:schemeClr val="dk1"/>
            </a:solidFill>
            <a:latin typeface="Arial" pitchFamily="34" charset="0"/>
            <a:ea typeface="+mn-ea"/>
            <a:cs typeface="Arial" pitchFamily="34" charset="0"/>
          </a:endParaRPr>
        </a:p>
        <a:p>
          <a:r>
            <a:rPr lang="en-GB" sz="1000" b="1" i="0" u="none" strike="noStrike">
              <a:solidFill>
                <a:schemeClr val="dk1"/>
              </a:solidFill>
              <a:latin typeface="Arial" pitchFamily="34" charset="0"/>
              <a:ea typeface="+mn-ea"/>
              <a:cs typeface="Arial" pitchFamily="34" charset="0"/>
            </a:rPr>
            <a:t>Conditions</a:t>
          </a:r>
        </a:p>
        <a:p>
          <a:r>
            <a:rPr lang="en-GB" sz="1000" b="0" i="0" u="none" strike="noStrike">
              <a:solidFill>
                <a:schemeClr val="dk1"/>
              </a:solidFill>
              <a:latin typeface="Arial" pitchFamily="34" charset="0"/>
              <a:ea typeface="+mn-ea"/>
              <a:cs typeface="Arial" pitchFamily="34" charset="0"/>
            </a:rPr>
            <a:t>The product operates under Conditions for BT WBC Service - Operative Date [01.05.2008] as amended.</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p>
        <a:p>
          <a:endParaRPr lang="en-GB" sz="1000" b="0" i="0" u="none" strike="noStrike">
            <a:solidFill>
              <a:schemeClr val="dk1"/>
            </a:solidFill>
            <a:latin typeface="Arial" pitchFamily="34" charset="0"/>
            <a:ea typeface="+mn-ea"/>
            <a:cs typeface="Arial" pitchFamily="34" charset="0"/>
          </a:endParaRPr>
        </a:p>
        <a:p>
          <a:r>
            <a:rPr lang="en-GB" sz="1000" b="1" i="0" u="none" strike="noStrike">
              <a:solidFill>
                <a:schemeClr val="dk1"/>
              </a:solidFill>
              <a:latin typeface="Arial" pitchFamily="34" charset="0"/>
              <a:ea typeface="+mn-ea"/>
              <a:cs typeface="Arial" pitchFamily="34" charset="0"/>
            </a:rPr>
            <a:t>Notes</a:t>
          </a:r>
        </a:p>
        <a:p>
          <a:r>
            <a:rPr lang="en-GB" sz="1000" b="0" i="0">
              <a:solidFill>
                <a:schemeClr val="dk1"/>
              </a:solidFill>
              <a:latin typeface="Arial" pitchFamily="34" charset="0"/>
              <a:ea typeface="+mn-ea"/>
              <a:cs typeface="Arial" pitchFamily="34" charset="0"/>
            </a:rPr>
            <a:t>Prices are in GB Pounds and exclusive of VAT.</a:t>
          </a:r>
          <a:r>
            <a:rPr lang="en-GB" sz="1000">
              <a:solidFill>
                <a:schemeClr val="dk1"/>
              </a:solidFill>
              <a:latin typeface="Arial" pitchFamily="34" charset="0"/>
              <a:ea typeface="+mn-ea"/>
              <a:cs typeface="Arial" pitchFamily="34" charset="0"/>
            </a:rPr>
            <a:t> </a:t>
          </a:r>
          <a:r>
            <a:rPr lang="en-GB" sz="1000" b="0" i="0">
              <a:solidFill>
                <a:schemeClr val="dk1"/>
              </a:solidFill>
              <a:latin typeface="Arial" pitchFamily="34" charset="0"/>
              <a:ea typeface="+mn-ea"/>
              <a:cs typeface="Arial" pitchFamily="34" charset="0"/>
            </a:rPr>
            <a:t> </a:t>
          </a:r>
          <a:r>
            <a:rPr lang="en-GB" sz="1000">
              <a:solidFill>
                <a:schemeClr val="dk1"/>
              </a:solidFill>
              <a:latin typeface="Arial" pitchFamily="34" charset="0"/>
              <a:ea typeface="+mn-ea"/>
              <a:cs typeface="Arial" pitchFamily="34" charset="0"/>
            </a:rPr>
            <a:t> </a:t>
          </a:r>
          <a:r>
            <a:rPr lang="en-GB" sz="1000" b="0" i="0">
              <a:solidFill>
                <a:schemeClr val="dk1"/>
              </a:solidFill>
              <a:latin typeface="Arial" pitchFamily="34" charset="0"/>
              <a:ea typeface="+mn-ea"/>
              <a:cs typeface="Arial" pitchFamily="34" charset="0"/>
            </a:rPr>
            <a:t> </a:t>
          </a:r>
          <a:r>
            <a:rPr lang="en-GB" sz="1000">
              <a:solidFill>
                <a:schemeClr val="dk1"/>
              </a:solidFill>
              <a:latin typeface="Arial" pitchFamily="34" charset="0"/>
              <a:ea typeface="+mn-ea"/>
              <a:cs typeface="Arial" pitchFamily="34" charset="0"/>
            </a:rPr>
            <a:t> </a:t>
          </a:r>
          <a:r>
            <a:rPr lang="en-GB" sz="1000" b="0" i="0">
              <a:solidFill>
                <a:schemeClr val="dk1"/>
              </a:solidFill>
              <a:latin typeface="Arial" pitchFamily="34" charset="0"/>
              <a:ea typeface="+mn-ea"/>
              <a:cs typeface="Arial" pitchFamily="34" charset="0"/>
            </a:rPr>
            <a:t> </a:t>
          </a:r>
        </a:p>
        <a:p>
          <a:r>
            <a:rPr lang="en-GB" sz="1000" b="0" i="0" u="none" strike="noStrike">
              <a:solidFill>
                <a:schemeClr val="dk1"/>
              </a:solidFill>
              <a:latin typeface="Arial" pitchFamily="34" charset="0"/>
              <a:ea typeface="+mn-ea"/>
              <a:cs typeface="Arial" pitchFamily="34" charset="0"/>
            </a:rPr>
            <a:t>Prices should be read in conjunction with the Product Service Schedule and the Product Handbook.</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p>
        <a:p>
          <a:pPr>
            <a:lnSpc>
              <a:spcPts val="1200"/>
            </a:lnSpc>
          </a:pPr>
          <a:r>
            <a:rPr lang="en-GB" sz="1000" b="0" i="0" u="none" strike="noStrike">
              <a:solidFill>
                <a:schemeClr val="dk1"/>
              </a:solidFill>
              <a:latin typeface="Arial" pitchFamily="34" charset="0"/>
              <a:ea typeface="+mn-ea"/>
              <a:cs typeface="Arial" pitchFamily="34" charset="0"/>
            </a:rPr>
            <a:t>Months refer to Calendar Months.</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p>
        <a:p>
          <a:r>
            <a:rPr lang="en-GB" sz="1000" b="0" i="0" u="none" strike="noStrike">
              <a:solidFill>
                <a:schemeClr val="dk1"/>
              </a:solidFill>
              <a:latin typeface="Arial" pitchFamily="34" charset="0"/>
              <a:ea typeface="+mn-ea"/>
              <a:cs typeface="Arial" pitchFamily="34" charset="0"/>
            </a:rPr>
            <a:t>AP Contracted Bandwidth is measured per node per month and in L2TP mode it includes L2TP and PPP headers.</a:t>
          </a:r>
          <a:r>
            <a:rPr lang="en-GB" sz="1000">
              <a:latin typeface="Arial" pitchFamily="34" charset="0"/>
              <a:cs typeface="Arial" pitchFamily="34" charset="0"/>
            </a:rPr>
            <a:t> </a:t>
          </a:r>
        </a:p>
        <a:p>
          <a:pPr marL="0" marR="0" indent="0" defTabSz="914400" eaLnBrk="1" fontAlgn="auto" latinLnBrk="0" hangingPunct="1">
            <a:lnSpc>
              <a:spcPts val="1200"/>
            </a:lnSpc>
            <a:spcBef>
              <a:spcPts val="0"/>
            </a:spcBef>
            <a:spcAft>
              <a:spcPts val="0"/>
            </a:spcAft>
            <a:buClrTx/>
            <a:buSzTx/>
            <a:buFontTx/>
            <a:buNone/>
            <a:tabLst/>
            <a:defRPr/>
          </a:pPr>
          <a:r>
            <a:rPr lang="en-GB" sz="1000" b="0" i="0">
              <a:solidFill>
                <a:schemeClr val="dk1"/>
              </a:solidFill>
              <a:effectLst/>
              <a:latin typeface="Arial" pitchFamily="34" charset="0"/>
              <a:ea typeface="+mn-ea"/>
              <a:cs typeface="Arial" pitchFamily="34" charset="0"/>
            </a:rPr>
            <a:t>If Service is Ceased within the Minimum Period, the balance of the outstanding rental will be charged.</a:t>
          </a:r>
          <a:endParaRPr lang="en-GB" sz="1000">
            <a:latin typeface="Arial" pitchFamily="34" charset="0"/>
            <a:cs typeface="Arial" pitchFamily="34" charset="0"/>
          </a:endParaRPr>
        </a:p>
        <a:p>
          <a:pPr>
            <a:lnSpc>
              <a:spcPts val="1200"/>
            </a:lnSpc>
          </a:pPr>
          <a:r>
            <a:rPr lang="en-GB" sz="1000" b="0" i="0" u="none" strike="noStrike">
              <a:solidFill>
                <a:schemeClr val="dk1"/>
              </a:solidFill>
              <a:latin typeface="Arial" pitchFamily="34" charset="0"/>
              <a:ea typeface="+mn-ea"/>
              <a:cs typeface="Arial" pitchFamily="34" charset="0"/>
            </a:rPr>
            <a:t>The End User Minimum Period applies to both migrations and new provides.</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p>
        <a:p>
          <a:r>
            <a:rPr lang="en-GB" sz="1000" b="0" i="0" u="none" strike="noStrike">
              <a:solidFill>
                <a:schemeClr val="dk1"/>
              </a:solidFill>
              <a:latin typeface="Arial" pitchFamily="34" charset="0"/>
              <a:ea typeface="+mn-ea"/>
              <a:cs typeface="Arial" pitchFamily="34" charset="0"/>
            </a:rPr>
            <a:t>EU Access Modify Orders are software changes to an EU's service options.</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p>
        <a:p>
          <a:pPr>
            <a:lnSpc>
              <a:spcPts val="1200"/>
            </a:lnSpc>
          </a:pPr>
          <a:r>
            <a:rPr lang="en-GB" sz="1000" b="0" i="0" u="none" strike="noStrike">
              <a:solidFill>
                <a:schemeClr val="dk1"/>
              </a:solidFill>
              <a:latin typeface="Arial" pitchFamily="34" charset="0"/>
              <a:ea typeface="+mn-ea"/>
              <a:cs typeface="Arial" pitchFamily="34" charset="0"/>
            </a:rPr>
            <a:t>Repair Expedite is available on EU circuits with a base Maintenance Category 4 only. Expedites will not be available on CCSFI,</a:t>
          </a:r>
          <a:r>
            <a:rPr lang="en-GB" sz="1000" b="0" i="0" u="none" strike="noStrike" baseline="0">
              <a:solidFill>
                <a:schemeClr val="dk1"/>
              </a:solidFill>
              <a:latin typeface="Arial" pitchFamily="34" charset="0"/>
              <a:ea typeface="+mn-ea"/>
              <a:cs typeface="Arial" pitchFamily="34" charset="0"/>
            </a:rPr>
            <a:t> or on FTTC or FTTP</a:t>
          </a:r>
          <a:r>
            <a:rPr lang="en-GB" sz="1000" b="0" i="0" u="none" strike="noStrike">
              <a:solidFill>
                <a:schemeClr val="dk1"/>
              </a:solidFill>
              <a:latin typeface="Arial" pitchFamily="34" charset="0"/>
              <a:ea typeface="+mn-ea"/>
              <a:cs typeface="Arial" pitchFamily="34" charset="0"/>
            </a:rPr>
            <a:t>.</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p>
        <a:p>
          <a:pPr>
            <a:lnSpc>
              <a:spcPts val="1200"/>
            </a:lnSpc>
          </a:pPr>
          <a:endParaRPr lang="en-GB" sz="1000" b="0" i="0" u="none" strike="noStrike">
            <a:solidFill>
              <a:schemeClr val="dk1"/>
            </a:solidFill>
            <a:latin typeface="Arial" pitchFamily="34" charset="0"/>
            <a:ea typeface="+mn-ea"/>
            <a:cs typeface="Arial" pitchFamily="34" charset="0"/>
          </a:endParaRPr>
        </a:p>
        <a:p>
          <a:pPr>
            <a:lnSpc>
              <a:spcPts val="1200"/>
            </a:lnSpc>
          </a:pPr>
          <a:r>
            <a:rPr lang="en-GB" sz="1000" b="0" i="0" u="none" strike="noStrike">
              <a:solidFill>
                <a:schemeClr val="dk1"/>
              </a:solidFill>
              <a:latin typeface="Arial" pitchFamily="34" charset="0"/>
              <a:ea typeface="+mn-ea"/>
              <a:cs typeface="Arial" pitchFamily="34" charset="0"/>
            </a:rPr>
            <a:t>WBC</a:t>
          </a:r>
          <a:r>
            <a:rPr lang="en-GB" sz="1000" b="0" i="0" u="none" strike="noStrike" baseline="0">
              <a:solidFill>
                <a:schemeClr val="dk1"/>
              </a:solidFill>
              <a:latin typeface="Arial" pitchFamily="34" charset="0"/>
              <a:ea typeface="+mn-ea"/>
              <a:cs typeface="Arial" pitchFamily="34" charset="0"/>
            </a:rPr>
            <a:t> FTTP Transition Pricing is available on an WBC EUA FTTP order where a baseband copper service is in place at the premises being served by MPF or WLR.  To </a:t>
          </a:r>
          <a:r>
            <a:rPr lang="en-GB" sz="1000">
              <a:solidFill>
                <a:schemeClr val="dk1"/>
              </a:solidFill>
              <a:latin typeface="Arial" pitchFamily="34" charset="0"/>
              <a:ea typeface="+mn-ea"/>
              <a:cs typeface="Arial" pitchFamily="34" charset="0"/>
            </a:rPr>
            <a:t>be eligible for the Transition Pricing,</a:t>
          </a:r>
          <a:r>
            <a:rPr lang="en-GB" sz="1000" b="0" i="0" u="none" strike="noStrike" baseline="0">
              <a:solidFill>
                <a:schemeClr val="dk1"/>
              </a:solidFill>
              <a:latin typeface="Arial" pitchFamily="34" charset="0"/>
              <a:ea typeface="+mn-ea"/>
              <a:cs typeface="Arial" pitchFamily="34" charset="0"/>
            </a:rPr>
            <a:t> the MPF or WLR needs to be owned by the same legal entity (or entity within the same Group of Companies) although the voice and data may be purchased through different parts of the BT Group.  In such circumstances, it will be necessary for such arrangement to be documented by the CP.  CPs  will be asked to confirm the existence of a "BT Provided Copper Telephone Line" on each order to benefit from the discount, </a:t>
          </a:r>
          <a:r>
            <a:rPr lang="en-GB" sz="1000">
              <a:solidFill>
                <a:schemeClr val="dk1"/>
              </a:solidFill>
              <a:latin typeface="Arial" pitchFamily="34" charset="0"/>
              <a:ea typeface="+mn-ea"/>
              <a:cs typeface="Arial" pitchFamily="34" charset="0"/>
            </a:rPr>
            <a:t>without proof of which standard prices will apply and</a:t>
          </a:r>
          <a:r>
            <a:rPr lang="en-GB" sz="1000" baseline="0">
              <a:solidFill>
                <a:schemeClr val="dk1"/>
              </a:solidFill>
              <a:latin typeface="Arial" pitchFamily="34" charset="0"/>
              <a:ea typeface="+mn-ea"/>
              <a:cs typeface="Arial" pitchFamily="34" charset="0"/>
            </a:rPr>
            <a:t> in such instances, </a:t>
          </a:r>
          <a:r>
            <a:rPr lang="en-GB" sz="1000">
              <a:solidFill>
                <a:schemeClr val="dk1"/>
              </a:solidFill>
              <a:latin typeface="Arial" pitchFamily="34" charset="0"/>
              <a:ea typeface="+mn-ea"/>
              <a:cs typeface="Arial" pitchFamily="34" charset="0"/>
            </a:rPr>
            <a:t> BT reserves the right to clawback the difference between the standard charges and Transition Pricing. </a:t>
          </a:r>
        </a:p>
        <a:p>
          <a:pPr>
            <a:lnSpc>
              <a:spcPts val="1200"/>
            </a:lnSpc>
          </a:pPr>
          <a:endParaRPr lang="en-GB" sz="1000">
            <a:solidFill>
              <a:schemeClr val="dk1"/>
            </a:solidFill>
            <a:latin typeface="Arial" pitchFamily="34" charset="0"/>
            <a:ea typeface="+mn-ea"/>
            <a:cs typeface="Arial" pitchFamily="34" charset="0"/>
          </a:endParaRPr>
        </a:p>
        <a:p>
          <a:pPr marL="0" marR="0" indent="0" defTabSz="914400" eaLnBrk="1" fontAlgn="auto" latinLnBrk="0" hangingPunct="1">
            <a:lnSpc>
              <a:spcPts val="1200"/>
            </a:lnSpc>
            <a:spcBef>
              <a:spcPts val="0"/>
            </a:spcBef>
            <a:spcAft>
              <a:spcPts val="0"/>
            </a:spcAft>
            <a:buClrTx/>
            <a:buSzTx/>
            <a:buFontTx/>
            <a:buNone/>
            <a:tabLst/>
            <a:defRPr/>
          </a:pPr>
          <a:r>
            <a:rPr lang="en-GB" sz="1000">
              <a:solidFill>
                <a:schemeClr val="dk1"/>
              </a:solidFill>
              <a:effectLst/>
              <a:latin typeface="Arial" pitchFamily="34" charset="0"/>
              <a:ea typeface="+mn-ea"/>
              <a:cs typeface="Arial" pitchFamily="34" charset="0"/>
            </a:rPr>
            <a:t>Time related charges will be raised where BT at an End User site provides maintenance of (including diagnostic work at the CP's request) or has to make good any existing non-BT installed or supplied wiring or equipment. </a:t>
          </a:r>
          <a:r>
            <a:rPr lang="en-GB" sz="1000" baseline="0">
              <a:solidFill>
                <a:schemeClr val="dk1"/>
              </a:solidFill>
              <a:effectLst/>
              <a:latin typeface="Arial" pitchFamily="34" charset="0"/>
              <a:ea typeface="+mn-ea"/>
              <a:cs typeface="Arial" pitchFamily="34" charset="0"/>
            </a:rPr>
            <a:t>  </a:t>
          </a:r>
          <a:r>
            <a:rPr lang="en-GB" sz="1000">
              <a:solidFill>
                <a:schemeClr val="dk1"/>
              </a:solidFill>
              <a:effectLst/>
              <a:latin typeface="Arial" pitchFamily="34" charset="0"/>
              <a:ea typeface="+mn-ea"/>
              <a:cs typeface="Arial" pitchFamily="34" charset="0"/>
            </a:rPr>
            <a:t>Work will only be undertaken with the consent of the CP.</a:t>
          </a:r>
        </a:p>
        <a:p>
          <a:pPr marL="0" marR="0" indent="0" defTabSz="914400" eaLnBrk="1" fontAlgn="auto" latinLnBrk="0" hangingPunct="1">
            <a:lnSpc>
              <a:spcPts val="1200"/>
            </a:lnSpc>
            <a:spcBef>
              <a:spcPts val="0"/>
            </a:spcBef>
            <a:spcAft>
              <a:spcPts val="0"/>
            </a:spcAft>
            <a:buClrTx/>
            <a:buSzTx/>
            <a:buFontTx/>
            <a:buNone/>
            <a:tabLst/>
            <a:defRPr/>
          </a:pPr>
          <a:endParaRPr lang="en-GB" sz="1000">
            <a:solidFill>
              <a:schemeClr val="dk1"/>
            </a:solidFill>
            <a:effectLst/>
            <a:latin typeface="Arial" pitchFamily="34" charset="0"/>
            <a:ea typeface="+mn-ea"/>
            <a:cs typeface="Arial" pitchFamily="34" charset="0"/>
          </a:endParaRPr>
        </a:p>
        <a:p>
          <a:pPr marL="0" marR="0" lvl="0" indent="0" defTabSz="914400" eaLnBrk="1" fontAlgn="auto" latinLnBrk="0" hangingPunct="1">
            <a:lnSpc>
              <a:spcPts val="1200"/>
            </a:lnSpc>
            <a:spcBef>
              <a:spcPts val="0"/>
            </a:spcBef>
            <a:spcAft>
              <a:spcPts val="0"/>
            </a:spcAft>
            <a:buClrTx/>
            <a:buSzTx/>
            <a:buFontTx/>
            <a:buNone/>
            <a:tabLst/>
            <a:defRPr/>
          </a:pPr>
          <a:r>
            <a:rPr lang="en-GB" sz="1000">
              <a:solidFill>
                <a:schemeClr val="dk1"/>
              </a:solidFill>
              <a:effectLst/>
              <a:latin typeface="Arial" pitchFamily="34" charset="0"/>
              <a:ea typeface="+mn-ea"/>
              <a:cs typeface="Arial" pitchFamily="34" charset="0"/>
            </a:rPr>
            <a:t>An Abortive Visit Charge (AVC) is applied where an appointment is agreed for work at an End User Site and the engineer arrives within the appointment slot but is unable to carry out the work at, or gain access to, the End User Site.</a:t>
          </a:r>
        </a:p>
        <a:p>
          <a:pPr marL="0" marR="0" lvl="0" indent="0" defTabSz="914400" eaLnBrk="1" fontAlgn="auto" latinLnBrk="0" hangingPunct="1">
            <a:lnSpc>
              <a:spcPts val="1200"/>
            </a:lnSpc>
            <a:spcBef>
              <a:spcPts val="0"/>
            </a:spcBef>
            <a:spcAft>
              <a:spcPts val="0"/>
            </a:spcAft>
            <a:buClrTx/>
            <a:buSzTx/>
            <a:buFontTx/>
            <a:buNone/>
            <a:tabLst/>
            <a:defRPr/>
          </a:pPr>
          <a:r>
            <a:rPr lang="en-GB" sz="1000">
              <a:solidFill>
                <a:schemeClr val="dk1"/>
              </a:solidFill>
              <a:effectLst/>
              <a:latin typeface="Arial" pitchFamily="34" charset="0"/>
              <a:ea typeface="+mn-ea"/>
              <a:cs typeface="Arial" pitchFamily="34" charset="0"/>
            </a:rPr>
            <a:t>Further information is provided in the notes below and full details of when this charge applies are detailed in the individual access line contracts.</a:t>
          </a:r>
        </a:p>
        <a:p>
          <a:pPr marL="0" marR="0" lvl="0" indent="0" defTabSz="914400" eaLnBrk="1" fontAlgn="auto" latinLnBrk="0" hangingPunct="1">
            <a:lnSpc>
              <a:spcPts val="1200"/>
            </a:lnSpc>
            <a:spcBef>
              <a:spcPts val="0"/>
            </a:spcBef>
            <a:spcAft>
              <a:spcPts val="0"/>
            </a:spcAft>
            <a:buClrTx/>
            <a:buSzTx/>
            <a:buFontTx/>
            <a:buNone/>
            <a:tabLst/>
            <a:defRPr/>
          </a:pPr>
          <a:endParaRPr lang="en-GB" sz="1000">
            <a:solidFill>
              <a:schemeClr val="dk1"/>
            </a:solidFill>
            <a:effectLst/>
            <a:latin typeface="Arial" pitchFamily="34" charset="0"/>
            <a:ea typeface="+mn-ea"/>
            <a:cs typeface="Arial" pitchFamily="34" charset="0"/>
          </a:endParaRPr>
        </a:p>
        <a:p>
          <a:pPr marL="0" marR="0" lvl="0" indent="0" defTabSz="914400" eaLnBrk="1" fontAlgn="auto" latinLnBrk="0" hangingPunct="1">
            <a:lnSpc>
              <a:spcPts val="1200"/>
            </a:lnSpc>
            <a:spcBef>
              <a:spcPts val="0"/>
            </a:spcBef>
            <a:spcAft>
              <a:spcPts val="0"/>
            </a:spcAft>
            <a:buClrTx/>
            <a:buSzTx/>
            <a:buFontTx/>
            <a:buNone/>
            <a:tabLst/>
            <a:defRPr/>
          </a:pPr>
          <a:r>
            <a:rPr lang="en-GB" sz="1000">
              <a:solidFill>
                <a:schemeClr val="dk1"/>
              </a:solidFill>
              <a:effectLst/>
              <a:latin typeface="Arial" pitchFamily="34" charset="0"/>
              <a:ea typeface="+mn-ea"/>
              <a:cs typeface="Arial" pitchFamily="34" charset="0"/>
            </a:rPr>
            <a:t>The charge is applicable when the job has been appointed by the Communications Provider or the Communications Provider has given permission for Openreach to appoint and the engineer has arrived on site within the appointment slot and:</a:t>
          </a:r>
        </a:p>
        <a:p>
          <a:pPr marL="0" marR="0" lvl="0" indent="0" defTabSz="914400" eaLnBrk="1" fontAlgn="auto" latinLnBrk="0" hangingPunct="1">
            <a:lnSpc>
              <a:spcPts val="1200"/>
            </a:lnSpc>
            <a:spcBef>
              <a:spcPts val="0"/>
            </a:spcBef>
            <a:spcAft>
              <a:spcPts val="0"/>
            </a:spcAft>
            <a:buClrTx/>
            <a:buSzTx/>
            <a:buFontTx/>
            <a:buNone/>
            <a:tabLst/>
            <a:defRPr/>
          </a:pPr>
          <a:r>
            <a:rPr lang="en-GB" sz="1000">
              <a:solidFill>
                <a:schemeClr val="dk1"/>
              </a:solidFill>
              <a:effectLst/>
              <a:latin typeface="Arial" pitchFamily="34" charset="0"/>
              <a:ea typeface="+mn-ea"/>
              <a:cs typeface="Arial" pitchFamily="34" charset="0"/>
            </a:rPr>
            <a:t>&gt;Engineer is unable to gain access to the site or premises or </a:t>
          </a:r>
        </a:p>
        <a:p>
          <a:pPr marL="0" marR="0" lvl="0" indent="0" defTabSz="914400" eaLnBrk="1" fontAlgn="auto" latinLnBrk="0" hangingPunct="1">
            <a:lnSpc>
              <a:spcPts val="1200"/>
            </a:lnSpc>
            <a:spcBef>
              <a:spcPts val="0"/>
            </a:spcBef>
            <a:spcAft>
              <a:spcPts val="0"/>
            </a:spcAft>
            <a:buClrTx/>
            <a:buSzTx/>
            <a:buFontTx/>
            <a:buNone/>
            <a:tabLst/>
            <a:defRPr/>
          </a:pPr>
          <a:r>
            <a:rPr lang="en-GB" sz="1000">
              <a:solidFill>
                <a:schemeClr val="dk1"/>
              </a:solidFill>
              <a:effectLst/>
              <a:latin typeface="Arial" pitchFamily="34" charset="0"/>
              <a:ea typeface="+mn-ea"/>
              <a:cs typeface="Arial" pitchFamily="34" charset="0"/>
            </a:rPr>
            <a:t>&gt;End user is not ready for the work to be completed i.e. building work or</a:t>
          </a:r>
        </a:p>
        <a:p>
          <a:pPr marL="0" marR="0" lvl="0" indent="0" defTabSz="914400" eaLnBrk="1" fontAlgn="auto" latinLnBrk="0" hangingPunct="1">
            <a:lnSpc>
              <a:spcPts val="1200"/>
            </a:lnSpc>
            <a:spcBef>
              <a:spcPts val="0"/>
            </a:spcBef>
            <a:spcAft>
              <a:spcPts val="0"/>
            </a:spcAft>
            <a:buClrTx/>
            <a:buSzTx/>
            <a:buFontTx/>
            <a:buNone/>
            <a:tabLst/>
            <a:defRPr/>
          </a:pPr>
          <a:r>
            <a:rPr lang="en-GB" sz="1000">
              <a:solidFill>
                <a:schemeClr val="dk1"/>
              </a:solidFill>
              <a:effectLst/>
              <a:latin typeface="Arial" pitchFamily="34" charset="0"/>
              <a:ea typeface="+mn-ea"/>
              <a:cs typeface="Arial" pitchFamily="34" charset="0"/>
            </a:rPr>
            <a:t>&gt;Person who placed the order or their representative is not available to provide detailed work instruction i.e. socket location</a:t>
          </a:r>
        </a:p>
        <a:p>
          <a:pPr marL="0" marR="0" lvl="0" indent="0" defTabSz="914400" eaLnBrk="1" fontAlgn="auto" latinLnBrk="0" hangingPunct="1">
            <a:lnSpc>
              <a:spcPts val="1200"/>
            </a:lnSpc>
            <a:spcBef>
              <a:spcPts val="0"/>
            </a:spcBef>
            <a:spcAft>
              <a:spcPts val="0"/>
            </a:spcAft>
            <a:buClrTx/>
            <a:buSzTx/>
            <a:buFontTx/>
            <a:buNone/>
            <a:tabLst/>
            <a:defRPr/>
          </a:pPr>
          <a:r>
            <a:rPr lang="en-GB" sz="1000">
              <a:solidFill>
                <a:schemeClr val="dk1"/>
              </a:solidFill>
              <a:effectLst/>
              <a:latin typeface="Arial" pitchFamily="34" charset="0"/>
              <a:ea typeface="+mn-ea"/>
              <a:cs typeface="Arial" pitchFamily="34" charset="0"/>
            </a:rPr>
            <a:t> </a:t>
          </a:r>
        </a:p>
        <a:p>
          <a:pPr marL="0" marR="0" lvl="0" indent="0" defTabSz="914400" eaLnBrk="1" fontAlgn="auto" latinLnBrk="0" hangingPunct="1">
            <a:lnSpc>
              <a:spcPts val="1200"/>
            </a:lnSpc>
            <a:spcBef>
              <a:spcPts val="0"/>
            </a:spcBef>
            <a:spcAft>
              <a:spcPts val="0"/>
            </a:spcAft>
            <a:buClrTx/>
            <a:buSzTx/>
            <a:buFontTx/>
            <a:buNone/>
            <a:tabLst/>
            <a:defRPr/>
          </a:pPr>
          <a:r>
            <a:rPr lang="en-GB" sz="1000">
              <a:solidFill>
                <a:schemeClr val="dk1"/>
              </a:solidFill>
              <a:effectLst/>
              <a:latin typeface="Arial" pitchFamily="34" charset="0"/>
              <a:ea typeface="+mn-ea"/>
              <a:cs typeface="Arial" pitchFamily="34" charset="0"/>
            </a:rPr>
            <a:t>BT</a:t>
          </a:r>
          <a:r>
            <a:rPr lang="en-GB" sz="1000" baseline="0">
              <a:solidFill>
                <a:schemeClr val="dk1"/>
              </a:solidFill>
              <a:effectLst/>
              <a:latin typeface="Arial" pitchFamily="34" charset="0"/>
              <a:ea typeface="+mn-ea"/>
              <a:cs typeface="Arial" pitchFamily="34" charset="0"/>
            </a:rPr>
            <a:t> wholesale </a:t>
          </a:r>
          <a:r>
            <a:rPr lang="en-GB" sz="1000">
              <a:solidFill>
                <a:schemeClr val="dk1"/>
              </a:solidFill>
              <a:effectLst/>
              <a:latin typeface="Arial" pitchFamily="34" charset="0"/>
              <a:ea typeface="+mn-ea"/>
              <a:cs typeface="Arial" pitchFamily="34" charset="0"/>
            </a:rPr>
            <a:t>will also charge an Abortive Visit Charge when:</a:t>
          </a:r>
        </a:p>
        <a:p>
          <a:pPr marL="0" marR="0" lvl="0" indent="0" defTabSz="914400" eaLnBrk="1" fontAlgn="auto" latinLnBrk="0" hangingPunct="1">
            <a:lnSpc>
              <a:spcPts val="1200"/>
            </a:lnSpc>
            <a:spcBef>
              <a:spcPts val="0"/>
            </a:spcBef>
            <a:spcAft>
              <a:spcPts val="0"/>
            </a:spcAft>
            <a:buClrTx/>
            <a:buSzTx/>
            <a:buFontTx/>
            <a:buNone/>
            <a:tabLst/>
            <a:defRPr/>
          </a:pPr>
          <a:r>
            <a:rPr lang="en-GB" sz="1000">
              <a:solidFill>
                <a:schemeClr val="dk1"/>
              </a:solidFill>
              <a:effectLst/>
              <a:latin typeface="Arial" pitchFamily="34" charset="0"/>
              <a:ea typeface="+mn-ea"/>
              <a:cs typeface="Arial" pitchFamily="34" charset="0"/>
            </a:rPr>
            <a:t>&gt;appointments are cancelled or delayed after the contractual cancellation window. Each late appointment cancellation or delay, whether originated by End User, Communications provider or engineer ring ahead, will be charged for separately.</a:t>
          </a:r>
        </a:p>
        <a:p>
          <a:pPr marL="0" marR="0" lvl="0" indent="0" defTabSz="914400" eaLnBrk="1" fontAlgn="auto" latinLnBrk="0" hangingPunct="1">
            <a:lnSpc>
              <a:spcPts val="1200"/>
            </a:lnSpc>
            <a:spcBef>
              <a:spcPts val="0"/>
            </a:spcBef>
            <a:spcAft>
              <a:spcPts val="0"/>
            </a:spcAft>
            <a:buClrTx/>
            <a:buSzTx/>
            <a:buFontTx/>
            <a:buNone/>
            <a:tabLst/>
            <a:defRPr/>
          </a:pPr>
          <a:r>
            <a:rPr lang="en-GB" sz="1000">
              <a:solidFill>
                <a:schemeClr val="dk1"/>
              </a:solidFill>
              <a:effectLst/>
              <a:latin typeface="Arial" pitchFamily="34" charset="0"/>
              <a:ea typeface="+mn-ea"/>
              <a:cs typeface="Arial" pitchFamily="34" charset="0"/>
            </a:rPr>
            <a:t>&gt;An engineer is unable to complete the job due to Communications Provider order quality issues i.e. incorrect address, incorrect order, order duplication etc.</a:t>
          </a:r>
        </a:p>
        <a:p>
          <a:pPr marL="0" marR="0" lvl="0" indent="0" defTabSz="914400" eaLnBrk="1" fontAlgn="auto" latinLnBrk="0" hangingPunct="1">
            <a:lnSpc>
              <a:spcPts val="1200"/>
            </a:lnSpc>
            <a:spcBef>
              <a:spcPts val="0"/>
            </a:spcBef>
            <a:spcAft>
              <a:spcPts val="0"/>
            </a:spcAft>
            <a:buClrTx/>
            <a:buSzTx/>
            <a:buFontTx/>
            <a:buNone/>
            <a:tabLst/>
            <a:defRPr/>
          </a:pPr>
          <a:r>
            <a:rPr lang="en-GB" sz="1000">
              <a:solidFill>
                <a:schemeClr val="dk1"/>
              </a:solidFill>
              <a:effectLst/>
              <a:latin typeface="Arial" pitchFamily="34" charset="0"/>
              <a:ea typeface="+mn-ea"/>
              <a:cs typeface="Arial" pitchFamily="34" charset="0"/>
            </a:rPr>
            <a:t>&gt;A responsible adult is unavailable. Engineers cannot enter premises where they would be escorted solely by a person under the age of 18</a:t>
          </a:r>
        </a:p>
        <a:p>
          <a:pPr marL="0" marR="0" lvl="0" indent="0" defTabSz="914400" eaLnBrk="1" fontAlgn="auto" latinLnBrk="0" hangingPunct="1">
            <a:lnSpc>
              <a:spcPts val="1200"/>
            </a:lnSpc>
            <a:spcBef>
              <a:spcPts val="0"/>
            </a:spcBef>
            <a:spcAft>
              <a:spcPts val="0"/>
            </a:spcAft>
            <a:buClrTx/>
            <a:buSzTx/>
            <a:buFontTx/>
            <a:buNone/>
            <a:tabLst/>
            <a:defRPr/>
          </a:pPr>
          <a:r>
            <a:rPr lang="en-GB" sz="1000">
              <a:solidFill>
                <a:schemeClr val="dk1"/>
              </a:solidFill>
              <a:effectLst/>
              <a:latin typeface="Arial" pitchFamily="34" charset="0"/>
              <a:ea typeface="+mn-ea"/>
              <a:cs typeface="Arial" pitchFamily="34" charset="0"/>
            </a:rPr>
            <a:t>Additionally BT</a:t>
          </a:r>
          <a:r>
            <a:rPr lang="en-GB" sz="1000" baseline="0">
              <a:solidFill>
                <a:schemeClr val="dk1"/>
              </a:solidFill>
              <a:effectLst/>
              <a:latin typeface="Arial" pitchFamily="34" charset="0"/>
              <a:ea typeface="+mn-ea"/>
              <a:cs typeface="Arial" pitchFamily="34" charset="0"/>
            </a:rPr>
            <a:t> Wholesale </a:t>
          </a:r>
          <a:r>
            <a:rPr lang="en-GB" sz="1000">
              <a:solidFill>
                <a:schemeClr val="dk1"/>
              </a:solidFill>
              <a:effectLst/>
              <a:latin typeface="Arial" pitchFamily="34" charset="0"/>
              <a:ea typeface="+mn-ea"/>
              <a:cs typeface="Arial" pitchFamily="34" charset="0"/>
            </a:rPr>
            <a:t>reserves the right to charge on non appointed Total care faults where access is specified as 24/7 or similar and the engineer arrives within the specified slot but is unable to gain access.</a:t>
          </a:r>
        </a:p>
        <a:p>
          <a:pPr marL="0" marR="0" indent="0" defTabSz="914400" eaLnBrk="1" fontAlgn="auto" latinLnBrk="0" hangingPunct="1">
            <a:lnSpc>
              <a:spcPts val="1200"/>
            </a:lnSpc>
            <a:spcBef>
              <a:spcPts val="0"/>
            </a:spcBef>
            <a:spcAft>
              <a:spcPts val="0"/>
            </a:spcAft>
            <a:buClrTx/>
            <a:buSzTx/>
            <a:buFontTx/>
            <a:buNone/>
            <a:tabLst/>
            <a:defRPr/>
          </a:pPr>
          <a:endParaRPr lang="en-GB" sz="1000">
            <a:solidFill>
              <a:schemeClr val="dk1"/>
            </a:solidFill>
            <a:effectLst/>
            <a:latin typeface="Arial" pitchFamily="34" charset="0"/>
            <a:ea typeface="+mn-ea"/>
            <a:cs typeface="Arial" pitchFamily="34" charset="0"/>
          </a:endParaRPr>
        </a:p>
        <a:p>
          <a:r>
            <a:rPr lang="en-GB" sz="1000">
              <a:solidFill>
                <a:schemeClr val="dk1"/>
              </a:solidFill>
              <a:effectLst/>
              <a:latin typeface="Arial" pitchFamily="34" charset="0"/>
              <a:ea typeface="+mn-ea"/>
              <a:cs typeface="Arial" pitchFamily="34" charset="0"/>
            </a:rPr>
            <a:t>A cease charge applies when the broadband service is terminated at an end user premises either as a result of an EU requested activity, or a systems generated activity as part of a migration.   A cease charge will not apply if the migration is to a different BT Wholesale broadband product, or is a migration of an existing BT Wholesale broadband product to a different BT Wholesale CP.</a:t>
          </a:r>
        </a:p>
        <a:p>
          <a:pPr>
            <a:lnSpc>
              <a:spcPts val="1200"/>
            </a:lnSpc>
          </a:pPr>
          <a:endParaRPr lang="en-GB" sz="1000" b="0" i="0" u="none" strike="noStrike">
            <a:solidFill>
              <a:schemeClr val="dk1"/>
            </a:solidFill>
            <a:latin typeface="Arial" pitchFamily="34" charset="0"/>
            <a:ea typeface="+mn-ea"/>
            <a:cs typeface="Arial" pitchFamily="34" charset="0"/>
          </a:endParaRPr>
        </a:p>
        <a:p>
          <a:pPr marL="0" marR="0" lvl="0" indent="0" defTabSz="914400" eaLnBrk="1" fontAlgn="auto" latinLnBrk="0" hangingPunct="1">
            <a:lnSpc>
              <a:spcPts val="1200"/>
            </a:lnSpc>
            <a:spcBef>
              <a:spcPts val="0"/>
            </a:spcBef>
            <a:spcAft>
              <a:spcPts val="0"/>
            </a:spcAft>
            <a:buClrTx/>
            <a:buSzTx/>
            <a:buFontTx/>
            <a:buNone/>
            <a:tabLst/>
            <a:defRPr/>
          </a:pPr>
          <a:r>
            <a:rPr lang="en-GB" sz="1000">
              <a:solidFill>
                <a:schemeClr val="dk1"/>
              </a:solidFill>
              <a:latin typeface="Arial" pitchFamily="34" charset="0"/>
              <a:ea typeface="+mn-ea"/>
              <a:cs typeface="Arial" pitchFamily="34" charset="0"/>
            </a:rPr>
            <a:t>The Markets referred to in this price list are as published by Ofcom in the Market Review Statement dated 3 December 2010. A copy of the list but with exchange names added by BT Wholesale for clarity can be found on btwholesale.com at </a:t>
          </a:r>
          <a:r>
            <a:rPr lang="en-GB" sz="1000" u="sng">
              <a:solidFill>
                <a:schemeClr val="dk1"/>
              </a:solidFill>
              <a:latin typeface="Arial" pitchFamily="34" charset="0"/>
              <a:ea typeface="+mn-ea"/>
              <a:cs typeface="Arial" pitchFamily="34" charset="0"/>
            </a:rPr>
            <a:t>https://www.btwholesale.com/pages/static/Community/Broadband_Community/Coverage.html</a:t>
          </a:r>
        </a:p>
        <a:p>
          <a:pPr marL="0" marR="0" lvl="0" indent="0" defTabSz="914400" eaLnBrk="1" fontAlgn="auto" latinLnBrk="0" hangingPunct="1">
            <a:lnSpc>
              <a:spcPts val="1200"/>
            </a:lnSpc>
            <a:spcBef>
              <a:spcPts val="0"/>
            </a:spcBef>
            <a:spcAft>
              <a:spcPts val="0"/>
            </a:spcAft>
            <a:buClrTx/>
            <a:buSzTx/>
            <a:buFontTx/>
            <a:buNone/>
            <a:tabLst/>
            <a:defRPr/>
          </a:pPr>
          <a:endParaRPr lang="en-GB" sz="1100">
            <a:solidFill>
              <a:schemeClr val="dk1"/>
            </a:solidFill>
            <a:latin typeface="+mn-lt"/>
            <a:ea typeface="+mn-ea"/>
            <a:cs typeface="+mn-cs"/>
          </a:endParaRPr>
        </a:p>
        <a:p>
          <a:pPr>
            <a:lnSpc>
              <a:spcPts val="1200"/>
            </a:lnSpc>
          </a:pPr>
          <a:endParaRPr lang="en-GB" sz="1100" b="0" i="0" u="none" strike="noStrike">
            <a:solidFill>
              <a:schemeClr val="dk1"/>
            </a:solidFill>
            <a:latin typeface="+mn-lt"/>
            <a:ea typeface="+mn-ea"/>
            <a:cs typeface="+mn-cs"/>
          </a:endParaRPr>
        </a:p>
        <a:p>
          <a:r>
            <a:rPr lang="en-GB" sz="1100" b="0" i="0" u="none" strike="noStrike">
              <a:solidFill>
                <a:srgbClr val="FF0000"/>
              </a:solidFill>
              <a:latin typeface="+mn-lt"/>
              <a:ea typeface="+mn-ea"/>
              <a:cs typeface="+mn-cs"/>
            </a:rPr>
            <a:t/>
          </a:r>
          <a:br>
            <a:rPr lang="en-GB" sz="1100" b="0" i="0" u="none" strike="noStrike">
              <a:solidFill>
                <a:srgbClr val="FF0000"/>
              </a:solidFill>
              <a:latin typeface="+mn-lt"/>
              <a:ea typeface="+mn-ea"/>
              <a:cs typeface="+mn-cs"/>
            </a:rPr>
          </a:br>
          <a:endParaRPr lang="en-GB" sz="1100">
            <a:solidFill>
              <a:srgbClr val="FF0000"/>
            </a:solidFill>
          </a:endParaRPr>
        </a:p>
      </xdr:txBody>
    </xdr:sp>
    <xdr:clientData/>
  </xdr:twoCellAnchor>
  <xdr:twoCellAnchor editAs="oneCell">
    <xdr:from>
      <xdr:col>0</xdr:col>
      <xdr:colOff>42333</xdr:colOff>
      <xdr:row>0</xdr:row>
      <xdr:rowOff>21167</xdr:rowOff>
    </xdr:from>
    <xdr:to>
      <xdr:col>0</xdr:col>
      <xdr:colOff>1304925</xdr:colOff>
      <xdr:row>1</xdr:row>
      <xdr:rowOff>122767</xdr:rowOff>
    </xdr:to>
    <xdr:pic>
      <xdr:nvPicPr>
        <xdr:cNvPr id="3"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42333" y="21167"/>
          <a:ext cx="1262592" cy="263525"/>
        </a:xfrm>
        <a:prstGeom prst="rect">
          <a:avLst/>
        </a:prstGeom>
        <a:noFill/>
        <a:ln w="1">
          <a:noFill/>
          <a:miter lim="800000"/>
          <a:headEnd/>
          <a:tailEnd/>
        </a:ln>
      </xdr:spPr>
    </xdr:pic>
    <xdr:clientData/>
  </xdr:twoCellAnchor>
  <xdr:twoCellAnchor>
    <xdr:from>
      <xdr:col>0</xdr:col>
      <xdr:colOff>116416</xdr:colOff>
      <xdr:row>37</xdr:row>
      <xdr:rowOff>148169</xdr:rowOff>
    </xdr:from>
    <xdr:to>
      <xdr:col>0</xdr:col>
      <xdr:colOff>5323417</xdr:colOff>
      <xdr:row>43</xdr:row>
      <xdr:rowOff>0</xdr:rowOff>
    </xdr:to>
    <xdr:sp macro="" textlink="">
      <xdr:nvSpPr>
        <xdr:cNvPr id="4" name="TextBox 3"/>
        <xdr:cNvSpPr txBox="1"/>
      </xdr:nvSpPr>
      <xdr:spPr>
        <a:xfrm>
          <a:off x="116416" y="6139394"/>
          <a:ext cx="5207001" cy="1299631"/>
        </a:xfrm>
        <a:prstGeom prst="rect">
          <a:avLst/>
        </a:prstGeom>
        <a:solidFill>
          <a:srgbClr val="FFFF99"/>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000" b="1" i="0" u="none" strike="noStrike">
              <a:solidFill>
                <a:schemeClr val="dk1"/>
              </a:solidFill>
              <a:latin typeface="Arial" pitchFamily="34" charset="0"/>
              <a:ea typeface="+mn-ea"/>
              <a:cs typeface="Arial" pitchFamily="34" charset="0"/>
            </a:rPr>
            <a:t>Special</a:t>
          </a:r>
          <a:r>
            <a:rPr lang="en-GB" sz="1000" b="1" i="0" u="none" strike="noStrike" baseline="0">
              <a:solidFill>
                <a:schemeClr val="dk1"/>
              </a:solidFill>
              <a:latin typeface="Arial" pitchFamily="34" charset="0"/>
              <a:ea typeface="+mn-ea"/>
              <a:cs typeface="Arial" pitchFamily="34" charset="0"/>
            </a:rPr>
            <a:t> Notice</a:t>
          </a:r>
          <a:r>
            <a:rPr lang="en-GB" sz="1000" b="1" i="0" u="none" strike="noStrike">
              <a:solidFill>
                <a:schemeClr val="dk1"/>
              </a:solidFill>
              <a:latin typeface="Arial" pitchFamily="34" charset="0"/>
              <a:ea typeface="+mn-ea"/>
              <a:cs typeface="Arial" pitchFamily="34" charset="0"/>
            </a:rPr>
            <a:t>: Pricing</a:t>
          </a:r>
          <a:r>
            <a:rPr lang="en-GB" sz="1000" b="1" i="0" u="none" strike="noStrike" baseline="0">
              <a:solidFill>
                <a:schemeClr val="dk1"/>
              </a:solidFill>
              <a:latin typeface="Arial" pitchFamily="34" charset="0"/>
              <a:ea typeface="+mn-ea"/>
              <a:cs typeface="Arial" pitchFamily="34" charset="0"/>
            </a:rPr>
            <a:t> specific to IPstream and Datastream retirement exchanges:</a:t>
          </a:r>
        </a:p>
        <a:p>
          <a:r>
            <a:rPr lang="en-GB" sz="1000" b="0" i="0" u="none" strike="noStrike">
              <a:solidFill>
                <a:schemeClr val="dk1"/>
              </a:solidFill>
              <a:latin typeface="Arial" pitchFamily="34" charset="0"/>
              <a:ea typeface="+mn-ea"/>
              <a:cs typeface="Arial" pitchFamily="34" charset="0"/>
            </a:rPr>
            <a:t>BT Wholesale has notified a timetable for the retirement of specific IPstream, IPstream Connect and Datastream exchanges. Charging</a:t>
          </a:r>
          <a:r>
            <a:rPr lang="en-GB" sz="1000" b="0" i="0" u="none" strike="noStrike" baseline="0">
              <a:solidFill>
                <a:schemeClr val="dk1"/>
              </a:solidFill>
              <a:latin typeface="Arial" pitchFamily="34" charset="0"/>
              <a:ea typeface="+mn-ea"/>
              <a:cs typeface="Arial" pitchFamily="34" charset="0"/>
            </a:rPr>
            <a:t> for migrations from these products to WBC at the named exchanges will vary in the month of retirement and once the retirement date has passed. The adjacent table describes the operative dates for the charging at these exchanges. </a:t>
          </a:r>
          <a:r>
            <a:rPr lang="en-GB" sz="1000" b="0" i="0" u="none" strike="noStrike">
              <a:solidFill>
                <a:schemeClr val="dk1"/>
              </a:solidFill>
              <a:latin typeface="Arial" pitchFamily="34" charset="0"/>
              <a:ea typeface="+mn-ea"/>
              <a:cs typeface="Arial" pitchFamily="34" charset="0"/>
            </a:rPr>
            <a:t>The exchanges in each retirement phase are listed in the file named “IPstream and IPstream Connect Exchanges for Retirement” published at the following link: </a:t>
          </a:r>
          <a:endParaRPr lang="en-GB" sz="1000" b="0">
            <a:solidFill>
              <a:schemeClr val="tx1"/>
            </a:solidFill>
            <a:latin typeface="Arial" pitchFamily="34" charset="0"/>
            <a:cs typeface="Arial" pitchFamily="34" charset="0"/>
          </a:endParaRP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133614</xdr:colOff>
      <xdr:row>5</xdr:row>
      <xdr:rowOff>95249</xdr:rowOff>
    </xdr:from>
    <xdr:to>
      <xdr:col>8</xdr:col>
      <xdr:colOff>0</xdr:colOff>
      <xdr:row>37</xdr:row>
      <xdr:rowOff>21167</xdr:rowOff>
    </xdr:to>
    <xdr:sp macro="" textlink="">
      <xdr:nvSpPr>
        <xdr:cNvPr id="2" name="TextBox 1"/>
        <xdr:cNvSpPr txBox="1"/>
      </xdr:nvSpPr>
      <xdr:spPr>
        <a:xfrm>
          <a:off x="133614" y="904874"/>
          <a:ext cx="11953611" cy="4783668"/>
        </a:xfrm>
        <a:prstGeom prst="rect">
          <a:avLst/>
        </a:prstGeom>
        <a:solidFill>
          <a:sysClr val="window" lastClr="FF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000" b="1" i="0" u="none" strike="noStrike">
              <a:solidFill>
                <a:schemeClr val="dk1"/>
              </a:solidFill>
              <a:latin typeface="Arial" pitchFamily="34" charset="0"/>
              <a:ea typeface="+mn-ea"/>
              <a:cs typeface="Arial" pitchFamily="34" charset="0"/>
            </a:rPr>
            <a:t>Product Information</a:t>
          </a:r>
        </a:p>
        <a:p>
          <a:r>
            <a:rPr lang="en-GB" sz="1000" b="0" i="0" u="none" strike="noStrike">
              <a:solidFill>
                <a:schemeClr val="dk1"/>
              </a:solidFill>
              <a:latin typeface="Arial" pitchFamily="34" charset="0"/>
              <a:ea typeface="+mn-ea"/>
              <a:cs typeface="Arial" pitchFamily="34" charset="0"/>
            </a:rPr>
            <a:t>WBC provides IP connectivity delivered over the Broadband Network up to an Ethernet MSIL with ADSL technology based </a:t>
          </a:r>
          <a:r>
            <a:rPr lang="en-GB" sz="1000" b="0" i="0" u="none" strike="noStrike">
              <a:solidFill>
                <a:schemeClr val="tx1"/>
              </a:solidFill>
              <a:latin typeface="Arial" pitchFamily="34" charset="0"/>
              <a:ea typeface="+mn-ea"/>
              <a:cs typeface="Arial" pitchFamily="34" charset="0"/>
            </a:rPr>
            <a:t>or fibre</a:t>
          </a:r>
          <a:r>
            <a:rPr lang="en-GB" sz="1000" b="0" i="0" u="none" strike="noStrike" baseline="0">
              <a:solidFill>
                <a:schemeClr val="tx1"/>
              </a:solidFill>
              <a:latin typeface="Arial" pitchFamily="34" charset="0"/>
              <a:ea typeface="+mn-ea"/>
              <a:cs typeface="Arial" pitchFamily="34" charset="0"/>
            </a:rPr>
            <a:t> based</a:t>
          </a:r>
          <a:r>
            <a:rPr lang="en-GB" sz="1000" b="0" i="0" u="none" strike="noStrike">
              <a:solidFill>
                <a:schemeClr val="tx1"/>
              </a:solidFill>
              <a:latin typeface="Arial" pitchFamily="34" charset="0"/>
              <a:ea typeface="+mn-ea"/>
              <a:cs typeface="Arial" pitchFamily="34" charset="0"/>
            </a:rPr>
            <a:t> access </a:t>
          </a:r>
          <a:r>
            <a:rPr lang="en-GB" sz="1000" b="0" i="0" u="none" strike="noStrike">
              <a:solidFill>
                <a:schemeClr val="dk1"/>
              </a:solidFill>
              <a:latin typeface="Arial" pitchFamily="34" charset="0"/>
              <a:ea typeface="+mn-ea"/>
              <a:cs typeface="Arial" pitchFamily="34" charset="0"/>
            </a:rPr>
            <a:t>to End Users.   More detailed information is contained within</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the BT MSA WBC Service Schedule; Appendix 1 - Definitions and Appendix 2 - Product Schedule.</a:t>
          </a:r>
          <a:r>
            <a:rPr lang="en-GB" sz="1000">
              <a:latin typeface="Arial" pitchFamily="34" charset="0"/>
              <a:cs typeface="Arial" pitchFamily="34" charset="0"/>
            </a:rPr>
            <a:t> </a:t>
          </a:r>
        </a:p>
        <a:p>
          <a:endParaRPr lang="en-GB" sz="1000" b="0" i="0" u="none" strike="noStrike">
            <a:solidFill>
              <a:schemeClr val="dk1"/>
            </a:solidFill>
            <a:latin typeface="Arial" pitchFamily="34" charset="0"/>
            <a:ea typeface="+mn-ea"/>
            <a:cs typeface="Arial" pitchFamily="34" charset="0"/>
          </a:endParaRPr>
        </a:p>
        <a:p>
          <a:r>
            <a:rPr lang="en-GB" sz="1000" b="1" i="0" u="none" strike="noStrike">
              <a:solidFill>
                <a:schemeClr val="dk1"/>
              </a:solidFill>
              <a:latin typeface="Arial" pitchFamily="34" charset="0"/>
              <a:ea typeface="+mn-ea"/>
              <a:cs typeface="Arial" pitchFamily="34" charset="0"/>
            </a:rPr>
            <a:t>Conditions</a:t>
          </a:r>
        </a:p>
        <a:p>
          <a:r>
            <a:rPr lang="en-GB" sz="1000" b="0" i="0" u="none" strike="noStrike">
              <a:solidFill>
                <a:schemeClr val="dk1"/>
              </a:solidFill>
              <a:latin typeface="Arial" pitchFamily="34" charset="0"/>
              <a:ea typeface="+mn-ea"/>
              <a:cs typeface="Arial" pitchFamily="34" charset="0"/>
            </a:rPr>
            <a:t>The product operates under Conditions for BT WBC Service - Operative Date [01.05.2008] as amended.</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p>
        <a:p>
          <a:endParaRPr lang="en-GB" sz="1000" b="0" i="0" u="none" strike="noStrike">
            <a:solidFill>
              <a:schemeClr val="dk1"/>
            </a:solidFill>
            <a:latin typeface="Arial" pitchFamily="34" charset="0"/>
            <a:ea typeface="+mn-ea"/>
            <a:cs typeface="Arial" pitchFamily="34" charset="0"/>
          </a:endParaRPr>
        </a:p>
        <a:p>
          <a:r>
            <a:rPr lang="en-GB" sz="1000" b="1" i="0" u="none" strike="noStrike">
              <a:solidFill>
                <a:schemeClr val="dk1"/>
              </a:solidFill>
              <a:latin typeface="Arial" pitchFamily="34" charset="0"/>
              <a:ea typeface="+mn-ea"/>
              <a:cs typeface="Arial" pitchFamily="34" charset="0"/>
            </a:rPr>
            <a:t>Notes</a:t>
          </a:r>
        </a:p>
        <a:p>
          <a:r>
            <a:rPr lang="en-GB" sz="1000" b="0" i="0">
              <a:solidFill>
                <a:schemeClr val="dk1"/>
              </a:solidFill>
              <a:latin typeface="Arial" pitchFamily="34" charset="0"/>
              <a:ea typeface="+mn-ea"/>
              <a:cs typeface="Arial" pitchFamily="34" charset="0"/>
            </a:rPr>
            <a:t>Prices are in GB Pounds and exclusive of VAT.</a:t>
          </a:r>
          <a:r>
            <a:rPr lang="en-GB" sz="1000">
              <a:solidFill>
                <a:schemeClr val="dk1"/>
              </a:solidFill>
              <a:latin typeface="Arial" pitchFamily="34" charset="0"/>
              <a:ea typeface="+mn-ea"/>
              <a:cs typeface="Arial" pitchFamily="34" charset="0"/>
            </a:rPr>
            <a:t> </a:t>
          </a:r>
          <a:r>
            <a:rPr lang="en-GB" sz="1000" b="0" i="0">
              <a:solidFill>
                <a:schemeClr val="dk1"/>
              </a:solidFill>
              <a:latin typeface="Arial" pitchFamily="34" charset="0"/>
              <a:ea typeface="+mn-ea"/>
              <a:cs typeface="Arial" pitchFamily="34" charset="0"/>
            </a:rPr>
            <a:t> </a:t>
          </a:r>
          <a:r>
            <a:rPr lang="en-GB" sz="1000">
              <a:solidFill>
                <a:schemeClr val="dk1"/>
              </a:solidFill>
              <a:latin typeface="Arial" pitchFamily="34" charset="0"/>
              <a:ea typeface="+mn-ea"/>
              <a:cs typeface="Arial" pitchFamily="34" charset="0"/>
            </a:rPr>
            <a:t> </a:t>
          </a:r>
          <a:r>
            <a:rPr lang="en-GB" sz="1000" b="0" i="0">
              <a:solidFill>
                <a:schemeClr val="dk1"/>
              </a:solidFill>
              <a:latin typeface="Arial" pitchFamily="34" charset="0"/>
              <a:ea typeface="+mn-ea"/>
              <a:cs typeface="Arial" pitchFamily="34" charset="0"/>
            </a:rPr>
            <a:t> </a:t>
          </a:r>
          <a:r>
            <a:rPr lang="en-GB" sz="1000">
              <a:solidFill>
                <a:schemeClr val="dk1"/>
              </a:solidFill>
              <a:latin typeface="Arial" pitchFamily="34" charset="0"/>
              <a:ea typeface="+mn-ea"/>
              <a:cs typeface="Arial" pitchFamily="34" charset="0"/>
            </a:rPr>
            <a:t> </a:t>
          </a:r>
          <a:r>
            <a:rPr lang="en-GB" sz="1000" b="0" i="0">
              <a:solidFill>
                <a:schemeClr val="dk1"/>
              </a:solidFill>
              <a:latin typeface="Arial" pitchFamily="34" charset="0"/>
              <a:ea typeface="+mn-ea"/>
              <a:cs typeface="Arial" pitchFamily="34" charset="0"/>
            </a:rPr>
            <a:t> </a:t>
          </a:r>
        </a:p>
        <a:p>
          <a:r>
            <a:rPr lang="en-GB" sz="1000" b="0" i="0" u="none" strike="noStrike">
              <a:solidFill>
                <a:schemeClr val="dk1"/>
              </a:solidFill>
              <a:latin typeface="Arial" pitchFamily="34" charset="0"/>
              <a:ea typeface="+mn-ea"/>
              <a:cs typeface="Arial" pitchFamily="34" charset="0"/>
            </a:rPr>
            <a:t>Prices should be read in conjunction with the Product Service Schedule and the Product Handbook.</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p>
        <a:p>
          <a:pPr>
            <a:lnSpc>
              <a:spcPts val="1200"/>
            </a:lnSpc>
          </a:pPr>
          <a:r>
            <a:rPr lang="en-GB" sz="1000" b="0" i="0" u="none" strike="noStrike">
              <a:solidFill>
                <a:schemeClr val="dk1"/>
              </a:solidFill>
              <a:latin typeface="Arial" pitchFamily="34" charset="0"/>
              <a:ea typeface="+mn-ea"/>
              <a:cs typeface="Arial" pitchFamily="34" charset="0"/>
            </a:rPr>
            <a:t>Months refer to Calendar Months.</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p>
        <a:p>
          <a:r>
            <a:rPr lang="en-GB" sz="1000" b="0" i="0" u="none" strike="noStrike">
              <a:solidFill>
                <a:schemeClr val="dk1"/>
              </a:solidFill>
              <a:latin typeface="Arial" pitchFamily="34" charset="0"/>
              <a:ea typeface="+mn-ea"/>
              <a:cs typeface="Arial" pitchFamily="34" charset="0"/>
            </a:rPr>
            <a:t>AP Contracted Bandwidth is measured per node per month and in L2TP mode it includes L2TP and PPP headers.</a:t>
          </a:r>
          <a:r>
            <a:rPr lang="en-GB" sz="1000">
              <a:latin typeface="Arial" pitchFamily="34" charset="0"/>
              <a:cs typeface="Arial" pitchFamily="34" charset="0"/>
            </a:rPr>
            <a:t> </a:t>
          </a:r>
        </a:p>
        <a:p>
          <a:pPr>
            <a:lnSpc>
              <a:spcPts val="1200"/>
            </a:lnSpc>
          </a:pPr>
          <a:r>
            <a:rPr lang="en-GB" sz="1000" b="0" i="0" u="none" strike="noStrike">
              <a:solidFill>
                <a:schemeClr val="dk1"/>
              </a:solidFill>
              <a:latin typeface="Arial" pitchFamily="34" charset="0"/>
              <a:ea typeface="+mn-ea"/>
              <a:cs typeface="Arial" pitchFamily="34" charset="0"/>
            </a:rPr>
            <a:t>If Service is Ceased within the Minimum Period, the balance of the outstanding rental will be charged.</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p>
        <a:p>
          <a:pPr>
            <a:lnSpc>
              <a:spcPts val="1200"/>
            </a:lnSpc>
          </a:pPr>
          <a:r>
            <a:rPr lang="en-GB" sz="1000" b="0" i="0" u="none" strike="noStrike">
              <a:solidFill>
                <a:schemeClr val="dk1"/>
              </a:solidFill>
              <a:latin typeface="Arial" pitchFamily="34" charset="0"/>
              <a:ea typeface="+mn-ea"/>
              <a:cs typeface="Arial" pitchFamily="34" charset="0"/>
            </a:rPr>
            <a:t>The End User Minimum Period applies to both migrations and new provides.</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p>
        <a:p>
          <a:r>
            <a:rPr lang="en-GB" sz="1000" b="0" i="0" u="none" strike="noStrike">
              <a:solidFill>
                <a:schemeClr val="dk1"/>
              </a:solidFill>
              <a:latin typeface="Arial" pitchFamily="34" charset="0"/>
              <a:ea typeface="+mn-ea"/>
              <a:cs typeface="Arial" pitchFamily="34" charset="0"/>
            </a:rPr>
            <a:t>EU Access Modify Orders are software changes to an EU's service options.</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p>
        <a:p>
          <a:pPr>
            <a:lnSpc>
              <a:spcPts val="1200"/>
            </a:lnSpc>
          </a:pPr>
          <a:r>
            <a:rPr lang="en-GB" sz="1000" b="0" i="0" u="none" strike="noStrike">
              <a:solidFill>
                <a:schemeClr val="dk1"/>
              </a:solidFill>
              <a:latin typeface="Arial" pitchFamily="34" charset="0"/>
              <a:ea typeface="+mn-ea"/>
              <a:cs typeface="Arial" pitchFamily="34" charset="0"/>
            </a:rPr>
            <a:t>Repair Expedite is available on EU circuits with a base Maintenance Category 4 only. Expedites will not be available on CCSFI,</a:t>
          </a:r>
          <a:r>
            <a:rPr lang="en-GB" sz="1000" b="0" i="0" u="none" strike="noStrike" baseline="0">
              <a:solidFill>
                <a:schemeClr val="dk1"/>
              </a:solidFill>
              <a:latin typeface="Arial" pitchFamily="34" charset="0"/>
              <a:ea typeface="+mn-ea"/>
              <a:cs typeface="Arial" pitchFamily="34" charset="0"/>
            </a:rPr>
            <a:t> or on FTTC or FTTP</a:t>
          </a:r>
          <a:r>
            <a:rPr lang="en-GB" sz="1000" b="0" i="0" u="none" strike="noStrike">
              <a:solidFill>
                <a:schemeClr val="dk1"/>
              </a:solidFill>
              <a:latin typeface="Arial" pitchFamily="34" charset="0"/>
              <a:ea typeface="+mn-ea"/>
              <a:cs typeface="Arial" pitchFamily="34" charset="0"/>
            </a:rPr>
            <a:t>.</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p>
        <a:p>
          <a:pPr>
            <a:lnSpc>
              <a:spcPts val="1200"/>
            </a:lnSpc>
          </a:pPr>
          <a:endParaRPr lang="en-GB" sz="1000" b="0" i="0" u="none" strike="noStrike">
            <a:solidFill>
              <a:schemeClr val="dk1"/>
            </a:solidFill>
            <a:latin typeface="Arial" pitchFamily="34" charset="0"/>
            <a:ea typeface="+mn-ea"/>
            <a:cs typeface="Arial" pitchFamily="34" charset="0"/>
          </a:endParaRPr>
        </a:p>
        <a:p>
          <a:r>
            <a:rPr lang="en-GB" sz="1000" b="0" i="0" u="none" strike="noStrike">
              <a:solidFill>
                <a:schemeClr val="dk1"/>
              </a:solidFill>
              <a:latin typeface="Arial" pitchFamily="34" charset="0"/>
              <a:ea typeface="+mn-ea"/>
              <a:cs typeface="Arial" pitchFamily="34" charset="0"/>
            </a:rPr>
            <a:t>A Simultaneous Provide is where the service is provided as part of a new copper line provision on either MPF or WLR with the same CCD as a new provision of the FTTC Product.   The prices shown here refer to the FTTC element of that provide only.</a:t>
          </a:r>
          <a:r>
            <a:rPr lang="en-GB" sz="1000">
              <a:latin typeface="Arial" pitchFamily="34" charset="0"/>
              <a:cs typeface="Arial" pitchFamily="34" charset="0"/>
            </a:rPr>
            <a:t> </a:t>
          </a:r>
        </a:p>
        <a:p>
          <a:pPr>
            <a:lnSpc>
              <a:spcPts val="1200"/>
            </a:lnSpc>
          </a:pPr>
          <a:endParaRPr lang="en-GB" sz="1000" b="0" i="0" u="none" strike="noStrike">
            <a:solidFill>
              <a:schemeClr val="dk1"/>
            </a:solidFill>
            <a:latin typeface="Arial" pitchFamily="34" charset="0"/>
            <a:ea typeface="+mn-ea"/>
            <a:cs typeface="Arial" pitchFamily="34" charset="0"/>
          </a:endParaRPr>
        </a:p>
        <a:p>
          <a:pPr>
            <a:lnSpc>
              <a:spcPts val="1200"/>
            </a:lnSpc>
          </a:pPr>
          <a:r>
            <a:rPr lang="en-GB" sz="1000" b="0" i="0" u="none" strike="noStrike">
              <a:solidFill>
                <a:schemeClr val="dk1"/>
              </a:solidFill>
              <a:latin typeface="Arial" pitchFamily="34" charset="0"/>
              <a:ea typeface="+mn-ea"/>
              <a:cs typeface="Arial" pitchFamily="34" charset="0"/>
            </a:rPr>
            <a:t>WBC</a:t>
          </a:r>
          <a:r>
            <a:rPr lang="en-GB" sz="1000" b="0" i="0" u="none" strike="noStrike" baseline="0">
              <a:solidFill>
                <a:schemeClr val="dk1"/>
              </a:solidFill>
              <a:latin typeface="Arial" pitchFamily="34" charset="0"/>
              <a:ea typeface="+mn-ea"/>
              <a:cs typeface="Arial" pitchFamily="34" charset="0"/>
            </a:rPr>
            <a:t> FTTP Transition Pricing is available on an WBC EUA FTTP order where a baseband copper service is in place at the premises being served by MPF or WLR.  To </a:t>
          </a:r>
          <a:r>
            <a:rPr lang="en-GB" sz="1000">
              <a:solidFill>
                <a:schemeClr val="dk1"/>
              </a:solidFill>
              <a:latin typeface="Arial" pitchFamily="34" charset="0"/>
              <a:ea typeface="+mn-ea"/>
              <a:cs typeface="Arial" pitchFamily="34" charset="0"/>
            </a:rPr>
            <a:t>be eligible for the Transition Pricing,</a:t>
          </a:r>
          <a:r>
            <a:rPr lang="en-GB" sz="1000" b="0" i="0" u="none" strike="noStrike" baseline="0">
              <a:solidFill>
                <a:schemeClr val="dk1"/>
              </a:solidFill>
              <a:latin typeface="Arial" pitchFamily="34" charset="0"/>
              <a:ea typeface="+mn-ea"/>
              <a:cs typeface="Arial" pitchFamily="34" charset="0"/>
            </a:rPr>
            <a:t> the MPF or WLR needs to be owned by the same legal entity (or entity within the same Group of Companies) although the voice and data may be purchased through different parts of the BT Group.  In such circumstances, it will be necessary for such arrangement to be documented by the CP.  CPs  will be asked to confirm the existence of a "BT Provided Copper Telephone Line" on each order to benefit from the discount, </a:t>
          </a:r>
          <a:r>
            <a:rPr lang="en-GB" sz="1000">
              <a:solidFill>
                <a:schemeClr val="dk1"/>
              </a:solidFill>
              <a:latin typeface="Arial" pitchFamily="34" charset="0"/>
              <a:ea typeface="+mn-ea"/>
              <a:cs typeface="Arial" pitchFamily="34" charset="0"/>
            </a:rPr>
            <a:t>without proof of which standard prices will apply and</a:t>
          </a:r>
          <a:r>
            <a:rPr lang="en-GB" sz="1000" baseline="0">
              <a:solidFill>
                <a:schemeClr val="dk1"/>
              </a:solidFill>
              <a:latin typeface="Arial" pitchFamily="34" charset="0"/>
              <a:ea typeface="+mn-ea"/>
              <a:cs typeface="Arial" pitchFamily="34" charset="0"/>
            </a:rPr>
            <a:t> in such instances, </a:t>
          </a:r>
          <a:r>
            <a:rPr lang="en-GB" sz="1000">
              <a:solidFill>
                <a:schemeClr val="dk1"/>
              </a:solidFill>
              <a:latin typeface="Arial" pitchFamily="34" charset="0"/>
              <a:ea typeface="+mn-ea"/>
              <a:cs typeface="Arial" pitchFamily="34" charset="0"/>
            </a:rPr>
            <a:t> BT reserves the right to clawback the difference between the standard charges and Transition Pricing. </a:t>
          </a:r>
        </a:p>
        <a:p>
          <a:pPr>
            <a:lnSpc>
              <a:spcPts val="1200"/>
            </a:lnSpc>
          </a:pPr>
          <a:endParaRPr lang="en-GB" sz="1000">
            <a:solidFill>
              <a:schemeClr val="dk1"/>
            </a:solidFill>
            <a:latin typeface="Arial" pitchFamily="34" charset="0"/>
            <a:ea typeface="+mn-ea"/>
            <a:cs typeface="Arial" pitchFamily="34" charset="0"/>
          </a:endParaRPr>
        </a:p>
        <a:p>
          <a:pPr marL="0" marR="0" indent="0" defTabSz="914400" eaLnBrk="1" fontAlgn="auto" latinLnBrk="0" hangingPunct="1">
            <a:lnSpc>
              <a:spcPts val="1200"/>
            </a:lnSpc>
            <a:spcBef>
              <a:spcPts val="0"/>
            </a:spcBef>
            <a:spcAft>
              <a:spcPts val="0"/>
            </a:spcAft>
            <a:buClrTx/>
            <a:buSzTx/>
            <a:buFontTx/>
            <a:buNone/>
            <a:tabLst/>
            <a:defRPr/>
          </a:pPr>
          <a:r>
            <a:rPr lang="en-GB" sz="1000">
              <a:solidFill>
                <a:schemeClr val="dk1"/>
              </a:solidFill>
              <a:effectLst/>
              <a:latin typeface="Arial" pitchFamily="34" charset="0"/>
              <a:ea typeface="+mn-ea"/>
              <a:cs typeface="Arial" pitchFamily="34" charset="0"/>
            </a:rPr>
            <a:t>Time related charges will be raised where BT at an End User site provides maintenance of (including diagnostic work at the CP's request) or has to make good any existing non-BT installed or supplied wiring or equipment. </a:t>
          </a:r>
          <a:r>
            <a:rPr lang="en-GB" sz="1000" baseline="0">
              <a:solidFill>
                <a:schemeClr val="dk1"/>
              </a:solidFill>
              <a:effectLst/>
              <a:latin typeface="Arial" pitchFamily="34" charset="0"/>
              <a:ea typeface="+mn-ea"/>
              <a:cs typeface="Arial" pitchFamily="34" charset="0"/>
            </a:rPr>
            <a:t>  </a:t>
          </a:r>
          <a:r>
            <a:rPr lang="en-GB" sz="1000">
              <a:solidFill>
                <a:schemeClr val="dk1"/>
              </a:solidFill>
              <a:effectLst/>
              <a:latin typeface="Arial" pitchFamily="34" charset="0"/>
              <a:ea typeface="+mn-ea"/>
              <a:cs typeface="Arial" pitchFamily="34" charset="0"/>
            </a:rPr>
            <a:t>Work will only be undertaken with the consent of the CP.</a:t>
          </a:r>
        </a:p>
        <a:p>
          <a:pPr marL="0" marR="0" indent="0" defTabSz="914400" eaLnBrk="1" fontAlgn="auto" latinLnBrk="0" hangingPunct="1">
            <a:lnSpc>
              <a:spcPts val="1200"/>
            </a:lnSpc>
            <a:spcBef>
              <a:spcPts val="0"/>
            </a:spcBef>
            <a:spcAft>
              <a:spcPts val="0"/>
            </a:spcAft>
            <a:buClrTx/>
            <a:buSzTx/>
            <a:buFontTx/>
            <a:buNone/>
            <a:tabLst/>
            <a:defRPr/>
          </a:pPr>
          <a:endParaRPr lang="en-GB" sz="1000">
            <a:solidFill>
              <a:schemeClr val="dk1"/>
            </a:solidFill>
            <a:effectLst/>
            <a:latin typeface="Arial" pitchFamily="34" charset="0"/>
            <a:ea typeface="+mn-ea"/>
            <a:cs typeface="Arial" pitchFamily="34" charset="0"/>
          </a:endParaRPr>
        </a:p>
        <a:p>
          <a:r>
            <a:rPr lang="en-GB" sz="1100">
              <a:solidFill>
                <a:schemeClr val="dk1"/>
              </a:solidFill>
              <a:effectLst/>
              <a:latin typeface="+mn-lt"/>
              <a:ea typeface="+mn-ea"/>
              <a:cs typeface="+mn-cs"/>
            </a:rPr>
            <a:t>A cease charge applies when the broadband service is terminated at an end user premises either as a result of an EU requested activity, or a systems generated activity as part of a migration.   A cease charge will not apply if the migration is to a different BT Wholesale broadband product, or is a migration of an existing BT Wholesale broadband product to a different BT Wholesale CP.</a:t>
          </a:r>
        </a:p>
        <a:p>
          <a:pPr>
            <a:lnSpc>
              <a:spcPts val="1200"/>
            </a:lnSpc>
          </a:pPr>
          <a:endParaRPr lang="en-GB" sz="1000" b="0" i="0" u="none" strike="noStrike">
            <a:solidFill>
              <a:schemeClr val="dk1"/>
            </a:solidFill>
            <a:latin typeface="Arial" pitchFamily="34" charset="0"/>
            <a:ea typeface="+mn-ea"/>
            <a:cs typeface="Arial" pitchFamily="34" charset="0"/>
          </a:endParaRPr>
        </a:p>
        <a:p>
          <a:pPr marL="0" marR="0" lvl="0" indent="0" defTabSz="914400" eaLnBrk="1" fontAlgn="auto" latinLnBrk="0" hangingPunct="1">
            <a:lnSpc>
              <a:spcPts val="1200"/>
            </a:lnSpc>
            <a:spcBef>
              <a:spcPts val="0"/>
            </a:spcBef>
            <a:spcAft>
              <a:spcPts val="0"/>
            </a:spcAft>
            <a:buClrTx/>
            <a:buSzTx/>
            <a:buFontTx/>
            <a:buNone/>
            <a:tabLst/>
            <a:defRPr/>
          </a:pPr>
          <a:r>
            <a:rPr lang="en-GB" sz="1000">
              <a:solidFill>
                <a:schemeClr val="dk1"/>
              </a:solidFill>
              <a:latin typeface="Arial" pitchFamily="34" charset="0"/>
              <a:ea typeface="+mn-ea"/>
              <a:cs typeface="Arial" pitchFamily="34" charset="0"/>
            </a:rPr>
            <a:t>The Markets referred to in this price list are as published by Ofcom in the Market Review Statement dated 3 December 2010. A copy of the list but with exchange names added by BT Wholesale for clarity can be found on btwholesale.com at </a:t>
          </a:r>
          <a:r>
            <a:rPr lang="en-GB" sz="1000" u="sng">
              <a:solidFill>
                <a:schemeClr val="dk1"/>
              </a:solidFill>
              <a:latin typeface="Arial" pitchFamily="34" charset="0"/>
              <a:ea typeface="+mn-ea"/>
              <a:cs typeface="Arial" pitchFamily="34" charset="0"/>
            </a:rPr>
            <a:t>https://www.btwholesale.com/pages/static/Community/Broadband_Community/Coverage.html</a:t>
          </a:r>
        </a:p>
        <a:p>
          <a:pPr marL="0" marR="0" lvl="0" indent="0" defTabSz="914400" eaLnBrk="1" fontAlgn="auto" latinLnBrk="0" hangingPunct="1">
            <a:lnSpc>
              <a:spcPts val="1200"/>
            </a:lnSpc>
            <a:spcBef>
              <a:spcPts val="0"/>
            </a:spcBef>
            <a:spcAft>
              <a:spcPts val="0"/>
            </a:spcAft>
            <a:buClrTx/>
            <a:buSzTx/>
            <a:buFontTx/>
            <a:buNone/>
            <a:tabLst/>
            <a:defRPr/>
          </a:pPr>
          <a:endParaRPr lang="en-GB" sz="1100">
            <a:solidFill>
              <a:schemeClr val="dk1"/>
            </a:solidFill>
            <a:latin typeface="+mn-lt"/>
            <a:ea typeface="+mn-ea"/>
            <a:cs typeface="+mn-cs"/>
          </a:endParaRPr>
        </a:p>
        <a:p>
          <a:pPr>
            <a:lnSpc>
              <a:spcPts val="1200"/>
            </a:lnSpc>
          </a:pPr>
          <a:endParaRPr lang="en-GB" sz="1100" b="0" i="0" u="none" strike="noStrike">
            <a:solidFill>
              <a:schemeClr val="dk1"/>
            </a:solidFill>
            <a:latin typeface="+mn-lt"/>
            <a:ea typeface="+mn-ea"/>
            <a:cs typeface="+mn-cs"/>
          </a:endParaRPr>
        </a:p>
        <a:p>
          <a:r>
            <a:rPr lang="en-GB" sz="1100" b="0" i="0" u="none" strike="noStrike">
              <a:solidFill>
                <a:srgbClr val="FF0000"/>
              </a:solidFill>
              <a:latin typeface="+mn-lt"/>
              <a:ea typeface="+mn-ea"/>
              <a:cs typeface="+mn-cs"/>
            </a:rPr>
            <a:t/>
          </a:r>
          <a:br>
            <a:rPr lang="en-GB" sz="1100" b="0" i="0" u="none" strike="noStrike">
              <a:solidFill>
                <a:srgbClr val="FF0000"/>
              </a:solidFill>
              <a:latin typeface="+mn-lt"/>
              <a:ea typeface="+mn-ea"/>
              <a:cs typeface="+mn-cs"/>
            </a:rPr>
          </a:br>
          <a:endParaRPr lang="en-GB" sz="1100">
            <a:solidFill>
              <a:srgbClr val="FF0000"/>
            </a:solidFill>
          </a:endParaRPr>
        </a:p>
      </xdr:txBody>
    </xdr:sp>
    <xdr:clientData/>
  </xdr:twoCellAnchor>
  <xdr:twoCellAnchor editAs="oneCell">
    <xdr:from>
      <xdr:col>0</xdr:col>
      <xdr:colOff>42333</xdr:colOff>
      <xdr:row>0</xdr:row>
      <xdr:rowOff>21167</xdr:rowOff>
    </xdr:from>
    <xdr:to>
      <xdr:col>0</xdr:col>
      <xdr:colOff>1253067</xdr:colOff>
      <xdr:row>1</xdr:row>
      <xdr:rowOff>122767</xdr:rowOff>
    </xdr:to>
    <xdr:pic>
      <xdr:nvPicPr>
        <xdr:cNvPr id="3"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42333" y="21167"/>
          <a:ext cx="1210734" cy="260350"/>
        </a:xfrm>
        <a:prstGeom prst="rect">
          <a:avLst/>
        </a:prstGeom>
        <a:noFill/>
        <a:ln w="1">
          <a:noFill/>
          <a:miter lim="800000"/>
          <a:headEnd/>
          <a:tailEnd/>
        </a:ln>
      </xdr:spPr>
    </xdr:pic>
    <xdr:clientData/>
  </xdr:twoCellAnchor>
  <xdr:twoCellAnchor>
    <xdr:from>
      <xdr:col>0</xdr:col>
      <xdr:colOff>116416</xdr:colOff>
      <xdr:row>37</xdr:row>
      <xdr:rowOff>148169</xdr:rowOff>
    </xdr:from>
    <xdr:to>
      <xdr:col>0</xdr:col>
      <xdr:colOff>5323417</xdr:colOff>
      <xdr:row>43</xdr:row>
      <xdr:rowOff>0</xdr:rowOff>
    </xdr:to>
    <xdr:sp macro="" textlink="">
      <xdr:nvSpPr>
        <xdr:cNvPr id="4" name="TextBox 3"/>
        <xdr:cNvSpPr txBox="1"/>
      </xdr:nvSpPr>
      <xdr:spPr>
        <a:xfrm>
          <a:off x="116416" y="5815544"/>
          <a:ext cx="5207001" cy="1299631"/>
        </a:xfrm>
        <a:prstGeom prst="rect">
          <a:avLst/>
        </a:prstGeom>
        <a:solidFill>
          <a:srgbClr val="FFFF99"/>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000" b="1" i="0" u="none" strike="noStrike">
              <a:solidFill>
                <a:schemeClr val="dk1"/>
              </a:solidFill>
              <a:latin typeface="Arial" pitchFamily="34" charset="0"/>
              <a:ea typeface="+mn-ea"/>
              <a:cs typeface="Arial" pitchFamily="34" charset="0"/>
            </a:rPr>
            <a:t>Special</a:t>
          </a:r>
          <a:r>
            <a:rPr lang="en-GB" sz="1000" b="1" i="0" u="none" strike="noStrike" baseline="0">
              <a:solidFill>
                <a:schemeClr val="dk1"/>
              </a:solidFill>
              <a:latin typeface="Arial" pitchFamily="34" charset="0"/>
              <a:ea typeface="+mn-ea"/>
              <a:cs typeface="Arial" pitchFamily="34" charset="0"/>
            </a:rPr>
            <a:t> Notice</a:t>
          </a:r>
          <a:r>
            <a:rPr lang="en-GB" sz="1000" b="1" i="0" u="none" strike="noStrike">
              <a:solidFill>
                <a:schemeClr val="dk1"/>
              </a:solidFill>
              <a:latin typeface="Arial" pitchFamily="34" charset="0"/>
              <a:ea typeface="+mn-ea"/>
              <a:cs typeface="Arial" pitchFamily="34" charset="0"/>
            </a:rPr>
            <a:t>: Pricing</a:t>
          </a:r>
          <a:r>
            <a:rPr lang="en-GB" sz="1000" b="1" i="0" u="none" strike="noStrike" baseline="0">
              <a:solidFill>
                <a:schemeClr val="dk1"/>
              </a:solidFill>
              <a:latin typeface="Arial" pitchFamily="34" charset="0"/>
              <a:ea typeface="+mn-ea"/>
              <a:cs typeface="Arial" pitchFamily="34" charset="0"/>
            </a:rPr>
            <a:t> specific to IPstream and Datastream retirement exchanges:</a:t>
          </a:r>
        </a:p>
        <a:p>
          <a:r>
            <a:rPr lang="en-GB" sz="1000" b="0" i="0" u="none" strike="noStrike">
              <a:solidFill>
                <a:schemeClr val="dk1"/>
              </a:solidFill>
              <a:latin typeface="Arial" pitchFamily="34" charset="0"/>
              <a:ea typeface="+mn-ea"/>
              <a:cs typeface="Arial" pitchFamily="34" charset="0"/>
            </a:rPr>
            <a:t>BT Wholesale has notified a timetable for the retirement of specific IPstream, IPstream Connect and Datastream exchanges. Charging</a:t>
          </a:r>
          <a:r>
            <a:rPr lang="en-GB" sz="1000" b="0" i="0" u="none" strike="noStrike" baseline="0">
              <a:solidFill>
                <a:schemeClr val="dk1"/>
              </a:solidFill>
              <a:latin typeface="Arial" pitchFamily="34" charset="0"/>
              <a:ea typeface="+mn-ea"/>
              <a:cs typeface="Arial" pitchFamily="34" charset="0"/>
            </a:rPr>
            <a:t> for migrations from these products to WBC at the named exchanges will vary in the month of retirement and once the retirement date has passed. The adjacent table describes the operative dates for the charging at these exchanges. </a:t>
          </a:r>
          <a:r>
            <a:rPr lang="en-GB" sz="1000" b="0" i="0" u="none" strike="noStrike">
              <a:solidFill>
                <a:schemeClr val="dk1"/>
              </a:solidFill>
              <a:latin typeface="Arial" pitchFamily="34" charset="0"/>
              <a:ea typeface="+mn-ea"/>
              <a:cs typeface="Arial" pitchFamily="34" charset="0"/>
            </a:rPr>
            <a:t>The exchanges in each retirement phase are listed in the file named “IPstream and IPstream Connect Exchanges for Retirement” published at the following link: </a:t>
          </a:r>
          <a:endParaRPr lang="en-GB" sz="1000" b="0">
            <a:solidFill>
              <a:schemeClr val="tx1"/>
            </a:solidFill>
            <a:latin typeface="Arial" pitchFamily="34" charset="0"/>
            <a:cs typeface="Arial" pitchFamily="34" charset="0"/>
          </a:endParaRP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133614</xdr:colOff>
      <xdr:row>5</xdr:row>
      <xdr:rowOff>95249</xdr:rowOff>
    </xdr:from>
    <xdr:to>
      <xdr:col>8</xdr:col>
      <xdr:colOff>0</xdr:colOff>
      <xdr:row>35</xdr:row>
      <xdr:rowOff>21167</xdr:rowOff>
    </xdr:to>
    <xdr:sp macro="" textlink="">
      <xdr:nvSpPr>
        <xdr:cNvPr id="2" name="TextBox 1"/>
        <xdr:cNvSpPr txBox="1"/>
      </xdr:nvSpPr>
      <xdr:spPr>
        <a:xfrm>
          <a:off x="133614" y="888999"/>
          <a:ext cx="12068969" cy="4688418"/>
        </a:xfrm>
        <a:prstGeom prst="rect">
          <a:avLst/>
        </a:prstGeom>
        <a:solidFill>
          <a:sysClr val="window" lastClr="FF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000" b="1" i="0" u="none" strike="noStrike">
              <a:solidFill>
                <a:schemeClr val="dk1"/>
              </a:solidFill>
              <a:latin typeface="Arial" pitchFamily="34" charset="0"/>
              <a:ea typeface="+mn-ea"/>
              <a:cs typeface="Arial" pitchFamily="34" charset="0"/>
            </a:rPr>
            <a:t>Product Information</a:t>
          </a:r>
        </a:p>
        <a:p>
          <a:r>
            <a:rPr lang="en-GB" sz="1000" b="0" i="0" u="none" strike="noStrike">
              <a:solidFill>
                <a:schemeClr val="dk1"/>
              </a:solidFill>
              <a:latin typeface="Arial" pitchFamily="34" charset="0"/>
              <a:ea typeface="+mn-ea"/>
              <a:cs typeface="Arial" pitchFamily="34" charset="0"/>
            </a:rPr>
            <a:t>WBC provides IP connectivity delivered over the Broadband Network up to an Ethernet MSIL with ADSL technology based </a:t>
          </a:r>
          <a:r>
            <a:rPr lang="en-GB" sz="1000" b="0" i="0" u="none" strike="noStrike">
              <a:solidFill>
                <a:schemeClr val="tx1"/>
              </a:solidFill>
              <a:latin typeface="Arial" pitchFamily="34" charset="0"/>
              <a:ea typeface="+mn-ea"/>
              <a:cs typeface="Arial" pitchFamily="34" charset="0"/>
            </a:rPr>
            <a:t>or fibre</a:t>
          </a:r>
          <a:r>
            <a:rPr lang="en-GB" sz="1000" b="0" i="0" u="none" strike="noStrike" baseline="0">
              <a:solidFill>
                <a:schemeClr val="tx1"/>
              </a:solidFill>
              <a:latin typeface="Arial" pitchFamily="34" charset="0"/>
              <a:ea typeface="+mn-ea"/>
              <a:cs typeface="Arial" pitchFamily="34" charset="0"/>
            </a:rPr>
            <a:t> based</a:t>
          </a:r>
          <a:r>
            <a:rPr lang="en-GB" sz="1000" b="0" i="0" u="none" strike="noStrike">
              <a:solidFill>
                <a:schemeClr val="tx1"/>
              </a:solidFill>
              <a:latin typeface="Arial" pitchFamily="34" charset="0"/>
              <a:ea typeface="+mn-ea"/>
              <a:cs typeface="Arial" pitchFamily="34" charset="0"/>
            </a:rPr>
            <a:t> access </a:t>
          </a:r>
          <a:r>
            <a:rPr lang="en-GB" sz="1000" b="0" i="0" u="none" strike="noStrike">
              <a:solidFill>
                <a:schemeClr val="dk1"/>
              </a:solidFill>
              <a:latin typeface="Arial" pitchFamily="34" charset="0"/>
              <a:ea typeface="+mn-ea"/>
              <a:cs typeface="Arial" pitchFamily="34" charset="0"/>
            </a:rPr>
            <a:t>to End Users.   More detailed information is contained within</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the BT MSA WBC Service Schedule; Appendix 1 - Definitions and Appendix 2 - Product Schedule.</a:t>
          </a:r>
          <a:r>
            <a:rPr lang="en-GB" sz="1000">
              <a:latin typeface="Arial" pitchFamily="34" charset="0"/>
              <a:cs typeface="Arial" pitchFamily="34" charset="0"/>
            </a:rPr>
            <a:t> </a:t>
          </a:r>
        </a:p>
        <a:p>
          <a:endParaRPr lang="en-GB" sz="1000" b="0" i="0" u="none" strike="noStrike">
            <a:solidFill>
              <a:schemeClr val="dk1"/>
            </a:solidFill>
            <a:latin typeface="Arial" pitchFamily="34" charset="0"/>
            <a:ea typeface="+mn-ea"/>
            <a:cs typeface="Arial" pitchFamily="34" charset="0"/>
          </a:endParaRPr>
        </a:p>
        <a:p>
          <a:r>
            <a:rPr lang="en-GB" sz="1000" b="1" i="0" u="none" strike="noStrike">
              <a:solidFill>
                <a:schemeClr val="dk1"/>
              </a:solidFill>
              <a:latin typeface="Arial" pitchFamily="34" charset="0"/>
              <a:ea typeface="+mn-ea"/>
              <a:cs typeface="Arial" pitchFamily="34" charset="0"/>
            </a:rPr>
            <a:t>Conditions</a:t>
          </a:r>
        </a:p>
        <a:p>
          <a:r>
            <a:rPr lang="en-GB" sz="1000" b="0" i="0" u="none" strike="noStrike">
              <a:solidFill>
                <a:schemeClr val="dk1"/>
              </a:solidFill>
              <a:latin typeface="Arial" pitchFamily="34" charset="0"/>
              <a:ea typeface="+mn-ea"/>
              <a:cs typeface="Arial" pitchFamily="34" charset="0"/>
            </a:rPr>
            <a:t>The product operates under Conditions for BT WBC Service - Operative Date [01.05.2008] as amended.</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p>
        <a:p>
          <a:endParaRPr lang="en-GB" sz="1000" b="0" i="0" u="none" strike="noStrike">
            <a:solidFill>
              <a:schemeClr val="dk1"/>
            </a:solidFill>
            <a:latin typeface="Arial" pitchFamily="34" charset="0"/>
            <a:ea typeface="+mn-ea"/>
            <a:cs typeface="Arial" pitchFamily="34" charset="0"/>
          </a:endParaRPr>
        </a:p>
        <a:p>
          <a:r>
            <a:rPr lang="en-GB" sz="1000" b="1" i="0" u="none" strike="noStrike">
              <a:solidFill>
                <a:schemeClr val="dk1"/>
              </a:solidFill>
              <a:latin typeface="Arial" pitchFamily="34" charset="0"/>
              <a:ea typeface="+mn-ea"/>
              <a:cs typeface="Arial" pitchFamily="34" charset="0"/>
            </a:rPr>
            <a:t>Notes</a:t>
          </a:r>
        </a:p>
        <a:p>
          <a:r>
            <a:rPr lang="en-GB" sz="1000" b="0" i="0">
              <a:solidFill>
                <a:schemeClr val="dk1"/>
              </a:solidFill>
              <a:latin typeface="Arial" pitchFamily="34" charset="0"/>
              <a:ea typeface="+mn-ea"/>
              <a:cs typeface="Arial" pitchFamily="34" charset="0"/>
            </a:rPr>
            <a:t>Prices are in GB Pounds and exclusive of VAT.</a:t>
          </a:r>
          <a:r>
            <a:rPr lang="en-GB" sz="1000">
              <a:solidFill>
                <a:schemeClr val="dk1"/>
              </a:solidFill>
              <a:latin typeface="Arial" pitchFamily="34" charset="0"/>
              <a:ea typeface="+mn-ea"/>
              <a:cs typeface="Arial" pitchFamily="34" charset="0"/>
            </a:rPr>
            <a:t> </a:t>
          </a:r>
          <a:r>
            <a:rPr lang="en-GB" sz="1000" b="0" i="0">
              <a:solidFill>
                <a:schemeClr val="dk1"/>
              </a:solidFill>
              <a:latin typeface="Arial" pitchFamily="34" charset="0"/>
              <a:ea typeface="+mn-ea"/>
              <a:cs typeface="Arial" pitchFamily="34" charset="0"/>
            </a:rPr>
            <a:t> </a:t>
          </a:r>
          <a:r>
            <a:rPr lang="en-GB" sz="1000">
              <a:solidFill>
                <a:schemeClr val="dk1"/>
              </a:solidFill>
              <a:latin typeface="Arial" pitchFamily="34" charset="0"/>
              <a:ea typeface="+mn-ea"/>
              <a:cs typeface="Arial" pitchFamily="34" charset="0"/>
            </a:rPr>
            <a:t> </a:t>
          </a:r>
          <a:r>
            <a:rPr lang="en-GB" sz="1000" b="0" i="0">
              <a:solidFill>
                <a:schemeClr val="dk1"/>
              </a:solidFill>
              <a:latin typeface="Arial" pitchFamily="34" charset="0"/>
              <a:ea typeface="+mn-ea"/>
              <a:cs typeface="Arial" pitchFamily="34" charset="0"/>
            </a:rPr>
            <a:t> </a:t>
          </a:r>
          <a:r>
            <a:rPr lang="en-GB" sz="1000">
              <a:solidFill>
                <a:schemeClr val="dk1"/>
              </a:solidFill>
              <a:latin typeface="Arial" pitchFamily="34" charset="0"/>
              <a:ea typeface="+mn-ea"/>
              <a:cs typeface="Arial" pitchFamily="34" charset="0"/>
            </a:rPr>
            <a:t> </a:t>
          </a:r>
          <a:r>
            <a:rPr lang="en-GB" sz="1000" b="0" i="0">
              <a:solidFill>
                <a:schemeClr val="dk1"/>
              </a:solidFill>
              <a:latin typeface="Arial" pitchFamily="34" charset="0"/>
              <a:ea typeface="+mn-ea"/>
              <a:cs typeface="Arial" pitchFamily="34" charset="0"/>
            </a:rPr>
            <a:t> </a:t>
          </a:r>
        </a:p>
        <a:p>
          <a:r>
            <a:rPr lang="en-GB" sz="1000" b="0" i="0" u="none" strike="noStrike">
              <a:solidFill>
                <a:schemeClr val="dk1"/>
              </a:solidFill>
              <a:latin typeface="Arial" pitchFamily="34" charset="0"/>
              <a:ea typeface="+mn-ea"/>
              <a:cs typeface="Arial" pitchFamily="34" charset="0"/>
            </a:rPr>
            <a:t>Prices should be read in conjunction with the Product Service Schedule and the Product Handbook.</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p>
        <a:p>
          <a:pPr>
            <a:lnSpc>
              <a:spcPts val="1200"/>
            </a:lnSpc>
          </a:pPr>
          <a:r>
            <a:rPr lang="en-GB" sz="1000" b="0" i="0" u="none" strike="noStrike">
              <a:solidFill>
                <a:schemeClr val="dk1"/>
              </a:solidFill>
              <a:latin typeface="Arial" pitchFamily="34" charset="0"/>
              <a:ea typeface="+mn-ea"/>
              <a:cs typeface="Arial" pitchFamily="34" charset="0"/>
            </a:rPr>
            <a:t>Months refer to Calendar Months.</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p>
        <a:p>
          <a:r>
            <a:rPr lang="en-GB" sz="1000" b="0" i="0" u="none" strike="noStrike">
              <a:solidFill>
                <a:schemeClr val="dk1"/>
              </a:solidFill>
              <a:latin typeface="Arial" pitchFamily="34" charset="0"/>
              <a:ea typeface="+mn-ea"/>
              <a:cs typeface="Arial" pitchFamily="34" charset="0"/>
            </a:rPr>
            <a:t>AP Contracted Bandwidth is measured per node per month and in L2TP mode it includes L2TP and PPP headers.</a:t>
          </a:r>
          <a:r>
            <a:rPr lang="en-GB" sz="1000">
              <a:latin typeface="Arial" pitchFamily="34" charset="0"/>
              <a:cs typeface="Arial" pitchFamily="34" charset="0"/>
            </a:rPr>
            <a:t> </a:t>
          </a:r>
        </a:p>
        <a:p>
          <a:pPr>
            <a:lnSpc>
              <a:spcPts val="1200"/>
            </a:lnSpc>
          </a:pPr>
          <a:r>
            <a:rPr lang="en-GB" sz="1000" b="0" i="0" u="none" strike="noStrike">
              <a:solidFill>
                <a:schemeClr val="dk1"/>
              </a:solidFill>
              <a:latin typeface="Arial" pitchFamily="34" charset="0"/>
              <a:ea typeface="+mn-ea"/>
              <a:cs typeface="Arial" pitchFamily="34" charset="0"/>
            </a:rPr>
            <a:t>If Service is Ceased within the Minimum Period, the balance of the outstanding rental will be charged.</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p>
        <a:p>
          <a:pPr>
            <a:lnSpc>
              <a:spcPts val="1200"/>
            </a:lnSpc>
          </a:pPr>
          <a:r>
            <a:rPr lang="en-GB" sz="1000" b="0" i="0" u="none" strike="noStrike">
              <a:solidFill>
                <a:schemeClr val="dk1"/>
              </a:solidFill>
              <a:latin typeface="Arial" pitchFamily="34" charset="0"/>
              <a:ea typeface="+mn-ea"/>
              <a:cs typeface="Arial" pitchFamily="34" charset="0"/>
            </a:rPr>
            <a:t>The End User Minimum Period applies to both migrations and new provides.</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p>
        <a:p>
          <a:r>
            <a:rPr lang="en-GB" sz="1000" b="0" i="0" u="none" strike="noStrike">
              <a:solidFill>
                <a:schemeClr val="dk1"/>
              </a:solidFill>
              <a:latin typeface="Arial" pitchFamily="34" charset="0"/>
              <a:ea typeface="+mn-ea"/>
              <a:cs typeface="Arial" pitchFamily="34" charset="0"/>
            </a:rPr>
            <a:t>EU Access Modify Orders are software changes to an EU's service options.</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p>
        <a:p>
          <a:pPr>
            <a:lnSpc>
              <a:spcPts val="1200"/>
            </a:lnSpc>
          </a:pPr>
          <a:r>
            <a:rPr lang="en-GB" sz="1000" b="0" i="0" u="none" strike="noStrike">
              <a:solidFill>
                <a:schemeClr val="dk1"/>
              </a:solidFill>
              <a:latin typeface="Arial" pitchFamily="34" charset="0"/>
              <a:ea typeface="+mn-ea"/>
              <a:cs typeface="Arial" pitchFamily="34" charset="0"/>
            </a:rPr>
            <a:t>Repair Expedite is available on EU circuits with a base Maintenance Category 4 only. Expedites will not be available on CCSFI,</a:t>
          </a:r>
          <a:r>
            <a:rPr lang="en-GB" sz="1000" b="0" i="0" u="none" strike="noStrike" baseline="0">
              <a:solidFill>
                <a:schemeClr val="dk1"/>
              </a:solidFill>
              <a:latin typeface="Arial" pitchFamily="34" charset="0"/>
              <a:ea typeface="+mn-ea"/>
              <a:cs typeface="Arial" pitchFamily="34" charset="0"/>
            </a:rPr>
            <a:t> or on FTTC or FTTP</a:t>
          </a:r>
          <a:r>
            <a:rPr lang="en-GB" sz="1000" b="0" i="0" u="none" strike="noStrike">
              <a:solidFill>
                <a:schemeClr val="dk1"/>
              </a:solidFill>
              <a:latin typeface="Arial" pitchFamily="34" charset="0"/>
              <a:ea typeface="+mn-ea"/>
              <a:cs typeface="Arial" pitchFamily="34" charset="0"/>
            </a:rPr>
            <a:t>.</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p>
        <a:p>
          <a:pPr>
            <a:lnSpc>
              <a:spcPts val="1200"/>
            </a:lnSpc>
          </a:pPr>
          <a:endParaRPr lang="en-GB" sz="1000" b="0" i="0" u="none" strike="noStrike">
            <a:solidFill>
              <a:schemeClr val="dk1"/>
            </a:solidFill>
            <a:latin typeface="Arial" pitchFamily="34" charset="0"/>
            <a:ea typeface="+mn-ea"/>
            <a:cs typeface="Arial" pitchFamily="34" charset="0"/>
          </a:endParaRPr>
        </a:p>
        <a:p>
          <a:r>
            <a:rPr lang="en-GB" sz="1000" b="0" i="0" u="none" strike="noStrike">
              <a:solidFill>
                <a:schemeClr val="dk1"/>
              </a:solidFill>
              <a:latin typeface="Arial" pitchFamily="34" charset="0"/>
              <a:ea typeface="+mn-ea"/>
              <a:cs typeface="Arial" pitchFamily="34" charset="0"/>
            </a:rPr>
            <a:t>A Simultaneous Provide is where the service is provided as part of a new copper line provision on either MPF or WLR with the same CCD as a new provision of the FTTC Product.   The prices shown here refer to the FTTC element of that provide only.</a:t>
          </a:r>
          <a:r>
            <a:rPr lang="en-GB" sz="1000">
              <a:latin typeface="Arial" pitchFamily="34" charset="0"/>
              <a:cs typeface="Arial" pitchFamily="34" charset="0"/>
            </a:rPr>
            <a:t> </a:t>
          </a:r>
        </a:p>
        <a:p>
          <a:pPr>
            <a:lnSpc>
              <a:spcPts val="1200"/>
            </a:lnSpc>
          </a:pPr>
          <a:endParaRPr lang="en-GB" sz="1000" b="0" i="0" u="none" strike="noStrike">
            <a:solidFill>
              <a:schemeClr val="dk1"/>
            </a:solidFill>
            <a:latin typeface="Arial" pitchFamily="34" charset="0"/>
            <a:ea typeface="+mn-ea"/>
            <a:cs typeface="Arial" pitchFamily="34" charset="0"/>
          </a:endParaRPr>
        </a:p>
        <a:p>
          <a:pPr>
            <a:lnSpc>
              <a:spcPts val="1200"/>
            </a:lnSpc>
          </a:pPr>
          <a:r>
            <a:rPr lang="en-GB" sz="1000" b="0" i="0" u="none" strike="noStrike">
              <a:solidFill>
                <a:schemeClr val="dk1"/>
              </a:solidFill>
              <a:latin typeface="Arial" pitchFamily="34" charset="0"/>
              <a:ea typeface="+mn-ea"/>
              <a:cs typeface="Arial" pitchFamily="34" charset="0"/>
            </a:rPr>
            <a:t>WBC</a:t>
          </a:r>
          <a:r>
            <a:rPr lang="en-GB" sz="1000" b="0" i="0" u="none" strike="noStrike" baseline="0">
              <a:solidFill>
                <a:schemeClr val="dk1"/>
              </a:solidFill>
              <a:latin typeface="Arial" pitchFamily="34" charset="0"/>
              <a:ea typeface="+mn-ea"/>
              <a:cs typeface="Arial" pitchFamily="34" charset="0"/>
            </a:rPr>
            <a:t> FTTP Transition Pricing is available on an WBC EUA FTTP order where a baseband copper service is in place at the premises being served by MPF or WLR.  To </a:t>
          </a:r>
          <a:r>
            <a:rPr lang="en-GB" sz="1000">
              <a:solidFill>
                <a:schemeClr val="dk1"/>
              </a:solidFill>
              <a:latin typeface="Arial" pitchFamily="34" charset="0"/>
              <a:ea typeface="+mn-ea"/>
              <a:cs typeface="Arial" pitchFamily="34" charset="0"/>
            </a:rPr>
            <a:t>be eligible for the Transition Pricing,</a:t>
          </a:r>
          <a:r>
            <a:rPr lang="en-GB" sz="1000" b="0" i="0" u="none" strike="noStrike" baseline="0">
              <a:solidFill>
                <a:schemeClr val="dk1"/>
              </a:solidFill>
              <a:latin typeface="Arial" pitchFamily="34" charset="0"/>
              <a:ea typeface="+mn-ea"/>
              <a:cs typeface="Arial" pitchFamily="34" charset="0"/>
            </a:rPr>
            <a:t> the MPF or WLR needs to be owned by the same legal entity (or entity within the same Group of Companies) although the voice and data may be purchased through different parts of the BT Group.  In such circumstances, it will be necessary for such arrangement to be documented by the CP.  CPs  will be asked to confirm the existence of a "BT Provided Copper Telephone Line" on each order to benefit from the discount, </a:t>
          </a:r>
          <a:r>
            <a:rPr lang="en-GB" sz="1000">
              <a:solidFill>
                <a:schemeClr val="dk1"/>
              </a:solidFill>
              <a:latin typeface="Arial" pitchFamily="34" charset="0"/>
              <a:ea typeface="+mn-ea"/>
              <a:cs typeface="Arial" pitchFamily="34" charset="0"/>
            </a:rPr>
            <a:t>without proof of which standard prices will apply and</a:t>
          </a:r>
          <a:r>
            <a:rPr lang="en-GB" sz="1000" baseline="0">
              <a:solidFill>
                <a:schemeClr val="dk1"/>
              </a:solidFill>
              <a:latin typeface="Arial" pitchFamily="34" charset="0"/>
              <a:ea typeface="+mn-ea"/>
              <a:cs typeface="Arial" pitchFamily="34" charset="0"/>
            </a:rPr>
            <a:t> in such instances, </a:t>
          </a:r>
          <a:r>
            <a:rPr lang="en-GB" sz="1000">
              <a:solidFill>
                <a:schemeClr val="dk1"/>
              </a:solidFill>
              <a:latin typeface="Arial" pitchFamily="34" charset="0"/>
              <a:ea typeface="+mn-ea"/>
              <a:cs typeface="Arial" pitchFamily="34" charset="0"/>
            </a:rPr>
            <a:t> BT reserves the right to clawback the difference between the standard charges and Transition Pricing. </a:t>
          </a:r>
        </a:p>
        <a:p>
          <a:pPr>
            <a:lnSpc>
              <a:spcPts val="1200"/>
            </a:lnSpc>
          </a:pPr>
          <a:endParaRPr lang="en-GB" sz="1000">
            <a:solidFill>
              <a:schemeClr val="dk1"/>
            </a:solidFill>
            <a:latin typeface="Arial" pitchFamily="34" charset="0"/>
            <a:ea typeface="+mn-ea"/>
            <a:cs typeface="Arial" pitchFamily="34" charset="0"/>
          </a:endParaRPr>
        </a:p>
        <a:p>
          <a:pPr marL="0" marR="0" indent="0" defTabSz="914400" eaLnBrk="1" fontAlgn="auto" latinLnBrk="0" hangingPunct="1">
            <a:lnSpc>
              <a:spcPts val="1200"/>
            </a:lnSpc>
            <a:spcBef>
              <a:spcPts val="0"/>
            </a:spcBef>
            <a:spcAft>
              <a:spcPts val="0"/>
            </a:spcAft>
            <a:buClrTx/>
            <a:buSzTx/>
            <a:buFontTx/>
            <a:buNone/>
            <a:tabLst/>
            <a:defRPr/>
          </a:pPr>
          <a:r>
            <a:rPr lang="en-GB" sz="1000">
              <a:solidFill>
                <a:schemeClr val="dk1"/>
              </a:solidFill>
              <a:effectLst/>
              <a:latin typeface="Arial" pitchFamily="34" charset="0"/>
              <a:ea typeface="+mn-ea"/>
              <a:cs typeface="Arial" pitchFamily="34" charset="0"/>
            </a:rPr>
            <a:t>Time related charges will be raised where BT at an End User site provides maintenance of (including diagnostic work at the CP's request) or has to make good any existing non-BT installed or supplied wiring or equipment. </a:t>
          </a:r>
          <a:r>
            <a:rPr lang="en-GB" sz="1000" baseline="0">
              <a:solidFill>
                <a:schemeClr val="dk1"/>
              </a:solidFill>
              <a:effectLst/>
              <a:latin typeface="Arial" pitchFamily="34" charset="0"/>
              <a:ea typeface="+mn-ea"/>
              <a:cs typeface="Arial" pitchFamily="34" charset="0"/>
            </a:rPr>
            <a:t>  </a:t>
          </a:r>
          <a:r>
            <a:rPr lang="en-GB" sz="1000">
              <a:solidFill>
                <a:schemeClr val="dk1"/>
              </a:solidFill>
              <a:effectLst/>
              <a:latin typeface="Arial" pitchFamily="34" charset="0"/>
              <a:ea typeface="+mn-ea"/>
              <a:cs typeface="Arial" pitchFamily="34" charset="0"/>
            </a:rPr>
            <a:t>Work will only be undertaken with the consent of the CP.</a:t>
          </a:r>
        </a:p>
        <a:p>
          <a:pPr>
            <a:lnSpc>
              <a:spcPts val="1200"/>
            </a:lnSpc>
          </a:pPr>
          <a:endParaRPr lang="en-GB" sz="1000" b="0" i="0" u="none" strike="noStrike">
            <a:solidFill>
              <a:schemeClr val="dk1"/>
            </a:solidFill>
            <a:latin typeface="Arial" pitchFamily="34" charset="0"/>
            <a:ea typeface="+mn-ea"/>
            <a:cs typeface="Arial" pitchFamily="34" charset="0"/>
          </a:endParaRPr>
        </a:p>
        <a:p>
          <a:pPr marL="0" marR="0" lvl="0" indent="0" defTabSz="914400" eaLnBrk="1" fontAlgn="auto" latinLnBrk="0" hangingPunct="1">
            <a:lnSpc>
              <a:spcPts val="1200"/>
            </a:lnSpc>
            <a:spcBef>
              <a:spcPts val="0"/>
            </a:spcBef>
            <a:spcAft>
              <a:spcPts val="0"/>
            </a:spcAft>
            <a:buClrTx/>
            <a:buSzTx/>
            <a:buFontTx/>
            <a:buNone/>
            <a:tabLst/>
            <a:defRPr/>
          </a:pPr>
          <a:r>
            <a:rPr lang="en-GB" sz="1000">
              <a:solidFill>
                <a:schemeClr val="dk1"/>
              </a:solidFill>
              <a:latin typeface="Arial" pitchFamily="34" charset="0"/>
              <a:ea typeface="+mn-ea"/>
              <a:cs typeface="Arial" pitchFamily="34" charset="0"/>
            </a:rPr>
            <a:t>The Markets referred to in this price list are as published by Ofcom in the Market Review Statement dated 3 December 2010. A copy of the list but with exchange names added by BT Wholesale for clarity can be found on btwholesale.com at </a:t>
          </a:r>
          <a:r>
            <a:rPr lang="en-GB" sz="1000" u="sng">
              <a:solidFill>
                <a:schemeClr val="dk1"/>
              </a:solidFill>
              <a:latin typeface="Arial" pitchFamily="34" charset="0"/>
              <a:ea typeface="+mn-ea"/>
              <a:cs typeface="Arial" pitchFamily="34" charset="0"/>
            </a:rPr>
            <a:t>https://www.btwholesale.com/pages/static/Community/Broadband_Community/Coverage.html</a:t>
          </a:r>
        </a:p>
        <a:p>
          <a:pPr marL="0" marR="0" lvl="0" indent="0" defTabSz="914400" eaLnBrk="1" fontAlgn="auto" latinLnBrk="0" hangingPunct="1">
            <a:lnSpc>
              <a:spcPts val="1200"/>
            </a:lnSpc>
            <a:spcBef>
              <a:spcPts val="0"/>
            </a:spcBef>
            <a:spcAft>
              <a:spcPts val="0"/>
            </a:spcAft>
            <a:buClrTx/>
            <a:buSzTx/>
            <a:buFontTx/>
            <a:buNone/>
            <a:tabLst/>
            <a:defRPr/>
          </a:pPr>
          <a:endParaRPr lang="en-GB" sz="1100">
            <a:solidFill>
              <a:schemeClr val="dk1"/>
            </a:solidFill>
            <a:latin typeface="+mn-lt"/>
            <a:ea typeface="+mn-ea"/>
            <a:cs typeface="+mn-cs"/>
          </a:endParaRPr>
        </a:p>
        <a:p>
          <a:pPr>
            <a:lnSpc>
              <a:spcPts val="1200"/>
            </a:lnSpc>
          </a:pPr>
          <a:endParaRPr lang="en-GB" sz="1100" b="0" i="0" u="none" strike="noStrike">
            <a:solidFill>
              <a:schemeClr val="dk1"/>
            </a:solidFill>
            <a:latin typeface="+mn-lt"/>
            <a:ea typeface="+mn-ea"/>
            <a:cs typeface="+mn-cs"/>
          </a:endParaRPr>
        </a:p>
        <a:p>
          <a:r>
            <a:rPr lang="en-GB" sz="1100" b="0" i="0" u="none" strike="noStrike">
              <a:solidFill>
                <a:srgbClr val="FF0000"/>
              </a:solidFill>
              <a:latin typeface="+mn-lt"/>
              <a:ea typeface="+mn-ea"/>
              <a:cs typeface="+mn-cs"/>
            </a:rPr>
            <a:t/>
          </a:r>
          <a:br>
            <a:rPr lang="en-GB" sz="1100" b="0" i="0" u="none" strike="noStrike">
              <a:solidFill>
                <a:srgbClr val="FF0000"/>
              </a:solidFill>
              <a:latin typeface="+mn-lt"/>
              <a:ea typeface="+mn-ea"/>
              <a:cs typeface="+mn-cs"/>
            </a:rPr>
          </a:br>
          <a:endParaRPr lang="en-GB" sz="1100">
            <a:solidFill>
              <a:srgbClr val="FF0000"/>
            </a:solidFill>
          </a:endParaRPr>
        </a:p>
      </xdr:txBody>
    </xdr:sp>
    <xdr:clientData/>
  </xdr:twoCellAnchor>
  <xdr:twoCellAnchor editAs="oneCell">
    <xdr:from>
      <xdr:col>1</xdr:col>
      <xdr:colOff>10583</xdr:colOff>
      <xdr:row>2</xdr:row>
      <xdr:rowOff>42333</xdr:rowOff>
    </xdr:from>
    <xdr:to>
      <xdr:col>2</xdr:col>
      <xdr:colOff>896409</xdr:colOff>
      <xdr:row>3</xdr:row>
      <xdr:rowOff>143933</xdr:rowOff>
    </xdr:to>
    <xdr:pic>
      <xdr:nvPicPr>
        <xdr:cNvPr id="4"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5365750" y="359833"/>
          <a:ext cx="2039409" cy="260350"/>
        </a:xfrm>
        <a:prstGeom prst="rect">
          <a:avLst/>
        </a:prstGeom>
        <a:noFill/>
        <a:ln w="1">
          <a:noFill/>
          <a:miter lim="800000"/>
          <a:headEnd/>
          <a:tailEnd/>
        </a:ln>
      </xdr:spPr>
    </xdr:pic>
    <xdr:clientData/>
  </xdr:twoCellAnchor>
  <xdr:twoCellAnchor>
    <xdr:from>
      <xdr:col>0</xdr:col>
      <xdr:colOff>116416</xdr:colOff>
      <xdr:row>35</xdr:row>
      <xdr:rowOff>148169</xdr:rowOff>
    </xdr:from>
    <xdr:to>
      <xdr:col>0</xdr:col>
      <xdr:colOff>5323417</xdr:colOff>
      <xdr:row>41</xdr:row>
      <xdr:rowOff>0</xdr:rowOff>
    </xdr:to>
    <xdr:sp macro="" textlink="">
      <xdr:nvSpPr>
        <xdr:cNvPr id="5" name="TextBox 4"/>
        <xdr:cNvSpPr txBox="1"/>
      </xdr:nvSpPr>
      <xdr:spPr>
        <a:xfrm>
          <a:off x="116416" y="5704419"/>
          <a:ext cx="5207001" cy="1280582"/>
        </a:xfrm>
        <a:prstGeom prst="rect">
          <a:avLst/>
        </a:prstGeom>
        <a:solidFill>
          <a:srgbClr val="FFFF99"/>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000" b="1" i="0" u="none" strike="noStrike">
              <a:solidFill>
                <a:schemeClr val="dk1"/>
              </a:solidFill>
              <a:latin typeface="Arial" pitchFamily="34" charset="0"/>
              <a:ea typeface="+mn-ea"/>
              <a:cs typeface="Arial" pitchFamily="34" charset="0"/>
            </a:rPr>
            <a:t>Special</a:t>
          </a:r>
          <a:r>
            <a:rPr lang="en-GB" sz="1000" b="1" i="0" u="none" strike="noStrike" baseline="0">
              <a:solidFill>
                <a:schemeClr val="dk1"/>
              </a:solidFill>
              <a:latin typeface="Arial" pitchFamily="34" charset="0"/>
              <a:ea typeface="+mn-ea"/>
              <a:cs typeface="Arial" pitchFamily="34" charset="0"/>
            </a:rPr>
            <a:t> Notice</a:t>
          </a:r>
          <a:r>
            <a:rPr lang="en-GB" sz="1000" b="1" i="0" u="none" strike="noStrike">
              <a:solidFill>
                <a:schemeClr val="dk1"/>
              </a:solidFill>
              <a:latin typeface="Arial" pitchFamily="34" charset="0"/>
              <a:ea typeface="+mn-ea"/>
              <a:cs typeface="Arial" pitchFamily="34" charset="0"/>
            </a:rPr>
            <a:t>: Pricing</a:t>
          </a:r>
          <a:r>
            <a:rPr lang="en-GB" sz="1000" b="1" i="0" u="none" strike="noStrike" baseline="0">
              <a:solidFill>
                <a:schemeClr val="dk1"/>
              </a:solidFill>
              <a:latin typeface="Arial" pitchFamily="34" charset="0"/>
              <a:ea typeface="+mn-ea"/>
              <a:cs typeface="Arial" pitchFamily="34" charset="0"/>
            </a:rPr>
            <a:t> specific to IPstream and Datastream retirement exchanges:</a:t>
          </a:r>
        </a:p>
        <a:p>
          <a:r>
            <a:rPr lang="en-GB" sz="1000" b="0" i="0" u="none" strike="noStrike">
              <a:solidFill>
                <a:schemeClr val="dk1"/>
              </a:solidFill>
              <a:latin typeface="Arial" pitchFamily="34" charset="0"/>
              <a:ea typeface="+mn-ea"/>
              <a:cs typeface="Arial" pitchFamily="34" charset="0"/>
            </a:rPr>
            <a:t>BT Wholesale has notified a timetable for the retirement of specific IPstream, IPstream Connect and Datastream exchanges. Charging</a:t>
          </a:r>
          <a:r>
            <a:rPr lang="en-GB" sz="1000" b="0" i="0" u="none" strike="noStrike" baseline="0">
              <a:solidFill>
                <a:schemeClr val="dk1"/>
              </a:solidFill>
              <a:latin typeface="Arial" pitchFamily="34" charset="0"/>
              <a:ea typeface="+mn-ea"/>
              <a:cs typeface="Arial" pitchFamily="34" charset="0"/>
            </a:rPr>
            <a:t> for migrations from these products to WBC at the named exchanges will vary in the month of retirement and once the retirement date has passed. The adjacent table describes the operative dates for the charging at these exchanges. </a:t>
          </a:r>
          <a:r>
            <a:rPr lang="en-GB" sz="1000" b="0" i="0" u="none" strike="noStrike">
              <a:solidFill>
                <a:schemeClr val="dk1"/>
              </a:solidFill>
              <a:latin typeface="Arial" pitchFamily="34" charset="0"/>
              <a:ea typeface="+mn-ea"/>
              <a:cs typeface="Arial" pitchFamily="34" charset="0"/>
            </a:rPr>
            <a:t>The exchanges in each retirement phase are listed in the file named “IPstream and IPstream Connect Exchanges for Retirement” published at the following link: </a:t>
          </a:r>
          <a:endParaRPr lang="en-GB" sz="1000" b="0">
            <a:solidFill>
              <a:schemeClr val="tx1"/>
            </a:solidFill>
            <a:latin typeface="Arial" pitchFamily="34" charset="0"/>
            <a:cs typeface="Arial" pitchFamily="34" charset="0"/>
          </a:endParaRP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133614</xdr:colOff>
      <xdr:row>5</xdr:row>
      <xdr:rowOff>95249</xdr:rowOff>
    </xdr:from>
    <xdr:to>
      <xdr:col>7</xdr:col>
      <xdr:colOff>518584</xdr:colOff>
      <xdr:row>37</xdr:row>
      <xdr:rowOff>127000</xdr:rowOff>
    </xdr:to>
    <xdr:sp macro="" textlink="">
      <xdr:nvSpPr>
        <xdr:cNvPr id="2" name="TextBox 1"/>
        <xdr:cNvSpPr txBox="1"/>
      </xdr:nvSpPr>
      <xdr:spPr>
        <a:xfrm>
          <a:off x="133614" y="904874"/>
          <a:ext cx="10805320" cy="5213351"/>
        </a:xfrm>
        <a:prstGeom prst="rect">
          <a:avLst/>
        </a:prstGeom>
        <a:solidFill>
          <a:sysClr val="window" lastClr="FF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100" b="1" i="0" u="none" strike="noStrike">
              <a:solidFill>
                <a:schemeClr val="dk1"/>
              </a:solidFill>
              <a:latin typeface="+mn-lt"/>
              <a:ea typeface="+mn-ea"/>
              <a:cs typeface="+mn-cs"/>
            </a:rPr>
            <a:t>Product Information</a:t>
          </a:r>
        </a:p>
        <a:p>
          <a:r>
            <a:rPr lang="en-GB" sz="1100" b="0" i="0" u="none" strike="noStrike">
              <a:solidFill>
                <a:schemeClr val="dk1"/>
              </a:solidFill>
              <a:latin typeface="+mn-lt"/>
              <a:ea typeface="+mn-ea"/>
              <a:cs typeface="+mn-cs"/>
            </a:rPr>
            <a:t>WBC provides IP connectivity delivered over the Broadband Network up to an Ethernet MSIL with ADSL technology based </a:t>
          </a:r>
          <a:r>
            <a:rPr lang="en-GB" sz="1100" b="0" i="0" u="none" strike="noStrike">
              <a:solidFill>
                <a:schemeClr val="tx1"/>
              </a:solidFill>
              <a:latin typeface="+mn-lt"/>
              <a:ea typeface="+mn-ea"/>
              <a:cs typeface="+mn-cs"/>
            </a:rPr>
            <a:t>or fibre</a:t>
          </a:r>
          <a:r>
            <a:rPr lang="en-GB" sz="1100" b="0" i="0" u="none" strike="noStrike" baseline="0">
              <a:solidFill>
                <a:schemeClr val="tx1"/>
              </a:solidFill>
              <a:latin typeface="+mn-lt"/>
              <a:ea typeface="+mn-ea"/>
              <a:cs typeface="+mn-cs"/>
            </a:rPr>
            <a:t> based</a:t>
          </a:r>
          <a:r>
            <a:rPr lang="en-GB" sz="1100" b="0" i="0" u="none" strike="noStrike">
              <a:solidFill>
                <a:schemeClr val="tx1"/>
              </a:solidFill>
              <a:latin typeface="+mn-lt"/>
              <a:ea typeface="+mn-ea"/>
              <a:cs typeface="+mn-cs"/>
            </a:rPr>
            <a:t> access </a:t>
          </a:r>
          <a:r>
            <a:rPr lang="en-GB" sz="1100" b="0" i="0" u="none" strike="noStrike">
              <a:solidFill>
                <a:schemeClr val="dk1"/>
              </a:solidFill>
              <a:latin typeface="+mn-lt"/>
              <a:ea typeface="+mn-ea"/>
              <a:cs typeface="+mn-cs"/>
            </a:rPr>
            <a:t>to End Users.   More detailed information is contained within</a:t>
          </a:r>
          <a:r>
            <a:rPr lang="en-GB"/>
            <a:t> </a:t>
          </a:r>
          <a:r>
            <a:rPr lang="en-GB" sz="1100" b="0" i="0" u="none" strike="noStrike">
              <a:solidFill>
                <a:schemeClr val="dk1"/>
              </a:solidFill>
              <a:latin typeface="+mn-lt"/>
              <a:ea typeface="+mn-ea"/>
              <a:cs typeface="+mn-cs"/>
            </a:rPr>
            <a:t>the BT MSA WBC Service Schedule; Appendix 1 - Definitions and Appendix 2 - Product Schedule.</a:t>
          </a:r>
          <a:r>
            <a:rPr lang="en-GB"/>
            <a:t> </a:t>
          </a:r>
        </a:p>
        <a:p>
          <a:endParaRPr lang="en-GB" sz="1100" b="0" i="0" u="none" strike="noStrike">
            <a:solidFill>
              <a:schemeClr val="dk1"/>
            </a:solidFill>
            <a:latin typeface="+mn-lt"/>
            <a:ea typeface="+mn-ea"/>
            <a:cs typeface="+mn-cs"/>
          </a:endParaRPr>
        </a:p>
        <a:p>
          <a:r>
            <a:rPr lang="en-GB" sz="1100" b="1" i="0" u="none" strike="noStrike">
              <a:solidFill>
                <a:schemeClr val="dk1"/>
              </a:solidFill>
              <a:latin typeface="+mn-lt"/>
              <a:ea typeface="+mn-ea"/>
              <a:cs typeface="+mn-cs"/>
            </a:rPr>
            <a:t>Conditions</a:t>
          </a:r>
        </a:p>
        <a:p>
          <a:r>
            <a:rPr lang="en-GB" sz="1100" b="0" i="0" u="none" strike="noStrike">
              <a:solidFill>
                <a:schemeClr val="dk1"/>
              </a:solidFill>
              <a:latin typeface="+mn-lt"/>
              <a:ea typeface="+mn-ea"/>
              <a:cs typeface="+mn-cs"/>
            </a:rPr>
            <a:t>The product operates under Conditions for BT WBC Service - Operative Date [01.05.2008] as amended.</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endParaRPr lang="en-GB" sz="1100" b="0" i="0" u="none" strike="noStrike">
            <a:solidFill>
              <a:schemeClr val="dk1"/>
            </a:solidFill>
            <a:latin typeface="+mn-lt"/>
            <a:ea typeface="+mn-ea"/>
            <a:cs typeface="+mn-cs"/>
          </a:endParaRPr>
        </a:p>
        <a:p>
          <a:r>
            <a:rPr lang="en-GB" sz="1100" b="1" i="0" u="none" strike="noStrike">
              <a:solidFill>
                <a:schemeClr val="dk1"/>
              </a:solidFill>
              <a:latin typeface="+mn-lt"/>
              <a:ea typeface="+mn-ea"/>
              <a:cs typeface="+mn-cs"/>
            </a:rPr>
            <a:t>Notes</a:t>
          </a:r>
        </a:p>
        <a:p>
          <a:r>
            <a:rPr lang="en-GB" sz="1100" b="0" i="0">
              <a:solidFill>
                <a:schemeClr val="dk1"/>
              </a:solidFill>
              <a:latin typeface="+mn-lt"/>
              <a:ea typeface="+mn-ea"/>
              <a:cs typeface="+mn-cs"/>
            </a:rPr>
            <a:t>Prices are in GB Pounds and exclusive of VAT.</a:t>
          </a:r>
          <a:r>
            <a:rPr lang="en-GB" sz="1100">
              <a:solidFill>
                <a:schemeClr val="dk1"/>
              </a:solidFill>
              <a:latin typeface="+mn-lt"/>
              <a:ea typeface="+mn-ea"/>
              <a:cs typeface="+mn-cs"/>
            </a:rPr>
            <a:t> </a:t>
          </a:r>
          <a:r>
            <a:rPr lang="en-GB" sz="1100" b="0" i="0">
              <a:solidFill>
                <a:schemeClr val="dk1"/>
              </a:solidFill>
              <a:latin typeface="+mn-lt"/>
              <a:ea typeface="+mn-ea"/>
              <a:cs typeface="+mn-cs"/>
            </a:rPr>
            <a:t> </a:t>
          </a:r>
          <a:r>
            <a:rPr lang="en-GB" sz="1100">
              <a:solidFill>
                <a:schemeClr val="dk1"/>
              </a:solidFill>
              <a:latin typeface="+mn-lt"/>
              <a:ea typeface="+mn-ea"/>
              <a:cs typeface="+mn-cs"/>
            </a:rPr>
            <a:t> </a:t>
          </a:r>
          <a:r>
            <a:rPr lang="en-GB" sz="1100" b="0" i="0">
              <a:solidFill>
                <a:schemeClr val="dk1"/>
              </a:solidFill>
              <a:latin typeface="+mn-lt"/>
              <a:ea typeface="+mn-ea"/>
              <a:cs typeface="+mn-cs"/>
            </a:rPr>
            <a:t> </a:t>
          </a:r>
          <a:r>
            <a:rPr lang="en-GB" sz="1100">
              <a:solidFill>
                <a:schemeClr val="dk1"/>
              </a:solidFill>
              <a:latin typeface="+mn-lt"/>
              <a:ea typeface="+mn-ea"/>
              <a:cs typeface="+mn-cs"/>
            </a:rPr>
            <a:t> </a:t>
          </a:r>
          <a:r>
            <a:rPr lang="en-GB" sz="1100" b="0" i="0">
              <a:solidFill>
                <a:schemeClr val="dk1"/>
              </a:solidFill>
              <a:latin typeface="+mn-lt"/>
              <a:ea typeface="+mn-ea"/>
              <a:cs typeface="+mn-cs"/>
            </a:rPr>
            <a:t> </a:t>
          </a:r>
        </a:p>
        <a:p>
          <a:r>
            <a:rPr lang="en-GB" sz="1100" b="0" i="0" u="none" strike="noStrike">
              <a:solidFill>
                <a:schemeClr val="dk1"/>
              </a:solidFill>
              <a:latin typeface="+mn-lt"/>
              <a:ea typeface="+mn-ea"/>
              <a:cs typeface="+mn-cs"/>
            </a:rPr>
            <a:t>Prices should be read in conjunction with the Product Service Schedule and the Product Handbook.</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pPr>
            <a:lnSpc>
              <a:spcPts val="1200"/>
            </a:lnSpc>
          </a:pPr>
          <a:r>
            <a:rPr lang="en-GB" sz="1100" b="0" i="0" u="none" strike="noStrike">
              <a:solidFill>
                <a:schemeClr val="dk1"/>
              </a:solidFill>
              <a:latin typeface="+mn-lt"/>
              <a:ea typeface="+mn-ea"/>
              <a:cs typeface="+mn-cs"/>
            </a:rPr>
            <a:t>Months refer to Calendar Months.</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r>
            <a:rPr lang="en-GB" sz="1100" b="0" i="0" u="none" strike="noStrike">
              <a:solidFill>
                <a:schemeClr val="dk1"/>
              </a:solidFill>
              <a:latin typeface="+mn-lt"/>
              <a:ea typeface="+mn-ea"/>
              <a:cs typeface="+mn-cs"/>
            </a:rPr>
            <a:t>AP Contracted Bandwidth is measured per node per month and in L2TP mode it includes L2TP and PPP headers.</a:t>
          </a:r>
          <a:r>
            <a:rPr lang="en-GB"/>
            <a:t> </a:t>
          </a:r>
        </a:p>
        <a:p>
          <a:pPr>
            <a:lnSpc>
              <a:spcPts val="1200"/>
            </a:lnSpc>
          </a:pPr>
          <a:r>
            <a:rPr lang="en-GB" sz="1100" b="0" i="0" u="none" strike="noStrike">
              <a:solidFill>
                <a:schemeClr val="dk1"/>
              </a:solidFill>
              <a:latin typeface="+mn-lt"/>
              <a:ea typeface="+mn-ea"/>
              <a:cs typeface="+mn-cs"/>
            </a:rPr>
            <a:t>If Service is Ceased within the Minimum Period, the balance of the outstanding rental will be charged.</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pPr>
            <a:lnSpc>
              <a:spcPts val="1200"/>
            </a:lnSpc>
          </a:pPr>
          <a:r>
            <a:rPr lang="en-GB" sz="1100" b="0" i="0" u="none" strike="noStrike">
              <a:solidFill>
                <a:schemeClr val="dk1"/>
              </a:solidFill>
              <a:latin typeface="+mn-lt"/>
              <a:ea typeface="+mn-ea"/>
              <a:cs typeface="+mn-cs"/>
            </a:rPr>
            <a:t>The End User Minimum Period applies to both migrations and new provides.</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r>
            <a:rPr lang="en-GB" sz="1100" b="0" i="0" u="none" strike="noStrike">
              <a:solidFill>
                <a:schemeClr val="dk1"/>
              </a:solidFill>
              <a:latin typeface="+mn-lt"/>
              <a:ea typeface="+mn-ea"/>
              <a:cs typeface="+mn-cs"/>
            </a:rPr>
            <a:t>EU Access Modify Orders are software changes to an EU's service options.</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pPr>
            <a:lnSpc>
              <a:spcPts val="1200"/>
            </a:lnSpc>
          </a:pPr>
          <a:r>
            <a:rPr lang="en-GB" sz="1100" b="0" i="0" u="none" strike="noStrike">
              <a:solidFill>
                <a:schemeClr val="dk1"/>
              </a:solidFill>
              <a:latin typeface="+mn-lt"/>
              <a:ea typeface="+mn-ea"/>
              <a:cs typeface="+mn-cs"/>
            </a:rPr>
            <a:t>Repair Expedite is available on EU circuits with a base Maintenance Category 4 only. Expedites will not be available on CCSFI,</a:t>
          </a:r>
          <a:r>
            <a:rPr lang="en-GB" sz="1100" b="0" i="0" u="none" strike="noStrike" baseline="0">
              <a:solidFill>
                <a:schemeClr val="dk1"/>
              </a:solidFill>
              <a:latin typeface="+mn-lt"/>
              <a:ea typeface="+mn-ea"/>
              <a:cs typeface="+mn-cs"/>
            </a:rPr>
            <a:t> or on FTTC or FTTP</a:t>
          </a:r>
          <a:r>
            <a:rPr lang="en-GB" sz="1100" b="0" i="0" u="none" strike="noStrike">
              <a:solidFill>
                <a:schemeClr val="dk1"/>
              </a:solidFill>
              <a:latin typeface="+mn-lt"/>
              <a:ea typeface="+mn-ea"/>
              <a:cs typeface="+mn-cs"/>
            </a:rPr>
            <a:t>.</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pPr>
            <a:lnSpc>
              <a:spcPts val="1200"/>
            </a:lnSpc>
          </a:pPr>
          <a:endParaRPr lang="en-GB" sz="1100" b="0" i="0" u="none" strike="noStrike">
            <a:solidFill>
              <a:schemeClr val="dk1"/>
            </a:solidFill>
            <a:latin typeface="+mn-lt"/>
            <a:ea typeface="+mn-ea"/>
            <a:cs typeface="+mn-cs"/>
          </a:endParaRPr>
        </a:p>
        <a:p>
          <a:r>
            <a:rPr lang="en-GB" sz="1100" b="0" i="0" u="none" strike="noStrike">
              <a:solidFill>
                <a:schemeClr val="dk1"/>
              </a:solidFill>
              <a:latin typeface="+mn-lt"/>
              <a:ea typeface="+mn-ea"/>
              <a:cs typeface="+mn-cs"/>
            </a:rPr>
            <a:t>A Simultaneous Provide is where the service is provided as part of a new copper line provision on either MPF or WLR with the same CCD as a new provision of the FTTC Product.   The prices shown here refer to the FTTC element of that provide only.</a:t>
          </a:r>
          <a:r>
            <a:rPr lang="en-GB"/>
            <a:t> </a:t>
          </a:r>
        </a:p>
        <a:p>
          <a:pPr>
            <a:lnSpc>
              <a:spcPts val="1200"/>
            </a:lnSpc>
          </a:pPr>
          <a:endParaRPr lang="en-GB" sz="1100" b="0" i="0" u="none" strike="noStrike">
            <a:solidFill>
              <a:schemeClr val="dk1"/>
            </a:solidFill>
            <a:latin typeface="+mn-lt"/>
            <a:ea typeface="+mn-ea"/>
            <a:cs typeface="+mn-cs"/>
          </a:endParaRPr>
        </a:p>
        <a:p>
          <a:pPr>
            <a:lnSpc>
              <a:spcPts val="1200"/>
            </a:lnSpc>
          </a:pPr>
          <a:r>
            <a:rPr lang="en-GB" sz="1100" b="0" i="0" u="none" strike="noStrike">
              <a:solidFill>
                <a:schemeClr val="dk1"/>
              </a:solidFill>
              <a:latin typeface="+mn-lt"/>
              <a:ea typeface="+mn-ea"/>
              <a:cs typeface="+mn-cs"/>
            </a:rPr>
            <a:t>WBC</a:t>
          </a:r>
          <a:r>
            <a:rPr lang="en-GB" sz="1100" b="0" i="0" u="none" strike="noStrike" baseline="0">
              <a:solidFill>
                <a:schemeClr val="dk1"/>
              </a:solidFill>
              <a:latin typeface="+mn-lt"/>
              <a:ea typeface="+mn-ea"/>
              <a:cs typeface="+mn-cs"/>
            </a:rPr>
            <a:t> FTTP Transition Pricing is available on an WBC EUA FTTP order where a baseband copper service is in place at the premises being served by MPF or WLR.  To </a:t>
          </a:r>
          <a:r>
            <a:rPr lang="en-GB" sz="1100">
              <a:solidFill>
                <a:schemeClr val="dk1"/>
              </a:solidFill>
              <a:latin typeface="+mn-lt"/>
              <a:ea typeface="+mn-ea"/>
              <a:cs typeface="+mn-cs"/>
            </a:rPr>
            <a:t>be eligible for the Transition Pricing,</a:t>
          </a:r>
          <a:r>
            <a:rPr lang="en-GB" sz="1100" b="0" i="0" u="none" strike="noStrike" baseline="0">
              <a:solidFill>
                <a:schemeClr val="dk1"/>
              </a:solidFill>
              <a:latin typeface="+mn-lt"/>
              <a:ea typeface="+mn-ea"/>
              <a:cs typeface="+mn-cs"/>
            </a:rPr>
            <a:t> the MPF or WLR needs to be owned by the same legal entity (or entity within the same Group of Companies) although the voice and data may be purchased through different parts of the BT Group.  In such circumstances, it will be necessary for such arrangement to be documented by the CP.  CPs  will be asked to confirm the existence of a "BT Provided Copper Telephone Line" on each order to benefit from the discount, </a:t>
          </a:r>
          <a:r>
            <a:rPr lang="en-GB" sz="1100">
              <a:solidFill>
                <a:schemeClr val="dk1"/>
              </a:solidFill>
              <a:latin typeface="+mn-lt"/>
              <a:ea typeface="+mn-ea"/>
              <a:cs typeface="+mn-cs"/>
            </a:rPr>
            <a:t>without proof of which standard prices will apply and</a:t>
          </a:r>
          <a:r>
            <a:rPr lang="en-GB" sz="1100" baseline="0">
              <a:solidFill>
                <a:schemeClr val="dk1"/>
              </a:solidFill>
              <a:latin typeface="+mn-lt"/>
              <a:ea typeface="+mn-ea"/>
              <a:cs typeface="+mn-cs"/>
            </a:rPr>
            <a:t> in such instances, </a:t>
          </a:r>
          <a:r>
            <a:rPr lang="en-GB" sz="1100">
              <a:solidFill>
                <a:schemeClr val="dk1"/>
              </a:solidFill>
              <a:latin typeface="+mn-lt"/>
              <a:ea typeface="+mn-ea"/>
              <a:cs typeface="+mn-cs"/>
            </a:rPr>
            <a:t> BT reserves the right to clawback the difference between the standard charges and Transition Pricing. </a:t>
          </a:r>
        </a:p>
        <a:p>
          <a:pPr>
            <a:lnSpc>
              <a:spcPts val="1200"/>
            </a:lnSpc>
          </a:pPr>
          <a:endParaRPr lang="en-GB" sz="1100">
            <a:solidFill>
              <a:schemeClr val="dk1"/>
            </a:solidFill>
            <a:latin typeface="+mn-lt"/>
            <a:ea typeface="+mn-ea"/>
            <a:cs typeface="+mn-cs"/>
          </a:endParaRPr>
        </a:p>
        <a:p>
          <a:pPr marL="0" marR="0" indent="0" defTabSz="914400" eaLnBrk="1" fontAlgn="auto" latinLnBrk="0" hangingPunct="1">
            <a:lnSpc>
              <a:spcPts val="1200"/>
            </a:lnSpc>
            <a:spcBef>
              <a:spcPts val="0"/>
            </a:spcBef>
            <a:spcAft>
              <a:spcPts val="0"/>
            </a:spcAft>
            <a:buClrTx/>
            <a:buSzTx/>
            <a:buFontTx/>
            <a:buNone/>
            <a:tabLst/>
            <a:defRPr/>
          </a:pPr>
          <a:r>
            <a:rPr lang="en-GB" sz="1100">
              <a:solidFill>
                <a:schemeClr val="dk1"/>
              </a:solidFill>
              <a:effectLst/>
              <a:latin typeface="+mn-lt"/>
              <a:ea typeface="+mn-ea"/>
              <a:cs typeface="+mn-cs"/>
            </a:rPr>
            <a:t>Time related charges will be raised where BT at an End User site provides maintenance of (including diagnostic work at the CP's request) or has to make good any existing non-BT installed or supplied wiring or equipment. </a:t>
          </a:r>
          <a:r>
            <a:rPr lang="en-GB" sz="1100" baseline="0">
              <a:solidFill>
                <a:schemeClr val="dk1"/>
              </a:solidFill>
              <a:effectLst/>
              <a:latin typeface="+mn-lt"/>
              <a:ea typeface="+mn-ea"/>
              <a:cs typeface="+mn-cs"/>
            </a:rPr>
            <a:t>  </a:t>
          </a:r>
          <a:r>
            <a:rPr lang="en-GB" sz="1100">
              <a:solidFill>
                <a:schemeClr val="dk1"/>
              </a:solidFill>
              <a:effectLst/>
              <a:latin typeface="+mn-lt"/>
              <a:ea typeface="+mn-ea"/>
              <a:cs typeface="+mn-cs"/>
            </a:rPr>
            <a:t>Work will only be undertaken with the consent of the CP.</a:t>
          </a:r>
        </a:p>
        <a:p>
          <a:pPr>
            <a:lnSpc>
              <a:spcPts val="1200"/>
            </a:lnSpc>
          </a:pPr>
          <a:endParaRPr lang="en-GB" sz="1100" b="0" i="0" u="none" strike="noStrike">
            <a:solidFill>
              <a:schemeClr val="dk1"/>
            </a:solidFill>
            <a:latin typeface="+mn-lt"/>
            <a:ea typeface="+mn-ea"/>
            <a:cs typeface="+mn-cs"/>
          </a:endParaRPr>
        </a:p>
        <a:p>
          <a:pPr marL="0" marR="0" lvl="0" indent="0" defTabSz="914400" eaLnBrk="1" fontAlgn="auto" latinLnBrk="0" hangingPunct="1">
            <a:lnSpc>
              <a:spcPts val="1200"/>
            </a:lnSpc>
            <a:spcBef>
              <a:spcPts val="0"/>
            </a:spcBef>
            <a:spcAft>
              <a:spcPts val="0"/>
            </a:spcAft>
            <a:buClrTx/>
            <a:buSzTx/>
            <a:buFontTx/>
            <a:buNone/>
            <a:tabLst/>
            <a:defRPr/>
          </a:pPr>
          <a:r>
            <a:rPr lang="en-GB" sz="1100">
              <a:solidFill>
                <a:schemeClr val="dk1"/>
              </a:solidFill>
              <a:latin typeface="+mn-lt"/>
              <a:ea typeface="+mn-ea"/>
              <a:cs typeface="+mn-cs"/>
            </a:rPr>
            <a:t>The Markets referred to in this price list are as published by Ofcom in the Market Review Statement dated 3 December 2010. A copy of the list but with exchange names added by BT Wholesale for clarity can be found on btwholesale.com at </a:t>
          </a:r>
          <a:r>
            <a:rPr lang="en-GB" sz="1100" u="sng">
              <a:solidFill>
                <a:schemeClr val="dk1"/>
              </a:solidFill>
              <a:latin typeface="+mn-lt"/>
              <a:ea typeface="+mn-ea"/>
              <a:cs typeface="+mn-cs"/>
            </a:rPr>
            <a:t>https://www.btwholesale.com/pages/static/Community/Broadband_Community/Coverage.html</a:t>
          </a:r>
        </a:p>
        <a:p>
          <a:pPr marL="0" marR="0" lvl="0" indent="0" defTabSz="914400" eaLnBrk="1" fontAlgn="auto" latinLnBrk="0" hangingPunct="1">
            <a:lnSpc>
              <a:spcPts val="1200"/>
            </a:lnSpc>
            <a:spcBef>
              <a:spcPts val="0"/>
            </a:spcBef>
            <a:spcAft>
              <a:spcPts val="0"/>
            </a:spcAft>
            <a:buClrTx/>
            <a:buSzTx/>
            <a:buFontTx/>
            <a:buNone/>
            <a:tabLst/>
            <a:defRPr/>
          </a:pPr>
          <a:endParaRPr lang="en-GB" sz="1100">
            <a:solidFill>
              <a:schemeClr val="dk1"/>
            </a:solidFill>
            <a:latin typeface="+mn-lt"/>
            <a:ea typeface="+mn-ea"/>
            <a:cs typeface="+mn-cs"/>
          </a:endParaRPr>
        </a:p>
        <a:p>
          <a:pPr>
            <a:lnSpc>
              <a:spcPts val="1200"/>
            </a:lnSpc>
          </a:pPr>
          <a:endParaRPr lang="en-GB" sz="1100" b="0" i="0" u="none" strike="noStrike">
            <a:solidFill>
              <a:schemeClr val="dk1"/>
            </a:solidFill>
            <a:latin typeface="+mn-lt"/>
            <a:ea typeface="+mn-ea"/>
            <a:cs typeface="+mn-cs"/>
          </a:endParaRPr>
        </a:p>
        <a:p>
          <a:r>
            <a:rPr lang="en-GB" sz="1100" b="0" i="0" u="none" strike="noStrike">
              <a:solidFill>
                <a:srgbClr val="FF0000"/>
              </a:solidFill>
              <a:latin typeface="+mn-lt"/>
              <a:ea typeface="+mn-ea"/>
              <a:cs typeface="+mn-cs"/>
            </a:rPr>
            <a:t/>
          </a:r>
          <a:br>
            <a:rPr lang="en-GB" sz="1100" b="0" i="0" u="none" strike="noStrike">
              <a:solidFill>
                <a:srgbClr val="FF0000"/>
              </a:solidFill>
              <a:latin typeface="+mn-lt"/>
              <a:ea typeface="+mn-ea"/>
              <a:cs typeface="+mn-cs"/>
            </a:rPr>
          </a:br>
          <a:endParaRPr lang="en-GB" sz="1100">
            <a:solidFill>
              <a:srgbClr val="FF0000"/>
            </a:solidFill>
          </a:endParaRPr>
        </a:p>
      </xdr:txBody>
    </xdr:sp>
    <xdr:clientData/>
  </xdr:twoCellAnchor>
  <xdr:twoCellAnchor>
    <xdr:from>
      <xdr:col>0</xdr:col>
      <xdr:colOff>133350</xdr:colOff>
      <xdr:row>38</xdr:row>
      <xdr:rowOff>127002</xdr:rowOff>
    </xdr:from>
    <xdr:to>
      <xdr:col>7</xdr:col>
      <xdr:colOff>518584</xdr:colOff>
      <xdr:row>44</xdr:row>
      <xdr:rowOff>74083</xdr:rowOff>
    </xdr:to>
    <xdr:sp macro="" textlink="">
      <xdr:nvSpPr>
        <xdr:cNvPr id="3" name="TextBox 2"/>
        <xdr:cNvSpPr txBox="1"/>
      </xdr:nvSpPr>
      <xdr:spPr>
        <a:xfrm>
          <a:off x="133350" y="6280152"/>
          <a:ext cx="10805584" cy="918631"/>
        </a:xfrm>
        <a:prstGeom prst="rect">
          <a:avLst/>
        </a:prstGeom>
        <a:solidFill>
          <a:srgbClr val="FFFF99"/>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100" b="1" i="0" u="none" strike="noStrike">
              <a:solidFill>
                <a:schemeClr val="dk1"/>
              </a:solidFill>
              <a:latin typeface="+mn-lt"/>
              <a:ea typeface="+mn-ea"/>
              <a:cs typeface="+mn-cs"/>
            </a:rPr>
            <a:t>Special Offers</a:t>
          </a:r>
        </a:p>
        <a:p>
          <a:endParaRPr lang="en-GB" sz="1100" b="1" i="0" u="none" strike="noStrike">
            <a:solidFill>
              <a:schemeClr val="dk1"/>
            </a:solidFill>
            <a:latin typeface="+mn-lt"/>
            <a:ea typeface="+mn-ea"/>
            <a:cs typeface="+mn-cs"/>
          </a:endParaRPr>
        </a:p>
        <a:p>
          <a:r>
            <a:rPr lang="en-GB" sz="1100" b="1" i="0" u="none" strike="noStrike">
              <a:solidFill>
                <a:schemeClr val="dk1"/>
              </a:solidFill>
              <a:latin typeface="+mn-lt"/>
              <a:ea typeface="+mn-ea"/>
              <a:cs typeface="+mn-cs"/>
            </a:rPr>
            <a:t>WBC Special Offers:</a:t>
          </a:r>
        </a:p>
        <a:p>
          <a:r>
            <a:rPr lang="en-GB" sz="1100" b="0" i="0" u="none" strike="noStrike">
              <a:solidFill>
                <a:schemeClr val="dk1"/>
              </a:solidFill>
              <a:latin typeface="+mn-lt"/>
              <a:ea typeface="+mn-ea"/>
              <a:cs typeface="+mn-cs"/>
            </a:rPr>
            <a:t>Special</a:t>
          </a:r>
          <a:r>
            <a:rPr lang="en-GB" sz="1100" b="0" i="0" u="none" strike="noStrike" baseline="0">
              <a:solidFill>
                <a:schemeClr val="dk1"/>
              </a:solidFill>
              <a:latin typeface="+mn-lt"/>
              <a:ea typeface="+mn-ea"/>
              <a:cs typeface="+mn-cs"/>
            </a:rPr>
            <a:t> Offers (A) (B) </a:t>
          </a:r>
          <a:r>
            <a:rPr lang="en-GB" sz="1100" b="0" i="0">
              <a:solidFill>
                <a:schemeClr val="dk1"/>
              </a:solidFill>
              <a:effectLst/>
              <a:latin typeface="+mn-lt"/>
              <a:ea typeface="+mn-ea"/>
              <a:cs typeface="+mn-cs"/>
            </a:rPr>
            <a:t>(C)</a:t>
          </a:r>
          <a:r>
            <a:rPr lang="en-GB" sz="1100" b="0" i="0" baseline="0">
              <a:solidFill>
                <a:schemeClr val="dk1"/>
              </a:solidFill>
              <a:effectLst/>
              <a:latin typeface="+mn-lt"/>
              <a:ea typeface="+mn-ea"/>
              <a:cs typeface="+mn-cs"/>
            </a:rPr>
            <a:t>(D)</a:t>
          </a:r>
          <a:r>
            <a:rPr lang="en-GB" sz="1100" b="0" i="0" u="none" strike="noStrike" baseline="0">
              <a:solidFill>
                <a:schemeClr val="dk1"/>
              </a:solidFill>
              <a:latin typeface="+mn-lt"/>
              <a:ea typeface="+mn-ea"/>
              <a:cs typeface="+mn-cs"/>
            </a:rPr>
            <a:t> </a:t>
          </a:r>
          <a:r>
            <a:rPr lang="en-GB" sz="1100" b="0" i="0" baseline="0">
              <a:solidFill>
                <a:schemeClr val="dk1"/>
              </a:solidFill>
              <a:effectLst/>
              <a:latin typeface="+mn-lt"/>
              <a:ea typeface="+mn-ea"/>
              <a:cs typeface="+mn-cs"/>
            </a:rPr>
            <a:t>(E) (F)</a:t>
          </a:r>
          <a:r>
            <a:rPr lang="en-GB" sz="1100" b="0" i="0" u="none" strike="noStrike" baseline="0">
              <a:solidFill>
                <a:schemeClr val="dk1"/>
              </a:solidFill>
              <a:effectLst/>
              <a:latin typeface="+mn-lt"/>
              <a:ea typeface="+mn-ea"/>
              <a:cs typeface="+mn-cs"/>
            </a:rPr>
            <a:t> </a:t>
          </a:r>
          <a:r>
            <a:rPr lang="en-GB" sz="1100" b="0" i="0" u="none" strike="noStrike" baseline="0">
              <a:solidFill>
                <a:schemeClr val="dk1"/>
              </a:solidFill>
              <a:latin typeface="+mn-lt"/>
              <a:ea typeface="+mn-ea"/>
              <a:cs typeface="+mn-cs"/>
            </a:rPr>
            <a:t>(H) </a:t>
          </a:r>
          <a:r>
            <a:rPr lang="en-GB" sz="1100">
              <a:solidFill>
                <a:schemeClr val="dk1"/>
              </a:solidFill>
              <a:effectLst/>
              <a:latin typeface="+mn-lt"/>
              <a:ea typeface="+mn-ea"/>
              <a:cs typeface="+mn-cs"/>
            </a:rPr>
            <a:t>(I) (J) and </a:t>
          </a:r>
          <a:r>
            <a:rPr lang="en-GB" sz="1100" b="0" i="0">
              <a:solidFill>
                <a:schemeClr val="dk1"/>
              </a:solidFill>
              <a:effectLst/>
              <a:latin typeface="+mn-lt"/>
              <a:ea typeface="+mn-ea"/>
              <a:cs typeface="+mn-cs"/>
            </a:rPr>
            <a:t>(K)</a:t>
          </a:r>
          <a:r>
            <a:rPr lang="en-GB" sz="1100" b="0" i="0" u="none" strike="noStrike" baseline="0">
              <a:solidFill>
                <a:schemeClr val="dk1"/>
              </a:solidFill>
              <a:latin typeface="+mn-lt"/>
              <a:ea typeface="+mn-ea"/>
              <a:cs typeface="+mn-cs"/>
            </a:rPr>
            <a:t>are now closed.</a:t>
          </a:r>
          <a:endParaRPr lang="en-GB" sz="1100" b="0" i="0" u="none" strike="noStrike">
            <a:solidFill>
              <a:schemeClr val="dk1"/>
            </a:solidFill>
            <a:latin typeface="+mn-lt"/>
            <a:ea typeface="+mn-ea"/>
            <a:cs typeface="+mn-cs"/>
          </a:endParaRPr>
        </a:p>
        <a:p>
          <a:pPr>
            <a:lnSpc>
              <a:spcPts val="1200"/>
            </a:lnSpc>
          </a:pPr>
          <a:endParaRPr lang="en-GB" sz="1100" b="1" i="0">
            <a:solidFill>
              <a:schemeClr val="dk1"/>
            </a:solidFill>
            <a:latin typeface="+mn-lt"/>
            <a:ea typeface="+mn-ea"/>
            <a:cs typeface="+mn-cs"/>
          </a:endParaRPr>
        </a:p>
        <a:p>
          <a:pPr>
            <a:lnSpc>
              <a:spcPts val="1200"/>
            </a:lnSpc>
          </a:pPr>
          <a:endParaRPr lang="en-GB" sz="1100" b="1" i="0">
            <a:solidFill>
              <a:schemeClr val="dk1"/>
            </a:solidFill>
            <a:latin typeface="+mn-lt"/>
            <a:ea typeface="+mn-ea"/>
            <a:cs typeface="+mn-cs"/>
          </a:endParaRPr>
        </a:p>
        <a:p>
          <a:pPr>
            <a:lnSpc>
              <a:spcPts val="1200"/>
            </a:lnSpc>
          </a:pPr>
          <a:endParaRPr lang="en-GB" sz="1100" b="0">
            <a:solidFill>
              <a:schemeClr val="tx1"/>
            </a:solidFill>
          </a:endParaRPr>
        </a:p>
      </xdr:txBody>
    </xdr:sp>
    <xdr:clientData/>
  </xdr:twoCellAnchor>
  <xdr:twoCellAnchor editAs="oneCell">
    <xdr:from>
      <xdr:col>0</xdr:col>
      <xdr:colOff>4444999</xdr:colOff>
      <xdr:row>2</xdr:row>
      <xdr:rowOff>74083</xdr:rowOff>
    </xdr:from>
    <xdr:to>
      <xdr:col>2</xdr:col>
      <xdr:colOff>875241</xdr:colOff>
      <xdr:row>4</xdr:row>
      <xdr:rowOff>16933</xdr:rowOff>
    </xdr:to>
    <xdr:pic>
      <xdr:nvPicPr>
        <xdr:cNvPr id="4"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4444999" y="391583"/>
          <a:ext cx="2039409" cy="260350"/>
        </a:xfrm>
        <a:prstGeom prst="rect">
          <a:avLst/>
        </a:prstGeom>
        <a:noFill/>
        <a:ln w="1">
          <a:noFill/>
          <a:miter lim="800000"/>
          <a:headEnd/>
          <a:tailEnd/>
        </a:ln>
      </xdr:spPr>
    </xdr:pic>
    <xdr:clientData/>
  </xdr:twoCellAnchor>
</xdr:wsDr>
</file>

<file path=xl/drawings/drawing17.xml><?xml version="1.0" encoding="utf-8"?>
<xdr:wsDr xmlns:xdr="http://schemas.openxmlformats.org/drawingml/2006/spreadsheetDrawing" xmlns:a="http://schemas.openxmlformats.org/drawingml/2006/main">
  <xdr:twoCellAnchor>
    <xdr:from>
      <xdr:col>0</xdr:col>
      <xdr:colOff>133614</xdr:colOff>
      <xdr:row>5</xdr:row>
      <xdr:rowOff>95249</xdr:rowOff>
    </xdr:from>
    <xdr:to>
      <xdr:col>7</xdr:col>
      <xdr:colOff>518584</xdr:colOff>
      <xdr:row>37</xdr:row>
      <xdr:rowOff>127000</xdr:rowOff>
    </xdr:to>
    <xdr:sp macro="" textlink="">
      <xdr:nvSpPr>
        <xdr:cNvPr id="2" name="TextBox 1"/>
        <xdr:cNvSpPr txBox="1"/>
      </xdr:nvSpPr>
      <xdr:spPr>
        <a:xfrm>
          <a:off x="133614" y="888999"/>
          <a:ext cx="10809553" cy="5111751"/>
        </a:xfrm>
        <a:prstGeom prst="rect">
          <a:avLst/>
        </a:prstGeom>
        <a:solidFill>
          <a:sysClr val="window" lastClr="FF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100" b="1" i="0" u="none" strike="noStrike">
              <a:solidFill>
                <a:schemeClr val="dk1"/>
              </a:solidFill>
              <a:latin typeface="+mn-lt"/>
              <a:ea typeface="+mn-ea"/>
              <a:cs typeface="+mn-cs"/>
            </a:rPr>
            <a:t>Product Information</a:t>
          </a:r>
        </a:p>
        <a:p>
          <a:r>
            <a:rPr lang="en-GB" sz="1100" b="0" i="0" u="none" strike="noStrike">
              <a:solidFill>
                <a:schemeClr val="dk1"/>
              </a:solidFill>
              <a:latin typeface="+mn-lt"/>
              <a:ea typeface="+mn-ea"/>
              <a:cs typeface="+mn-cs"/>
            </a:rPr>
            <a:t>WBC provides IP connectivity delivered over the Broadband Network up to an Ethernet MSIL with ADSL technology based </a:t>
          </a:r>
          <a:r>
            <a:rPr lang="en-GB" sz="1100" b="0" i="0" u="none" strike="noStrike">
              <a:solidFill>
                <a:schemeClr val="tx1"/>
              </a:solidFill>
              <a:latin typeface="+mn-lt"/>
              <a:ea typeface="+mn-ea"/>
              <a:cs typeface="+mn-cs"/>
            </a:rPr>
            <a:t>or fibre</a:t>
          </a:r>
          <a:r>
            <a:rPr lang="en-GB" sz="1100" b="0" i="0" u="none" strike="noStrike" baseline="0">
              <a:solidFill>
                <a:schemeClr val="tx1"/>
              </a:solidFill>
              <a:latin typeface="+mn-lt"/>
              <a:ea typeface="+mn-ea"/>
              <a:cs typeface="+mn-cs"/>
            </a:rPr>
            <a:t> based</a:t>
          </a:r>
          <a:r>
            <a:rPr lang="en-GB" sz="1100" b="0" i="0" u="none" strike="noStrike">
              <a:solidFill>
                <a:schemeClr val="tx1"/>
              </a:solidFill>
              <a:latin typeface="+mn-lt"/>
              <a:ea typeface="+mn-ea"/>
              <a:cs typeface="+mn-cs"/>
            </a:rPr>
            <a:t> access </a:t>
          </a:r>
          <a:r>
            <a:rPr lang="en-GB" sz="1100" b="0" i="0" u="none" strike="noStrike">
              <a:solidFill>
                <a:schemeClr val="dk1"/>
              </a:solidFill>
              <a:latin typeface="+mn-lt"/>
              <a:ea typeface="+mn-ea"/>
              <a:cs typeface="+mn-cs"/>
            </a:rPr>
            <a:t>to End Users.   More detailed information is contained within</a:t>
          </a:r>
          <a:r>
            <a:rPr lang="en-GB"/>
            <a:t> </a:t>
          </a:r>
          <a:r>
            <a:rPr lang="en-GB" sz="1100" b="0" i="0" u="none" strike="noStrike">
              <a:solidFill>
                <a:schemeClr val="dk1"/>
              </a:solidFill>
              <a:latin typeface="+mn-lt"/>
              <a:ea typeface="+mn-ea"/>
              <a:cs typeface="+mn-cs"/>
            </a:rPr>
            <a:t>the BT MSA WBC Service Schedule; Appendix 1 - Definitions and Appendix 2 - Product Schedule.</a:t>
          </a:r>
          <a:r>
            <a:rPr lang="en-GB"/>
            <a:t> </a:t>
          </a:r>
        </a:p>
        <a:p>
          <a:endParaRPr lang="en-GB" sz="1100" b="0" i="0" u="none" strike="noStrike">
            <a:solidFill>
              <a:schemeClr val="dk1"/>
            </a:solidFill>
            <a:latin typeface="+mn-lt"/>
            <a:ea typeface="+mn-ea"/>
            <a:cs typeface="+mn-cs"/>
          </a:endParaRPr>
        </a:p>
        <a:p>
          <a:r>
            <a:rPr lang="en-GB" sz="1100" b="1" i="0" u="none" strike="noStrike">
              <a:solidFill>
                <a:schemeClr val="dk1"/>
              </a:solidFill>
              <a:latin typeface="+mn-lt"/>
              <a:ea typeface="+mn-ea"/>
              <a:cs typeface="+mn-cs"/>
            </a:rPr>
            <a:t>Conditions</a:t>
          </a:r>
        </a:p>
        <a:p>
          <a:r>
            <a:rPr lang="en-GB" sz="1100" b="0" i="0" u="none" strike="noStrike">
              <a:solidFill>
                <a:schemeClr val="dk1"/>
              </a:solidFill>
              <a:latin typeface="+mn-lt"/>
              <a:ea typeface="+mn-ea"/>
              <a:cs typeface="+mn-cs"/>
            </a:rPr>
            <a:t>The product operates under Conditions for BT WBC Service - Operative Date [01.05.2008] as amended.</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endParaRPr lang="en-GB" sz="1100" b="0" i="0" u="none" strike="noStrike">
            <a:solidFill>
              <a:schemeClr val="dk1"/>
            </a:solidFill>
            <a:latin typeface="+mn-lt"/>
            <a:ea typeface="+mn-ea"/>
            <a:cs typeface="+mn-cs"/>
          </a:endParaRPr>
        </a:p>
        <a:p>
          <a:r>
            <a:rPr lang="en-GB" sz="1100" b="1" i="0" u="none" strike="noStrike">
              <a:solidFill>
                <a:schemeClr val="dk1"/>
              </a:solidFill>
              <a:latin typeface="+mn-lt"/>
              <a:ea typeface="+mn-ea"/>
              <a:cs typeface="+mn-cs"/>
            </a:rPr>
            <a:t>Notes</a:t>
          </a:r>
        </a:p>
        <a:p>
          <a:r>
            <a:rPr lang="en-GB" sz="1100" b="0" i="0">
              <a:solidFill>
                <a:schemeClr val="dk1"/>
              </a:solidFill>
              <a:latin typeface="+mn-lt"/>
              <a:ea typeface="+mn-ea"/>
              <a:cs typeface="+mn-cs"/>
            </a:rPr>
            <a:t>Prices are in GB Pounds and exclusive of VAT.</a:t>
          </a:r>
          <a:r>
            <a:rPr lang="en-GB" sz="1100">
              <a:solidFill>
                <a:schemeClr val="dk1"/>
              </a:solidFill>
              <a:latin typeface="+mn-lt"/>
              <a:ea typeface="+mn-ea"/>
              <a:cs typeface="+mn-cs"/>
            </a:rPr>
            <a:t> </a:t>
          </a:r>
          <a:r>
            <a:rPr lang="en-GB" sz="1100" b="0" i="0">
              <a:solidFill>
                <a:schemeClr val="dk1"/>
              </a:solidFill>
              <a:latin typeface="+mn-lt"/>
              <a:ea typeface="+mn-ea"/>
              <a:cs typeface="+mn-cs"/>
            </a:rPr>
            <a:t> </a:t>
          </a:r>
          <a:r>
            <a:rPr lang="en-GB" sz="1100">
              <a:solidFill>
                <a:schemeClr val="dk1"/>
              </a:solidFill>
              <a:latin typeface="+mn-lt"/>
              <a:ea typeface="+mn-ea"/>
              <a:cs typeface="+mn-cs"/>
            </a:rPr>
            <a:t> </a:t>
          </a:r>
          <a:r>
            <a:rPr lang="en-GB" sz="1100" b="0" i="0">
              <a:solidFill>
                <a:schemeClr val="dk1"/>
              </a:solidFill>
              <a:latin typeface="+mn-lt"/>
              <a:ea typeface="+mn-ea"/>
              <a:cs typeface="+mn-cs"/>
            </a:rPr>
            <a:t> </a:t>
          </a:r>
          <a:r>
            <a:rPr lang="en-GB" sz="1100">
              <a:solidFill>
                <a:schemeClr val="dk1"/>
              </a:solidFill>
              <a:latin typeface="+mn-lt"/>
              <a:ea typeface="+mn-ea"/>
              <a:cs typeface="+mn-cs"/>
            </a:rPr>
            <a:t> </a:t>
          </a:r>
          <a:r>
            <a:rPr lang="en-GB" sz="1100" b="0" i="0">
              <a:solidFill>
                <a:schemeClr val="dk1"/>
              </a:solidFill>
              <a:latin typeface="+mn-lt"/>
              <a:ea typeface="+mn-ea"/>
              <a:cs typeface="+mn-cs"/>
            </a:rPr>
            <a:t> </a:t>
          </a:r>
        </a:p>
        <a:p>
          <a:r>
            <a:rPr lang="en-GB" sz="1100" b="0" i="0" u="none" strike="noStrike">
              <a:solidFill>
                <a:schemeClr val="dk1"/>
              </a:solidFill>
              <a:latin typeface="+mn-lt"/>
              <a:ea typeface="+mn-ea"/>
              <a:cs typeface="+mn-cs"/>
            </a:rPr>
            <a:t>Prices should be read in conjunction with the Product Service Schedule and the Product Handbook.</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pPr>
            <a:lnSpc>
              <a:spcPts val="1200"/>
            </a:lnSpc>
          </a:pPr>
          <a:r>
            <a:rPr lang="en-GB" sz="1100" b="0" i="0" u="none" strike="noStrike">
              <a:solidFill>
                <a:schemeClr val="dk1"/>
              </a:solidFill>
              <a:latin typeface="+mn-lt"/>
              <a:ea typeface="+mn-ea"/>
              <a:cs typeface="+mn-cs"/>
            </a:rPr>
            <a:t>Months refer to Calendar Months.</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r>
            <a:rPr lang="en-GB" sz="1100" b="0" i="0" u="none" strike="noStrike">
              <a:solidFill>
                <a:schemeClr val="dk1"/>
              </a:solidFill>
              <a:latin typeface="+mn-lt"/>
              <a:ea typeface="+mn-ea"/>
              <a:cs typeface="+mn-cs"/>
            </a:rPr>
            <a:t>AP Contracted Bandwidth is measured per node per month and in L2TP mode it includes L2TP and PPP headers.</a:t>
          </a:r>
          <a:r>
            <a:rPr lang="en-GB"/>
            <a:t> </a:t>
          </a:r>
        </a:p>
        <a:p>
          <a:pPr>
            <a:lnSpc>
              <a:spcPts val="1200"/>
            </a:lnSpc>
          </a:pPr>
          <a:r>
            <a:rPr lang="en-GB" sz="1100" b="0" i="0" u="none" strike="noStrike">
              <a:solidFill>
                <a:schemeClr val="dk1"/>
              </a:solidFill>
              <a:latin typeface="+mn-lt"/>
              <a:ea typeface="+mn-ea"/>
              <a:cs typeface="+mn-cs"/>
            </a:rPr>
            <a:t>If Service is Ceased within the Minimum Period, the balance of the outstanding rental will be charged.</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pPr>
            <a:lnSpc>
              <a:spcPts val="1200"/>
            </a:lnSpc>
          </a:pPr>
          <a:r>
            <a:rPr lang="en-GB" sz="1100" b="0" i="0" u="none" strike="noStrike">
              <a:solidFill>
                <a:schemeClr val="dk1"/>
              </a:solidFill>
              <a:latin typeface="+mn-lt"/>
              <a:ea typeface="+mn-ea"/>
              <a:cs typeface="+mn-cs"/>
            </a:rPr>
            <a:t>The End User Minimum Period applies to both migrations and new provides.</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r>
            <a:rPr lang="en-GB" sz="1100" b="0" i="0" u="none" strike="noStrike">
              <a:solidFill>
                <a:schemeClr val="dk1"/>
              </a:solidFill>
              <a:latin typeface="+mn-lt"/>
              <a:ea typeface="+mn-ea"/>
              <a:cs typeface="+mn-cs"/>
            </a:rPr>
            <a:t>EU Access Modify Orders are software changes to an EU's service options.</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pPr>
            <a:lnSpc>
              <a:spcPts val="1200"/>
            </a:lnSpc>
          </a:pPr>
          <a:r>
            <a:rPr lang="en-GB" sz="1100" b="0" i="0" u="none" strike="noStrike">
              <a:solidFill>
                <a:schemeClr val="dk1"/>
              </a:solidFill>
              <a:latin typeface="+mn-lt"/>
              <a:ea typeface="+mn-ea"/>
              <a:cs typeface="+mn-cs"/>
            </a:rPr>
            <a:t>Repair Expedite is available on EU circuits with a base Maintenance Category 4 only. Expedites will not be available on CCSFI,</a:t>
          </a:r>
          <a:r>
            <a:rPr lang="en-GB" sz="1100" b="0" i="0" u="none" strike="noStrike" baseline="0">
              <a:solidFill>
                <a:schemeClr val="dk1"/>
              </a:solidFill>
              <a:latin typeface="+mn-lt"/>
              <a:ea typeface="+mn-ea"/>
              <a:cs typeface="+mn-cs"/>
            </a:rPr>
            <a:t> or on FTTC or FTTP</a:t>
          </a:r>
          <a:r>
            <a:rPr lang="en-GB" sz="1100" b="0" i="0" u="none" strike="noStrike">
              <a:solidFill>
                <a:schemeClr val="dk1"/>
              </a:solidFill>
              <a:latin typeface="+mn-lt"/>
              <a:ea typeface="+mn-ea"/>
              <a:cs typeface="+mn-cs"/>
            </a:rPr>
            <a:t>.</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pPr>
            <a:lnSpc>
              <a:spcPts val="1200"/>
            </a:lnSpc>
          </a:pPr>
          <a:endParaRPr lang="en-GB" sz="1100" b="0" i="0" u="none" strike="noStrike">
            <a:solidFill>
              <a:schemeClr val="dk1"/>
            </a:solidFill>
            <a:latin typeface="+mn-lt"/>
            <a:ea typeface="+mn-ea"/>
            <a:cs typeface="+mn-cs"/>
          </a:endParaRPr>
        </a:p>
        <a:p>
          <a:r>
            <a:rPr lang="en-GB" sz="1100" b="0" i="0" u="none" strike="noStrike">
              <a:solidFill>
                <a:schemeClr val="dk1"/>
              </a:solidFill>
              <a:latin typeface="+mn-lt"/>
              <a:ea typeface="+mn-ea"/>
              <a:cs typeface="+mn-cs"/>
            </a:rPr>
            <a:t>A Simultaneous Provide is where the service is provided as part of a new copper line provision on either MPF or WLR with the same CCD as a new provision of the FTTC Product.   The prices shown here refer to the FTTC element of that provide only.</a:t>
          </a:r>
          <a:r>
            <a:rPr lang="en-GB"/>
            <a:t> </a:t>
          </a:r>
        </a:p>
        <a:p>
          <a:pPr>
            <a:lnSpc>
              <a:spcPts val="1200"/>
            </a:lnSpc>
          </a:pPr>
          <a:endParaRPr lang="en-GB" sz="1100" b="0" i="0" u="none" strike="noStrike">
            <a:solidFill>
              <a:schemeClr val="dk1"/>
            </a:solidFill>
            <a:latin typeface="+mn-lt"/>
            <a:ea typeface="+mn-ea"/>
            <a:cs typeface="+mn-cs"/>
          </a:endParaRPr>
        </a:p>
        <a:p>
          <a:pPr>
            <a:lnSpc>
              <a:spcPts val="1200"/>
            </a:lnSpc>
          </a:pPr>
          <a:r>
            <a:rPr lang="en-GB" sz="1100" b="0" i="0" u="none" strike="noStrike">
              <a:solidFill>
                <a:schemeClr val="dk1"/>
              </a:solidFill>
              <a:latin typeface="+mn-lt"/>
              <a:ea typeface="+mn-ea"/>
              <a:cs typeface="+mn-cs"/>
            </a:rPr>
            <a:t>WBC</a:t>
          </a:r>
          <a:r>
            <a:rPr lang="en-GB" sz="1100" b="0" i="0" u="none" strike="noStrike" baseline="0">
              <a:solidFill>
                <a:schemeClr val="dk1"/>
              </a:solidFill>
              <a:latin typeface="+mn-lt"/>
              <a:ea typeface="+mn-ea"/>
              <a:cs typeface="+mn-cs"/>
            </a:rPr>
            <a:t> FTTP Transition Pricing is available on an WBC EUA FTTP order where a baseband copper service is in place at the premises being served by MPF or WLR.  To </a:t>
          </a:r>
          <a:r>
            <a:rPr lang="en-GB" sz="1100">
              <a:solidFill>
                <a:schemeClr val="dk1"/>
              </a:solidFill>
              <a:latin typeface="+mn-lt"/>
              <a:ea typeface="+mn-ea"/>
              <a:cs typeface="+mn-cs"/>
            </a:rPr>
            <a:t>be eligible for the Transition Pricing,</a:t>
          </a:r>
          <a:r>
            <a:rPr lang="en-GB" sz="1100" b="0" i="0" u="none" strike="noStrike" baseline="0">
              <a:solidFill>
                <a:schemeClr val="dk1"/>
              </a:solidFill>
              <a:latin typeface="+mn-lt"/>
              <a:ea typeface="+mn-ea"/>
              <a:cs typeface="+mn-cs"/>
            </a:rPr>
            <a:t> the MPF or WLR needs to be owned by the same legal entity (or entity within the same Group of Companies) although the voice and data may be purchased through different parts of the BT Group.  In such circumstances, it will be necessary for such arrangement to be documented by the CP.  CPs  will be asked to confirm the existence of a "BT Provided Copper Telephone Line" on each order to benefit from the discount, </a:t>
          </a:r>
          <a:r>
            <a:rPr lang="en-GB" sz="1100">
              <a:solidFill>
                <a:schemeClr val="dk1"/>
              </a:solidFill>
              <a:latin typeface="+mn-lt"/>
              <a:ea typeface="+mn-ea"/>
              <a:cs typeface="+mn-cs"/>
            </a:rPr>
            <a:t>without proof of which standard prices will apply and</a:t>
          </a:r>
          <a:r>
            <a:rPr lang="en-GB" sz="1100" baseline="0">
              <a:solidFill>
                <a:schemeClr val="dk1"/>
              </a:solidFill>
              <a:latin typeface="+mn-lt"/>
              <a:ea typeface="+mn-ea"/>
              <a:cs typeface="+mn-cs"/>
            </a:rPr>
            <a:t> in such instances, </a:t>
          </a:r>
          <a:r>
            <a:rPr lang="en-GB" sz="1100">
              <a:solidFill>
                <a:schemeClr val="dk1"/>
              </a:solidFill>
              <a:latin typeface="+mn-lt"/>
              <a:ea typeface="+mn-ea"/>
              <a:cs typeface="+mn-cs"/>
            </a:rPr>
            <a:t> BT reserves the right to clawback the difference between the standard charges and Transition Pricing. </a:t>
          </a:r>
        </a:p>
        <a:p>
          <a:pPr>
            <a:lnSpc>
              <a:spcPts val="1200"/>
            </a:lnSpc>
          </a:pPr>
          <a:endParaRPr lang="en-GB" sz="1100">
            <a:solidFill>
              <a:schemeClr val="dk1"/>
            </a:solidFill>
            <a:latin typeface="+mn-lt"/>
            <a:ea typeface="+mn-ea"/>
            <a:cs typeface="+mn-cs"/>
          </a:endParaRPr>
        </a:p>
        <a:p>
          <a:pPr marL="0" marR="0" indent="0" defTabSz="914400" eaLnBrk="1" fontAlgn="auto" latinLnBrk="0" hangingPunct="1">
            <a:lnSpc>
              <a:spcPts val="1200"/>
            </a:lnSpc>
            <a:spcBef>
              <a:spcPts val="0"/>
            </a:spcBef>
            <a:spcAft>
              <a:spcPts val="0"/>
            </a:spcAft>
            <a:buClrTx/>
            <a:buSzTx/>
            <a:buFontTx/>
            <a:buNone/>
            <a:tabLst/>
            <a:defRPr/>
          </a:pPr>
          <a:r>
            <a:rPr lang="en-GB" sz="1100">
              <a:solidFill>
                <a:schemeClr val="dk1"/>
              </a:solidFill>
              <a:effectLst/>
              <a:latin typeface="+mn-lt"/>
              <a:ea typeface="+mn-ea"/>
              <a:cs typeface="+mn-cs"/>
            </a:rPr>
            <a:t>Time related charges will be raised where BT at an End User site provides maintenance of (including diagnostic work at the CP's request) or has to make good any existing non-BT installed or supplied wiring or equipment. </a:t>
          </a:r>
          <a:r>
            <a:rPr lang="en-GB" sz="1100" baseline="0">
              <a:solidFill>
                <a:schemeClr val="dk1"/>
              </a:solidFill>
              <a:effectLst/>
              <a:latin typeface="+mn-lt"/>
              <a:ea typeface="+mn-ea"/>
              <a:cs typeface="+mn-cs"/>
            </a:rPr>
            <a:t>  </a:t>
          </a:r>
          <a:r>
            <a:rPr lang="en-GB" sz="1100">
              <a:solidFill>
                <a:schemeClr val="dk1"/>
              </a:solidFill>
              <a:effectLst/>
              <a:latin typeface="+mn-lt"/>
              <a:ea typeface="+mn-ea"/>
              <a:cs typeface="+mn-cs"/>
            </a:rPr>
            <a:t>Work will only be undertaken with the consent of the CP.</a:t>
          </a:r>
        </a:p>
        <a:p>
          <a:pPr>
            <a:lnSpc>
              <a:spcPts val="1200"/>
            </a:lnSpc>
          </a:pPr>
          <a:endParaRPr lang="en-GB" sz="1100" b="0" i="0" u="none" strike="noStrike">
            <a:solidFill>
              <a:schemeClr val="dk1"/>
            </a:solidFill>
            <a:latin typeface="+mn-lt"/>
            <a:ea typeface="+mn-ea"/>
            <a:cs typeface="+mn-cs"/>
          </a:endParaRPr>
        </a:p>
        <a:p>
          <a:pPr marL="0" marR="0" lvl="0" indent="0" defTabSz="914400" eaLnBrk="1" fontAlgn="auto" latinLnBrk="0" hangingPunct="1">
            <a:lnSpc>
              <a:spcPts val="1200"/>
            </a:lnSpc>
            <a:spcBef>
              <a:spcPts val="0"/>
            </a:spcBef>
            <a:spcAft>
              <a:spcPts val="0"/>
            </a:spcAft>
            <a:buClrTx/>
            <a:buSzTx/>
            <a:buFontTx/>
            <a:buNone/>
            <a:tabLst/>
            <a:defRPr/>
          </a:pPr>
          <a:r>
            <a:rPr lang="en-GB" sz="1100">
              <a:solidFill>
                <a:schemeClr val="dk1"/>
              </a:solidFill>
              <a:latin typeface="+mn-lt"/>
              <a:ea typeface="+mn-ea"/>
              <a:cs typeface="+mn-cs"/>
            </a:rPr>
            <a:t>The Markets referred to in this price list are as published by Ofcom in the Market Review Statement dated 3 December 2010. A copy of the list but with exchange names added by BT Wholesale for clarity can be found on btwholesale.com at </a:t>
          </a:r>
          <a:r>
            <a:rPr lang="en-GB" sz="1100" u="sng">
              <a:solidFill>
                <a:schemeClr val="dk1"/>
              </a:solidFill>
              <a:latin typeface="+mn-lt"/>
              <a:ea typeface="+mn-ea"/>
              <a:cs typeface="+mn-cs"/>
            </a:rPr>
            <a:t>https://www.btwholesale.com/pages/static/Community/Broadband_Community/Coverage.html</a:t>
          </a:r>
        </a:p>
        <a:p>
          <a:pPr marL="0" marR="0" lvl="0" indent="0" defTabSz="914400" eaLnBrk="1" fontAlgn="auto" latinLnBrk="0" hangingPunct="1">
            <a:lnSpc>
              <a:spcPts val="1200"/>
            </a:lnSpc>
            <a:spcBef>
              <a:spcPts val="0"/>
            </a:spcBef>
            <a:spcAft>
              <a:spcPts val="0"/>
            </a:spcAft>
            <a:buClrTx/>
            <a:buSzTx/>
            <a:buFontTx/>
            <a:buNone/>
            <a:tabLst/>
            <a:defRPr/>
          </a:pPr>
          <a:endParaRPr lang="en-GB" sz="1100">
            <a:solidFill>
              <a:schemeClr val="dk1"/>
            </a:solidFill>
            <a:latin typeface="+mn-lt"/>
            <a:ea typeface="+mn-ea"/>
            <a:cs typeface="+mn-cs"/>
          </a:endParaRPr>
        </a:p>
        <a:p>
          <a:pPr>
            <a:lnSpc>
              <a:spcPts val="1200"/>
            </a:lnSpc>
          </a:pPr>
          <a:endParaRPr lang="en-GB" sz="1100" b="0" i="0" u="none" strike="noStrike">
            <a:solidFill>
              <a:schemeClr val="dk1"/>
            </a:solidFill>
            <a:latin typeface="+mn-lt"/>
            <a:ea typeface="+mn-ea"/>
            <a:cs typeface="+mn-cs"/>
          </a:endParaRPr>
        </a:p>
        <a:p>
          <a:r>
            <a:rPr lang="en-GB" sz="1100" b="0" i="0" u="none" strike="noStrike">
              <a:solidFill>
                <a:srgbClr val="FF0000"/>
              </a:solidFill>
              <a:latin typeface="+mn-lt"/>
              <a:ea typeface="+mn-ea"/>
              <a:cs typeface="+mn-cs"/>
            </a:rPr>
            <a:t/>
          </a:r>
          <a:br>
            <a:rPr lang="en-GB" sz="1100" b="0" i="0" u="none" strike="noStrike">
              <a:solidFill>
                <a:srgbClr val="FF0000"/>
              </a:solidFill>
              <a:latin typeface="+mn-lt"/>
              <a:ea typeface="+mn-ea"/>
              <a:cs typeface="+mn-cs"/>
            </a:rPr>
          </a:br>
          <a:endParaRPr lang="en-GB" sz="1100">
            <a:solidFill>
              <a:srgbClr val="FF0000"/>
            </a:solidFill>
          </a:endParaRPr>
        </a:p>
      </xdr:txBody>
    </xdr:sp>
    <xdr:clientData/>
  </xdr:twoCellAnchor>
  <xdr:twoCellAnchor>
    <xdr:from>
      <xdr:col>0</xdr:col>
      <xdr:colOff>133350</xdr:colOff>
      <xdr:row>38</xdr:row>
      <xdr:rowOff>127002</xdr:rowOff>
    </xdr:from>
    <xdr:to>
      <xdr:col>7</xdr:col>
      <xdr:colOff>518584</xdr:colOff>
      <xdr:row>44</xdr:row>
      <xdr:rowOff>74083</xdr:rowOff>
    </xdr:to>
    <xdr:sp macro="" textlink="">
      <xdr:nvSpPr>
        <xdr:cNvPr id="3" name="TextBox 2"/>
        <xdr:cNvSpPr txBox="1"/>
      </xdr:nvSpPr>
      <xdr:spPr>
        <a:xfrm>
          <a:off x="133350" y="5683252"/>
          <a:ext cx="10809817" cy="899581"/>
        </a:xfrm>
        <a:prstGeom prst="rect">
          <a:avLst/>
        </a:prstGeom>
        <a:solidFill>
          <a:srgbClr val="FFFF99"/>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100" b="1" i="0" u="none" strike="noStrike">
              <a:solidFill>
                <a:schemeClr val="dk1"/>
              </a:solidFill>
              <a:latin typeface="+mn-lt"/>
              <a:ea typeface="+mn-ea"/>
              <a:cs typeface="+mn-cs"/>
            </a:rPr>
            <a:t>Special Offers</a:t>
          </a:r>
        </a:p>
        <a:p>
          <a:endParaRPr lang="en-GB" sz="1100" b="1" i="0" u="none" strike="noStrike">
            <a:solidFill>
              <a:schemeClr val="dk1"/>
            </a:solidFill>
            <a:latin typeface="+mn-lt"/>
            <a:ea typeface="+mn-ea"/>
            <a:cs typeface="+mn-cs"/>
          </a:endParaRPr>
        </a:p>
        <a:p>
          <a:r>
            <a:rPr lang="en-GB" sz="1100" b="1" i="0" u="none" strike="noStrike">
              <a:solidFill>
                <a:schemeClr val="dk1"/>
              </a:solidFill>
              <a:latin typeface="+mn-lt"/>
              <a:ea typeface="+mn-ea"/>
              <a:cs typeface="+mn-cs"/>
            </a:rPr>
            <a:t>WBC Special Offers:</a:t>
          </a:r>
        </a:p>
        <a:p>
          <a:r>
            <a:rPr lang="en-GB" sz="1100" b="0" i="0" u="none" strike="noStrike">
              <a:solidFill>
                <a:schemeClr val="dk1"/>
              </a:solidFill>
              <a:latin typeface="+mn-lt"/>
              <a:ea typeface="+mn-ea"/>
              <a:cs typeface="+mn-cs"/>
            </a:rPr>
            <a:t>Special</a:t>
          </a:r>
          <a:r>
            <a:rPr lang="en-GB" sz="1100" b="0" i="0" u="none" strike="noStrike" baseline="0">
              <a:solidFill>
                <a:schemeClr val="dk1"/>
              </a:solidFill>
              <a:latin typeface="+mn-lt"/>
              <a:ea typeface="+mn-ea"/>
              <a:cs typeface="+mn-cs"/>
            </a:rPr>
            <a:t> Offers (A) (B) </a:t>
          </a:r>
          <a:r>
            <a:rPr lang="en-GB" sz="1100" b="0" i="0">
              <a:solidFill>
                <a:schemeClr val="dk1"/>
              </a:solidFill>
              <a:effectLst/>
              <a:latin typeface="+mn-lt"/>
              <a:ea typeface="+mn-ea"/>
              <a:cs typeface="+mn-cs"/>
            </a:rPr>
            <a:t>(C)</a:t>
          </a:r>
          <a:r>
            <a:rPr lang="en-GB" sz="1100" b="0" i="0" baseline="0">
              <a:solidFill>
                <a:schemeClr val="dk1"/>
              </a:solidFill>
              <a:effectLst/>
              <a:latin typeface="+mn-lt"/>
              <a:ea typeface="+mn-ea"/>
              <a:cs typeface="+mn-cs"/>
            </a:rPr>
            <a:t>(D)</a:t>
          </a:r>
          <a:r>
            <a:rPr lang="en-GB" sz="1100" b="0" i="0" u="none" strike="noStrike" baseline="0">
              <a:solidFill>
                <a:schemeClr val="dk1"/>
              </a:solidFill>
              <a:latin typeface="+mn-lt"/>
              <a:ea typeface="+mn-ea"/>
              <a:cs typeface="+mn-cs"/>
            </a:rPr>
            <a:t> </a:t>
          </a:r>
          <a:r>
            <a:rPr lang="en-GB" sz="1100" b="0" i="0" baseline="0">
              <a:solidFill>
                <a:schemeClr val="dk1"/>
              </a:solidFill>
              <a:effectLst/>
              <a:latin typeface="+mn-lt"/>
              <a:ea typeface="+mn-ea"/>
              <a:cs typeface="+mn-cs"/>
            </a:rPr>
            <a:t>(E) (F)</a:t>
          </a:r>
          <a:r>
            <a:rPr lang="en-GB" sz="1100" b="0" i="0" u="none" strike="noStrike" baseline="0">
              <a:solidFill>
                <a:schemeClr val="dk1"/>
              </a:solidFill>
              <a:effectLst/>
              <a:latin typeface="+mn-lt"/>
              <a:ea typeface="+mn-ea"/>
              <a:cs typeface="+mn-cs"/>
            </a:rPr>
            <a:t> </a:t>
          </a:r>
          <a:r>
            <a:rPr lang="en-GB" sz="1100" b="0" i="0" u="none" strike="noStrike" baseline="0">
              <a:solidFill>
                <a:schemeClr val="dk1"/>
              </a:solidFill>
              <a:latin typeface="+mn-lt"/>
              <a:ea typeface="+mn-ea"/>
              <a:cs typeface="+mn-cs"/>
            </a:rPr>
            <a:t>(H) </a:t>
          </a:r>
          <a:r>
            <a:rPr lang="en-GB" sz="1100">
              <a:solidFill>
                <a:schemeClr val="dk1"/>
              </a:solidFill>
              <a:effectLst/>
              <a:latin typeface="+mn-lt"/>
              <a:ea typeface="+mn-ea"/>
              <a:cs typeface="+mn-cs"/>
            </a:rPr>
            <a:t>(I) (J) and </a:t>
          </a:r>
          <a:r>
            <a:rPr lang="en-GB" sz="1100" b="0" i="0">
              <a:solidFill>
                <a:schemeClr val="dk1"/>
              </a:solidFill>
              <a:effectLst/>
              <a:latin typeface="+mn-lt"/>
              <a:ea typeface="+mn-ea"/>
              <a:cs typeface="+mn-cs"/>
            </a:rPr>
            <a:t>(K)</a:t>
          </a:r>
          <a:r>
            <a:rPr lang="en-GB" sz="1100" b="0" i="0" u="none" strike="noStrike" baseline="0">
              <a:solidFill>
                <a:schemeClr val="dk1"/>
              </a:solidFill>
              <a:latin typeface="+mn-lt"/>
              <a:ea typeface="+mn-ea"/>
              <a:cs typeface="+mn-cs"/>
            </a:rPr>
            <a:t>are now closed.</a:t>
          </a:r>
          <a:endParaRPr lang="en-GB" sz="1100" b="0" i="0" u="none" strike="noStrike">
            <a:solidFill>
              <a:schemeClr val="dk1"/>
            </a:solidFill>
            <a:latin typeface="+mn-lt"/>
            <a:ea typeface="+mn-ea"/>
            <a:cs typeface="+mn-cs"/>
          </a:endParaRPr>
        </a:p>
        <a:p>
          <a:pPr>
            <a:lnSpc>
              <a:spcPts val="1200"/>
            </a:lnSpc>
          </a:pPr>
          <a:endParaRPr lang="en-GB" sz="1100" b="1" i="0">
            <a:solidFill>
              <a:schemeClr val="dk1"/>
            </a:solidFill>
            <a:latin typeface="+mn-lt"/>
            <a:ea typeface="+mn-ea"/>
            <a:cs typeface="+mn-cs"/>
          </a:endParaRPr>
        </a:p>
        <a:p>
          <a:pPr>
            <a:lnSpc>
              <a:spcPts val="1200"/>
            </a:lnSpc>
          </a:pPr>
          <a:endParaRPr lang="en-GB" sz="1100" b="1" i="0">
            <a:solidFill>
              <a:schemeClr val="dk1"/>
            </a:solidFill>
            <a:latin typeface="+mn-lt"/>
            <a:ea typeface="+mn-ea"/>
            <a:cs typeface="+mn-cs"/>
          </a:endParaRPr>
        </a:p>
        <a:p>
          <a:pPr>
            <a:lnSpc>
              <a:spcPts val="1200"/>
            </a:lnSpc>
          </a:pPr>
          <a:endParaRPr lang="en-GB" sz="1100" b="0">
            <a:solidFill>
              <a:schemeClr val="tx1"/>
            </a:solidFill>
          </a:endParaRPr>
        </a:p>
      </xdr:txBody>
    </xdr:sp>
    <xdr:clientData/>
  </xdr:twoCellAnchor>
  <xdr:twoCellAnchor editAs="oneCell">
    <xdr:from>
      <xdr:col>1</xdr:col>
      <xdr:colOff>0</xdr:colOff>
      <xdr:row>4</xdr:row>
      <xdr:rowOff>0</xdr:rowOff>
    </xdr:from>
    <xdr:to>
      <xdr:col>2</xdr:col>
      <xdr:colOff>885825</xdr:colOff>
      <xdr:row>5</xdr:row>
      <xdr:rowOff>101600</xdr:rowOff>
    </xdr:to>
    <xdr:pic>
      <xdr:nvPicPr>
        <xdr:cNvPr id="5"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4457700" y="647700"/>
          <a:ext cx="2038350" cy="263525"/>
        </a:xfrm>
        <a:prstGeom prst="rect">
          <a:avLst/>
        </a:prstGeom>
        <a:noFill/>
        <a:ln w="1">
          <a:noFill/>
          <a:miter lim="800000"/>
          <a:headEnd/>
          <a:tailEnd/>
        </a:ln>
      </xdr:spPr>
    </xdr:pic>
    <xdr:clientData/>
  </xdr:twoCellAnchor>
</xdr:wsDr>
</file>

<file path=xl/drawings/drawing18.xml><?xml version="1.0" encoding="utf-8"?>
<xdr:wsDr xmlns:xdr="http://schemas.openxmlformats.org/drawingml/2006/spreadsheetDrawing" xmlns:a="http://schemas.openxmlformats.org/drawingml/2006/main">
  <xdr:twoCellAnchor>
    <xdr:from>
      <xdr:col>0</xdr:col>
      <xdr:colOff>133614</xdr:colOff>
      <xdr:row>5</xdr:row>
      <xdr:rowOff>95249</xdr:rowOff>
    </xdr:from>
    <xdr:to>
      <xdr:col>7</xdr:col>
      <xdr:colOff>518584</xdr:colOff>
      <xdr:row>35</xdr:row>
      <xdr:rowOff>137582</xdr:rowOff>
    </xdr:to>
    <xdr:sp macro="" textlink="">
      <xdr:nvSpPr>
        <xdr:cNvPr id="2" name="TextBox 1"/>
        <xdr:cNvSpPr txBox="1"/>
      </xdr:nvSpPr>
      <xdr:spPr>
        <a:xfrm>
          <a:off x="133614" y="904874"/>
          <a:ext cx="10805320" cy="4900083"/>
        </a:xfrm>
        <a:prstGeom prst="rect">
          <a:avLst/>
        </a:prstGeom>
        <a:solidFill>
          <a:sysClr val="window" lastClr="FF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100" b="1" i="0" u="none" strike="noStrike">
              <a:solidFill>
                <a:schemeClr val="dk1"/>
              </a:solidFill>
              <a:latin typeface="+mn-lt"/>
              <a:ea typeface="+mn-ea"/>
              <a:cs typeface="+mn-cs"/>
            </a:rPr>
            <a:t>Product Information</a:t>
          </a:r>
        </a:p>
        <a:p>
          <a:r>
            <a:rPr lang="en-GB" sz="1100" b="0" i="0" u="none" strike="noStrike">
              <a:solidFill>
                <a:schemeClr val="dk1"/>
              </a:solidFill>
              <a:latin typeface="+mn-lt"/>
              <a:ea typeface="+mn-ea"/>
              <a:cs typeface="+mn-cs"/>
            </a:rPr>
            <a:t>WBC provides IP connectivity delivered over the Broadband Network up to an Ethernet MSIL with ADSL technology based </a:t>
          </a:r>
          <a:r>
            <a:rPr lang="en-GB" sz="1100" b="0" i="0" u="none" strike="noStrike">
              <a:solidFill>
                <a:schemeClr val="tx1"/>
              </a:solidFill>
              <a:latin typeface="+mn-lt"/>
              <a:ea typeface="+mn-ea"/>
              <a:cs typeface="+mn-cs"/>
            </a:rPr>
            <a:t>or fibre</a:t>
          </a:r>
          <a:r>
            <a:rPr lang="en-GB" sz="1100" b="0" i="0" u="none" strike="noStrike" baseline="0">
              <a:solidFill>
                <a:schemeClr val="tx1"/>
              </a:solidFill>
              <a:latin typeface="+mn-lt"/>
              <a:ea typeface="+mn-ea"/>
              <a:cs typeface="+mn-cs"/>
            </a:rPr>
            <a:t> based</a:t>
          </a:r>
          <a:r>
            <a:rPr lang="en-GB" sz="1100" b="0" i="0" u="none" strike="noStrike">
              <a:solidFill>
                <a:schemeClr val="tx1"/>
              </a:solidFill>
              <a:latin typeface="+mn-lt"/>
              <a:ea typeface="+mn-ea"/>
              <a:cs typeface="+mn-cs"/>
            </a:rPr>
            <a:t> access </a:t>
          </a:r>
          <a:r>
            <a:rPr lang="en-GB" sz="1100" b="0" i="0" u="none" strike="noStrike">
              <a:solidFill>
                <a:schemeClr val="dk1"/>
              </a:solidFill>
              <a:latin typeface="+mn-lt"/>
              <a:ea typeface="+mn-ea"/>
              <a:cs typeface="+mn-cs"/>
            </a:rPr>
            <a:t>to End Users.   More detailed information is contained within</a:t>
          </a:r>
          <a:r>
            <a:rPr lang="en-GB"/>
            <a:t> </a:t>
          </a:r>
          <a:r>
            <a:rPr lang="en-GB" sz="1100" b="0" i="0" u="none" strike="noStrike">
              <a:solidFill>
                <a:schemeClr val="dk1"/>
              </a:solidFill>
              <a:latin typeface="+mn-lt"/>
              <a:ea typeface="+mn-ea"/>
              <a:cs typeface="+mn-cs"/>
            </a:rPr>
            <a:t>the BT MSA WBC Service Schedule; Appendix 1 - Definitions and Appendix 2 - Product Schedule.</a:t>
          </a:r>
          <a:r>
            <a:rPr lang="en-GB"/>
            <a:t> </a:t>
          </a:r>
        </a:p>
        <a:p>
          <a:endParaRPr lang="en-GB" sz="1100" b="0" i="0" u="none" strike="noStrike">
            <a:solidFill>
              <a:schemeClr val="dk1"/>
            </a:solidFill>
            <a:latin typeface="+mn-lt"/>
            <a:ea typeface="+mn-ea"/>
            <a:cs typeface="+mn-cs"/>
          </a:endParaRPr>
        </a:p>
        <a:p>
          <a:r>
            <a:rPr lang="en-GB" sz="1100" b="1" i="0" u="none" strike="noStrike">
              <a:solidFill>
                <a:schemeClr val="dk1"/>
              </a:solidFill>
              <a:latin typeface="+mn-lt"/>
              <a:ea typeface="+mn-ea"/>
              <a:cs typeface="+mn-cs"/>
            </a:rPr>
            <a:t>Conditions</a:t>
          </a:r>
        </a:p>
        <a:p>
          <a:r>
            <a:rPr lang="en-GB" sz="1100" b="0" i="0" u="none" strike="noStrike">
              <a:solidFill>
                <a:schemeClr val="dk1"/>
              </a:solidFill>
              <a:latin typeface="+mn-lt"/>
              <a:ea typeface="+mn-ea"/>
              <a:cs typeface="+mn-cs"/>
            </a:rPr>
            <a:t>The product operates under Conditions for BT WBC Service - Operative Date [01.05.2008] as amended.</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endParaRPr lang="en-GB" sz="1100" b="0" i="0" u="none" strike="noStrike">
            <a:solidFill>
              <a:schemeClr val="dk1"/>
            </a:solidFill>
            <a:latin typeface="+mn-lt"/>
            <a:ea typeface="+mn-ea"/>
            <a:cs typeface="+mn-cs"/>
          </a:endParaRPr>
        </a:p>
        <a:p>
          <a:r>
            <a:rPr lang="en-GB" sz="1100" b="1" i="0" u="none" strike="noStrike">
              <a:solidFill>
                <a:schemeClr val="dk1"/>
              </a:solidFill>
              <a:latin typeface="+mn-lt"/>
              <a:ea typeface="+mn-ea"/>
              <a:cs typeface="+mn-cs"/>
            </a:rPr>
            <a:t>Notes</a:t>
          </a:r>
        </a:p>
        <a:p>
          <a:r>
            <a:rPr lang="en-GB" sz="1100" b="0" i="0">
              <a:solidFill>
                <a:schemeClr val="dk1"/>
              </a:solidFill>
              <a:latin typeface="+mn-lt"/>
              <a:ea typeface="+mn-ea"/>
              <a:cs typeface="+mn-cs"/>
            </a:rPr>
            <a:t>Prices are in GB Pounds and exclusive of VAT.</a:t>
          </a:r>
          <a:r>
            <a:rPr lang="en-GB" sz="1100">
              <a:solidFill>
                <a:schemeClr val="dk1"/>
              </a:solidFill>
              <a:latin typeface="+mn-lt"/>
              <a:ea typeface="+mn-ea"/>
              <a:cs typeface="+mn-cs"/>
            </a:rPr>
            <a:t> </a:t>
          </a:r>
          <a:r>
            <a:rPr lang="en-GB" sz="1100" b="0" i="0">
              <a:solidFill>
                <a:schemeClr val="dk1"/>
              </a:solidFill>
              <a:latin typeface="+mn-lt"/>
              <a:ea typeface="+mn-ea"/>
              <a:cs typeface="+mn-cs"/>
            </a:rPr>
            <a:t> </a:t>
          </a:r>
          <a:r>
            <a:rPr lang="en-GB" sz="1100">
              <a:solidFill>
                <a:schemeClr val="dk1"/>
              </a:solidFill>
              <a:latin typeface="+mn-lt"/>
              <a:ea typeface="+mn-ea"/>
              <a:cs typeface="+mn-cs"/>
            </a:rPr>
            <a:t> </a:t>
          </a:r>
          <a:r>
            <a:rPr lang="en-GB" sz="1100" b="0" i="0">
              <a:solidFill>
                <a:schemeClr val="dk1"/>
              </a:solidFill>
              <a:latin typeface="+mn-lt"/>
              <a:ea typeface="+mn-ea"/>
              <a:cs typeface="+mn-cs"/>
            </a:rPr>
            <a:t> </a:t>
          </a:r>
          <a:r>
            <a:rPr lang="en-GB" sz="1100">
              <a:solidFill>
                <a:schemeClr val="dk1"/>
              </a:solidFill>
              <a:latin typeface="+mn-lt"/>
              <a:ea typeface="+mn-ea"/>
              <a:cs typeface="+mn-cs"/>
            </a:rPr>
            <a:t> </a:t>
          </a:r>
          <a:r>
            <a:rPr lang="en-GB" sz="1100" b="0" i="0">
              <a:solidFill>
                <a:schemeClr val="dk1"/>
              </a:solidFill>
              <a:latin typeface="+mn-lt"/>
              <a:ea typeface="+mn-ea"/>
              <a:cs typeface="+mn-cs"/>
            </a:rPr>
            <a:t> </a:t>
          </a:r>
        </a:p>
        <a:p>
          <a:r>
            <a:rPr lang="en-GB" sz="1100" b="0" i="0" u="none" strike="noStrike">
              <a:solidFill>
                <a:schemeClr val="dk1"/>
              </a:solidFill>
              <a:latin typeface="+mn-lt"/>
              <a:ea typeface="+mn-ea"/>
              <a:cs typeface="+mn-cs"/>
            </a:rPr>
            <a:t>Prices should be read in conjunction with the Product Service Schedule and the Product Handbook.</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pPr>
            <a:lnSpc>
              <a:spcPts val="1200"/>
            </a:lnSpc>
          </a:pPr>
          <a:r>
            <a:rPr lang="en-GB" sz="1100" b="0" i="0" u="none" strike="noStrike">
              <a:solidFill>
                <a:schemeClr val="dk1"/>
              </a:solidFill>
              <a:latin typeface="+mn-lt"/>
              <a:ea typeface="+mn-ea"/>
              <a:cs typeface="+mn-cs"/>
            </a:rPr>
            <a:t>Months refer to Calendar Months.</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r>
            <a:rPr lang="en-GB" sz="1100" b="0" i="0" u="none" strike="noStrike">
              <a:solidFill>
                <a:schemeClr val="dk1"/>
              </a:solidFill>
              <a:latin typeface="+mn-lt"/>
              <a:ea typeface="+mn-ea"/>
              <a:cs typeface="+mn-cs"/>
            </a:rPr>
            <a:t>AP Contracted Bandwidth is measured per node per month and in L2TP mode it includes L2TP and PPP headers.</a:t>
          </a:r>
          <a:r>
            <a:rPr lang="en-GB"/>
            <a:t> </a:t>
          </a:r>
        </a:p>
        <a:p>
          <a:pPr>
            <a:lnSpc>
              <a:spcPts val="1200"/>
            </a:lnSpc>
          </a:pPr>
          <a:r>
            <a:rPr lang="en-GB" sz="1100" b="0" i="0" u="none" strike="noStrike">
              <a:solidFill>
                <a:schemeClr val="dk1"/>
              </a:solidFill>
              <a:latin typeface="+mn-lt"/>
              <a:ea typeface="+mn-ea"/>
              <a:cs typeface="+mn-cs"/>
            </a:rPr>
            <a:t>If Service is Ceased within the Minimum Period, the balance of the outstanding rental will be charged.</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pPr>
            <a:lnSpc>
              <a:spcPts val="1200"/>
            </a:lnSpc>
          </a:pPr>
          <a:r>
            <a:rPr lang="en-GB" sz="1100" b="0" i="0" u="none" strike="noStrike">
              <a:solidFill>
                <a:schemeClr val="dk1"/>
              </a:solidFill>
              <a:latin typeface="+mn-lt"/>
              <a:ea typeface="+mn-ea"/>
              <a:cs typeface="+mn-cs"/>
            </a:rPr>
            <a:t>The End User Minimum Period applies to both migrations and new provides.</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r>
            <a:rPr lang="en-GB" sz="1100" b="0" i="0" u="none" strike="noStrike">
              <a:solidFill>
                <a:schemeClr val="dk1"/>
              </a:solidFill>
              <a:latin typeface="+mn-lt"/>
              <a:ea typeface="+mn-ea"/>
              <a:cs typeface="+mn-cs"/>
            </a:rPr>
            <a:t>EU Access Modify Orders are software changes to an EU's service options.</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pPr>
            <a:lnSpc>
              <a:spcPts val="1200"/>
            </a:lnSpc>
          </a:pPr>
          <a:r>
            <a:rPr lang="en-GB" sz="1100" b="0" i="0" u="none" strike="noStrike">
              <a:solidFill>
                <a:schemeClr val="dk1"/>
              </a:solidFill>
              <a:latin typeface="+mn-lt"/>
              <a:ea typeface="+mn-ea"/>
              <a:cs typeface="+mn-cs"/>
            </a:rPr>
            <a:t>Repair Expedite is available on EU circuits with a base Maintenance Category 4 only. Expedites will not be available on CCSFI,</a:t>
          </a:r>
          <a:r>
            <a:rPr lang="en-GB" sz="1100" b="0" i="0" u="none" strike="noStrike" baseline="0">
              <a:solidFill>
                <a:schemeClr val="dk1"/>
              </a:solidFill>
              <a:latin typeface="+mn-lt"/>
              <a:ea typeface="+mn-ea"/>
              <a:cs typeface="+mn-cs"/>
            </a:rPr>
            <a:t> or on FTTC or FTTP</a:t>
          </a:r>
          <a:r>
            <a:rPr lang="en-GB" sz="1100" b="0" i="0" u="none" strike="noStrike">
              <a:solidFill>
                <a:schemeClr val="dk1"/>
              </a:solidFill>
              <a:latin typeface="+mn-lt"/>
              <a:ea typeface="+mn-ea"/>
              <a:cs typeface="+mn-cs"/>
            </a:rPr>
            <a:t>.</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pPr>
            <a:lnSpc>
              <a:spcPts val="1200"/>
            </a:lnSpc>
          </a:pPr>
          <a:endParaRPr lang="en-GB" sz="1100" b="0" i="0" u="none" strike="noStrike">
            <a:solidFill>
              <a:schemeClr val="dk1"/>
            </a:solidFill>
            <a:latin typeface="+mn-lt"/>
            <a:ea typeface="+mn-ea"/>
            <a:cs typeface="+mn-cs"/>
          </a:endParaRPr>
        </a:p>
        <a:p>
          <a:r>
            <a:rPr lang="en-GB" sz="1100" b="0" i="0" u="none" strike="noStrike">
              <a:solidFill>
                <a:schemeClr val="dk1"/>
              </a:solidFill>
              <a:latin typeface="+mn-lt"/>
              <a:ea typeface="+mn-ea"/>
              <a:cs typeface="+mn-cs"/>
            </a:rPr>
            <a:t>A Simultaneous Provide is where the service is provided as part of a new copper line provision on either MPF or WLR with the same CCD as a new provision of the FTTC Product.   The prices shown here refer to the FTTC element of that provide only.</a:t>
          </a:r>
          <a:r>
            <a:rPr lang="en-GB"/>
            <a:t> </a:t>
          </a:r>
        </a:p>
        <a:p>
          <a:pPr>
            <a:lnSpc>
              <a:spcPts val="1200"/>
            </a:lnSpc>
          </a:pPr>
          <a:endParaRPr lang="en-GB" sz="1100" b="0" i="0" u="none" strike="noStrike">
            <a:solidFill>
              <a:schemeClr val="dk1"/>
            </a:solidFill>
            <a:latin typeface="+mn-lt"/>
            <a:ea typeface="+mn-ea"/>
            <a:cs typeface="+mn-cs"/>
          </a:endParaRPr>
        </a:p>
        <a:p>
          <a:pPr>
            <a:lnSpc>
              <a:spcPts val="1200"/>
            </a:lnSpc>
          </a:pPr>
          <a:r>
            <a:rPr lang="en-GB" sz="1100" b="0" i="0" u="none" strike="noStrike">
              <a:solidFill>
                <a:schemeClr val="dk1"/>
              </a:solidFill>
              <a:latin typeface="+mn-lt"/>
              <a:ea typeface="+mn-ea"/>
              <a:cs typeface="+mn-cs"/>
            </a:rPr>
            <a:t>WBC</a:t>
          </a:r>
          <a:r>
            <a:rPr lang="en-GB" sz="1100" b="0" i="0" u="none" strike="noStrike" baseline="0">
              <a:solidFill>
                <a:schemeClr val="dk1"/>
              </a:solidFill>
              <a:latin typeface="+mn-lt"/>
              <a:ea typeface="+mn-ea"/>
              <a:cs typeface="+mn-cs"/>
            </a:rPr>
            <a:t> FTTP Transition Pricing is available on an WBC EUA FTTP order where a baseband copper service is in place at the premises being served by MPF or WLR.  To </a:t>
          </a:r>
          <a:r>
            <a:rPr lang="en-GB" sz="1100">
              <a:solidFill>
                <a:schemeClr val="dk1"/>
              </a:solidFill>
              <a:latin typeface="+mn-lt"/>
              <a:ea typeface="+mn-ea"/>
              <a:cs typeface="+mn-cs"/>
            </a:rPr>
            <a:t>be eligible for the Transition Pricing,</a:t>
          </a:r>
          <a:r>
            <a:rPr lang="en-GB" sz="1100" b="0" i="0" u="none" strike="noStrike" baseline="0">
              <a:solidFill>
                <a:schemeClr val="dk1"/>
              </a:solidFill>
              <a:latin typeface="+mn-lt"/>
              <a:ea typeface="+mn-ea"/>
              <a:cs typeface="+mn-cs"/>
            </a:rPr>
            <a:t> the MPF or WLR needs to be owned by the same legal entity (or entity within the same Group of Companies) although the voice and data may be purchased through different parts of the BT Group.  In such circumstances, it will be necessary for such arrangement to be documented by the CP.  CPs  will be asked to confirm the existence of a "BT Provided Copper Telephone Line" on each order to benefit from the discount, </a:t>
          </a:r>
          <a:r>
            <a:rPr lang="en-GB" sz="1100">
              <a:solidFill>
                <a:schemeClr val="dk1"/>
              </a:solidFill>
              <a:latin typeface="+mn-lt"/>
              <a:ea typeface="+mn-ea"/>
              <a:cs typeface="+mn-cs"/>
            </a:rPr>
            <a:t>without proof of which standard prices will apply and</a:t>
          </a:r>
          <a:r>
            <a:rPr lang="en-GB" sz="1100" baseline="0">
              <a:solidFill>
                <a:schemeClr val="dk1"/>
              </a:solidFill>
              <a:latin typeface="+mn-lt"/>
              <a:ea typeface="+mn-ea"/>
              <a:cs typeface="+mn-cs"/>
            </a:rPr>
            <a:t> in such instances, </a:t>
          </a:r>
          <a:r>
            <a:rPr lang="en-GB" sz="1100">
              <a:solidFill>
                <a:schemeClr val="dk1"/>
              </a:solidFill>
              <a:latin typeface="+mn-lt"/>
              <a:ea typeface="+mn-ea"/>
              <a:cs typeface="+mn-cs"/>
            </a:rPr>
            <a:t> BT reserves the right to clawback the difference between the standard charges and Transition Pricing. </a:t>
          </a:r>
        </a:p>
        <a:p>
          <a:pPr>
            <a:lnSpc>
              <a:spcPts val="1200"/>
            </a:lnSpc>
          </a:pPr>
          <a:endParaRPr lang="en-GB" sz="1100" b="0" i="0" u="none" strike="noStrike">
            <a:solidFill>
              <a:schemeClr val="dk1"/>
            </a:solidFill>
            <a:latin typeface="+mn-lt"/>
            <a:ea typeface="+mn-ea"/>
            <a:cs typeface="+mn-cs"/>
          </a:endParaRPr>
        </a:p>
        <a:p>
          <a:pPr marL="0" marR="0" lvl="0" indent="0" defTabSz="914400" eaLnBrk="1" fontAlgn="auto" latinLnBrk="0" hangingPunct="1">
            <a:lnSpc>
              <a:spcPts val="1200"/>
            </a:lnSpc>
            <a:spcBef>
              <a:spcPts val="0"/>
            </a:spcBef>
            <a:spcAft>
              <a:spcPts val="0"/>
            </a:spcAft>
            <a:buClrTx/>
            <a:buSzTx/>
            <a:buFontTx/>
            <a:buNone/>
            <a:tabLst/>
            <a:defRPr/>
          </a:pPr>
          <a:r>
            <a:rPr lang="en-GB" sz="1100">
              <a:solidFill>
                <a:schemeClr val="dk1"/>
              </a:solidFill>
              <a:latin typeface="+mn-lt"/>
              <a:ea typeface="+mn-ea"/>
              <a:cs typeface="+mn-cs"/>
            </a:rPr>
            <a:t>The Markets referred to in this price list are as published by Ofcom in the Market Review Statement dated 3 December 2010. A copy of the list but with exchange names added by BT Wholesale for clarity can be found on btwholesale.com at </a:t>
          </a:r>
          <a:r>
            <a:rPr lang="en-GB" sz="1100" u="sng">
              <a:solidFill>
                <a:schemeClr val="dk1"/>
              </a:solidFill>
              <a:latin typeface="+mn-lt"/>
              <a:ea typeface="+mn-ea"/>
              <a:cs typeface="+mn-cs"/>
            </a:rPr>
            <a:t>https://www.btwholesale.com/pages/static/Community/Broadband_Community/Coverage.html</a:t>
          </a:r>
        </a:p>
        <a:p>
          <a:pPr marL="0" marR="0" lvl="0" indent="0" defTabSz="914400" eaLnBrk="1" fontAlgn="auto" latinLnBrk="0" hangingPunct="1">
            <a:lnSpc>
              <a:spcPts val="1200"/>
            </a:lnSpc>
            <a:spcBef>
              <a:spcPts val="0"/>
            </a:spcBef>
            <a:spcAft>
              <a:spcPts val="0"/>
            </a:spcAft>
            <a:buClrTx/>
            <a:buSzTx/>
            <a:buFontTx/>
            <a:buNone/>
            <a:tabLst/>
            <a:defRPr/>
          </a:pPr>
          <a:endParaRPr lang="en-GB" sz="1100">
            <a:solidFill>
              <a:schemeClr val="dk1"/>
            </a:solidFill>
            <a:latin typeface="+mn-lt"/>
            <a:ea typeface="+mn-ea"/>
            <a:cs typeface="+mn-cs"/>
          </a:endParaRPr>
        </a:p>
        <a:p>
          <a:pPr>
            <a:lnSpc>
              <a:spcPts val="1200"/>
            </a:lnSpc>
          </a:pPr>
          <a:endParaRPr lang="en-GB" sz="1100" b="0" i="0" u="none" strike="noStrike">
            <a:solidFill>
              <a:schemeClr val="dk1"/>
            </a:solidFill>
            <a:latin typeface="+mn-lt"/>
            <a:ea typeface="+mn-ea"/>
            <a:cs typeface="+mn-cs"/>
          </a:endParaRPr>
        </a:p>
        <a:p>
          <a:r>
            <a:rPr lang="en-GB" sz="1100" b="0" i="0" u="none" strike="noStrike">
              <a:solidFill>
                <a:srgbClr val="FF0000"/>
              </a:solidFill>
              <a:latin typeface="+mn-lt"/>
              <a:ea typeface="+mn-ea"/>
              <a:cs typeface="+mn-cs"/>
            </a:rPr>
            <a:t/>
          </a:r>
          <a:br>
            <a:rPr lang="en-GB" sz="1100" b="0" i="0" u="none" strike="noStrike">
              <a:solidFill>
                <a:srgbClr val="FF0000"/>
              </a:solidFill>
              <a:latin typeface="+mn-lt"/>
              <a:ea typeface="+mn-ea"/>
              <a:cs typeface="+mn-cs"/>
            </a:rPr>
          </a:br>
          <a:endParaRPr lang="en-GB" sz="1100">
            <a:solidFill>
              <a:srgbClr val="FF0000"/>
            </a:solidFill>
          </a:endParaRPr>
        </a:p>
      </xdr:txBody>
    </xdr:sp>
    <xdr:clientData/>
  </xdr:twoCellAnchor>
  <xdr:twoCellAnchor>
    <xdr:from>
      <xdr:col>0</xdr:col>
      <xdr:colOff>133350</xdr:colOff>
      <xdr:row>35</xdr:row>
      <xdr:rowOff>127000</xdr:rowOff>
    </xdr:from>
    <xdr:to>
      <xdr:col>7</xdr:col>
      <xdr:colOff>518584</xdr:colOff>
      <xdr:row>76</xdr:row>
      <xdr:rowOff>38100</xdr:rowOff>
    </xdr:to>
    <xdr:sp macro="" textlink="">
      <xdr:nvSpPr>
        <xdr:cNvPr id="3" name="TextBox 2"/>
        <xdr:cNvSpPr txBox="1"/>
      </xdr:nvSpPr>
      <xdr:spPr>
        <a:xfrm>
          <a:off x="133350" y="5794375"/>
          <a:ext cx="10805584" cy="6550025"/>
        </a:xfrm>
        <a:prstGeom prst="rect">
          <a:avLst/>
        </a:prstGeom>
        <a:solidFill>
          <a:srgbClr val="FFFF99"/>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100" b="1" i="0" u="none" strike="noStrike">
              <a:solidFill>
                <a:schemeClr val="dk1"/>
              </a:solidFill>
              <a:latin typeface="+mn-lt"/>
              <a:ea typeface="+mn-ea"/>
              <a:cs typeface="+mn-cs"/>
            </a:rPr>
            <a:t>Special Offers</a:t>
          </a:r>
        </a:p>
        <a:p>
          <a:endParaRPr lang="en-GB" sz="1100" b="1" i="0" u="none" strike="noStrike">
            <a:solidFill>
              <a:schemeClr val="dk1"/>
            </a:solidFill>
            <a:latin typeface="+mn-lt"/>
            <a:ea typeface="+mn-ea"/>
            <a:cs typeface="+mn-cs"/>
          </a:endParaRPr>
        </a:p>
        <a:p>
          <a:r>
            <a:rPr lang="en-GB" sz="1100" b="1" i="0" u="none" strike="noStrike">
              <a:solidFill>
                <a:schemeClr val="dk1"/>
              </a:solidFill>
              <a:latin typeface="+mn-lt"/>
              <a:ea typeface="+mn-ea"/>
              <a:cs typeface="+mn-cs"/>
            </a:rPr>
            <a:t>WBC Special Offers:</a:t>
          </a:r>
        </a:p>
        <a:p>
          <a:r>
            <a:rPr lang="en-GB" sz="1100" b="0" i="0" u="none" strike="noStrike">
              <a:solidFill>
                <a:schemeClr val="dk1"/>
              </a:solidFill>
              <a:latin typeface="+mn-lt"/>
              <a:ea typeface="+mn-ea"/>
              <a:cs typeface="+mn-cs"/>
            </a:rPr>
            <a:t>Special</a:t>
          </a:r>
          <a:r>
            <a:rPr lang="en-GB" sz="1100" b="0" i="0" u="none" strike="noStrike" baseline="0">
              <a:solidFill>
                <a:schemeClr val="dk1"/>
              </a:solidFill>
              <a:latin typeface="+mn-lt"/>
              <a:ea typeface="+mn-ea"/>
              <a:cs typeface="+mn-cs"/>
            </a:rPr>
            <a:t> Offers (A) (B) </a:t>
          </a:r>
          <a:r>
            <a:rPr lang="en-GB" sz="1100" b="0" i="0" baseline="0">
              <a:solidFill>
                <a:schemeClr val="dk1"/>
              </a:solidFill>
              <a:effectLst/>
              <a:latin typeface="+mn-lt"/>
              <a:ea typeface="+mn-ea"/>
              <a:cs typeface="+mn-cs"/>
            </a:rPr>
            <a:t>(D)</a:t>
          </a:r>
          <a:r>
            <a:rPr lang="en-GB" sz="1100" b="0" i="0" u="none" strike="noStrike" baseline="0">
              <a:solidFill>
                <a:schemeClr val="dk1"/>
              </a:solidFill>
              <a:latin typeface="+mn-lt"/>
              <a:ea typeface="+mn-ea"/>
              <a:cs typeface="+mn-cs"/>
            </a:rPr>
            <a:t> </a:t>
          </a:r>
          <a:r>
            <a:rPr lang="en-GB" sz="1100" b="0" i="0" baseline="0">
              <a:solidFill>
                <a:schemeClr val="dk1"/>
              </a:solidFill>
              <a:effectLst/>
              <a:latin typeface="+mn-lt"/>
              <a:ea typeface="+mn-ea"/>
              <a:cs typeface="+mn-cs"/>
            </a:rPr>
            <a:t>(E)  (F)</a:t>
          </a:r>
          <a:r>
            <a:rPr lang="en-GB" sz="1100" b="0" i="0" u="none" strike="noStrike" baseline="0">
              <a:solidFill>
                <a:schemeClr val="dk1"/>
              </a:solidFill>
              <a:latin typeface="+mn-lt"/>
              <a:ea typeface="+mn-ea"/>
              <a:cs typeface="+mn-cs"/>
            </a:rPr>
            <a:t>and (H) are now closed.</a:t>
          </a:r>
          <a:endParaRPr lang="en-GB" sz="1100" b="0" i="0" u="none" strike="noStrike">
            <a:solidFill>
              <a:schemeClr val="dk1"/>
            </a:solidFill>
            <a:latin typeface="+mn-lt"/>
            <a:ea typeface="+mn-ea"/>
            <a:cs typeface="+mn-cs"/>
          </a:endParaRPr>
        </a:p>
        <a:p>
          <a:endParaRPr lang="en-GB" sz="1100" b="0" i="0" u="none" strike="noStrike">
            <a:solidFill>
              <a:schemeClr val="dk1"/>
            </a:solidFill>
            <a:latin typeface="+mn-lt"/>
            <a:ea typeface="+mn-ea"/>
            <a:cs typeface="+mn-cs"/>
          </a:endParaRPr>
        </a:p>
        <a:p>
          <a:r>
            <a:rPr lang="en-GB" sz="1100" b="1" i="0" u="none" strike="noStrike">
              <a:solidFill>
                <a:sysClr val="windowText" lastClr="000000"/>
              </a:solidFill>
              <a:latin typeface="+mn-lt"/>
              <a:ea typeface="+mn-ea"/>
              <a:cs typeface="+mn-cs"/>
            </a:rPr>
            <a:t>WBC ADSL EU Real-Time QoS Special Offer</a:t>
          </a:r>
          <a:r>
            <a:rPr lang="en-GB" sz="1100" b="0" i="0" u="none" strike="noStrike">
              <a:solidFill>
                <a:sysClr val="windowText" lastClr="000000"/>
              </a:solidFill>
              <a:latin typeface="+mn-lt"/>
              <a:ea typeface="+mn-ea"/>
              <a:cs typeface="+mn-cs"/>
            </a:rPr>
            <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Special Offer (C): </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Early Market Deployment:</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1. The end user access component of Real-Time QoS will be free of charge during the Early Market Deployment phase.</a:t>
          </a:r>
        </a:p>
        <a:p>
          <a:r>
            <a:rPr lang="en-GB" sz="1100" b="0" i="0" u="none" strike="noStrike">
              <a:solidFill>
                <a:sysClr val="windowText" lastClr="000000"/>
              </a:solidFill>
              <a:latin typeface="+mn-lt"/>
              <a:ea typeface="+mn-ea"/>
              <a:cs typeface="+mn-cs"/>
            </a:rPr>
            <a:t>2. The end of the Early Market Deployment</a:t>
          </a:r>
          <a:r>
            <a:rPr lang="en-GB" sz="1100" b="0" i="0" u="none" strike="noStrike" baseline="0">
              <a:solidFill>
                <a:sysClr val="windowText" lastClr="000000"/>
              </a:solidFill>
              <a:latin typeface="+mn-lt"/>
              <a:ea typeface="+mn-ea"/>
              <a:cs typeface="+mn-cs"/>
            </a:rPr>
            <a:t> phase has been notified, and this special offer will  end on 31st March 2013.</a:t>
          </a:r>
          <a:r>
            <a:rPr lang="en-GB" sz="1100" b="0" i="0" u="none" strike="noStrike">
              <a:solidFill>
                <a:sysClr val="windowText" lastClr="000000"/>
              </a:solidFill>
              <a:latin typeface="+mn-lt"/>
              <a:ea typeface="+mn-ea"/>
              <a:cs typeface="+mn-cs"/>
            </a:rPr>
            <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Eligibility: This special Offer only applies to the Real-Time QoS End User access component on WBC ADSL. </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Other Conditions:</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1.   BT reserves the right to amend or withdraw these Special Offers at any time.</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2.   BT will notify industry 28 days before the end of the Early Market Deployment phase.</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3.   All other Terms and Conditions remain unchanged.</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4.   In the event of any inconsistency between those terms and conditions of service and the terms and conditions of the Special Offers, the terms and conditions of service will prevail</a:t>
          </a:r>
          <a:br>
            <a:rPr lang="en-GB" sz="1100" b="0" i="0" u="none" strike="noStrike">
              <a:solidFill>
                <a:sysClr val="windowText" lastClr="000000"/>
              </a:solidFill>
              <a:latin typeface="+mn-lt"/>
              <a:ea typeface="+mn-ea"/>
              <a:cs typeface="+mn-cs"/>
            </a:rPr>
          </a:br>
          <a:endParaRPr lang="en-GB" sz="1100" b="0" i="0" u="none" strike="noStrike">
            <a:solidFill>
              <a:sysClr val="windowText" lastClr="000000"/>
            </a:solidFill>
            <a:latin typeface="+mn-lt"/>
            <a:ea typeface="+mn-ea"/>
            <a:cs typeface="+mn-cs"/>
          </a:endParaRPr>
        </a:p>
        <a:p>
          <a:r>
            <a:rPr lang="en-GB" sz="1100" b="0" i="0" u="none" strike="noStrike">
              <a:solidFill>
                <a:sysClr val="windowText" lastClr="000000"/>
              </a:solidFill>
              <a:latin typeface="+mn-lt"/>
              <a:ea typeface="+mn-ea"/>
              <a:cs typeface="+mn-cs"/>
            </a:rPr>
            <a:t>Operative Date:  28/09/2011</a:t>
          </a:r>
        </a:p>
        <a:p>
          <a:pPr>
            <a:lnSpc>
              <a:spcPts val="1200"/>
            </a:lnSpc>
          </a:pPr>
          <a:endParaRPr lang="en-GB" sz="1100" b="0" i="0">
            <a:solidFill>
              <a:schemeClr val="dk1"/>
            </a:solidFill>
            <a:latin typeface="+mn-lt"/>
            <a:ea typeface="+mn-ea"/>
            <a:cs typeface="+mn-cs"/>
          </a:endParaRPr>
        </a:p>
        <a:p>
          <a:r>
            <a:rPr lang="en-GB" sz="1100" b="1">
              <a:solidFill>
                <a:schemeClr val="dk1"/>
              </a:solidFill>
              <a:effectLst/>
              <a:latin typeface="+mn-lt"/>
              <a:ea typeface="+mn-ea"/>
              <a:cs typeface="+mn-cs"/>
            </a:rPr>
            <a:t>WBC 330/20 Special Offer</a:t>
          </a:r>
          <a:endParaRPr lang="en-GB" sz="1100">
            <a:solidFill>
              <a:schemeClr val="dk1"/>
            </a:solidFill>
            <a:effectLst/>
            <a:latin typeface="+mn-lt"/>
            <a:ea typeface="+mn-ea"/>
            <a:cs typeface="+mn-cs"/>
          </a:endParaRPr>
        </a:p>
        <a:p>
          <a:r>
            <a:rPr lang="en-GB" sz="1100">
              <a:solidFill>
                <a:schemeClr val="dk1"/>
              </a:solidFill>
              <a:effectLst/>
              <a:latin typeface="+mn-lt"/>
              <a:ea typeface="+mn-ea"/>
              <a:cs typeface="+mn-cs"/>
            </a:rPr>
            <a:t> </a:t>
          </a:r>
        </a:p>
        <a:p>
          <a:r>
            <a:rPr lang="en-GB" sz="1100">
              <a:solidFill>
                <a:schemeClr val="dk1"/>
              </a:solidFill>
              <a:effectLst/>
              <a:latin typeface="+mn-lt"/>
              <a:ea typeface="+mn-ea"/>
              <a:cs typeface="+mn-cs"/>
            </a:rPr>
            <a:t>In accordance with point 6 of the Eligibility provisions, Special Offers (I) and (J) will be withdrawn on 14 June 2013. </a:t>
          </a:r>
          <a:endParaRPr lang="en-GB"/>
        </a:p>
        <a:p>
          <a:pPr>
            <a:lnSpc>
              <a:spcPts val="1200"/>
            </a:lnSpc>
          </a:pPr>
          <a:endParaRPr lang="en-GB" sz="1100" b="1" i="0">
            <a:solidFill>
              <a:schemeClr val="dk1"/>
            </a:solidFill>
            <a:latin typeface="+mn-lt"/>
            <a:ea typeface="+mn-ea"/>
            <a:cs typeface="+mn-cs"/>
          </a:endParaRPr>
        </a:p>
        <a:p>
          <a:pPr>
            <a:lnSpc>
              <a:spcPts val="1200"/>
            </a:lnSpc>
          </a:pPr>
          <a:r>
            <a:rPr lang="en-GB" sz="1100" b="1" i="0">
              <a:solidFill>
                <a:schemeClr val="dk1"/>
              </a:solidFill>
              <a:latin typeface="+mn-lt"/>
              <a:ea typeface="+mn-ea"/>
              <a:cs typeface="+mn-cs"/>
            </a:rPr>
            <a:t>WBC FTTC Connection Special Offer</a:t>
          </a:r>
        </a:p>
        <a:p>
          <a:pPr>
            <a:lnSpc>
              <a:spcPts val="1200"/>
            </a:lnSpc>
          </a:pPr>
          <a:r>
            <a:rPr lang="en-GB" sz="1100" b="0" i="0">
              <a:solidFill>
                <a:schemeClr val="dk1"/>
              </a:solidFill>
              <a:latin typeface="+mn-lt"/>
              <a:ea typeface="+mn-ea"/>
              <a:cs typeface="+mn-cs"/>
            </a:rPr>
            <a:t>Special Offer (K):</a:t>
          </a:r>
        </a:p>
        <a:p>
          <a:pPr>
            <a:lnSpc>
              <a:spcPts val="1200"/>
            </a:lnSpc>
          </a:pPr>
          <a:endParaRPr lang="en-GB" sz="1100">
            <a:solidFill>
              <a:schemeClr val="dk1"/>
            </a:solidFill>
            <a:effectLst/>
            <a:latin typeface="+mn-lt"/>
            <a:ea typeface="+mn-ea"/>
            <a:cs typeface="+mn-cs"/>
          </a:endParaRPr>
        </a:p>
        <a:p>
          <a:pPr>
            <a:lnSpc>
              <a:spcPts val="1200"/>
            </a:lnSpc>
          </a:pPr>
          <a:r>
            <a:rPr lang="en-GB" sz="1100">
              <a:solidFill>
                <a:schemeClr val="dk1"/>
              </a:solidFill>
              <a:effectLst/>
              <a:latin typeface="+mn-lt"/>
              <a:ea typeface="+mn-ea"/>
              <a:cs typeface="+mn-cs"/>
            </a:rPr>
            <a:t>Reduced Connection charge for all LLU to FTTC and FTTP orders.</a:t>
          </a:r>
          <a:endParaRPr lang="en-GB" sz="1100" b="0" i="0">
            <a:solidFill>
              <a:schemeClr val="dk1"/>
            </a:solidFill>
            <a:latin typeface="+mn-lt"/>
            <a:ea typeface="+mn-ea"/>
            <a:cs typeface="+mn-cs"/>
          </a:endParaRPr>
        </a:p>
        <a:p>
          <a:endParaRPr lang="en-GB" sz="1100" b="0" i="0">
            <a:solidFill>
              <a:schemeClr val="dk1"/>
            </a:solidFill>
            <a:latin typeface="+mn-lt"/>
            <a:ea typeface="+mn-ea"/>
            <a:cs typeface="+mn-cs"/>
          </a:endParaRPr>
        </a:p>
        <a:p>
          <a:pPr marL="228600" indent="-228600">
            <a:buFont typeface="+mj-lt"/>
            <a:buAutoNum type="arabicPeriod"/>
          </a:pPr>
          <a:r>
            <a:rPr lang="en-GB" sz="1100">
              <a:solidFill>
                <a:schemeClr val="dk1"/>
              </a:solidFill>
              <a:effectLst/>
              <a:latin typeface="+mn-lt"/>
              <a:ea typeface="+mn-ea"/>
              <a:cs typeface="+mn-cs"/>
            </a:rPr>
            <a:t>This offer is available for a limited time only and is open to all WBC customers.</a:t>
          </a:r>
        </a:p>
        <a:p>
          <a:pPr marL="228600" lvl="0" indent="-228600">
            <a:buFont typeface="+mj-lt"/>
            <a:buAutoNum type="arabicPeriod"/>
          </a:pPr>
          <a:r>
            <a:rPr lang="en-US" sz="1100">
              <a:solidFill>
                <a:schemeClr val="dk1"/>
              </a:solidFill>
              <a:effectLst/>
              <a:latin typeface="+mn-lt"/>
              <a:ea typeface="+mn-ea"/>
              <a:cs typeface="+mn-cs"/>
            </a:rPr>
            <a:t>The current £80 (Excl. VAT) FTTC connection charge will be reduced to £40 (Excl. VAT) a 50% discount, and will be applied to any qualifying orders placed between 1st October 2012 and 31</a:t>
          </a:r>
          <a:r>
            <a:rPr lang="en-US" sz="1100" baseline="30000">
              <a:solidFill>
                <a:schemeClr val="dk1"/>
              </a:solidFill>
              <a:effectLst/>
              <a:latin typeface="+mn-lt"/>
              <a:ea typeface="+mn-ea"/>
              <a:cs typeface="+mn-cs"/>
            </a:rPr>
            <a:t>st</a:t>
          </a:r>
          <a:r>
            <a:rPr lang="en-US" sz="1100">
              <a:solidFill>
                <a:schemeClr val="dk1"/>
              </a:solidFill>
              <a:effectLst/>
              <a:latin typeface="+mn-lt"/>
              <a:ea typeface="+mn-ea"/>
              <a:cs typeface="+mn-cs"/>
            </a:rPr>
            <a:t> March 2013. </a:t>
          </a:r>
          <a:endParaRPr lang="en-GB" sz="1100">
            <a:solidFill>
              <a:schemeClr val="dk1"/>
            </a:solidFill>
            <a:effectLst/>
            <a:latin typeface="+mn-lt"/>
            <a:ea typeface="+mn-ea"/>
            <a:cs typeface="+mn-cs"/>
          </a:endParaRPr>
        </a:p>
        <a:p>
          <a:pPr marL="228600" lvl="0" indent="-228600">
            <a:buFont typeface="+mj-lt"/>
            <a:buAutoNum type="arabicPeriod"/>
          </a:pPr>
          <a:r>
            <a:rPr lang="en-US" sz="1100">
              <a:solidFill>
                <a:schemeClr val="dk1"/>
              </a:solidFill>
              <a:effectLst/>
              <a:latin typeface="+mn-lt"/>
              <a:ea typeface="+mn-ea"/>
              <a:cs typeface="+mn-cs"/>
            </a:rPr>
            <a:t>All other charges continue to be applicable as per the published price list.</a:t>
          </a:r>
          <a:endParaRPr lang="en-GB" sz="1100">
            <a:solidFill>
              <a:schemeClr val="dk1"/>
            </a:solidFill>
            <a:effectLst/>
            <a:latin typeface="+mn-lt"/>
            <a:ea typeface="+mn-ea"/>
            <a:cs typeface="+mn-cs"/>
          </a:endParaRPr>
        </a:p>
        <a:p>
          <a:pPr marL="228600" lvl="0" indent="-228600">
            <a:buFont typeface="+mj-lt"/>
            <a:buAutoNum type="arabicPeriod"/>
          </a:pPr>
          <a:r>
            <a:rPr lang="en-US" sz="1100">
              <a:solidFill>
                <a:schemeClr val="dk1"/>
              </a:solidFill>
              <a:effectLst/>
              <a:latin typeface="+mn-lt"/>
              <a:ea typeface="+mn-ea"/>
              <a:cs typeface="+mn-cs"/>
            </a:rPr>
            <a:t>This offer is limited to new orders for WBC FTTC and WBC FTTP for End Users that are migrating from LLU and must be ordered as this order type.</a:t>
          </a:r>
          <a:endParaRPr lang="en-GB" sz="1100">
            <a:solidFill>
              <a:schemeClr val="dk1"/>
            </a:solidFill>
            <a:effectLst/>
            <a:latin typeface="+mn-lt"/>
            <a:ea typeface="+mn-ea"/>
            <a:cs typeface="+mn-cs"/>
          </a:endParaRPr>
        </a:p>
        <a:p>
          <a:pPr marL="228600" lvl="0" indent="-228600">
            <a:buFont typeface="+mj-lt"/>
            <a:buAutoNum type="arabicPeriod"/>
          </a:pPr>
          <a:r>
            <a:rPr lang="en-US" sz="1100">
              <a:solidFill>
                <a:schemeClr val="dk1"/>
              </a:solidFill>
              <a:effectLst/>
              <a:latin typeface="+mn-lt"/>
              <a:ea typeface="+mn-ea"/>
              <a:cs typeface="+mn-cs"/>
            </a:rPr>
            <a:t>This discount will be made through a rebate process at the end of each qualifying month.</a:t>
          </a:r>
          <a:endParaRPr lang="en-GB" sz="1100">
            <a:solidFill>
              <a:schemeClr val="dk1"/>
            </a:solidFill>
            <a:effectLst/>
            <a:latin typeface="+mn-lt"/>
            <a:ea typeface="+mn-ea"/>
            <a:cs typeface="+mn-cs"/>
          </a:endParaRPr>
        </a:p>
        <a:p>
          <a:pPr marL="228600" indent="-228600">
            <a:buFont typeface="+mj-lt"/>
            <a:buAutoNum type="arabicPeriod"/>
          </a:pPr>
          <a:r>
            <a:rPr lang="en-GB" sz="1100">
              <a:solidFill>
                <a:schemeClr val="dk1"/>
              </a:solidFill>
              <a:effectLst/>
              <a:latin typeface="+mn-lt"/>
              <a:ea typeface="+mn-ea"/>
              <a:cs typeface="+mn-cs"/>
            </a:rPr>
            <a:t>BTW reserves the right to amend or withdraw the offer at any time</a:t>
          </a:r>
          <a:endParaRPr lang="en-GB" sz="1100" b="0" i="0">
            <a:solidFill>
              <a:schemeClr val="dk1"/>
            </a:solidFill>
            <a:latin typeface="+mn-lt"/>
            <a:ea typeface="+mn-ea"/>
            <a:cs typeface="+mn-cs"/>
          </a:endParaRPr>
        </a:p>
        <a:p>
          <a:pPr>
            <a:lnSpc>
              <a:spcPts val="1200"/>
            </a:lnSpc>
          </a:pPr>
          <a:endParaRPr lang="en-GB" sz="1100" b="0" i="0">
            <a:solidFill>
              <a:schemeClr val="dk1"/>
            </a:solidFill>
            <a:latin typeface="+mn-lt"/>
            <a:ea typeface="+mn-ea"/>
            <a:cs typeface="+mn-cs"/>
          </a:endParaRPr>
        </a:p>
        <a:p>
          <a:endParaRPr lang="en-GB" sz="1100" b="0" i="0">
            <a:solidFill>
              <a:schemeClr val="dk1"/>
            </a:solidFill>
            <a:latin typeface="+mn-lt"/>
            <a:ea typeface="+mn-ea"/>
            <a:cs typeface="+mn-cs"/>
          </a:endParaRPr>
        </a:p>
        <a:p>
          <a:pPr>
            <a:lnSpc>
              <a:spcPts val="1200"/>
            </a:lnSpc>
          </a:pPr>
          <a:endParaRPr lang="en-GB" sz="1100" b="0" i="0">
            <a:solidFill>
              <a:schemeClr val="dk1"/>
            </a:solidFill>
            <a:latin typeface="+mn-lt"/>
            <a:ea typeface="+mn-ea"/>
            <a:cs typeface="+mn-cs"/>
          </a:endParaRPr>
        </a:p>
        <a:p>
          <a:pPr>
            <a:lnSpc>
              <a:spcPts val="1200"/>
            </a:lnSpc>
          </a:pPr>
          <a:endParaRPr lang="en-GB" sz="1100">
            <a:solidFill>
              <a:schemeClr val="tx1"/>
            </a:solidFill>
          </a:endParaRPr>
        </a:p>
      </xdr:txBody>
    </xdr:sp>
    <xdr:clientData/>
  </xdr:twoCellAnchor>
  <xdr:twoCellAnchor editAs="oneCell">
    <xdr:from>
      <xdr:col>0</xdr:col>
      <xdr:colOff>0</xdr:colOff>
      <xdr:row>0</xdr:row>
      <xdr:rowOff>0</xdr:rowOff>
    </xdr:from>
    <xdr:to>
      <xdr:col>0</xdr:col>
      <xdr:colOff>2038350</xdr:colOff>
      <xdr:row>1</xdr:row>
      <xdr:rowOff>101600</xdr:rowOff>
    </xdr:to>
    <xdr:pic>
      <xdr:nvPicPr>
        <xdr:cNvPr id="5"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2038350" cy="263525"/>
        </a:xfrm>
        <a:prstGeom prst="rect">
          <a:avLst/>
        </a:prstGeom>
        <a:noFill/>
        <a:ln w="1">
          <a:noFill/>
          <a:miter lim="800000"/>
          <a:headEnd/>
          <a:tailEnd/>
        </a:ln>
      </xdr:spPr>
    </xdr:pic>
    <xdr:clientData/>
  </xdr:twoCellAnchor>
</xdr:wsDr>
</file>

<file path=xl/drawings/drawing19.xml><?xml version="1.0" encoding="utf-8"?>
<xdr:wsDr xmlns:xdr="http://schemas.openxmlformats.org/drawingml/2006/spreadsheetDrawing" xmlns:a="http://schemas.openxmlformats.org/drawingml/2006/main">
  <xdr:twoCellAnchor>
    <xdr:from>
      <xdr:col>0</xdr:col>
      <xdr:colOff>133614</xdr:colOff>
      <xdr:row>5</xdr:row>
      <xdr:rowOff>95249</xdr:rowOff>
    </xdr:from>
    <xdr:to>
      <xdr:col>7</xdr:col>
      <xdr:colOff>518584</xdr:colOff>
      <xdr:row>35</xdr:row>
      <xdr:rowOff>137582</xdr:rowOff>
    </xdr:to>
    <xdr:sp macro="" textlink="">
      <xdr:nvSpPr>
        <xdr:cNvPr id="2" name="TextBox 1"/>
        <xdr:cNvSpPr txBox="1"/>
      </xdr:nvSpPr>
      <xdr:spPr>
        <a:xfrm>
          <a:off x="133614" y="904874"/>
          <a:ext cx="10805320" cy="4900083"/>
        </a:xfrm>
        <a:prstGeom prst="rect">
          <a:avLst/>
        </a:prstGeom>
        <a:solidFill>
          <a:sysClr val="window" lastClr="FF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100" b="1" i="0" u="none" strike="noStrike">
              <a:solidFill>
                <a:schemeClr val="dk1"/>
              </a:solidFill>
              <a:latin typeface="+mn-lt"/>
              <a:ea typeface="+mn-ea"/>
              <a:cs typeface="+mn-cs"/>
            </a:rPr>
            <a:t>Product Information</a:t>
          </a:r>
        </a:p>
        <a:p>
          <a:r>
            <a:rPr lang="en-GB" sz="1100" b="0" i="0" u="none" strike="noStrike">
              <a:solidFill>
                <a:schemeClr val="dk1"/>
              </a:solidFill>
              <a:latin typeface="+mn-lt"/>
              <a:ea typeface="+mn-ea"/>
              <a:cs typeface="+mn-cs"/>
            </a:rPr>
            <a:t>WBC provides IP connectivity delivered over the Broadband Network up to an Ethernet MSIL with ADSL technology based </a:t>
          </a:r>
          <a:r>
            <a:rPr lang="en-GB" sz="1100" b="0" i="0" u="none" strike="noStrike">
              <a:solidFill>
                <a:schemeClr val="tx1"/>
              </a:solidFill>
              <a:latin typeface="+mn-lt"/>
              <a:ea typeface="+mn-ea"/>
              <a:cs typeface="+mn-cs"/>
            </a:rPr>
            <a:t>or fibre</a:t>
          </a:r>
          <a:r>
            <a:rPr lang="en-GB" sz="1100" b="0" i="0" u="none" strike="noStrike" baseline="0">
              <a:solidFill>
                <a:schemeClr val="tx1"/>
              </a:solidFill>
              <a:latin typeface="+mn-lt"/>
              <a:ea typeface="+mn-ea"/>
              <a:cs typeface="+mn-cs"/>
            </a:rPr>
            <a:t> based</a:t>
          </a:r>
          <a:r>
            <a:rPr lang="en-GB" sz="1100" b="0" i="0" u="none" strike="noStrike">
              <a:solidFill>
                <a:schemeClr val="tx1"/>
              </a:solidFill>
              <a:latin typeface="+mn-lt"/>
              <a:ea typeface="+mn-ea"/>
              <a:cs typeface="+mn-cs"/>
            </a:rPr>
            <a:t> access </a:t>
          </a:r>
          <a:r>
            <a:rPr lang="en-GB" sz="1100" b="0" i="0" u="none" strike="noStrike">
              <a:solidFill>
                <a:schemeClr val="dk1"/>
              </a:solidFill>
              <a:latin typeface="+mn-lt"/>
              <a:ea typeface="+mn-ea"/>
              <a:cs typeface="+mn-cs"/>
            </a:rPr>
            <a:t>to End Users.   More detailed information is contained within</a:t>
          </a:r>
          <a:r>
            <a:rPr lang="en-GB"/>
            <a:t> </a:t>
          </a:r>
          <a:r>
            <a:rPr lang="en-GB" sz="1100" b="0" i="0" u="none" strike="noStrike">
              <a:solidFill>
                <a:schemeClr val="dk1"/>
              </a:solidFill>
              <a:latin typeface="+mn-lt"/>
              <a:ea typeface="+mn-ea"/>
              <a:cs typeface="+mn-cs"/>
            </a:rPr>
            <a:t>the BT MSA WBC Service Schedule; Appendix 1 - Definitions and Appendix 2 - Product Schedule.</a:t>
          </a:r>
          <a:r>
            <a:rPr lang="en-GB"/>
            <a:t> </a:t>
          </a:r>
        </a:p>
        <a:p>
          <a:endParaRPr lang="en-GB" sz="1100" b="0" i="0" u="none" strike="noStrike">
            <a:solidFill>
              <a:schemeClr val="dk1"/>
            </a:solidFill>
            <a:latin typeface="+mn-lt"/>
            <a:ea typeface="+mn-ea"/>
            <a:cs typeface="+mn-cs"/>
          </a:endParaRPr>
        </a:p>
        <a:p>
          <a:r>
            <a:rPr lang="en-GB" sz="1100" b="1" i="0" u="none" strike="noStrike">
              <a:solidFill>
                <a:schemeClr val="dk1"/>
              </a:solidFill>
              <a:latin typeface="+mn-lt"/>
              <a:ea typeface="+mn-ea"/>
              <a:cs typeface="+mn-cs"/>
            </a:rPr>
            <a:t>Conditions</a:t>
          </a:r>
        </a:p>
        <a:p>
          <a:r>
            <a:rPr lang="en-GB" sz="1100" b="0" i="0" u="none" strike="noStrike">
              <a:solidFill>
                <a:schemeClr val="dk1"/>
              </a:solidFill>
              <a:latin typeface="+mn-lt"/>
              <a:ea typeface="+mn-ea"/>
              <a:cs typeface="+mn-cs"/>
            </a:rPr>
            <a:t>The product operates under Conditions for BT WBC Service - Operative Date [01.05.2008] as amended.</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endParaRPr lang="en-GB" sz="1100" b="0" i="0" u="none" strike="noStrike">
            <a:solidFill>
              <a:schemeClr val="dk1"/>
            </a:solidFill>
            <a:latin typeface="+mn-lt"/>
            <a:ea typeface="+mn-ea"/>
            <a:cs typeface="+mn-cs"/>
          </a:endParaRPr>
        </a:p>
        <a:p>
          <a:r>
            <a:rPr lang="en-GB" sz="1100" b="1" i="0" u="none" strike="noStrike">
              <a:solidFill>
                <a:schemeClr val="dk1"/>
              </a:solidFill>
              <a:latin typeface="+mn-lt"/>
              <a:ea typeface="+mn-ea"/>
              <a:cs typeface="+mn-cs"/>
            </a:rPr>
            <a:t>Notes</a:t>
          </a:r>
        </a:p>
        <a:p>
          <a:r>
            <a:rPr lang="en-GB" sz="1100" b="0" i="0">
              <a:solidFill>
                <a:schemeClr val="dk1"/>
              </a:solidFill>
              <a:latin typeface="+mn-lt"/>
              <a:ea typeface="+mn-ea"/>
              <a:cs typeface="+mn-cs"/>
            </a:rPr>
            <a:t>Prices are in GB Pounds and exclusive of VAT.</a:t>
          </a:r>
          <a:r>
            <a:rPr lang="en-GB" sz="1100">
              <a:solidFill>
                <a:schemeClr val="dk1"/>
              </a:solidFill>
              <a:latin typeface="+mn-lt"/>
              <a:ea typeface="+mn-ea"/>
              <a:cs typeface="+mn-cs"/>
            </a:rPr>
            <a:t> </a:t>
          </a:r>
          <a:r>
            <a:rPr lang="en-GB" sz="1100" b="0" i="0">
              <a:solidFill>
                <a:schemeClr val="dk1"/>
              </a:solidFill>
              <a:latin typeface="+mn-lt"/>
              <a:ea typeface="+mn-ea"/>
              <a:cs typeface="+mn-cs"/>
            </a:rPr>
            <a:t> </a:t>
          </a:r>
          <a:r>
            <a:rPr lang="en-GB" sz="1100">
              <a:solidFill>
                <a:schemeClr val="dk1"/>
              </a:solidFill>
              <a:latin typeface="+mn-lt"/>
              <a:ea typeface="+mn-ea"/>
              <a:cs typeface="+mn-cs"/>
            </a:rPr>
            <a:t> </a:t>
          </a:r>
          <a:r>
            <a:rPr lang="en-GB" sz="1100" b="0" i="0">
              <a:solidFill>
                <a:schemeClr val="dk1"/>
              </a:solidFill>
              <a:latin typeface="+mn-lt"/>
              <a:ea typeface="+mn-ea"/>
              <a:cs typeface="+mn-cs"/>
            </a:rPr>
            <a:t> </a:t>
          </a:r>
          <a:r>
            <a:rPr lang="en-GB" sz="1100">
              <a:solidFill>
                <a:schemeClr val="dk1"/>
              </a:solidFill>
              <a:latin typeface="+mn-lt"/>
              <a:ea typeface="+mn-ea"/>
              <a:cs typeface="+mn-cs"/>
            </a:rPr>
            <a:t> </a:t>
          </a:r>
          <a:r>
            <a:rPr lang="en-GB" sz="1100" b="0" i="0">
              <a:solidFill>
                <a:schemeClr val="dk1"/>
              </a:solidFill>
              <a:latin typeface="+mn-lt"/>
              <a:ea typeface="+mn-ea"/>
              <a:cs typeface="+mn-cs"/>
            </a:rPr>
            <a:t> </a:t>
          </a:r>
        </a:p>
        <a:p>
          <a:r>
            <a:rPr lang="en-GB" sz="1100" b="0" i="0" u="none" strike="noStrike">
              <a:solidFill>
                <a:schemeClr val="dk1"/>
              </a:solidFill>
              <a:latin typeface="+mn-lt"/>
              <a:ea typeface="+mn-ea"/>
              <a:cs typeface="+mn-cs"/>
            </a:rPr>
            <a:t>Prices should be read in conjunction with the Product Service Schedule and the Product Handbook.</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pPr>
            <a:lnSpc>
              <a:spcPts val="1200"/>
            </a:lnSpc>
          </a:pPr>
          <a:r>
            <a:rPr lang="en-GB" sz="1100" b="0" i="0" u="none" strike="noStrike">
              <a:solidFill>
                <a:schemeClr val="dk1"/>
              </a:solidFill>
              <a:latin typeface="+mn-lt"/>
              <a:ea typeface="+mn-ea"/>
              <a:cs typeface="+mn-cs"/>
            </a:rPr>
            <a:t>Months refer to Calendar Months.</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r>
            <a:rPr lang="en-GB" sz="1100" b="0" i="0" u="none" strike="noStrike">
              <a:solidFill>
                <a:schemeClr val="dk1"/>
              </a:solidFill>
              <a:latin typeface="+mn-lt"/>
              <a:ea typeface="+mn-ea"/>
              <a:cs typeface="+mn-cs"/>
            </a:rPr>
            <a:t>AP Contracted Bandwidth is measured per node per month and in L2TP mode it includes L2TP and PPP headers.</a:t>
          </a:r>
          <a:r>
            <a:rPr lang="en-GB"/>
            <a:t> </a:t>
          </a:r>
        </a:p>
        <a:p>
          <a:pPr>
            <a:lnSpc>
              <a:spcPts val="1200"/>
            </a:lnSpc>
          </a:pPr>
          <a:r>
            <a:rPr lang="en-GB" sz="1100" b="0" i="0" u="none" strike="noStrike">
              <a:solidFill>
                <a:schemeClr val="dk1"/>
              </a:solidFill>
              <a:latin typeface="+mn-lt"/>
              <a:ea typeface="+mn-ea"/>
              <a:cs typeface="+mn-cs"/>
            </a:rPr>
            <a:t>If Service is Ceased within the Minimum Period, the balance of the outstanding rental will be charged.</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pPr>
            <a:lnSpc>
              <a:spcPts val="1200"/>
            </a:lnSpc>
          </a:pPr>
          <a:r>
            <a:rPr lang="en-GB" sz="1100" b="0" i="0" u="none" strike="noStrike">
              <a:solidFill>
                <a:schemeClr val="dk1"/>
              </a:solidFill>
              <a:latin typeface="+mn-lt"/>
              <a:ea typeface="+mn-ea"/>
              <a:cs typeface="+mn-cs"/>
            </a:rPr>
            <a:t>The End User Minimum Period applies to both migrations and new provides.</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r>
            <a:rPr lang="en-GB" sz="1100" b="0" i="0" u="none" strike="noStrike">
              <a:solidFill>
                <a:schemeClr val="dk1"/>
              </a:solidFill>
              <a:latin typeface="+mn-lt"/>
              <a:ea typeface="+mn-ea"/>
              <a:cs typeface="+mn-cs"/>
            </a:rPr>
            <a:t>EU Access Modify Orders are software changes to an EU's service options.</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pPr>
            <a:lnSpc>
              <a:spcPts val="1200"/>
            </a:lnSpc>
          </a:pPr>
          <a:r>
            <a:rPr lang="en-GB" sz="1100" b="0" i="0" u="none" strike="noStrike">
              <a:solidFill>
                <a:schemeClr val="dk1"/>
              </a:solidFill>
              <a:latin typeface="+mn-lt"/>
              <a:ea typeface="+mn-ea"/>
              <a:cs typeface="+mn-cs"/>
            </a:rPr>
            <a:t>Repair Expedite is available on EU circuits with a base Maintenance Category 4 only. Expedites will not be available on CCSFI,</a:t>
          </a:r>
          <a:r>
            <a:rPr lang="en-GB" sz="1100" b="0" i="0" u="none" strike="noStrike" baseline="0">
              <a:solidFill>
                <a:schemeClr val="dk1"/>
              </a:solidFill>
              <a:latin typeface="+mn-lt"/>
              <a:ea typeface="+mn-ea"/>
              <a:cs typeface="+mn-cs"/>
            </a:rPr>
            <a:t> or on FTTC or FTTP</a:t>
          </a:r>
          <a:r>
            <a:rPr lang="en-GB" sz="1100" b="0" i="0" u="none" strike="noStrike">
              <a:solidFill>
                <a:schemeClr val="dk1"/>
              </a:solidFill>
              <a:latin typeface="+mn-lt"/>
              <a:ea typeface="+mn-ea"/>
              <a:cs typeface="+mn-cs"/>
            </a:rPr>
            <a:t>.</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pPr>
            <a:lnSpc>
              <a:spcPts val="1200"/>
            </a:lnSpc>
          </a:pPr>
          <a:endParaRPr lang="en-GB" sz="1100" b="0" i="0" u="none" strike="noStrike">
            <a:solidFill>
              <a:schemeClr val="dk1"/>
            </a:solidFill>
            <a:latin typeface="+mn-lt"/>
            <a:ea typeface="+mn-ea"/>
            <a:cs typeface="+mn-cs"/>
          </a:endParaRPr>
        </a:p>
        <a:p>
          <a:r>
            <a:rPr lang="en-GB" sz="1100" b="0" i="0" u="none" strike="noStrike">
              <a:solidFill>
                <a:schemeClr val="dk1"/>
              </a:solidFill>
              <a:latin typeface="+mn-lt"/>
              <a:ea typeface="+mn-ea"/>
              <a:cs typeface="+mn-cs"/>
            </a:rPr>
            <a:t>A Simultaneous Provide is where the service is provided as part of a new copper line provision on either MPF or WLR with the same CCD as a new provision of the FTTC Product.   The prices shown here refer to the FTTC element of that provide only.</a:t>
          </a:r>
          <a:r>
            <a:rPr lang="en-GB"/>
            <a:t> </a:t>
          </a:r>
        </a:p>
        <a:p>
          <a:pPr>
            <a:lnSpc>
              <a:spcPts val="1200"/>
            </a:lnSpc>
          </a:pPr>
          <a:endParaRPr lang="en-GB" sz="1100" b="0" i="0" u="none" strike="noStrike">
            <a:solidFill>
              <a:schemeClr val="dk1"/>
            </a:solidFill>
            <a:latin typeface="+mn-lt"/>
            <a:ea typeface="+mn-ea"/>
            <a:cs typeface="+mn-cs"/>
          </a:endParaRPr>
        </a:p>
        <a:p>
          <a:pPr>
            <a:lnSpc>
              <a:spcPts val="1200"/>
            </a:lnSpc>
          </a:pPr>
          <a:r>
            <a:rPr lang="en-GB" sz="1100" b="0" i="0" u="none" strike="noStrike">
              <a:solidFill>
                <a:schemeClr val="dk1"/>
              </a:solidFill>
              <a:latin typeface="+mn-lt"/>
              <a:ea typeface="+mn-ea"/>
              <a:cs typeface="+mn-cs"/>
            </a:rPr>
            <a:t>WBC</a:t>
          </a:r>
          <a:r>
            <a:rPr lang="en-GB" sz="1100" b="0" i="0" u="none" strike="noStrike" baseline="0">
              <a:solidFill>
                <a:schemeClr val="dk1"/>
              </a:solidFill>
              <a:latin typeface="+mn-lt"/>
              <a:ea typeface="+mn-ea"/>
              <a:cs typeface="+mn-cs"/>
            </a:rPr>
            <a:t> FTTP Transition Pricing is available on an WBC EUA FTTP order where a baseband copper service is in place at the premises being served by MPF or WLR.  To </a:t>
          </a:r>
          <a:r>
            <a:rPr lang="en-GB" sz="1100">
              <a:solidFill>
                <a:schemeClr val="dk1"/>
              </a:solidFill>
              <a:latin typeface="+mn-lt"/>
              <a:ea typeface="+mn-ea"/>
              <a:cs typeface="+mn-cs"/>
            </a:rPr>
            <a:t>be eligible for the Transition Pricing,</a:t>
          </a:r>
          <a:r>
            <a:rPr lang="en-GB" sz="1100" b="0" i="0" u="none" strike="noStrike" baseline="0">
              <a:solidFill>
                <a:schemeClr val="dk1"/>
              </a:solidFill>
              <a:latin typeface="+mn-lt"/>
              <a:ea typeface="+mn-ea"/>
              <a:cs typeface="+mn-cs"/>
            </a:rPr>
            <a:t> the MPF or WLR needs to be owned by the same legal entity (or entity within the same Group of Companies) although the voice and data may be purchased through different parts of the BT Group.  In such circumstances, it will be necessary for such arrangement to be documented by the CP.  CPs  will be asked to confirm the existence of a "BT Provided Copper Telephone Line" on each order to benefit from the discount, </a:t>
          </a:r>
          <a:r>
            <a:rPr lang="en-GB" sz="1100">
              <a:solidFill>
                <a:schemeClr val="dk1"/>
              </a:solidFill>
              <a:latin typeface="+mn-lt"/>
              <a:ea typeface="+mn-ea"/>
              <a:cs typeface="+mn-cs"/>
            </a:rPr>
            <a:t>without proof of which standard prices will apply and</a:t>
          </a:r>
          <a:r>
            <a:rPr lang="en-GB" sz="1100" baseline="0">
              <a:solidFill>
                <a:schemeClr val="dk1"/>
              </a:solidFill>
              <a:latin typeface="+mn-lt"/>
              <a:ea typeface="+mn-ea"/>
              <a:cs typeface="+mn-cs"/>
            </a:rPr>
            <a:t> in such instances, </a:t>
          </a:r>
          <a:r>
            <a:rPr lang="en-GB" sz="1100">
              <a:solidFill>
                <a:schemeClr val="dk1"/>
              </a:solidFill>
              <a:latin typeface="+mn-lt"/>
              <a:ea typeface="+mn-ea"/>
              <a:cs typeface="+mn-cs"/>
            </a:rPr>
            <a:t> BT reserves the right to clawback the difference between the standard charges and Transition Pricing. </a:t>
          </a:r>
        </a:p>
        <a:p>
          <a:pPr>
            <a:lnSpc>
              <a:spcPts val="1200"/>
            </a:lnSpc>
          </a:pPr>
          <a:endParaRPr lang="en-GB" sz="1100" b="0" i="0" u="none" strike="noStrike">
            <a:solidFill>
              <a:schemeClr val="dk1"/>
            </a:solidFill>
            <a:latin typeface="+mn-lt"/>
            <a:ea typeface="+mn-ea"/>
            <a:cs typeface="+mn-cs"/>
          </a:endParaRPr>
        </a:p>
        <a:p>
          <a:pPr marL="0" marR="0" lvl="0" indent="0" defTabSz="914400" eaLnBrk="1" fontAlgn="auto" latinLnBrk="0" hangingPunct="1">
            <a:lnSpc>
              <a:spcPts val="1200"/>
            </a:lnSpc>
            <a:spcBef>
              <a:spcPts val="0"/>
            </a:spcBef>
            <a:spcAft>
              <a:spcPts val="0"/>
            </a:spcAft>
            <a:buClrTx/>
            <a:buSzTx/>
            <a:buFontTx/>
            <a:buNone/>
            <a:tabLst/>
            <a:defRPr/>
          </a:pPr>
          <a:r>
            <a:rPr lang="en-GB" sz="1100">
              <a:solidFill>
                <a:schemeClr val="dk1"/>
              </a:solidFill>
              <a:latin typeface="+mn-lt"/>
              <a:ea typeface="+mn-ea"/>
              <a:cs typeface="+mn-cs"/>
            </a:rPr>
            <a:t>The Markets referred to in this price list are as published by Ofcom in the Market Review Statement dated 3 December 2010. A copy of the list but with exchange names added by BT Wholesale for clarity can be found on btwholesale.com at </a:t>
          </a:r>
          <a:r>
            <a:rPr lang="en-GB" sz="1100" u="sng">
              <a:solidFill>
                <a:schemeClr val="dk1"/>
              </a:solidFill>
              <a:latin typeface="+mn-lt"/>
              <a:ea typeface="+mn-ea"/>
              <a:cs typeface="+mn-cs"/>
            </a:rPr>
            <a:t>https://www.btwholesale.com/pages/static/Community/Broadband_Community/Coverage.html</a:t>
          </a:r>
        </a:p>
        <a:p>
          <a:pPr marL="0" marR="0" lvl="0" indent="0" defTabSz="914400" eaLnBrk="1" fontAlgn="auto" latinLnBrk="0" hangingPunct="1">
            <a:lnSpc>
              <a:spcPts val="1200"/>
            </a:lnSpc>
            <a:spcBef>
              <a:spcPts val="0"/>
            </a:spcBef>
            <a:spcAft>
              <a:spcPts val="0"/>
            </a:spcAft>
            <a:buClrTx/>
            <a:buSzTx/>
            <a:buFontTx/>
            <a:buNone/>
            <a:tabLst/>
            <a:defRPr/>
          </a:pPr>
          <a:endParaRPr lang="en-GB" sz="1100">
            <a:solidFill>
              <a:schemeClr val="dk1"/>
            </a:solidFill>
            <a:latin typeface="+mn-lt"/>
            <a:ea typeface="+mn-ea"/>
            <a:cs typeface="+mn-cs"/>
          </a:endParaRPr>
        </a:p>
        <a:p>
          <a:pPr>
            <a:lnSpc>
              <a:spcPts val="1200"/>
            </a:lnSpc>
          </a:pPr>
          <a:endParaRPr lang="en-GB" sz="1100" b="0" i="0" u="none" strike="noStrike">
            <a:solidFill>
              <a:schemeClr val="dk1"/>
            </a:solidFill>
            <a:latin typeface="+mn-lt"/>
            <a:ea typeface="+mn-ea"/>
            <a:cs typeface="+mn-cs"/>
          </a:endParaRPr>
        </a:p>
        <a:p>
          <a:r>
            <a:rPr lang="en-GB" sz="1100" b="0" i="0" u="none" strike="noStrike">
              <a:solidFill>
                <a:srgbClr val="FF0000"/>
              </a:solidFill>
              <a:latin typeface="+mn-lt"/>
              <a:ea typeface="+mn-ea"/>
              <a:cs typeface="+mn-cs"/>
            </a:rPr>
            <a:t/>
          </a:r>
          <a:br>
            <a:rPr lang="en-GB" sz="1100" b="0" i="0" u="none" strike="noStrike">
              <a:solidFill>
                <a:srgbClr val="FF0000"/>
              </a:solidFill>
              <a:latin typeface="+mn-lt"/>
              <a:ea typeface="+mn-ea"/>
              <a:cs typeface="+mn-cs"/>
            </a:rPr>
          </a:br>
          <a:endParaRPr lang="en-GB" sz="1100">
            <a:solidFill>
              <a:srgbClr val="FF0000"/>
            </a:solidFill>
          </a:endParaRPr>
        </a:p>
      </xdr:txBody>
    </xdr:sp>
    <xdr:clientData/>
  </xdr:twoCellAnchor>
  <xdr:twoCellAnchor>
    <xdr:from>
      <xdr:col>0</xdr:col>
      <xdr:colOff>133350</xdr:colOff>
      <xdr:row>35</xdr:row>
      <xdr:rowOff>127000</xdr:rowOff>
    </xdr:from>
    <xdr:to>
      <xdr:col>7</xdr:col>
      <xdr:colOff>518584</xdr:colOff>
      <xdr:row>91</xdr:row>
      <xdr:rowOff>123825</xdr:rowOff>
    </xdr:to>
    <xdr:sp macro="" textlink="">
      <xdr:nvSpPr>
        <xdr:cNvPr id="3" name="TextBox 2"/>
        <xdr:cNvSpPr txBox="1"/>
      </xdr:nvSpPr>
      <xdr:spPr>
        <a:xfrm>
          <a:off x="133350" y="5794375"/>
          <a:ext cx="10805584" cy="9064625"/>
        </a:xfrm>
        <a:prstGeom prst="rect">
          <a:avLst/>
        </a:prstGeom>
        <a:solidFill>
          <a:srgbClr val="FFFF99"/>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100" b="1" i="0" u="none" strike="noStrike">
              <a:solidFill>
                <a:schemeClr val="dk1"/>
              </a:solidFill>
              <a:latin typeface="+mn-lt"/>
              <a:ea typeface="+mn-ea"/>
              <a:cs typeface="+mn-cs"/>
            </a:rPr>
            <a:t>Special Offers</a:t>
          </a:r>
        </a:p>
        <a:p>
          <a:endParaRPr lang="en-GB" sz="1100" b="1" i="0" u="none" strike="noStrike">
            <a:solidFill>
              <a:schemeClr val="dk1"/>
            </a:solidFill>
            <a:latin typeface="+mn-lt"/>
            <a:ea typeface="+mn-ea"/>
            <a:cs typeface="+mn-cs"/>
          </a:endParaRPr>
        </a:p>
        <a:p>
          <a:r>
            <a:rPr lang="en-GB" sz="1100" b="1" i="0" u="none" strike="noStrike">
              <a:solidFill>
                <a:schemeClr val="dk1"/>
              </a:solidFill>
              <a:latin typeface="+mn-lt"/>
              <a:ea typeface="+mn-ea"/>
              <a:cs typeface="+mn-cs"/>
            </a:rPr>
            <a:t>WBC Special Offers:</a:t>
          </a:r>
        </a:p>
        <a:p>
          <a:r>
            <a:rPr lang="en-GB" sz="1100" b="0" i="0" u="none" strike="noStrike">
              <a:solidFill>
                <a:schemeClr val="dk1"/>
              </a:solidFill>
              <a:latin typeface="+mn-lt"/>
              <a:ea typeface="+mn-ea"/>
              <a:cs typeface="+mn-cs"/>
            </a:rPr>
            <a:t>Special</a:t>
          </a:r>
          <a:r>
            <a:rPr lang="en-GB" sz="1100" b="0" i="0" u="none" strike="noStrike" baseline="0">
              <a:solidFill>
                <a:schemeClr val="dk1"/>
              </a:solidFill>
              <a:latin typeface="+mn-lt"/>
              <a:ea typeface="+mn-ea"/>
              <a:cs typeface="+mn-cs"/>
            </a:rPr>
            <a:t> Offers (A) (B) </a:t>
          </a:r>
          <a:r>
            <a:rPr lang="en-GB" sz="1100" b="0" i="0" baseline="0">
              <a:solidFill>
                <a:schemeClr val="dk1"/>
              </a:solidFill>
              <a:effectLst/>
              <a:latin typeface="+mn-lt"/>
              <a:ea typeface="+mn-ea"/>
              <a:cs typeface="+mn-cs"/>
            </a:rPr>
            <a:t>(D)</a:t>
          </a:r>
          <a:r>
            <a:rPr lang="en-GB" sz="1100" b="0" i="0" u="none" strike="noStrike" baseline="0">
              <a:solidFill>
                <a:schemeClr val="dk1"/>
              </a:solidFill>
              <a:latin typeface="+mn-lt"/>
              <a:ea typeface="+mn-ea"/>
              <a:cs typeface="+mn-cs"/>
            </a:rPr>
            <a:t> </a:t>
          </a:r>
          <a:r>
            <a:rPr lang="en-GB" sz="1100" b="0" i="0" baseline="0">
              <a:solidFill>
                <a:schemeClr val="dk1"/>
              </a:solidFill>
              <a:effectLst/>
              <a:latin typeface="+mn-lt"/>
              <a:ea typeface="+mn-ea"/>
              <a:cs typeface="+mn-cs"/>
            </a:rPr>
            <a:t>(E)  (F)</a:t>
          </a:r>
          <a:r>
            <a:rPr lang="en-GB" sz="1100" b="0" i="0" u="none" strike="noStrike" baseline="0">
              <a:solidFill>
                <a:schemeClr val="dk1"/>
              </a:solidFill>
              <a:latin typeface="+mn-lt"/>
              <a:ea typeface="+mn-ea"/>
              <a:cs typeface="+mn-cs"/>
            </a:rPr>
            <a:t>and (H) are now closed.</a:t>
          </a:r>
          <a:endParaRPr lang="en-GB" sz="1100" b="0" i="0" u="none" strike="noStrike">
            <a:solidFill>
              <a:schemeClr val="dk1"/>
            </a:solidFill>
            <a:latin typeface="+mn-lt"/>
            <a:ea typeface="+mn-ea"/>
            <a:cs typeface="+mn-cs"/>
          </a:endParaRPr>
        </a:p>
        <a:p>
          <a:endParaRPr lang="en-GB" sz="1100" b="0" i="0" u="none" strike="noStrike">
            <a:solidFill>
              <a:schemeClr val="dk1"/>
            </a:solidFill>
            <a:latin typeface="+mn-lt"/>
            <a:ea typeface="+mn-ea"/>
            <a:cs typeface="+mn-cs"/>
          </a:endParaRPr>
        </a:p>
        <a:p>
          <a:r>
            <a:rPr lang="en-GB" sz="1100" b="1" i="0" u="none" strike="noStrike">
              <a:solidFill>
                <a:sysClr val="windowText" lastClr="000000"/>
              </a:solidFill>
              <a:latin typeface="+mn-lt"/>
              <a:ea typeface="+mn-ea"/>
              <a:cs typeface="+mn-cs"/>
            </a:rPr>
            <a:t>WBC ADSL EU Real-Time QoS Special Offer</a:t>
          </a:r>
          <a:r>
            <a:rPr lang="en-GB" sz="1100" b="0" i="0" u="none" strike="noStrike">
              <a:solidFill>
                <a:sysClr val="windowText" lastClr="000000"/>
              </a:solidFill>
              <a:latin typeface="+mn-lt"/>
              <a:ea typeface="+mn-ea"/>
              <a:cs typeface="+mn-cs"/>
            </a:rPr>
            <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Special Offer (C): </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Early Market Deployment:</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1. The end user access component of Real-Time QoS will be free of charge during the Early Market Deployment phase.</a:t>
          </a:r>
        </a:p>
        <a:p>
          <a:r>
            <a:rPr lang="en-GB" sz="1100" b="0" i="0" u="none" strike="noStrike">
              <a:solidFill>
                <a:sysClr val="windowText" lastClr="000000"/>
              </a:solidFill>
              <a:latin typeface="+mn-lt"/>
              <a:ea typeface="+mn-ea"/>
              <a:cs typeface="+mn-cs"/>
            </a:rPr>
            <a:t>2. The end of the Early Market Deployment</a:t>
          </a:r>
          <a:r>
            <a:rPr lang="en-GB" sz="1100" b="0" i="0" u="none" strike="noStrike" baseline="0">
              <a:solidFill>
                <a:sysClr val="windowText" lastClr="000000"/>
              </a:solidFill>
              <a:latin typeface="+mn-lt"/>
              <a:ea typeface="+mn-ea"/>
              <a:cs typeface="+mn-cs"/>
            </a:rPr>
            <a:t> phase has been notified, and this special offer will  end on 31st March 2013.</a:t>
          </a:r>
          <a:r>
            <a:rPr lang="en-GB" sz="1100" b="0" i="0" u="none" strike="noStrike">
              <a:solidFill>
                <a:sysClr val="windowText" lastClr="000000"/>
              </a:solidFill>
              <a:latin typeface="+mn-lt"/>
              <a:ea typeface="+mn-ea"/>
              <a:cs typeface="+mn-cs"/>
            </a:rPr>
            <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Eligibility: This special Offer only applies to the Real-Time QoS End User access component on WBC ADSL. </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Other Conditions:</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1.   BT reserves the right to amend or withdraw these Special Offers at any time.</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2.   BT will notify industry 28 days before the end of the Early Market Deployment phase.</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3.   All other Terms and Conditions remain unchanged.</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4.   In the event of any inconsistency between those terms and conditions of service and the terms and conditions of the Special Offers, the terms and conditions of service will prevail</a:t>
          </a:r>
          <a:br>
            <a:rPr lang="en-GB" sz="1100" b="0" i="0" u="none" strike="noStrike">
              <a:solidFill>
                <a:sysClr val="windowText" lastClr="000000"/>
              </a:solidFill>
              <a:latin typeface="+mn-lt"/>
              <a:ea typeface="+mn-ea"/>
              <a:cs typeface="+mn-cs"/>
            </a:rPr>
          </a:br>
          <a:endParaRPr lang="en-GB" sz="1100" b="0" i="0" u="none" strike="noStrike">
            <a:solidFill>
              <a:sysClr val="windowText" lastClr="000000"/>
            </a:solidFill>
            <a:latin typeface="+mn-lt"/>
            <a:ea typeface="+mn-ea"/>
            <a:cs typeface="+mn-cs"/>
          </a:endParaRPr>
        </a:p>
        <a:p>
          <a:r>
            <a:rPr lang="en-GB" sz="1100" b="0" i="0" u="none" strike="noStrike">
              <a:solidFill>
                <a:sysClr val="windowText" lastClr="000000"/>
              </a:solidFill>
              <a:latin typeface="+mn-lt"/>
              <a:ea typeface="+mn-ea"/>
              <a:cs typeface="+mn-cs"/>
            </a:rPr>
            <a:t>Operative Date:  28/09/2011</a:t>
          </a:r>
        </a:p>
        <a:p>
          <a:endParaRPr lang="en-GB" sz="1100">
            <a:solidFill>
              <a:schemeClr val="tx1"/>
            </a:solidFill>
          </a:endParaRPr>
        </a:p>
        <a:p>
          <a:pPr>
            <a:lnSpc>
              <a:spcPts val="1200"/>
            </a:lnSpc>
          </a:pPr>
          <a:endParaRPr lang="en-GB" sz="1100" b="0" i="0">
            <a:solidFill>
              <a:schemeClr val="dk1"/>
            </a:solidFill>
            <a:latin typeface="+mn-lt"/>
            <a:ea typeface="+mn-ea"/>
            <a:cs typeface="+mn-cs"/>
          </a:endParaRPr>
        </a:p>
        <a:p>
          <a:r>
            <a:rPr lang="en-GB" sz="1100" b="1" i="0">
              <a:solidFill>
                <a:schemeClr val="dk1"/>
              </a:solidFill>
              <a:latin typeface="+mn-lt"/>
              <a:ea typeface="+mn-ea"/>
              <a:cs typeface="+mn-cs"/>
            </a:rPr>
            <a:t>WBC 330/20 Special Offer</a:t>
          </a:r>
          <a:endParaRPr lang="en-GB" sz="1100">
            <a:solidFill>
              <a:schemeClr val="dk1"/>
            </a:solidFill>
            <a:latin typeface="+mn-lt"/>
            <a:ea typeface="+mn-ea"/>
            <a:cs typeface="+mn-cs"/>
          </a:endParaRPr>
        </a:p>
        <a:p>
          <a:r>
            <a:rPr lang="en-GB" sz="1100" b="0" i="0">
              <a:solidFill>
                <a:schemeClr val="dk1"/>
              </a:solidFill>
              <a:latin typeface="+mn-lt"/>
              <a:ea typeface="+mn-ea"/>
              <a:cs typeface="+mn-cs"/>
            </a:rPr>
            <a:t>Special Offer (I):</a:t>
          </a:r>
          <a:endParaRPr lang="en-GB"/>
        </a:p>
        <a:p>
          <a:r>
            <a:rPr lang="en-GB" sz="1100">
              <a:solidFill>
                <a:schemeClr val="dk1"/>
              </a:solidFill>
              <a:latin typeface="+mn-lt"/>
              <a:ea typeface="+mn-ea"/>
              <a:cs typeface="+mn-cs"/>
            </a:rPr>
            <a:t>Rental charge for FTTP 330/20 Transition pricing £24.00 from  2/07/2012</a:t>
          </a:r>
          <a:r>
            <a:rPr lang="en-GB" sz="1100" baseline="0">
              <a:solidFill>
                <a:schemeClr val="dk1"/>
              </a:solidFill>
              <a:latin typeface="+mn-lt"/>
              <a:ea typeface="+mn-ea"/>
              <a:cs typeface="+mn-cs"/>
            </a:rPr>
            <a:t> </a:t>
          </a:r>
          <a:r>
            <a:rPr lang="en-GB" sz="1100">
              <a:solidFill>
                <a:schemeClr val="dk1"/>
              </a:solidFill>
              <a:latin typeface="+mn-lt"/>
              <a:ea typeface="+mn-ea"/>
              <a:cs typeface="+mn-cs"/>
            </a:rPr>
            <a:t>until</a:t>
          </a:r>
          <a:r>
            <a:rPr lang="en-GB" sz="1100" baseline="0">
              <a:solidFill>
                <a:schemeClr val="dk1"/>
              </a:solidFill>
              <a:latin typeface="+mn-lt"/>
              <a:ea typeface="+mn-ea"/>
              <a:cs typeface="+mn-cs"/>
            </a:rPr>
            <a:t>  30/06/13</a:t>
          </a:r>
          <a:endParaRPr lang="en-GB" sz="1100">
            <a:solidFill>
              <a:schemeClr val="dk1"/>
            </a:solidFill>
            <a:latin typeface="+mn-lt"/>
            <a:ea typeface="+mn-ea"/>
            <a:cs typeface="+mn-cs"/>
          </a:endParaRPr>
        </a:p>
        <a:p>
          <a:endParaRPr lang="en-GB" sz="1100">
            <a:solidFill>
              <a:schemeClr val="dk1"/>
            </a:solidFill>
            <a:latin typeface="+mn-lt"/>
            <a:ea typeface="+mn-ea"/>
            <a:cs typeface="+mn-cs"/>
          </a:endParaRPr>
        </a:p>
        <a:p>
          <a:r>
            <a:rPr lang="en-GB" sz="1100" b="0" i="0">
              <a:solidFill>
                <a:schemeClr val="dk1"/>
              </a:solidFill>
              <a:latin typeface="+mn-lt"/>
              <a:ea typeface="+mn-ea"/>
              <a:cs typeface="+mn-cs"/>
            </a:rPr>
            <a:t>Special Offer (J):</a:t>
          </a:r>
          <a:endParaRPr lang="en-GB" sz="1100">
            <a:solidFill>
              <a:schemeClr val="dk1"/>
            </a:solidFill>
            <a:latin typeface="+mn-lt"/>
            <a:ea typeface="+mn-ea"/>
            <a:cs typeface="+mn-cs"/>
          </a:endParaRPr>
        </a:p>
        <a:p>
          <a:r>
            <a:rPr lang="en-GB" sz="1100">
              <a:solidFill>
                <a:schemeClr val="dk1"/>
              </a:solidFill>
              <a:latin typeface="+mn-lt"/>
              <a:ea typeface="+mn-ea"/>
              <a:cs typeface="+mn-cs"/>
            </a:rPr>
            <a:t>Rental charge for FTTP 330/20 Data only  £33.00  from  2/07/2012</a:t>
          </a:r>
          <a:r>
            <a:rPr lang="en-GB" sz="1100" baseline="0">
              <a:solidFill>
                <a:schemeClr val="dk1"/>
              </a:solidFill>
              <a:latin typeface="+mn-lt"/>
              <a:ea typeface="+mn-ea"/>
              <a:cs typeface="+mn-cs"/>
            </a:rPr>
            <a:t> </a:t>
          </a:r>
          <a:r>
            <a:rPr lang="en-GB" sz="1100">
              <a:solidFill>
                <a:schemeClr val="dk1"/>
              </a:solidFill>
              <a:latin typeface="+mn-lt"/>
              <a:ea typeface="+mn-ea"/>
              <a:cs typeface="+mn-cs"/>
            </a:rPr>
            <a:t>until</a:t>
          </a:r>
          <a:r>
            <a:rPr lang="en-GB" sz="1100" baseline="0">
              <a:solidFill>
                <a:schemeClr val="dk1"/>
              </a:solidFill>
              <a:latin typeface="+mn-lt"/>
              <a:ea typeface="+mn-ea"/>
              <a:cs typeface="+mn-cs"/>
            </a:rPr>
            <a:t>  30/06/13</a:t>
          </a:r>
          <a:endParaRPr lang="en-GB" sz="1100">
            <a:solidFill>
              <a:schemeClr val="dk1"/>
            </a:solidFill>
            <a:latin typeface="+mn-lt"/>
            <a:ea typeface="+mn-ea"/>
            <a:cs typeface="+mn-cs"/>
          </a:endParaRPr>
        </a:p>
        <a:p>
          <a:endParaRPr lang="en-GB" sz="1100">
            <a:solidFill>
              <a:schemeClr val="dk1"/>
            </a:solidFill>
            <a:latin typeface="+mn-lt"/>
            <a:ea typeface="+mn-ea"/>
            <a:cs typeface="+mn-cs"/>
          </a:endParaRPr>
        </a:p>
        <a:p>
          <a:r>
            <a:rPr lang="en-GB" sz="1100">
              <a:solidFill>
                <a:schemeClr val="dk1"/>
              </a:solidFill>
              <a:latin typeface="+mn-lt"/>
              <a:ea typeface="+mn-ea"/>
              <a:cs typeface="+mn-cs"/>
            </a:rPr>
            <a:t>Eligibility for</a:t>
          </a:r>
          <a:r>
            <a:rPr lang="en-GB" sz="1100" baseline="0">
              <a:solidFill>
                <a:schemeClr val="dk1"/>
              </a:solidFill>
              <a:latin typeface="+mn-lt"/>
              <a:ea typeface="+mn-ea"/>
              <a:cs typeface="+mn-cs"/>
            </a:rPr>
            <a:t> Special Offers I and J</a:t>
          </a:r>
          <a:r>
            <a:rPr lang="en-GB" sz="1100">
              <a:solidFill>
                <a:schemeClr val="dk1"/>
              </a:solidFill>
              <a:latin typeface="+mn-lt"/>
              <a:ea typeface="+mn-ea"/>
              <a:cs typeface="+mn-cs"/>
            </a:rPr>
            <a:t>:</a:t>
          </a:r>
          <a:endParaRPr lang="en-GB"/>
        </a:p>
        <a:p>
          <a:r>
            <a:rPr lang="en-GB" sz="1100">
              <a:solidFill>
                <a:schemeClr val="dk1"/>
              </a:solidFill>
              <a:latin typeface="+mn-lt"/>
              <a:ea typeface="+mn-ea"/>
              <a:cs typeface="+mn-cs"/>
            </a:rPr>
            <a:t>1. Customer must be signed up to the BT Agreement for Wholesale Broadband Connect.</a:t>
          </a:r>
          <a:endParaRPr lang="en-GB"/>
        </a:p>
        <a:p>
          <a:r>
            <a:rPr lang="en-GB" sz="1100">
              <a:solidFill>
                <a:schemeClr val="dk1"/>
              </a:solidFill>
              <a:latin typeface="+mn-lt"/>
              <a:ea typeface="+mn-ea"/>
              <a:cs typeface="+mn-cs"/>
            </a:rPr>
            <a:t>2. The offer applies to all FTTP 330/20 EU access rental charges. </a:t>
          </a:r>
          <a:endParaRPr lang="en-GB"/>
        </a:p>
        <a:p>
          <a:r>
            <a:rPr lang="en-GB" sz="1100">
              <a:solidFill>
                <a:schemeClr val="dk1"/>
              </a:solidFill>
              <a:latin typeface="+mn-lt"/>
              <a:ea typeface="+mn-ea"/>
              <a:cs typeface="+mn-cs"/>
            </a:rPr>
            <a:t>3.  New services</a:t>
          </a:r>
          <a:r>
            <a:rPr lang="en-GB" sz="1100" baseline="0">
              <a:solidFill>
                <a:schemeClr val="dk1"/>
              </a:solidFill>
              <a:latin typeface="+mn-lt"/>
              <a:ea typeface="+mn-ea"/>
              <a:cs typeface="+mn-cs"/>
            </a:rPr>
            <a:t> at 330/20 from 2nd July 2012 until 30th June 2013.</a:t>
          </a:r>
          <a:endParaRPr lang="en-GB"/>
        </a:p>
        <a:p>
          <a:r>
            <a:rPr lang="en-GB" sz="1100">
              <a:solidFill>
                <a:schemeClr val="dk1"/>
              </a:solidFill>
              <a:latin typeface="+mn-lt"/>
              <a:ea typeface="+mn-ea"/>
              <a:cs typeface="+mn-cs"/>
            </a:rPr>
            <a:t>4.  Existing</a:t>
          </a:r>
          <a:r>
            <a:rPr lang="en-GB" sz="1100" baseline="0">
              <a:solidFill>
                <a:schemeClr val="dk1"/>
              </a:solidFill>
              <a:latin typeface="+mn-lt"/>
              <a:ea typeface="+mn-ea"/>
              <a:cs typeface="+mn-cs"/>
            </a:rPr>
            <a:t> services provisioned by 30th June 2013 will continue on the offer rental for a further 12 months until 30th June 2014.</a:t>
          </a:r>
        </a:p>
        <a:p>
          <a:r>
            <a:rPr lang="en-GB" sz="1100" baseline="0">
              <a:solidFill>
                <a:schemeClr val="dk1"/>
              </a:solidFill>
              <a:latin typeface="+mn-lt"/>
              <a:ea typeface="+mn-ea"/>
              <a:cs typeface="+mn-cs"/>
            </a:rPr>
            <a:t>5.  New services from 1st July 2013 will be subject to the standard charge.</a:t>
          </a:r>
          <a:endParaRPr lang="en-GB"/>
        </a:p>
        <a:p>
          <a:r>
            <a:rPr lang="en-GB" sz="1100">
              <a:solidFill>
                <a:schemeClr val="dk1"/>
              </a:solidFill>
              <a:latin typeface="+mn-lt"/>
              <a:ea typeface="+mn-ea"/>
              <a:cs typeface="+mn-cs"/>
            </a:rPr>
            <a:t>6. BT reserves the right to amend or withdraw these Special Offers at any time.</a:t>
          </a:r>
          <a:endParaRPr lang="en-GB"/>
        </a:p>
        <a:p>
          <a:r>
            <a:rPr lang="en-GB" sz="1100">
              <a:solidFill>
                <a:schemeClr val="dk1"/>
              </a:solidFill>
              <a:latin typeface="+mn-lt"/>
              <a:ea typeface="+mn-ea"/>
              <a:cs typeface="+mn-cs"/>
            </a:rPr>
            <a:t>7. All other Terms and Conditions remain unchanged.</a:t>
          </a:r>
          <a:br>
            <a:rPr lang="en-GB" sz="1100">
              <a:solidFill>
                <a:schemeClr val="dk1"/>
              </a:solidFill>
              <a:latin typeface="+mn-lt"/>
              <a:ea typeface="+mn-ea"/>
              <a:cs typeface="+mn-cs"/>
            </a:rPr>
          </a:br>
          <a:r>
            <a:rPr lang="en-GB" sz="1100">
              <a:solidFill>
                <a:schemeClr val="dk1"/>
              </a:solidFill>
              <a:latin typeface="+mn-lt"/>
              <a:ea typeface="+mn-ea"/>
              <a:cs typeface="+mn-cs"/>
            </a:rPr>
            <a:t>8.</a:t>
          </a:r>
          <a:r>
            <a:rPr lang="en-GB" sz="1100" baseline="0">
              <a:solidFill>
                <a:schemeClr val="dk1"/>
              </a:solidFill>
              <a:latin typeface="+mn-lt"/>
              <a:ea typeface="+mn-ea"/>
              <a:cs typeface="+mn-cs"/>
            </a:rPr>
            <a:t> </a:t>
          </a:r>
          <a:r>
            <a:rPr lang="en-GB" sz="1100">
              <a:solidFill>
                <a:schemeClr val="dk1"/>
              </a:solidFill>
              <a:latin typeface="+mn-lt"/>
              <a:ea typeface="+mn-ea"/>
              <a:cs typeface="+mn-cs"/>
            </a:rPr>
            <a:t>In the event of any inconsistency between the</a:t>
          </a:r>
          <a:r>
            <a:rPr lang="en-GB" sz="1100" baseline="0">
              <a:solidFill>
                <a:schemeClr val="dk1"/>
              </a:solidFill>
              <a:latin typeface="+mn-lt"/>
              <a:ea typeface="+mn-ea"/>
              <a:cs typeface="+mn-cs"/>
            </a:rPr>
            <a:t> </a:t>
          </a:r>
          <a:r>
            <a:rPr lang="en-GB" sz="1100">
              <a:solidFill>
                <a:schemeClr val="dk1"/>
              </a:solidFill>
              <a:latin typeface="+mn-lt"/>
              <a:ea typeface="+mn-ea"/>
              <a:cs typeface="+mn-cs"/>
            </a:rPr>
            <a:t>terms and conditions of service and the terms and conditions of the Special Offers, the terms and conditions of service will prevail</a:t>
          </a:r>
        </a:p>
        <a:p>
          <a:endParaRPr lang="en-GB" sz="1100">
            <a:solidFill>
              <a:schemeClr val="dk1"/>
            </a:solidFill>
            <a:latin typeface="+mn-lt"/>
            <a:ea typeface="+mn-ea"/>
            <a:cs typeface="+mn-cs"/>
          </a:endParaRPr>
        </a:p>
        <a:p>
          <a:endParaRPr lang="en-GB"/>
        </a:p>
        <a:p>
          <a:pPr>
            <a:lnSpc>
              <a:spcPts val="1200"/>
            </a:lnSpc>
          </a:pPr>
          <a:r>
            <a:rPr lang="en-GB" sz="1100" b="1" i="0">
              <a:solidFill>
                <a:schemeClr val="dk1"/>
              </a:solidFill>
              <a:latin typeface="+mn-lt"/>
              <a:ea typeface="+mn-ea"/>
              <a:cs typeface="+mn-cs"/>
            </a:rPr>
            <a:t>WBC FTTC Connection Special Offer</a:t>
          </a:r>
        </a:p>
        <a:p>
          <a:pPr>
            <a:lnSpc>
              <a:spcPts val="1200"/>
            </a:lnSpc>
          </a:pPr>
          <a:r>
            <a:rPr lang="en-GB" sz="1100" b="0" i="0">
              <a:solidFill>
                <a:schemeClr val="dk1"/>
              </a:solidFill>
              <a:latin typeface="+mn-lt"/>
              <a:ea typeface="+mn-ea"/>
              <a:cs typeface="+mn-cs"/>
            </a:rPr>
            <a:t>Special Offer (K):</a:t>
          </a:r>
        </a:p>
        <a:p>
          <a:pPr>
            <a:lnSpc>
              <a:spcPts val="1200"/>
            </a:lnSpc>
          </a:pPr>
          <a:endParaRPr lang="en-GB" sz="1100">
            <a:solidFill>
              <a:schemeClr val="dk1"/>
            </a:solidFill>
            <a:effectLst/>
            <a:latin typeface="+mn-lt"/>
            <a:ea typeface="+mn-ea"/>
            <a:cs typeface="+mn-cs"/>
          </a:endParaRPr>
        </a:p>
        <a:p>
          <a:pPr>
            <a:lnSpc>
              <a:spcPts val="1200"/>
            </a:lnSpc>
          </a:pPr>
          <a:r>
            <a:rPr lang="en-GB" sz="1100">
              <a:solidFill>
                <a:schemeClr val="dk1"/>
              </a:solidFill>
              <a:effectLst/>
              <a:latin typeface="+mn-lt"/>
              <a:ea typeface="+mn-ea"/>
              <a:cs typeface="+mn-cs"/>
            </a:rPr>
            <a:t>Reduced Connection charge for all LLU to FTTC and FTTP orders.</a:t>
          </a:r>
          <a:endParaRPr lang="en-GB" sz="1100" b="0" i="0">
            <a:solidFill>
              <a:schemeClr val="dk1"/>
            </a:solidFill>
            <a:latin typeface="+mn-lt"/>
            <a:ea typeface="+mn-ea"/>
            <a:cs typeface="+mn-cs"/>
          </a:endParaRPr>
        </a:p>
        <a:p>
          <a:endParaRPr lang="en-GB" sz="1100" b="0" i="0">
            <a:solidFill>
              <a:schemeClr val="dk1"/>
            </a:solidFill>
            <a:latin typeface="+mn-lt"/>
            <a:ea typeface="+mn-ea"/>
            <a:cs typeface="+mn-cs"/>
          </a:endParaRPr>
        </a:p>
        <a:p>
          <a:pPr marL="228600" indent="-228600">
            <a:buFont typeface="+mj-lt"/>
            <a:buAutoNum type="arabicPeriod"/>
          </a:pPr>
          <a:r>
            <a:rPr lang="en-GB" sz="1100">
              <a:solidFill>
                <a:schemeClr val="dk1"/>
              </a:solidFill>
              <a:effectLst/>
              <a:latin typeface="+mn-lt"/>
              <a:ea typeface="+mn-ea"/>
              <a:cs typeface="+mn-cs"/>
            </a:rPr>
            <a:t>This offer is available for a limited time only and is open to all WBC customers.</a:t>
          </a:r>
        </a:p>
        <a:p>
          <a:pPr marL="228600" lvl="0" indent="-228600">
            <a:buFont typeface="+mj-lt"/>
            <a:buAutoNum type="arabicPeriod"/>
          </a:pPr>
          <a:r>
            <a:rPr lang="en-US" sz="1100">
              <a:solidFill>
                <a:schemeClr val="dk1"/>
              </a:solidFill>
              <a:effectLst/>
              <a:latin typeface="+mn-lt"/>
              <a:ea typeface="+mn-ea"/>
              <a:cs typeface="+mn-cs"/>
            </a:rPr>
            <a:t>The current £80 (Excl. VAT) FTTC connection charge will be reduced to £40 (Excl. VAT) a 50% discount, and will be applied to any qualifying orders placed between 1st October 2012 and 31</a:t>
          </a:r>
          <a:r>
            <a:rPr lang="en-US" sz="1100" baseline="30000">
              <a:solidFill>
                <a:schemeClr val="dk1"/>
              </a:solidFill>
              <a:effectLst/>
              <a:latin typeface="+mn-lt"/>
              <a:ea typeface="+mn-ea"/>
              <a:cs typeface="+mn-cs"/>
            </a:rPr>
            <a:t>st</a:t>
          </a:r>
          <a:r>
            <a:rPr lang="en-US" sz="1100">
              <a:solidFill>
                <a:schemeClr val="dk1"/>
              </a:solidFill>
              <a:effectLst/>
              <a:latin typeface="+mn-lt"/>
              <a:ea typeface="+mn-ea"/>
              <a:cs typeface="+mn-cs"/>
            </a:rPr>
            <a:t> March 2013. </a:t>
          </a:r>
          <a:endParaRPr lang="en-GB" sz="1100">
            <a:solidFill>
              <a:schemeClr val="dk1"/>
            </a:solidFill>
            <a:effectLst/>
            <a:latin typeface="+mn-lt"/>
            <a:ea typeface="+mn-ea"/>
            <a:cs typeface="+mn-cs"/>
          </a:endParaRPr>
        </a:p>
        <a:p>
          <a:pPr marL="228600" lvl="0" indent="-228600">
            <a:buFont typeface="+mj-lt"/>
            <a:buAutoNum type="arabicPeriod"/>
          </a:pPr>
          <a:r>
            <a:rPr lang="en-US" sz="1100">
              <a:solidFill>
                <a:schemeClr val="dk1"/>
              </a:solidFill>
              <a:effectLst/>
              <a:latin typeface="+mn-lt"/>
              <a:ea typeface="+mn-ea"/>
              <a:cs typeface="+mn-cs"/>
            </a:rPr>
            <a:t>All other charges continue to be applicable as per the published price list.</a:t>
          </a:r>
          <a:endParaRPr lang="en-GB" sz="1100">
            <a:solidFill>
              <a:schemeClr val="dk1"/>
            </a:solidFill>
            <a:effectLst/>
            <a:latin typeface="+mn-lt"/>
            <a:ea typeface="+mn-ea"/>
            <a:cs typeface="+mn-cs"/>
          </a:endParaRPr>
        </a:p>
        <a:p>
          <a:pPr marL="228600" lvl="0" indent="-228600">
            <a:buFont typeface="+mj-lt"/>
            <a:buAutoNum type="arabicPeriod"/>
          </a:pPr>
          <a:r>
            <a:rPr lang="en-US" sz="1100">
              <a:solidFill>
                <a:schemeClr val="dk1"/>
              </a:solidFill>
              <a:effectLst/>
              <a:latin typeface="+mn-lt"/>
              <a:ea typeface="+mn-ea"/>
              <a:cs typeface="+mn-cs"/>
            </a:rPr>
            <a:t>This offer is limited to new orders for WBC FTTC and WBC FTTP for End Users that are migrating from LLU and must be ordered as this order type.</a:t>
          </a:r>
          <a:endParaRPr lang="en-GB" sz="1100">
            <a:solidFill>
              <a:schemeClr val="dk1"/>
            </a:solidFill>
            <a:effectLst/>
            <a:latin typeface="+mn-lt"/>
            <a:ea typeface="+mn-ea"/>
            <a:cs typeface="+mn-cs"/>
          </a:endParaRPr>
        </a:p>
        <a:p>
          <a:pPr marL="228600" lvl="0" indent="-228600">
            <a:buFont typeface="+mj-lt"/>
            <a:buAutoNum type="arabicPeriod"/>
          </a:pPr>
          <a:r>
            <a:rPr lang="en-US" sz="1100">
              <a:solidFill>
                <a:schemeClr val="dk1"/>
              </a:solidFill>
              <a:effectLst/>
              <a:latin typeface="+mn-lt"/>
              <a:ea typeface="+mn-ea"/>
              <a:cs typeface="+mn-cs"/>
            </a:rPr>
            <a:t>This discount will be made through a rebate process at the end of each qualifying month.</a:t>
          </a:r>
          <a:endParaRPr lang="en-GB" sz="1100">
            <a:solidFill>
              <a:schemeClr val="dk1"/>
            </a:solidFill>
            <a:effectLst/>
            <a:latin typeface="+mn-lt"/>
            <a:ea typeface="+mn-ea"/>
            <a:cs typeface="+mn-cs"/>
          </a:endParaRPr>
        </a:p>
        <a:p>
          <a:pPr marL="228600" indent="-228600">
            <a:buFont typeface="+mj-lt"/>
            <a:buAutoNum type="arabicPeriod"/>
          </a:pPr>
          <a:r>
            <a:rPr lang="en-GB" sz="1100">
              <a:solidFill>
                <a:schemeClr val="dk1"/>
              </a:solidFill>
              <a:effectLst/>
              <a:latin typeface="+mn-lt"/>
              <a:ea typeface="+mn-ea"/>
              <a:cs typeface="+mn-cs"/>
            </a:rPr>
            <a:t>BTW reserves the right to amend or withdraw the offer at any time</a:t>
          </a:r>
          <a:endParaRPr lang="en-GB" sz="1100" b="0" i="0">
            <a:solidFill>
              <a:schemeClr val="dk1"/>
            </a:solidFill>
            <a:latin typeface="+mn-lt"/>
            <a:ea typeface="+mn-ea"/>
            <a:cs typeface="+mn-cs"/>
          </a:endParaRPr>
        </a:p>
        <a:p>
          <a:pPr>
            <a:lnSpc>
              <a:spcPts val="1200"/>
            </a:lnSpc>
          </a:pPr>
          <a:endParaRPr lang="en-GB" sz="1100" b="0" i="0">
            <a:solidFill>
              <a:schemeClr val="dk1"/>
            </a:solidFill>
            <a:latin typeface="+mn-lt"/>
            <a:ea typeface="+mn-ea"/>
            <a:cs typeface="+mn-cs"/>
          </a:endParaRPr>
        </a:p>
        <a:p>
          <a:endParaRPr lang="en-GB" sz="1100" b="0" i="0">
            <a:solidFill>
              <a:schemeClr val="dk1"/>
            </a:solidFill>
            <a:latin typeface="+mn-lt"/>
            <a:ea typeface="+mn-ea"/>
            <a:cs typeface="+mn-cs"/>
          </a:endParaRPr>
        </a:p>
        <a:p>
          <a:pPr>
            <a:lnSpc>
              <a:spcPts val="1200"/>
            </a:lnSpc>
          </a:pPr>
          <a:endParaRPr lang="en-GB" sz="1100" b="0" i="0">
            <a:solidFill>
              <a:schemeClr val="dk1"/>
            </a:solidFill>
            <a:latin typeface="+mn-lt"/>
            <a:ea typeface="+mn-ea"/>
            <a:cs typeface="+mn-cs"/>
          </a:endParaRPr>
        </a:p>
        <a:p>
          <a:pPr>
            <a:lnSpc>
              <a:spcPts val="1200"/>
            </a:lnSpc>
          </a:pPr>
          <a:endParaRPr lang="en-GB" sz="1100">
            <a:solidFill>
              <a:schemeClr val="tx1"/>
            </a:solidFill>
          </a:endParaRPr>
        </a:p>
      </xdr:txBody>
    </xdr:sp>
    <xdr:clientData/>
  </xdr:twoCellAnchor>
  <xdr:twoCellAnchor editAs="oneCell">
    <xdr:from>
      <xdr:col>0</xdr:col>
      <xdr:colOff>38100</xdr:colOff>
      <xdr:row>0</xdr:row>
      <xdr:rowOff>28575</xdr:rowOff>
    </xdr:from>
    <xdr:to>
      <xdr:col>0</xdr:col>
      <xdr:colOff>2076450</xdr:colOff>
      <xdr:row>1</xdr:row>
      <xdr:rowOff>130175</xdr:rowOff>
    </xdr:to>
    <xdr:pic>
      <xdr:nvPicPr>
        <xdr:cNvPr id="5"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38100" y="28575"/>
          <a:ext cx="2038350" cy="263525"/>
        </a:xfrm>
        <a:prstGeom prst="rect">
          <a:avLst/>
        </a:prstGeom>
        <a:noFill/>
        <a:ln w="1">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42332</xdr:colOff>
      <xdr:row>0</xdr:row>
      <xdr:rowOff>21168</xdr:rowOff>
    </xdr:from>
    <xdr:to>
      <xdr:col>0</xdr:col>
      <xdr:colOff>1479175</xdr:colOff>
      <xdr:row>1</xdr:row>
      <xdr:rowOff>134472</xdr:rowOff>
    </xdr:to>
    <xdr:pic>
      <xdr:nvPicPr>
        <xdr:cNvPr id="2"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42332" y="21168"/>
          <a:ext cx="1436843" cy="275229"/>
        </a:xfrm>
        <a:prstGeom prst="rect">
          <a:avLst/>
        </a:prstGeom>
        <a:noFill/>
        <a:ln w="1">
          <a:noFill/>
          <a:miter lim="800000"/>
          <a:headEnd/>
          <a:tailEnd/>
        </a:ln>
      </xdr:spPr>
    </xdr:pic>
    <xdr:clientData/>
  </xdr:twoCellAnchor>
</xdr:wsDr>
</file>

<file path=xl/drawings/drawing20.xml><?xml version="1.0" encoding="utf-8"?>
<xdr:wsDr xmlns:xdr="http://schemas.openxmlformats.org/drawingml/2006/spreadsheetDrawing" xmlns:a="http://schemas.openxmlformats.org/drawingml/2006/main">
  <xdr:twoCellAnchor>
    <xdr:from>
      <xdr:col>0</xdr:col>
      <xdr:colOff>133614</xdr:colOff>
      <xdr:row>5</xdr:row>
      <xdr:rowOff>95249</xdr:rowOff>
    </xdr:from>
    <xdr:to>
      <xdr:col>7</xdr:col>
      <xdr:colOff>518584</xdr:colOff>
      <xdr:row>35</xdr:row>
      <xdr:rowOff>137582</xdr:rowOff>
    </xdr:to>
    <xdr:sp macro="" textlink="">
      <xdr:nvSpPr>
        <xdr:cNvPr id="2" name="TextBox 1"/>
        <xdr:cNvSpPr txBox="1"/>
      </xdr:nvSpPr>
      <xdr:spPr>
        <a:xfrm>
          <a:off x="133614" y="904874"/>
          <a:ext cx="10805320" cy="4900083"/>
        </a:xfrm>
        <a:prstGeom prst="rect">
          <a:avLst/>
        </a:prstGeom>
        <a:solidFill>
          <a:sysClr val="window" lastClr="FF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100" b="1" i="0" u="none" strike="noStrike">
              <a:solidFill>
                <a:schemeClr val="dk1"/>
              </a:solidFill>
              <a:latin typeface="+mn-lt"/>
              <a:ea typeface="+mn-ea"/>
              <a:cs typeface="+mn-cs"/>
            </a:rPr>
            <a:t>Product Information</a:t>
          </a:r>
        </a:p>
        <a:p>
          <a:r>
            <a:rPr lang="en-GB" sz="1100" b="0" i="0" u="none" strike="noStrike">
              <a:solidFill>
                <a:schemeClr val="dk1"/>
              </a:solidFill>
              <a:latin typeface="+mn-lt"/>
              <a:ea typeface="+mn-ea"/>
              <a:cs typeface="+mn-cs"/>
            </a:rPr>
            <a:t>WBC provides IP connectivity delivered over the Broadband Network up to an Ethernet MSIL with ADSL technology based </a:t>
          </a:r>
          <a:r>
            <a:rPr lang="en-GB" sz="1100" b="0" i="0" u="none" strike="noStrike">
              <a:solidFill>
                <a:schemeClr val="tx1"/>
              </a:solidFill>
              <a:latin typeface="+mn-lt"/>
              <a:ea typeface="+mn-ea"/>
              <a:cs typeface="+mn-cs"/>
            </a:rPr>
            <a:t>or fibre</a:t>
          </a:r>
          <a:r>
            <a:rPr lang="en-GB" sz="1100" b="0" i="0" u="none" strike="noStrike" baseline="0">
              <a:solidFill>
                <a:schemeClr val="tx1"/>
              </a:solidFill>
              <a:latin typeface="+mn-lt"/>
              <a:ea typeface="+mn-ea"/>
              <a:cs typeface="+mn-cs"/>
            </a:rPr>
            <a:t> based</a:t>
          </a:r>
          <a:r>
            <a:rPr lang="en-GB" sz="1100" b="0" i="0" u="none" strike="noStrike">
              <a:solidFill>
                <a:schemeClr val="tx1"/>
              </a:solidFill>
              <a:latin typeface="+mn-lt"/>
              <a:ea typeface="+mn-ea"/>
              <a:cs typeface="+mn-cs"/>
            </a:rPr>
            <a:t> access </a:t>
          </a:r>
          <a:r>
            <a:rPr lang="en-GB" sz="1100" b="0" i="0" u="none" strike="noStrike">
              <a:solidFill>
                <a:schemeClr val="dk1"/>
              </a:solidFill>
              <a:latin typeface="+mn-lt"/>
              <a:ea typeface="+mn-ea"/>
              <a:cs typeface="+mn-cs"/>
            </a:rPr>
            <a:t>to End Users.   More detailed information is contained within</a:t>
          </a:r>
          <a:r>
            <a:rPr lang="en-GB"/>
            <a:t> </a:t>
          </a:r>
          <a:r>
            <a:rPr lang="en-GB" sz="1100" b="0" i="0" u="none" strike="noStrike">
              <a:solidFill>
                <a:schemeClr val="dk1"/>
              </a:solidFill>
              <a:latin typeface="+mn-lt"/>
              <a:ea typeface="+mn-ea"/>
              <a:cs typeface="+mn-cs"/>
            </a:rPr>
            <a:t>the BT MSA WBC Service Schedule; Appendix 1 - Definitions and Appendix 2 - Product Schedule.</a:t>
          </a:r>
          <a:r>
            <a:rPr lang="en-GB"/>
            <a:t> </a:t>
          </a:r>
        </a:p>
        <a:p>
          <a:endParaRPr lang="en-GB" sz="1100" b="0" i="0" u="none" strike="noStrike">
            <a:solidFill>
              <a:schemeClr val="dk1"/>
            </a:solidFill>
            <a:latin typeface="+mn-lt"/>
            <a:ea typeface="+mn-ea"/>
            <a:cs typeface="+mn-cs"/>
          </a:endParaRPr>
        </a:p>
        <a:p>
          <a:r>
            <a:rPr lang="en-GB" sz="1100" b="1" i="0" u="none" strike="noStrike">
              <a:solidFill>
                <a:schemeClr val="dk1"/>
              </a:solidFill>
              <a:latin typeface="+mn-lt"/>
              <a:ea typeface="+mn-ea"/>
              <a:cs typeface="+mn-cs"/>
            </a:rPr>
            <a:t>Conditions</a:t>
          </a:r>
        </a:p>
        <a:p>
          <a:r>
            <a:rPr lang="en-GB" sz="1100" b="0" i="0" u="none" strike="noStrike">
              <a:solidFill>
                <a:schemeClr val="dk1"/>
              </a:solidFill>
              <a:latin typeface="+mn-lt"/>
              <a:ea typeface="+mn-ea"/>
              <a:cs typeface="+mn-cs"/>
            </a:rPr>
            <a:t>The product operates under Conditions for BT WBC Service - Operative Date [01.05.2008] as amended.</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endParaRPr lang="en-GB" sz="1100" b="0" i="0" u="none" strike="noStrike">
            <a:solidFill>
              <a:schemeClr val="dk1"/>
            </a:solidFill>
            <a:latin typeface="+mn-lt"/>
            <a:ea typeface="+mn-ea"/>
            <a:cs typeface="+mn-cs"/>
          </a:endParaRPr>
        </a:p>
        <a:p>
          <a:r>
            <a:rPr lang="en-GB" sz="1100" b="1" i="0" u="none" strike="noStrike">
              <a:solidFill>
                <a:schemeClr val="dk1"/>
              </a:solidFill>
              <a:latin typeface="+mn-lt"/>
              <a:ea typeface="+mn-ea"/>
              <a:cs typeface="+mn-cs"/>
            </a:rPr>
            <a:t>Notes</a:t>
          </a:r>
        </a:p>
        <a:p>
          <a:r>
            <a:rPr lang="en-GB" sz="1100" b="0" i="0">
              <a:solidFill>
                <a:schemeClr val="dk1"/>
              </a:solidFill>
              <a:latin typeface="+mn-lt"/>
              <a:ea typeface="+mn-ea"/>
              <a:cs typeface="+mn-cs"/>
            </a:rPr>
            <a:t>Prices are in GB Pounds and exclusive of VAT.</a:t>
          </a:r>
          <a:r>
            <a:rPr lang="en-GB" sz="1100">
              <a:solidFill>
                <a:schemeClr val="dk1"/>
              </a:solidFill>
              <a:latin typeface="+mn-lt"/>
              <a:ea typeface="+mn-ea"/>
              <a:cs typeface="+mn-cs"/>
            </a:rPr>
            <a:t> </a:t>
          </a:r>
          <a:r>
            <a:rPr lang="en-GB" sz="1100" b="0" i="0">
              <a:solidFill>
                <a:schemeClr val="dk1"/>
              </a:solidFill>
              <a:latin typeface="+mn-lt"/>
              <a:ea typeface="+mn-ea"/>
              <a:cs typeface="+mn-cs"/>
            </a:rPr>
            <a:t> </a:t>
          </a:r>
          <a:r>
            <a:rPr lang="en-GB" sz="1100">
              <a:solidFill>
                <a:schemeClr val="dk1"/>
              </a:solidFill>
              <a:latin typeface="+mn-lt"/>
              <a:ea typeface="+mn-ea"/>
              <a:cs typeface="+mn-cs"/>
            </a:rPr>
            <a:t> </a:t>
          </a:r>
          <a:r>
            <a:rPr lang="en-GB" sz="1100" b="0" i="0">
              <a:solidFill>
                <a:schemeClr val="dk1"/>
              </a:solidFill>
              <a:latin typeface="+mn-lt"/>
              <a:ea typeface="+mn-ea"/>
              <a:cs typeface="+mn-cs"/>
            </a:rPr>
            <a:t> </a:t>
          </a:r>
          <a:r>
            <a:rPr lang="en-GB" sz="1100">
              <a:solidFill>
                <a:schemeClr val="dk1"/>
              </a:solidFill>
              <a:latin typeface="+mn-lt"/>
              <a:ea typeface="+mn-ea"/>
              <a:cs typeface="+mn-cs"/>
            </a:rPr>
            <a:t> </a:t>
          </a:r>
          <a:r>
            <a:rPr lang="en-GB" sz="1100" b="0" i="0">
              <a:solidFill>
                <a:schemeClr val="dk1"/>
              </a:solidFill>
              <a:latin typeface="+mn-lt"/>
              <a:ea typeface="+mn-ea"/>
              <a:cs typeface="+mn-cs"/>
            </a:rPr>
            <a:t> </a:t>
          </a:r>
        </a:p>
        <a:p>
          <a:r>
            <a:rPr lang="en-GB" sz="1100" b="0" i="0" u="none" strike="noStrike">
              <a:solidFill>
                <a:schemeClr val="dk1"/>
              </a:solidFill>
              <a:latin typeface="+mn-lt"/>
              <a:ea typeface="+mn-ea"/>
              <a:cs typeface="+mn-cs"/>
            </a:rPr>
            <a:t>Prices should be read in conjunction with the Product Service Schedule and the Product Handbook.</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pPr>
            <a:lnSpc>
              <a:spcPts val="1200"/>
            </a:lnSpc>
          </a:pPr>
          <a:r>
            <a:rPr lang="en-GB" sz="1100" b="0" i="0" u="none" strike="noStrike">
              <a:solidFill>
                <a:schemeClr val="dk1"/>
              </a:solidFill>
              <a:latin typeface="+mn-lt"/>
              <a:ea typeface="+mn-ea"/>
              <a:cs typeface="+mn-cs"/>
            </a:rPr>
            <a:t>Months refer to Calendar Months.</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r>
            <a:rPr lang="en-GB" sz="1100" b="0" i="0" u="none" strike="noStrike">
              <a:solidFill>
                <a:schemeClr val="dk1"/>
              </a:solidFill>
              <a:latin typeface="+mn-lt"/>
              <a:ea typeface="+mn-ea"/>
              <a:cs typeface="+mn-cs"/>
            </a:rPr>
            <a:t>AP Contracted Bandwidth is measured per node per month and in L2TP mode it includes L2TP and PPP headers.</a:t>
          </a:r>
          <a:r>
            <a:rPr lang="en-GB"/>
            <a:t> </a:t>
          </a:r>
        </a:p>
        <a:p>
          <a:pPr>
            <a:lnSpc>
              <a:spcPts val="1200"/>
            </a:lnSpc>
          </a:pPr>
          <a:r>
            <a:rPr lang="en-GB" sz="1100" b="0" i="0" u="none" strike="noStrike">
              <a:solidFill>
                <a:schemeClr val="dk1"/>
              </a:solidFill>
              <a:latin typeface="+mn-lt"/>
              <a:ea typeface="+mn-ea"/>
              <a:cs typeface="+mn-cs"/>
            </a:rPr>
            <a:t>If Service is Ceased within the Minimum Period, the balance of the outstanding rental will be charged.</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pPr>
            <a:lnSpc>
              <a:spcPts val="1200"/>
            </a:lnSpc>
          </a:pPr>
          <a:r>
            <a:rPr lang="en-GB" sz="1100" b="0" i="0" u="none" strike="noStrike">
              <a:solidFill>
                <a:schemeClr val="dk1"/>
              </a:solidFill>
              <a:latin typeface="+mn-lt"/>
              <a:ea typeface="+mn-ea"/>
              <a:cs typeface="+mn-cs"/>
            </a:rPr>
            <a:t>The End User Minimum Period applies to both migrations and new provides.</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r>
            <a:rPr lang="en-GB" sz="1100" b="0" i="0" u="none" strike="noStrike">
              <a:solidFill>
                <a:schemeClr val="dk1"/>
              </a:solidFill>
              <a:latin typeface="+mn-lt"/>
              <a:ea typeface="+mn-ea"/>
              <a:cs typeface="+mn-cs"/>
            </a:rPr>
            <a:t>EU Access Modify Orders are software changes to an EU's service options.</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pPr>
            <a:lnSpc>
              <a:spcPts val="1200"/>
            </a:lnSpc>
          </a:pPr>
          <a:r>
            <a:rPr lang="en-GB" sz="1100" b="0" i="0" u="none" strike="noStrike">
              <a:solidFill>
                <a:schemeClr val="dk1"/>
              </a:solidFill>
              <a:latin typeface="+mn-lt"/>
              <a:ea typeface="+mn-ea"/>
              <a:cs typeface="+mn-cs"/>
            </a:rPr>
            <a:t>Repair Expedite is available on EU circuits with a base Maintenance Category 4 only. Expedites will not be available on CCSFI,</a:t>
          </a:r>
          <a:r>
            <a:rPr lang="en-GB" sz="1100" b="0" i="0" u="none" strike="noStrike" baseline="0">
              <a:solidFill>
                <a:schemeClr val="dk1"/>
              </a:solidFill>
              <a:latin typeface="+mn-lt"/>
              <a:ea typeface="+mn-ea"/>
              <a:cs typeface="+mn-cs"/>
            </a:rPr>
            <a:t> or on FTTC or FTTP</a:t>
          </a:r>
          <a:r>
            <a:rPr lang="en-GB" sz="1100" b="0" i="0" u="none" strike="noStrike">
              <a:solidFill>
                <a:schemeClr val="dk1"/>
              </a:solidFill>
              <a:latin typeface="+mn-lt"/>
              <a:ea typeface="+mn-ea"/>
              <a:cs typeface="+mn-cs"/>
            </a:rPr>
            <a:t>.</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pPr>
            <a:lnSpc>
              <a:spcPts val="1200"/>
            </a:lnSpc>
          </a:pPr>
          <a:endParaRPr lang="en-GB" sz="1100" b="0" i="0" u="none" strike="noStrike">
            <a:solidFill>
              <a:schemeClr val="dk1"/>
            </a:solidFill>
            <a:latin typeface="+mn-lt"/>
            <a:ea typeface="+mn-ea"/>
            <a:cs typeface="+mn-cs"/>
          </a:endParaRPr>
        </a:p>
        <a:p>
          <a:r>
            <a:rPr lang="en-GB" sz="1100" b="0" i="0" u="none" strike="noStrike">
              <a:solidFill>
                <a:schemeClr val="dk1"/>
              </a:solidFill>
              <a:latin typeface="+mn-lt"/>
              <a:ea typeface="+mn-ea"/>
              <a:cs typeface="+mn-cs"/>
            </a:rPr>
            <a:t>A Simultaneous Provide is where the service is provided as part of a new copper line provision on either MPF or WLR with the same CCD as a new provision of the FTTC Product.   The prices shown here refer to the FTTC element of that provide only.</a:t>
          </a:r>
          <a:r>
            <a:rPr lang="en-GB"/>
            <a:t> </a:t>
          </a:r>
        </a:p>
        <a:p>
          <a:pPr>
            <a:lnSpc>
              <a:spcPts val="1200"/>
            </a:lnSpc>
          </a:pPr>
          <a:endParaRPr lang="en-GB" sz="1100" b="0" i="0" u="none" strike="noStrike">
            <a:solidFill>
              <a:schemeClr val="dk1"/>
            </a:solidFill>
            <a:latin typeface="+mn-lt"/>
            <a:ea typeface="+mn-ea"/>
            <a:cs typeface="+mn-cs"/>
          </a:endParaRPr>
        </a:p>
        <a:p>
          <a:pPr>
            <a:lnSpc>
              <a:spcPts val="1200"/>
            </a:lnSpc>
          </a:pPr>
          <a:r>
            <a:rPr lang="en-GB" sz="1100" b="0" i="0" u="none" strike="noStrike">
              <a:solidFill>
                <a:schemeClr val="dk1"/>
              </a:solidFill>
              <a:latin typeface="+mn-lt"/>
              <a:ea typeface="+mn-ea"/>
              <a:cs typeface="+mn-cs"/>
            </a:rPr>
            <a:t>WBC</a:t>
          </a:r>
          <a:r>
            <a:rPr lang="en-GB" sz="1100" b="0" i="0" u="none" strike="noStrike" baseline="0">
              <a:solidFill>
                <a:schemeClr val="dk1"/>
              </a:solidFill>
              <a:latin typeface="+mn-lt"/>
              <a:ea typeface="+mn-ea"/>
              <a:cs typeface="+mn-cs"/>
            </a:rPr>
            <a:t> FTTP Transition Pricing is available on an WBC EUA FTTP order where a baseband copper service is in place at the premises being served by MPF or WLR.  To </a:t>
          </a:r>
          <a:r>
            <a:rPr lang="en-GB" sz="1100">
              <a:solidFill>
                <a:schemeClr val="dk1"/>
              </a:solidFill>
              <a:latin typeface="+mn-lt"/>
              <a:ea typeface="+mn-ea"/>
              <a:cs typeface="+mn-cs"/>
            </a:rPr>
            <a:t>be eligible for the Transition Pricing,</a:t>
          </a:r>
          <a:r>
            <a:rPr lang="en-GB" sz="1100" b="0" i="0" u="none" strike="noStrike" baseline="0">
              <a:solidFill>
                <a:schemeClr val="dk1"/>
              </a:solidFill>
              <a:latin typeface="+mn-lt"/>
              <a:ea typeface="+mn-ea"/>
              <a:cs typeface="+mn-cs"/>
            </a:rPr>
            <a:t> the MPF or WLR needs to be owned by the same legal entity (or entity within the same Group of Companies) although the voice and data may be purchased through different parts of the BT Group.  In such circumstances, it will be necessary for such arrangement to be documented by the CP.  CPs  will be asked to confirm the existence of a "BT Provided Copper Telephone Line" on each order to benefit from the discount, </a:t>
          </a:r>
          <a:r>
            <a:rPr lang="en-GB" sz="1100">
              <a:solidFill>
                <a:schemeClr val="dk1"/>
              </a:solidFill>
              <a:latin typeface="+mn-lt"/>
              <a:ea typeface="+mn-ea"/>
              <a:cs typeface="+mn-cs"/>
            </a:rPr>
            <a:t>without proof of which standard prices will apply and</a:t>
          </a:r>
          <a:r>
            <a:rPr lang="en-GB" sz="1100" baseline="0">
              <a:solidFill>
                <a:schemeClr val="dk1"/>
              </a:solidFill>
              <a:latin typeface="+mn-lt"/>
              <a:ea typeface="+mn-ea"/>
              <a:cs typeface="+mn-cs"/>
            </a:rPr>
            <a:t> in such instances, </a:t>
          </a:r>
          <a:r>
            <a:rPr lang="en-GB" sz="1100">
              <a:solidFill>
                <a:schemeClr val="dk1"/>
              </a:solidFill>
              <a:latin typeface="+mn-lt"/>
              <a:ea typeface="+mn-ea"/>
              <a:cs typeface="+mn-cs"/>
            </a:rPr>
            <a:t> BT reserves the right to clawback the difference between the standard charges and Transition Pricing. </a:t>
          </a:r>
        </a:p>
        <a:p>
          <a:pPr>
            <a:lnSpc>
              <a:spcPts val="1200"/>
            </a:lnSpc>
          </a:pPr>
          <a:endParaRPr lang="en-GB" sz="1100" b="0" i="0" u="none" strike="noStrike">
            <a:solidFill>
              <a:schemeClr val="dk1"/>
            </a:solidFill>
            <a:latin typeface="+mn-lt"/>
            <a:ea typeface="+mn-ea"/>
            <a:cs typeface="+mn-cs"/>
          </a:endParaRPr>
        </a:p>
        <a:p>
          <a:pPr marL="0" marR="0" lvl="0" indent="0" defTabSz="914400" eaLnBrk="1" fontAlgn="auto" latinLnBrk="0" hangingPunct="1">
            <a:lnSpc>
              <a:spcPts val="1200"/>
            </a:lnSpc>
            <a:spcBef>
              <a:spcPts val="0"/>
            </a:spcBef>
            <a:spcAft>
              <a:spcPts val="0"/>
            </a:spcAft>
            <a:buClrTx/>
            <a:buSzTx/>
            <a:buFontTx/>
            <a:buNone/>
            <a:tabLst/>
            <a:defRPr/>
          </a:pPr>
          <a:r>
            <a:rPr lang="en-GB" sz="1100">
              <a:solidFill>
                <a:schemeClr val="dk1"/>
              </a:solidFill>
              <a:latin typeface="+mn-lt"/>
              <a:ea typeface="+mn-ea"/>
              <a:cs typeface="+mn-cs"/>
            </a:rPr>
            <a:t>The Markets referred to in this price list are as published by Ofcom in the Market Review Statement dated 3 December 2010. A copy of the list but with exchange names added by BT Wholesale for clarity can be found on btwholesale.com at </a:t>
          </a:r>
          <a:r>
            <a:rPr lang="en-GB" sz="1100" u="sng">
              <a:solidFill>
                <a:schemeClr val="dk1"/>
              </a:solidFill>
              <a:latin typeface="+mn-lt"/>
              <a:ea typeface="+mn-ea"/>
              <a:cs typeface="+mn-cs"/>
            </a:rPr>
            <a:t>https://www.btwholesale.com/pages/static/Community/Broadband_Community/Coverage.html</a:t>
          </a:r>
        </a:p>
        <a:p>
          <a:pPr marL="0" marR="0" lvl="0" indent="0" defTabSz="914400" eaLnBrk="1" fontAlgn="auto" latinLnBrk="0" hangingPunct="1">
            <a:lnSpc>
              <a:spcPts val="1200"/>
            </a:lnSpc>
            <a:spcBef>
              <a:spcPts val="0"/>
            </a:spcBef>
            <a:spcAft>
              <a:spcPts val="0"/>
            </a:spcAft>
            <a:buClrTx/>
            <a:buSzTx/>
            <a:buFontTx/>
            <a:buNone/>
            <a:tabLst/>
            <a:defRPr/>
          </a:pPr>
          <a:endParaRPr lang="en-GB" sz="1100">
            <a:solidFill>
              <a:schemeClr val="dk1"/>
            </a:solidFill>
            <a:latin typeface="+mn-lt"/>
            <a:ea typeface="+mn-ea"/>
            <a:cs typeface="+mn-cs"/>
          </a:endParaRPr>
        </a:p>
        <a:p>
          <a:pPr>
            <a:lnSpc>
              <a:spcPts val="1200"/>
            </a:lnSpc>
          </a:pPr>
          <a:endParaRPr lang="en-GB" sz="1100" b="0" i="0" u="none" strike="noStrike">
            <a:solidFill>
              <a:schemeClr val="dk1"/>
            </a:solidFill>
            <a:latin typeface="+mn-lt"/>
            <a:ea typeface="+mn-ea"/>
            <a:cs typeface="+mn-cs"/>
          </a:endParaRPr>
        </a:p>
        <a:p>
          <a:r>
            <a:rPr lang="en-GB" sz="1100" b="0" i="0" u="none" strike="noStrike">
              <a:solidFill>
                <a:srgbClr val="FF0000"/>
              </a:solidFill>
              <a:latin typeface="+mn-lt"/>
              <a:ea typeface="+mn-ea"/>
              <a:cs typeface="+mn-cs"/>
            </a:rPr>
            <a:t/>
          </a:r>
          <a:br>
            <a:rPr lang="en-GB" sz="1100" b="0" i="0" u="none" strike="noStrike">
              <a:solidFill>
                <a:srgbClr val="FF0000"/>
              </a:solidFill>
              <a:latin typeface="+mn-lt"/>
              <a:ea typeface="+mn-ea"/>
              <a:cs typeface="+mn-cs"/>
            </a:rPr>
          </a:br>
          <a:endParaRPr lang="en-GB" sz="1100">
            <a:solidFill>
              <a:srgbClr val="FF0000"/>
            </a:solidFill>
          </a:endParaRPr>
        </a:p>
      </xdr:txBody>
    </xdr:sp>
    <xdr:clientData/>
  </xdr:twoCellAnchor>
  <xdr:twoCellAnchor>
    <xdr:from>
      <xdr:col>0</xdr:col>
      <xdr:colOff>133350</xdr:colOff>
      <xdr:row>35</xdr:row>
      <xdr:rowOff>127000</xdr:rowOff>
    </xdr:from>
    <xdr:to>
      <xdr:col>7</xdr:col>
      <xdr:colOff>518584</xdr:colOff>
      <xdr:row>91</xdr:row>
      <xdr:rowOff>123825</xdr:rowOff>
    </xdr:to>
    <xdr:sp macro="" textlink="">
      <xdr:nvSpPr>
        <xdr:cNvPr id="3" name="TextBox 2"/>
        <xdr:cNvSpPr txBox="1"/>
      </xdr:nvSpPr>
      <xdr:spPr>
        <a:xfrm>
          <a:off x="133350" y="5794375"/>
          <a:ext cx="10805584" cy="9064625"/>
        </a:xfrm>
        <a:prstGeom prst="rect">
          <a:avLst/>
        </a:prstGeom>
        <a:solidFill>
          <a:srgbClr val="FFFF99"/>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100" b="1" i="0" u="none" strike="noStrike">
              <a:solidFill>
                <a:schemeClr val="dk1"/>
              </a:solidFill>
              <a:latin typeface="+mn-lt"/>
              <a:ea typeface="+mn-ea"/>
              <a:cs typeface="+mn-cs"/>
            </a:rPr>
            <a:t>Special Offers</a:t>
          </a:r>
        </a:p>
        <a:p>
          <a:endParaRPr lang="en-GB" sz="1100" b="1" i="0" u="none" strike="noStrike">
            <a:solidFill>
              <a:schemeClr val="dk1"/>
            </a:solidFill>
            <a:latin typeface="+mn-lt"/>
            <a:ea typeface="+mn-ea"/>
            <a:cs typeface="+mn-cs"/>
          </a:endParaRPr>
        </a:p>
        <a:p>
          <a:r>
            <a:rPr lang="en-GB" sz="1100" b="1" i="0" u="none" strike="noStrike">
              <a:solidFill>
                <a:schemeClr val="dk1"/>
              </a:solidFill>
              <a:latin typeface="+mn-lt"/>
              <a:ea typeface="+mn-ea"/>
              <a:cs typeface="+mn-cs"/>
            </a:rPr>
            <a:t>WBC Special Offers:</a:t>
          </a:r>
        </a:p>
        <a:p>
          <a:r>
            <a:rPr lang="en-GB" sz="1100" b="0" i="0" u="none" strike="noStrike">
              <a:solidFill>
                <a:schemeClr val="dk1"/>
              </a:solidFill>
              <a:latin typeface="+mn-lt"/>
              <a:ea typeface="+mn-ea"/>
              <a:cs typeface="+mn-cs"/>
            </a:rPr>
            <a:t>Special</a:t>
          </a:r>
          <a:r>
            <a:rPr lang="en-GB" sz="1100" b="0" i="0" u="none" strike="noStrike" baseline="0">
              <a:solidFill>
                <a:schemeClr val="dk1"/>
              </a:solidFill>
              <a:latin typeface="+mn-lt"/>
              <a:ea typeface="+mn-ea"/>
              <a:cs typeface="+mn-cs"/>
            </a:rPr>
            <a:t> Offers (A) (B) </a:t>
          </a:r>
          <a:r>
            <a:rPr lang="en-GB" sz="1100" b="0" i="0" baseline="0">
              <a:solidFill>
                <a:schemeClr val="dk1"/>
              </a:solidFill>
              <a:effectLst/>
              <a:latin typeface="+mn-lt"/>
              <a:ea typeface="+mn-ea"/>
              <a:cs typeface="+mn-cs"/>
            </a:rPr>
            <a:t>(D)</a:t>
          </a:r>
          <a:r>
            <a:rPr lang="en-GB" sz="1100" b="0" i="0" u="none" strike="noStrike" baseline="0">
              <a:solidFill>
                <a:schemeClr val="dk1"/>
              </a:solidFill>
              <a:latin typeface="+mn-lt"/>
              <a:ea typeface="+mn-ea"/>
              <a:cs typeface="+mn-cs"/>
            </a:rPr>
            <a:t> </a:t>
          </a:r>
          <a:r>
            <a:rPr lang="en-GB" sz="1100" b="0" i="0" baseline="0">
              <a:solidFill>
                <a:schemeClr val="dk1"/>
              </a:solidFill>
              <a:effectLst/>
              <a:latin typeface="+mn-lt"/>
              <a:ea typeface="+mn-ea"/>
              <a:cs typeface="+mn-cs"/>
            </a:rPr>
            <a:t>(E)  (F)</a:t>
          </a:r>
          <a:r>
            <a:rPr lang="en-GB" sz="1100" b="0" i="0" u="none" strike="noStrike" baseline="0">
              <a:solidFill>
                <a:schemeClr val="dk1"/>
              </a:solidFill>
              <a:latin typeface="+mn-lt"/>
              <a:ea typeface="+mn-ea"/>
              <a:cs typeface="+mn-cs"/>
            </a:rPr>
            <a:t>and (H) are now closed.</a:t>
          </a:r>
          <a:endParaRPr lang="en-GB" sz="1100" b="0" i="0" u="none" strike="noStrike">
            <a:solidFill>
              <a:schemeClr val="dk1"/>
            </a:solidFill>
            <a:latin typeface="+mn-lt"/>
            <a:ea typeface="+mn-ea"/>
            <a:cs typeface="+mn-cs"/>
          </a:endParaRPr>
        </a:p>
        <a:p>
          <a:endParaRPr lang="en-GB" sz="1100" b="0" i="0" u="none" strike="noStrike">
            <a:solidFill>
              <a:schemeClr val="dk1"/>
            </a:solidFill>
            <a:latin typeface="+mn-lt"/>
            <a:ea typeface="+mn-ea"/>
            <a:cs typeface="+mn-cs"/>
          </a:endParaRPr>
        </a:p>
        <a:p>
          <a:r>
            <a:rPr lang="en-GB" sz="1100" b="1" i="0" u="none" strike="noStrike">
              <a:solidFill>
                <a:sysClr val="windowText" lastClr="000000"/>
              </a:solidFill>
              <a:latin typeface="+mn-lt"/>
              <a:ea typeface="+mn-ea"/>
              <a:cs typeface="+mn-cs"/>
            </a:rPr>
            <a:t>WBC ADSL EU Real-Time QoS Special Offer</a:t>
          </a:r>
          <a:r>
            <a:rPr lang="en-GB" sz="1100" b="0" i="0" u="none" strike="noStrike">
              <a:solidFill>
                <a:sysClr val="windowText" lastClr="000000"/>
              </a:solidFill>
              <a:latin typeface="+mn-lt"/>
              <a:ea typeface="+mn-ea"/>
              <a:cs typeface="+mn-cs"/>
            </a:rPr>
            <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Special Offer (C): </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Early Market Deployment:</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1. The end user access component of Real-Time QoS will be free of charge during the Early Market Deployment phase.</a:t>
          </a:r>
        </a:p>
        <a:p>
          <a:r>
            <a:rPr lang="en-GB" sz="1100" b="0" i="0" u="none" strike="noStrike">
              <a:solidFill>
                <a:sysClr val="windowText" lastClr="000000"/>
              </a:solidFill>
              <a:latin typeface="+mn-lt"/>
              <a:ea typeface="+mn-ea"/>
              <a:cs typeface="+mn-cs"/>
            </a:rPr>
            <a:t>2. The end of the Early Market Deployment</a:t>
          </a:r>
          <a:r>
            <a:rPr lang="en-GB" sz="1100" b="0" i="0" u="none" strike="noStrike" baseline="0">
              <a:solidFill>
                <a:sysClr val="windowText" lastClr="000000"/>
              </a:solidFill>
              <a:latin typeface="+mn-lt"/>
              <a:ea typeface="+mn-ea"/>
              <a:cs typeface="+mn-cs"/>
            </a:rPr>
            <a:t> phase has been notified, and this special offer will  end on 31st March 2013.</a:t>
          </a:r>
          <a:r>
            <a:rPr lang="en-GB" sz="1100" b="0" i="0" u="none" strike="noStrike">
              <a:solidFill>
                <a:sysClr val="windowText" lastClr="000000"/>
              </a:solidFill>
              <a:latin typeface="+mn-lt"/>
              <a:ea typeface="+mn-ea"/>
              <a:cs typeface="+mn-cs"/>
            </a:rPr>
            <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Eligibility: This special Offer only applies to the Real-Time QoS End User access component on WBC ADSL. </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Other Conditions:</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1.   BT reserves the right to amend or withdraw these Special Offers at any time.</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2.   BT will notify industry 28 days before the end of the Early Market Deployment phase.</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3.   All other Terms and Conditions remain unchanged.</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4.   In the event of any inconsistency between those terms and conditions of service and the terms and conditions of the Special Offers, the terms and conditions of service will prevail</a:t>
          </a:r>
          <a:br>
            <a:rPr lang="en-GB" sz="1100" b="0" i="0" u="none" strike="noStrike">
              <a:solidFill>
                <a:sysClr val="windowText" lastClr="000000"/>
              </a:solidFill>
              <a:latin typeface="+mn-lt"/>
              <a:ea typeface="+mn-ea"/>
              <a:cs typeface="+mn-cs"/>
            </a:rPr>
          </a:br>
          <a:endParaRPr lang="en-GB" sz="1100" b="0" i="0" u="none" strike="noStrike">
            <a:solidFill>
              <a:sysClr val="windowText" lastClr="000000"/>
            </a:solidFill>
            <a:latin typeface="+mn-lt"/>
            <a:ea typeface="+mn-ea"/>
            <a:cs typeface="+mn-cs"/>
          </a:endParaRPr>
        </a:p>
        <a:p>
          <a:r>
            <a:rPr lang="en-GB" sz="1100" b="0" i="0" u="none" strike="noStrike">
              <a:solidFill>
                <a:sysClr val="windowText" lastClr="000000"/>
              </a:solidFill>
              <a:latin typeface="+mn-lt"/>
              <a:ea typeface="+mn-ea"/>
              <a:cs typeface="+mn-cs"/>
            </a:rPr>
            <a:t>Operative Date:  28/09/2011</a:t>
          </a:r>
        </a:p>
        <a:p>
          <a:endParaRPr lang="en-GB" sz="1100">
            <a:solidFill>
              <a:schemeClr val="tx1"/>
            </a:solidFill>
          </a:endParaRPr>
        </a:p>
        <a:p>
          <a:pPr>
            <a:lnSpc>
              <a:spcPts val="1200"/>
            </a:lnSpc>
          </a:pPr>
          <a:endParaRPr lang="en-GB" sz="1100" b="0" i="0">
            <a:solidFill>
              <a:schemeClr val="dk1"/>
            </a:solidFill>
            <a:latin typeface="+mn-lt"/>
            <a:ea typeface="+mn-ea"/>
            <a:cs typeface="+mn-cs"/>
          </a:endParaRPr>
        </a:p>
        <a:p>
          <a:r>
            <a:rPr lang="en-GB" sz="1100" b="1" i="0">
              <a:solidFill>
                <a:schemeClr val="dk1"/>
              </a:solidFill>
              <a:latin typeface="+mn-lt"/>
              <a:ea typeface="+mn-ea"/>
              <a:cs typeface="+mn-cs"/>
            </a:rPr>
            <a:t>WBC 330/20 Special Offer</a:t>
          </a:r>
          <a:endParaRPr lang="en-GB" sz="1100">
            <a:solidFill>
              <a:schemeClr val="dk1"/>
            </a:solidFill>
            <a:latin typeface="+mn-lt"/>
            <a:ea typeface="+mn-ea"/>
            <a:cs typeface="+mn-cs"/>
          </a:endParaRPr>
        </a:p>
        <a:p>
          <a:r>
            <a:rPr lang="en-GB" sz="1100" b="0" i="0">
              <a:solidFill>
                <a:schemeClr val="dk1"/>
              </a:solidFill>
              <a:latin typeface="+mn-lt"/>
              <a:ea typeface="+mn-ea"/>
              <a:cs typeface="+mn-cs"/>
            </a:rPr>
            <a:t>Special Offer (I):</a:t>
          </a:r>
          <a:endParaRPr lang="en-GB"/>
        </a:p>
        <a:p>
          <a:r>
            <a:rPr lang="en-GB" sz="1100">
              <a:solidFill>
                <a:schemeClr val="dk1"/>
              </a:solidFill>
              <a:latin typeface="+mn-lt"/>
              <a:ea typeface="+mn-ea"/>
              <a:cs typeface="+mn-cs"/>
            </a:rPr>
            <a:t>Rental charge for FTTP 330/20 Transition pricing £24.00 from  2/07/2012</a:t>
          </a:r>
          <a:r>
            <a:rPr lang="en-GB" sz="1100" baseline="0">
              <a:solidFill>
                <a:schemeClr val="dk1"/>
              </a:solidFill>
              <a:latin typeface="+mn-lt"/>
              <a:ea typeface="+mn-ea"/>
              <a:cs typeface="+mn-cs"/>
            </a:rPr>
            <a:t> </a:t>
          </a:r>
          <a:r>
            <a:rPr lang="en-GB" sz="1100">
              <a:solidFill>
                <a:schemeClr val="dk1"/>
              </a:solidFill>
              <a:latin typeface="+mn-lt"/>
              <a:ea typeface="+mn-ea"/>
              <a:cs typeface="+mn-cs"/>
            </a:rPr>
            <a:t>until</a:t>
          </a:r>
          <a:r>
            <a:rPr lang="en-GB" sz="1100" baseline="0">
              <a:solidFill>
                <a:schemeClr val="dk1"/>
              </a:solidFill>
              <a:latin typeface="+mn-lt"/>
              <a:ea typeface="+mn-ea"/>
              <a:cs typeface="+mn-cs"/>
            </a:rPr>
            <a:t>  30/06/13</a:t>
          </a:r>
          <a:endParaRPr lang="en-GB" sz="1100">
            <a:solidFill>
              <a:schemeClr val="dk1"/>
            </a:solidFill>
            <a:latin typeface="+mn-lt"/>
            <a:ea typeface="+mn-ea"/>
            <a:cs typeface="+mn-cs"/>
          </a:endParaRPr>
        </a:p>
        <a:p>
          <a:endParaRPr lang="en-GB" sz="1100">
            <a:solidFill>
              <a:schemeClr val="dk1"/>
            </a:solidFill>
            <a:latin typeface="+mn-lt"/>
            <a:ea typeface="+mn-ea"/>
            <a:cs typeface="+mn-cs"/>
          </a:endParaRPr>
        </a:p>
        <a:p>
          <a:r>
            <a:rPr lang="en-GB" sz="1100" b="0" i="0">
              <a:solidFill>
                <a:schemeClr val="dk1"/>
              </a:solidFill>
              <a:latin typeface="+mn-lt"/>
              <a:ea typeface="+mn-ea"/>
              <a:cs typeface="+mn-cs"/>
            </a:rPr>
            <a:t>Special Offer (J):</a:t>
          </a:r>
          <a:endParaRPr lang="en-GB" sz="1100">
            <a:solidFill>
              <a:schemeClr val="dk1"/>
            </a:solidFill>
            <a:latin typeface="+mn-lt"/>
            <a:ea typeface="+mn-ea"/>
            <a:cs typeface="+mn-cs"/>
          </a:endParaRPr>
        </a:p>
        <a:p>
          <a:r>
            <a:rPr lang="en-GB" sz="1100">
              <a:solidFill>
                <a:schemeClr val="dk1"/>
              </a:solidFill>
              <a:latin typeface="+mn-lt"/>
              <a:ea typeface="+mn-ea"/>
              <a:cs typeface="+mn-cs"/>
            </a:rPr>
            <a:t>Rental charge for FTTP 330/20 Data only  £33.00  from  2/07/2012</a:t>
          </a:r>
          <a:r>
            <a:rPr lang="en-GB" sz="1100" baseline="0">
              <a:solidFill>
                <a:schemeClr val="dk1"/>
              </a:solidFill>
              <a:latin typeface="+mn-lt"/>
              <a:ea typeface="+mn-ea"/>
              <a:cs typeface="+mn-cs"/>
            </a:rPr>
            <a:t> </a:t>
          </a:r>
          <a:r>
            <a:rPr lang="en-GB" sz="1100">
              <a:solidFill>
                <a:schemeClr val="dk1"/>
              </a:solidFill>
              <a:latin typeface="+mn-lt"/>
              <a:ea typeface="+mn-ea"/>
              <a:cs typeface="+mn-cs"/>
            </a:rPr>
            <a:t>until</a:t>
          </a:r>
          <a:r>
            <a:rPr lang="en-GB" sz="1100" baseline="0">
              <a:solidFill>
                <a:schemeClr val="dk1"/>
              </a:solidFill>
              <a:latin typeface="+mn-lt"/>
              <a:ea typeface="+mn-ea"/>
              <a:cs typeface="+mn-cs"/>
            </a:rPr>
            <a:t>  30/06/13</a:t>
          </a:r>
          <a:endParaRPr lang="en-GB" sz="1100">
            <a:solidFill>
              <a:schemeClr val="dk1"/>
            </a:solidFill>
            <a:latin typeface="+mn-lt"/>
            <a:ea typeface="+mn-ea"/>
            <a:cs typeface="+mn-cs"/>
          </a:endParaRPr>
        </a:p>
        <a:p>
          <a:endParaRPr lang="en-GB" sz="1100">
            <a:solidFill>
              <a:schemeClr val="dk1"/>
            </a:solidFill>
            <a:latin typeface="+mn-lt"/>
            <a:ea typeface="+mn-ea"/>
            <a:cs typeface="+mn-cs"/>
          </a:endParaRPr>
        </a:p>
        <a:p>
          <a:r>
            <a:rPr lang="en-GB" sz="1100">
              <a:solidFill>
                <a:schemeClr val="dk1"/>
              </a:solidFill>
              <a:latin typeface="+mn-lt"/>
              <a:ea typeface="+mn-ea"/>
              <a:cs typeface="+mn-cs"/>
            </a:rPr>
            <a:t>Eligibility for</a:t>
          </a:r>
          <a:r>
            <a:rPr lang="en-GB" sz="1100" baseline="0">
              <a:solidFill>
                <a:schemeClr val="dk1"/>
              </a:solidFill>
              <a:latin typeface="+mn-lt"/>
              <a:ea typeface="+mn-ea"/>
              <a:cs typeface="+mn-cs"/>
            </a:rPr>
            <a:t> Special Offers I and J</a:t>
          </a:r>
          <a:r>
            <a:rPr lang="en-GB" sz="1100">
              <a:solidFill>
                <a:schemeClr val="dk1"/>
              </a:solidFill>
              <a:latin typeface="+mn-lt"/>
              <a:ea typeface="+mn-ea"/>
              <a:cs typeface="+mn-cs"/>
            </a:rPr>
            <a:t>:</a:t>
          </a:r>
          <a:endParaRPr lang="en-GB"/>
        </a:p>
        <a:p>
          <a:r>
            <a:rPr lang="en-GB" sz="1100">
              <a:solidFill>
                <a:schemeClr val="dk1"/>
              </a:solidFill>
              <a:latin typeface="+mn-lt"/>
              <a:ea typeface="+mn-ea"/>
              <a:cs typeface="+mn-cs"/>
            </a:rPr>
            <a:t>1. Customer must be signed up to the BT Agreement for Wholesale Broadband Connect.</a:t>
          </a:r>
          <a:endParaRPr lang="en-GB"/>
        </a:p>
        <a:p>
          <a:r>
            <a:rPr lang="en-GB" sz="1100">
              <a:solidFill>
                <a:schemeClr val="dk1"/>
              </a:solidFill>
              <a:latin typeface="+mn-lt"/>
              <a:ea typeface="+mn-ea"/>
              <a:cs typeface="+mn-cs"/>
            </a:rPr>
            <a:t>2. The offer applies to all FTTP 330/20 EU access rental charges. </a:t>
          </a:r>
          <a:endParaRPr lang="en-GB"/>
        </a:p>
        <a:p>
          <a:r>
            <a:rPr lang="en-GB" sz="1100">
              <a:solidFill>
                <a:schemeClr val="dk1"/>
              </a:solidFill>
              <a:latin typeface="+mn-lt"/>
              <a:ea typeface="+mn-ea"/>
              <a:cs typeface="+mn-cs"/>
            </a:rPr>
            <a:t>3.  New services</a:t>
          </a:r>
          <a:r>
            <a:rPr lang="en-GB" sz="1100" baseline="0">
              <a:solidFill>
                <a:schemeClr val="dk1"/>
              </a:solidFill>
              <a:latin typeface="+mn-lt"/>
              <a:ea typeface="+mn-ea"/>
              <a:cs typeface="+mn-cs"/>
            </a:rPr>
            <a:t> at 330/20 from 2nd July 2012 until 30th June 2013.</a:t>
          </a:r>
          <a:endParaRPr lang="en-GB"/>
        </a:p>
        <a:p>
          <a:r>
            <a:rPr lang="en-GB" sz="1100">
              <a:solidFill>
                <a:schemeClr val="dk1"/>
              </a:solidFill>
              <a:latin typeface="+mn-lt"/>
              <a:ea typeface="+mn-ea"/>
              <a:cs typeface="+mn-cs"/>
            </a:rPr>
            <a:t>4.  Existing</a:t>
          </a:r>
          <a:r>
            <a:rPr lang="en-GB" sz="1100" baseline="0">
              <a:solidFill>
                <a:schemeClr val="dk1"/>
              </a:solidFill>
              <a:latin typeface="+mn-lt"/>
              <a:ea typeface="+mn-ea"/>
              <a:cs typeface="+mn-cs"/>
            </a:rPr>
            <a:t> services provisioned by 30th June 2013 will continue on the offer rental for a further 12 months until 30th June 2014.</a:t>
          </a:r>
        </a:p>
        <a:p>
          <a:r>
            <a:rPr lang="en-GB" sz="1100" baseline="0">
              <a:solidFill>
                <a:schemeClr val="dk1"/>
              </a:solidFill>
              <a:latin typeface="+mn-lt"/>
              <a:ea typeface="+mn-ea"/>
              <a:cs typeface="+mn-cs"/>
            </a:rPr>
            <a:t>5.  New services from 1st July 2013 will be subject to the standard charge.</a:t>
          </a:r>
          <a:endParaRPr lang="en-GB"/>
        </a:p>
        <a:p>
          <a:r>
            <a:rPr lang="en-GB" sz="1100">
              <a:solidFill>
                <a:schemeClr val="dk1"/>
              </a:solidFill>
              <a:latin typeface="+mn-lt"/>
              <a:ea typeface="+mn-ea"/>
              <a:cs typeface="+mn-cs"/>
            </a:rPr>
            <a:t>6. BT reserves the right to amend or withdraw these Special Offers at any time.</a:t>
          </a:r>
          <a:endParaRPr lang="en-GB"/>
        </a:p>
        <a:p>
          <a:r>
            <a:rPr lang="en-GB" sz="1100">
              <a:solidFill>
                <a:schemeClr val="dk1"/>
              </a:solidFill>
              <a:latin typeface="+mn-lt"/>
              <a:ea typeface="+mn-ea"/>
              <a:cs typeface="+mn-cs"/>
            </a:rPr>
            <a:t>7. All other Terms and Conditions remain unchanged.</a:t>
          </a:r>
          <a:br>
            <a:rPr lang="en-GB" sz="1100">
              <a:solidFill>
                <a:schemeClr val="dk1"/>
              </a:solidFill>
              <a:latin typeface="+mn-lt"/>
              <a:ea typeface="+mn-ea"/>
              <a:cs typeface="+mn-cs"/>
            </a:rPr>
          </a:br>
          <a:r>
            <a:rPr lang="en-GB" sz="1100">
              <a:solidFill>
                <a:schemeClr val="dk1"/>
              </a:solidFill>
              <a:latin typeface="+mn-lt"/>
              <a:ea typeface="+mn-ea"/>
              <a:cs typeface="+mn-cs"/>
            </a:rPr>
            <a:t>8.</a:t>
          </a:r>
          <a:r>
            <a:rPr lang="en-GB" sz="1100" baseline="0">
              <a:solidFill>
                <a:schemeClr val="dk1"/>
              </a:solidFill>
              <a:latin typeface="+mn-lt"/>
              <a:ea typeface="+mn-ea"/>
              <a:cs typeface="+mn-cs"/>
            </a:rPr>
            <a:t> </a:t>
          </a:r>
          <a:r>
            <a:rPr lang="en-GB" sz="1100">
              <a:solidFill>
                <a:schemeClr val="dk1"/>
              </a:solidFill>
              <a:latin typeface="+mn-lt"/>
              <a:ea typeface="+mn-ea"/>
              <a:cs typeface="+mn-cs"/>
            </a:rPr>
            <a:t>In the event of any inconsistency between the</a:t>
          </a:r>
          <a:r>
            <a:rPr lang="en-GB" sz="1100" baseline="0">
              <a:solidFill>
                <a:schemeClr val="dk1"/>
              </a:solidFill>
              <a:latin typeface="+mn-lt"/>
              <a:ea typeface="+mn-ea"/>
              <a:cs typeface="+mn-cs"/>
            </a:rPr>
            <a:t> </a:t>
          </a:r>
          <a:r>
            <a:rPr lang="en-GB" sz="1100">
              <a:solidFill>
                <a:schemeClr val="dk1"/>
              </a:solidFill>
              <a:latin typeface="+mn-lt"/>
              <a:ea typeface="+mn-ea"/>
              <a:cs typeface="+mn-cs"/>
            </a:rPr>
            <a:t>terms and conditions of service and the terms and conditions of the Special Offers, the terms and conditions of service will prevail</a:t>
          </a:r>
        </a:p>
        <a:p>
          <a:endParaRPr lang="en-GB" sz="1100">
            <a:solidFill>
              <a:schemeClr val="dk1"/>
            </a:solidFill>
            <a:latin typeface="+mn-lt"/>
            <a:ea typeface="+mn-ea"/>
            <a:cs typeface="+mn-cs"/>
          </a:endParaRPr>
        </a:p>
        <a:p>
          <a:endParaRPr lang="en-GB"/>
        </a:p>
        <a:p>
          <a:pPr>
            <a:lnSpc>
              <a:spcPts val="1200"/>
            </a:lnSpc>
          </a:pPr>
          <a:r>
            <a:rPr lang="en-GB" sz="1100" b="1" i="0">
              <a:solidFill>
                <a:schemeClr val="dk1"/>
              </a:solidFill>
              <a:latin typeface="+mn-lt"/>
              <a:ea typeface="+mn-ea"/>
              <a:cs typeface="+mn-cs"/>
            </a:rPr>
            <a:t>WBC FTTC Connection Special Offer</a:t>
          </a:r>
        </a:p>
        <a:p>
          <a:pPr>
            <a:lnSpc>
              <a:spcPts val="1200"/>
            </a:lnSpc>
          </a:pPr>
          <a:r>
            <a:rPr lang="en-GB" sz="1100" b="0" i="0">
              <a:solidFill>
                <a:schemeClr val="dk1"/>
              </a:solidFill>
              <a:latin typeface="+mn-lt"/>
              <a:ea typeface="+mn-ea"/>
              <a:cs typeface="+mn-cs"/>
            </a:rPr>
            <a:t>Special Offer (K):</a:t>
          </a:r>
        </a:p>
        <a:p>
          <a:pPr>
            <a:lnSpc>
              <a:spcPts val="1200"/>
            </a:lnSpc>
          </a:pPr>
          <a:endParaRPr lang="en-GB" sz="1100">
            <a:solidFill>
              <a:schemeClr val="dk1"/>
            </a:solidFill>
            <a:effectLst/>
            <a:latin typeface="+mn-lt"/>
            <a:ea typeface="+mn-ea"/>
            <a:cs typeface="+mn-cs"/>
          </a:endParaRPr>
        </a:p>
        <a:p>
          <a:pPr>
            <a:lnSpc>
              <a:spcPts val="1200"/>
            </a:lnSpc>
          </a:pPr>
          <a:r>
            <a:rPr lang="en-GB" sz="1100">
              <a:solidFill>
                <a:schemeClr val="dk1"/>
              </a:solidFill>
              <a:effectLst/>
              <a:latin typeface="+mn-lt"/>
              <a:ea typeface="+mn-ea"/>
              <a:cs typeface="+mn-cs"/>
            </a:rPr>
            <a:t>Reduced Connection charge for all LLU to FTTC and FTTP orders.</a:t>
          </a:r>
          <a:endParaRPr lang="en-GB" sz="1100" b="0" i="0">
            <a:solidFill>
              <a:schemeClr val="dk1"/>
            </a:solidFill>
            <a:latin typeface="+mn-lt"/>
            <a:ea typeface="+mn-ea"/>
            <a:cs typeface="+mn-cs"/>
          </a:endParaRPr>
        </a:p>
        <a:p>
          <a:endParaRPr lang="en-GB" sz="1100" b="0" i="0">
            <a:solidFill>
              <a:schemeClr val="dk1"/>
            </a:solidFill>
            <a:latin typeface="+mn-lt"/>
            <a:ea typeface="+mn-ea"/>
            <a:cs typeface="+mn-cs"/>
          </a:endParaRPr>
        </a:p>
        <a:p>
          <a:pPr marL="228600" indent="-228600">
            <a:buFont typeface="+mj-lt"/>
            <a:buAutoNum type="arabicPeriod"/>
          </a:pPr>
          <a:r>
            <a:rPr lang="en-GB" sz="1100">
              <a:solidFill>
                <a:schemeClr val="dk1"/>
              </a:solidFill>
              <a:effectLst/>
              <a:latin typeface="+mn-lt"/>
              <a:ea typeface="+mn-ea"/>
              <a:cs typeface="+mn-cs"/>
            </a:rPr>
            <a:t>This offer is available for a limited time only and is open to all WBC customers.</a:t>
          </a:r>
        </a:p>
        <a:p>
          <a:pPr marL="228600" lvl="0" indent="-228600">
            <a:buFont typeface="+mj-lt"/>
            <a:buAutoNum type="arabicPeriod"/>
          </a:pPr>
          <a:r>
            <a:rPr lang="en-US" sz="1100">
              <a:solidFill>
                <a:schemeClr val="dk1"/>
              </a:solidFill>
              <a:effectLst/>
              <a:latin typeface="+mn-lt"/>
              <a:ea typeface="+mn-ea"/>
              <a:cs typeface="+mn-cs"/>
            </a:rPr>
            <a:t>The current £80 (Excl. VAT) FTTC connection charge will be reduced to £40 (Excl. VAT) a 50% discount, and will be applied to any qualifying orders placed between 1st October 2012 and 31</a:t>
          </a:r>
          <a:r>
            <a:rPr lang="en-US" sz="1100" baseline="30000">
              <a:solidFill>
                <a:schemeClr val="dk1"/>
              </a:solidFill>
              <a:effectLst/>
              <a:latin typeface="+mn-lt"/>
              <a:ea typeface="+mn-ea"/>
              <a:cs typeface="+mn-cs"/>
            </a:rPr>
            <a:t>st</a:t>
          </a:r>
          <a:r>
            <a:rPr lang="en-US" sz="1100">
              <a:solidFill>
                <a:schemeClr val="dk1"/>
              </a:solidFill>
              <a:effectLst/>
              <a:latin typeface="+mn-lt"/>
              <a:ea typeface="+mn-ea"/>
              <a:cs typeface="+mn-cs"/>
            </a:rPr>
            <a:t> March 2013. </a:t>
          </a:r>
          <a:endParaRPr lang="en-GB" sz="1100">
            <a:solidFill>
              <a:schemeClr val="dk1"/>
            </a:solidFill>
            <a:effectLst/>
            <a:latin typeface="+mn-lt"/>
            <a:ea typeface="+mn-ea"/>
            <a:cs typeface="+mn-cs"/>
          </a:endParaRPr>
        </a:p>
        <a:p>
          <a:pPr marL="228600" lvl="0" indent="-228600">
            <a:buFont typeface="+mj-lt"/>
            <a:buAutoNum type="arabicPeriod"/>
          </a:pPr>
          <a:r>
            <a:rPr lang="en-US" sz="1100">
              <a:solidFill>
                <a:schemeClr val="dk1"/>
              </a:solidFill>
              <a:effectLst/>
              <a:latin typeface="+mn-lt"/>
              <a:ea typeface="+mn-ea"/>
              <a:cs typeface="+mn-cs"/>
            </a:rPr>
            <a:t>All other charges continue to be applicable as per the published price list.</a:t>
          </a:r>
          <a:endParaRPr lang="en-GB" sz="1100">
            <a:solidFill>
              <a:schemeClr val="dk1"/>
            </a:solidFill>
            <a:effectLst/>
            <a:latin typeface="+mn-lt"/>
            <a:ea typeface="+mn-ea"/>
            <a:cs typeface="+mn-cs"/>
          </a:endParaRPr>
        </a:p>
        <a:p>
          <a:pPr marL="228600" lvl="0" indent="-228600">
            <a:buFont typeface="+mj-lt"/>
            <a:buAutoNum type="arabicPeriod"/>
          </a:pPr>
          <a:r>
            <a:rPr lang="en-US" sz="1100">
              <a:solidFill>
                <a:schemeClr val="dk1"/>
              </a:solidFill>
              <a:effectLst/>
              <a:latin typeface="+mn-lt"/>
              <a:ea typeface="+mn-ea"/>
              <a:cs typeface="+mn-cs"/>
            </a:rPr>
            <a:t>This offer is limited to new orders for WBC FTTC and WBC FTTP for End Users that are migrating from LLU and must be ordered as this order type.</a:t>
          </a:r>
          <a:endParaRPr lang="en-GB" sz="1100">
            <a:solidFill>
              <a:schemeClr val="dk1"/>
            </a:solidFill>
            <a:effectLst/>
            <a:latin typeface="+mn-lt"/>
            <a:ea typeface="+mn-ea"/>
            <a:cs typeface="+mn-cs"/>
          </a:endParaRPr>
        </a:p>
        <a:p>
          <a:pPr marL="228600" lvl="0" indent="-228600">
            <a:buFont typeface="+mj-lt"/>
            <a:buAutoNum type="arabicPeriod"/>
          </a:pPr>
          <a:r>
            <a:rPr lang="en-US" sz="1100">
              <a:solidFill>
                <a:schemeClr val="dk1"/>
              </a:solidFill>
              <a:effectLst/>
              <a:latin typeface="+mn-lt"/>
              <a:ea typeface="+mn-ea"/>
              <a:cs typeface="+mn-cs"/>
            </a:rPr>
            <a:t>This discount will be made through a rebate process at the end of each qualifying month.</a:t>
          </a:r>
          <a:endParaRPr lang="en-GB" sz="1100">
            <a:solidFill>
              <a:schemeClr val="dk1"/>
            </a:solidFill>
            <a:effectLst/>
            <a:latin typeface="+mn-lt"/>
            <a:ea typeface="+mn-ea"/>
            <a:cs typeface="+mn-cs"/>
          </a:endParaRPr>
        </a:p>
        <a:p>
          <a:pPr marL="228600" indent="-228600">
            <a:buFont typeface="+mj-lt"/>
            <a:buAutoNum type="arabicPeriod"/>
          </a:pPr>
          <a:r>
            <a:rPr lang="en-GB" sz="1100">
              <a:solidFill>
                <a:schemeClr val="dk1"/>
              </a:solidFill>
              <a:effectLst/>
              <a:latin typeface="+mn-lt"/>
              <a:ea typeface="+mn-ea"/>
              <a:cs typeface="+mn-cs"/>
            </a:rPr>
            <a:t>BTW reserves the right to amend or withdraw the offer at any time</a:t>
          </a:r>
          <a:endParaRPr lang="en-GB" sz="1100" b="0" i="0">
            <a:solidFill>
              <a:schemeClr val="dk1"/>
            </a:solidFill>
            <a:latin typeface="+mn-lt"/>
            <a:ea typeface="+mn-ea"/>
            <a:cs typeface="+mn-cs"/>
          </a:endParaRPr>
        </a:p>
        <a:p>
          <a:pPr>
            <a:lnSpc>
              <a:spcPts val="1200"/>
            </a:lnSpc>
          </a:pPr>
          <a:endParaRPr lang="en-GB" sz="1100" b="0" i="0">
            <a:solidFill>
              <a:schemeClr val="dk1"/>
            </a:solidFill>
            <a:latin typeface="+mn-lt"/>
            <a:ea typeface="+mn-ea"/>
            <a:cs typeface="+mn-cs"/>
          </a:endParaRPr>
        </a:p>
        <a:p>
          <a:endParaRPr lang="en-GB" sz="1100" b="0" i="0">
            <a:solidFill>
              <a:schemeClr val="dk1"/>
            </a:solidFill>
            <a:latin typeface="+mn-lt"/>
            <a:ea typeface="+mn-ea"/>
            <a:cs typeface="+mn-cs"/>
          </a:endParaRPr>
        </a:p>
        <a:p>
          <a:pPr>
            <a:lnSpc>
              <a:spcPts val="1200"/>
            </a:lnSpc>
          </a:pPr>
          <a:endParaRPr lang="en-GB" sz="1100" b="0" i="0">
            <a:solidFill>
              <a:schemeClr val="dk1"/>
            </a:solidFill>
            <a:latin typeface="+mn-lt"/>
            <a:ea typeface="+mn-ea"/>
            <a:cs typeface="+mn-cs"/>
          </a:endParaRPr>
        </a:p>
        <a:p>
          <a:pPr>
            <a:lnSpc>
              <a:spcPts val="1200"/>
            </a:lnSpc>
          </a:pPr>
          <a:endParaRPr lang="en-GB" sz="1100">
            <a:solidFill>
              <a:schemeClr val="tx1"/>
            </a:solidFill>
          </a:endParaRPr>
        </a:p>
      </xdr:txBody>
    </xdr:sp>
    <xdr:clientData/>
  </xdr:twoCellAnchor>
  <xdr:twoCellAnchor editAs="oneCell">
    <xdr:from>
      <xdr:col>0</xdr:col>
      <xdr:colOff>19050</xdr:colOff>
      <xdr:row>0</xdr:row>
      <xdr:rowOff>38100</xdr:rowOff>
    </xdr:from>
    <xdr:to>
      <xdr:col>0</xdr:col>
      <xdr:colOff>2057400</xdr:colOff>
      <xdr:row>1</xdr:row>
      <xdr:rowOff>139700</xdr:rowOff>
    </xdr:to>
    <xdr:pic>
      <xdr:nvPicPr>
        <xdr:cNvPr id="5"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19050" y="38100"/>
          <a:ext cx="2038350" cy="263525"/>
        </a:xfrm>
        <a:prstGeom prst="rect">
          <a:avLst/>
        </a:prstGeom>
        <a:noFill/>
        <a:ln w="1">
          <a:noFill/>
          <a:miter lim="800000"/>
          <a:headEnd/>
          <a:tailEnd/>
        </a:ln>
      </xdr:spPr>
    </xdr:pic>
    <xdr:clientData/>
  </xdr:twoCellAnchor>
</xdr:wsDr>
</file>

<file path=xl/drawings/drawing21.xml><?xml version="1.0" encoding="utf-8"?>
<xdr:wsDr xmlns:xdr="http://schemas.openxmlformats.org/drawingml/2006/spreadsheetDrawing" xmlns:a="http://schemas.openxmlformats.org/drawingml/2006/main">
  <xdr:twoCellAnchor>
    <xdr:from>
      <xdr:col>0</xdr:col>
      <xdr:colOff>133614</xdr:colOff>
      <xdr:row>5</xdr:row>
      <xdr:rowOff>95249</xdr:rowOff>
    </xdr:from>
    <xdr:to>
      <xdr:col>7</xdr:col>
      <xdr:colOff>518584</xdr:colOff>
      <xdr:row>35</xdr:row>
      <xdr:rowOff>137582</xdr:rowOff>
    </xdr:to>
    <xdr:sp macro="" textlink="">
      <xdr:nvSpPr>
        <xdr:cNvPr id="2" name="TextBox 1"/>
        <xdr:cNvSpPr txBox="1"/>
      </xdr:nvSpPr>
      <xdr:spPr>
        <a:xfrm>
          <a:off x="133614" y="904874"/>
          <a:ext cx="10805320" cy="4900083"/>
        </a:xfrm>
        <a:prstGeom prst="rect">
          <a:avLst/>
        </a:prstGeom>
        <a:solidFill>
          <a:sysClr val="window" lastClr="FF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100" b="1" i="0" u="none" strike="noStrike">
              <a:solidFill>
                <a:schemeClr val="dk1"/>
              </a:solidFill>
              <a:latin typeface="+mn-lt"/>
              <a:ea typeface="+mn-ea"/>
              <a:cs typeface="+mn-cs"/>
            </a:rPr>
            <a:t>Product Information</a:t>
          </a:r>
        </a:p>
        <a:p>
          <a:r>
            <a:rPr lang="en-GB" sz="1100" b="0" i="0" u="none" strike="noStrike">
              <a:solidFill>
                <a:schemeClr val="dk1"/>
              </a:solidFill>
              <a:latin typeface="+mn-lt"/>
              <a:ea typeface="+mn-ea"/>
              <a:cs typeface="+mn-cs"/>
            </a:rPr>
            <a:t>WBC provides IP connectivity delivered over the Broadband Network up to an Ethernet MSIL with ADSL technology based </a:t>
          </a:r>
          <a:r>
            <a:rPr lang="en-GB" sz="1100" b="0" i="0" u="none" strike="noStrike">
              <a:solidFill>
                <a:schemeClr val="tx1"/>
              </a:solidFill>
              <a:latin typeface="+mn-lt"/>
              <a:ea typeface="+mn-ea"/>
              <a:cs typeface="+mn-cs"/>
            </a:rPr>
            <a:t>or fibre</a:t>
          </a:r>
          <a:r>
            <a:rPr lang="en-GB" sz="1100" b="0" i="0" u="none" strike="noStrike" baseline="0">
              <a:solidFill>
                <a:schemeClr val="tx1"/>
              </a:solidFill>
              <a:latin typeface="+mn-lt"/>
              <a:ea typeface="+mn-ea"/>
              <a:cs typeface="+mn-cs"/>
            </a:rPr>
            <a:t> based</a:t>
          </a:r>
          <a:r>
            <a:rPr lang="en-GB" sz="1100" b="0" i="0" u="none" strike="noStrike">
              <a:solidFill>
                <a:schemeClr val="tx1"/>
              </a:solidFill>
              <a:latin typeface="+mn-lt"/>
              <a:ea typeface="+mn-ea"/>
              <a:cs typeface="+mn-cs"/>
            </a:rPr>
            <a:t> access </a:t>
          </a:r>
          <a:r>
            <a:rPr lang="en-GB" sz="1100" b="0" i="0" u="none" strike="noStrike">
              <a:solidFill>
                <a:schemeClr val="dk1"/>
              </a:solidFill>
              <a:latin typeface="+mn-lt"/>
              <a:ea typeface="+mn-ea"/>
              <a:cs typeface="+mn-cs"/>
            </a:rPr>
            <a:t>to End Users.   More detailed information is contained within</a:t>
          </a:r>
          <a:r>
            <a:rPr lang="en-GB"/>
            <a:t> </a:t>
          </a:r>
          <a:r>
            <a:rPr lang="en-GB" sz="1100" b="0" i="0" u="none" strike="noStrike">
              <a:solidFill>
                <a:schemeClr val="dk1"/>
              </a:solidFill>
              <a:latin typeface="+mn-lt"/>
              <a:ea typeface="+mn-ea"/>
              <a:cs typeface="+mn-cs"/>
            </a:rPr>
            <a:t>the BT MSA WBC Service Schedule; Appendix 1 - Definitions and Appendix 2 - Product Schedule.</a:t>
          </a:r>
          <a:r>
            <a:rPr lang="en-GB"/>
            <a:t> </a:t>
          </a:r>
        </a:p>
        <a:p>
          <a:endParaRPr lang="en-GB" sz="1100" b="0" i="0" u="none" strike="noStrike">
            <a:solidFill>
              <a:schemeClr val="dk1"/>
            </a:solidFill>
            <a:latin typeface="+mn-lt"/>
            <a:ea typeface="+mn-ea"/>
            <a:cs typeface="+mn-cs"/>
          </a:endParaRPr>
        </a:p>
        <a:p>
          <a:r>
            <a:rPr lang="en-GB" sz="1100" b="1" i="0" u="none" strike="noStrike">
              <a:solidFill>
                <a:schemeClr val="dk1"/>
              </a:solidFill>
              <a:latin typeface="+mn-lt"/>
              <a:ea typeface="+mn-ea"/>
              <a:cs typeface="+mn-cs"/>
            </a:rPr>
            <a:t>Conditions</a:t>
          </a:r>
        </a:p>
        <a:p>
          <a:r>
            <a:rPr lang="en-GB" sz="1100" b="0" i="0" u="none" strike="noStrike">
              <a:solidFill>
                <a:schemeClr val="dk1"/>
              </a:solidFill>
              <a:latin typeface="+mn-lt"/>
              <a:ea typeface="+mn-ea"/>
              <a:cs typeface="+mn-cs"/>
            </a:rPr>
            <a:t>The product operates under Conditions for BT WBC Service - Operative Date [01.05.2008] as amended.</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endParaRPr lang="en-GB" sz="1100" b="0" i="0" u="none" strike="noStrike">
            <a:solidFill>
              <a:schemeClr val="dk1"/>
            </a:solidFill>
            <a:latin typeface="+mn-lt"/>
            <a:ea typeface="+mn-ea"/>
            <a:cs typeface="+mn-cs"/>
          </a:endParaRPr>
        </a:p>
        <a:p>
          <a:r>
            <a:rPr lang="en-GB" sz="1100" b="1" i="0" u="none" strike="noStrike">
              <a:solidFill>
                <a:schemeClr val="dk1"/>
              </a:solidFill>
              <a:latin typeface="+mn-lt"/>
              <a:ea typeface="+mn-ea"/>
              <a:cs typeface="+mn-cs"/>
            </a:rPr>
            <a:t>Notes</a:t>
          </a:r>
        </a:p>
        <a:p>
          <a:r>
            <a:rPr lang="en-GB" sz="1100" b="0" i="0">
              <a:solidFill>
                <a:schemeClr val="dk1"/>
              </a:solidFill>
              <a:latin typeface="+mn-lt"/>
              <a:ea typeface="+mn-ea"/>
              <a:cs typeface="+mn-cs"/>
            </a:rPr>
            <a:t>Prices are in GB Pounds and exclusive of VAT.</a:t>
          </a:r>
          <a:r>
            <a:rPr lang="en-GB" sz="1100">
              <a:solidFill>
                <a:schemeClr val="dk1"/>
              </a:solidFill>
              <a:latin typeface="+mn-lt"/>
              <a:ea typeface="+mn-ea"/>
              <a:cs typeface="+mn-cs"/>
            </a:rPr>
            <a:t> </a:t>
          </a:r>
          <a:r>
            <a:rPr lang="en-GB" sz="1100" b="0" i="0">
              <a:solidFill>
                <a:schemeClr val="dk1"/>
              </a:solidFill>
              <a:latin typeface="+mn-lt"/>
              <a:ea typeface="+mn-ea"/>
              <a:cs typeface="+mn-cs"/>
            </a:rPr>
            <a:t> </a:t>
          </a:r>
          <a:r>
            <a:rPr lang="en-GB" sz="1100">
              <a:solidFill>
                <a:schemeClr val="dk1"/>
              </a:solidFill>
              <a:latin typeface="+mn-lt"/>
              <a:ea typeface="+mn-ea"/>
              <a:cs typeface="+mn-cs"/>
            </a:rPr>
            <a:t> </a:t>
          </a:r>
          <a:r>
            <a:rPr lang="en-GB" sz="1100" b="0" i="0">
              <a:solidFill>
                <a:schemeClr val="dk1"/>
              </a:solidFill>
              <a:latin typeface="+mn-lt"/>
              <a:ea typeface="+mn-ea"/>
              <a:cs typeface="+mn-cs"/>
            </a:rPr>
            <a:t> </a:t>
          </a:r>
          <a:r>
            <a:rPr lang="en-GB" sz="1100">
              <a:solidFill>
                <a:schemeClr val="dk1"/>
              </a:solidFill>
              <a:latin typeface="+mn-lt"/>
              <a:ea typeface="+mn-ea"/>
              <a:cs typeface="+mn-cs"/>
            </a:rPr>
            <a:t> </a:t>
          </a:r>
          <a:r>
            <a:rPr lang="en-GB" sz="1100" b="0" i="0">
              <a:solidFill>
                <a:schemeClr val="dk1"/>
              </a:solidFill>
              <a:latin typeface="+mn-lt"/>
              <a:ea typeface="+mn-ea"/>
              <a:cs typeface="+mn-cs"/>
            </a:rPr>
            <a:t> </a:t>
          </a:r>
        </a:p>
        <a:p>
          <a:r>
            <a:rPr lang="en-GB" sz="1100" b="0" i="0" u="none" strike="noStrike">
              <a:solidFill>
                <a:schemeClr val="dk1"/>
              </a:solidFill>
              <a:latin typeface="+mn-lt"/>
              <a:ea typeface="+mn-ea"/>
              <a:cs typeface="+mn-cs"/>
            </a:rPr>
            <a:t>Prices should be read in conjunction with the Product Service Schedule and the Product Handbook.</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pPr>
            <a:lnSpc>
              <a:spcPts val="1200"/>
            </a:lnSpc>
          </a:pPr>
          <a:r>
            <a:rPr lang="en-GB" sz="1100" b="0" i="0" u="none" strike="noStrike">
              <a:solidFill>
                <a:schemeClr val="dk1"/>
              </a:solidFill>
              <a:latin typeface="+mn-lt"/>
              <a:ea typeface="+mn-ea"/>
              <a:cs typeface="+mn-cs"/>
            </a:rPr>
            <a:t>Months refer to Calendar Months.</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r>
            <a:rPr lang="en-GB" sz="1100" b="0" i="0" u="none" strike="noStrike">
              <a:solidFill>
                <a:schemeClr val="dk1"/>
              </a:solidFill>
              <a:latin typeface="+mn-lt"/>
              <a:ea typeface="+mn-ea"/>
              <a:cs typeface="+mn-cs"/>
            </a:rPr>
            <a:t>AP Contracted Bandwidth is measured per node per month and in L2TP mode it includes L2TP and PPP headers.</a:t>
          </a:r>
          <a:r>
            <a:rPr lang="en-GB"/>
            <a:t> </a:t>
          </a:r>
        </a:p>
        <a:p>
          <a:pPr>
            <a:lnSpc>
              <a:spcPts val="1200"/>
            </a:lnSpc>
          </a:pPr>
          <a:r>
            <a:rPr lang="en-GB" sz="1100" b="0" i="0" u="none" strike="noStrike">
              <a:solidFill>
                <a:schemeClr val="dk1"/>
              </a:solidFill>
              <a:latin typeface="+mn-lt"/>
              <a:ea typeface="+mn-ea"/>
              <a:cs typeface="+mn-cs"/>
            </a:rPr>
            <a:t>If Service is Ceased within the Minimum Period, the balance of the outstanding rental will be charged.</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pPr>
            <a:lnSpc>
              <a:spcPts val="1200"/>
            </a:lnSpc>
          </a:pPr>
          <a:r>
            <a:rPr lang="en-GB" sz="1100" b="0" i="0" u="none" strike="noStrike">
              <a:solidFill>
                <a:schemeClr val="dk1"/>
              </a:solidFill>
              <a:latin typeface="+mn-lt"/>
              <a:ea typeface="+mn-ea"/>
              <a:cs typeface="+mn-cs"/>
            </a:rPr>
            <a:t>The End User Minimum Period applies to both migrations and new provides.</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r>
            <a:rPr lang="en-GB" sz="1100" b="0" i="0" u="none" strike="noStrike">
              <a:solidFill>
                <a:schemeClr val="dk1"/>
              </a:solidFill>
              <a:latin typeface="+mn-lt"/>
              <a:ea typeface="+mn-ea"/>
              <a:cs typeface="+mn-cs"/>
            </a:rPr>
            <a:t>EU Access Modify Orders are software changes to an EU's service options.</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pPr>
            <a:lnSpc>
              <a:spcPts val="1200"/>
            </a:lnSpc>
          </a:pPr>
          <a:r>
            <a:rPr lang="en-GB" sz="1100" b="0" i="0" u="none" strike="noStrike">
              <a:solidFill>
                <a:schemeClr val="dk1"/>
              </a:solidFill>
              <a:latin typeface="+mn-lt"/>
              <a:ea typeface="+mn-ea"/>
              <a:cs typeface="+mn-cs"/>
            </a:rPr>
            <a:t>Repair Expedite is available on EU circuits with a base Maintenance Category 4 only. Expedites will not be available on CCSFI,</a:t>
          </a:r>
          <a:r>
            <a:rPr lang="en-GB" sz="1100" b="0" i="0" u="none" strike="noStrike" baseline="0">
              <a:solidFill>
                <a:schemeClr val="dk1"/>
              </a:solidFill>
              <a:latin typeface="+mn-lt"/>
              <a:ea typeface="+mn-ea"/>
              <a:cs typeface="+mn-cs"/>
            </a:rPr>
            <a:t> or on FTTC or FTTP</a:t>
          </a:r>
          <a:r>
            <a:rPr lang="en-GB" sz="1100" b="0" i="0" u="none" strike="noStrike">
              <a:solidFill>
                <a:schemeClr val="dk1"/>
              </a:solidFill>
              <a:latin typeface="+mn-lt"/>
              <a:ea typeface="+mn-ea"/>
              <a:cs typeface="+mn-cs"/>
            </a:rPr>
            <a:t>.</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pPr>
            <a:lnSpc>
              <a:spcPts val="1200"/>
            </a:lnSpc>
          </a:pPr>
          <a:endParaRPr lang="en-GB" sz="1100" b="0" i="0" u="none" strike="noStrike">
            <a:solidFill>
              <a:schemeClr val="dk1"/>
            </a:solidFill>
            <a:latin typeface="+mn-lt"/>
            <a:ea typeface="+mn-ea"/>
            <a:cs typeface="+mn-cs"/>
          </a:endParaRPr>
        </a:p>
        <a:p>
          <a:r>
            <a:rPr lang="en-GB" sz="1100" b="0" i="0" u="none" strike="noStrike">
              <a:solidFill>
                <a:schemeClr val="dk1"/>
              </a:solidFill>
              <a:latin typeface="+mn-lt"/>
              <a:ea typeface="+mn-ea"/>
              <a:cs typeface="+mn-cs"/>
            </a:rPr>
            <a:t>A Simultaneous Provide is where the service is provided as part of a new copper line provision on either MPF or WLR with the same CCD as a new provision of the FTTC Product.   The prices shown here refer to the FTTC element of that provide only.</a:t>
          </a:r>
          <a:r>
            <a:rPr lang="en-GB"/>
            <a:t> </a:t>
          </a:r>
        </a:p>
        <a:p>
          <a:pPr>
            <a:lnSpc>
              <a:spcPts val="1200"/>
            </a:lnSpc>
          </a:pPr>
          <a:endParaRPr lang="en-GB" sz="1100" b="0" i="0" u="none" strike="noStrike">
            <a:solidFill>
              <a:schemeClr val="dk1"/>
            </a:solidFill>
            <a:latin typeface="+mn-lt"/>
            <a:ea typeface="+mn-ea"/>
            <a:cs typeface="+mn-cs"/>
          </a:endParaRPr>
        </a:p>
        <a:p>
          <a:pPr>
            <a:lnSpc>
              <a:spcPts val="1200"/>
            </a:lnSpc>
          </a:pPr>
          <a:r>
            <a:rPr lang="en-GB" sz="1100" b="0" i="0" u="none" strike="noStrike">
              <a:solidFill>
                <a:schemeClr val="dk1"/>
              </a:solidFill>
              <a:latin typeface="+mn-lt"/>
              <a:ea typeface="+mn-ea"/>
              <a:cs typeface="+mn-cs"/>
            </a:rPr>
            <a:t>WBC</a:t>
          </a:r>
          <a:r>
            <a:rPr lang="en-GB" sz="1100" b="0" i="0" u="none" strike="noStrike" baseline="0">
              <a:solidFill>
                <a:schemeClr val="dk1"/>
              </a:solidFill>
              <a:latin typeface="+mn-lt"/>
              <a:ea typeface="+mn-ea"/>
              <a:cs typeface="+mn-cs"/>
            </a:rPr>
            <a:t> FTTP Transition Pricing is available on an WBC EUA FTTP order where a baseband copper service is in place at the premises being served by MPF or WLR.  To </a:t>
          </a:r>
          <a:r>
            <a:rPr lang="en-GB" sz="1100">
              <a:solidFill>
                <a:schemeClr val="dk1"/>
              </a:solidFill>
              <a:latin typeface="+mn-lt"/>
              <a:ea typeface="+mn-ea"/>
              <a:cs typeface="+mn-cs"/>
            </a:rPr>
            <a:t>be eligible for the Transition Pricing,</a:t>
          </a:r>
          <a:r>
            <a:rPr lang="en-GB" sz="1100" b="0" i="0" u="none" strike="noStrike" baseline="0">
              <a:solidFill>
                <a:schemeClr val="dk1"/>
              </a:solidFill>
              <a:latin typeface="+mn-lt"/>
              <a:ea typeface="+mn-ea"/>
              <a:cs typeface="+mn-cs"/>
            </a:rPr>
            <a:t> the MPF or WLR needs to be owned by the same legal entity (or entity within the same Group of Companies) although the voice and data may be purchased through different parts of the BT Group.  In such circumstances, it will be necessary for such arrangement to be documented by the CP.  CPs  will be asked to confirm the existence of a "BT Provided Copper Telephone Line" on each order to benefit from the discount, </a:t>
          </a:r>
          <a:r>
            <a:rPr lang="en-GB" sz="1100">
              <a:solidFill>
                <a:schemeClr val="dk1"/>
              </a:solidFill>
              <a:latin typeface="+mn-lt"/>
              <a:ea typeface="+mn-ea"/>
              <a:cs typeface="+mn-cs"/>
            </a:rPr>
            <a:t>without proof of which standard prices will apply and</a:t>
          </a:r>
          <a:r>
            <a:rPr lang="en-GB" sz="1100" baseline="0">
              <a:solidFill>
                <a:schemeClr val="dk1"/>
              </a:solidFill>
              <a:latin typeface="+mn-lt"/>
              <a:ea typeface="+mn-ea"/>
              <a:cs typeface="+mn-cs"/>
            </a:rPr>
            <a:t> in such instances, </a:t>
          </a:r>
          <a:r>
            <a:rPr lang="en-GB" sz="1100">
              <a:solidFill>
                <a:schemeClr val="dk1"/>
              </a:solidFill>
              <a:latin typeface="+mn-lt"/>
              <a:ea typeface="+mn-ea"/>
              <a:cs typeface="+mn-cs"/>
            </a:rPr>
            <a:t> BT reserves the right to clawback the difference between the standard charges and Transition Pricing. </a:t>
          </a:r>
        </a:p>
        <a:p>
          <a:pPr>
            <a:lnSpc>
              <a:spcPts val="1200"/>
            </a:lnSpc>
          </a:pPr>
          <a:endParaRPr lang="en-GB" sz="1100" b="0" i="0" u="none" strike="noStrike">
            <a:solidFill>
              <a:schemeClr val="dk1"/>
            </a:solidFill>
            <a:latin typeface="+mn-lt"/>
            <a:ea typeface="+mn-ea"/>
            <a:cs typeface="+mn-cs"/>
          </a:endParaRPr>
        </a:p>
        <a:p>
          <a:pPr marL="0" marR="0" lvl="0" indent="0" defTabSz="914400" eaLnBrk="1" fontAlgn="auto" latinLnBrk="0" hangingPunct="1">
            <a:lnSpc>
              <a:spcPts val="1200"/>
            </a:lnSpc>
            <a:spcBef>
              <a:spcPts val="0"/>
            </a:spcBef>
            <a:spcAft>
              <a:spcPts val="0"/>
            </a:spcAft>
            <a:buClrTx/>
            <a:buSzTx/>
            <a:buFontTx/>
            <a:buNone/>
            <a:tabLst/>
            <a:defRPr/>
          </a:pPr>
          <a:r>
            <a:rPr lang="en-GB" sz="1100">
              <a:solidFill>
                <a:schemeClr val="dk1"/>
              </a:solidFill>
              <a:latin typeface="+mn-lt"/>
              <a:ea typeface="+mn-ea"/>
              <a:cs typeface="+mn-cs"/>
            </a:rPr>
            <a:t>The Markets referred to in this price list are as published by Ofcom in the Market Review Statement dated 3 December 2010. A copy of the list but with exchange names added by BT Wholesale for clarity can be found on btwholesale.com at </a:t>
          </a:r>
          <a:r>
            <a:rPr lang="en-GB" sz="1100" u="sng">
              <a:solidFill>
                <a:schemeClr val="dk1"/>
              </a:solidFill>
              <a:latin typeface="+mn-lt"/>
              <a:ea typeface="+mn-ea"/>
              <a:cs typeface="+mn-cs"/>
            </a:rPr>
            <a:t>https://www.btwholesale.com/pages/static/Community/Broadband_Community/Coverage.html</a:t>
          </a:r>
        </a:p>
        <a:p>
          <a:pPr marL="0" marR="0" lvl="0" indent="0" defTabSz="914400" eaLnBrk="1" fontAlgn="auto" latinLnBrk="0" hangingPunct="1">
            <a:lnSpc>
              <a:spcPts val="1200"/>
            </a:lnSpc>
            <a:spcBef>
              <a:spcPts val="0"/>
            </a:spcBef>
            <a:spcAft>
              <a:spcPts val="0"/>
            </a:spcAft>
            <a:buClrTx/>
            <a:buSzTx/>
            <a:buFontTx/>
            <a:buNone/>
            <a:tabLst/>
            <a:defRPr/>
          </a:pPr>
          <a:endParaRPr lang="en-GB" sz="1100">
            <a:solidFill>
              <a:schemeClr val="dk1"/>
            </a:solidFill>
            <a:latin typeface="+mn-lt"/>
            <a:ea typeface="+mn-ea"/>
            <a:cs typeface="+mn-cs"/>
          </a:endParaRPr>
        </a:p>
        <a:p>
          <a:pPr>
            <a:lnSpc>
              <a:spcPts val="1200"/>
            </a:lnSpc>
          </a:pPr>
          <a:endParaRPr lang="en-GB" sz="1100" b="0" i="0" u="none" strike="noStrike">
            <a:solidFill>
              <a:schemeClr val="dk1"/>
            </a:solidFill>
            <a:latin typeface="+mn-lt"/>
            <a:ea typeface="+mn-ea"/>
            <a:cs typeface="+mn-cs"/>
          </a:endParaRPr>
        </a:p>
        <a:p>
          <a:r>
            <a:rPr lang="en-GB" sz="1100" b="0" i="0" u="none" strike="noStrike">
              <a:solidFill>
                <a:srgbClr val="FF0000"/>
              </a:solidFill>
              <a:latin typeface="+mn-lt"/>
              <a:ea typeface="+mn-ea"/>
              <a:cs typeface="+mn-cs"/>
            </a:rPr>
            <a:t/>
          </a:r>
          <a:br>
            <a:rPr lang="en-GB" sz="1100" b="0" i="0" u="none" strike="noStrike">
              <a:solidFill>
                <a:srgbClr val="FF0000"/>
              </a:solidFill>
              <a:latin typeface="+mn-lt"/>
              <a:ea typeface="+mn-ea"/>
              <a:cs typeface="+mn-cs"/>
            </a:rPr>
          </a:br>
          <a:endParaRPr lang="en-GB" sz="1100">
            <a:solidFill>
              <a:srgbClr val="FF0000"/>
            </a:solidFill>
          </a:endParaRPr>
        </a:p>
      </xdr:txBody>
    </xdr:sp>
    <xdr:clientData/>
  </xdr:twoCellAnchor>
  <xdr:twoCellAnchor>
    <xdr:from>
      <xdr:col>0</xdr:col>
      <xdr:colOff>133350</xdr:colOff>
      <xdr:row>35</xdr:row>
      <xdr:rowOff>127000</xdr:rowOff>
    </xdr:from>
    <xdr:to>
      <xdr:col>7</xdr:col>
      <xdr:colOff>518584</xdr:colOff>
      <xdr:row>91</xdr:row>
      <xdr:rowOff>123825</xdr:rowOff>
    </xdr:to>
    <xdr:sp macro="" textlink="">
      <xdr:nvSpPr>
        <xdr:cNvPr id="3" name="TextBox 2"/>
        <xdr:cNvSpPr txBox="1"/>
      </xdr:nvSpPr>
      <xdr:spPr>
        <a:xfrm>
          <a:off x="133350" y="5794375"/>
          <a:ext cx="10805584" cy="9064625"/>
        </a:xfrm>
        <a:prstGeom prst="rect">
          <a:avLst/>
        </a:prstGeom>
        <a:solidFill>
          <a:srgbClr val="FFFF99"/>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100" b="1" i="0" u="none" strike="noStrike">
              <a:solidFill>
                <a:schemeClr val="dk1"/>
              </a:solidFill>
              <a:latin typeface="+mn-lt"/>
              <a:ea typeface="+mn-ea"/>
              <a:cs typeface="+mn-cs"/>
            </a:rPr>
            <a:t>Special Offers</a:t>
          </a:r>
        </a:p>
        <a:p>
          <a:endParaRPr lang="en-GB" sz="1100" b="1" i="0" u="none" strike="noStrike">
            <a:solidFill>
              <a:schemeClr val="dk1"/>
            </a:solidFill>
            <a:latin typeface="+mn-lt"/>
            <a:ea typeface="+mn-ea"/>
            <a:cs typeface="+mn-cs"/>
          </a:endParaRPr>
        </a:p>
        <a:p>
          <a:r>
            <a:rPr lang="en-GB" sz="1100" b="1" i="0" u="none" strike="noStrike">
              <a:solidFill>
                <a:schemeClr val="dk1"/>
              </a:solidFill>
              <a:latin typeface="+mn-lt"/>
              <a:ea typeface="+mn-ea"/>
              <a:cs typeface="+mn-cs"/>
            </a:rPr>
            <a:t>WBC Special Offers:</a:t>
          </a:r>
        </a:p>
        <a:p>
          <a:r>
            <a:rPr lang="en-GB" sz="1100" b="0" i="0" u="none" strike="noStrike">
              <a:solidFill>
                <a:schemeClr val="dk1"/>
              </a:solidFill>
              <a:latin typeface="+mn-lt"/>
              <a:ea typeface="+mn-ea"/>
              <a:cs typeface="+mn-cs"/>
            </a:rPr>
            <a:t>Special</a:t>
          </a:r>
          <a:r>
            <a:rPr lang="en-GB" sz="1100" b="0" i="0" u="none" strike="noStrike" baseline="0">
              <a:solidFill>
                <a:schemeClr val="dk1"/>
              </a:solidFill>
              <a:latin typeface="+mn-lt"/>
              <a:ea typeface="+mn-ea"/>
              <a:cs typeface="+mn-cs"/>
            </a:rPr>
            <a:t> Offers (A) (B) </a:t>
          </a:r>
          <a:r>
            <a:rPr lang="en-GB" sz="1100" b="0" i="0" baseline="0">
              <a:solidFill>
                <a:schemeClr val="dk1"/>
              </a:solidFill>
              <a:effectLst/>
              <a:latin typeface="+mn-lt"/>
              <a:ea typeface="+mn-ea"/>
              <a:cs typeface="+mn-cs"/>
            </a:rPr>
            <a:t>(D)</a:t>
          </a:r>
          <a:r>
            <a:rPr lang="en-GB" sz="1100" b="0" i="0" u="none" strike="noStrike" baseline="0">
              <a:solidFill>
                <a:schemeClr val="dk1"/>
              </a:solidFill>
              <a:latin typeface="+mn-lt"/>
              <a:ea typeface="+mn-ea"/>
              <a:cs typeface="+mn-cs"/>
            </a:rPr>
            <a:t> </a:t>
          </a:r>
          <a:r>
            <a:rPr lang="en-GB" sz="1100" b="0" i="0" baseline="0">
              <a:solidFill>
                <a:schemeClr val="dk1"/>
              </a:solidFill>
              <a:effectLst/>
              <a:latin typeface="+mn-lt"/>
              <a:ea typeface="+mn-ea"/>
              <a:cs typeface="+mn-cs"/>
            </a:rPr>
            <a:t>(E)  (F)</a:t>
          </a:r>
          <a:r>
            <a:rPr lang="en-GB" sz="1100" b="0" i="0" u="none" strike="noStrike" baseline="0">
              <a:solidFill>
                <a:schemeClr val="dk1"/>
              </a:solidFill>
              <a:latin typeface="+mn-lt"/>
              <a:ea typeface="+mn-ea"/>
              <a:cs typeface="+mn-cs"/>
            </a:rPr>
            <a:t>and (H) are now closed.</a:t>
          </a:r>
          <a:endParaRPr lang="en-GB" sz="1100" b="0" i="0" u="none" strike="noStrike">
            <a:solidFill>
              <a:schemeClr val="dk1"/>
            </a:solidFill>
            <a:latin typeface="+mn-lt"/>
            <a:ea typeface="+mn-ea"/>
            <a:cs typeface="+mn-cs"/>
          </a:endParaRPr>
        </a:p>
        <a:p>
          <a:endParaRPr lang="en-GB" sz="1100" b="0" i="0" u="none" strike="noStrike">
            <a:solidFill>
              <a:schemeClr val="dk1"/>
            </a:solidFill>
            <a:latin typeface="+mn-lt"/>
            <a:ea typeface="+mn-ea"/>
            <a:cs typeface="+mn-cs"/>
          </a:endParaRPr>
        </a:p>
        <a:p>
          <a:r>
            <a:rPr lang="en-GB" sz="1100" b="1" i="0" u="none" strike="noStrike">
              <a:solidFill>
                <a:sysClr val="windowText" lastClr="000000"/>
              </a:solidFill>
              <a:latin typeface="+mn-lt"/>
              <a:ea typeface="+mn-ea"/>
              <a:cs typeface="+mn-cs"/>
            </a:rPr>
            <a:t>WBC ADSL EU Real-Time QoS Special Offer</a:t>
          </a:r>
          <a:r>
            <a:rPr lang="en-GB" sz="1100" b="0" i="0" u="none" strike="noStrike">
              <a:solidFill>
                <a:sysClr val="windowText" lastClr="000000"/>
              </a:solidFill>
              <a:latin typeface="+mn-lt"/>
              <a:ea typeface="+mn-ea"/>
              <a:cs typeface="+mn-cs"/>
            </a:rPr>
            <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Special Offer (C): </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Early Market Deployment:</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1. The end user access component of Real-Time QoS will be free of charge during the Early Market Deployment phase.</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Eligibility: This special Offer only applies to the Real-Time QoS End User access component on WBC ADSL. </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Other Conditions:</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1.   BT reserves the right to amend or withdraw these Special Offers at any time.</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2.   BT will notify industry 28 days before the end of the Early Market Deployment phase.</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3.   All other Terms and Conditions remain unchanged.</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4.   In the event of any inconsistency between those terms and conditions of service and the terms and conditions of the Special Offers, the terms and conditions of service will prevail</a:t>
          </a:r>
          <a:br>
            <a:rPr lang="en-GB" sz="1100" b="0" i="0" u="none" strike="noStrike">
              <a:solidFill>
                <a:sysClr val="windowText" lastClr="000000"/>
              </a:solidFill>
              <a:latin typeface="+mn-lt"/>
              <a:ea typeface="+mn-ea"/>
              <a:cs typeface="+mn-cs"/>
            </a:rPr>
          </a:br>
          <a:endParaRPr lang="en-GB" sz="1100" b="0" i="0" u="none" strike="noStrike">
            <a:solidFill>
              <a:sysClr val="windowText" lastClr="000000"/>
            </a:solidFill>
            <a:latin typeface="+mn-lt"/>
            <a:ea typeface="+mn-ea"/>
            <a:cs typeface="+mn-cs"/>
          </a:endParaRPr>
        </a:p>
        <a:p>
          <a:r>
            <a:rPr lang="en-GB" sz="1100" b="0" i="0" u="none" strike="noStrike">
              <a:solidFill>
                <a:sysClr val="windowText" lastClr="000000"/>
              </a:solidFill>
              <a:latin typeface="+mn-lt"/>
              <a:ea typeface="+mn-ea"/>
              <a:cs typeface="+mn-cs"/>
            </a:rPr>
            <a:t>Operative Date:  28/09/2011</a:t>
          </a:r>
        </a:p>
        <a:p>
          <a:endParaRPr lang="en-GB" sz="1100">
            <a:solidFill>
              <a:schemeClr val="tx1"/>
            </a:solidFill>
          </a:endParaRPr>
        </a:p>
        <a:p>
          <a:pPr>
            <a:lnSpc>
              <a:spcPts val="1200"/>
            </a:lnSpc>
          </a:pPr>
          <a:endParaRPr lang="en-GB" sz="1100" b="0" i="0">
            <a:solidFill>
              <a:schemeClr val="dk1"/>
            </a:solidFill>
            <a:latin typeface="+mn-lt"/>
            <a:ea typeface="+mn-ea"/>
            <a:cs typeface="+mn-cs"/>
          </a:endParaRPr>
        </a:p>
        <a:p>
          <a:r>
            <a:rPr lang="en-GB" sz="1100" b="1" i="0">
              <a:solidFill>
                <a:schemeClr val="dk1"/>
              </a:solidFill>
              <a:latin typeface="+mn-lt"/>
              <a:ea typeface="+mn-ea"/>
              <a:cs typeface="+mn-cs"/>
            </a:rPr>
            <a:t>WBC 330/20 Special Offer</a:t>
          </a:r>
          <a:endParaRPr lang="en-GB" sz="1100">
            <a:solidFill>
              <a:schemeClr val="dk1"/>
            </a:solidFill>
            <a:latin typeface="+mn-lt"/>
            <a:ea typeface="+mn-ea"/>
            <a:cs typeface="+mn-cs"/>
          </a:endParaRPr>
        </a:p>
        <a:p>
          <a:r>
            <a:rPr lang="en-GB" sz="1100" b="0" i="0">
              <a:solidFill>
                <a:schemeClr val="dk1"/>
              </a:solidFill>
              <a:latin typeface="+mn-lt"/>
              <a:ea typeface="+mn-ea"/>
              <a:cs typeface="+mn-cs"/>
            </a:rPr>
            <a:t>Special Offer (I):</a:t>
          </a:r>
          <a:endParaRPr lang="en-GB"/>
        </a:p>
        <a:p>
          <a:r>
            <a:rPr lang="en-GB" sz="1100">
              <a:solidFill>
                <a:schemeClr val="dk1"/>
              </a:solidFill>
              <a:latin typeface="+mn-lt"/>
              <a:ea typeface="+mn-ea"/>
              <a:cs typeface="+mn-cs"/>
            </a:rPr>
            <a:t>Rental charge for FTTP 330/20 Transition pricing £24.00 from  2/07/2012</a:t>
          </a:r>
          <a:r>
            <a:rPr lang="en-GB" sz="1100" baseline="0">
              <a:solidFill>
                <a:schemeClr val="dk1"/>
              </a:solidFill>
              <a:latin typeface="+mn-lt"/>
              <a:ea typeface="+mn-ea"/>
              <a:cs typeface="+mn-cs"/>
            </a:rPr>
            <a:t> </a:t>
          </a:r>
          <a:r>
            <a:rPr lang="en-GB" sz="1100">
              <a:solidFill>
                <a:schemeClr val="dk1"/>
              </a:solidFill>
              <a:latin typeface="+mn-lt"/>
              <a:ea typeface="+mn-ea"/>
              <a:cs typeface="+mn-cs"/>
            </a:rPr>
            <a:t>until</a:t>
          </a:r>
          <a:r>
            <a:rPr lang="en-GB" sz="1100" baseline="0">
              <a:solidFill>
                <a:schemeClr val="dk1"/>
              </a:solidFill>
              <a:latin typeface="+mn-lt"/>
              <a:ea typeface="+mn-ea"/>
              <a:cs typeface="+mn-cs"/>
            </a:rPr>
            <a:t>  30/06/13</a:t>
          </a:r>
          <a:endParaRPr lang="en-GB" sz="1100">
            <a:solidFill>
              <a:schemeClr val="dk1"/>
            </a:solidFill>
            <a:latin typeface="+mn-lt"/>
            <a:ea typeface="+mn-ea"/>
            <a:cs typeface="+mn-cs"/>
          </a:endParaRPr>
        </a:p>
        <a:p>
          <a:endParaRPr lang="en-GB" sz="1100">
            <a:solidFill>
              <a:schemeClr val="dk1"/>
            </a:solidFill>
            <a:latin typeface="+mn-lt"/>
            <a:ea typeface="+mn-ea"/>
            <a:cs typeface="+mn-cs"/>
          </a:endParaRPr>
        </a:p>
        <a:p>
          <a:r>
            <a:rPr lang="en-GB" sz="1100" b="0" i="0">
              <a:solidFill>
                <a:schemeClr val="dk1"/>
              </a:solidFill>
              <a:latin typeface="+mn-lt"/>
              <a:ea typeface="+mn-ea"/>
              <a:cs typeface="+mn-cs"/>
            </a:rPr>
            <a:t>Special Offer (J):</a:t>
          </a:r>
          <a:endParaRPr lang="en-GB" sz="1100">
            <a:solidFill>
              <a:schemeClr val="dk1"/>
            </a:solidFill>
            <a:latin typeface="+mn-lt"/>
            <a:ea typeface="+mn-ea"/>
            <a:cs typeface="+mn-cs"/>
          </a:endParaRPr>
        </a:p>
        <a:p>
          <a:r>
            <a:rPr lang="en-GB" sz="1100">
              <a:solidFill>
                <a:schemeClr val="dk1"/>
              </a:solidFill>
              <a:latin typeface="+mn-lt"/>
              <a:ea typeface="+mn-ea"/>
              <a:cs typeface="+mn-cs"/>
            </a:rPr>
            <a:t>Rental charge for FTTP 330/20 Data only  £33.00  from  2/07/2012</a:t>
          </a:r>
          <a:r>
            <a:rPr lang="en-GB" sz="1100" baseline="0">
              <a:solidFill>
                <a:schemeClr val="dk1"/>
              </a:solidFill>
              <a:latin typeface="+mn-lt"/>
              <a:ea typeface="+mn-ea"/>
              <a:cs typeface="+mn-cs"/>
            </a:rPr>
            <a:t> </a:t>
          </a:r>
          <a:r>
            <a:rPr lang="en-GB" sz="1100">
              <a:solidFill>
                <a:schemeClr val="dk1"/>
              </a:solidFill>
              <a:latin typeface="+mn-lt"/>
              <a:ea typeface="+mn-ea"/>
              <a:cs typeface="+mn-cs"/>
            </a:rPr>
            <a:t>until</a:t>
          </a:r>
          <a:r>
            <a:rPr lang="en-GB" sz="1100" baseline="0">
              <a:solidFill>
                <a:schemeClr val="dk1"/>
              </a:solidFill>
              <a:latin typeface="+mn-lt"/>
              <a:ea typeface="+mn-ea"/>
              <a:cs typeface="+mn-cs"/>
            </a:rPr>
            <a:t>  30/06/13</a:t>
          </a:r>
          <a:endParaRPr lang="en-GB" sz="1100">
            <a:solidFill>
              <a:schemeClr val="dk1"/>
            </a:solidFill>
            <a:latin typeface="+mn-lt"/>
            <a:ea typeface="+mn-ea"/>
            <a:cs typeface="+mn-cs"/>
          </a:endParaRPr>
        </a:p>
        <a:p>
          <a:endParaRPr lang="en-GB" sz="1100">
            <a:solidFill>
              <a:schemeClr val="dk1"/>
            </a:solidFill>
            <a:latin typeface="+mn-lt"/>
            <a:ea typeface="+mn-ea"/>
            <a:cs typeface="+mn-cs"/>
          </a:endParaRPr>
        </a:p>
        <a:p>
          <a:r>
            <a:rPr lang="en-GB" sz="1100">
              <a:solidFill>
                <a:schemeClr val="dk1"/>
              </a:solidFill>
              <a:latin typeface="+mn-lt"/>
              <a:ea typeface="+mn-ea"/>
              <a:cs typeface="+mn-cs"/>
            </a:rPr>
            <a:t>Eligibility for</a:t>
          </a:r>
          <a:r>
            <a:rPr lang="en-GB" sz="1100" baseline="0">
              <a:solidFill>
                <a:schemeClr val="dk1"/>
              </a:solidFill>
              <a:latin typeface="+mn-lt"/>
              <a:ea typeface="+mn-ea"/>
              <a:cs typeface="+mn-cs"/>
            </a:rPr>
            <a:t> Special Offers I and J</a:t>
          </a:r>
          <a:r>
            <a:rPr lang="en-GB" sz="1100">
              <a:solidFill>
                <a:schemeClr val="dk1"/>
              </a:solidFill>
              <a:latin typeface="+mn-lt"/>
              <a:ea typeface="+mn-ea"/>
              <a:cs typeface="+mn-cs"/>
            </a:rPr>
            <a:t>:</a:t>
          </a:r>
          <a:endParaRPr lang="en-GB"/>
        </a:p>
        <a:p>
          <a:r>
            <a:rPr lang="en-GB" sz="1100">
              <a:solidFill>
                <a:schemeClr val="dk1"/>
              </a:solidFill>
              <a:latin typeface="+mn-lt"/>
              <a:ea typeface="+mn-ea"/>
              <a:cs typeface="+mn-cs"/>
            </a:rPr>
            <a:t>1. Customer must be signed up to the BT Agreement for Wholesale Broadband Connect.</a:t>
          </a:r>
          <a:endParaRPr lang="en-GB"/>
        </a:p>
        <a:p>
          <a:r>
            <a:rPr lang="en-GB" sz="1100">
              <a:solidFill>
                <a:schemeClr val="dk1"/>
              </a:solidFill>
              <a:latin typeface="+mn-lt"/>
              <a:ea typeface="+mn-ea"/>
              <a:cs typeface="+mn-cs"/>
            </a:rPr>
            <a:t>2. The offer applies to all FTTP 330/20 EU access rental charges. </a:t>
          </a:r>
          <a:endParaRPr lang="en-GB"/>
        </a:p>
        <a:p>
          <a:r>
            <a:rPr lang="en-GB" sz="1100">
              <a:solidFill>
                <a:schemeClr val="dk1"/>
              </a:solidFill>
              <a:latin typeface="+mn-lt"/>
              <a:ea typeface="+mn-ea"/>
              <a:cs typeface="+mn-cs"/>
            </a:rPr>
            <a:t>3.  New services</a:t>
          </a:r>
          <a:r>
            <a:rPr lang="en-GB" sz="1100" baseline="0">
              <a:solidFill>
                <a:schemeClr val="dk1"/>
              </a:solidFill>
              <a:latin typeface="+mn-lt"/>
              <a:ea typeface="+mn-ea"/>
              <a:cs typeface="+mn-cs"/>
            </a:rPr>
            <a:t> at 330/20 from 2nd July 2012 until 31st January 2013.</a:t>
          </a:r>
          <a:endParaRPr lang="en-GB"/>
        </a:p>
        <a:p>
          <a:r>
            <a:rPr lang="en-GB" sz="1100">
              <a:solidFill>
                <a:schemeClr val="dk1"/>
              </a:solidFill>
              <a:latin typeface="+mn-lt"/>
              <a:ea typeface="+mn-ea"/>
              <a:cs typeface="+mn-cs"/>
            </a:rPr>
            <a:t>4.  Existing</a:t>
          </a:r>
          <a:r>
            <a:rPr lang="en-GB" sz="1100" baseline="0">
              <a:solidFill>
                <a:schemeClr val="dk1"/>
              </a:solidFill>
              <a:latin typeface="+mn-lt"/>
              <a:ea typeface="+mn-ea"/>
              <a:cs typeface="+mn-cs"/>
            </a:rPr>
            <a:t> services provisioned by 31st January 2013 will continue on the offer rental for a further 12 months until 31st January 2014.</a:t>
          </a:r>
        </a:p>
        <a:p>
          <a:r>
            <a:rPr lang="en-GB" sz="1100" baseline="0">
              <a:solidFill>
                <a:schemeClr val="dk1"/>
              </a:solidFill>
              <a:latin typeface="+mn-lt"/>
              <a:ea typeface="+mn-ea"/>
              <a:cs typeface="+mn-cs"/>
            </a:rPr>
            <a:t>5.  New services from 1st February 2013 will be subject to the standard charge.</a:t>
          </a:r>
          <a:endParaRPr lang="en-GB"/>
        </a:p>
        <a:p>
          <a:r>
            <a:rPr lang="en-GB" sz="1100">
              <a:solidFill>
                <a:schemeClr val="dk1"/>
              </a:solidFill>
              <a:latin typeface="+mn-lt"/>
              <a:ea typeface="+mn-ea"/>
              <a:cs typeface="+mn-cs"/>
            </a:rPr>
            <a:t>6. BT reserves the right to amend or withdraw these Special Offers at any time.</a:t>
          </a:r>
          <a:endParaRPr lang="en-GB"/>
        </a:p>
        <a:p>
          <a:r>
            <a:rPr lang="en-GB" sz="1100">
              <a:solidFill>
                <a:schemeClr val="dk1"/>
              </a:solidFill>
              <a:latin typeface="+mn-lt"/>
              <a:ea typeface="+mn-ea"/>
              <a:cs typeface="+mn-cs"/>
            </a:rPr>
            <a:t>7. All other Terms and Conditions remain unchanged.</a:t>
          </a:r>
          <a:br>
            <a:rPr lang="en-GB" sz="1100">
              <a:solidFill>
                <a:schemeClr val="dk1"/>
              </a:solidFill>
              <a:latin typeface="+mn-lt"/>
              <a:ea typeface="+mn-ea"/>
              <a:cs typeface="+mn-cs"/>
            </a:rPr>
          </a:br>
          <a:r>
            <a:rPr lang="en-GB" sz="1100">
              <a:solidFill>
                <a:schemeClr val="dk1"/>
              </a:solidFill>
              <a:latin typeface="+mn-lt"/>
              <a:ea typeface="+mn-ea"/>
              <a:cs typeface="+mn-cs"/>
            </a:rPr>
            <a:t>8.</a:t>
          </a:r>
          <a:r>
            <a:rPr lang="en-GB" sz="1100" baseline="0">
              <a:solidFill>
                <a:schemeClr val="dk1"/>
              </a:solidFill>
              <a:latin typeface="+mn-lt"/>
              <a:ea typeface="+mn-ea"/>
              <a:cs typeface="+mn-cs"/>
            </a:rPr>
            <a:t> </a:t>
          </a:r>
          <a:r>
            <a:rPr lang="en-GB" sz="1100">
              <a:solidFill>
                <a:schemeClr val="dk1"/>
              </a:solidFill>
              <a:latin typeface="+mn-lt"/>
              <a:ea typeface="+mn-ea"/>
              <a:cs typeface="+mn-cs"/>
            </a:rPr>
            <a:t>In the event of any inconsistency between the</a:t>
          </a:r>
          <a:r>
            <a:rPr lang="en-GB" sz="1100" baseline="0">
              <a:solidFill>
                <a:schemeClr val="dk1"/>
              </a:solidFill>
              <a:latin typeface="+mn-lt"/>
              <a:ea typeface="+mn-ea"/>
              <a:cs typeface="+mn-cs"/>
            </a:rPr>
            <a:t> </a:t>
          </a:r>
          <a:r>
            <a:rPr lang="en-GB" sz="1100">
              <a:solidFill>
                <a:schemeClr val="dk1"/>
              </a:solidFill>
              <a:latin typeface="+mn-lt"/>
              <a:ea typeface="+mn-ea"/>
              <a:cs typeface="+mn-cs"/>
            </a:rPr>
            <a:t>terms and conditions of service and the terms and conditions of the Special Offers, the terms and conditions of service will prevail</a:t>
          </a:r>
        </a:p>
        <a:p>
          <a:endParaRPr lang="en-GB" sz="1100">
            <a:solidFill>
              <a:schemeClr val="dk1"/>
            </a:solidFill>
            <a:latin typeface="+mn-lt"/>
            <a:ea typeface="+mn-ea"/>
            <a:cs typeface="+mn-cs"/>
          </a:endParaRPr>
        </a:p>
        <a:p>
          <a:endParaRPr lang="en-GB"/>
        </a:p>
        <a:p>
          <a:pPr>
            <a:lnSpc>
              <a:spcPts val="1200"/>
            </a:lnSpc>
          </a:pPr>
          <a:r>
            <a:rPr lang="en-GB" sz="1100" b="1" i="0">
              <a:solidFill>
                <a:schemeClr val="dk1"/>
              </a:solidFill>
              <a:latin typeface="+mn-lt"/>
              <a:ea typeface="+mn-ea"/>
              <a:cs typeface="+mn-cs"/>
            </a:rPr>
            <a:t>WBC FTTC Connection Special Offer</a:t>
          </a:r>
        </a:p>
        <a:p>
          <a:pPr>
            <a:lnSpc>
              <a:spcPts val="1200"/>
            </a:lnSpc>
          </a:pPr>
          <a:r>
            <a:rPr lang="en-GB" sz="1100" b="0" i="0">
              <a:solidFill>
                <a:schemeClr val="dk1"/>
              </a:solidFill>
              <a:latin typeface="+mn-lt"/>
              <a:ea typeface="+mn-ea"/>
              <a:cs typeface="+mn-cs"/>
            </a:rPr>
            <a:t>Special Offer (K):</a:t>
          </a:r>
        </a:p>
        <a:p>
          <a:pPr>
            <a:lnSpc>
              <a:spcPts val="1200"/>
            </a:lnSpc>
          </a:pPr>
          <a:endParaRPr lang="en-GB" sz="1100">
            <a:solidFill>
              <a:schemeClr val="dk1"/>
            </a:solidFill>
            <a:effectLst/>
            <a:latin typeface="+mn-lt"/>
            <a:ea typeface="+mn-ea"/>
            <a:cs typeface="+mn-cs"/>
          </a:endParaRPr>
        </a:p>
        <a:p>
          <a:pPr>
            <a:lnSpc>
              <a:spcPts val="1200"/>
            </a:lnSpc>
          </a:pPr>
          <a:r>
            <a:rPr lang="en-GB" sz="1100">
              <a:solidFill>
                <a:schemeClr val="dk1"/>
              </a:solidFill>
              <a:effectLst/>
              <a:latin typeface="+mn-lt"/>
              <a:ea typeface="+mn-ea"/>
              <a:cs typeface="+mn-cs"/>
            </a:rPr>
            <a:t>Reduced Connection charge for all LLU to FTTC and FTTP orders.</a:t>
          </a:r>
          <a:endParaRPr lang="en-GB" sz="1100" b="0" i="0">
            <a:solidFill>
              <a:schemeClr val="dk1"/>
            </a:solidFill>
            <a:latin typeface="+mn-lt"/>
            <a:ea typeface="+mn-ea"/>
            <a:cs typeface="+mn-cs"/>
          </a:endParaRPr>
        </a:p>
        <a:p>
          <a:endParaRPr lang="en-GB" sz="1100" b="0" i="0">
            <a:solidFill>
              <a:schemeClr val="dk1"/>
            </a:solidFill>
            <a:latin typeface="+mn-lt"/>
            <a:ea typeface="+mn-ea"/>
            <a:cs typeface="+mn-cs"/>
          </a:endParaRPr>
        </a:p>
        <a:p>
          <a:pPr marL="228600" indent="-228600">
            <a:buFont typeface="+mj-lt"/>
            <a:buAutoNum type="arabicPeriod"/>
          </a:pPr>
          <a:r>
            <a:rPr lang="en-GB" sz="1100">
              <a:solidFill>
                <a:schemeClr val="dk1"/>
              </a:solidFill>
              <a:effectLst/>
              <a:latin typeface="+mn-lt"/>
              <a:ea typeface="+mn-ea"/>
              <a:cs typeface="+mn-cs"/>
            </a:rPr>
            <a:t>This offer is available for a limited time only and is open to all WBC customers.</a:t>
          </a:r>
        </a:p>
        <a:p>
          <a:pPr marL="228600" lvl="0" indent="-228600">
            <a:buFont typeface="+mj-lt"/>
            <a:buAutoNum type="arabicPeriod"/>
          </a:pPr>
          <a:r>
            <a:rPr lang="en-US" sz="1100">
              <a:solidFill>
                <a:schemeClr val="dk1"/>
              </a:solidFill>
              <a:effectLst/>
              <a:latin typeface="+mn-lt"/>
              <a:ea typeface="+mn-ea"/>
              <a:cs typeface="+mn-cs"/>
            </a:rPr>
            <a:t>The current £80 (Excl. VAT) FTTC connection charge will be reduced to £40 (Excl. VAT) a 50% discount, and will be applied to any qualifying orders placed between 1st October 2012 and 31</a:t>
          </a:r>
          <a:r>
            <a:rPr lang="en-US" sz="1100" baseline="30000">
              <a:solidFill>
                <a:schemeClr val="dk1"/>
              </a:solidFill>
              <a:effectLst/>
              <a:latin typeface="+mn-lt"/>
              <a:ea typeface="+mn-ea"/>
              <a:cs typeface="+mn-cs"/>
            </a:rPr>
            <a:t>st</a:t>
          </a:r>
          <a:r>
            <a:rPr lang="en-US" sz="1100">
              <a:solidFill>
                <a:schemeClr val="dk1"/>
              </a:solidFill>
              <a:effectLst/>
              <a:latin typeface="+mn-lt"/>
              <a:ea typeface="+mn-ea"/>
              <a:cs typeface="+mn-cs"/>
            </a:rPr>
            <a:t> March 2013. </a:t>
          </a:r>
          <a:endParaRPr lang="en-GB" sz="1100">
            <a:solidFill>
              <a:schemeClr val="dk1"/>
            </a:solidFill>
            <a:effectLst/>
            <a:latin typeface="+mn-lt"/>
            <a:ea typeface="+mn-ea"/>
            <a:cs typeface="+mn-cs"/>
          </a:endParaRPr>
        </a:p>
        <a:p>
          <a:pPr marL="228600" lvl="0" indent="-228600">
            <a:buFont typeface="+mj-lt"/>
            <a:buAutoNum type="arabicPeriod"/>
          </a:pPr>
          <a:r>
            <a:rPr lang="en-US" sz="1100">
              <a:solidFill>
                <a:schemeClr val="dk1"/>
              </a:solidFill>
              <a:effectLst/>
              <a:latin typeface="+mn-lt"/>
              <a:ea typeface="+mn-ea"/>
              <a:cs typeface="+mn-cs"/>
            </a:rPr>
            <a:t>All other charges continue to be applicable as per the published price list.</a:t>
          </a:r>
          <a:endParaRPr lang="en-GB" sz="1100">
            <a:solidFill>
              <a:schemeClr val="dk1"/>
            </a:solidFill>
            <a:effectLst/>
            <a:latin typeface="+mn-lt"/>
            <a:ea typeface="+mn-ea"/>
            <a:cs typeface="+mn-cs"/>
          </a:endParaRPr>
        </a:p>
        <a:p>
          <a:pPr marL="228600" lvl="0" indent="-228600">
            <a:buFont typeface="+mj-lt"/>
            <a:buAutoNum type="arabicPeriod"/>
          </a:pPr>
          <a:r>
            <a:rPr lang="en-US" sz="1100">
              <a:solidFill>
                <a:schemeClr val="dk1"/>
              </a:solidFill>
              <a:effectLst/>
              <a:latin typeface="+mn-lt"/>
              <a:ea typeface="+mn-ea"/>
              <a:cs typeface="+mn-cs"/>
            </a:rPr>
            <a:t>This offer is limited to new orders for WBC FTTC and WBC FTTP for End Users that are migrating from LLU and must be ordered as this order type.</a:t>
          </a:r>
          <a:endParaRPr lang="en-GB" sz="1100">
            <a:solidFill>
              <a:schemeClr val="dk1"/>
            </a:solidFill>
            <a:effectLst/>
            <a:latin typeface="+mn-lt"/>
            <a:ea typeface="+mn-ea"/>
            <a:cs typeface="+mn-cs"/>
          </a:endParaRPr>
        </a:p>
        <a:p>
          <a:pPr marL="228600" lvl="0" indent="-228600">
            <a:buFont typeface="+mj-lt"/>
            <a:buAutoNum type="arabicPeriod"/>
          </a:pPr>
          <a:r>
            <a:rPr lang="en-US" sz="1100">
              <a:solidFill>
                <a:schemeClr val="dk1"/>
              </a:solidFill>
              <a:effectLst/>
              <a:latin typeface="+mn-lt"/>
              <a:ea typeface="+mn-ea"/>
              <a:cs typeface="+mn-cs"/>
            </a:rPr>
            <a:t>This discount will be made through a rebate process at the end of each qualifying month.</a:t>
          </a:r>
          <a:endParaRPr lang="en-GB" sz="1100">
            <a:solidFill>
              <a:schemeClr val="dk1"/>
            </a:solidFill>
            <a:effectLst/>
            <a:latin typeface="+mn-lt"/>
            <a:ea typeface="+mn-ea"/>
            <a:cs typeface="+mn-cs"/>
          </a:endParaRPr>
        </a:p>
        <a:p>
          <a:pPr marL="228600" indent="-228600">
            <a:buFont typeface="+mj-lt"/>
            <a:buAutoNum type="arabicPeriod"/>
          </a:pPr>
          <a:r>
            <a:rPr lang="en-GB" sz="1100">
              <a:solidFill>
                <a:schemeClr val="dk1"/>
              </a:solidFill>
              <a:effectLst/>
              <a:latin typeface="+mn-lt"/>
              <a:ea typeface="+mn-ea"/>
              <a:cs typeface="+mn-cs"/>
            </a:rPr>
            <a:t>BTW reserves the right to amend or withdraw the offer at any time</a:t>
          </a:r>
          <a:endParaRPr lang="en-GB" sz="1100" b="0" i="0">
            <a:solidFill>
              <a:schemeClr val="dk1"/>
            </a:solidFill>
            <a:latin typeface="+mn-lt"/>
            <a:ea typeface="+mn-ea"/>
            <a:cs typeface="+mn-cs"/>
          </a:endParaRPr>
        </a:p>
        <a:p>
          <a:pPr>
            <a:lnSpc>
              <a:spcPts val="1200"/>
            </a:lnSpc>
          </a:pPr>
          <a:endParaRPr lang="en-GB" sz="1100" b="0" i="0">
            <a:solidFill>
              <a:schemeClr val="dk1"/>
            </a:solidFill>
            <a:latin typeface="+mn-lt"/>
            <a:ea typeface="+mn-ea"/>
            <a:cs typeface="+mn-cs"/>
          </a:endParaRPr>
        </a:p>
        <a:p>
          <a:endParaRPr lang="en-GB" sz="1100" b="0" i="0">
            <a:solidFill>
              <a:schemeClr val="dk1"/>
            </a:solidFill>
            <a:latin typeface="+mn-lt"/>
            <a:ea typeface="+mn-ea"/>
            <a:cs typeface="+mn-cs"/>
          </a:endParaRPr>
        </a:p>
        <a:p>
          <a:pPr>
            <a:lnSpc>
              <a:spcPts val="1200"/>
            </a:lnSpc>
          </a:pPr>
          <a:endParaRPr lang="en-GB" sz="1100" b="0" i="0">
            <a:solidFill>
              <a:schemeClr val="dk1"/>
            </a:solidFill>
            <a:latin typeface="+mn-lt"/>
            <a:ea typeface="+mn-ea"/>
            <a:cs typeface="+mn-cs"/>
          </a:endParaRPr>
        </a:p>
        <a:p>
          <a:pPr>
            <a:lnSpc>
              <a:spcPts val="1200"/>
            </a:lnSpc>
          </a:pPr>
          <a:endParaRPr lang="en-GB" sz="1100">
            <a:solidFill>
              <a:schemeClr val="tx1"/>
            </a:solidFill>
          </a:endParaRPr>
        </a:p>
      </xdr:txBody>
    </xdr:sp>
    <xdr:clientData/>
  </xdr:twoCellAnchor>
  <xdr:twoCellAnchor editAs="oneCell">
    <xdr:from>
      <xdr:col>0</xdr:col>
      <xdr:colOff>0</xdr:colOff>
      <xdr:row>0</xdr:row>
      <xdr:rowOff>0</xdr:rowOff>
    </xdr:from>
    <xdr:to>
      <xdr:col>0</xdr:col>
      <xdr:colOff>2038350</xdr:colOff>
      <xdr:row>1</xdr:row>
      <xdr:rowOff>101600</xdr:rowOff>
    </xdr:to>
    <xdr:pic>
      <xdr:nvPicPr>
        <xdr:cNvPr id="4"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2038350" cy="263525"/>
        </a:xfrm>
        <a:prstGeom prst="rect">
          <a:avLst/>
        </a:prstGeom>
        <a:noFill/>
        <a:ln w="1">
          <a:noFill/>
          <a:miter lim="800000"/>
          <a:headEnd/>
          <a:tailEnd/>
        </a:ln>
      </xdr:spPr>
    </xdr:pic>
    <xdr:clientData/>
  </xdr:twoCellAnchor>
</xdr:wsDr>
</file>

<file path=xl/drawings/drawing22.xml><?xml version="1.0" encoding="utf-8"?>
<xdr:wsDr xmlns:xdr="http://schemas.openxmlformats.org/drawingml/2006/spreadsheetDrawing" xmlns:a="http://schemas.openxmlformats.org/drawingml/2006/main">
  <xdr:twoCellAnchor>
    <xdr:from>
      <xdr:col>0</xdr:col>
      <xdr:colOff>133614</xdr:colOff>
      <xdr:row>5</xdr:row>
      <xdr:rowOff>95249</xdr:rowOff>
    </xdr:from>
    <xdr:to>
      <xdr:col>7</xdr:col>
      <xdr:colOff>518584</xdr:colOff>
      <xdr:row>35</xdr:row>
      <xdr:rowOff>137582</xdr:rowOff>
    </xdr:to>
    <xdr:sp macro="" textlink="">
      <xdr:nvSpPr>
        <xdr:cNvPr id="2" name="TextBox 1"/>
        <xdr:cNvSpPr txBox="1"/>
      </xdr:nvSpPr>
      <xdr:spPr>
        <a:xfrm>
          <a:off x="133614" y="904874"/>
          <a:ext cx="10805320" cy="4900083"/>
        </a:xfrm>
        <a:prstGeom prst="rect">
          <a:avLst/>
        </a:prstGeom>
        <a:solidFill>
          <a:sysClr val="window" lastClr="FF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100" b="1" i="0" u="none" strike="noStrike">
              <a:solidFill>
                <a:schemeClr val="dk1"/>
              </a:solidFill>
              <a:latin typeface="+mn-lt"/>
              <a:ea typeface="+mn-ea"/>
              <a:cs typeface="+mn-cs"/>
            </a:rPr>
            <a:t>Product Information</a:t>
          </a:r>
        </a:p>
        <a:p>
          <a:r>
            <a:rPr lang="en-GB" sz="1100" b="0" i="0" u="none" strike="noStrike">
              <a:solidFill>
                <a:schemeClr val="dk1"/>
              </a:solidFill>
              <a:latin typeface="+mn-lt"/>
              <a:ea typeface="+mn-ea"/>
              <a:cs typeface="+mn-cs"/>
            </a:rPr>
            <a:t>WBC provides IP connectivity delivered over the Broadband Network up to an Ethernet MSIL with ADSL technology based </a:t>
          </a:r>
          <a:r>
            <a:rPr lang="en-GB" sz="1100" b="0" i="0" u="none" strike="noStrike">
              <a:solidFill>
                <a:schemeClr val="tx1"/>
              </a:solidFill>
              <a:latin typeface="+mn-lt"/>
              <a:ea typeface="+mn-ea"/>
              <a:cs typeface="+mn-cs"/>
            </a:rPr>
            <a:t>or fibre</a:t>
          </a:r>
          <a:r>
            <a:rPr lang="en-GB" sz="1100" b="0" i="0" u="none" strike="noStrike" baseline="0">
              <a:solidFill>
                <a:schemeClr val="tx1"/>
              </a:solidFill>
              <a:latin typeface="+mn-lt"/>
              <a:ea typeface="+mn-ea"/>
              <a:cs typeface="+mn-cs"/>
            </a:rPr>
            <a:t> based</a:t>
          </a:r>
          <a:r>
            <a:rPr lang="en-GB" sz="1100" b="0" i="0" u="none" strike="noStrike">
              <a:solidFill>
                <a:schemeClr val="tx1"/>
              </a:solidFill>
              <a:latin typeface="+mn-lt"/>
              <a:ea typeface="+mn-ea"/>
              <a:cs typeface="+mn-cs"/>
            </a:rPr>
            <a:t> access </a:t>
          </a:r>
          <a:r>
            <a:rPr lang="en-GB" sz="1100" b="0" i="0" u="none" strike="noStrike">
              <a:solidFill>
                <a:schemeClr val="dk1"/>
              </a:solidFill>
              <a:latin typeface="+mn-lt"/>
              <a:ea typeface="+mn-ea"/>
              <a:cs typeface="+mn-cs"/>
            </a:rPr>
            <a:t>to End Users.   More detailed information is contained within</a:t>
          </a:r>
          <a:r>
            <a:rPr lang="en-GB"/>
            <a:t> </a:t>
          </a:r>
          <a:r>
            <a:rPr lang="en-GB" sz="1100" b="0" i="0" u="none" strike="noStrike">
              <a:solidFill>
                <a:schemeClr val="dk1"/>
              </a:solidFill>
              <a:latin typeface="+mn-lt"/>
              <a:ea typeface="+mn-ea"/>
              <a:cs typeface="+mn-cs"/>
            </a:rPr>
            <a:t>the BT MSA WBC Service Schedule; Appendix 1 - Definitions and Appendix 2 - Product Schedule.</a:t>
          </a:r>
          <a:r>
            <a:rPr lang="en-GB"/>
            <a:t> </a:t>
          </a:r>
        </a:p>
        <a:p>
          <a:endParaRPr lang="en-GB" sz="1100" b="0" i="0" u="none" strike="noStrike">
            <a:solidFill>
              <a:schemeClr val="dk1"/>
            </a:solidFill>
            <a:latin typeface="+mn-lt"/>
            <a:ea typeface="+mn-ea"/>
            <a:cs typeface="+mn-cs"/>
          </a:endParaRPr>
        </a:p>
        <a:p>
          <a:r>
            <a:rPr lang="en-GB" sz="1100" b="1" i="0" u="none" strike="noStrike">
              <a:solidFill>
                <a:schemeClr val="dk1"/>
              </a:solidFill>
              <a:latin typeface="+mn-lt"/>
              <a:ea typeface="+mn-ea"/>
              <a:cs typeface="+mn-cs"/>
            </a:rPr>
            <a:t>Conditions</a:t>
          </a:r>
        </a:p>
        <a:p>
          <a:r>
            <a:rPr lang="en-GB" sz="1100" b="0" i="0" u="none" strike="noStrike">
              <a:solidFill>
                <a:schemeClr val="dk1"/>
              </a:solidFill>
              <a:latin typeface="+mn-lt"/>
              <a:ea typeface="+mn-ea"/>
              <a:cs typeface="+mn-cs"/>
            </a:rPr>
            <a:t>The product operates under Conditions for BT WBC Service - Operative Date [01.05.2008] as amended.</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endParaRPr lang="en-GB" sz="1100" b="0" i="0" u="none" strike="noStrike">
            <a:solidFill>
              <a:schemeClr val="dk1"/>
            </a:solidFill>
            <a:latin typeface="+mn-lt"/>
            <a:ea typeface="+mn-ea"/>
            <a:cs typeface="+mn-cs"/>
          </a:endParaRPr>
        </a:p>
        <a:p>
          <a:r>
            <a:rPr lang="en-GB" sz="1100" b="1" i="0" u="none" strike="noStrike">
              <a:solidFill>
                <a:schemeClr val="dk1"/>
              </a:solidFill>
              <a:latin typeface="+mn-lt"/>
              <a:ea typeface="+mn-ea"/>
              <a:cs typeface="+mn-cs"/>
            </a:rPr>
            <a:t>Notes</a:t>
          </a:r>
        </a:p>
        <a:p>
          <a:r>
            <a:rPr lang="en-GB" sz="1100" b="0" i="0">
              <a:solidFill>
                <a:schemeClr val="dk1"/>
              </a:solidFill>
              <a:latin typeface="+mn-lt"/>
              <a:ea typeface="+mn-ea"/>
              <a:cs typeface="+mn-cs"/>
            </a:rPr>
            <a:t>Prices are in GB Pounds and exclusive of VAT.</a:t>
          </a:r>
          <a:r>
            <a:rPr lang="en-GB" sz="1100">
              <a:solidFill>
                <a:schemeClr val="dk1"/>
              </a:solidFill>
              <a:latin typeface="+mn-lt"/>
              <a:ea typeface="+mn-ea"/>
              <a:cs typeface="+mn-cs"/>
            </a:rPr>
            <a:t> </a:t>
          </a:r>
          <a:r>
            <a:rPr lang="en-GB" sz="1100" b="0" i="0">
              <a:solidFill>
                <a:schemeClr val="dk1"/>
              </a:solidFill>
              <a:latin typeface="+mn-lt"/>
              <a:ea typeface="+mn-ea"/>
              <a:cs typeface="+mn-cs"/>
            </a:rPr>
            <a:t> </a:t>
          </a:r>
          <a:r>
            <a:rPr lang="en-GB" sz="1100">
              <a:solidFill>
                <a:schemeClr val="dk1"/>
              </a:solidFill>
              <a:latin typeface="+mn-lt"/>
              <a:ea typeface="+mn-ea"/>
              <a:cs typeface="+mn-cs"/>
            </a:rPr>
            <a:t> </a:t>
          </a:r>
          <a:r>
            <a:rPr lang="en-GB" sz="1100" b="0" i="0">
              <a:solidFill>
                <a:schemeClr val="dk1"/>
              </a:solidFill>
              <a:latin typeface="+mn-lt"/>
              <a:ea typeface="+mn-ea"/>
              <a:cs typeface="+mn-cs"/>
            </a:rPr>
            <a:t> </a:t>
          </a:r>
          <a:r>
            <a:rPr lang="en-GB" sz="1100">
              <a:solidFill>
                <a:schemeClr val="dk1"/>
              </a:solidFill>
              <a:latin typeface="+mn-lt"/>
              <a:ea typeface="+mn-ea"/>
              <a:cs typeface="+mn-cs"/>
            </a:rPr>
            <a:t> </a:t>
          </a:r>
          <a:r>
            <a:rPr lang="en-GB" sz="1100" b="0" i="0">
              <a:solidFill>
                <a:schemeClr val="dk1"/>
              </a:solidFill>
              <a:latin typeface="+mn-lt"/>
              <a:ea typeface="+mn-ea"/>
              <a:cs typeface="+mn-cs"/>
            </a:rPr>
            <a:t> </a:t>
          </a:r>
        </a:p>
        <a:p>
          <a:r>
            <a:rPr lang="en-GB" sz="1100" b="0" i="0" u="none" strike="noStrike">
              <a:solidFill>
                <a:schemeClr val="dk1"/>
              </a:solidFill>
              <a:latin typeface="+mn-lt"/>
              <a:ea typeface="+mn-ea"/>
              <a:cs typeface="+mn-cs"/>
            </a:rPr>
            <a:t>Prices should be read in conjunction with the Product Service Schedule and the Product Handbook.</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pPr>
            <a:lnSpc>
              <a:spcPts val="1200"/>
            </a:lnSpc>
          </a:pPr>
          <a:r>
            <a:rPr lang="en-GB" sz="1100" b="0" i="0" u="none" strike="noStrike">
              <a:solidFill>
                <a:schemeClr val="dk1"/>
              </a:solidFill>
              <a:latin typeface="+mn-lt"/>
              <a:ea typeface="+mn-ea"/>
              <a:cs typeface="+mn-cs"/>
            </a:rPr>
            <a:t>Months refer to Calendar Months.</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r>
            <a:rPr lang="en-GB" sz="1100" b="0" i="0" u="none" strike="noStrike">
              <a:solidFill>
                <a:schemeClr val="dk1"/>
              </a:solidFill>
              <a:latin typeface="+mn-lt"/>
              <a:ea typeface="+mn-ea"/>
              <a:cs typeface="+mn-cs"/>
            </a:rPr>
            <a:t>AP Contracted Bandwidth is measured per node per month and in L2TP mode it includes L2TP and PPP headers.</a:t>
          </a:r>
          <a:r>
            <a:rPr lang="en-GB"/>
            <a:t> </a:t>
          </a:r>
        </a:p>
        <a:p>
          <a:pPr>
            <a:lnSpc>
              <a:spcPts val="1200"/>
            </a:lnSpc>
          </a:pPr>
          <a:r>
            <a:rPr lang="en-GB" sz="1100" b="0" i="0" u="none" strike="noStrike">
              <a:solidFill>
                <a:schemeClr val="dk1"/>
              </a:solidFill>
              <a:latin typeface="+mn-lt"/>
              <a:ea typeface="+mn-ea"/>
              <a:cs typeface="+mn-cs"/>
            </a:rPr>
            <a:t>If Service is Ceased within the Minimum Period, the balance of the outstanding rental will be charged.</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pPr>
            <a:lnSpc>
              <a:spcPts val="1200"/>
            </a:lnSpc>
          </a:pPr>
          <a:r>
            <a:rPr lang="en-GB" sz="1100" b="0" i="0" u="none" strike="noStrike">
              <a:solidFill>
                <a:schemeClr val="dk1"/>
              </a:solidFill>
              <a:latin typeface="+mn-lt"/>
              <a:ea typeface="+mn-ea"/>
              <a:cs typeface="+mn-cs"/>
            </a:rPr>
            <a:t>The End User Minimum Period applies to both migrations and new provides.</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r>
            <a:rPr lang="en-GB" sz="1100" b="0" i="0" u="none" strike="noStrike">
              <a:solidFill>
                <a:schemeClr val="dk1"/>
              </a:solidFill>
              <a:latin typeface="+mn-lt"/>
              <a:ea typeface="+mn-ea"/>
              <a:cs typeface="+mn-cs"/>
            </a:rPr>
            <a:t>EU Access Modify Orders are software changes to an EU's service options.</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pPr>
            <a:lnSpc>
              <a:spcPts val="1200"/>
            </a:lnSpc>
          </a:pPr>
          <a:r>
            <a:rPr lang="en-GB" sz="1100" b="0" i="0" u="none" strike="noStrike">
              <a:solidFill>
                <a:schemeClr val="dk1"/>
              </a:solidFill>
              <a:latin typeface="+mn-lt"/>
              <a:ea typeface="+mn-ea"/>
              <a:cs typeface="+mn-cs"/>
            </a:rPr>
            <a:t>Repair Expedite is available on EU circuits with a base Maintenance Category 4 only. Expedites will not be available on CCSFI,</a:t>
          </a:r>
          <a:r>
            <a:rPr lang="en-GB" sz="1100" b="0" i="0" u="none" strike="noStrike" baseline="0">
              <a:solidFill>
                <a:schemeClr val="dk1"/>
              </a:solidFill>
              <a:latin typeface="+mn-lt"/>
              <a:ea typeface="+mn-ea"/>
              <a:cs typeface="+mn-cs"/>
            </a:rPr>
            <a:t> or on FTTC or FTTP</a:t>
          </a:r>
          <a:r>
            <a:rPr lang="en-GB" sz="1100" b="0" i="0" u="none" strike="noStrike">
              <a:solidFill>
                <a:schemeClr val="dk1"/>
              </a:solidFill>
              <a:latin typeface="+mn-lt"/>
              <a:ea typeface="+mn-ea"/>
              <a:cs typeface="+mn-cs"/>
            </a:rPr>
            <a:t>.</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pPr>
            <a:lnSpc>
              <a:spcPts val="1200"/>
            </a:lnSpc>
          </a:pPr>
          <a:endParaRPr lang="en-GB" sz="1100" b="0" i="0" u="none" strike="noStrike">
            <a:solidFill>
              <a:schemeClr val="dk1"/>
            </a:solidFill>
            <a:latin typeface="+mn-lt"/>
            <a:ea typeface="+mn-ea"/>
            <a:cs typeface="+mn-cs"/>
          </a:endParaRPr>
        </a:p>
        <a:p>
          <a:r>
            <a:rPr lang="en-GB" sz="1100" b="0" i="0" u="none" strike="noStrike">
              <a:solidFill>
                <a:schemeClr val="dk1"/>
              </a:solidFill>
              <a:latin typeface="+mn-lt"/>
              <a:ea typeface="+mn-ea"/>
              <a:cs typeface="+mn-cs"/>
            </a:rPr>
            <a:t>A Simultaneous Provide is where the service is provided as part of a new copper line provision on either MPF or WLR with the same CCD as a new provision of the FTTC Product.   The prices shown here refer to the FTTC element of that provide only.</a:t>
          </a:r>
          <a:r>
            <a:rPr lang="en-GB"/>
            <a:t> </a:t>
          </a:r>
        </a:p>
        <a:p>
          <a:pPr>
            <a:lnSpc>
              <a:spcPts val="1200"/>
            </a:lnSpc>
          </a:pPr>
          <a:endParaRPr lang="en-GB" sz="1100" b="0" i="0" u="none" strike="noStrike">
            <a:solidFill>
              <a:schemeClr val="dk1"/>
            </a:solidFill>
            <a:latin typeface="+mn-lt"/>
            <a:ea typeface="+mn-ea"/>
            <a:cs typeface="+mn-cs"/>
          </a:endParaRPr>
        </a:p>
        <a:p>
          <a:pPr>
            <a:lnSpc>
              <a:spcPts val="1200"/>
            </a:lnSpc>
          </a:pPr>
          <a:r>
            <a:rPr lang="en-GB" sz="1100" b="0" i="0" u="none" strike="noStrike">
              <a:solidFill>
                <a:schemeClr val="dk1"/>
              </a:solidFill>
              <a:latin typeface="+mn-lt"/>
              <a:ea typeface="+mn-ea"/>
              <a:cs typeface="+mn-cs"/>
            </a:rPr>
            <a:t>WBC</a:t>
          </a:r>
          <a:r>
            <a:rPr lang="en-GB" sz="1100" b="0" i="0" u="none" strike="noStrike" baseline="0">
              <a:solidFill>
                <a:schemeClr val="dk1"/>
              </a:solidFill>
              <a:latin typeface="+mn-lt"/>
              <a:ea typeface="+mn-ea"/>
              <a:cs typeface="+mn-cs"/>
            </a:rPr>
            <a:t> FTTP Transition Pricing is available on an WBC EUA FTTP order where a baseband copper service is in place at the premises being served by MPF or WLR.  To </a:t>
          </a:r>
          <a:r>
            <a:rPr lang="en-GB" sz="1100">
              <a:solidFill>
                <a:schemeClr val="dk1"/>
              </a:solidFill>
              <a:latin typeface="+mn-lt"/>
              <a:ea typeface="+mn-ea"/>
              <a:cs typeface="+mn-cs"/>
            </a:rPr>
            <a:t>be eligible for the Transition Pricing,</a:t>
          </a:r>
          <a:r>
            <a:rPr lang="en-GB" sz="1100" b="0" i="0" u="none" strike="noStrike" baseline="0">
              <a:solidFill>
                <a:schemeClr val="dk1"/>
              </a:solidFill>
              <a:latin typeface="+mn-lt"/>
              <a:ea typeface="+mn-ea"/>
              <a:cs typeface="+mn-cs"/>
            </a:rPr>
            <a:t> the MPF or WLR needs to be owned by the same legal entity (or entity within the same Group of Companies) although the voice and data may be purchased through different parts of the BT Group.  In such circumstances, it will be necessary for such arrangement to be documented by the CP.  CPs  will be asked to confirm the existence of a "BT Provided Copper Telephone Line" on each order to benefit from the discount, </a:t>
          </a:r>
          <a:r>
            <a:rPr lang="en-GB" sz="1100">
              <a:solidFill>
                <a:schemeClr val="dk1"/>
              </a:solidFill>
              <a:latin typeface="+mn-lt"/>
              <a:ea typeface="+mn-ea"/>
              <a:cs typeface="+mn-cs"/>
            </a:rPr>
            <a:t>without proof of which standard prices will apply and</a:t>
          </a:r>
          <a:r>
            <a:rPr lang="en-GB" sz="1100" baseline="0">
              <a:solidFill>
                <a:schemeClr val="dk1"/>
              </a:solidFill>
              <a:latin typeface="+mn-lt"/>
              <a:ea typeface="+mn-ea"/>
              <a:cs typeface="+mn-cs"/>
            </a:rPr>
            <a:t> in such instances, </a:t>
          </a:r>
          <a:r>
            <a:rPr lang="en-GB" sz="1100">
              <a:solidFill>
                <a:schemeClr val="dk1"/>
              </a:solidFill>
              <a:latin typeface="+mn-lt"/>
              <a:ea typeface="+mn-ea"/>
              <a:cs typeface="+mn-cs"/>
            </a:rPr>
            <a:t> BT reserves the right to clawback the difference between the standard charges and Transition Pricing. </a:t>
          </a:r>
        </a:p>
        <a:p>
          <a:pPr>
            <a:lnSpc>
              <a:spcPts val="1200"/>
            </a:lnSpc>
          </a:pPr>
          <a:endParaRPr lang="en-GB" sz="1100" b="0" i="0" u="none" strike="noStrike">
            <a:solidFill>
              <a:schemeClr val="dk1"/>
            </a:solidFill>
            <a:latin typeface="+mn-lt"/>
            <a:ea typeface="+mn-ea"/>
            <a:cs typeface="+mn-cs"/>
          </a:endParaRPr>
        </a:p>
        <a:p>
          <a:pPr marL="0" marR="0" lvl="0" indent="0" defTabSz="914400" eaLnBrk="1" fontAlgn="auto" latinLnBrk="0" hangingPunct="1">
            <a:lnSpc>
              <a:spcPts val="1200"/>
            </a:lnSpc>
            <a:spcBef>
              <a:spcPts val="0"/>
            </a:spcBef>
            <a:spcAft>
              <a:spcPts val="0"/>
            </a:spcAft>
            <a:buClrTx/>
            <a:buSzTx/>
            <a:buFontTx/>
            <a:buNone/>
            <a:tabLst/>
            <a:defRPr/>
          </a:pPr>
          <a:r>
            <a:rPr lang="en-GB" sz="1100">
              <a:solidFill>
                <a:schemeClr val="dk1"/>
              </a:solidFill>
              <a:latin typeface="+mn-lt"/>
              <a:ea typeface="+mn-ea"/>
              <a:cs typeface="+mn-cs"/>
            </a:rPr>
            <a:t>The Markets referred to in this price list are as published by Ofcom in the Market Review Statement dated 3 December 2010. A copy of the list but with exchange names added by BT Wholesale for clarity can be found on btwholesale.com at </a:t>
          </a:r>
          <a:r>
            <a:rPr lang="en-GB" sz="1100" u="sng">
              <a:solidFill>
                <a:schemeClr val="dk1"/>
              </a:solidFill>
              <a:latin typeface="+mn-lt"/>
              <a:ea typeface="+mn-ea"/>
              <a:cs typeface="+mn-cs"/>
            </a:rPr>
            <a:t>https://www.btwholesale.com/pages/static/Community/Broadband_Community/Coverage.html</a:t>
          </a:r>
        </a:p>
        <a:p>
          <a:pPr marL="0" marR="0" lvl="0" indent="0" defTabSz="914400" eaLnBrk="1" fontAlgn="auto" latinLnBrk="0" hangingPunct="1">
            <a:lnSpc>
              <a:spcPts val="1200"/>
            </a:lnSpc>
            <a:spcBef>
              <a:spcPts val="0"/>
            </a:spcBef>
            <a:spcAft>
              <a:spcPts val="0"/>
            </a:spcAft>
            <a:buClrTx/>
            <a:buSzTx/>
            <a:buFontTx/>
            <a:buNone/>
            <a:tabLst/>
            <a:defRPr/>
          </a:pPr>
          <a:endParaRPr lang="en-GB" sz="1100">
            <a:solidFill>
              <a:schemeClr val="dk1"/>
            </a:solidFill>
            <a:latin typeface="+mn-lt"/>
            <a:ea typeface="+mn-ea"/>
            <a:cs typeface="+mn-cs"/>
          </a:endParaRPr>
        </a:p>
        <a:p>
          <a:pPr>
            <a:lnSpc>
              <a:spcPts val="1200"/>
            </a:lnSpc>
          </a:pPr>
          <a:endParaRPr lang="en-GB" sz="1100" b="0" i="0" u="none" strike="noStrike">
            <a:solidFill>
              <a:schemeClr val="dk1"/>
            </a:solidFill>
            <a:latin typeface="+mn-lt"/>
            <a:ea typeface="+mn-ea"/>
            <a:cs typeface="+mn-cs"/>
          </a:endParaRPr>
        </a:p>
        <a:p>
          <a:r>
            <a:rPr lang="en-GB" sz="1100" b="0" i="0" u="none" strike="noStrike">
              <a:solidFill>
                <a:srgbClr val="FF0000"/>
              </a:solidFill>
              <a:latin typeface="+mn-lt"/>
              <a:ea typeface="+mn-ea"/>
              <a:cs typeface="+mn-cs"/>
            </a:rPr>
            <a:t/>
          </a:r>
          <a:br>
            <a:rPr lang="en-GB" sz="1100" b="0" i="0" u="none" strike="noStrike">
              <a:solidFill>
                <a:srgbClr val="FF0000"/>
              </a:solidFill>
              <a:latin typeface="+mn-lt"/>
              <a:ea typeface="+mn-ea"/>
              <a:cs typeface="+mn-cs"/>
            </a:rPr>
          </a:br>
          <a:endParaRPr lang="en-GB" sz="1100">
            <a:solidFill>
              <a:srgbClr val="FF0000"/>
            </a:solidFill>
          </a:endParaRPr>
        </a:p>
      </xdr:txBody>
    </xdr:sp>
    <xdr:clientData/>
  </xdr:twoCellAnchor>
  <xdr:twoCellAnchor>
    <xdr:from>
      <xdr:col>0</xdr:col>
      <xdr:colOff>143138</xdr:colOff>
      <xdr:row>35</xdr:row>
      <xdr:rowOff>127000</xdr:rowOff>
    </xdr:from>
    <xdr:to>
      <xdr:col>7</xdr:col>
      <xdr:colOff>518584</xdr:colOff>
      <xdr:row>108</xdr:row>
      <xdr:rowOff>104775</xdr:rowOff>
    </xdr:to>
    <xdr:sp macro="" textlink="">
      <xdr:nvSpPr>
        <xdr:cNvPr id="3" name="TextBox 2"/>
        <xdr:cNvSpPr txBox="1"/>
      </xdr:nvSpPr>
      <xdr:spPr>
        <a:xfrm>
          <a:off x="143138" y="5794375"/>
          <a:ext cx="10795796" cy="11798300"/>
        </a:xfrm>
        <a:prstGeom prst="rect">
          <a:avLst/>
        </a:prstGeom>
        <a:solidFill>
          <a:srgbClr val="FFFF99"/>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100" b="1" i="0" u="none" strike="noStrike">
              <a:solidFill>
                <a:schemeClr val="dk1"/>
              </a:solidFill>
              <a:latin typeface="+mn-lt"/>
              <a:ea typeface="+mn-ea"/>
              <a:cs typeface="+mn-cs"/>
            </a:rPr>
            <a:t>Special Offers</a:t>
          </a:r>
        </a:p>
        <a:p>
          <a:endParaRPr lang="en-GB" sz="1100" b="1" i="0" u="none" strike="noStrike">
            <a:solidFill>
              <a:schemeClr val="dk1"/>
            </a:solidFill>
            <a:latin typeface="+mn-lt"/>
            <a:ea typeface="+mn-ea"/>
            <a:cs typeface="+mn-cs"/>
          </a:endParaRPr>
        </a:p>
        <a:p>
          <a:r>
            <a:rPr lang="en-GB" sz="1100" b="1" i="0" u="none" strike="noStrike">
              <a:solidFill>
                <a:schemeClr val="dk1"/>
              </a:solidFill>
              <a:latin typeface="+mn-lt"/>
              <a:ea typeface="+mn-ea"/>
              <a:cs typeface="+mn-cs"/>
            </a:rPr>
            <a:t>WBC Special Offers:</a:t>
          </a:r>
        </a:p>
        <a:p>
          <a:r>
            <a:rPr lang="en-GB" sz="1100" b="0" i="0" u="none" strike="noStrike">
              <a:solidFill>
                <a:schemeClr val="dk1"/>
              </a:solidFill>
              <a:latin typeface="+mn-lt"/>
              <a:ea typeface="+mn-ea"/>
              <a:cs typeface="+mn-cs"/>
            </a:rPr>
            <a:t>Special</a:t>
          </a:r>
          <a:r>
            <a:rPr lang="en-GB" sz="1100" b="0" i="0" u="none" strike="noStrike" baseline="0">
              <a:solidFill>
                <a:schemeClr val="dk1"/>
              </a:solidFill>
              <a:latin typeface="+mn-lt"/>
              <a:ea typeface="+mn-ea"/>
              <a:cs typeface="+mn-cs"/>
            </a:rPr>
            <a:t> Offers (A) (B) </a:t>
          </a:r>
          <a:r>
            <a:rPr lang="en-GB" sz="1100" b="0" i="0" baseline="0">
              <a:solidFill>
                <a:schemeClr val="dk1"/>
              </a:solidFill>
              <a:effectLst/>
              <a:latin typeface="+mn-lt"/>
              <a:ea typeface="+mn-ea"/>
              <a:cs typeface="+mn-cs"/>
            </a:rPr>
            <a:t>(D)</a:t>
          </a:r>
          <a:r>
            <a:rPr lang="en-GB" sz="1100" b="0" i="0" u="none" strike="noStrike" baseline="0">
              <a:solidFill>
                <a:schemeClr val="dk1"/>
              </a:solidFill>
              <a:latin typeface="+mn-lt"/>
              <a:ea typeface="+mn-ea"/>
              <a:cs typeface="+mn-cs"/>
            </a:rPr>
            <a:t> </a:t>
          </a:r>
          <a:r>
            <a:rPr lang="en-GB" sz="1100" b="0" i="0" baseline="0">
              <a:solidFill>
                <a:schemeClr val="dk1"/>
              </a:solidFill>
              <a:effectLst/>
              <a:latin typeface="+mn-lt"/>
              <a:ea typeface="+mn-ea"/>
              <a:cs typeface="+mn-cs"/>
            </a:rPr>
            <a:t>(E) </a:t>
          </a:r>
          <a:r>
            <a:rPr lang="en-GB" sz="1100" b="0" i="0" u="none" strike="noStrike" baseline="0">
              <a:solidFill>
                <a:schemeClr val="dk1"/>
              </a:solidFill>
              <a:latin typeface="+mn-lt"/>
              <a:ea typeface="+mn-ea"/>
              <a:cs typeface="+mn-cs"/>
            </a:rPr>
            <a:t>and (F) are now closed.</a:t>
          </a:r>
          <a:endParaRPr lang="en-GB" sz="1100" b="0" i="0" u="none" strike="noStrike">
            <a:solidFill>
              <a:schemeClr val="dk1"/>
            </a:solidFill>
            <a:latin typeface="+mn-lt"/>
            <a:ea typeface="+mn-ea"/>
            <a:cs typeface="+mn-cs"/>
          </a:endParaRPr>
        </a:p>
        <a:p>
          <a:endParaRPr lang="en-GB" sz="1100" b="0" i="0" u="none" strike="noStrike">
            <a:solidFill>
              <a:schemeClr val="dk1"/>
            </a:solidFill>
            <a:latin typeface="+mn-lt"/>
            <a:ea typeface="+mn-ea"/>
            <a:cs typeface="+mn-cs"/>
          </a:endParaRPr>
        </a:p>
        <a:p>
          <a:r>
            <a:rPr lang="en-GB" sz="1100" b="1" i="0" u="none" strike="noStrike">
              <a:solidFill>
                <a:sysClr val="windowText" lastClr="000000"/>
              </a:solidFill>
              <a:latin typeface="+mn-lt"/>
              <a:ea typeface="+mn-ea"/>
              <a:cs typeface="+mn-cs"/>
            </a:rPr>
            <a:t>WBC ADSL EU Real-Time QoS Special Offer</a:t>
          </a:r>
          <a:r>
            <a:rPr lang="en-GB" sz="1100" b="0" i="0" u="none" strike="noStrike">
              <a:solidFill>
                <a:sysClr val="windowText" lastClr="000000"/>
              </a:solidFill>
              <a:latin typeface="+mn-lt"/>
              <a:ea typeface="+mn-ea"/>
              <a:cs typeface="+mn-cs"/>
            </a:rPr>
            <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Special Offer (C): </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Early Market Deployment:</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1. The end user access component of Real-Time QoS will be free of charge during the Early Market Deployment phase.</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Eligibility: This special Offer only applies to the Real-Time QoS End User access component on WBC ADSL. </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Other Conditions:</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1.   BT reserves the right to amend or withdraw these Special Offers at any time.</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2.   BT will notify industry 28 days before the end of the Early Market Deployment phase.</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3.   All other Terms and Conditions remain unchanged.</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4.   In the event of any inconsistency between those terms and conditions of service and the terms and conditions of the Special Offers, the terms and conditions of service will prevail</a:t>
          </a:r>
          <a:br>
            <a:rPr lang="en-GB" sz="1100" b="0" i="0" u="none" strike="noStrike">
              <a:solidFill>
                <a:sysClr val="windowText" lastClr="000000"/>
              </a:solidFill>
              <a:latin typeface="+mn-lt"/>
              <a:ea typeface="+mn-ea"/>
              <a:cs typeface="+mn-cs"/>
            </a:rPr>
          </a:br>
          <a:endParaRPr lang="en-GB" sz="1100" b="0" i="0" u="none" strike="noStrike">
            <a:solidFill>
              <a:sysClr val="windowText" lastClr="000000"/>
            </a:solidFill>
            <a:latin typeface="+mn-lt"/>
            <a:ea typeface="+mn-ea"/>
            <a:cs typeface="+mn-cs"/>
          </a:endParaRPr>
        </a:p>
        <a:p>
          <a:r>
            <a:rPr lang="en-GB" sz="1100" b="0" i="0" u="none" strike="noStrike">
              <a:solidFill>
                <a:sysClr val="windowText" lastClr="000000"/>
              </a:solidFill>
              <a:latin typeface="+mn-lt"/>
              <a:ea typeface="+mn-ea"/>
              <a:cs typeface="+mn-cs"/>
            </a:rPr>
            <a:t>Operative Date:  28/09/2011</a:t>
          </a:r>
        </a:p>
        <a:p>
          <a:endParaRPr lang="en-GB" sz="1100">
            <a:solidFill>
              <a:schemeClr val="tx1"/>
            </a:solidFill>
          </a:endParaRPr>
        </a:p>
        <a:p>
          <a:r>
            <a:rPr lang="en-GB" sz="1100" b="1" i="0">
              <a:solidFill>
                <a:schemeClr val="dk1"/>
              </a:solidFill>
              <a:effectLst/>
              <a:latin typeface="+mn-lt"/>
              <a:ea typeface="+mn-ea"/>
              <a:cs typeface="+mn-cs"/>
            </a:rPr>
            <a:t>WBC Annex M and Real-Time QoS Offer</a:t>
          </a:r>
          <a:endParaRPr lang="en-GB">
            <a:effectLst/>
          </a:endParaRPr>
        </a:p>
        <a:p>
          <a:r>
            <a:rPr lang="en-GB" sz="1100" b="0" i="0">
              <a:solidFill>
                <a:schemeClr val="dk1"/>
              </a:solidFill>
              <a:effectLst/>
              <a:latin typeface="+mn-lt"/>
              <a:ea typeface="+mn-ea"/>
              <a:cs typeface="+mn-cs"/>
            </a:rPr>
            <a:t>Special Offer (H):</a:t>
          </a:r>
        </a:p>
        <a:p>
          <a:endParaRPr lang="en-GB">
            <a:effectLst/>
          </a:endParaRPr>
        </a:p>
        <a:p>
          <a:r>
            <a:rPr lang="en-GB" sz="1100" b="0" i="0">
              <a:solidFill>
                <a:schemeClr val="dk1"/>
              </a:solidFill>
              <a:effectLst/>
              <a:latin typeface="+mn-lt"/>
              <a:ea typeface="+mn-ea"/>
              <a:cs typeface="+mn-cs"/>
            </a:rPr>
            <a:t>Rental rebate for Annex M £3.50 for every Real-Time QoS circuit provided from 10th May 2012 until 31st October 2012.</a:t>
          </a:r>
          <a:endParaRPr lang="en-GB">
            <a:effectLst/>
          </a:endParaRPr>
        </a:p>
        <a:p>
          <a:endParaRPr lang="en-GB" sz="1100" b="0" i="0">
            <a:solidFill>
              <a:schemeClr val="dk1"/>
            </a:solidFill>
            <a:effectLst/>
            <a:latin typeface="+mn-lt"/>
            <a:ea typeface="+mn-ea"/>
            <a:cs typeface="+mn-cs"/>
          </a:endParaRPr>
        </a:p>
        <a:p>
          <a:r>
            <a:rPr lang="en-GB" sz="1100" b="0" i="0">
              <a:solidFill>
                <a:schemeClr val="dk1"/>
              </a:solidFill>
              <a:effectLst/>
              <a:latin typeface="+mn-lt"/>
              <a:ea typeface="+mn-ea"/>
              <a:cs typeface="+mn-cs"/>
            </a:rPr>
            <a:t>Eligibility:</a:t>
          </a:r>
          <a:endParaRPr lang="en-GB">
            <a:effectLst/>
          </a:endParaRPr>
        </a:p>
        <a:p>
          <a:r>
            <a:rPr lang="en-GB" sz="1100" b="0" i="0">
              <a:solidFill>
                <a:schemeClr val="dk1"/>
              </a:solidFill>
              <a:effectLst/>
              <a:latin typeface="+mn-lt"/>
              <a:ea typeface="+mn-ea"/>
              <a:cs typeface="+mn-cs"/>
            </a:rPr>
            <a:t>1. The Real-Time QoS</a:t>
          </a:r>
          <a:r>
            <a:rPr lang="en-GB" sz="1100" b="0" i="0" baseline="0">
              <a:solidFill>
                <a:schemeClr val="dk1"/>
              </a:solidFill>
              <a:effectLst/>
              <a:latin typeface="+mn-lt"/>
              <a:ea typeface="+mn-ea"/>
              <a:cs typeface="+mn-cs"/>
            </a:rPr>
            <a:t> component must have been provided and completed between 10th May 2012 and 31st October 2012.</a:t>
          </a:r>
          <a:endParaRPr lang="en-GB">
            <a:effectLst/>
          </a:endParaRPr>
        </a:p>
        <a:p>
          <a:r>
            <a:rPr lang="en-GB" sz="1100" b="0" i="0" baseline="0">
              <a:solidFill>
                <a:schemeClr val="dk1"/>
              </a:solidFill>
              <a:effectLst/>
              <a:latin typeface="+mn-lt"/>
              <a:ea typeface="+mn-ea"/>
              <a:cs typeface="+mn-cs"/>
            </a:rPr>
            <a:t>2. </a:t>
          </a:r>
          <a:r>
            <a:rPr lang="en-GB" sz="1100" b="0" i="0">
              <a:solidFill>
                <a:schemeClr val="dk1"/>
              </a:solidFill>
              <a:effectLst/>
              <a:latin typeface="+mn-lt"/>
              <a:ea typeface="+mn-ea"/>
              <a:cs typeface="+mn-cs"/>
            </a:rPr>
            <a:t>Customers must have contracted for Real-Time QoS bandwidth.</a:t>
          </a:r>
          <a:endParaRPr lang="en-GB">
            <a:effectLst/>
          </a:endParaRPr>
        </a:p>
        <a:p>
          <a:r>
            <a:rPr lang="en-GB" sz="1100" b="0" i="0">
              <a:solidFill>
                <a:schemeClr val="dk1"/>
              </a:solidFill>
              <a:effectLst/>
              <a:latin typeface="+mn-lt"/>
              <a:ea typeface="+mn-ea"/>
              <a:cs typeface="+mn-cs"/>
            </a:rPr>
            <a:t>3. The rebate</a:t>
          </a:r>
          <a:r>
            <a:rPr lang="en-GB" sz="1100" b="0" i="0" baseline="0">
              <a:solidFill>
                <a:schemeClr val="dk1"/>
              </a:solidFill>
              <a:effectLst/>
              <a:latin typeface="+mn-lt"/>
              <a:ea typeface="+mn-ea"/>
              <a:cs typeface="+mn-cs"/>
            </a:rPr>
            <a:t> will be provided 1 billing cycle in arrears.</a:t>
          </a:r>
          <a:endParaRPr lang="en-GB">
            <a:effectLst/>
          </a:endParaRPr>
        </a:p>
        <a:p>
          <a:r>
            <a:rPr lang="en-GB" sz="1100" b="0" i="0" baseline="0">
              <a:solidFill>
                <a:schemeClr val="dk1"/>
              </a:solidFill>
              <a:effectLst/>
              <a:latin typeface="+mn-lt"/>
              <a:ea typeface="+mn-ea"/>
              <a:cs typeface="+mn-cs"/>
            </a:rPr>
            <a:t>4. Annex M rental wil be equivalent to £3.50 for the qualifying number of circuits.</a:t>
          </a:r>
          <a:endParaRPr lang="en-GB">
            <a:effectLst/>
          </a:endParaRPr>
        </a:p>
        <a:p>
          <a:r>
            <a:rPr lang="en-GB" sz="1100" b="0" i="0">
              <a:solidFill>
                <a:schemeClr val="dk1"/>
              </a:solidFill>
              <a:effectLst/>
              <a:latin typeface="+mn-lt"/>
              <a:ea typeface="+mn-ea"/>
              <a:cs typeface="+mn-cs"/>
            </a:rPr>
            <a:t>5. From the 1st Novermber 2012 rental charges will be at the normal published price.</a:t>
          </a:r>
          <a:endParaRPr lang="en-GB">
            <a:effectLst/>
          </a:endParaRPr>
        </a:p>
        <a:p>
          <a:pPr eaLnBrk="1" fontAlgn="auto" latinLnBrk="0" hangingPunct="1"/>
          <a:r>
            <a:rPr lang="en-GB" sz="1100" b="0" i="0" baseline="0">
              <a:solidFill>
                <a:schemeClr val="dk1"/>
              </a:solidFill>
              <a:effectLst/>
              <a:latin typeface="+mn-lt"/>
              <a:ea typeface="+mn-ea"/>
              <a:cs typeface="+mn-cs"/>
            </a:rPr>
            <a:t>6. </a:t>
          </a:r>
          <a:r>
            <a:rPr lang="en-GB" sz="1100">
              <a:solidFill>
                <a:schemeClr val="dk1"/>
              </a:solidFill>
              <a:effectLst/>
              <a:latin typeface="+mn-lt"/>
              <a:ea typeface="+mn-ea"/>
              <a:cs typeface="+mn-cs"/>
            </a:rPr>
            <a:t>BT reserves the right to amend or withdraw this Special Offer at any time.</a:t>
          </a:r>
          <a:endParaRPr lang="en-GB">
            <a:effectLst/>
          </a:endParaRPr>
        </a:p>
        <a:p>
          <a:pPr eaLnBrk="1" fontAlgn="auto" latinLnBrk="0" hangingPunct="1"/>
          <a:r>
            <a:rPr lang="en-GB" sz="1100">
              <a:solidFill>
                <a:schemeClr val="dk1"/>
              </a:solidFill>
              <a:effectLst/>
              <a:latin typeface="+mn-lt"/>
              <a:ea typeface="+mn-ea"/>
              <a:cs typeface="+mn-cs"/>
            </a:rPr>
            <a:t>7. All other Terms and Conditions remain unchanged.</a:t>
          </a:r>
          <a:endParaRPr lang="en-GB">
            <a:effectLst/>
          </a:endParaRPr>
        </a:p>
        <a:p>
          <a:pPr eaLnBrk="1" fontAlgn="auto" latinLnBrk="0" hangingPunct="1"/>
          <a:r>
            <a:rPr lang="en-GB" sz="1100">
              <a:solidFill>
                <a:schemeClr val="dk1"/>
              </a:solidFill>
              <a:effectLst/>
              <a:latin typeface="+mn-lt"/>
              <a:ea typeface="+mn-ea"/>
              <a:cs typeface="+mn-cs"/>
            </a:rPr>
            <a:t>8. In the event of any inconsistency between the terms and conditions of service and the terms and conditions of the Special Offer, the terms and conditions of service will prevail.</a:t>
          </a:r>
          <a:endParaRPr lang="en-GB">
            <a:effectLst/>
          </a:endParaRPr>
        </a:p>
        <a:p>
          <a:pPr eaLnBrk="1" fontAlgn="auto" latinLnBrk="0" hangingPunct="1"/>
          <a:r>
            <a:rPr lang="en-GB" sz="1100">
              <a:solidFill>
                <a:schemeClr val="dk1"/>
              </a:solidFill>
              <a:effectLst/>
              <a:latin typeface="+mn-lt"/>
              <a:ea typeface="+mn-ea"/>
              <a:cs typeface="+mn-cs"/>
            </a:rPr>
            <a:t>Operative</a:t>
          </a:r>
          <a:r>
            <a:rPr lang="en-GB" sz="1100" baseline="0">
              <a:solidFill>
                <a:schemeClr val="dk1"/>
              </a:solidFill>
              <a:effectLst/>
              <a:latin typeface="+mn-lt"/>
              <a:ea typeface="+mn-ea"/>
              <a:cs typeface="+mn-cs"/>
            </a:rPr>
            <a:t> Date: 10/05/2012</a:t>
          </a:r>
          <a:endParaRPr lang="en-GB">
            <a:effectLst/>
          </a:endParaRPr>
        </a:p>
        <a:p>
          <a:pPr>
            <a:lnSpc>
              <a:spcPts val="1200"/>
            </a:lnSpc>
          </a:pPr>
          <a:endParaRPr lang="en-GB" sz="1100" b="0" i="0">
            <a:solidFill>
              <a:schemeClr val="dk1"/>
            </a:solidFill>
            <a:latin typeface="+mn-lt"/>
            <a:ea typeface="+mn-ea"/>
            <a:cs typeface="+mn-cs"/>
          </a:endParaRPr>
        </a:p>
        <a:p>
          <a:r>
            <a:rPr lang="en-GB" sz="1100" b="1" i="0">
              <a:solidFill>
                <a:schemeClr val="dk1"/>
              </a:solidFill>
              <a:latin typeface="+mn-lt"/>
              <a:ea typeface="+mn-ea"/>
              <a:cs typeface="+mn-cs"/>
            </a:rPr>
            <a:t>WBC 330/20 Special Offer</a:t>
          </a:r>
          <a:endParaRPr lang="en-GB" sz="1100">
            <a:solidFill>
              <a:schemeClr val="dk1"/>
            </a:solidFill>
            <a:latin typeface="+mn-lt"/>
            <a:ea typeface="+mn-ea"/>
            <a:cs typeface="+mn-cs"/>
          </a:endParaRPr>
        </a:p>
        <a:p>
          <a:r>
            <a:rPr lang="en-GB" sz="1100" b="0" i="0">
              <a:solidFill>
                <a:schemeClr val="dk1"/>
              </a:solidFill>
              <a:latin typeface="+mn-lt"/>
              <a:ea typeface="+mn-ea"/>
              <a:cs typeface="+mn-cs"/>
            </a:rPr>
            <a:t>Special Offer (I):</a:t>
          </a:r>
          <a:endParaRPr lang="en-GB"/>
        </a:p>
        <a:p>
          <a:r>
            <a:rPr lang="en-GB" sz="1100">
              <a:solidFill>
                <a:schemeClr val="dk1"/>
              </a:solidFill>
              <a:latin typeface="+mn-lt"/>
              <a:ea typeface="+mn-ea"/>
              <a:cs typeface="+mn-cs"/>
            </a:rPr>
            <a:t>Rental charge for FTTP 330/20 Transition pricing £24.00 from  2/07/2012</a:t>
          </a:r>
          <a:r>
            <a:rPr lang="en-GB" sz="1100" baseline="0">
              <a:solidFill>
                <a:schemeClr val="dk1"/>
              </a:solidFill>
              <a:latin typeface="+mn-lt"/>
              <a:ea typeface="+mn-ea"/>
              <a:cs typeface="+mn-cs"/>
            </a:rPr>
            <a:t> </a:t>
          </a:r>
          <a:r>
            <a:rPr lang="en-GB" sz="1100">
              <a:solidFill>
                <a:schemeClr val="dk1"/>
              </a:solidFill>
              <a:latin typeface="+mn-lt"/>
              <a:ea typeface="+mn-ea"/>
              <a:cs typeface="+mn-cs"/>
            </a:rPr>
            <a:t>until</a:t>
          </a:r>
          <a:r>
            <a:rPr lang="en-GB" sz="1100" baseline="0">
              <a:solidFill>
                <a:schemeClr val="dk1"/>
              </a:solidFill>
              <a:latin typeface="+mn-lt"/>
              <a:ea typeface="+mn-ea"/>
              <a:cs typeface="+mn-cs"/>
            </a:rPr>
            <a:t>  30/06/13</a:t>
          </a:r>
          <a:endParaRPr lang="en-GB" sz="1100">
            <a:solidFill>
              <a:schemeClr val="dk1"/>
            </a:solidFill>
            <a:latin typeface="+mn-lt"/>
            <a:ea typeface="+mn-ea"/>
            <a:cs typeface="+mn-cs"/>
          </a:endParaRPr>
        </a:p>
        <a:p>
          <a:endParaRPr lang="en-GB" sz="1100">
            <a:solidFill>
              <a:schemeClr val="dk1"/>
            </a:solidFill>
            <a:latin typeface="+mn-lt"/>
            <a:ea typeface="+mn-ea"/>
            <a:cs typeface="+mn-cs"/>
          </a:endParaRPr>
        </a:p>
        <a:p>
          <a:r>
            <a:rPr lang="en-GB" sz="1100" b="0" i="0">
              <a:solidFill>
                <a:schemeClr val="dk1"/>
              </a:solidFill>
              <a:latin typeface="+mn-lt"/>
              <a:ea typeface="+mn-ea"/>
              <a:cs typeface="+mn-cs"/>
            </a:rPr>
            <a:t>Special Offer (J):</a:t>
          </a:r>
          <a:endParaRPr lang="en-GB" sz="1100">
            <a:solidFill>
              <a:schemeClr val="dk1"/>
            </a:solidFill>
            <a:latin typeface="+mn-lt"/>
            <a:ea typeface="+mn-ea"/>
            <a:cs typeface="+mn-cs"/>
          </a:endParaRPr>
        </a:p>
        <a:p>
          <a:r>
            <a:rPr lang="en-GB" sz="1100">
              <a:solidFill>
                <a:schemeClr val="dk1"/>
              </a:solidFill>
              <a:latin typeface="+mn-lt"/>
              <a:ea typeface="+mn-ea"/>
              <a:cs typeface="+mn-cs"/>
            </a:rPr>
            <a:t>Rental charge for FTTP 330/20 Data only  £33.00  from  2/07/2012</a:t>
          </a:r>
          <a:r>
            <a:rPr lang="en-GB" sz="1100" baseline="0">
              <a:solidFill>
                <a:schemeClr val="dk1"/>
              </a:solidFill>
              <a:latin typeface="+mn-lt"/>
              <a:ea typeface="+mn-ea"/>
              <a:cs typeface="+mn-cs"/>
            </a:rPr>
            <a:t> </a:t>
          </a:r>
          <a:r>
            <a:rPr lang="en-GB" sz="1100">
              <a:solidFill>
                <a:schemeClr val="dk1"/>
              </a:solidFill>
              <a:latin typeface="+mn-lt"/>
              <a:ea typeface="+mn-ea"/>
              <a:cs typeface="+mn-cs"/>
            </a:rPr>
            <a:t>until</a:t>
          </a:r>
          <a:r>
            <a:rPr lang="en-GB" sz="1100" baseline="0">
              <a:solidFill>
                <a:schemeClr val="dk1"/>
              </a:solidFill>
              <a:latin typeface="+mn-lt"/>
              <a:ea typeface="+mn-ea"/>
              <a:cs typeface="+mn-cs"/>
            </a:rPr>
            <a:t>  30/06/13</a:t>
          </a:r>
          <a:endParaRPr lang="en-GB" sz="1100">
            <a:solidFill>
              <a:schemeClr val="dk1"/>
            </a:solidFill>
            <a:latin typeface="+mn-lt"/>
            <a:ea typeface="+mn-ea"/>
            <a:cs typeface="+mn-cs"/>
          </a:endParaRPr>
        </a:p>
        <a:p>
          <a:endParaRPr lang="en-GB" sz="1100">
            <a:solidFill>
              <a:schemeClr val="dk1"/>
            </a:solidFill>
            <a:latin typeface="+mn-lt"/>
            <a:ea typeface="+mn-ea"/>
            <a:cs typeface="+mn-cs"/>
          </a:endParaRPr>
        </a:p>
        <a:p>
          <a:r>
            <a:rPr lang="en-GB" sz="1100">
              <a:solidFill>
                <a:schemeClr val="dk1"/>
              </a:solidFill>
              <a:latin typeface="+mn-lt"/>
              <a:ea typeface="+mn-ea"/>
              <a:cs typeface="+mn-cs"/>
            </a:rPr>
            <a:t>Eligibility for</a:t>
          </a:r>
          <a:r>
            <a:rPr lang="en-GB" sz="1100" baseline="0">
              <a:solidFill>
                <a:schemeClr val="dk1"/>
              </a:solidFill>
              <a:latin typeface="+mn-lt"/>
              <a:ea typeface="+mn-ea"/>
              <a:cs typeface="+mn-cs"/>
            </a:rPr>
            <a:t> Special Offers I and J</a:t>
          </a:r>
          <a:r>
            <a:rPr lang="en-GB" sz="1100">
              <a:solidFill>
                <a:schemeClr val="dk1"/>
              </a:solidFill>
              <a:latin typeface="+mn-lt"/>
              <a:ea typeface="+mn-ea"/>
              <a:cs typeface="+mn-cs"/>
            </a:rPr>
            <a:t>:</a:t>
          </a:r>
          <a:endParaRPr lang="en-GB"/>
        </a:p>
        <a:p>
          <a:r>
            <a:rPr lang="en-GB" sz="1100">
              <a:solidFill>
                <a:schemeClr val="dk1"/>
              </a:solidFill>
              <a:latin typeface="+mn-lt"/>
              <a:ea typeface="+mn-ea"/>
              <a:cs typeface="+mn-cs"/>
            </a:rPr>
            <a:t>1. Customer must be signed up to the BT Agreement for Wholesale Broadband Connect.</a:t>
          </a:r>
          <a:endParaRPr lang="en-GB"/>
        </a:p>
        <a:p>
          <a:r>
            <a:rPr lang="en-GB" sz="1100">
              <a:solidFill>
                <a:schemeClr val="dk1"/>
              </a:solidFill>
              <a:latin typeface="+mn-lt"/>
              <a:ea typeface="+mn-ea"/>
              <a:cs typeface="+mn-cs"/>
            </a:rPr>
            <a:t>2. The offer applies to all FTTP 330/20 EU access rental charges. </a:t>
          </a:r>
          <a:endParaRPr lang="en-GB"/>
        </a:p>
        <a:p>
          <a:r>
            <a:rPr lang="en-GB" sz="1100">
              <a:solidFill>
                <a:schemeClr val="dk1"/>
              </a:solidFill>
              <a:latin typeface="+mn-lt"/>
              <a:ea typeface="+mn-ea"/>
              <a:cs typeface="+mn-cs"/>
            </a:rPr>
            <a:t>3.  New services</a:t>
          </a:r>
          <a:r>
            <a:rPr lang="en-GB" sz="1100" baseline="0">
              <a:solidFill>
                <a:schemeClr val="dk1"/>
              </a:solidFill>
              <a:latin typeface="+mn-lt"/>
              <a:ea typeface="+mn-ea"/>
              <a:cs typeface="+mn-cs"/>
            </a:rPr>
            <a:t> at 330/20 from 2nd July 2012 until 31st January 2013.</a:t>
          </a:r>
          <a:endParaRPr lang="en-GB"/>
        </a:p>
        <a:p>
          <a:r>
            <a:rPr lang="en-GB" sz="1100">
              <a:solidFill>
                <a:schemeClr val="dk1"/>
              </a:solidFill>
              <a:latin typeface="+mn-lt"/>
              <a:ea typeface="+mn-ea"/>
              <a:cs typeface="+mn-cs"/>
            </a:rPr>
            <a:t>4.  Existing</a:t>
          </a:r>
          <a:r>
            <a:rPr lang="en-GB" sz="1100" baseline="0">
              <a:solidFill>
                <a:schemeClr val="dk1"/>
              </a:solidFill>
              <a:latin typeface="+mn-lt"/>
              <a:ea typeface="+mn-ea"/>
              <a:cs typeface="+mn-cs"/>
            </a:rPr>
            <a:t> services provisioned by 31st January 2013 will continue on the offer rental for a further 12 months until 31st January 2014.</a:t>
          </a:r>
        </a:p>
        <a:p>
          <a:r>
            <a:rPr lang="en-GB" sz="1100" baseline="0">
              <a:solidFill>
                <a:schemeClr val="dk1"/>
              </a:solidFill>
              <a:latin typeface="+mn-lt"/>
              <a:ea typeface="+mn-ea"/>
              <a:cs typeface="+mn-cs"/>
            </a:rPr>
            <a:t>5.  New services from 1st February 2013 will be subject to the standard charge.</a:t>
          </a:r>
          <a:endParaRPr lang="en-GB"/>
        </a:p>
        <a:p>
          <a:r>
            <a:rPr lang="en-GB" sz="1100">
              <a:solidFill>
                <a:schemeClr val="dk1"/>
              </a:solidFill>
              <a:latin typeface="+mn-lt"/>
              <a:ea typeface="+mn-ea"/>
              <a:cs typeface="+mn-cs"/>
            </a:rPr>
            <a:t>6. BT reserves the right to amend or withdraw these Special Offers at any time.</a:t>
          </a:r>
          <a:endParaRPr lang="en-GB"/>
        </a:p>
        <a:p>
          <a:r>
            <a:rPr lang="en-GB" sz="1100">
              <a:solidFill>
                <a:schemeClr val="dk1"/>
              </a:solidFill>
              <a:latin typeface="+mn-lt"/>
              <a:ea typeface="+mn-ea"/>
              <a:cs typeface="+mn-cs"/>
            </a:rPr>
            <a:t>7. All other Terms and Conditions remain unchanged.</a:t>
          </a:r>
          <a:br>
            <a:rPr lang="en-GB" sz="1100">
              <a:solidFill>
                <a:schemeClr val="dk1"/>
              </a:solidFill>
              <a:latin typeface="+mn-lt"/>
              <a:ea typeface="+mn-ea"/>
              <a:cs typeface="+mn-cs"/>
            </a:rPr>
          </a:br>
          <a:r>
            <a:rPr lang="en-GB" sz="1100">
              <a:solidFill>
                <a:schemeClr val="dk1"/>
              </a:solidFill>
              <a:latin typeface="+mn-lt"/>
              <a:ea typeface="+mn-ea"/>
              <a:cs typeface="+mn-cs"/>
            </a:rPr>
            <a:t>8.</a:t>
          </a:r>
          <a:r>
            <a:rPr lang="en-GB" sz="1100" baseline="0">
              <a:solidFill>
                <a:schemeClr val="dk1"/>
              </a:solidFill>
              <a:latin typeface="+mn-lt"/>
              <a:ea typeface="+mn-ea"/>
              <a:cs typeface="+mn-cs"/>
            </a:rPr>
            <a:t> </a:t>
          </a:r>
          <a:r>
            <a:rPr lang="en-GB" sz="1100">
              <a:solidFill>
                <a:schemeClr val="dk1"/>
              </a:solidFill>
              <a:latin typeface="+mn-lt"/>
              <a:ea typeface="+mn-ea"/>
              <a:cs typeface="+mn-cs"/>
            </a:rPr>
            <a:t>In the event of any inconsistency between the</a:t>
          </a:r>
          <a:r>
            <a:rPr lang="en-GB" sz="1100" baseline="0">
              <a:solidFill>
                <a:schemeClr val="dk1"/>
              </a:solidFill>
              <a:latin typeface="+mn-lt"/>
              <a:ea typeface="+mn-ea"/>
              <a:cs typeface="+mn-cs"/>
            </a:rPr>
            <a:t> </a:t>
          </a:r>
          <a:r>
            <a:rPr lang="en-GB" sz="1100">
              <a:solidFill>
                <a:schemeClr val="dk1"/>
              </a:solidFill>
              <a:latin typeface="+mn-lt"/>
              <a:ea typeface="+mn-ea"/>
              <a:cs typeface="+mn-cs"/>
            </a:rPr>
            <a:t>terms and conditions of service and the terms and conditions of the Special Offers, the terms and conditions of service will prevail</a:t>
          </a:r>
        </a:p>
        <a:p>
          <a:endParaRPr lang="en-GB" sz="1100">
            <a:solidFill>
              <a:schemeClr val="dk1"/>
            </a:solidFill>
            <a:latin typeface="+mn-lt"/>
            <a:ea typeface="+mn-ea"/>
            <a:cs typeface="+mn-cs"/>
          </a:endParaRPr>
        </a:p>
        <a:p>
          <a:endParaRPr lang="en-GB"/>
        </a:p>
        <a:p>
          <a:pPr>
            <a:lnSpc>
              <a:spcPts val="1200"/>
            </a:lnSpc>
          </a:pPr>
          <a:r>
            <a:rPr lang="en-GB" sz="1100" b="1" i="0">
              <a:solidFill>
                <a:schemeClr val="dk1"/>
              </a:solidFill>
              <a:latin typeface="+mn-lt"/>
              <a:ea typeface="+mn-ea"/>
              <a:cs typeface="+mn-cs"/>
            </a:rPr>
            <a:t>WBC FTTC Connection Special Offer</a:t>
          </a:r>
        </a:p>
        <a:p>
          <a:pPr>
            <a:lnSpc>
              <a:spcPts val="1200"/>
            </a:lnSpc>
          </a:pPr>
          <a:r>
            <a:rPr lang="en-GB" sz="1100" b="0" i="0">
              <a:solidFill>
                <a:schemeClr val="dk1"/>
              </a:solidFill>
              <a:latin typeface="+mn-lt"/>
              <a:ea typeface="+mn-ea"/>
              <a:cs typeface="+mn-cs"/>
            </a:rPr>
            <a:t>Special Offer (K):</a:t>
          </a:r>
        </a:p>
        <a:p>
          <a:pPr>
            <a:lnSpc>
              <a:spcPts val="1200"/>
            </a:lnSpc>
          </a:pPr>
          <a:endParaRPr lang="en-GB" sz="1100">
            <a:solidFill>
              <a:schemeClr val="dk1"/>
            </a:solidFill>
            <a:effectLst/>
            <a:latin typeface="+mn-lt"/>
            <a:ea typeface="+mn-ea"/>
            <a:cs typeface="+mn-cs"/>
          </a:endParaRPr>
        </a:p>
        <a:p>
          <a:pPr>
            <a:lnSpc>
              <a:spcPts val="1200"/>
            </a:lnSpc>
          </a:pPr>
          <a:r>
            <a:rPr lang="en-GB" sz="1100">
              <a:solidFill>
                <a:schemeClr val="dk1"/>
              </a:solidFill>
              <a:effectLst/>
              <a:latin typeface="+mn-lt"/>
              <a:ea typeface="+mn-ea"/>
              <a:cs typeface="+mn-cs"/>
            </a:rPr>
            <a:t>Reduced Connection charge for all LLU to FTTC and FTTP orders.</a:t>
          </a:r>
          <a:endParaRPr lang="en-GB" sz="1100" b="0" i="0">
            <a:solidFill>
              <a:schemeClr val="dk1"/>
            </a:solidFill>
            <a:latin typeface="+mn-lt"/>
            <a:ea typeface="+mn-ea"/>
            <a:cs typeface="+mn-cs"/>
          </a:endParaRPr>
        </a:p>
        <a:p>
          <a:endParaRPr lang="en-GB" sz="1100" b="0" i="0">
            <a:solidFill>
              <a:schemeClr val="dk1"/>
            </a:solidFill>
            <a:latin typeface="+mn-lt"/>
            <a:ea typeface="+mn-ea"/>
            <a:cs typeface="+mn-cs"/>
          </a:endParaRPr>
        </a:p>
        <a:p>
          <a:pPr marL="228600" indent="-228600">
            <a:buFont typeface="+mj-lt"/>
            <a:buAutoNum type="arabicPeriod"/>
          </a:pPr>
          <a:r>
            <a:rPr lang="en-GB" sz="1100">
              <a:solidFill>
                <a:schemeClr val="dk1"/>
              </a:solidFill>
              <a:effectLst/>
              <a:latin typeface="+mn-lt"/>
              <a:ea typeface="+mn-ea"/>
              <a:cs typeface="+mn-cs"/>
            </a:rPr>
            <a:t>This offer is available for a limited time only and is open to all WBC customers.</a:t>
          </a:r>
        </a:p>
        <a:p>
          <a:pPr marL="228600" lvl="0" indent="-228600">
            <a:buFont typeface="+mj-lt"/>
            <a:buAutoNum type="arabicPeriod"/>
          </a:pPr>
          <a:r>
            <a:rPr lang="en-US" sz="1100">
              <a:solidFill>
                <a:schemeClr val="dk1"/>
              </a:solidFill>
              <a:effectLst/>
              <a:latin typeface="+mn-lt"/>
              <a:ea typeface="+mn-ea"/>
              <a:cs typeface="+mn-cs"/>
            </a:rPr>
            <a:t>The current £80 (Excl. VAT) FTTC connection charge will be reduced to £40 (Excl. VAT) a 50% discount, and will be applied to any qualifying orders placed between 1st October 2012 and 31</a:t>
          </a:r>
          <a:r>
            <a:rPr lang="en-US" sz="1100" baseline="30000">
              <a:solidFill>
                <a:schemeClr val="dk1"/>
              </a:solidFill>
              <a:effectLst/>
              <a:latin typeface="+mn-lt"/>
              <a:ea typeface="+mn-ea"/>
              <a:cs typeface="+mn-cs"/>
            </a:rPr>
            <a:t>st</a:t>
          </a:r>
          <a:r>
            <a:rPr lang="en-US" sz="1100">
              <a:solidFill>
                <a:schemeClr val="dk1"/>
              </a:solidFill>
              <a:effectLst/>
              <a:latin typeface="+mn-lt"/>
              <a:ea typeface="+mn-ea"/>
              <a:cs typeface="+mn-cs"/>
            </a:rPr>
            <a:t> March 2013. </a:t>
          </a:r>
          <a:endParaRPr lang="en-GB" sz="1100">
            <a:solidFill>
              <a:schemeClr val="dk1"/>
            </a:solidFill>
            <a:effectLst/>
            <a:latin typeface="+mn-lt"/>
            <a:ea typeface="+mn-ea"/>
            <a:cs typeface="+mn-cs"/>
          </a:endParaRPr>
        </a:p>
        <a:p>
          <a:pPr marL="228600" lvl="0" indent="-228600">
            <a:buFont typeface="+mj-lt"/>
            <a:buAutoNum type="arabicPeriod"/>
          </a:pPr>
          <a:r>
            <a:rPr lang="en-US" sz="1100">
              <a:solidFill>
                <a:schemeClr val="dk1"/>
              </a:solidFill>
              <a:effectLst/>
              <a:latin typeface="+mn-lt"/>
              <a:ea typeface="+mn-ea"/>
              <a:cs typeface="+mn-cs"/>
            </a:rPr>
            <a:t>All other charges continue to be applicable as per the published price list.</a:t>
          </a:r>
          <a:endParaRPr lang="en-GB" sz="1100">
            <a:solidFill>
              <a:schemeClr val="dk1"/>
            </a:solidFill>
            <a:effectLst/>
            <a:latin typeface="+mn-lt"/>
            <a:ea typeface="+mn-ea"/>
            <a:cs typeface="+mn-cs"/>
          </a:endParaRPr>
        </a:p>
        <a:p>
          <a:pPr marL="228600" lvl="0" indent="-228600">
            <a:buFont typeface="+mj-lt"/>
            <a:buAutoNum type="arabicPeriod"/>
          </a:pPr>
          <a:r>
            <a:rPr lang="en-US" sz="1100">
              <a:solidFill>
                <a:schemeClr val="dk1"/>
              </a:solidFill>
              <a:effectLst/>
              <a:latin typeface="+mn-lt"/>
              <a:ea typeface="+mn-ea"/>
              <a:cs typeface="+mn-cs"/>
            </a:rPr>
            <a:t>This offer is limited to new orders for WBC FTTC and WBC FTTP for End Users that are migrating from LLU and must be ordered as this order type.</a:t>
          </a:r>
          <a:endParaRPr lang="en-GB" sz="1100">
            <a:solidFill>
              <a:schemeClr val="dk1"/>
            </a:solidFill>
            <a:effectLst/>
            <a:latin typeface="+mn-lt"/>
            <a:ea typeface="+mn-ea"/>
            <a:cs typeface="+mn-cs"/>
          </a:endParaRPr>
        </a:p>
        <a:p>
          <a:pPr marL="228600" lvl="0" indent="-228600">
            <a:buFont typeface="+mj-lt"/>
            <a:buAutoNum type="arabicPeriod"/>
          </a:pPr>
          <a:r>
            <a:rPr lang="en-US" sz="1100">
              <a:solidFill>
                <a:schemeClr val="dk1"/>
              </a:solidFill>
              <a:effectLst/>
              <a:latin typeface="+mn-lt"/>
              <a:ea typeface="+mn-ea"/>
              <a:cs typeface="+mn-cs"/>
            </a:rPr>
            <a:t>This discount will be made through a rebate process at the end of each qualifying month.</a:t>
          </a:r>
          <a:endParaRPr lang="en-GB" sz="1100">
            <a:solidFill>
              <a:schemeClr val="dk1"/>
            </a:solidFill>
            <a:effectLst/>
            <a:latin typeface="+mn-lt"/>
            <a:ea typeface="+mn-ea"/>
            <a:cs typeface="+mn-cs"/>
          </a:endParaRPr>
        </a:p>
        <a:p>
          <a:pPr marL="228600" indent="-228600">
            <a:buFont typeface="+mj-lt"/>
            <a:buAutoNum type="arabicPeriod"/>
          </a:pPr>
          <a:r>
            <a:rPr lang="en-GB" sz="1100">
              <a:solidFill>
                <a:schemeClr val="dk1"/>
              </a:solidFill>
              <a:effectLst/>
              <a:latin typeface="+mn-lt"/>
              <a:ea typeface="+mn-ea"/>
              <a:cs typeface="+mn-cs"/>
            </a:rPr>
            <a:t>BTW reserves the right to amend or withdraw the offer at any time</a:t>
          </a:r>
          <a:endParaRPr lang="en-GB" sz="1100" b="0" i="0">
            <a:solidFill>
              <a:schemeClr val="dk1"/>
            </a:solidFill>
            <a:latin typeface="+mn-lt"/>
            <a:ea typeface="+mn-ea"/>
            <a:cs typeface="+mn-cs"/>
          </a:endParaRPr>
        </a:p>
        <a:p>
          <a:pPr>
            <a:lnSpc>
              <a:spcPts val="1200"/>
            </a:lnSpc>
          </a:pPr>
          <a:endParaRPr lang="en-GB" sz="1100" b="0" i="0">
            <a:solidFill>
              <a:schemeClr val="dk1"/>
            </a:solidFill>
            <a:latin typeface="+mn-lt"/>
            <a:ea typeface="+mn-ea"/>
            <a:cs typeface="+mn-cs"/>
          </a:endParaRPr>
        </a:p>
        <a:p>
          <a:endParaRPr lang="en-GB" sz="1100" b="0" i="0">
            <a:solidFill>
              <a:schemeClr val="dk1"/>
            </a:solidFill>
            <a:latin typeface="+mn-lt"/>
            <a:ea typeface="+mn-ea"/>
            <a:cs typeface="+mn-cs"/>
          </a:endParaRPr>
        </a:p>
        <a:p>
          <a:pPr>
            <a:lnSpc>
              <a:spcPts val="1200"/>
            </a:lnSpc>
          </a:pPr>
          <a:endParaRPr lang="en-GB" sz="1100" b="0" i="0">
            <a:solidFill>
              <a:schemeClr val="dk1"/>
            </a:solidFill>
            <a:latin typeface="+mn-lt"/>
            <a:ea typeface="+mn-ea"/>
            <a:cs typeface="+mn-cs"/>
          </a:endParaRPr>
        </a:p>
        <a:p>
          <a:pPr>
            <a:lnSpc>
              <a:spcPts val="1200"/>
            </a:lnSpc>
          </a:pPr>
          <a:endParaRPr lang="en-GB" sz="1100">
            <a:solidFill>
              <a:schemeClr val="tx1"/>
            </a:solidFill>
          </a:endParaRPr>
        </a:p>
      </xdr:txBody>
    </xdr:sp>
    <xdr:clientData/>
  </xdr:twoCellAnchor>
  <xdr:twoCellAnchor editAs="oneCell">
    <xdr:from>
      <xdr:col>0</xdr:col>
      <xdr:colOff>0</xdr:colOff>
      <xdr:row>0</xdr:row>
      <xdr:rowOff>0</xdr:rowOff>
    </xdr:from>
    <xdr:to>
      <xdr:col>0</xdr:col>
      <xdr:colOff>2038350</xdr:colOff>
      <xdr:row>1</xdr:row>
      <xdr:rowOff>101600</xdr:rowOff>
    </xdr:to>
    <xdr:pic>
      <xdr:nvPicPr>
        <xdr:cNvPr id="5"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2038350" cy="263525"/>
        </a:xfrm>
        <a:prstGeom prst="rect">
          <a:avLst/>
        </a:prstGeom>
        <a:noFill/>
        <a:ln w="1">
          <a:noFill/>
          <a:miter lim="800000"/>
          <a:headEnd/>
          <a:tailEnd/>
        </a:ln>
      </xdr:spPr>
    </xdr:pic>
    <xdr:clientData/>
  </xdr:twoCellAnchor>
</xdr:wsDr>
</file>

<file path=xl/drawings/drawing23.xml><?xml version="1.0" encoding="utf-8"?>
<xdr:wsDr xmlns:xdr="http://schemas.openxmlformats.org/drawingml/2006/spreadsheetDrawing" xmlns:a="http://schemas.openxmlformats.org/drawingml/2006/main">
  <xdr:twoCellAnchor>
    <xdr:from>
      <xdr:col>0</xdr:col>
      <xdr:colOff>133614</xdr:colOff>
      <xdr:row>5</xdr:row>
      <xdr:rowOff>95249</xdr:rowOff>
    </xdr:from>
    <xdr:to>
      <xdr:col>7</xdr:col>
      <xdr:colOff>518584</xdr:colOff>
      <xdr:row>35</xdr:row>
      <xdr:rowOff>137582</xdr:rowOff>
    </xdr:to>
    <xdr:sp macro="" textlink="">
      <xdr:nvSpPr>
        <xdr:cNvPr id="2" name="TextBox 1"/>
        <xdr:cNvSpPr txBox="1"/>
      </xdr:nvSpPr>
      <xdr:spPr>
        <a:xfrm>
          <a:off x="133614" y="904874"/>
          <a:ext cx="10805320" cy="4900083"/>
        </a:xfrm>
        <a:prstGeom prst="rect">
          <a:avLst/>
        </a:prstGeom>
        <a:solidFill>
          <a:sysClr val="window" lastClr="FF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100" b="1" i="0" u="none" strike="noStrike">
              <a:solidFill>
                <a:schemeClr val="dk1"/>
              </a:solidFill>
              <a:latin typeface="+mn-lt"/>
              <a:ea typeface="+mn-ea"/>
              <a:cs typeface="+mn-cs"/>
            </a:rPr>
            <a:t>Product Information</a:t>
          </a:r>
        </a:p>
        <a:p>
          <a:r>
            <a:rPr lang="en-GB" sz="1100" b="0" i="0" u="none" strike="noStrike">
              <a:solidFill>
                <a:schemeClr val="dk1"/>
              </a:solidFill>
              <a:latin typeface="+mn-lt"/>
              <a:ea typeface="+mn-ea"/>
              <a:cs typeface="+mn-cs"/>
            </a:rPr>
            <a:t>WBC provides IP connectivity delivered over the Broadband Network up to an Ethernet MSIL with ADSL technology based </a:t>
          </a:r>
          <a:r>
            <a:rPr lang="en-GB" sz="1100" b="0" i="0" u="none" strike="noStrike">
              <a:solidFill>
                <a:schemeClr val="tx1"/>
              </a:solidFill>
              <a:latin typeface="+mn-lt"/>
              <a:ea typeface="+mn-ea"/>
              <a:cs typeface="+mn-cs"/>
            </a:rPr>
            <a:t>or fibre</a:t>
          </a:r>
          <a:r>
            <a:rPr lang="en-GB" sz="1100" b="0" i="0" u="none" strike="noStrike" baseline="0">
              <a:solidFill>
                <a:schemeClr val="tx1"/>
              </a:solidFill>
              <a:latin typeface="+mn-lt"/>
              <a:ea typeface="+mn-ea"/>
              <a:cs typeface="+mn-cs"/>
            </a:rPr>
            <a:t> based</a:t>
          </a:r>
          <a:r>
            <a:rPr lang="en-GB" sz="1100" b="0" i="0" u="none" strike="noStrike">
              <a:solidFill>
                <a:schemeClr val="tx1"/>
              </a:solidFill>
              <a:latin typeface="+mn-lt"/>
              <a:ea typeface="+mn-ea"/>
              <a:cs typeface="+mn-cs"/>
            </a:rPr>
            <a:t> access </a:t>
          </a:r>
          <a:r>
            <a:rPr lang="en-GB" sz="1100" b="0" i="0" u="none" strike="noStrike">
              <a:solidFill>
                <a:schemeClr val="dk1"/>
              </a:solidFill>
              <a:latin typeface="+mn-lt"/>
              <a:ea typeface="+mn-ea"/>
              <a:cs typeface="+mn-cs"/>
            </a:rPr>
            <a:t>to End Users.   More detailed information is contained within</a:t>
          </a:r>
          <a:r>
            <a:rPr lang="en-GB"/>
            <a:t> </a:t>
          </a:r>
          <a:r>
            <a:rPr lang="en-GB" sz="1100" b="0" i="0" u="none" strike="noStrike">
              <a:solidFill>
                <a:schemeClr val="dk1"/>
              </a:solidFill>
              <a:latin typeface="+mn-lt"/>
              <a:ea typeface="+mn-ea"/>
              <a:cs typeface="+mn-cs"/>
            </a:rPr>
            <a:t>the BT MSA WBC Service Schedule; Appendix 1 - Definitions and Appendix 2 - Product Schedule.</a:t>
          </a:r>
          <a:r>
            <a:rPr lang="en-GB"/>
            <a:t> </a:t>
          </a:r>
        </a:p>
        <a:p>
          <a:endParaRPr lang="en-GB" sz="1100" b="0" i="0" u="none" strike="noStrike">
            <a:solidFill>
              <a:schemeClr val="dk1"/>
            </a:solidFill>
            <a:latin typeface="+mn-lt"/>
            <a:ea typeface="+mn-ea"/>
            <a:cs typeface="+mn-cs"/>
          </a:endParaRPr>
        </a:p>
        <a:p>
          <a:r>
            <a:rPr lang="en-GB" sz="1100" b="1" i="0" u="none" strike="noStrike">
              <a:solidFill>
                <a:schemeClr val="dk1"/>
              </a:solidFill>
              <a:latin typeface="+mn-lt"/>
              <a:ea typeface="+mn-ea"/>
              <a:cs typeface="+mn-cs"/>
            </a:rPr>
            <a:t>Conditions</a:t>
          </a:r>
        </a:p>
        <a:p>
          <a:r>
            <a:rPr lang="en-GB" sz="1100" b="0" i="0" u="none" strike="noStrike">
              <a:solidFill>
                <a:schemeClr val="dk1"/>
              </a:solidFill>
              <a:latin typeface="+mn-lt"/>
              <a:ea typeface="+mn-ea"/>
              <a:cs typeface="+mn-cs"/>
            </a:rPr>
            <a:t>The product operates under Conditions for BT WBC Service - Operative Date [01.05.2008] as amended.</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endParaRPr lang="en-GB" sz="1100" b="0" i="0" u="none" strike="noStrike">
            <a:solidFill>
              <a:schemeClr val="dk1"/>
            </a:solidFill>
            <a:latin typeface="+mn-lt"/>
            <a:ea typeface="+mn-ea"/>
            <a:cs typeface="+mn-cs"/>
          </a:endParaRPr>
        </a:p>
        <a:p>
          <a:r>
            <a:rPr lang="en-GB" sz="1100" b="1" i="0" u="none" strike="noStrike">
              <a:solidFill>
                <a:schemeClr val="dk1"/>
              </a:solidFill>
              <a:latin typeface="+mn-lt"/>
              <a:ea typeface="+mn-ea"/>
              <a:cs typeface="+mn-cs"/>
            </a:rPr>
            <a:t>Notes</a:t>
          </a:r>
        </a:p>
        <a:p>
          <a:r>
            <a:rPr lang="en-GB" sz="1100" b="0" i="0">
              <a:solidFill>
                <a:schemeClr val="dk1"/>
              </a:solidFill>
              <a:latin typeface="+mn-lt"/>
              <a:ea typeface="+mn-ea"/>
              <a:cs typeface="+mn-cs"/>
            </a:rPr>
            <a:t>Prices are in GB Pounds and exclusive of VAT.</a:t>
          </a:r>
          <a:r>
            <a:rPr lang="en-GB" sz="1100">
              <a:solidFill>
                <a:schemeClr val="dk1"/>
              </a:solidFill>
              <a:latin typeface="+mn-lt"/>
              <a:ea typeface="+mn-ea"/>
              <a:cs typeface="+mn-cs"/>
            </a:rPr>
            <a:t> </a:t>
          </a:r>
          <a:r>
            <a:rPr lang="en-GB" sz="1100" b="0" i="0">
              <a:solidFill>
                <a:schemeClr val="dk1"/>
              </a:solidFill>
              <a:latin typeface="+mn-lt"/>
              <a:ea typeface="+mn-ea"/>
              <a:cs typeface="+mn-cs"/>
            </a:rPr>
            <a:t> </a:t>
          </a:r>
          <a:r>
            <a:rPr lang="en-GB" sz="1100">
              <a:solidFill>
                <a:schemeClr val="dk1"/>
              </a:solidFill>
              <a:latin typeface="+mn-lt"/>
              <a:ea typeface="+mn-ea"/>
              <a:cs typeface="+mn-cs"/>
            </a:rPr>
            <a:t> </a:t>
          </a:r>
          <a:r>
            <a:rPr lang="en-GB" sz="1100" b="0" i="0">
              <a:solidFill>
                <a:schemeClr val="dk1"/>
              </a:solidFill>
              <a:latin typeface="+mn-lt"/>
              <a:ea typeface="+mn-ea"/>
              <a:cs typeface="+mn-cs"/>
            </a:rPr>
            <a:t> </a:t>
          </a:r>
          <a:r>
            <a:rPr lang="en-GB" sz="1100">
              <a:solidFill>
                <a:schemeClr val="dk1"/>
              </a:solidFill>
              <a:latin typeface="+mn-lt"/>
              <a:ea typeface="+mn-ea"/>
              <a:cs typeface="+mn-cs"/>
            </a:rPr>
            <a:t> </a:t>
          </a:r>
          <a:r>
            <a:rPr lang="en-GB" sz="1100" b="0" i="0">
              <a:solidFill>
                <a:schemeClr val="dk1"/>
              </a:solidFill>
              <a:latin typeface="+mn-lt"/>
              <a:ea typeface="+mn-ea"/>
              <a:cs typeface="+mn-cs"/>
            </a:rPr>
            <a:t> </a:t>
          </a:r>
        </a:p>
        <a:p>
          <a:r>
            <a:rPr lang="en-GB" sz="1100" b="0" i="0" u="none" strike="noStrike">
              <a:solidFill>
                <a:schemeClr val="dk1"/>
              </a:solidFill>
              <a:latin typeface="+mn-lt"/>
              <a:ea typeface="+mn-ea"/>
              <a:cs typeface="+mn-cs"/>
            </a:rPr>
            <a:t>Prices should be read in conjunction with the Product Service Schedule and the Product Handbook.</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pPr>
            <a:lnSpc>
              <a:spcPts val="1200"/>
            </a:lnSpc>
          </a:pPr>
          <a:r>
            <a:rPr lang="en-GB" sz="1100" b="0" i="0" u="none" strike="noStrike">
              <a:solidFill>
                <a:schemeClr val="dk1"/>
              </a:solidFill>
              <a:latin typeface="+mn-lt"/>
              <a:ea typeface="+mn-ea"/>
              <a:cs typeface="+mn-cs"/>
            </a:rPr>
            <a:t>Months refer to Calendar Months.</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r>
            <a:rPr lang="en-GB" sz="1100" b="0" i="0" u="none" strike="noStrike">
              <a:solidFill>
                <a:schemeClr val="dk1"/>
              </a:solidFill>
              <a:latin typeface="+mn-lt"/>
              <a:ea typeface="+mn-ea"/>
              <a:cs typeface="+mn-cs"/>
            </a:rPr>
            <a:t>AP Contracted Bandwidth is measured per node per month and in L2TP mode it includes L2TP and PPP headers.</a:t>
          </a:r>
          <a:r>
            <a:rPr lang="en-GB"/>
            <a:t> </a:t>
          </a:r>
        </a:p>
        <a:p>
          <a:pPr>
            <a:lnSpc>
              <a:spcPts val="1200"/>
            </a:lnSpc>
          </a:pPr>
          <a:r>
            <a:rPr lang="en-GB" sz="1100" b="0" i="0" u="none" strike="noStrike">
              <a:solidFill>
                <a:schemeClr val="dk1"/>
              </a:solidFill>
              <a:latin typeface="+mn-lt"/>
              <a:ea typeface="+mn-ea"/>
              <a:cs typeface="+mn-cs"/>
            </a:rPr>
            <a:t>If Service is Ceased within the Minimum Period, the balance of the outstanding rental will be charged.</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pPr>
            <a:lnSpc>
              <a:spcPts val="1200"/>
            </a:lnSpc>
          </a:pPr>
          <a:r>
            <a:rPr lang="en-GB" sz="1100" b="0" i="0" u="none" strike="noStrike">
              <a:solidFill>
                <a:schemeClr val="dk1"/>
              </a:solidFill>
              <a:latin typeface="+mn-lt"/>
              <a:ea typeface="+mn-ea"/>
              <a:cs typeface="+mn-cs"/>
            </a:rPr>
            <a:t>The End User Minimum Period applies to both migrations and new provides.</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r>
            <a:rPr lang="en-GB" sz="1100" b="0" i="0" u="none" strike="noStrike">
              <a:solidFill>
                <a:schemeClr val="dk1"/>
              </a:solidFill>
              <a:latin typeface="+mn-lt"/>
              <a:ea typeface="+mn-ea"/>
              <a:cs typeface="+mn-cs"/>
            </a:rPr>
            <a:t>EU Access Modify Orders are software changes to an EU's service options.</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pPr>
            <a:lnSpc>
              <a:spcPts val="1200"/>
            </a:lnSpc>
          </a:pPr>
          <a:r>
            <a:rPr lang="en-GB" sz="1100" b="0" i="0" u="none" strike="noStrike">
              <a:solidFill>
                <a:schemeClr val="dk1"/>
              </a:solidFill>
              <a:latin typeface="+mn-lt"/>
              <a:ea typeface="+mn-ea"/>
              <a:cs typeface="+mn-cs"/>
            </a:rPr>
            <a:t>Repair Expedite is available on EU circuits with a base Maintenance Category 4 only. Expedites will not be available on CCSFI,</a:t>
          </a:r>
          <a:r>
            <a:rPr lang="en-GB" sz="1100" b="0" i="0" u="none" strike="noStrike" baseline="0">
              <a:solidFill>
                <a:schemeClr val="dk1"/>
              </a:solidFill>
              <a:latin typeface="+mn-lt"/>
              <a:ea typeface="+mn-ea"/>
              <a:cs typeface="+mn-cs"/>
            </a:rPr>
            <a:t> or on FTTC or FTTP</a:t>
          </a:r>
          <a:r>
            <a:rPr lang="en-GB" sz="1100" b="0" i="0" u="none" strike="noStrike">
              <a:solidFill>
                <a:schemeClr val="dk1"/>
              </a:solidFill>
              <a:latin typeface="+mn-lt"/>
              <a:ea typeface="+mn-ea"/>
              <a:cs typeface="+mn-cs"/>
            </a:rPr>
            <a:t>.</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pPr>
            <a:lnSpc>
              <a:spcPts val="1200"/>
            </a:lnSpc>
          </a:pPr>
          <a:endParaRPr lang="en-GB" sz="1100" b="0" i="0" u="none" strike="noStrike">
            <a:solidFill>
              <a:schemeClr val="dk1"/>
            </a:solidFill>
            <a:latin typeface="+mn-lt"/>
            <a:ea typeface="+mn-ea"/>
            <a:cs typeface="+mn-cs"/>
          </a:endParaRPr>
        </a:p>
        <a:p>
          <a:r>
            <a:rPr lang="en-GB" sz="1100" b="0" i="0" u="none" strike="noStrike">
              <a:solidFill>
                <a:schemeClr val="dk1"/>
              </a:solidFill>
              <a:latin typeface="+mn-lt"/>
              <a:ea typeface="+mn-ea"/>
              <a:cs typeface="+mn-cs"/>
            </a:rPr>
            <a:t>A Simultaneous Provide is where the service is provided as part of a new copper line provision on either MPF or WLR with the same CCD as a new provision of the FTTC Product.   The prices shown here refer to the FTTC element of that provide only.</a:t>
          </a:r>
          <a:r>
            <a:rPr lang="en-GB"/>
            <a:t> </a:t>
          </a:r>
        </a:p>
        <a:p>
          <a:pPr>
            <a:lnSpc>
              <a:spcPts val="1200"/>
            </a:lnSpc>
          </a:pPr>
          <a:endParaRPr lang="en-GB" sz="1100" b="0" i="0" u="none" strike="noStrike">
            <a:solidFill>
              <a:schemeClr val="dk1"/>
            </a:solidFill>
            <a:latin typeface="+mn-lt"/>
            <a:ea typeface="+mn-ea"/>
            <a:cs typeface="+mn-cs"/>
          </a:endParaRPr>
        </a:p>
        <a:p>
          <a:pPr>
            <a:lnSpc>
              <a:spcPts val="1200"/>
            </a:lnSpc>
          </a:pPr>
          <a:r>
            <a:rPr lang="en-GB" sz="1100" b="0" i="0" u="none" strike="noStrike">
              <a:solidFill>
                <a:schemeClr val="dk1"/>
              </a:solidFill>
              <a:latin typeface="+mn-lt"/>
              <a:ea typeface="+mn-ea"/>
              <a:cs typeface="+mn-cs"/>
            </a:rPr>
            <a:t>WBC</a:t>
          </a:r>
          <a:r>
            <a:rPr lang="en-GB" sz="1100" b="0" i="0" u="none" strike="noStrike" baseline="0">
              <a:solidFill>
                <a:schemeClr val="dk1"/>
              </a:solidFill>
              <a:latin typeface="+mn-lt"/>
              <a:ea typeface="+mn-ea"/>
              <a:cs typeface="+mn-cs"/>
            </a:rPr>
            <a:t> FTTP Transition Pricing is available on an WBC EUA FTTP order where a baseband copper service is in place at the premises being served by MPF or WLR.  To </a:t>
          </a:r>
          <a:r>
            <a:rPr lang="en-GB" sz="1100">
              <a:solidFill>
                <a:schemeClr val="dk1"/>
              </a:solidFill>
              <a:latin typeface="+mn-lt"/>
              <a:ea typeface="+mn-ea"/>
              <a:cs typeface="+mn-cs"/>
            </a:rPr>
            <a:t>be eligible for the Transition Pricing,</a:t>
          </a:r>
          <a:r>
            <a:rPr lang="en-GB" sz="1100" b="0" i="0" u="none" strike="noStrike" baseline="0">
              <a:solidFill>
                <a:schemeClr val="dk1"/>
              </a:solidFill>
              <a:latin typeface="+mn-lt"/>
              <a:ea typeface="+mn-ea"/>
              <a:cs typeface="+mn-cs"/>
            </a:rPr>
            <a:t> the MPF or WLR needs to be owned by the same legal entity (or entity within the same Group of Companies) although the voice and data may be purchased through different parts of the BT Group.  In such circumstances, it will be necessary for such arrangement to be documented by the CP.  CPs  will be asked to confirm the existence of a "BT Provided Copper Telephone Line" on each order to benefit from the discount, </a:t>
          </a:r>
          <a:r>
            <a:rPr lang="en-GB" sz="1100">
              <a:solidFill>
                <a:schemeClr val="dk1"/>
              </a:solidFill>
              <a:latin typeface="+mn-lt"/>
              <a:ea typeface="+mn-ea"/>
              <a:cs typeface="+mn-cs"/>
            </a:rPr>
            <a:t>without proof of which standard prices will apply and</a:t>
          </a:r>
          <a:r>
            <a:rPr lang="en-GB" sz="1100" baseline="0">
              <a:solidFill>
                <a:schemeClr val="dk1"/>
              </a:solidFill>
              <a:latin typeface="+mn-lt"/>
              <a:ea typeface="+mn-ea"/>
              <a:cs typeface="+mn-cs"/>
            </a:rPr>
            <a:t> in such instances, </a:t>
          </a:r>
          <a:r>
            <a:rPr lang="en-GB" sz="1100">
              <a:solidFill>
                <a:schemeClr val="dk1"/>
              </a:solidFill>
              <a:latin typeface="+mn-lt"/>
              <a:ea typeface="+mn-ea"/>
              <a:cs typeface="+mn-cs"/>
            </a:rPr>
            <a:t> BT reserves the right to clawback the difference between the standard charges and Transition Pricing. </a:t>
          </a:r>
        </a:p>
        <a:p>
          <a:pPr>
            <a:lnSpc>
              <a:spcPts val="1200"/>
            </a:lnSpc>
          </a:pPr>
          <a:endParaRPr lang="en-GB" sz="1100" b="0" i="0" u="none" strike="noStrike">
            <a:solidFill>
              <a:schemeClr val="dk1"/>
            </a:solidFill>
            <a:latin typeface="+mn-lt"/>
            <a:ea typeface="+mn-ea"/>
            <a:cs typeface="+mn-cs"/>
          </a:endParaRPr>
        </a:p>
        <a:p>
          <a:pPr marL="0" marR="0" lvl="0" indent="0" defTabSz="914400" eaLnBrk="1" fontAlgn="auto" latinLnBrk="0" hangingPunct="1">
            <a:lnSpc>
              <a:spcPts val="1200"/>
            </a:lnSpc>
            <a:spcBef>
              <a:spcPts val="0"/>
            </a:spcBef>
            <a:spcAft>
              <a:spcPts val="0"/>
            </a:spcAft>
            <a:buClrTx/>
            <a:buSzTx/>
            <a:buFontTx/>
            <a:buNone/>
            <a:tabLst/>
            <a:defRPr/>
          </a:pPr>
          <a:r>
            <a:rPr lang="en-GB" sz="1100">
              <a:solidFill>
                <a:schemeClr val="dk1"/>
              </a:solidFill>
              <a:latin typeface="+mn-lt"/>
              <a:ea typeface="+mn-ea"/>
              <a:cs typeface="+mn-cs"/>
            </a:rPr>
            <a:t>The Markets referred to in this price list are as published by Ofcom in the Market Review Statement dated 3 December 2010. A copy of the list but with exchange names added by BT Wholesale for clarity can be found on btwholesale.com at </a:t>
          </a:r>
          <a:r>
            <a:rPr lang="en-GB" sz="1100" u="sng">
              <a:solidFill>
                <a:schemeClr val="dk1"/>
              </a:solidFill>
              <a:latin typeface="+mn-lt"/>
              <a:ea typeface="+mn-ea"/>
              <a:cs typeface="+mn-cs"/>
            </a:rPr>
            <a:t>https://www.btwholesale.com/pages/static/Community/Broadband_Community/Coverage.html</a:t>
          </a:r>
        </a:p>
        <a:p>
          <a:pPr marL="0" marR="0" lvl="0" indent="0" defTabSz="914400" eaLnBrk="1" fontAlgn="auto" latinLnBrk="0" hangingPunct="1">
            <a:lnSpc>
              <a:spcPts val="1200"/>
            </a:lnSpc>
            <a:spcBef>
              <a:spcPts val="0"/>
            </a:spcBef>
            <a:spcAft>
              <a:spcPts val="0"/>
            </a:spcAft>
            <a:buClrTx/>
            <a:buSzTx/>
            <a:buFontTx/>
            <a:buNone/>
            <a:tabLst/>
            <a:defRPr/>
          </a:pPr>
          <a:endParaRPr lang="en-GB" sz="1100">
            <a:solidFill>
              <a:schemeClr val="dk1"/>
            </a:solidFill>
            <a:latin typeface="+mn-lt"/>
            <a:ea typeface="+mn-ea"/>
            <a:cs typeface="+mn-cs"/>
          </a:endParaRPr>
        </a:p>
        <a:p>
          <a:pPr>
            <a:lnSpc>
              <a:spcPts val="1200"/>
            </a:lnSpc>
          </a:pPr>
          <a:endParaRPr lang="en-GB" sz="1100" b="0" i="0" u="none" strike="noStrike">
            <a:solidFill>
              <a:schemeClr val="dk1"/>
            </a:solidFill>
            <a:latin typeface="+mn-lt"/>
            <a:ea typeface="+mn-ea"/>
            <a:cs typeface="+mn-cs"/>
          </a:endParaRPr>
        </a:p>
        <a:p>
          <a:r>
            <a:rPr lang="en-GB" sz="1100" b="0" i="0" u="none" strike="noStrike">
              <a:solidFill>
                <a:srgbClr val="FF0000"/>
              </a:solidFill>
              <a:latin typeface="+mn-lt"/>
              <a:ea typeface="+mn-ea"/>
              <a:cs typeface="+mn-cs"/>
            </a:rPr>
            <a:t/>
          </a:r>
          <a:br>
            <a:rPr lang="en-GB" sz="1100" b="0" i="0" u="none" strike="noStrike">
              <a:solidFill>
                <a:srgbClr val="FF0000"/>
              </a:solidFill>
              <a:latin typeface="+mn-lt"/>
              <a:ea typeface="+mn-ea"/>
              <a:cs typeface="+mn-cs"/>
            </a:rPr>
          </a:br>
          <a:endParaRPr lang="en-GB" sz="1100">
            <a:solidFill>
              <a:srgbClr val="FF0000"/>
            </a:solidFill>
          </a:endParaRPr>
        </a:p>
      </xdr:txBody>
    </xdr:sp>
    <xdr:clientData/>
  </xdr:twoCellAnchor>
  <xdr:twoCellAnchor>
    <xdr:from>
      <xdr:col>0</xdr:col>
      <xdr:colOff>143138</xdr:colOff>
      <xdr:row>35</xdr:row>
      <xdr:rowOff>126999</xdr:rowOff>
    </xdr:from>
    <xdr:to>
      <xdr:col>7</xdr:col>
      <xdr:colOff>518584</xdr:colOff>
      <xdr:row>140</xdr:row>
      <xdr:rowOff>104775</xdr:rowOff>
    </xdr:to>
    <xdr:sp macro="" textlink="">
      <xdr:nvSpPr>
        <xdr:cNvPr id="3" name="TextBox 2"/>
        <xdr:cNvSpPr txBox="1"/>
      </xdr:nvSpPr>
      <xdr:spPr>
        <a:xfrm>
          <a:off x="143138" y="5794374"/>
          <a:ext cx="10795796" cy="16979901"/>
        </a:xfrm>
        <a:prstGeom prst="rect">
          <a:avLst/>
        </a:prstGeom>
        <a:solidFill>
          <a:srgbClr val="FFFF99"/>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100" b="1" i="0" u="none" strike="noStrike">
              <a:solidFill>
                <a:schemeClr val="dk1"/>
              </a:solidFill>
              <a:latin typeface="+mn-lt"/>
              <a:ea typeface="+mn-ea"/>
              <a:cs typeface="+mn-cs"/>
            </a:rPr>
            <a:t>Special Offers</a:t>
          </a:r>
        </a:p>
        <a:p>
          <a:endParaRPr lang="en-GB" sz="1100" b="1" i="0" u="none" strike="noStrike">
            <a:solidFill>
              <a:schemeClr val="dk1"/>
            </a:solidFill>
            <a:latin typeface="+mn-lt"/>
            <a:ea typeface="+mn-ea"/>
            <a:cs typeface="+mn-cs"/>
          </a:endParaRPr>
        </a:p>
        <a:p>
          <a:r>
            <a:rPr lang="en-GB" sz="1100" b="1" i="0" u="none" strike="noStrike">
              <a:solidFill>
                <a:schemeClr val="dk1"/>
              </a:solidFill>
              <a:latin typeface="+mn-lt"/>
              <a:ea typeface="+mn-ea"/>
              <a:cs typeface="+mn-cs"/>
            </a:rPr>
            <a:t>WBC FTTC EU Connection Charge Special Offer</a:t>
          </a:r>
        </a:p>
        <a:p>
          <a:r>
            <a:rPr lang="en-GB" sz="1100" b="0" i="0" u="none" strike="noStrike">
              <a:solidFill>
                <a:schemeClr val="dk1"/>
              </a:solidFill>
              <a:latin typeface="+mn-lt"/>
              <a:ea typeface="+mn-ea"/>
              <a:cs typeface="+mn-cs"/>
            </a:rPr>
            <a:t>Special</a:t>
          </a:r>
          <a:r>
            <a:rPr lang="en-GB" sz="1100" b="0" i="0" u="none" strike="noStrike" baseline="0">
              <a:solidFill>
                <a:schemeClr val="dk1"/>
              </a:solidFill>
              <a:latin typeface="+mn-lt"/>
              <a:ea typeface="+mn-ea"/>
              <a:cs typeface="+mn-cs"/>
            </a:rPr>
            <a:t> Offers (A) (B) and (E) are now closed.</a:t>
          </a:r>
          <a:endParaRPr lang="en-GB" sz="1100" b="0" i="0" u="none" strike="noStrike">
            <a:solidFill>
              <a:schemeClr val="dk1"/>
            </a:solidFill>
            <a:latin typeface="+mn-lt"/>
            <a:ea typeface="+mn-ea"/>
            <a:cs typeface="+mn-cs"/>
          </a:endParaRPr>
        </a:p>
        <a:p>
          <a:endParaRPr lang="en-GB" sz="1100" b="0" i="0" u="none" strike="noStrike">
            <a:solidFill>
              <a:schemeClr val="dk1"/>
            </a:solidFill>
            <a:latin typeface="+mn-lt"/>
            <a:ea typeface="+mn-ea"/>
            <a:cs typeface="+mn-cs"/>
          </a:endParaRPr>
        </a:p>
        <a:p>
          <a:r>
            <a:rPr lang="en-GB" sz="1100" b="1" i="0" u="none" strike="noStrike">
              <a:solidFill>
                <a:sysClr val="windowText" lastClr="000000"/>
              </a:solidFill>
              <a:latin typeface="+mn-lt"/>
              <a:ea typeface="+mn-ea"/>
              <a:cs typeface="+mn-cs"/>
            </a:rPr>
            <a:t>WBC ADSL EU Real-Time QoS Special Offer</a:t>
          </a:r>
          <a:r>
            <a:rPr lang="en-GB" sz="1100" b="0" i="0" u="none" strike="noStrike">
              <a:solidFill>
                <a:sysClr val="windowText" lastClr="000000"/>
              </a:solidFill>
              <a:latin typeface="+mn-lt"/>
              <a:ea typeface="+mn-ea"/>
              <a:cs typeface="+mn-cs"/>
            </a:rPr>
            <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Special Offer (C): </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Early Market Deployment:</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1. The end user access component of Real-Time QoS will be free of charge during the Early Market Deployment phase.</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Eligibility: This special Offer only applies to the Real-Time QoS End User access component on WBC ADSL. </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Other Conditions:</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1.   BT reserves the right to amend or withdraw these Special Offers at any time.</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2.   BT will notify industry 28 days before the end of the Early Market Deployment phase.</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3.   All other Terms and Conditions remain unchanged.</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4.   In the event of any inconsistency between those terms and conditions of service and the terms and conditions of the Special Offers, the terms and conditions of service will prevail</a:t>
          </a:r>
          <a:br>
            <a:rPr lang="en-GB" sz="1100" b="0" i="0" u="none" strike="noStrike">
              <a:solidFill>
                <a:sysClr val="windowText" lastClr="000000"/>
              </a:solidFill>
              <a:latin typeface="+mn-lt"/>
              <a:ea typeface="+mn-ea"/>
              <a:cs typeface="+mn-cs"/>
            </a:rPr>
          </a:br>
          <a:endParaRPr lang="en-GB" sz="1100" b="0" i="0" u="none" strike="noStrike">
            <a:solidFill>
              <a:sysClr val="windowText" lastClr="000000"/>
            </a:solidFill>
            <a:latin typeface="+mn-lt"/>
            <a:ea typeface="+mn-ea"/>
            <a:cs typeface="+mn-cs"/>
          </a:endParaRPr>
        </a:p>
        <a:p>
          <a:r>
            <a:rPr lang="en-GB" sz="1100" b="0" i="0" u="none" strike="noStrike">
              <a:solidFill>
                <a:sysClr val="windowText" lastClr="000000"/>
              </a:solidFill>
              <a:latin typeface="+mn-lt"/>
              <a:ea typeface="+mn-ea"/>
              <a:cs typeface="+mn-cs"/>
            </a:rPr>
            <a:t>Operative Date:  28/09/2011</a:t>
          </a:r>
        </a:p>
        <a:p>
          <a:endParaRPr lang="en-GB" sz="1100" b="0" i="0" u="none" strike="noStrike">
            <a:solidFill>
              <a:srgbClr val="FF0000"/>
            </a:solidFill>
            <a:latin typeface="+mn-lt"/>
            <a:ea typeface="+mn-ea"/>
            <a:cs typeface="+mn-cs"/>
          </a:endParaRPr>
        </a:p>
        <a:p>
          <a:r>
            <a:rPr lang="en-GB" sz="1100" b="1">
              <a:solidFill>
                <a:schemeClr val="tx1"/>
              </a:solidFill>
            </a:rPr>
            <a:t>WBC FTTP EU Connection Charge Special Offer</a:t>
          </a:r>
        </a:p>
        <a:p>
          <a:r>
            <a:rPr lang="en-GB" sz="1100">
              <a:solidFill>
                <a:schemeClr val="tx1"/>
              </a:solidFill>
            </a:rPr>
            <a:t>Special</a:t>
          </a:r>
          <a:r>
            <a:rPr lang="en-GB" sz="1100" baseline="0">
              <a:solidFill>
                <a:schemeClr val="tx1"/>
              </a:solidFill>
            </a:rPr>
            <a:t> </a:t>
          </a:r>
          <a:r>
            <a:rPr lang="en-GB" sz="1100">
              <a:solidFill>
                <a:schemeClr val="tx1"/>
              </a:solidFill>
            </a:rPr>
            <a:t>Offer (D) : </a:t>
          </a:r>
        </a:p>
        <a:p>
          <a:endParaRPr lang="en-GB" sz="1100">
            <a:solidFill>
              <a:schemeClr val="tx1"/>
            </a:solidFill>
          </a:endParaRPr>
        </a:p>
        <a:p>
          <a:r>
            <a:rPr lang="en-GB" sz="1100">
              <a:solidFill>
                <a:schemeClr val="tx1"/>
              </a:solidFill>
            </a:rPr>
            <a:t>Connection charge for FTTP £40. until</a:t>
          </a:r>
          <a:r>
            <a:rPr lang="en-GB" sz="1100" baseline="0">
              <a:solidFill>
                <a:schemeClr val="tx1"/>
              </a:solidFill>
            </a:rPr>
            <a:t> 31/03/12</a:t>
          </a:r>
          <a:endParaRPr lang="en-GB" sz="1100">
            <a:solidFill>
              <a:schemeClr val="tx1"/>
            </a:solidFill>
          </a:endParaRPr>
        </a:p>
        <a:p>
          <a:endParaRPr lang="en-GB" sz="1100">
            <a:solidFill>
              <a:schemeClr val="tx1"/>
            </a:solidFill>
          </a:endParaRPr>
        </a:p>
        <a:p>
          <a:r>
            <a:rPr lang="en-GB" sz="1100">
              <a:solidFill>
                <a:schemeClr val="tx1"/>
              </a:solidFill>
            </a:rPr>
            <a:t>Eligibility:</a:t>
          </a:r>
        </a:p>
        <a:p>
          <a:r>
            <a:rPr lang="en-GB" sz="1100">
              <a:solidFill>
                <a:schemeClr val="tx1"/>
              </a:solidFill>
              <a:latin typeface="+mn-lt"/>
              <a:ea typeface="+mn-ea"/>
              <a:cs typeface="+mn-cs"/>
            </a:rPr>
            <a:t>1. Customer must be signed up to BT MSA WBC terms and conditions.</a:t>
          </a:r>
        </a:p>
        <a:p>
          <a:r>
            <a:rPr lang="en-GB" sz="1100">
              <a:solidFill>
                <a:schemeClr val="tx1"/>
              </a:solidFill>
              <a:latin typeface="+mn-lt"/>
              <a:ea typeface="+mn-ea"/>
              <a:cs typeface="+mn-cs"/>
            </a:rPr>
            <a:t>2. WBC FTTP End User Access orders must have been placed and installation completed by 31st March 2012.</a:t>
          </a:r>
        </a:p>
        <a:p>
          <a:r>
            <a:rPr lang="en-GB" sz="1100">
              <a:solidFill>
                <a:schemeClr val="tx1"/>
              </a:solidFill>
              <a:latin typeface="+mn-lt"/>
              <a:ea typeface="+mn-ea"/>
              <a:cs typeface="+mn-cs"/>
            </a:rPr>
            <a:t>3. BT reserves the right to amend or withdraw these Special Offers at any time.</a:t>
          </a:r>
        </a:p>
        <a:p>
          <a:r>
            <a:rPr lang="en-GB" sz="1100">
              <a:solidFill>
                <a:schemeClr val="tx1"/>
              </a:solidFill>
              <a:latin typeface="+mn-lt"/>
              <a:ea typeface="+mn-ea"/>
              <a:cs typeface="+mn-cs"/>
            </a:rPr>
            <a:t>4. All other Terms and Conditions remain unchanged.</a:t>
          </a:r>
          <a:br>
            <a:rPr lang="en-GB" sz="1100">
              <a:solidFill>
                <a:schemeClr val="tx1"/>
              </a:solidFill>
              <a:latin typeface="+mn-lt"/>
              <a:ea typeface="+mn-ea"/>
              <a:cs typeface="+mn-cs"/>
            </a:rPr>
          </a:br>
          <a:r>
            <a:rPr lang="en-GB" sz="1100">
              <a:solidFill>
                <a:schemeClr val="tx1"/>
              </a:solidFill>
              <a:latin typeface="+mn-lt"/>
              <a:ea typeface="+mn-ea"/>
              <a:cs typeface="+mn-cs"/>
            </a:rPr>
            <a:t>5.</a:t>
          </a:r>
          <a:r>
            <a:rPr lang="en-GB" sz="1100" baseline="0">
              <a:solidFill>
                <a:schemeClr val="tx1"/>
              </a:solidFill>
              <a:latin typeface="+mn-lt"/>
              <a:ea typeface="+mn-ea"/>
              <a:cs typeface="+mn-cs"/>
            </a:rPr>
            <a:t> </a:t>
          </a:r>
          <a:r>
            <a:rPr lang="en-GB" sz="1100">
              <a:solidFill>
                <a:schemeClr val="tx1"/>
              </a:solidFill>
              <a:latin typeface="+mn-lt"/>
              <a:ea typeface="+mn-ea"/>
              <a:cs typeface="+mn-cs"/>
            </a:rPr>
            <a:t>In the event of any inconsistency between those terms and conditions of service and the terms and conditions of the Special Offers, the terms and conditions of service will prevail</a:t>
          </a:r>
        </a:p>
        <a:p>
          <a:endParaRPr lang="en-GB" sz="1100">
            <a:solidFill>
              <a:schemeClr val="tx1"/>
            </a:solidFill>
          </a:endParaRPr>
        </a:p>
        <a:p>
          <a:pPr marL="0" marR="0" indent="0" defTabSz="914400" eaLnBrk="1" fontAlgn="auto" latinLnBrk="0" hangingPunct="1">
            <a:lnSpc>
              <a:spcPct val="100000"/>
            </a:lnSpc>
            <a:spcBef>
              <a:spcPts val="0"/>
            </a:spcBef>
            <a:spcAft>
              <a:spcPts val="0"/>
            </a:spcAft>
            <a:buClrTx/>
            <a:buSzTx/>
            <a:buFontTx/>
            <a:buNone/>
            <a:tabLst/>
            <a:defRPr/>
          </a:pPr>
          <a:r>
            <a:rPr lang="en-GB" sz="1100" b="0" i="0">
              <a:solidFill>
                <a:schemeClr val="tx1"/>
              </a:solidFill>
              <a:latin typeface="+mn-lt"/>
              <a:ea typeface="+mn-ea"/>
              <a:cs typeface="+mn-cs"/>
            </a:rPr>
            <a:t>Operative Date:  07/11/11</a:t>
          </a:r>
          <a:endParaRPr lang="en-GB">
            <a:solidFill>
              <a:schemeClr val="tx1"/>
            </a:solidFill>
          </a:endParaRPr>
        </a:p>
        <a:p>
          <a:endParaRPr lang="en-GB" sz="1100">
            <a:solidFill>
              <a:schemeClr val="tx1"/>
            </a:solidFill>
          </a:endParaRPr>
        </a:p>
        <a:p>
          <a:pPr>
            <a:lnSpc>
              <a:spcPts val="1200"/>
            </a:lnSpc>
          </a:pPr>
          <a:r>
            <a:rPr lang="en-GB" sz="1100" b="1">
              <a:solidFill>
                <a:schemeClr val="dk1"/>
              </a:solidFill>
              <a:latin typeface="+mn-lt"/>
              <a:ea typeface="+mn-ea"/>
              <a:cs typeface="+mn-cs"/>
            </a:rPr>
            <a:t>WBC FTTC and FTTP EU Connection Charge Special Offer</a:t>
          </a:r>
          <a:endParaRPr lang="en-GB"/>
        </a:p>
        <a:p>
          <a:pPr>
            <a:lnSpc>
              <a:spcPts val="1200"/>
            </a:lnSpc>
          </a:pPr>
          <a:r>
            <a:rPr lang="en-GB" sz="1100">
              <a:solidFill>
                <a:schemeClr val="dk1"/>
              </a:solidFill>
              <a:latin typeface="+mn-lt"/>
              <a:ea typeface="+mn-ea"/>
              <a:cs typeface="+mn-cs"/>
            </a:rPr>
            <a:t>Special</a:t>
          </a:r>
          <a:r>
            <a:rPr lang="en-GB" sz="1100" baseline="0">
              <a:solidFill>
                <a:schemeClr val="dk1"/>
              </a:solidFill>
              <a:latin typeface="+mn-lt"/>
              <a:ea typeface="+mn-ea"/>
              <a:cs typeface="+mn-cs"/>
            </a:rPr>
            <a:t> </a:t>
          </a:r>
          <a:r>
            <a:rPr lang="en-GB" sz="1100">
              <a:solidFill>
                <a:schemeClr val="dk1"/>
              </a:solidFill>
              <a:latin typeface="+mn-lt"/>
              <a:ea typeface="+mn-ea"/>
              <a:cs typeface="+mn-cs"/>
            </a:rPr>
            <a:t>Offer (F) : </a:t>
          </a:r>
          <a:endParaRPr lang="en-GB"/>
        </a:p>
        <a:p>
          <a:pPr>
            <a:lnSpc>
              <a:spcPts val="1200"/>
            </a:lnSpc>
          </a:pPr>
          <a:endParaRPr lang="en-GB" sz="1100">
            <a:solidFill>
              <a:schemeClr val="dk1"/>
            </a:solidFill>
            <a:latin typeface="+mn-lt"/>
            <a:ea typeface="+mn-ea"/>
            <a:cs typeface="+mn-cs"/>
          </a:endParaRPr>
        </a:p>
        <a:p>
          <a:pPr>
            <a:lnSpc>
              <a:spcPts val="1200"/>
            </a:lnSpc>
          </a:pPr>
          <a:r>
            <a:rPr lang="en-GB" sz="1100">
              <a:solidFill>
                <a:schemeClr val="dk1"/>
              </a:solidFill>
              <a:latin typeface="+mn-lt"/>
              <a:ea typeface="+mn-ea"/>
              <a:cs typeface="+mn-cs"/>
            </a:rPr>
            <a:t>Connection charge for FTTC and FTTP £60. from 01/05/2012</a:t>
          </a:r>
          <a:r>
            <a:rPr lang="en-GB" sz="1100" baseline="0">
              <a:solidFill>
                <a:schemeClr val="dk1"/>
              </a:solidFill>
              <a:latin typeface="+mn-lt"/>
              <a:ea typeface="+mn-ea"/>
              <a:cs typeface="+mn-cs"/>
            </a:rPr>
            <a:t> </a:t>
          </a:r>
          <a:r>
            <a:rPr lang="en-GB" sz="1100">
              <a:solidFill>
                <a:schemeClr val="dk1"/>
              </a:solidFill>
              <a:latin typeface="+mn-lt"/>
              <a:ea typeface="+mn-ea"/>
              <a:cs typeface="+mn-cs"/>
            </a:rPr>
            <a:t>until</a:t>
          </a:r>
          <a:r>
            <a:rPr lang="en-GB" sz="1100" baseline="0">
              <a:solidFill>
                <a:schemeClr val="dk1"/>
              </a:solidFill>
              <a:latin typeface="+mn-lt"/>
              <a:ea typeface="+mn-ea"/>
              <a:cs typeface="+mn-cs"/>
            </a:rPr>
            <a:t>  31/07/2012</a:t>
          </a:r>
          <a:endParaRPr lang="en-GB" sz="1100">
            <a:solidFill>
              <a:schemeClr val="dk1"/>
            </a:solidFill>
            <a:latin typeface="+mn-lt"/>
            <a:ea typeface="+mn-ea"/>
            <a:cs typeface="+mn-cs"/>
          </a:endParaRPr>
        </a:p>
        <a:p>
          <a:pPr>
            <a:lnSpc>
              <a:spcPts val="1200"/>
            </a:lnSpc>
          </a:pPr>
          <a:endParaRPr lang="en-GB" sz="1100">
            <a:solidFill>
              <a:schemeClr val="dk1"/>
            </a:solidFill>
            <a:latin typeface="+mn-lt"/>
            <a:ea typeface="+mn-ea"/>
            <a:cs typeface="+mn-cs"/>
          </a:endParaRPr>
        </a:p>
        <a:p>
          <a:pPr>
            <a:lnSpc>
              <a:spcPts val="1200"/>
            </a:lnSpc>
          </a:pPr>
          <a:r>
            <a:rPr lang="en-GB" sz="1100">
              <a:solidFill>
                <a:schemeClr val="dk1"/>
              </a:solidFill>
              <a:latin typeface="+mn-lt"/>
              <a:ea typeface="+mn-ea"/>
              <a:cs typeface="+mn-cs"/>
            </a:rPr>
            <a:t>Eligibility:</a:t>
          </a:r>
          <a:endParaRPr lang="en-GB"/>
        </a:p>
        <a:p>
          <a:pPr>
            <a:lnSpc>
              <a:spcPts val="1200"/>
            </a:lnSpc>
          </a:pPr>
          <a:r>
            <a:rPr lang="en-GB" sz="1100">
              <a:solidFill>
                <a:schemeClr val="dk1"/>
              </a:solidFill>
              <a:latin typeface="+mn-lt"/>
              <a:ea typeface="+mn-ea"/>
              <a:cs typeface="+mn-cs"/>
            </a:rPr>
            <a:t>1. Customer must be signed up to the BT Agreement for Wholesale Broadband Connect.</a:t>
          </a:r>
          <a:endParaRPr lang="en-GB"/>
        </a:p>
        <a:p>
          <a:pPr>
            <a:lnSpc>
              <a:spcPts val="1200"/>
            </a:lnSpc>
          </a:pPr>
          <a:r>
            <a:rPr lang="en-GB" sz="1100">
              <a:solidFill>
                <a:schemeClr val="dk1"/>
              </a:solidFill>
              <a:latin typeface="+mn-lt"/>
              <a:ea typeface="+mn-ea"/>
              <a:cs typeface="+mn-cs"/>
            </a:rPr>
            <a:t>2. The offer applies to all orders</a:t>
          </a:r>
          <a:r>
            <a:rPr lang="en-GB" sz="1100" baseline="0">
              <a:solidFill>
                <a:schemeClr val="dk1"/>
              </a:solidFill>
              <a:latin typeface="+mn-lt"/>
              <a:ea typeface="+mn-ea"/>
              <a:cs typeface="+mn-cs"/>
            </a:rPr>
            <a:t> placed between 00.00hrs  01/05/2012 and23:59 hrs 31/07/2012</a:t>
          </a:r>
        </a:p>
        <a:p>
          <a:pPr>
            <a:lnSpc>
              <a:spcPts val="1200"/>
            </a:lnSpc>
          </a:pPr>
          <a:r>
            <a:rPr lang="en-GB" sz="1100">
              <a:solidFill>
                <a:schemeClr val="dk1"/>
              </a:solidFill>
              <a:latin typeface="+mn-lt"/>
              <a:ea typeface="+mn-ea"/>
              <a:cs typeface="+mn-cs"/>
            </a:rPr>
            <a:t>3.  From the 01/08/2012 The connection charge will be £80.00</a:t>
          </a:r>
        </a:p>
        <a:p>
          <a:pPr>
            <a:lnSpc>
              <a:spcPts val="1200"/>
            </a:lnSpc>
          </a:pPr>
          <a:r>
            <a:rPr lang="en-GB" sz="1100">
              <a:solidFill>
                <a:schemeClr val="dk1"/>
              </a:solidFill>
              <a:latin typeface="+mn-lt"/>
              <a:ea typeface="+mn-ea"/>
              <a:cs typeface="+mn-cs"/>
            </a:rPr>
            <a:t>4.  BT reserves the right to amend or withdraw this Special Offer at any time.</a:t>
          </a:r>
          <a:endParaRPr lang="en-GB"/>
        </a:p>
        <a:p>
          <a:pPr>
            <a:lnSpc>
              <a:spcPts val="1200"/>
            </a:lnSpc>
          </a:pPr>
          <a:r>
            <a:rPr lang="en-GB" sz="1100">
              <a:solidFill>
                <a:schemeClr val="dk1"/>
              </a:solidFill>
              <a:latin typeface="+mn-lt"/>
              <a:ea typeface="+mn-ea"/>
              <a:cs typeface="+mn-cs"/>
            </a:rPr>
            <a:t>5. All other Terms and Conditions remain unchanged.</a:t>
          </a:r>
          <a:br>
            <a:rPr lang="en-GB" sz="1100">
              <a:solidFill>
                <a:schemeClr val="dk1"/>
              </a:solidFill>
              <a:latin typeface="+mn-lt"/>
              <a:ea typeface="+mn-ea"/>
              <a:cs typeface="+mn-cs"/>
            </a:rPr>
          </a:br>
          <a:r>
            <a:rPr lang="en-GB" sz="1100">
              <a:solidFill>
                <a:schemeClr val="dk1"/>
              </a:solidFill>
              <a:latin typeface="+mn-lt"/>
              <a:ea typeface="+mn-ea"/>
              <a:cs typeface="+mn-cs"/>
            </a:rPr>
            <a:t>6.</a:t>
          </a:r>
          <a:r>
            <a:rPr lang="en-GB" sz="1100" baseline="0">
              <a:solidFill>
                <a:schemeClr val="dk1"/>
              </a:solidFill>
              <a:latin typeface="+mn-lt"/>
              <a:ea typeface="+mn-ea"/>
              <a:cs typeface="+mn-cs"/>
            </a:rPr>
            <a:t> </a:t>
          </a:r>
          <a:r>
            <a:rPr lang="en-GB" sz="1100">
              <a:solidFill>
                <a:schemeClr val="dk1"/>
              </a:solidFill>
              <a:latin typeface="+mn-lt"/>
              <a:ea typeface="+mn-ea"/>
              <a:cs typeface="+mn-cs"/>
            </a:rPr>
            <a:t>In the event of any inconsistency between those terms and conditions of service and the terms and conditions of the Special Offers, the terms and conditions of service will prevail</a:t>
          </a:r>
          <a:endParaRPr lang="en-GB"/>
        </a:p>
        <a:p>
          <a:pPr>
            <a:lnSpc>
              <a:spcPts val="1200"/>
            </a:lnSpc>
          </a:pPr>
          <a:endParaRPr lang="en-GB" sz="1100">
            <a:solidFill>
              <a:schemeClr val="dk1"/>
            </a:solidFill>
            <a:latin typeface="+mn-lt"/>
            <a:ea typeface="+mn-ea"/>
            <a:cs typeface="+mn-cs"/>
          </a:endParaRPr>
        </a:p>
        <a:p>
          <a:r>
            <a:rPr lang="en-GB" sz="1100" b="0" i="0">
              <a:solidFill>
                <a:schemeClr val="dk1"/>
              </a:solidFill>
              <a:latin typeface="+mn-lt"/>
              <a:ea typeface="+mn-ea"/>
              <a:cs typeface="+mn-cs"/>
            </a:rPr>
            <a:t>Operative Date:  01/05/12</a:t>
          </a:r>
        </a:p>
        <a:p>
          <a:pPr>
            <a:lnSpc>
              <a:spcPts val="1200"/>
            </a:lnSpc>
          </a:pPr>
          <a:endParaRPr lang="en-GB" sz="1100" b="0" i="0">
            <a:solidFill>
              <a:schemeClr val="dk1"/>
            </a:solidFill>
            <a:latin typeface="+mn-lt"/>
            <a:ea typeface="+mn-ea"/>
            <a:cs typeface="+mn-cs"/>
          </a:endParaRPr>
        </a:p>
        <a:p>
          <a:pPr>
            <a:lnSpc>
              <a:spcPts val="1200"/>
            </a:lnSpc>
          </a:pPr>
          <a:r>
            <a:rPr lang="en-GB" sz="1100" b="1">
              <a:solidFill>
                <a:schemeClr val="dk1"/>
              </a:solidFill>
              <a:latin typeface="+mn-lt"/>
              <a:ea typeface="+mn-ea"/>
              <a:cs typeface="+mn-cs"/>
            </a:rPr>
            <a:t>WBC FTTC 80/20 EU  Launch Offer</a:t>
          </a:r>
          <a:endParaRPr lang="en-GB" sz="1100">
            <a:solidFill>
              <a:schemeClr val="dk1"/>
            </a:solidFill>
            <a:latin typeface="+mn-lt"/>
            <a:ea typeface="+mn-ea"/>
            <a:cs typeface="+mn-cs"/>
          </a:endParaRPr>
        </a:p>
        <a:p>
          <a:r>
            <a:rPr lang="en-GB" sz="1100">
              <a:solidFill>
                <a:schemeClr val="dk1"/>
              </a:solidFill>
              <a:latin typeface="+mn-lt"/>
              <a:ea typeface="+mn-ea"/>
              <a:cs typeface="+mn-cs"/>
            </a:rPr>
            <a:t>Special</a:t>
          </a:r>
          <a:r>
            <a:rPr lang="en-GB" sz="1100" baseline="0">
              <a:solidFill>
                <a:schemeClr val="dk1"/>
              </a:solidFill>
              <a:latin typeface="+mn-lt"/>
              <a:ea typeface="+mn-ea"/>
              <a:cs typeface="+mn-cs"/>
            </a:rPr>
            <a:t> </a:t>
          </a:r>
          <a:r>
            <a:rPr lang="en-GB" sz="1100">
              <a:solidFill>
                <a:schemeClr val="dk1"/>
              </a:solidFill>
              <a:latin typeface="+mn-lt"/>
              <a:ea typeface="+mn-ea"/>
              <a:cs typeface="+mn-cs"/>
            </a:rPr>
            <a:t>Offer (G) : </a:t>
          </a:r>
        </a:p>
        <a:p>
          <a:pPr>
            <a:lnSpc>
              <a:spcPts val="1200"/>
            </a:lnSpc>
          </a:pPr>
          <a:endParaRPr lang="en-GB" sz="1100">
            <a:solidFill>
              <a:schemeClr val="dk1"/>
            </a:solidFill>
            <a:latin typeface="+mn-lt"/>
            <a:ea typeface="+mn-ea"/>
            <a:cs typeface="+mn-cs"/>
          </a:endParaRPr>
        </a:p>
        <a:p>
          <a:pPr>
            <a:lnSpc>
              <a:spcPts val="1200"/>
            </a:lnSpc>
          </a:pPr>
          <a:r>
            <a:rPr lang="en-GB" sz="1100">
              <a:solidFill>
                <a:schemeClr val="dk1"/>
              </a:solidFill>
              <a:latin typeface="+mn-lt"/>
              <a:ea typeface="+mn-ea"/>
              <a:cs typeface="+mn-cs"/>
            </a:rPr>
            <a:t>Rental charge for FTTC 80/20 variant  £14.00  from  11/04/2012</a:t>
          </a:r>
          <a:r>
            <a:rPr lang="en-GB" sz="1100" baseline="0">
              <a:solidFill>
                <a:schemeClr val="dk1"/>
              </a:solidFill>
              <a:latin typeface="+mn-lt"/>
              <a:ea typeface="+mn-ea"/>
              <a:cs typeface="+mn-cs"/>
            </a:rPr>
            <a:t> </a:t>
          </a:r>
          <a:r>
            <a:rPr lang="en-GB" sz="1100">
              <a:solidFill>
                <a:schemeClr val="dk1"/>
              </a:solidFill>
              <a:latin typeface="+mn-lt"/>
              <a:ea typeface="+mn-ea"/>
              <a:cs typeface="+mn-cs"/>
            </a:rPr>
            <a:t>until</a:t>
          </a:r>
          <a:r>
            <a:rPr lang="en-GB" sz="1100" baseline="0">
              <a:solidFill>
                <a:schemeClr val="dk1"/>
              </a:solidFill>
              <a:latin typeface="+mn-lt"/>
              <a:ea typeface="+mn-ea"/>
              <a:cs typeface="+mn-cs"/>
            </a:rPr>
            <a:t>  11/07/12</a:t>
          </a:r>
          <a:endParaRPr lang="en-GB" sz="1100">
            <a:solidFill>
              <a:schemeClr val="dk1"/>
            </a:solidFill>
            <a:latin typeface="+mn-lt"/>
            <a:ea typeface="+mn-ea"/>
            <a:cs typeface="+mn-cs"/>
          </a:endParaRPr>
        </a:p>
        <a:p>
          <a:endParaRPr lang="en-GB" sz="1100">
            <a:solidFill>
              <a:schemeClr val="dk1"/>
            </a:solidFill>
            <a:latin typeface="+mn-lt"/>
            <a:ea typeface="+mn-ea"/>
            <a:cs typeface="+mn-cs"/>
          </a:endParaRPr>
        </a:p>
        <a:p>
          <a:pPr>
            <a:lnSpc>
              <a:spcPts val="1200"/>
            </a:lnSpc>
          </a:pPr>
          <a:r>
            <a:rPr lang="en-GB" sz="1100">
              <a:solidFill>
                <a:schemeClr val="dk1"/>
              </a:solidFill>
              <a:latin typeface="+mn-lt"/>
              <a:ea typeface="+mn-ea"/>
              <a:cs typeface="+mn-cs"/>
            </a:rPr>
            <a:t>Eligibility:</a:t>
          </a:r>
        </a:p>
        <a:p>
          <a:pPr>
            <a:lnSpc>
              <a:spcPts val="1200"/>
            </a:lnSpc>
          </a:pPr>
          <a:r>
            <a:rPr lang="en-GB" sz="1100">
              <a:solidFill>
                <a:schemeClr val="dk1"/>
              </a:solidFill>
              <a:latin typeface="+mn-lt"/>
              <a:ea typeface="+mn-ea"/>
              <a:cs typeface="+mn-cs"/>
            </a:rPr>
            <a:t>1. Customer must be signed up to the BT Agreement for Wholesale Broadband Connect.</a:t>
          </a:r>
        </a:p>
        <a:p>
          <a:r>
            <a:rPr lang="en-GB" sz="1100">
              <a:solidFill>
                <a:schemeClr val="dk1"/>
              </a:solidFill>
              <a:latin typeface="+mn-lt"/>
              <a:ea typeface="+mn-ea"/>
              <a:cs typeface="+mn-cs"/>
            </a:rPr>
            <a:t>2. The offer applies to all FTTC 80/20 EU access rental charges </a:t>
          </a:r>
        </a:p>
        <a:p>
          <a:pPr>
            <a:lnSpc>
              <a:spcPts val="1200"/>
            </a:lnSpc>
          </a:pPr>
          <a:r>
            <a:rPr lang="en-GB" sz="1100">
              <a:solidFill>
                <a:schemeClr val="dk1"/>
              </a:solidFill>
              <a:latin typeface="+mn-lt"/>
              <a:ea typeface="+mn-ea"/>
              <a:cs typeface="+mn-cs"/>
            </a:rPr>
            <a:t>3.  Between 11/04/12 and 10/07/12 the rental charge will be £14.00</a:t>
          </a:r>
        </a:p>
        <a:p>
          <a:r>
            <a:rPr lang="en-GB" sz="1100">
              <a:solidFill>
                <a:schemeClr val="dk1"/>
              </a:solidFill>
              <a:latin typeface="+mn-lt"/>
              <a:ea typeface="+mn-ea"/>
              <a:cs typeface="+mn-cs"/>
            </a:rPr>
            <a:t>4.  From the 11/07/2012  the rental charge will be at the normal price.</a:t>
          </a:r>
        </a:p>
        <a:p>
          <a:pPr>
            <a:lnSpc>
              <a:spcPts val="1200"/>
            </a:lnSpc>
          </a:pPr>
          <a:r>
            <a:rPr lang="en-GB" sz="1100">
              <a:solidFill>
                <a:schemeClr val="dk1"/>
              </a:solidFill>
              <a:latin typeface="+mn-lt"/>
              <a:ea typeface="+mn-ea"/>
              <a:cs typeface="+mn-cs"/>
            </a:rPr>
            <a:t>5. BT reserves the right to amend or withdraw this Special Offers at any time.</a:t>
          </a:r>
        </a:p>
        <a:p>
          <a:pPr>
            <a:lnSpc>
              <a:spcPts val="1200"/>
            </a:lnSpc>
          </a:pPr>
          <a:r>
            <a:rPr lang="en-GB" sz="1100">
              <a:solidFill>
                <a:schemeClr val="dk1"/>
              </a:solidFill>
              <a:latin typeface="+mn-lt"/>
              <a:ea typeface="+mn-ea"/>
              <a:cs typeface="+mn-cs"/>
            </a:rPr>
            <a:t>6. All other Terms and Conditions remain unchanged.</a:t>
          </a:r>
          <a:br>
            <a:rPr lang="en-GB" sz="1100">
              <a:solidFill>
                <a:schemeClr val="dk1"/>
              </a:solidFill>
              <a:latin typeface="+mn-lt"/>
              <a:ea typeface="+mn-ea"/>
              <a:cs typeface="+mn-cs"/>
            </a:rPr>
          </a:br>
          <a:r>
            <a:rPr lang="en-GB" sz="1100">
              <a:solidFill>
                <a:schemeClr val="dk1"/>
              </a:solidFill>
              <a:latin typeface="+mn-lt"/>
              <a:ea typeface="+mn-ea"/>
              <a:cs typeface="+mn-cs"/>
            </a:rPr>
            <a:t>7.</a:t>
          </a:r>
          <a:r>
            <a:rPr lang="en-GB" sz="1100" baseline="0">
              <a:solidFill>
                <a:schemeClr val="dk1"/>
              </a:solidFill>
              <a:latin typeface="+mn-lt"/>
              <a:ea typeface="+mn-ea"/>
              <a:cs typeface="+mn-cs"/>
            </a:rPr>
            <a:t> </a:t>
          </a:r>
          <a:r>
            <a:rPr lang="en-GB" sz="1100">
              <a:solidFill>
                <a:schemeClr val="dk1"/>
              </a:solidFill>
              <a:latin typeface="+mn-lt"/>
              <a:ea typeface="+mn-ea"/>
              <a:cs typeface="+mn-cs"/>
            </a:rPr>
            <a:t>In the event of any inconsistency between those terms and conditions of service and the terms and conditions of the Special Offers, the terms and conditions of service will prevail</a:t>
          </a:r>
        </a:p>
        <a:p>
          <a:endParaRPr lang="en-GB" sz="1100" b="0" i="0">
            <a:solidFill>
              <a:schemeClr val="dk1"/>
            </a:solidFill>
            <a:latin typeface="+mn-lt"/>
            <a:ea typeface="+mn-ea"/>
            <a:cs typeface="+mn-cs"/>
          </a:endParaRPr>
        </a:p>
        <a:p>
          <a:pPr>
            <a:lnSpc>
              <a:spcPts val="1200"/>
            </a:lnSpc>
          </a:pPr>
          <a:r>
            <a:rPr lang="en-GB" sz="1100" b="0" i="0">
              <a:solidFill>
                <a:schemeClr val="dk1"/>
              </a:solidFill>
              <a:latin typeface="+mn-lt"/>
              <a:ea typeface="+mn-ea"/>
              <a:cs typeface="+mn-cs"/>
            </a:rPr>
            <a:t>Operative Date:  11/04/12</a:t>
          </a:r>
        </a:p>
        <a:p>
          <a:pPr>
            <a:lnSpc>
              <a:spcPts val="1200"/>
            </a:lnSpc>
          </a:pPr>
          <a:endParaRPr lang="en-GB" sz="1100" b="0" i="0">
            <a:solidFill>
              <a:schemeClr val="dk1"/>
            </a:solidFill>
            <a:latin typeface="+mn-lt"/>
            <a:ea typeface="+mn-ea"/>
            <a:cs typeface="+mn-cs"/>
          </a:endParaRPr>
        </a:p>
        <a:p>
          <a:r>
            <a:rPr lang="en-GB" sz="1100" b="1" i="0">
              <a:solidFill>
                <a:schemeClr val="dk1"/>
              </a:solidFill>
              <a:effectLst/>
              <a:latin typeface="+mn-lt"/>
              <a:ea typeface="+mn-ea"/>
              <a:cs typeface="+mn-cs"/>
            </a:rPr>
            <a:t>WBC Annex M and Real-Time QoS Offer</a:t>
          </a:r>
          <a:endParaRPr lang="en-GB">
            <a:effectLst/>
          </a:endParaRPr>
        </a:p>
        <a:p>
          <a:r>
            <a:rPr lang="en-GB" sz="1100" b="0" i="0">
              <a:solidFill>
                <a:schemeClr val="dk1"/>
              </a:solidFill>
              <a:effectLst/>
              <a:latin typeface="+mn-lt"/>
              <a:ea typeface="+mn-ea"/>
              <a:cs typeface="+mn-cs"/>
            </a:rPr>
            <a:t>Special Offer (H):</a:t>
          </a:r>
        </a:p>
        <a:p>
          <a:endParaRPr lang="en-GB">
            <a:effectLst/>
          </a:endParaRPr>
        </a:p>
        <a:p>
          <a:r>
            <a:rPr lang="en-GB" sz="1100" b="0" i="0">
              <a:solidFill>
                <a:schemeClr val="dk1"/>
              </a:solidFill>
              <a:effectLst/>
              <a:latin typeface="+mn-lt"/>
              <a:ea typeface="+mn-ea"/>
              <a:cs typeface="+mn-cs"/>
            </a:rPr>
            <a:t>Rental rebate for Annex M £3.50 for every Real-Time QoS circuit provided from 10th May 2012 until 31st October 2012.</a:t>
          </a:r>
          <a:endParaRPr lang="en-GB">
            <a:effectLst/>
          </a:endParaRPr>
        </a:p>
        <a:p>
          <a:endParaRPr lang="en-GB" sz="1100" b="0" i="0">
            <a:solidFill>
              <a:schemeClr val="dk1"/>
            </a:solidFill>
            <a:effectLst/>
            <a:latin typeface="+mn-lt"/>
            <a:ea typeface="+mn-ea"/>
            <a:cs typeface="+mn-cs"/>
          </a:endParaRPr>
        </a:p>
        <a:p>
          <a:r>
            <a:rPr lang="en-GB" sz="1100" b="0" i="0">
              <a:solidFill>
                <a:schemeClr val="dk1"/>
              </a:solidFill>
              <a:effectLst/>
              <a:latin typeface="+mn-lt"/>
              <a:ea typeface="+mn-ea"/>
              <a:cs typeface="+mn-cs"/>
            </a:rPr>
            <a:t>Eligibility:</a:t>
          </a:r>
          <a:endParaRPr lang="en-GB">
            <a:effectLst/>
          </a:endParaRPr>
        </a:p>
        <a:p>
          <a:r>
            <a:rPr lang="en-GB" sz="1100" b="0" i="0">
              <a:solidFill>
                <a:schemeClr val="dk1"/>
              </a:solidFill>
              <a:effectLst/>
              <a:latin typeface="+mn-lt"/>
              <a:ea typeface="+mn-ea"/>
              <a:cs typeface="+mn-cs"/>
            </a:rPr>
            <a:t>1. The Real-Time QoS</a:t>
          </a:r>
          <a:r>
            <a:rPr lang="en-GB" sz="1100" b="0" i="0" baseline="0">
              <a:solidFill>
                <a:schemeClr val="dk1"/>
              </a:solidFill>
              <a:effectLst/>
              <a:latin typeface="+mn-lt"/>
              <a:ea typeface="+mn-ea"/>
              <a:cs typeface="+mn-cs"/>
            </a:rPr>
            <a:t> component must have been provided and completed between 10th May 2012 and 31st October 2012.</a:t>
          </a:r>
          <a:endParaRPr lang="en-GB">
            <a:effectLst/>
          </a:endParaRPr>
        </a:p>
        <a:p>
          <a:r>
            <a:rPr lang="en-GB" sz="1100" b="0" i="0" baseline="0">
              <a:solidFill>
                <a:schemeClr val="dk1"/>
              </a:solidFill>
              <a:effectLst/>
              <a:latin typeface="+mn-lt"/>
              <a:ea typeface="+mn-ea"/>
              <a:cs typeface="+mn-cs"/>
            </a:rPr>
            <a:t>2. </a:t>
          </a:r>
          <a:r>
            <a:rPr lang="en-GB" sz="1100" b="0" i="0">
              <a:solidFill>
                <a:schemeClr val="dk1"/>
              </a:solidFill>
              <a:effectLst/>
              <a:latin typeface="+mn-lt"/>
              <a:ea typeface="+mn-ea"/>
              <a:cs typeface="+mn-cs"/>
            </a:rPr>
            <a:t>Customers must have contracted for Real-Time QoS bandwidth.</a:t>
          </a:r>
          <a:endParaRPr lang="en-GB">
            <a:effectLst/>
          </a:endParaRPr>
        </a:p>
        <a:p>
          <a:r>
            <a:rPr lang="en-GB" sz="1100" b="0" i="0">
              <a:solidFill>
                <a:schemeClr val="dk1"/>
              </a:solidFill>
              <a:effectLst/>
              <a:latin typeface="+mn-lt"/>
              <a:ea typeface="+mn-ea"/>
              <a:cs typeface="+mn-cs"/>
            </a:rPr>
            <a:t>3. The rebate</a:t>
          </a:r>
          <a:r>
            <a:rPr lang="en-GB" sz="1100" b="0" i="0" baseline="0">
              <a:solidFill>
                <a:schemeClr val="dk1"/>
              </a:solidFill>
              <a:effectLst/>
              <a:latin typeface="+mn-lt"/>
              <a:ea typeface="+mn-ea"/>
              <a:cs typeface="+mn-cs"/>
            </a:rPr>
            <a:t> will be provided 1 billing cycle in arrears.</a:t>
          </a:r>
          <a:endParaRPr lang="en-GB">
            <a:effectLst/>
          </a:endParaRPr>
        </a:p>
        <a:p>
          <a:r>
            <a:rPr lang="en-GB" sz="1100" b="0" i="0" baseline="0">
              <a:solidFill>
                <a:schemeClr val="dk1"/>
              </a:solidFill>
              <a:effectLst/>
              <a:latin typeface="+mn-lt"/>
              <a:ea typeface="+mn-ea"/>
              <a:cs typeface="+mn-cs"/>
            </a:rPr>
            <a:t>4. Annex M rental wil be equivalent to £3.50 for the qualifying number of circuits.</a:t>
          </a:r>
          <a:endParaRPr lang="en-GB">
            <a:effectLst/>
          </a:endParaRPr>
        </a:p>
        <a:p>
          <a:r>
            <a:rPr lang="en-GB" sz="1100" b="0" i="0">
              <a:solidFill>
                <a:schemeClr val="dk1"/>
              </a:solidFill>
              <a:effectLst/>
              <a:latin typeface="+mn-lt"/>
              <a:ea typeface="+mn-ea"/>
              <a:cs typeface="+mn-cs"/>
            </a:rPr>
            <a:t>5. From the 1st Novermber 2012 rental charges will be at the normal published price.</a:t>
          </a:r>
          <a:endParaRPr lang="en-GB">
            <a:effectLst/>
          </a:endParaRPr>
        </a:p>
        <a:p>
          <a:pPr eaLnBrk="1" fontAlgn="auto" latinLnBrk="0" hangingPunct="1"/>
          <a:r>
            <a:rPr lang="en-GB" sz="1100" b="0" i="0" baseline="0">
              <a:solidFill>
                <a:schemeClr val="dk1"/>
              </a:solidFill>
              <a:effectLst/>
              <a:latin typeface="+mn-lt"/>
              <a:ea typeface="+mn-ea"/>
              <a:cs typeface="+mn-cs"/>
            </a:rPr>
            <a:t>6. </a:t>
          </a:r>
          <a:r>
            <a:rPr lang="en-GB" sz="1100">
              <a:solidFill>
                <a:schemeClr val="dk1"/>
              </a:solidFill>
              <a:effectLst/>
              <a:latin typeface="+mn-lt"/>
              <a:ea typeface="+mn-ea"/>
              <a:cs typeface="+mn-cs"/>
            </a:rPr>
            <a:t>BT reserves the right to amend or withdraw this Special Offer at any time.</a:t>
          </a:r>
          <a:endParaRPr lang="en-GB">
            <a:effectLst/>
          </a:endParaRPr>
        </a:p>
        <a:p>
          <a:pPr eaLnBrk="1" fontAlgn="auto" latinLnBrk="0" hangingPunct="1"/>
          <a:r>
            <a:rPr lang="en-GB" sz="1100">
              <a:solidFill>
                <a:schemeClr val="dk1"/>
              </a:solidFill>
              <a:effectLst/>
              <a:latin typeface="+mn-lt"/>
              <a:ea typeface="+mn-ea"/>
              <a:cs typeface="+mn-cs"/>
            </a:rPr>
            <a:t>7. All other Terms and Conditions remain unchanged.</a:t>
          </a:r>
          <a:endParaRPr lang="en-GB">
            <a:effectLst/>
          </a:endParaRPr>
        </a:p>
        <a:p>
          <a:pPr eaLnBrk="1" fontAlgn="auto" latinLnBrk="0" hangingPunct="1"/>
          <a:r>
            <a:rPr lang="en-GB" sz="1100">
              <a:solidFill>
                <a:schemeClr val="dk1"/>
              </a:solidFill>
              <a:effectLst/>
              <a:latin typeface="+mn-lt"/>
              <a:ea typeface="+mn-ea"/>
              <a:cs typeface="+mn-cs"/>
            </a:rPr>
            <a:t>8. In the event of any inconsistency between the terms and conditions of service and the terms and conditions of the Special Offer, the terms and conditions of service will prevail.</a:t>
          </a:r>
          <a:endParaRPr lang="en-GB">
            <a:effectLst/>
          </a:endParaRPr>
        </a:p>
        <a:p>
          <a:pPr eaLnBrk="1" fontAlgn="auto" latinLnBrk="0" hangingPunct="1"/>
          <a:r>
            <a:rPr lang="en-GB" sz="1100">
              <a:solidFill>
                <a:schemeClr val="dk1"/>
              </a:solidFill>
              <a:effectLst/>
              <a:latin typeface="+mn-lt"/>
              <a:ea typeface="+mn-ea"/>
              <a:cs typeface="+mn-cs"/>
            </a:rPr>
            <a:t>Operative</a:t>
          </a:r>
          <a:r>
            <a:rPr lang="en-GB" sz="1100" baseline="0">
              <a:solidFill>
                <a:schemeClr val="dk1"/>
              </a:solidFill>
              <a:effectLst/>
              <a:latin typeface="+mn-lt"/>
              <a:ea typeface="+mn-ea"/>
              <a:cs typeface="+mn-cs"/>
            </a:rPr>
            <a:t> Date: 10/05/2012</a:t>
          </a:r>
          <a:endParaRPr lang="en-GB">
            <a:effectLst/>
          </a:endParaRPr>
        </a:p>
        <a:p>
          <a:pPr>
            <a:lnSpc>
              <a:spcPts val="1200"/>
            </a:lnSpc>
          </a:pPr>
          <a:endParaRPr lang="en-GB" sz="1100" b="0" i="0">
            <a:solidFill>
              <a:schemeClr val="dk1"/>
            </a:solidFill>
            <a:latin typeface="+mn-lt"/>
            <a:ea typeface="+mn-ea"/>
            <a:cs typeface="+mn-cs"/>
          </a:endParaRPr>
        </a:p>
        <a:p>
          <a:r>
            <a:rPr lang="en-GB" sz="1100" b="1" i="0">
              <a:solidFill>
                <a:schemeClr val="dk1"/>
              </a:solidFill>
              <a:latin typeface="+mn-lt"/>
              <a:ea typeface="+mn-ea"/>
              <a:cs typeface="+mn-cs"/>
            </a:rPr>
            <a:t>WBC 330/20 Special Offer</a:t>
          </a:r>
          <a:endParaRPr lang="en-GB" sz="1100">
            <a:solidFill>
              <a:schemeClr val="dk1"/>
            </a:solidFill>
            <a:latin typeface="+mn-lt"/>
            <a:ea typeface="+mn-ea"/>
            <a:cs typeface="+mn-cs"/>
          </a:endParaRPr>
        </a:p>
        <a:p>
          <a:r>
            <a:rPr lang="en-GB" sz="1100" b="0" i="0">
              <a:solidFill>
                <a:schemeClr val="dk1"/>
              </a:solidFill>
              <a:latin typeface="+mn-lt"/>
              <a:ea typeface="+mn-ea"/>
              <a:cs typeface="+mn-cs"/>
            </a:rPr>
            <a:t>Special Offer (I):</a:t>
          </a:r>
          <a:endParaRPr lang="en-GB"/>
        </a:p>
        <a:p>
          <a:r>
            <a:rPr lang="en-GB" sz="1100">
              <a:solidFill>
                <a:schemeClr val="dk1"/>
              </a:solidFill>
              <a:latin typeface="+mn-lt"/>
              <a:ea typeface="+mn-ea"/>
              <a:cs typeface="+mn-cs"/>
            </a:rPr>
            <a:t>Rental charge for FTTP 330/20 Transition pricing £24.00 from  2/07/2012</a:t>
          </a:r>
          <a:r>
            <a:rPr lang="en-GB" sz="1100" baseline="0">
              <a:solidFill>
                <a:schemeClr val="dk1"/>
              </a:solidFill>
              <a:latin typeface="+mn-lt"/>
              <a:ea typeface="+mn-ea"/>
              <a:cs typeface="+mn-cs"/>
            </a:rPr>
            <a:t> </a:t>
          </a:r>
          <a:r>
            <a:rPr lang="en-GB" sz="1100">
              <a:solidFill>
                <a:schemeClr val="dk1"/>
              </a:solidFill>
              <a:latin typeface="+mn-lt"/>
              <a:ea typeface="+mn-ea"/>
              <a:cs typeface="+mn-cs"/>
            </a:rPr>
            <a:t>until</a:t>
          </a:r>
          <a:r>
            <a:rPr lang="en-GB" sz="1100" baseline="0">
              <a:solidFill>
                <a:schemeClr val="dk1"/>
              </a:solidFill>
              <a:latin typeface="+mn-lt"/>
              <a:ea typeface="+mn-ea"/>
              <a:cs typeface="+mn-cs"/>
            </a:rPr>
            <a:t>  31/01/13</a:t>
          </a:r>
          <a:endParaRPr lang="en-GB" sz="1100">
            <a:solidFill>
              <a:schemeClr val="dk1"/>
            </a:solidFill>
            <a:latin typeface="+mn-lt"/>
            <a:ea typeface="+mn-ea"/>
            <a:cs typeface="+mn-cs"/>
          </a:endParaRPr>
        </a:p>
        <a:p>
          <a:endParaRPr lang="en-GB" sz="1100">
            <a:solidFill>
              <a:schemeClr val="dk1"/>
            </a:solidFill>
            <a:latin typeface="+mn-lt"/>
            <a:ea typeface="+mn-ea"/>
            <a:cs typeface="+mn-cs"/>
          </a:endParaRPr>
        </a:p>
        <a:p>
          <a:r>
            <a:rPr lang="en-GB" sz="1100" b="0" i="0">
              <a:solidFill>
                <a:schemeClr val="dk1"/>
              </a:solidFill>
              <a:latin typeface="+mn-lt"/>
              <a:ea typeface="+mn-ea"/>
              <a:cs typeface="+mn-cs"/>
            </a:rPr>
            <a:t>Special Offer (J):</a:t>
          </a:r>
          <a:endParaRPr lang="en-GB" sz="1100">
            <a:solidFill>
              <a:schemeClr val="dk1"/>
            </a:solidFill>
            <a:latin typeface="+mn-lt"/>
            <a:ea typeface="+mn-ea"/>
            <a:cs typeface="+mn-cs"/>
          </a:endParaRPr>
        </a:p>
        <a:p>
          <a:r>
            <a:rPr lang="en-GB" sz="1100">
              <a:solidFill>
                <a:schemeClr val="dk1"/>
              </a:solidFill>
              <a:latin typeface="+mn-lt"/>
              <a:ea typeface="+mn-ea"/>
              <a:cs typeface="+mn-cs"/>
            </a:rPr>
            <a:t>Rental charge for FTTP 330/20 Data only  £33.00  from  2/07/2012</a:t>
          </a:r>
          <a:r>
            <a:rPr lang="en-GB" sz="1100" baseline="0">
              <a:solidFill>
                <a:schemeClr val="dk1"/>
              </a:solidFill>
              <a:latin typeface="+mn-lt"/>
              <a:ea typeface="+mn-ea"/>
              <a:cs typeface="+mn-cs"/>
            </a:rPr>
            <a:t> </a:t>
          </a:r>
          <a:r>
            <a:rPr lang="en-GB" sz="1100">
              <a:solidFill>
                <a:schemeClr val="dk1"/>
              </a:solidFill>
              <a:latin typeface="+mn-lt"/>
              <a:ea typeface="+mn-ea"/>
              <a:cs typeface="+mn-cs"/>
            </a:rPr>
            <a:t>until</a:t>
          </a:r>
          <a:r>
            <a:rPr lang="en-GB" sz="1100" baseline="0">
              <a:solidFill>
                <a:schemeClr val="dk1"/>
              </a:solidFill>
              <a:latin typeface="+mn-lt"/>
              <a:ea typeface="+mn-ea"/>
              <a:cs typeface="+mn-cs"/>
            </a:rPr>
            <a:t>  31/01/13</a:t>
          </a:r>
          <a:endParaRPr lang="en-GB" sz="1100">
            <a:solidFill>
              <a:schemeClr val="dk1"/>
            </a:solidFill>
            <a:latin typeface="+mn-lt"/>
            <a:ea typeface="+mn-ea"/>
            <a:cs typeface="+mn-cs"/>
          </a:endParaRPr>
        </a:p>
        <a:p>
          <a:endParaRPr lang="en-GB" sz="1100">
            <a:solidFill>
              <a:schemeClr val="dk1"/>
            </a:solidFill>
            <a:latin typeface="+mn-lt"/>
            <a:ea typeface="+mn-ea"/>
            <a:cs typeface="+mn-cs"/>
          </a:endParaRPr>
        </a:p>
        <a:p>
          <a:r>
            <a:rPr lang="en-GB" sz="1100">
              <a:solidFill>
                <a:schemeClr val="dk1"/>
              </a:solidFill>
              <a:latin typeface="+mn-lt"/>
              <a:ea typeface="+mn-ea"/>
              <a:cs typeface="+mn-cs"/>
            </a:rPr>
            <a:t>Eligibility for</a:t>
          </a:r>
          <a:r>
            <a:rPr lang="en-GB" sz="1100" baseline="0">
              <a:solidFill>
                <a:schemeClr val="dk1"/>
              </a:solidFill>
              <a:latin typeface="+mn-lt"/>
              <a:ea typeface="+mn-ea"/>
              <a:cs typeface="+mn-cs"/>
            </a:rPr>
            <a:t> Special Offers I and J</a:t>
          </a:r>
          <a:r>
            <a:rPr lang="en-GB" sz="1100">
              <a:solidFill>
                <a:schemeClr val="dk1"/>
              </a:solidFill>
              <a:latin typeface="+mn-lt"/>
              <a:ea typeface="+mn-ea"/>
              <a:cs typeface="+mn-cs"/>
            </a:rPr>
            <a:t>:</a:t>
          </a:r>
          <a:endParaRPr lang="en-GB"/>
        </a:p>
        <a:p>
          <a:r>
            <a:rPr lang="en-GB" sz="1100">
              <a:solidFill>
                <a:schemeClr val="dk1"/>
              </a:solidFill>
              <a:latin typeface="+mn-lt"/>
              <a:ea typeface="+mn-ea"/>
              <a:cs typeface="+mn-cs"/>
            </a:rPr>
            <a:t>1. Customer must be signed up to the BT Agreement for Wholesale Broadband Connect.</a:t>
          </a:r>
          <a:endParaRPr lang="en-GB"/>
        </a:p>
        <a:p>
          <a:r>
            <a:rPr lang="en-GB" sz="1100">
              <a:solidFill>
                <a:schemeClr val="dk1"/>
              </a:solidFill>
              <a:latin typeface="+mn-lt"/>
              <a:ea typeface="+mn-ea"/>
              <a:cs typeface="+mn-cs"/>
            </a:rPr>
            <a:t>2. The offer applies to all FTTP 330/20 EU access rental charges. </a:t>
          </a:r>
          <a:endParaRPr lang="en-GB"/>
        </a:p>
        <a:p>
          <a:r>
            <a:rPr lang="en-GB" sz="1100">
              <a:solidFill>
                <a:schemeClr val="dk1"/>
              </a:solidFill>
              <a:latin typeface="+mn-lt"/>
              <a:ea typeface="+mn-ea"/>
              <a:cs typeface="+mn-cs"/>
            </a:rPr>
            <a:t>3.  New services</a:t>
          </a:r>
          <a:r>
            <a:rPr lang="en-GB" sz="1100" baseline="0">
              <a:solidFill>
                <a:schemeClr val="dk1"/>
              </a:solidFill>
              <a:latin typeface="+mn-lt"/>
              <a:ea typeface="+mn-ea"/>
              <a:cs typeface="+mn-cs"/>
            </a:rPr>
            <a:t> at 330/20 from 2nd July 2012 until 31st January 2013.</a:t>
          </a:r>
          <a:endParaRPr lang="en-GB"/>
        </a:p>
        <a:p>
          <a:r>
            <a:rPr lang="en-GB" sz="1100">
              <a:solidFill>
                <a:schemeClr val="dk1"/>
              </a:solidFill>
              <a:latin typeface="+mn-lt"/>
              <a:ea typeface="+mn-ea"/>
              <a:cs typeface="+mn-cs"/>
            </a:rPr>
            <a:t>4.  Existing</a:t>
          </a:r>
          <a:r>
            <a:rPr lang="en-GB" sz="1100" baseline="0">
              <a:solidFill>
                <a:schemeClr val="dk1"/>
              </a:solidFill>
              <a:latin typeface="+mn-lt"/>
              <a:ea typeface="+mn-ea"/>
              <a:cs typeface="+mn-cs"/>
            </a:rPr>
            <a:t> services provisioned by 31st January 2013 will continue on the offer rental for a further 12 months until 31st January 2014.</a:t>
          </a:r>
        </a:p>
        <a:p>
          <a:r>
            <a:rPr lang="en-GB" sz="1100" baseline="0">
              <a:solidFill>
                <a:schemeClr val="dk1"/>
              </a:solidFill>
              <a:latin typeface="+mn-lt"/>
              <a:ea typeface="+mn-ea"/>
              <a:cs typeface="+mn-cs"/>
            </a:rPr>
            <a:t>5.  New services from 1st February 2013 will be subject to the standard charge.</a:t>
          </a:r>
          <a:endParaRPr lang="en-GB"/>
        </a:p>
        <a:p>
          <a:r>
            <a:rPr lang="en-GB" sz="1100">
              <a:solidFill>
                <a:schemeClr val="dk1"/>
              </a:solidFill>
              <a:latin typeface="+mn-lt"/>
              <a:ea typeface="+mn-ea"/>
              <a:cs typeface="+mn-cs"/>
            </a:rPr>
            <a:t>6. BT reserves the right to amend or withdraw these Special Offers at any time.</a:t>
          </a:r>
          <a:endParaRPr lang="en-GB"/>
        </a:p>
        <a:p>
          <a:r>
            <a:rPr lang="en-GB" sz="1100">
              <a:solidFill>
                <a:schemeClr val="dk1"/>
              </a:solidFill>
              <a:latin typeface="+mn-lt"/>
              <a:ea typeface="+mn-ea"/>
              <a:cs typeface="+mn-cs"/>
            </a:rPr>
            <a:t>7. All other Terms and Conditions remain unchanged.</a:t>
          </a:r>
          <a:br>
            <a:rPr lang="en-GB" sz="1100">
              <a:solidFill>
                <a:schemeClr val="dk1"/>
              </a:solidFill>
              <a:latin typeface="+mn-lt"/>
              <a:ea typeface="+mn-ea"/>
              <a:cs typeface="+mn-cs"/>
            </a:rPr>
          </a:br>
          <a:r>
            <a:rPr lang="en-GB" sz="1100">
              <a:solidFill>
                <a:schemeClr val="dk1"/>
              </a:solidFill>
              <a:latin typeface="+mn-lt"/>
              <a:ea typeface="+mn-ea"/>
              <a:cs typeface="+mn-cs"/>
            </a:rPr>
            <a:t>8.</a:t>
          </a:r>
          <a:r>
            <a:rPr lang="en-GB" sz="1100" baseline="0">
              <a:solidFill>
                <a:schemeClr val="dk1"/>
              </a:solidFill>
              <a:latin typeface="+mn-lt"/>
              <a:ea typeface="+mn-ea"/>
              <a:cs typeface="+mn-cs"/>
            </a:rPr>
            <a:t> </a:t>
          </a:r>
          <a:r>
            <a:rPr lang="en-GB" sz="1100">
              <a:solidFill>
                <a:schemeClr val="dk1"/>
              </a:solidFill>
              <a:latin typeface="+mn-lt"/>
              <a:ea typeface="+mn-ea"/>
              <a:cs typeface="+mn-cs"/>
            </a:rPr>
            <a:t>In the event of any inconsistency between the</a:t>
          </a:r>
          <a:r>
            <a:rPr lang="en-GB" sz="1100" baseline="0">
              <a:solidFill>
                <a:schemeClr val="dk1"/>
              </a:solidFill>
              <a:latin typeface="+mn-lt"/>
              <a:ea typeface="+mn-ea"/>
              <a:cs typeface="+mn-cs"/>
            </a:rPr>
            <a:t> </a:t>
          </a:r>
          <a:r>
            <a:rPr lang="en-GB" sz="1100">
              <a:solidFill>
                <a:schemeClr val="dk1"/>
              </a:solidFill>
              <a:latin typeface="+mn-lt"/>
              <a:ea typeface="+mn-ea"/>
              <a:cs typeface="+mn-cs"/>
            </a:rPr>
            <a:t>terms and conditions of service and the terms and conditions of the Special Offers, the terms and conditions of service will prevail</a:t>
          </a:r>
          <a:endParaRPr lang="en-GB"/>
        </a:p>
        <a:p>
          <a:pPr>
            <a:lnSpc>
              <a:spcPts val="1200"/>
            </a:lnSpc>
          </a:pPr>
          <a:endParaRPr lang="en-GB" sz="1100" b="0" i="0">
            <a:solidFill>
              <a:schemeClr val="dk1"/>
            </a:solidFill>
            <a:latin typeface="+mn-lt"/>
            <a:ea typeface="+mn-ea"/>
            <a:cs typeface="+mn-cs"/>
          </a:endParaRPr>
        </a:p>
        <a:p>
          <a:endParaRPr lang="en-GB" sz="1100" b="0" i="0">
            <a:solidFill>
              <a:schemeClr val="dk1"/>
            </a:solidFill>
            <a:latin typeface="+mn-lt"/>
            <a:ea typeface="+mn-ea"/>
            <a:cs typeface="+mn-cs"/>
          </a:endParaRPr>
        </a:p>
        <a:p>
          <a:pPr>
            <a:lnSpc>
              <a:spcPts val="1200"/>
            </a:lnSpc>
          </a:pPr>
          <a:endParaRPr lang="en-GB" sz="1100" b="0" i="0">
            <a:solidFill>
              <a:schemeClr val="dk1"/>
            </a:solidFill>
            <a:latin typeface="+mn-lt"/>
            <a:ea typeface="+mn-ea"/>
            <a:cs typeface="+mn-cs"/>
          </a:endParaRPr>
        </a:p>
        <a:p>
          <a:pPr>
            <a:lnSpc>
              <a:spcPts val="1200"/>
            </a:lnSpc>
          </a:pPr>
          <a:endParaRPr lang="en-GB" sz="1100" b="0" i="0">
            <a:solidFill>
              <a:schemeClr val="dk1"/>
            </a:solidFill>
            <a:latin typeface="+mn-lt"/>
            <a:ea typeface="+mn-ea"/>
            <a:cs typeface="+mn-cs"/>
          </a:endParaRPr>
        </a:p>
        <a:p>
          <a:endParaRPr lang="en-GB" sz="1100" b="0" i="0">
            <a:solidFill>
              <a:schemeClr val="dk1"/>
            </a:solidFill>
            <a:latin typeface="+mn-lt"/>
            <a:ea typeface="+mn-ea"/>
            <a:cs typeface="+mn-cs"/>
          </a:endParaRPr>
        </a:p>
        <a:p>
          <a:pPr>
            <a:lnSpc>
              <a:spcPts val="1200"/>
            </a:lnSpc>
          </a:pPr>
          <a:endParaRPr lang="en-GB" sz="1100" b="0" i="0">
            <a:solidFill>
              <a:schemeClr val="dk1"/>
            </a:solidFill>
            <a:latin typeface="+mn-lt"/>
            <a:ea typeface="+mn-ea"/>
            <a:cs typeface="+mn-cs"/>
          </a:endParaRPr>
        </a:p>
        <a:p>
          <a:pPr>
            <a:lnSpc>
              <a:spcPts val="1200"/>
            </a:lnSpc>
          </a:pPr>
          <a:endParaRPr lang="en-GB" sz="1100">
            <a:solidFill>
              <a:schemeClr val="tx1"/>
            </a:solidFill>
          </a:endParaRPr>
        </a:p>
      </xdr:txBody>
    </xdr:sp>
    <xdr:clientData/>
  </xdr:twoCellAnchor>
  <xdr:twoCellAnchor editAs="oneCell">
    <xdr:from>
      <xdr:col>0</xdr:col>
      <xdr:colOff>0</xdr:colOff>
      <xdr:row>0</xdr:row>
      <xdr:rowOff>0</xdr:rowOff>
    </xdr:from>
    <xdr:to>
      <xdr:col>0</xdr:col>
      <xdr:colOff>2038350</xdr:colOff>
      <xdr:row>1</xdr:row>
      <xdr:rowOff>101600</xdr:rowOff>
    </xdr:to>
    <xdr:pic>
      <xdr:nvPicPr>
        <xdr:cNvPr id="5"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2038350" cy="263525"/>
        </a:xfrm>
        <a:prstGeom prst="rect">
          <a:avLst/>
        </a:prstGeom>
        <a:noFill/>
        <a:ln w="1">
          <a:noFill/>
          <a:miter lim="800000"/>
          <a:headEnd/>
          <a:tailEnd/>
        </a:ln>
      </xdr:spPr>
    </xdr:pic>
    <xdr:clientData/>
  </xdr:twoCellAnchor>
</xdr:wsDr>
</file>

<file path=xl/drawings/drawing24.xml><?xml version="1.0" encoding="utf-8"?>
<xdr:wsDr xmlns:xdr="http://schemas.openxmlformats.org/drawingml/2006/spreadsheetDrawing" xmlns:a="http://schemas.openxmlformats.org/drawingml/2006/main">
  <xdr:twoCellAnchor>
    <xdr:from>
      <xdr:col>0</xdr:col>
      <xdr:colOff>133614</xdr:colOff>
      <xdr:row>5</xdr:row>
      <xdr:rowOff>95249</xdr:rowOff>
    </xdr:from>
    <xdr:to>
      <xdr:col>7</xdr:col>
      <xdr:colOff>518584</xdr:colOff>
      <xdr:row>35</xdr:row>
      <xdr:rowOff>137582</xdr:rowOff>
    </xdr:to>
    <xdr:sp macro="" textlink="">
      <xdr:nvSpPr>
        <xdr:cNvPr id="2" name="TextBox 1"/>
        <xdr:cNvSpPr txBox="1"/>
      </xdr:nvSpPr>
      <xdr:spPr>
        <a:xfrm>
          <a:off x="133614" y="888999"/>
          <a:ext cx="10809553" cy="4804833"/>
        </a:xfrm>
        <a:prstGeom prst="rect">
          <a:avLst/>
        </a:prstGeom>
        <a:solidFill>
          <a:sysClr val="window" lastClr="FF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100" b="1" i="0" u="none" strike="noStrike">
              <a:solidFill>
                <a:schemeClr val="dk1"/>
              </a:solidFill>
              <a:latin typeface="+mn-lt"/>
              <a:ea typeface="+mn-ea"/>
              <a:cs typeface="+mn-cs"/>
            </a:rPr>
            <a:t>Product Information</a:t>
          </a:r>
        </a:p>
        <a:p>
          <a:r>
            <a:rPr lang="en-GB" sz="1100" b="0" i="0" u="none" strike="noStrike">
              <a:solidFill>
                <a:schemeClr val="dk1"/>
              </a:solidFill>
              <a:latin typeface="+mn-lt"/>
              <a:ea typeface="+mn-ea"/>
              <a:cs typeface="+mn-cs"/>
            </a:rPr>
            <a:t>WBC provides IP connectivity delivered over the Broadband Network up to an Ethernet MSIL with ADSL technology based </a:t>
          </a:r>
          <a:r>
            <a:rPr lang="en-GB" sz="1100" b="0" i="0" u="none" strike="noStrike">
              <a:solidFill>
                <a:schemeClr val="tx1"/>
              </a:solidFill>
              <a:latin typeface="+mn-lt"/>
              <a:ea typeface="+mn-ea"/>
              <a:cs typeface="+mn-cs"/>
            </a:rPr>
            <a:t>or fibre</a:t>
          </a:r>
          <a:r>
            <a:rPr lang="en-GB" sz="1100" b="0" i="0" u="none" strike="noStrike" baseline="0">
              <a:solidFill>
                <a:schemeClr val="tx1"/>
              </a:solidFill>
              <a:latin typeface="+mn-lt"/>
              <a:ea typeface="+mn-ea"/>
              <a:cs typeface="+mn-cs"/>
            </a:rPr>
            <a:t> based</a:t>
          </a:r>
          <a:r>
            <a:rPr lang="en-GB" sz="1100" b="0" i="0" u="none" strike="noStrike">
              <a:solidFill>
                <a:schemeClr val="tx1"/>
              </a:solidFill>
              <a:latin typeface="+mn-lt"/>
              <a:ea typeface="+mn-ea"/>
              <a:cs typeface="+mn-cs"/>
            </a:rPr>
            <a:t> access </a:t>
          </a:r>
          <a:r>
            <a:rPr lang="en-GB" sz="1100" b="0" i="0" u="none" strike="noStrike">
              <a:solidFill>
                <a:schemeClr val="dk1"/>
              </a:solidFill>
              <a:latin typeface="+mn-lt"/>
              <a:ea typeface="+mn-ea"/>
              <a:cs typeface="+mn-cs"/>
            </a:rPr>
            <a:t>to End Users.   More detailed information is contained within</a:t>
          </a:r>
          <a:r>
            <a:rPr lang="en-GB"/>
            <a:t> </a:t>
          </a:r>
          <a:r>
            <a:rPr lang="en-GB" sz="1100" b="0" i="0" u="none" strike="noStrike">
              <a:solidFill>
                <a:schemeClr val="dk1"/>
              </a:solidFill>
              <a:latin typeface="+mn-lt"/>
              <a:ea typeface="+mn-ea"/>
              <a:cs typeface="+mn-cs"/>
            </a:rPr>
            <a:t>the BT MSA WBC Service Schedule; Appendix 1 - Definitions and Appendix 2 - Product Schedule.</a:t>
          </a:r>
          <a:r>
            <a:rPr lang="en-GB"/>
            <a:t> </a:t>
          </a:r>
        </a:p>
        <a:p>
          <a:endParaRPr lang="en-GB" sz="1100" b="0" i="0" u="none" strike="noStrike">
            <a:solidFill>
              <a:schemeClr val="dk1"/>
            </a:solidFill>
            <a:latin typeface="+mn-lt"/>
            <a:ea typeface="+mn-ea"/>
            <a:cs typeface="+mn-cs"/>
          </a:endParaRPr>
        </a:p>
        <a:p>
          <a:r>
            <a:rPr lang="en-GB" sz="1100" b="1" i="0" u="none" strike="noStrike">
              <a:solidFill>
                <a:schemeClr val="dk1"/>
              </a:solidFill>
              <a:latin typeface="+mn-lt"/>
              <a:ea typeface="+mn-ea"/>
              <a:cs typeface="+mn-cs"/>
            </a:rPr>
            <a:t>Conditions</a:t>
          </a:r>
        </a:p>
        <a:p>
          <a:r>
            <a:rPr lang="en-GB" sz="1100" b="0" i="0" u="none" strike="noStrike">
              <a:solidFill>
                <a:schemeClr val="dk1"/>
              </a:solidFill>
              <a:latin typeface="+mn-lt"/>
              <a:ea typeface="+mn-ea"/>
              <a:cs typeface="+mn-cs"/>
            </a:rPr>
            <a:t>The product operates under Conditions for BT WBC Service - Operative Date [01.05.2008] as amended.</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endParaRPr lang="en-GB" sz="1100" b="0" i="0" u="none" strike="noStrike">
            <a:solidFill>
              <a:schemeClr val="dk1"/>
            </a:solidFill>
            <a:latin typeface="+mn-lt"/>
            <a:ea typeface="+mn-ea"/>
            <a:cs typeface="+mn-cs"/>
          </a:endParaRPr>
        </a:p>
        <a:p>
          <a:r>
            <a:rPr lang="en-GB" sz="1100" b="1" i="0" u="none" strike="noStrike">
              <a:solidFill>
                <a:schemeClr val="dk1"/>
              </a:solidFill>
              <a:latin typeface="+mn-lt"/>
              <a:ea typeface="+mn-ea"/>
              <a:cs typeface="+mn-cs"/>
            </a:rPr>
            <a:t>Notes</a:t>
          </a:r>
        </a:p>
        <a:p>
          <a:r>
            <a:rPr lang="en-GB" sz="1100" b="0" i="0">
              <a:solidFill>
                <a:schemeClr val="dk1"/>
              </a:solidFill>
              <a:latin typeface="+mn-lt"/>
              <a:ea typeface="+mn-ea"/>
              <a:cs typeface="+mn-cs"/>
            </a:rPr>
            <a:t>Prices are in GB Pounds and exclusive of VAT.</a:t>
          </a:r>
          <a:r>
            <a:rPr lang="en-GB" sz="1100">
              <a:solidFill>
                <a:schemeClr val="dk1"/>
              </a:solidFill>
              <a:latin typeface="+mn-lt"/>
              <a:ea typeface="+mn-ea"/>
              <a:cs typeface="+mn-cs"/>
            </a:rPr>
            <a:t> </a:t>
          </a:r>
          <a:r>
            <a:rPr lang="en-GB" sz="1100" b="0" i="0">
              <a:solidFill>
                <a:schemeClr val="dk1"/>
              </a:solidFill>
              <a:latin typeface="+mn-lt"/>
              <a:ea typeface="+mn-ea"/>
              <a:cs typeface="+mn-cs"/>
            </a:rPr>
            <a:t> </a:t>
          </a:r>
          <a:r>
            <a:rPr lang="en-GB" sz="1100">
              <a:solidFill>
                <a:schemeClr val="dk1"/>
              </a:solidFill>
              <a:latin typeface="+mn-lt"/>
              <a:ea typeface="+mn-ea"/>
              <a:cs typeface="+mn-cs"/>
            </a:rPr>
            <a:t> </a:t>
          </a:r>
          <a:r>
            <a:rPr lang="en-GB" sz="1100" b="0" i="0">
              <a:solidFill>
                <a:schemeClr val="dk1"/>
              </a:solidFill>
              <a:latin typeface="+mn-lt"/>
              <a:ea typeface="+mn-ea"/>
              <a:cs typeface="+mn-cs"/>
            </a:rPr>
            <a:t> </a:t>
          </a:r>
          <a:r>
            <a:rPr lang="en-GB" sz="1100">
              <a:solidFill>
                <a:schemeClr val="dk1"/>
              </a:solidFill>
              <a:latin typeface="+mn-lt"/>
              <a:ea typeface="+mn-ea"/>
              <a:cs typeface="+mn-cs"/>
            </a:rPr>
            <a:t> </a:t>
          </a:r>
          <a:r>
            <a:rPr lang="en-GB" sz="1100" b="0" i="0">
              <a:solidFill>
                <a:schemeClr val="dk1"/>
              </a:solidFill>
              <a:latin typeface="+mn-lt"/>
              <a:ea typeface="+mn-ea"/>
              <a:cs typeface="+mn-cs"/>
            </a:rPr>
            <a:t> </a:t>
          </a:r>
        </a:p>
        <a:p>
          <a:r>
            <a:rPr lang="en-GB" sz="1100" b="0" i="0" u="none" strike="noStrike">
              <a:solidFill>
                <a:schemeClr val="dk1"/>
              </a:solidFill>
              <a:latin typeface="+mn-lt"/>
              <a:ea typeface="+mn-ea"/>
              <a:cs typeface="+mn-cs"/>
            </a:rPr>
            <a:t>Prices should be read in conjunction with the Product Service Schedule and the Product Handbook.</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pPr>
            <a:lnSpc>
              <a:spcPts val="1200"/>
            </a:lnSpc>
          </a:pPr>
          <a:r>
            <a:rPr lang="en-GB" sz="1100" b="0" i="0" u="none" strike="noStrike">
              <a:solidFill>
                <a:schemeClr val="dk1"/>
              </a:solidFill>
              <a:latin typeface="+mn-lt"/>
              <a:ea typeface="+mn-ea"/>
              <a:cs typeface="+mn-cs"/>
            </a:rPr>
            <a:t>Months refer to Calendar Months.</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r>
            <a:rPr lang="en-GB" sz="1100" b="0" i="0" u="none" strike="noStrike">
              <a:solidFill>
                <a:schemeClr val="dk1"/>
              </a:solidFill>
              <a:latin typeface="+mn-lt"/>
              <a:ea typeface="+mn-ea"/>
              <a:cs typeface="+mn-cs"/>
            </a:rPr>
            <a:t>AP Contracted Bandwidth is measured per node per month and in L2TP mode it includes L2TP and PPP headers.</a:t>
          </a:r>
          <a:r>
            <a:rPr lang="en-GB"/>
            <a:t> </a:t>
          </a:r>
        </a:p>
        <a:p>
          <a:pPr>
            <a:lnSpc>
              <a:spcPts val="1200"/>
            </a:lnSpc>
          </a:pPr>
          <a:r>
            <a:rPr lang="en-GB" sz="1100" b="0" i="0" u="none" strike="noStrike">
              <a:solidFill>
                <a:schemeClr val="dk1"/>
              </a:solidFill>
              <a:latin typeface="+mn-lt"/>
              <a:ea typeface="+mn-ea"/>
              <a:cs typeface="+mn-cs"/>
            </a:rPr>
            <a:t>If Service is Ceased within the Minimum Period, the balance of the outstanding rental will be charged.</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pPr>
            <a:lnSpc>
              <a:spcPts val="1200"/>
            </a:lnSpc>
          </a:pPr>
          <a:r>
            <a:rPr lang="en-GB" sz="1100" b="0" i="0" u="none" strike="noStrike">
              <a:solidFill>
                <a:schemeClr val="dk1"/>
              </a:solidFill>
              <a:latin typeface="+mn-lt"/>
              <a:ea typeface="+mn-ea"/>
              <a:cs typeface="+mn-cs"/>
            </a:rPr>
            <a:t>The End User Minimum Period applies to both migrations and new provides.</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r>
            <a:rPr lang="en-GB" sz="1100" b="0" i="0" u="none" strike="noStrike">
              <a:solidFill>
                <a:schemeClr val="dk1"/>
              </a:solidFill>
              <a:latin typeface="+mn-lt"/>
              <a:ea typeface="+mn-ea"/>
              <a:cs typeface="+mn-cs"/>
            </a:rPr>
            <a:t>EU Access Modify Orders are software changes to an EU's service options.</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pPr>
            <a:lnSpc>
              <a:spcPts val="1200"/>
            </a:lnSpc>
          </a:pPr>
          <a:r>
            <a:rPr lang="en-GB" sz="1100" b="0" i="0" u="none" strike="noStrike">
              <a:solidFill>
                <a:schemeClr val="dk1"/>
              </a:solidFill>
              <a:latin typeface="+mn-lt"/>
              <a:ea typeface="+mn-ea"/>
              <a:cs typeface="+mn-cs"/>
            </a:rPr>
            <a:t>Repair Expedite is available on EU circuits with a base Maintenance Category 4 only. Expedites will not be available on CCSFI,</a:t>
          </a:r>
          <a:r>
            <a:rPr lang="en-GB" sz="1100" b="0" i="0" u="none" strike="noStrike" baseline="0">
              <a:solidFill>
                <a:schemeClr val="dk1"/>
              </a:solidFill>
              <a:latin typeface="+mn-lt"/>
              <a:ea typeface="+mn-ea"/>
              <a:cs typeface="+mn-cs"/>
            </a:rPr>
            <a:t> or on FTTC or FTTP</a:t>
          </a:r>
          <a:r>
            <a:rPr lang="en-GB" sz="1100" b="0" i="0" u="none" strike="noStrike">
              <a:solidFill>
                <a:schemeClr val="dk1"/>
              </a:solidFill>
              <a:latin typeface="+mn-lt"/>
              <a:ea typeface="+mn-ea"/>
              <a:cs typeface="+mn-cs"/>
            </a:rPr>
            <a:t>.</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pPr>
            <a:lnSpc>
              <a:spcPts val="1200"/>
            </a:lnSpc>
          </a:pPr>
          <a:endParaRPr lang="en-GB" sz="1100" b="0" i="0" u="none" strike="noStrike">
            <a:solidFill>
              <a:schemeClr val="dk1"/>
            </a:solidFill>
            <a:latin typeface="+mn-lt"/>
            <a:ea typeface="+mn-ea"/>
            <a:cs typeface="+mn-cs"/>
          </a:endParaRPr>
        </a:p>
        <a:p>
          <a:r>
            <a:rPr lang="en-GB" sz="1100" b="0" i="0" u="none" strike="noStrike">
              <a:solidFill>
                <a:schemeClr val="dk1"/>
              </a:solidFill>
              <a:latin typeface="+mn-lt"/>
              <a:ea typeface="+mn-ea"/>
              <a:cs typeface="+mn-cs"/>
            </a:rPr>
            <a:t>A Simultaneous Provide is where the service is provided as part of a new copper line provision on either MPF or WLR with the same CCD as a new provision of the FTTC Product.   The prices shown here refer to the FTTC element of that provide only.</a:t>
          </a:r>
          <a:r>
            <a:rPr lang="en-GB"/>
            <a:t> </a:t>
          </a:r>
        </a:p>
        <a:p>
          <a:pPr>
            <a:lnSpc>
              <a:spcPts val="1200"/>
            </a:lnSpc>
          </a:pPr>
          <a:endParaRPr lang="en-GB" sz="1100" b="0" i="0" u="none" strike="noStrike">
            <a:solidFill>
              <a:schemeClr val="dk1"/>
            </a:solidFill>
            <a:latin typeface="+mn-lt"/>
            <a:ea typeface="+mn-ea"/>
            <a:cs typeface="+mn-cs"/>
          </a:endParaRPr>
        </a:p>
        <a:p>
          <a:pPr>
            <a:lnSpc>
              <a:spcPts val="1200"/>
            </a:lnSpc>
          </a:pPr>
          <a:r>
            <a:rPr lang="en-GB" sz="1100" b="0" i="0" u="none" strike="noStrike">
              <a:solidFill>
                <a:schemeClr val="dk1"/>
              </a:solidFill>
              <a:latin typeface="+mn-lt"/>
              <a:ea typeface="+mn-ea"/>
              <a:cs typeface="+mn-cs"/>
            </a:rPr>
            <a:t>WBC</a:t>
          </a:r>
          <a:r>
            <a:rPr lang="en-GB" sz="1100" b="0" i="0" u="none" strike="noStrike" baseline="0">
              <a:solidFill>
                <a:schemeClr val="dk1"/>
              </a:solidFill>
              <a:latin typeface="+mn-lt"/>
              <a:ea typeface="+mn-ea"/>
              <a:cs typeface="+mn-cs"/>
            </a:rPr>
            <a:t> FTTP Transition Pricing is available on an WBC EUA FTTP order where a baseband copper service is in place at the premises being served by MPF or WLR.  To </a:t>
          </a:r>
          <a:r>
            <a:rPr lang="en-GB" sz="1100">
              <a:solidFill>
                <a:schemeClr val="dk1"/>
              </a:solidFill>
              <a:latin typeface="+mn-lt"/>
              <a:ea typeface="+mn-ea"/>
              <a:cs typeface="+mn-cs"/>
            </a:rPr>
            <a:t>be eligible for the Transition Pricing,</a:t>
          </a:r>
          <a:r>
            <a:rPr lang="en-GB" sz="1100" b="0" i="0" u="none" strike="noStrike" baseline="0">
              <a:solidFill>
                <a:schemeClr val="dk1"/>
              </a:solidFill>
              <a:latin typeface="+mn-lt"/>
              <a:ea typeface="+mn-ea"/>
              <a:cs typeface="+mn-cs"/>
            </a:rPr>
            <a:t> the MPF or WLR needs to be owned by the same legal entity (or entity within the same Group of Companies) although the voice and data may be purchased through different parts of the BT Group.  In such circumstances, it will be necessary for such arrangement to be documented by the CP.  CPs  will be asked to confirm the existence of a "BT Provided Copper Telephone Line" on each order to benefit from the discount, </a:t>
          </a:r>
          <a:r>
            <a:rPr lang="en-GB" sz="1100">
              <a:solidFill>
                <a:schemeClr val="dk1"/>
              </a:solidFill>
              <a:latin typeface="+mn-lt"/>
              <a:ea typeface="+mn-ea"/>
              <a:cs typeface="+mn-cs"/>
            </a:rPr>
            <a:t>without proof of which standard prices will apply and</a:t>
          </a:r>
          <a:r>
            <a:rPr lang="en-GB" sz="1100" baseline="0">
              <a:solidFill>
                <a:schemeClr val="dk1"/>
              </a:solidFill>
              <a:latin typeface="+mn-lt"/>
              <a:ea typeface="+mn-ea"/>
              <a:cs typeface="+mn-cs"/>
            </a:rPr>
            <a:t> in such instances, </a:t>
          </a:r>
          <a:r>
            <a:rPr lang="en-GB" sz="1100">
              <a:solidFill>
                <a:schemeClr val="dk1"/>
              </a:solidFill>
              <a:latin typeface="+mn-lt"/>
              <a:ea typeface="+mn-ea"/>
              <a:cs typeface="+mn-cs"/>
            </a:rPr>
            <a:t> BT reserves the right to clawback the difference between the standard charges and Transition Pricing. </a:t>
          </a:r>
        </a:p>
        <a:p>
          <a:pPr>
            <a:lnSpc>
              <a:spcPts val="1200"/>
            </a:lnSpc>
          </a:pPr>
          <a:endParaRPr lang="en-GB" sz="1100" b="0" i="0" u="none" strike="noStrike">
            <a:solidFill>
              <a:schemeClr val="dk1"/>
            </a:solidFill>
            <a:latin typeface="+mn-lt"/>
            <a:ea typeface="+mn-ea"/>
            <a:cs typeface="+mn-cs"/>
          </a:endParaRPr>
        </a:p>
        <a:p>
          <a:pPr marL="0" marR="0" lvl="0" indent="0" defTabSz="914400" eaLnBrk="1" fontAlgn="auto" latinLnBrk="0" hangingPunct="1">
            <a:lnSpc>
              <a:spcPts val="1200"/>
            </a:lnSpc>
            <a:spcBef>
              <a:spcPts val="0"/>
            </a:spcBef>
            <a:spcAft>
              <a:spcPts val="0"/>
            </a:spcAft>
            <a:buClrTx/>
            <a:buSzTx/>
            <a:buFontTx/>
            <a:buNone/>
            <a:tabLst/>
            <a:defRPr/>
          </a:pPr>
          <a:r>
            <a:rPr lang="en-GB" sz="1100">
              <a:solidFill>
                <a:schemeClr val="dk1"/>
              </a:solidFill>
              <a:latin typeface="+mn-lt"/>
              <a:ea typeface="+mn-ea"/>
              <a:cs typeface="+mn-cs"/>
            </a:rPr>
            <a:t>The Markets referred to in this price list are as published by Ofcom in the Market Review Statement dated 3 December 2010. A copy of the list but with exchange names added by BT Wholesale for clarity can be found on btwholesale.com at </a:t>
          </a:r>
          <a:r>
            <a:rPr lang="en-GB" sz="1100" u="sng">
              <a:solidFill>
                <a:schemeClr val="dk1"/>
              </a:solidFill>
              <a:latin typeface="+mn-lt"/>
              <a:ea typeface="+mn-ea"/>
              <a:cs typeface="+mn-cs"/>
            </a:rPr>
            <a:t>https://www.btwholesale.com/pages/static/Community/Broadband_Community/Coverage.html</a:t>
          </a:r>
        </a:p>
        <a:p>
          <a:pPr marL="0" marR="0" lvl="0" indent="0" defTabSz="914400" eaLnBrk="1" fontAlgn="auto" latinLnBrk="0" hangingPunct="1">
            <a:lnSpc>
              <a:spcPts val="1200"/>
            </a:lnSpc>
            <a:spcBef>
              <a:spcPts val="0"/>
            </a:spcBef>
            <a:spcAft>
              <a:spcPts val="0"/>
            </a:spcAft>
            <a:buClrTx/>
            <a:buSzTx/>
            <a:buFontTx/>
            <a:buNone/>
            <a:tabLst/>
            <a:defRPr/>
          </a:pPr>
          <a:endParaRPr lang="en-GB" sz="1100">
            <a:solidFill>
              <a:schemeClr val="dk1"/>
            </a:solidFill>
            <a:latin typeface="+mn-lt"/>
            <a:ea typeface="+mn-ea"/>
            <a:cs typeface="+mn-cs"/>
          </a:endParaRPr>
        </a:p>
        <a:p>
          <a:pPr>
            <a:lnSpc>
              <a:spcPts val="1200"/>
            </a:lnSpc>
          </a:pPr>
          <a:endParaRPr lang="en-GB" sz="1100" b="0" i="0" u="none" strike="noStrike">
            <a:solidFill>
              <a:schemeClr val="dk1"/>
            </a:solidFill>
            <a:latin typeface="+mn-lt"/>
            <a:ea typeface="+mn-ea"/>
            <a:cs typeface="+mn-cs"/>
          </a:endParaRPr>
        </a:p>
        <a:p>
          <a:r>
            <a:rPr lang="en-GB" sz="1100" b="0" i="0" u="none" strike="noStrike">
              <a:solidFill>
                <a:srgbClr val="FF0000"/>
              </a:solidFill>
              <a:latin typeface="+mn-lt"/>
              <a:ea typeface="+mn-ea"/>
              <a:cs typeface="+mn-cs"/>
            </a:rPr>
            <a:t/>
          </a:r>
          <a:br>
            <a:rPr lang="en-GB" sz="1100" b="0" i="0" u="none" strike="noStrike">
              <a:solidFill>
                <a:srgbClr val="FF0000"/>
              </a:solidFill>
              <a:latin typeface="+mn-lt"/>
              <a:ea typeface="+mn-ea"/>
              <a:cs typeface="+mn-cs"/>
            </a:rPr>
          </a:br>
          <a:endParaRPr lang="en-GB" sz="1100">
            <a:solidFill>
              <a:srgbClr val="FF0000"/>
            </a:solidFill>
          </a:endParaRPr>
        </a:p>
      </xdr:txBody>
    </xdr:sp>
    <xdr:clientData/>
  </xdr:twoCellAnchor>
  <xdr:twoCellAnchor>
    <xdr:from>
      <xdr:col>0</xdr:col>
      <xdr:colOff>143138</xdr:colOff>
      <xdr:row>35</xdr:row>
      <xdr:rowOff>126999</xdr:rowOff>
    </xdr:from>
    <xdr:to>
      <xdr:col>7</xdr:col>
      <xdr:colOff>518584</xdr:colOff>
      <xdr:row>121</xdr:row>
      <xdr:rowOff>42332</xdr:rowOff>
    </xdr:to>
    <xdr:sp macro="" textlink="">
      <xdr:nvSpPr>
        <xdr:cNvPr id="3" name="TextBox 2"/>
        <xdr:cNvSpPr txBox="1"/>
      </xdr:nvSpPr>
      <xdr:spPr>
        <a:xfrm>
          <a:off x="143138" y="5683249"/>
          <a:ext cx="10800029" cy="11662833"/>
        </a:xfrm>
        <a:prstGeom prst="rect">
          <a:avLst/>
        </a:prstGeom>
        <a:solidFill>
          <a:srgbClr val="FFFF99"/>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100" b="1" i="0" u="none" strike="noStrike">
              <a:solidFill>
                <a:schemeClr val="dk1"/>
              </a:solidFill>
              <a:latin typeface="+mn-lt"/>
              <a:ea typeface="+mn-ea"/>
              <a:cs typeface="+mn-cs"/>
            </a:rPr>
            <a:t>Special Offers</a:t>
          </a:r>
        </a:p>
        <a:p>
          <a:endParaRPr lang="en-GB" sz="1100" b="1" i="0" u="none" strike="noStrike">
            <a:solidFill>
              <a:schemeClr val="dk1"/>
            </a:solidFill>
            <a:latin typeface="+mn-lt"/>
            <a:ea typeface="+mn-ea"/>
            <a:cs typeface="+mn-cs"/>
          </a:endParaRPr>
        </a:p>
        <a:p>
          <a:r>
            <a:rPr lang="en-GB" sz="1100" b="1" i="0" u="none" strike="noStrike">
              <a:solidFill>
                <a:schemeClr val="dk1"/>
              </a:solidFill>
              <a:latin typeface="+mn-lt"/>
              <a:ea typeface="+mn-ea"/>
              <a:cs typeface="+mn-cs"/>
            </a:rPr>
            <a:t>WBC FTTC EU Connection Charge Special Offer</a:t>
          </a:r>
        </a:p>
        <a:p>
          <a:r>
            <a:rPr lang="en-GB" sz="1100" b="0" i="0" u="none" strike="noStrike">
              <a:solidFill>
                <a:schemeClr val="dk1"/>
              </a:solidFill>
              <a:latin typeface="+mn-lt"/>
              <a:ea typeface="+mn-ea"/>
              <a:cs typeface="+mn-cs"/>
            </a:rPr>
            <a:t>Special</a:t>
          </a:r>
          <a:r>
            <a:rPr lang="en-GB" sz="1100" b="0" i="0" u="none" strike="noStrike" baseline="0">
              <a:solidFill>
                <a:schemeClr val="dk1"/>
              </a:solidFill>
              <a:latin typeface="+mn-lt"/>
              <a:ea typeface="+mn-ea"/>
              <a:cs typeface="+mn-cs"/>
            </a:rPr>
            <a:t> Offers (A) (B) and (E) are now closed.</a:t>
          </a:r>
          <a:endParaRPr lang="en-GB" sz="1100" b="0" i="0" u="none" strike="noStrike">
            <a:solidFill>
              <a:schemeClr val="dk1"/>
            </a:solidFill>
            <a:latin typeface="+mn-lt"/>
            <a:ea typeface="+mn-ea"/>
            <a:cs typeface="+mn-cs"/>
          </a:endParaRPr>
        </a:p>
        <a:p>
          <a:endParaRPr lang="en-GB" sz="1100" b="0" i="0" u="none" strike="noStrike">
            <a:solidFill>
              <a:schemeClr val="dk1"/>
            </a:solidFill>
            <a:latin typeface="+mn-lt"/>
            <a:ea typeface="+mn-ea"/>
            <a:cs typeface="+mn-cs"/>
          </a:endParaRPr>
        </a:p>
        <a:p>
          <a:r>
            <a:rPr lang="en-GB" sz="1100" b="1" i="0" u="none" strike="noStrike">
              <a:solidFill>
                <a:sysClr val="windowText" lastClr="000000"/>
              </a:solidFill>
              <a:latin typeface="+mn-lt"/>
              <a:ea typeface="+mn-ea"/>
              <a:cs typeface="+mn-cs"/>
            </a:rPr>
            <a:t>WBC ADSL EU Real-Time QoS Special Offer</a:t>
          </a:r>
          <a:r>
            <a:rPr lang="en-GB" sz="1100" b="0" i="0" u="none" strike="noStrike">
              <a:solidFill>
                <a:sysClr val="windowText" lastClr="000000"/>
              </a:solidFill>
              <a:latin typeface="+mn-lt"/>
              <a:ea typeface="+mn-ea"/>
              <a:cs typeface="+mn-cs"/>
            </a:rPr>
            <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Special Offer (C): </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Early Market Deployment:</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1. The end user access component of Real-Time QoS will be free of charge during the Early Market Deployment phase.</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Eligibility: This special Offer only applies to the Real-Time QoS End User access component on WBC ADSL. </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Other Conditions:</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1.   BT reserves the right to amend or withdraw these Special Offers at any time.</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2.   BT will notify industry 28 days before the end of the Early Market Deployment phase.</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3.   All other Terms and Conditions remain unchanged.</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4.   In the event of any inconsistency between those terms and conditions of service and the terms and conditions of the Special Offers, the terms and conditions of service will prevail</a:t>
          </a:r>
          <a:br>
            <a:rPr lang="en-GB" sz="1100" b="0" i="0" u="none" strike="noStrike">
              <a:solidFill>
                <a:sysClr val="windowText" lastClr="000000"/>
              </a:solidFill>
              <a:latin typeface="+mn-lt"/>
              <a:ea typeface="+mn-ea"/>
              <a:cs typeface="+mn-cs"/>
            </a:rPr>
          </a:br>
          <a:endParaRPr lang="en-GB" sz="1100" b="0" i="0" u="none" strike="noStrike">
            <a:solidFill>
              <a:sysClr val="windowText" lastClr="000000"/>
            </a:solidFill>
            <a:latin typeface="+mn-lt"/>
            <a:ea typeface="+mn-ea"/>
            <a:cs typeface="+mn-cs"/>
          </a:endParaRPr>
        </a:p>
        <a:p>
          <a:r>
            <a:rPr lang="en-GB" sz="1100" b="0" i="0" u="none" strike="noStrike">
              <a:solidFill>
                <a:sysClr val="windowText" lastClr="000000"/>
              </a:solidFill>
              <a:latin typeface="+mn-lt"/>
              <a:ea typeface="+mn-ea"/>
              <a:cs typeface="+mn-cs"/>
            </a:rPr>
            <a:t>Operative Date:  28/09/2011</a:t>
          </a:r>
        </a:p>
        <a:p>
          <a:endParaRPr lang="en-GB" sz="1100" b="0" i="0" u="none" strike="noStrike">
            <a:solidFill>
              <a:srgbClr val="FF0000"/>
            </a:solidFill>
            <a:latin typeface="+mn-lt"/>
            <a:ea typeface="+mn-ea"/>
            <a:cs typeface="+mn-cs"/>
          </a:endParaRPr>
        </a:p>
        <a:p>
          <a:r>
            <a:rPr lang="en-GB" sz="1100" b="1">
              <a:solidFill>
                <a:schemeClr val="tx1"/>
              </a:solidFill>
            </a:rPr>
            <a:t>WBC FTTP EU Connection Charge Special Offer</a:t>
          </a:r>
        </a:p>
        <a:p>
          <a:r>
            <a:rPr lang="en-GB" sz="1100">
              <a:solidFill>
                <a:schemeClr val="tx1"/>
              </a:solidFill>
            </a:rPr>
            <a:t>Special</a:t>
          </a:r>
          <a:r>
            <a:rPr lang="en-GB" sz="1100" baseline="0">
              <a:solidFill>
                <a:schemeClr val="tx1"/>
              </a:solidFill>
            </a:rPr>
            <a:t> </a:t>
          </a:r>
          <a:r>
            <a:rPr lang="en-GB" sz="1100">
              <a:solidFill>
                <a:schemeClr val="tx1"/>
              </a:solidFill>
            </a:rPr>
            <a:t>Offer (D) : </a:t>
          </a:r>
        </a:p>
        <a:p>
          <a:endParaRPr lang="en-GB" sz="1100">
            <a:solidFill>
              <a:schemeClr val="tx1"/>
            </a:solidFill>
          </a:endParaRPr>
        </a:p>
        <a:p>
          <a:r>
            <a:rPr lang="en-GB" sz="1100">
              <a:solidFill>
                <a:schemeClr val="tx1"/>
              </a:solidFill>
            </a:rPr>
            <a:t>Connection charge for FTTP £40. until</a:t>
          </a:r>
          <a:r>
            <a:rPr lang="en-GB" sz="1100" baseline="0">
              <a:solidFill>
                <a:schemeClr val="tx1"/>
              </a:solidFill>
            </a:rPr>
            <a:t> 31/03/12</a:t>
          </a:r>
          <a:endParaRPr lang="en-GB" sz="1100">
            <a:solidFill>
              <a:schemeClr val="tx1"/>
            </a:solidFill>
          </a:endParaRPr>
        </a:p>
        <a:p>
          <a:endParaRPr lang="en-GB" sz="1100">
            <a:solidFill>
              <a:schemeClr val="tx1"/>
            </a:solidFill>
          </a:endParaRPr>
        </a:p>
        <a:p>
          <a:r>
            <a:rPr lang="en-GB" sz="1100">
              <a:solidFill>
                <a:schemeClr val="tx1"/>
              </a:solidFill>
            </a:rPr>
            <a:t>Eligibility:</a:t>
          </a:r>
        </a:p>
        <a:p>
          <a:r>
            <a:rPr lang="en-GB" sz="1100">
              <a:solidFill>
                <a:schemeClr val="tx1"/>
              </a:solidFill>
              <a:latin typeface="+mn-lt"/>
              <a:ea typeface="+mn-ea"/>
              <a:cs typeface="+mn-cs"/>
            </a:rPr>
            <a:t>1. Customer must be signed up to BT MSA WBC terms and conditions.</a:t>
          </a:r>
        </a:p>
        <a:p>
          <a:r>
            <a:rPr lang="en-GB" sz="1100">
              <a:solidFill>
                <a:schemeClr val="tx1"/>
              </a:solidFill>
              <a:latin typeface="+mn-lt"/>
              <a:ea typeface="+mn-ea"/>
              <a:cs typeface="+mn-cs"/>
            </a:rPr>
            <a:t>2. WBC FTTP End User Access orders must have been placed and installation completed by 31st March 2012.</a:t>
          </a:r>
        </a:p>
        <a:p>
          <a:r>
            <a:rPr lang="en-GB" sz="1100">
              <a:solidFill>
                <a:schemeClr val="tx1"/>
              </a:solidFill>
              <a:latin typeface="+mn-lt"/>
              <a:ea typeface="+mn-ea"/>
              <a:cs typeface="+mn-cs"/>
            </a:rPr>
            <a:t>3. BT reserves the right to amend or withdraw these Special Offers at any time.</a:t>
          </a:r>
        </a:p>
        <a:p>
          <a:r>
            <a:rPr lang="en-GB" sz="1100">
              <a:solidFill>
                <a:schemeClr val="tx1"/>
              </a:solidFill>
              <a:latin typeface="+mn-lt"/>
              <a:ea typeface="+mn-ea"/>
              <a:cs typeface="+mn-cs"/>
            </a:rPr>
            <a:t>4. All other Terms and Conditions remain unchanged.</a:t>
          </a:r>
          <a:br>
            <a:rPr lang="en-GB" sz="1100">
              <a:solidFill>
                <a:schemeClr val="tx1"/>
              </a:solidFill>
              <a:latin typeface="+mn-lt"/>
              <a:ea typeface="+mn-ea"/>
              <a:cs typeface="+mn-cs"/>
            </a:rPr>
          </a:br>
          <a:r>
            <a:rPr lang="en-GB" sz="1100">
              <a:solidFill>
                <a:schemeClr val="tx1"/>
              </a:solidFill>
              <a:latin typeface="+mn-lt"/>
              <a:ea typeface="+mn-ea"/>
              <a:cs typeface="+mn-cs"/>
            </a:rPr>
            <a:t>5.</a:t>
          </a:r>
          <a:r>
            <a:rPr lang="en-GB" sz="1100" baseline="0">
              <a:solidFill>
                <a:schemeClr val="tx1"/>
              </a:solidFill>
              <a:latin typeface="+mn-lt"/>
              <a:ea typeface="+mn-ea"/>
              <a:cs typeface="+mn-cs"/>
            </a:rPr>
            <a:t> </a:t>
          </a:r>
          <a:r>
            <a:rPr lang="en-GB" sz="1100">
              <a:solidFill>
                <a:schemeClr val="tx1"/>
              </a:solidFill>
              <a:latin typeface="+mn-lt"/>
              <a:ea typeface="+mn-ea"/>
              <a:cs typeface="+mn-cs"/>
            </a:rPr>
            <a:t>In the event of any inconsistency between those terms and conditions of service and the terms and conditions of the Special Offers, the terms and conditions of service will prevail</a:t>
          </a:r>
        </a:p>
        <a:p>
          <a:endParaRPr lang="en-GB" sz="1100">
            <a:solidFill>
              <a:schemeClr val="tx1"/>
            </a:solidFill>
          </a:endParaRPr>
        </a:p>
        <a:p>
          <a:pPr marL="0" marR="0" indent="0" defTabSz="914400" eaLnBrk="1" fontAlgn="auto" latinLnBrk="0" hangingPunct="1">
            <a:lnSpc>
              <a:spcPct val="100000"/>
            </a:lnSpc>
            <a:spcBef>
              <a:spcPts val="0"/>
            </a:spcBef>
            <a:spcAft>
              <a:spcPts val="0"/>
            </a:spcAft>
            <a:buClrTx/>
            <a:buSzTx/>
            <a:buFontTx/>
            <a:buNone/>
            <a:tabLst/>
            <a:defRPr/>
          </a:pPr>
          <a:r>
            <a:rPr lang="en-GB" sz="1100" b="0" i="0">
              <a:solidFill>
                <a:schemeClr val="tx1"/>
              </a:solidFill>
              <a:latin typeface="+mn-lt"/>
              <a:ea typeface="+mn-ea"/>
              <a:cs typeface="+mn-cs"/>
            </a:rPr>
            <a:t>Operative Date:  07/11/11</a:t>
          </a:r>
          <a:endParaRPr lang="en-GB">
            <a:solidFill>
              <a:schemeClr val="tx1"/>
            </a:solidFill>
          </a:endParaRPr>
        </a:p>
        <a:p>
          <a:endParaRPr lang="en-GB" sz="1100">
            <a:solidFill>
              <a:schemeClr val="tx1"/>
            </a:solidFill>
          </a:endParaRPr>
        </a:p>
        <a:p>
          <a:pPr>
            <a:lnSpc>
              <a:spcPts val="1200"/>
            </a:lnSpc>
          </a:pPr>
          <a:r>
            <a:rPr lang="en-GB" sz="1100" b="1">
              <a:solidFill>
                <a:schemeClr val="dk1"/>
              </a:solidFill>
              <a:latin typeface="+mn-lt"/>
              <a:ea typeface="+mn-ea"/>
              <a:cs typeface="+mn-cs"/>
            </a:rPr>
            <a:t>WBC FTTC and FTTP EU Connection Charge Special Offer</a:t>
          </a:r>
          <a:endParaRPr lang="en-GB"/>
        </a:p>
        <a:p>
          <a:pPr>
            <a:lnSpc>
              <a:spcPts val="1200"/>
            </a:lnSpc>
          </a:pPr>
          <a:r>
            <a:rPr lang="en-GB" sz="1100">
              <a:solidFill>
                <a:schemeClr val="dk1"/>
              </a:solidFill>
              <a:latin typeface="+mn-lt"/>
              <a:ea typeface="+mn-ea"/>
              <a:cs typeface="+mn-cs"/>
            </a:rPr>
            <a:t>Special</a:t>
          </a:r>
          <a:r>
            <a:rPr lang="en-GB" sz="1100" baseline="0">
              <a:solidFill>
                <a:schemeClr val="dk1"/>
              </a:solidFill>
              <a:latin typeface="+mn-lt"/>
              <a:ea typeface="+mn-ea"/>
              <a:cs typeface="+mn-cs"/>
            </a:rPr>
            <a:t> </a:t>
          </a:r>
          <a:r>
            <a:rPr lang="en-GB" sz="1100">
              <a:solidFill>
                <a:schemeClr val="dk1"/>
              </a:solidFill>
              <a:latin typeface="+mn-lt"/>
              <a:ea typeface="+mn-ea"/>
              <a:cs typeface="+mn-cs"/>
            </a:rPr>
            <a:t>Offer (F) : </a:t>
          </a:r>
          <a:endParaRPr lang="en-GB"/>
        </a:p>
        <a:p>
          <a:pPr>
            <a:lnSpc>
              <a:spcPts val="1200"/>
            </a:lnSpc>
          </a:pPr>
          <a:endParaRPr lang="en-GB" sz="1100">
            <a:solidFill>
              <a:schemeClr val="dk1"/>
            </a:solidFill>
            <a:latin typeface="+mn-lt"/>
            <a:ea typeface="+mn-ea"/>
            <a:cs typeface="+mn-cs"/>
          </a:endParaRPr>
        </a:p>
        <a:p>
          <a:pPr>
            <a:lnSpc>
              <a:spcPts val="1200"/>
            </a:lnSpc>
          </a:pPr>
          <a:r>
            <a:rPr lang="en-GB" sz="1100">
              <a:solidFill>
                <a:schemeClr val="dk1"/>
              </a:solidFill>
              <a:latin typeface="+mn-lt"/>
              <a:ea typeface="+mn-ea"/>
              <a:cs typeface="+mn-cs"/>
            </a:rPr>
            <a:t>Connection charge for FTTC and FTTP £60. from 01/05/2012</a:t>
          </a:r>
          <a:r>
            <a:rPr lang="en-GB" sz="1100" baseline="0">
              <a:solidFill>
                <a:schemeClr val="dk1"/>
              </a:solidFill>
              <a:latin typeface="+mn-lt"/>
              <a:ea typeface="+mn-ea"/>
              <a:cs typeface="+mn-cs"/>
            </a:rPr>
            <a:t> </a:t>
          </a:r>
          <a:r>
            <a:rPr lang="en-GB" sz="1100">
              <a:solidFill>
                <a:schemeClr val="dk1"/>
              </a:solidFill>
              <a:latin typeface="+mn-lt"/>
              <a:ea typeface="+mn-ea"/>
              <a:cs typeface="+mn-cs"/>
            </a:rPr>
            <a:t>until</a:t>
          </a:r>
          <a:r>
            <a:rPr lang="en-GB" sz="1100" baseline="0">
              <a:solidFill>
                <a:schemeClr val="dk1"/>
              </a:solidFill>
              <a:latin typeface="+mn-lt"/>
              <a:ea typeface="+mn-ea"/>
              <a:cs typeface="+mn-cs"/>
            </a:rPr>
            <a:t>  31/07/2012</a:t>
          </a:r>
          <a:endParaRPr lang="en-GB" sz="1100">
            <a:solidFill>
              <a:schemeClr val="dk1"/>
            </a:solidFill>
            <a:latin typeface="+mn-lt"/>
            <a:ea typeface="+mn-ea"/>
            <a:cs typeface="+mn-cs"/>
          </a:endParaRPr>
        </a:p>
        <a:p>
          <a:pPr>
            <a:lnSpc>
              <a:spcPts val="1200"/>
            </a:lnSpc>
          </a:pPr>
          <a:endParaRPr lang="en-GB" sz="1100">
            <a:solidFill>
              <a:schemeClr val="dk1"/>
            </a:solidFill>
            <a:latin typeface="+mn-lt"/>
            <a:ea typeface="+mn-ea"/>
            <a:cs typeface="+mn-cs"/>
          </a:endParaRPr>
        </a:p>
        <a:p>
          <a:pPr>
            <a:lnSpc>
              <a:spcPts val="1200"/>
            </a:lnSpc>
          </a:pPr>
          <a:r>
            <a:rPr lang="en-GB" sz="1100">
              <a:solidFill>
                <a:schemeClr val="dk1"/>
              </a:solidFill>
              <a:latin typeface="+mn-lt"/>
              <a:ea typeface="+mn-ea"/>
              <a:cs typeface="+mn-cs"/>
            </a:rPr>
            <a:t>Eligibility:</a:t>
          </a:r>
          <a:endParaRPr lang="en-GB"/>
        </a:p>
        <a:p>
          <a:pPr>
            <a:lnSpc>
              <a:spcPts val="1200"/>
            </a:lnSpc>
          </a:pPr>
          <a:r>
            <a:rPr lang="en-GB" sz="1100">
              <a:solidFill>
                <a:schemeClr val="dk1"/>
              </a:solidFill>
              <a:latin typeface="+mn-lt"/>
              <a:ea typeface="+mn-ea"/>
              <a:cs typeface="+mn-cs"/>
            </a:rPr>
            <a:t>1. Customer must be signed up to the BT Agreement for Wholesale Broadband Connect.</a:t>
          </a:r>
          <a:endParaRPr lang="en-GB"/>
        </a:p>
        <a:p>
          <a:pPr>
            <a:lnSpc>
              <a:spcPts val="1200"/>
            </a:lnSpc>
          </a:pPr>
          <a:r>
            <a:rPr lang="en-GB" sz="1100">
              <a:solidFill>
                <a:schemeClr val="dk1"/>
              </a:solidFill>
              <a:latin typeface="+mn-lt"/>
              <a:ea typeface="+mn-ea"/>
              <a:cs typeface="+mn-cs"/>
            </a:rPr>
            <a:t>2. The offer applies to all orders</a:t>
          </a:r>
          <a:r>
            <a:rPr lang="en-GB" sz="1100" baseline="0">
              <a:solidFill>
                <a:schemeClr val="dk1"/>
              </a:solidFill>
              <a:latin typeface="+mn-lt"/>
              <a:ea typeface="+mn-ea"/>
              <a:cs typeface="+mn-cs"/>
            </a:rPr>
            <a:t> placed between 00.00hrs  01/05/2012 and23:59 hrs 31/07/2012</a:t>
          </a:r>
        </a:p>
        <a:p>
          <a:pPr>
            <a:lnSpc>
              <a:spcPts val="1200"/>
            </a:lnSpc>
          </a:pPr>
          <a:r>
            <a:rPr lang="en-GB" sz="1100">
              <a:solidFill>
                <a:schemeClr val="dk1"/>
              </a:solidFill>
              <a:latin typeface="+mn-lt"/>
              <a:ea typeface="+mn-ea"/>
              <a:cs typeface="+mn-cs"/>
            </a:rPr>
            <a:t>3.  From the 01/08/2012 The connection charge will be £80.00</a:t>
          </a:r>
        </a:p>
        <a:p>
          <a:pPr>
            <a:lnSpc>
              <a:spcPts val="1200"/>
            </a:lnSpc>
          </a:pPr>
          <a:r>
            <a:rPr lang="en-GB" sz="1100">
              <a:solidFill>
                <a:schemeClr val="dk1"/>
              </a:solidFill>
              <a:latin typeface="+mn-lt"/>
              <a:ea typeface="+mn-ea"/>
              <a:cs typeface="+mn-cs"/>
            </a:rPr>
            <a:t>4.  BT reserves the right to amend or withdraw this Special Offer at any time.</a:t>
          </a:r>
          <a:endParaRPr lang="en-GB"/>
        </a:p>
        <a:p>
          <a:pPr>
            <a:lnSpc>
              <a:spcPts val="1200"/>
            </a:lnSpc>
          </a:pPr>
          <a:r>
            <a:rPr lang="en-GB" sz="1100">
              <a:solidFill>
                <a:schemeClr val="dk1"/>
              </a:solidFill>
              <a:latin typeface="+mn-lt"/>
              <a:ea typeface="+mn-ea"/>
              <a:cs typeface="+mn-cs"/>
            </a:rPr>
            <a:t>5. All other Terms and Conditions remain unchanged.</a:t>
          </a:r>
          <a:br>
            <a:rPr lang="en-GB" sz="1100">
              <a:solidFill>
                <a:schemeClr val="dk1"/>
              </a:solidFill>
              <a:latin typeface="+mn-lt"/>
              <a:ea typeface="+mn-ea"/>
              <a:cs typeface="+mn-cs"/>
            </a:rPr>
          </a:br>
          <a:r>
            <a:rPr lang="en-GB" sz="1100">
              <a:solidFill>
                <a:schemeClr val="dk1"/>
              </a:solidFill>
              <a:latin typeface="+mn-lt"/>
              <a:ea typeface="+mn-ea"/>
              <a:cs typeface="+mn-cs"/>
            </a:rPr>
            <a:t>6.</a:t>
          </a:r>
          <a:r>
            <a:rPr lang="en-GB" sz="1100" baseline="0">
              <a:solidFill>
                <a:schemeClr val="dk1"/>
              </a:solidFill>
              <a:latin typeface="+mn-lt"/>
              <a:ea typeface="+mn-ea"/>
              <a:cs typeface="+mn-cs"/>
            </a:rPr>
            <a:t> </a:t>
          </a:r>
          <a:r>
            <a:rPr lang="en-GB" sz="1100">
              <a:solidFill>
                <a:schemeClr val="dk1"/>
              </a:solidFill>
              <a:latin typeface="+mn-lt"/>
              <a:ea typeface="+mn-ea"/>
              <a:cs typeface="+mn-cs"/>
            </a:rPr>
            <a:t>In the event of any inconsistency between those terms and conditions of service and the terms and conditions of the Special Offers, the terms and conditions of service will prevail</a:t>
          </a:r>
          <a:endParaRPr lang="en-GB"/>
        </a:p>
        <a:p>
          <a:pPr>
            <a:lnSpc>
              <a:spcPts val="1200"/>
            </a:lnSpc>
          </a:pPr>
          <a:endParaRPr lang="en-GB" sz="1100">
            <a:solidFill>
              <a:schemeClr val="dk1"/>
            </a:solidFill>
            <a:latin typeface="+mn-lt"/>
            <a:ea typeface="+mn-ea"/>
            <a:cs typeface="+mn-cs"/>
          </a:endParaRPr>
        </a:p>
        <a:p>
          <a:r>
            <a:rPr lang="en-GB" sz="1100" b="0" i="0">
              <a:solidFill>
                <a:schemeClr val="dk1"/>
              </a:solidFill>
              <a:latin typeface="+mn-lt"/>
              <a:ea typeface="+mn-ea"/>
              <a:cs typeface="+mn-cs"/>
            </a:rPr>
            <a:t>Operative Date:  01/05/12</a:t>
          </a:r>
        </a:p>
        <a:p>
          <a:pPr>
            <a:lnSpc>
              <a:spcPts val="1200"/>
            </a:lnSpc>
          </a:pPr>
          <a:endParaRPr lang="en-GB" sz="1100" b="0" i="0">
            <a:solidFill>
              <a:schemeClr val="dk1"/>
            </a:solidFill>
            <a:latin typeface="+mn-lt"/>
            <a:ea typeface="+mn-ea"/>
            <a:cs typeface="+mn-cs"/>
          </a:endParaRPr>
        </a:p>
        <a:p>
          <a:pPr>
            <a:lnSpc>
              <a:spcPts val="1200"/>
            </a:lnSpc>
          </a:pPr>
          <a:r>
            <a:rPr lang="en-GB" sz="1100" b="1">
              <a:solidFill>
                <a:schemeClr val="dk1"/>
              </a:solidFill>
              <a:latin typeface="+mn-lt"/>
              <a:ea typeface="+mn-ea"/>
              <a:cs typeface="+mn-cs"/>
            </a:rPr>
            <a:t>WBC FTTC 80/20 EU  Launch Offer</a:t>
          </a:r>
          <a:endParaRPr lang="en-GB" sz="1100">
            <a:solidFill>
              <a:schemeClr val="dk1"/>
            </a:solidFill>
            <a:latin typeface="+mn-lt"/>
            <a:ea typeface="+mn-ea"/>
            <a:cs typeface="+mn-cs"/>
          </a:endParaRPr>
        </a:p>
        <a:p>
          <a:r>
            <a:rPr lang="en-GB" sz="1100">
              <a:solidFill>
                <a:schemeClr val="dk1"/>
              </a:solidFill>
              <a:latin typeface="+mn-lt"/>
              <a:ea typeface="+mn-ea"/>
              <a:cs typeface="+mn-cs"/>
            </a:rPr>
            <a:t>Special</a:t>
          </a:r>
          <a:r>
            <a:rPr lang="en-GB" sz="1100" baseline="0">
              <a:solidFill>
                <a:schemeClr val="dk1"/>
              </a:solidFill>
              <a:latin typeface="+mn-lt"/>
              <a:ea typeface="+mn-ea"/>
              <a:cs typeface="+mn-cs"/>
            </a:rPr>
            <a:t> </a:t>
          </a:r>
          <a:r>
            <a:rPr lang="en-GB" sz="1100">
              <a:solidFill>
                <a:schemeClr val="dk1"/>
              </a:solidFill>
              <a:latin typeface="+mn-lt"/>
              <a:ea typeface="+mn-ea"/>
              <a:cs typeface="+mn-cs"/>
            </a:rPr>
            <a:t>Offer (G) : </a:t>
          </a:r>
        </a:p>
        <a:p>
          <a:pPr>
            <a:lnSpc>
              <a:spcPts val="1200"/>
            </a:lnSpc>
          </a:pPr>
          <a:endParaRPr lang="en-GB" sz="1100">
            <a:solidFill>
              <a:schemeClr val="dk1"/>
            </a:solidFill>
            <a:latin typeface="+mn-lt"/>
            <a:ea typeface="+mn-ea"/>
            <a:cs typeface="+mn-cs"/>
          </a:endParaRPr>
        </a:p>
        <a:p>
          <a:pPr>
            <a:lnSpc>
              <a:spcPts val="1200"/>
            </a:lnSpc>
          </a:pPr>
          <a:r>
            <a:rPr lang="en-GB" sz="1100">
              <a:solidFill>
                <a:schemeClr val="dk1"/>
              </a:solidFill>
              <a:latin typeface="+mn-lt"/>
              <a:ea typeface="+mn-ea"/>
              <a:cs typeface="+mn-cs"/>
            </a:rPr>
            <a:t>Rental charge for FTTC 80/20 variant  £14.00  from  11/04/2012</a:t>
          </a:r>
          <a:r>
            <a:rPr lang="en-GB" sz="1100" baseline="0">
              <a:solidFill>
                <a:schemeClr val="dk1"/>
              </a:solidFill>
              <a:latin typeface="+mn-lt"/>
              <a:ea typeface="+mn-ea"/>
              <a:cs typeface="+mn-cs"/>
            </a:rPr>
            <a:t> </a:t>
          </a:r>
          <a:r>
            <a:rPr lang="en-GB" sz="1100">
              <a:solidFill>
                <a:schemeClr val="dk1"/>
              </a:solidFill>
              <a:latin typeface="+mn-lt"/>
              <a:ea typeface="+mn-ea"/>
              <a:cs typeface="+mn-cs"/>
            </a:rPr>
            <a:t>until</a:t>
          </a:r>
          <a:r>
            <a:rPr lang="en-GB" sz="1100" baseline="0">
              <a:solidFill>
                <a:schemeClr val="dk1"/>
              </a:solidFill>
              <a:latin typeface="+mn-lt"/>
              <a:ea typeface="+mn-ea"/>
              <a:cs typeface="+mn-cs"/>
            </a:rPr>
            <a:t>  11/07/12</a:t>
          </a:r>
          <a:endParaRPr lang="en-GB" sz="1100">
            <a:solidFill>
              <a:schemeClr val="dk1"/>
            </a:solidFill>
            <a:latin typeface="+mn-lt"/>
            <a:ea typeface="+mn-ea"/>
            <a:cs typeface="+mn-cs"/>
          </a:endParaRPr>
        </a:p>
        <a:p>
          <a:endParaRPr lang="en-GB" sz="1100">
            <a:solidFill>
              <a:schemeClr val="dk1"/>
            </a:solidFill>
            <a:latin typeface="+mn-lt"/>
            <a:ea typeface="+mn-ea"/>
            <a:cs typeface="+mn-cs"/>
          </a:endParaRPr>
        </a:p>
        <a:p>
          <a:pPr>
            <a:lnSpc>
              <a:spcPts val="1200"/>
            </a:lnSpc>
          </a:pPr>
          <a:r>
            <a:rPr lang="en-GB" sz="1100">
              <a:solidFill>
                <a:schemeClr val="dk1"/>
              </a:solidFill>
              <a:latin typeface="+mn-lt"/>
              <a:ea typeface="+mn-ea"/>
              <a:cs typeface="+mn-cs"/>
            </a:rPr>
            <a:t>Eligibility:</a:t>
          </a:r>
        </a:p>
        <a:p>
          <a:pPr>
            <a:lnSpc>
              <a:spcPts val="1200"/>
            </a:lnSpc>
          </a:pPr>
          <a:r>
            <a:rPr lang="en-GB" sz="1100">
              <a:solidFill>
                <a:schemeClr val="dk1"/>
              </a:solidFill>
              <a:latin typeface="+mn-lt"/>
              <a:ea typeface="+mn-ea"/>
              <a:cs typeface="+mn-cs"/>
            </a:rPr>
            <a:t>1. Customer must be signed up to the BT Agreement for Wholesale Broadband Connect.</a:t>
          </a:r>
        </a:p>
        <a:p>
          <a:r>
            <a:rPr lang="en-GB" sz="1100">
              <a:solidFill>
                <a:schemeClr val="dk1"/>
              </a:solidFill>
              <a:latin typeface="+mn-lt"/>
              <a:ea typeface="+mn-ea"/>
              <a:cs typeface="+mn-cs"/>
            </a:rPr>
            <a:t>2. The offer applies to all FTTC 80/20 EU access rental charges </a:t>
          </a:r>
        </a:p>
        <a:p>
          <a:pPr>
            <a:lnSpc>
              <a:spcPts val="1200"/>
            </a:lnSpc>
          </a:pPr>
          <a:r>
            <a:rPr lang="en-GB" sz="1100">
              <a:solidFill>
                <a:schemeClr val="dk1"/>
              </a:solidFill>
              <a:latin typeface="+mn-lt"/>
              <a:ea typeface="+mn-ea"/>
              <a:cs typeface="+mn-cs"/>
            </a:rPr>
            <a:t>3.  Between 11/04/12 and 10/07/12 the rental charge will be £14.00</a:t>
          </a:r>
        </a:p>
        <a:p>
          <a:r>
            <a:rPr lang="en-GB" sz="1100">
              <a:solidFill>
                <a:schemeClr val="dk1"/>
              </a:solidFill>
              <a:latin typeface="+mn-lt"/>
              <a:ea typeface="+mn-ea"/>
              <a:cs typeface="+mn-cs"/>
            </a:rPr>
            <a:t>4.  From the 11/07/2012  the rental charge will be at the normal price.</a:t>
          </a:r>
        </a:p>
        <a:p>
          <a:pPr>
            <a:lnSpc>
              <a:spcPts val="1200"/>
            </a:lnSpc>
          </a:pPr>
          <a:r>
            <a:rPr lang="en-GB" sz="1100">
              <a:solidFill>
                <a:schemeClr val="dk1"/>
              </a:solidFill>
              <a:latin typeface="+mn-lt"/>
              <a:ea typeface="+mn-ea"/>
              <a:cs typeface="+mn-cs"/>
            </a:rPr>
            <a:t>5. BT reserves the right to amend or withdraw this Special Offers at any time.</a:t>
          </a:r>
        </a:p>
        <a:p>
          <a:pPr>
            <a:lnSpc>
              <a:spcPts val="1200"/>
            </a:lnSpc>
          </a:pPr>
          <a:r>
            <a:rPr lang="en-GB" sz="1100">
              <a:solidFill>
                <a:schemeClr val="dk1"/>
              </a:solidFill>
              <a:latin typeface="+mn-lt"/>
              <a:ea typeface="+mn-ea"/>
              <a:cs typeface="+mn-cs"/>
            </a:rPr>
            <a:t>6. All other Terms and Conditions remain unchanged.</a:t>
          </a:r>
          <a:br>
            <a:rPr lang="en-GB" sz="1100">
              <a:solidFill>
                <a:schemeClr val="dk1"/>
              </a:solidFill>
              <a:latin typeface="+mn-lt"/>
              <a:ea typeface="+mn-ea"/>
              <a:cs typeface="+mn-cs"/>
            </a:rPr>
          </a:br>
          <a:r>
            <a:rPr lang="en-GB" sz="1100">
              <a:solidFill>
                <a:schemeClr val="dk1"/>
              </a:solidFill>
              <a:latin typeface="+mn-lt"/>
              <a:ea typeface="+mn-ea"/>
              <a:cs typeface="+mn-cs"/>
            </a:rPr>
            <a:t>7.</a:t>
          </a:r>
          <a:r>
            <a:rPr lang="en-GB" sz="1100" baseline="0">
              <a:solidFill>
                <a:schemeClr val="dk1"/>
              </a:solidFill>
              <a:latin typeface="+mn-lt"/>
              <a:ea typeface="+mn-ea"/>
              <a:cs typeface="+mn-cs"/>
            </a:rPr>
            <a:t> </a:t>
          </a:r>
          <a:r>
            <a:rPr lang="en-GB" sz="1100">
              <a:solidFill>
                <a:schemeClr val="dk1"/>
              </a:solidFill>
              <a:latin typeface="+mn-lt"/>
              <a:ea typeface="+mn-ea"/>
              <a:cs typeface="+mn-cs"/>
            </a:rPr>
            <a:t>In the event of any inconsistency between those terms and conditions of service and the terms and conditions of the Special Offers, the terms and conditions of service will prevail</a:t>
          </a:r>
        </a:p>
        <a:p>
          <a:endParaRPr lang="en-GB" sz="1100" b="0" i="0">
            <a:solidFill>
              <a:schemeClr val="dk1"/>
            </a:solidFill>
            <a:latin typeface="+mn-lt"/>
            <a:ea typeface="+mn-ea"/>
            <a:cs typeface="+mn-cs"/>
          </a:endParaRPr>
        </a:p>
        <a:p>
          <a:pPr>
            <a:lnSpc>
              <a:spcPts val="1200"/>
            </a:lnSpc>
          </a:pPr>
          <a:r>
            <a:rPr lang="en-GB" sz="1100" b="0" i="0">
              <a:solidFill>
                <a:schemeClr val="dk1"/>
              </a:solidFill>
              <a:latin typeface="+mn-lt"/>
              <a:ea typeface="+mn-ea"/>
              <a:cs typeface="+mn-cs"/>
            </a:rPr>
            <a:t>Operative Date:  11/04/12</a:t>
          </a:r>
        </a:p>
        <a:p>
          <a:pPr>
            <a:lnSpc>
              <a:spcPts val="1200"/>
            </a:lnSpc>
          </a:pPr>
          <a:endParaRPr lang="en-GB" sz="1100" b="0" i="0">
            <a:solidFill>
              <a:schemeClr val="dk1"/>
            </a:solidFill>
            <a:latin typeface="+mn-lt"/>
            <a:ea typeface="+mn-ea"/>
            <a:cs typeface="+mn-cs"/>
          </a:endParaRPr>
        </a:p>
        <a:p>
          <a:r>
            <a:rPr lang="en-GB" sz="1100" b="1" i="0">
              <a:solidFill>
                <a:schemeClr val="dk1"/>
              </a:solidFill>
              <a:effectLst/>
              <a:latin typeface="+mn-lt"/>
              <a:ea typeface="+mn-ea"/>
              <a:cs typeface="+mn-cs"/>
            </a:rPr>
            <a:t>WBC Annex M and Real-Time QoS Offer</a:t>
          </a:r>
          <a:endParaRPr lang="en-GB">
            <a:effectLst/>
          </a:endParaRPr>
        </a:p>
        <a:p>
          <a:r>
            <a:rPr lang="en-GB" sz="1100" b="0" i="0">
              <a:solidFill>
                <a:schemeClr val="dk1"/>
              </a:solidFill>
              <a:effectLst/>
              <a:latin typeface="+mn-lt"/>
              <a:ea typeface="+mn-ea"/>
              <a:cs typeface="+mn-cs"/>
            </a:rPr>
            <a:t>Special Offer (H):</a:t>
          </a:r>
        </a:p>
        <a:p>
          <a:endParaRPr lang="en-GB">
            <a:effectLst/>
          </a:endParaRPr>
        </a:p>
        <a:p>
          <a:r>
            <a:rPr lang="en-GB" sz="1100" b="0" i="0">
              <a:solidFill>
                <a:schemeClr val="dk1"/>
              </a:solidFill>
              <a:effectLst/>
              <a:latin typeface="+mn-lt"/>
              <a:ea typeface="+mn-ea"/>
              <a:cs typeface="+mn-cs"/>
            </a:rPr>
            <a:t>Rental rebate for Annex M £3.50 for every Real-Time QoS circuit provided from 10th May 2012 until 31st October 2012.</a:t>
          </a:r>
          <a:endParaRPr lang="en-GB">
            <a:effectLst/>
          </a:endParaRPr>
        </a:p>
        <a:p>
          <a:endParaRPr lang="en-GB" sz="1100" b="0" i="0">
            <a:solidFill>
              <a:schemeClr val="dk1"/>
            </a:solidFill>
            <a:effectLst/>
            <a:latin typeface="+mn-lt"/>
            <a:ea typeface="+mn-ea"/>
            <a:cs typeface="+mn-cs"/>
          </a:endParaRPr>
        </a:p>
        <a:p>
          <a:r>
            <a:rPr lang="en-GB" sz="1100" b="0" i="0">
              <a:solidFill>
                <a:schemeClr val="dk1"/>
              </a:solidFill>
              <a:effectLst/>
              <a:latin typeface="+mn-lt"/>
              <a:ea typeface="+mn-ea"/>
              <a:cs typeface="+mn-cs"/>
            </a:rPr>
            <a:t>Eligibility:</a:t>
          </a:r>
          <a:endParaRPr lang="en-GB">
            <a:effectLst/>
          </a:endParaRPr>
        </a:p>
        <a:p>
          <a:r>
            <a:rPr lang="en-GB" sz="1100" b="0" i="0">
              <a:solidFill>
                <a:schemeClr val="dk1"/>
              </a:solidFill>
              <a:effectLst/>
              <a:latin typeface="+mn-lt"/>
              <a:ea typeface="+mn-ea"/>
              <a:cs typeface="+mn-cs"/>
            </a:rPr>
            <a:t>1. The Real-Time QoS</a:t>
          </a:r>
          <a:r>
            <a:rPr lang="en-GB" sz="1100" b="0" i="0" baseline="0">
              <a:solidFill>
                <a:schemeClr val="dk1"/>
              </a:solidFill>
              <a:effectLst/>
              <a:latin typeface="+mn-lt"/>
              <a:ea typeface="+mn-ea"/>
              <a:cs typeface="+mn-cs"/>
            </a:rPr>
            <a:t> component must have been provided and completed between 10th May 2012 and 31st October 2012.</a:t>
          </a:r>
          <a:endParaRPr lang="en-GB">
            <a:effectLst/>
          </a:endParaRPr>
        </a:p>
        <a:p>
          <a:r>
            <a:rPr lang="en-GB" sz="1100" b="0" i="0" baseline="0">
              <a:solidFill>
                <a:schemeClr val="dk1"/>
              </a:solidFill>
              <a:effectLst/>
              <a:latin typeface="+mn-lt"/>
              <a:ea typeface="+mn-ea"/>
              <a:cs typeface="+mn-cs"/>
            </a:rPr>
            <a:t>2. </a:t>
          </a:r>
          <a:r>
            <a:rPr lang="en-GB" sz="1100" b="0" i="0">
              <a:solidFill>
                <a:schemeClr val="dk1"/>
              </a:solidFill>
              <a:effectLst/>
              <a:latin typeface="+mn-lt"/>
              <a:ea typeface="+mn-ea"/>
              <a:cs typeface="+mn-cs"/>
            </a:rPr>
            <a:t>Customers must have contracted for Real-Time QoS bandwidth.</a:t>
          </a:r>
          <a:endParaRPr lang="en-GB">
            <a:effectLst/>
          </a:endParaRPr>
        </a:p>
        <a:p>
          <a:r>
            <a:rPr lang="en-GB" sz="1100" b="0" i="0">
              <a:solidFill>
                <a:schemeClr val="dk1"/>
              </a:solidFill>
              <a:effectLst/>
              <a:latin typeface="+mn-lt"/>
              <a:ea typeface="+mn-ea"/>
              <a:cs typeface="+mn-cs"/>
            </a:rPr>
            <a:t>3. The rebate</a:t>
          </a:r>
          <a:r>
            <a:rPr lang="en-GB" sz="1100" b="0" i="0" baseline="0">
              <a:solidFill>
                <a:schemeClr val="dk1"/>
              </a:solidFill>
              <a:effectLst/>
              <a:latin typeface="+mn-lt"/>
              <a:ea typeface="+mn-ea"/>
              <a:cs typeface="+mn-cs"/>
            </a:rPr>
            <a:t> will be provided 1 billing cycle in arrears.</a:t>
          </a:r>
          <a:endParaRPr lang="en-GB">
            <a:effectLst/>
          </a:endParaRPr>
        </a:p>
        <a:p>
          <a:r>
            <a:rPr lang="en-GB" sz="1100" b="0" i="0" baseline="0">
              <a:solidFill>
                <a:schemeClr val="dk1"/>
              </a:solidFill>
              <a:effectLst/>
              <a:latin typeface="+mn-lt"/>
              <a:ea typeface="+mn-ea"/>
              <a:cs typeface="+mn-cs"/>
            </a:rPr>
            <a:t>4. Annex M rental wil be equivalent to £3.50 for the qualifying number of circuits.</a:t>
          </a:r>
          <a:endParaRPr lang="en-GB">
            <a:effectLst/>
          </a:endParaRPr>
        </a:p>
        <a:p>
          <a:r>
            <a:rPr lang="en-GB" sz="1100" b="0" i="0">
              <a:solidFill>
                <a:schemeClr val="dk1"/>
              </a:solidFill>
              <a:effectLst/>
              <a:latin typeface="+mn-lt"/>
              <a:ea typeface="+mn-ea"/>
              <a:cs typeface="+mn-cs"/>
            </a:rPr>
            <a:t>5. From the 1st Novermber 2012 rental charges will be at the normal published price.</a:t>
          </a:r>
          <a:endParaRPr lang="en-GB">
            <a:effectLst/>
          </a:endParaRPr>
        </a:p>
        <a:p>
          <a:pPr eaLnBrk="1" fontAlgn="auto" latinLnBrk="0" hangingPunct="1"/>
          <a:r>
            <a:rPr lang="en-GB" sz="1100" b="0" i="0" baseline="0">
              <a:solidFill>
                <a:schemeClr val="dk1"/>
              </a:solidFill>
              <a:effectLst/>
              <a:latin typeface="+mn-lt"/>
              <a:ea typeface="+mn-ea"/>
              <a:cs typeface="+mn-cs"/>
            </a:rPr>
            <a:t>6. </a:t>
          </a:r>
          <a:r>
            <a:rPr lang="en-GB" sz="1100">
              <a:solidFill>
                <a:schemeClr val="dk1"/>
              </a:solidFill>
              <a:effectLst/>
              <a:latin typeface="+mn-lt"/>
              <a:ea typeface="+mn-ea"/>
              <a:cs typeface="+mn-cs"/>
            </a:rPr>
            <a:t>BT reserves the right to amend or withdraw this Special Offer at any time.</a:t>
          </a:r>
          <a:endParaRPr lang="en-GB">
            <a:effectLst/>
          </a:endParaRPr>
        </a:p>
        <a:p>
          <a:pPr eaLnBrk="1" fontAlgn="auto" latinLnBrk="0" hangingPunct="1"/>
          <a:r>
            <a:rPr lang="en-GB" sz="1100">
              <a:solidFill>
                <a:schemeClr val="dk1"/>
              </a:solidFill>
              <a:effectLst/>
              <a:latin typeface="+mn-lt"/>
              <a:ea typeface="+mn-ea"/>
              <a:cs typeface="+mn-cs"/>
            </a:rPr>
            <a:t>7. All other Terms and Conditions remain unchanged.</a:t>
          </a:r>
          <a:endParaRPr lang="en-GB">
            <a:effectLst/>
          </a:endParaRPr>
        </a:p>
        <a:p>
          <a:pPr eaLnBrk="1" fontAlgn="auto" latinLnBrk="0" hangingPunct="1"/>
          <a:r>
            <a:rPr lang="en-GB" sz="1100">
              <a:solidFill>
                <a:schemeClr val="dk1"/>
              </a:solidFill>
              <a:effectLst/>
              <a:latin typeface="+mn-lt"/>
              <a:ea typeface="+mn-ea"/>
              <a:cs typeface="+mn-cs"/>
            </a:rPr>
            <a:t>8. In the event of any inconsistency between the terms and conditions of service and the terms and conditions of the Special Offer, the terms and conditions of service will prevail.</a:t>
          </a:r>
          <a:endParaRPr lang="en-GB">
            <a:effectLst/>
          </a:endParaRPr>
        </a:p>
        <a:p>
          <a:pPr eaLnBrk="1" fontAlgn="auto" latinLnBrk="0" hangingPunct="1"/>
          <a:r>
            <a:rPr lang="en-GB" sz="1100">
              <a:solidFill>
                <a:schemeClr val="dk1"/>
              </a:solidFill>
              <a:effectLst/>
              <a:latin typeface="+mn-lt"/>
              <a:ea typeface="+mn-ea"/>
              <a:cs typeface="+mn-cs"/>
            </a:rPr>
            <a:t>Operative</a:t>
          </a:r>
          <a:r>
            <a:rPr lang="en-GB" sz="1100" baseline="0">
              <a:solidFill>
                <a:schemeClr val="dk1"/>
              </a:solidFill>
              <a:effectLst/>
              <a:latin typeface="+mn-lt"/>
              <a:ea typeface="+mn-ea"/>
              <a:cs typeface="+mn-cs"/>
            </a:rPr>
            <a:t> Date: 10/05/2012</a:t>
          </a:r>
          <a:endParaRPr lang="en-GB">
            <a:effectLst/>
          </a:endParaRPr>
        </a:p>
        <a:p>
          <a:pPr>
            <a:lnSpc>
              <a:spcPts val="1200"/>
            </a:lnSpc>
          </a:pPr>
          <a:endParaRPr lang="en-GB" sz="1100" b="0" i="0">
            <a:solidFill>
              <a:schemeClr val="dk1"/>
            </a:solidFill>
            <a:latin typeface="+mn-lt"/>
            <a:ea typeface="+mn-ea"/>
            <a:cs typeface="+mn-cs"/>
          </a:endParaRPr>
        </a:p>
        <a:p>
          <a:endParaRPr lang="en-GB" sz="1100" b="0" i="0">
            <a:solidFill>
              <a:schemeClr val="dk1"/>
            </a:solidFill>
            <a:latin typeface="+mn-lt"/>
            <a:ea typeface="+mn-ea"/>
            <a:cs typeface="+mn-cs"/>
          </a:endParaRPr>
        </a:p>
        <a:p>
          <a:pPr>
            <a:lnSpc>
              <a:spcPts val="1200"/>
            </a:lnSpc>
          </a:pPr>
          <a:endParaRPr lang="en-GB" sz="1100" b="0" i="0">
            <a:solidFill>
              <a:schemeClr val="dk1"/>
            </a:solidFill>
            <a:latin typeface="+mn-lt"/>
            <a:ea typeface="+mn-ea"/>
            <a:cs typeface="+mn-cs"/>
          </a:endParaRPr>
        </a:p>
        <a:p>
          <a:pPr>
            <a:lnSpc>
              <a:spcPts val="1200"/>
            </a:lnSpc>
          </a:pPr>
          <a:endParaRPr lang="en-GB" sz="1100" b="0" i="0">
            <a:solidFill>
              <a:schemeClr val="dk1"/>
            </a:solidFill>
            <a:latin typeface="+mn-lt"/>
            <a:ea typeface="+mn-ea"/>
            <a:cs typeface="+mn-cs"/>
          </a:endParaRPr>
        </a:p>
        <a:p>
          <a:endParaRPr lang="en-GB" sz="1100" b="0" i="0">
            <a:solidFill>
              <a:schemeClr val="dk1"/>
            </a:solidFill>
            <a:latin typeface="+mn-lt"/>
            <a:ea typeface="+mn-ea"/>
            <a:cs typeface="+mn-cs"/>
          </a:endParaRPr>
        </a:p>
        <a:p>
          <a:pPr>
            <a:lnSpc>
              <a:spcPts val="1200"/>
            </a:lnSpc>
          </a:pPr>
          <a:endParaRPr lang="en-GB" sz="1100" b="0" i="0">
            <a:solidFill>
              <a:schemeClr val="dk1"/>
            </a:solidFill>
            <a:latin typeface="+mn-lt"/>
            <a:ea typeface="+mn-ea"/>
            <a:cs typeface="+mn-cs"/>
          </a:endParaRPr>
        </a:p>
        <a:p>
          <a:pPr>
            <a:lnSpc>
              <a:spcPts val="1200"/>
            </a:lnSpc>
          </a:pPr>
          <a:endParaRPr lang="en-GB" sz="1100">
            <a:solidFill>
              <a:schemeClr val="tx1"/>
            </a:solidFill>
          </a:endParaRPr>
        </a:p>
      </xdr:txBody>
    </xdr:sp>
    <xdr:clientData/>
  </xdr:twoCellAnchor>
  <xdr:twoCellAnchor editAs="oneCell">
    <xdr:from>
      <xdr:col>0</xdr:col>
      <xdr:colOff>0</xdr:colOff>
      <xdr:row>0</xdr:row>
      <xdr:rowOff>0</xdr:rowOff>
    </xdr:from>
    <xdr:to>
      <xdr:col>0</xdr:col>
      <xdr:colOff>2038350</xdr:colOff>
      <xdr:row>1</xdr:row>
      <xdr:rowOff>104775</xdr:rowOff>
    </xdr:to>
    <xdr:pic>
      <xdr:nvPicPr>
        <xdr:cNvPr id="4"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2038350" cy="266700"/>
        </a:xfrm>
        <a:prstGeom prst="rect">
          <a:avLst/>
        </a:prstGeom>
        <a:noFill/>
        <a:ln w="1">
          <a:noFill/>
          <a:miter lim="800000"/>
          <a:headEnd/>
          <a:tailEnd/>
        </a:ln>
      </xdr:spPr>
    </xdr:pic>
    <xdr:clientData/>
  </xdr:twoCellAnchor>
</xdr:wsDr>
</file>

<file path=xl/drawings/drawing25.xml><?xml version="1.0" encoding="utf-8"?>
<xdr:wsDr xmlns:xdr="http://schemas.openxmlformats.org/drawingml/2006/spreadsheetDrawing" xmlns:a="http://schemas.openxmlformats.org/drawingml/2006/main">
  <xdr:twoCellAnchor>
    <xdr:from>
      <xdr:col>0</xdr:col>
      <xdr:colOff>133614</xdr:colOff>
      <xdr:row>6</xdr:row>
      <xdr:rowOff>43092</xdr:rowOff>
    </xdr:from>
    <xdr:to>
      <xdr:col>5</xdr:col>
      <xdr:colOff>392907</xdr:colOff>
      <xdr:row>34</xdr:row>
      <xdr:rowOff>0</xdr:rowOff>
    </xdr:to>
    <xdr:sp macro="" textlink="">
      <xdr:nvSpPr>
        <xdr:cNvPr id="2" name="TextBox 1"/>
        <xdr:cNvSpPr txBox="1"/>
      </xdr:nvSpPr>
      <xdr:spPr>
        <a:xfrm>
          <a:off x="133614" y="1014642"/>
          <a:ext cx="10031943" cy="4490808"/>
        </a:xfrm>
        <a:prstGeom prst="rect">
          <a:avLst/>
        </a:prstGeom>
        <a:solidFill>
          <a:sysClr val="window" lastClr="FF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100" b="1" i="0" u="none" strike="noStrike">
              <a:solidFill>
                <a:schemeClr val="dk1"/>
              </a:solidFill>
              <a:latin typeface="+mn-lt"/>
              <a:ea typeface="+mn-ea"/>
              <a:cs typeface="+mn-cs"/>
            </a:rPr>
            <a:t>Product Information</a:t>
          </a:r>
        </a:p>
        <a:p>
          <a:r>
            <a:rPr lang="en-GB" sz="1100" b="0" i="0" u="none" strike="noStrike">
              <a:solidFill>
                <a:schemeClr val="dk1"/>
              </a:solidFill>
              <a:latin typeface="+mn-lt"/>
              <a:ea typeface="+mn-ea"/>
              <a:cs typeface="+mn-cs"/>
            </a:rPr>
            <a:t>WBC provides IP connectivity delivered over the Broadband Network up to an Ethernet MSIL with ADSL technology based </a:t>
          </a:r>
          <a:r>
            <a:rPr lang="en-GB" sz="1100" b="0" i="0" u="none" strike="noStrike">
              <a:solidFill>
                <a:schemeClr val="tx1"/>
              </a:solidFill>
              <a:latin typeface="+mn-lt"/>
              <a:ea typeface="+mn-ea"/>
              <a:cs typeface="+mn-cs"/>
            </a:rPr>
            <a:t>or fibre</a:t>
          </a:r>
          <a:r>
            <a:rPr lang="en-GB" sz="1100" b="0" i="0" u="none" strike="noStrike" baseline="0">
              <a:solidFill>
                <a:schemeClr val="tx1"/>
              </a:solidFill>
              <a:latin typeface="+mn-lt"/>
              <a:ea typeface="+mn-ea"/>
              <a:cs typeface="+mn-cs"/>
            </a:rPr>
            <a:t> based</a:t>
          </a:r>
          <a:r>
            <a:rPr lang="en-GB" sz="1100" b="0" i="0" u="none" strike="noStrike">
              <a:solidFill>
                <a:schemeClr val="tx1"/>
              </a:solidFill>
              <a:latin typeface="+mn-lt"/>
              <a:ea typeface="+mn-ea"/>
              <a:cs typeface="+mn-cs"/>
            </a:rPr>
            <a:t> access </a:t>
          </a:r>
          <a:r>
            <a:rPr lang="en-GB" sz="1100" b="0" i="0" u="none" strike="noStrike">
              <a:solidFill>
                <a:schemeClr val="dk1"/>
              </a:solidFill>
              <a:latin typeface="+mn-lt"/>
              <a:ea typeface="+mn-ea"/>
              <a:cs typeface="+mn-cs"/>
            </a:rPr>
            <a:t>to End Users.   More detailed information is contained within</a:t>
          </a:r>
          <a:r>
            <a:rPr lang="en-GB"/>
            <a:t> </a:t>
          </a:r>
          <a:r>
            <a:rPr lang="en-GB" sz="1100" b="0" i="0" u="none" strike="noStrike">
              <a:solidFill>
                <a:schemeClr val="dk1"/>
              </a:solidFill>
              <a:latin typeface="+mn-lt"/>
              <a:ea typeface="+mn-ea"/>
              <a:cs typeface="+mn-cs"/>
            </a:rPr>
            <a:t>the BT MSA WBC Service Schedule; Appendix 1 - Definitions and Appendix 2 - Product Schedule.</a:t>
          </a:r>
          <a:r>
            <a:rPr lang="en-GB"/>
            <a:t> </a:t>
          </a:r>
        </a:p>
        <a:p>
          <a:endParaRPr lang="en-GB" sz="1100" b="0" i="0" u="none" strike="noStrike">
            <a:solidFill>
              <a:schemeClr val="dk1"/>
            </a:solidFill>
            <a:latin typeface="+mn-lt"/>
            <a:ea typeface="+mn-ea"/>
            <a:cs typeface="+mn-cs"/>
          </a:endParaRPr>
        </a:p>
        <a:p>
          <a:r>
            <a:rPr lang="en-GB" sz="1100" b="1" i="0" u="none" strike="noStrike">
              <a:solidFill>
                <a:schemeClr val="dk1"/>
              </a:solidFill>
              <a:latin typeface="+mn-lt"/>
              <a:ea typeface="+mn-ea"/>
              <a:cs typeface="+mn-cs"/>
            </a:rPr>
            <a:t>Conditions</a:t>
          </a:r>
        </a:p>
        <a:p>
          <a:r>
            <a:rPr lang="en-GB" sz="1100" b="0" i="0" u="none" strike="noStrike">
              <a:solidFill>
                <a:schemeClr val="dk1"/>
              </a:solidFill>
              <a:latin typeface="+mn-lt"/>
              <a:ea typeface="+mn-ea"/>
              <a:cs typeface="+mn-cs"/>
            </a:rPr>
            <a:t>The product operates under Conditions for BT WBC Service - Operative Date [01.05.2008] as amended.</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endParaRPr lang="en-GB" sz="1100" b="0" i="0" u="none" strike="noStrike">
            <a:solidFill>
              <a:schemeClr val="dk1"/>
            </a:solidFill>
            <a:latin typeface="+mn-lt"/>
            <a:ea typeface="+mn-ea"/>
            <a:cs typeface="+mn-cs"/>
          </a:endParaRPr>
        </a:p>
        <a:p>
          <a:r>
            <a:rPr lang="en-GB" sz="1100" b="1" i="0" u="none" strike="noStrike">
              <a:solidFill>
                <a:schemeClr val="dk1"/>
              </a:solidFill>
              <a:latin typeface="+mn-lt"/>
              <a:ea typeface="+mn-ea"/>
              <a:cs typeface="+mn-cs"/>
            </a:rPr>
            <a:t>Notes</a:t>
          </a:r>
        </a:p>
        <a:p>
          <a:r>
            <a:rPr lang="en-GB" sz="1100" b="0" i="0">
              <a:solidFill>
                <a:schemeClr val="dk1"/>
              </a:solidFill>
              <a:latin typeface="+mn-lt"/>
              <a:ea typeface="+mn-ea"/>
              <a:cs typeface="+mn-cs"/>
            </a:rPr>
            <a:t>Prices are in GB Pounds and exclusive of VAT.</a:t>
          </a:r>
          <a:r>
            <a:rPr lang="en-GB" sz="1100">
              <a:solidFill>
                <a:schemeClr val="dk1"/>
              </a:solidFill>
              <a:latin typeface="+mn-lt"/>
              <a:ea typeface="+mn-ea"/>
              <a:cs typeface="+mn-cs"/>
            </a:rPr>
            <a:t> </a:t>
          </a:r>
          <a:r>
            <a:rPr lang="en-GB" sz="1100" b="0" i="0">
              <a:solidFill>
                <a:schemeClr val="dk1"/>
              </a:solidFill>
              <a:latin typeface="+mn-lt"/>
              <a:ea typeface="+mn-ea"/>
              <a:cs typeface="+mn-cs"/>
            </a:rPr>
            <a:t> </a:t>
          </a:r>
          <a:r>
            <a:rPr lang="en-GB" sz="1100">
              <a:solidFill>
                <a:schemeClr val="dk1"/>
              </a:solidFill>
              <a:latin typeface="+mn-lt"/>
              <a:ea typeface="+mn-ea"/>
              <a:cs typeface="+mn-cs"/>
            </a:rPr>
            <a:t> </a:t>
          </a:r>
          <a:r>
            <a:rPr lang="en-GB" sz="1100" b="0" i="0">
              <a:solidFill>
                <a:schemeClr val="dk1"/>
              </a:solidFill>
              <a:latin typeface="+mn-lt"/>
              <a:ea typeface="+mn-ea"/>
              <a:cs typeface="+mn-cs"/>
            </a:rPr>
            <a:t> </a:t>
          </a:r>
          <a:r>
            <a:rPr lang="en-GB" sz="1100">
              <a:solidFill>
                <a:schemeClr val="dk1"/>
              </a:solidFill>
              <a:latin typeface="+mn-lt"/>
              <a:ea typeface="+mn-ea"/>
              <a:cs typeface="+mn-cs"/>
            </a:rPr>
            <a:t> </a:t>
          </a:r>
          <a:r>
            <a:rPr lang="en-GB" sz="1100" b="0" i="0">
              <a:solidFill>
                <a:schemeClr val="dk1"/>
              </a:solidFill>
              <a:latin typeface="+mn-lt"/>
              <a:ea typeface="+mn-ea"/>
              <a:cs typeface="+mn-cs"/>
            </a:rPr>
            <a:t> </a:t>
          </a:r>
        </a:p>
        <a:p>
          <a:r>
            <a:rPr lang="en-GB" sz="1100" b="0" i="0" u="none" strike="noStrike">
              <a:solidFill>
                <a:schemeClr val="dk1"/>
              </a:solidFill>
              <a:latin typeface="+mn-lt"/>
              <a:ea typeface="+mn-ea"/>
              <a:cs typeface="+mn-cs"/>
            </a:rPr>
            <a:t>Prices should be read in conjunction with the Product Service Schedule and the Product Handbook.</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pPr>
            <a:lnSpc>
              <a:spcPts val="1200"/>
            </a:lnSpc>
          </a:pPr>
          <a:r>
            <a:rPr lang="en-GB" sz="1100" b="0" i="0" u="none" strike="noStrike">
              <a:solidFill>
                <a:schemeClr val="dk1"/>
              </a:solidFill>
              <a:latin typeface="+mn-lt"/>
              <a:ea typeface="+mn-ea"/>
              <a:cs typeface="+mn-cs"/>
            </a:rPr>
            <a:t>Months refer to Calendar Months.</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r>
            <a:rPr lang="en-GB" sz="1100" b="0" i="0" u="none" strike="noStrike">
              <a:solidFill>
                <a:schemeClr val="dk1"/>
              </a:solidFill>
              <a:latin typeface="+mn-lt"/>
              <a:ea typeface="+mn-ea"/>
              <a:cs typeface="+mn-cs"/>
            </a:rPr>
            <a:t>AP Contracted Bandwidth is measured per node per month and in L2TP mode it includes L2TP and PPP headers.</a:t>
          </a:r>
          <a:r>
            <a:rPr lang="en-GB"/>
            <a:t> </a:t>
          </a:r>
        </a:p>
        <a:p>
          <a:pPr>
            <a:lnSpc>
              <a:spcPts val="1200"/>
            </a:lnSpc>
          </a:pPr>
          <a:r>
            <a:rPr lang="en-GB" sz="1100" b="0" i="0" u="none" strike="noStrike">
              <a:solidFill>
                <a:schemeClr val="dk1"/>
              </a:solidFill>
              <a:latin typeface="+mn-lt"/>
              <a:ea typeface="+mn-ea"/>
              <a:cs typeface="+mn-cs"/>
            </a:rPr>
            <a:t>If Service is Ceased within the Minimum Period, the balance of the outstanding rental will be charged.</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pPr>
            <a:lnSpc>
              <a:spcPts val="1200"/>
            </a:lnSpc>
          </a:pPr>
          <a:r>
            <a:rPr lang="en-GB" sz="1100" b="0" i="0" u="none" strike="noStrike">
              <a:solidFill>
                <a:schemeClr val="dk1"/>
              </a:solidFill>
              <a:latin typeface="+mn-lt"/>
              <a:ea typeface="+mn-ea"/>
              <a:cs typeface="+mn-cs"/>
            </a:rPr>
            <a:t>The End User Minimum Period applies to both migrations and new provides.</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r>
            <a:rPr lang="en-GB" sz="1100" b="0" i="0" u="none" strike="noStrike">
              <a:solidFill>
                <a:schemeClr val="dk1"/>
              </a:solidFill>
              <a:latin typeface="+mn-lt"/>
              <a:ea typeface="+mn-ea"/>
              <a:cs typeface="+mn-cs"/>
            </a:rPr>
            <a:t>EU Access Modify Orders are software changes to an EU's service options.</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pPr>
            <a:lnSpc>
              <a:spcPts val="1200"/>
            </a:lnSpc>
          </a:pPr>
          <a:r>
            <a:rPr lang="en-GB" sz="1100" b="0" i="0" u="none" strike="noStrike">
              <a:solidFill>
                <a:schemeClr val="dk1"/>
              </a:solidFill>
              <a:latin typeface="+mn-lt"/>
              <a:ea typeface="+mn-ea"/>
              <a:cs typeface="+mn-cs"/>
            </a:rPr>
            <a:t>Repair Expedite is available on EU circuits with a base Maintenance Category 4 only. Expedites will not be available on CCSFI,</a:t>
          </a:r>
          <a:r>
            <a:rPr lang="en-GB" sz="1100" b="0" i="0" u="none" strike="noStrike" baseline="0">
              <a:solidFill>
                <a:schemeClr val="dk1"/>
              </a:solidFill>
              <a:latin typeface="+mn-lt"/>
              <a:ea typeface="+mn-ea"/>
              <a:cs typeface="+mn-cs"/>
            </a:rPr>
            <a:t> or on FTTC or FTTP</a:t>
          </a:r>
          <a:r>
            <a:rPr lang="en-GB" sz="1100" b="0" i="0" u="none" strike="noStrike">
              <a:solidFill>
                <a:schemeClr val="dk1"/>
              </a:solidFill>
              <a:latin typeface="+mn-lt"/>
              <a:ea typeface="+mn-ea"/>
              <a:cs typeface="+mn-cs"/>
            </a:rPr>
            <a:t>.</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pPr>
            <a:lnSpc>
              <a:spcPts val="1200"/>
            </a:lnSpc>
          </a:pPr>
          <a:endParaRPr lang="en-GB" sz="1100" b="0" i="0" u="none" strike="noStrike">
            <a:solidFill>
              <a:schemeClr val="dk1"/>
            </a:solidFill>
            <a:latin typeface="+mn-lt"/>
            <a:ea typeface="+mn-ea"/>
            <a:cs typeface="+mn-cs"/>
          </a:endParaRPr>
        </a:p>
        <a:p>
          <a:r>
            <a:rPr lang="en-GB" sz="1100" b="0" i="0" u="none" strike="noStrike">
              <a:solidFill>
                <a:schemeClr val="dk1"/>
              </a:solidFill>
              <a:latin typeface="+mn-lt"/>
              <a:ea typeface="+mn-ea"/>
              <a:cs typeface="+mn-cs"/>
            </a:rPr>
            <a:t>A Simultaneous Provide is where the service is provided as part of a new copper line provision on either MPF or WLR with the same CCD as a new provision of the FTTC Product.   The prices shown here refer to the FTTC element of that provide only.</a:t>
          </a:r>
          <a:r>
            <a:rPr lang="en-GB"/>
            <a:t> </a:t>
          </a:r>
        </a:p>
        <a:p>
          <a:pPr>
            <a:lnSpc>
              <a:spcPts val="1200"/>
            </a:lnSpc>
          </a:pPr>
          <a:endParaRPr lang="en-GB" sz="1100" b="0" i="0" u="none" strike="noStrike">
            <a:solidFill>
              <a:schemeClr val="dk1"/>
            </a:solidFill>
            <a:latin typeface="+mn-lt"/>
            <a:ea typeface="+mn-ea"/>
            <a:cs typeface="+mn-cs"/>
          </a:endParaRPr>
        </a:p>
        <a:p>
          <a:pPr>
            <a:lnSpc>
              <a:spcPts val="1200"/>
            </a:lnSpc>
          </a:pPr>
          <a:r>
            <a:rPr lang="en-GB" sz="1100" b="0" i="0" u="none" strike="noStrike">
              <a:solidFill>
                <a:schemeClr val="dk1"/>
              </a:solidFill>
              <a:latin typeface="+mn-lt"/>
              <a:ea typeface="+mn-ea"/>
              <a:cs typeface="+mn-cs"/>
            </a:rPr>
            <a:t>WBC</a:t>
          </a:r>
          <a:r>
            <a:rPr lang="en-GB" sz="1100" b="0" i="0" u="none" strike="noStrike" baseline="0">
              <a:solidFill>
                <a:schemeClr val="dk1"/>
              </a:solidFill>
              <a:latin typeface="+mn-lt"/>
              <a:ea typeface="+mn-ea"/>
              <a:cs typeface="+mn-cs"/>
            </a:rPr>
            <a:t> FTTP Transition Pricing is available on an WBC EUA FTTP order where a baseband copper service is in place at the premises being served by MPF or WLR.  To </a:t>
          </a:r>
          <a:r>
            <a:rPr lang="en-GB" sz="1100">
              <a:solidFill>
                <a:schemeClr val="dk1"/>
              </a:solidFill>
              <a:latin typeface="+mn-lt"/>
              <a:ea typeface="+mn-ea"/>
              <a:cs typeface="+mn-cs"/>
            </a:rPr>
            <a:t>be eligible for the Transition Pricing,</a:t>
          </a:r>
          <a:r>
            <a:rPr lang="en-GB" sz="1100" b="0" i="0" u="none" strike="noStrike" baseline="0">
              <a:solidFill>
                <a:schemeClr val="dk1"/>
              </a:solidFill>
              <a:latin typeface="+mn-lt"/>
              <a:ea typeface="+mn-ea"/>
              <a:cs typeface="+mn-cs"/>
            </a:rPr>
            <a:t> the MPF or WLR needs to be owned by the same legal entity (or entity within the same Group of Companies) although the voice and data may be purchased through different parts of the BT Group.  In such circumstances, it will be necessary for such arrangement to be documented by the CP.  CPs  will be asked to confirm the existence of a "BT Provided Copper Telephone Line" on each order to benefit from the discount, </a:t>
          </a:r>
          <a:r>
            <a:rPr lang="en-GB" sz="1100">
              <a:solidFill>
                <a:schemeClr val="dk1"/>
              </a:solidFill>
              <a:latin typeface="+mn-lt"/>
              <a:ea typeface="+mn-ea"/>
              <a:cs typeface="+mn-cs"/>
            </a:rPr>
            <a:t>without proof of which standard prices will apply and</a:t>
          </a:r>
          <a:r>
            <a:rPr lang="en-GB" sz="1100" baseline="0">
              <a:solidFill>
                <a:schemeClr val="dk1"/>
              </a:solidFill>
              <a:latin typeface="+mn-lt"/>
              <a:ea typeface="+mn-ea"/>
              <a:cs typeface="+mn-cs"/>
            </a:rPr>
            <a:t> in such instances, </a:t>
          </a:r>
          <a:r>
            <a:rPr lang="en-GB" sz="1100">
              <a:solidFill>
                <a:schemeClr val="dk1"/>
              </a:solidFill>
              <a:latin typeface="+mn-lt"/>
              <a:ea typeface="+mn-ea"/>
              <a:cs typeface="+mn-cs"/>
            </a:rPr>
            <a:t> BT reserves the right to clawback the difference between the standard charges and Transition Pricing. </a:t>
          </a:r>
          <a:endParaRPr lang="en-GB" sz="1100" b="0" i="0" u="none" strike="noStrike">
            <a:solidFill>
              <a:schemeClr val="dk1"/>
            </a:solidFill>
            <a:latin typeface="+mn-lt"/>
            <a:ea typeface="+mn-ea"/>
            <a:cs typeface="+mn-cs"/>
          </a:endParaRPr>
        </a:p>
        <a:p>
          <a:r>
            <a:rPr lang="en-GB" sz="1100" b="0" i="0" u="none" strike="noStrike">
              <a:solidFill>
                <a:srgbClr val="FF0000"/>
              </a:solidFill>
              <a:latin typeface="+mn-lt"/>
              <a:ea typeface="+mn-ea"/>
              <a:cs typeface="+mn-cs"/>
            </a:rPr>
            <a:t/>
          </a:r>
          <a:br>
            <a:rPr lang="en-GB" sz="1100" b="0" i="0" u="none" strike="noStrike">
              <a:solidFill>
                <a:srgbClr val="FF0000"/>
              </a:solidFill>
              <a:latin typeface="+mn-lt"/>
              <a:ea typeface="+mn-ea"/>
              <a:cs typeface="+mn-cs"/>
            </a:rPr>
          </a:br>
          <a:endParaRPr lang="en-GB" sz="1100">
            <a:solidFill>
              <a:srgbClr val="FF0000"/>
            </a:solidFill>
          </a:endParaRPr>
        </a:p>
      </xdr:txBody>
    </xdr:sp>
    <xdr:clientData/>
  </xdr:twoCellAnchor>
  <xdr:twoCellAnchor>
    <xdr:from>
      <xdr:col>0</xdr:col>
      <xdr:colOff>152663</xdr:colOff>
      <xdr:row>33</xdr:row>
      <xdr:rowOff>153399</xdr:rowOff>
    </xdr:from>
    <xdr:to>
      <xdr:col>5</xdr:col>
      <xdr:colOff>411956</xdr:colOff>
      <xdr:row>121</xdr:row>
      <xdr:rowOff>106892</xdr:rowOff>
    </xdr:to>
    <xdr:sp macro="" textlink="">
      <xdr:nvSpPr>
        <xdr:cNvPr id="3" name="TextBox 2"/>
        <xdr:cNvSpPr txBox="1"/>
      </xdr:nvSpPr>
      <xdr:spPr>
        <a:xfrm>
          <a:off x="152663" y="5496924"/>
          <a:ext cx="10031943" cy="14202893"/>
        </a:xfrm>
        <a:prstGeom prst="rect">
          <a:avLst/>
        </a:prstGeom>
        <a:solidFill>
          <a:srgbClr val="FFFF99"/>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100" b="1" i="0" u="none" strike="noStrike">
              <a:solidFill>
                <a:schemeClr val="dk1"/>
              </a:solidFill>
              <a:latin typeface="+mn-lt"/>
              <a:ea typeface="+mn-ea"/>
              <a:cs typeface="+mn-cs"/>
            </a:rPr>
            <a:t>Special Offers</a:t>
          </a:r>
        </a:p>
        <a:p>
          <a:endParaRPr lang="en-GB" sz="1100" b="1" i="0" u="none" strike="noStrike">
            <a:solidFill>
              <a:schemeClr val="dk1"/>
            </a:solidFill>
            <a:latin typeface="+mn-lt"/>
            <a:ea typeface="+mn-ea"/>
            <a:cs typeface="+mn-cs"/>
          </a:endParaRPr>
        </a:p>
        <a:p>
          <a:r>
            <a:rPr lang="en-GB" sz="1100" b="1" i="0" u="none" strike="noStrike">
              <a:solidFill>
                <a:schemeClr val="dk1"/>
              </a:solidFill>
              <a:latin typeface="+mn-lt"/>
              <a:ea typeface="+mn-ea"/>
              <a:cs typeface="+mn-cs"/>
            </a:rPr>
            <a:t>WBC FTTC EU Connection Charge Special Offer</a:t>
          </a:r>
        </a:p>
        <a:p>
          <a:r>
            <a:rPr lang="en-GB" sz="1100" b="0" i="0" u="none" strike="noStrike">
              <a:solidFill>
                <a:schemeClr val="dk1"/>
              </a:solidFill>
              <a:latin typeface="+mn-lt"/>
              <a:ea typeface="+mn-ea"/>
              <a:cs typeface="+mn-cs"/>
            </a:rPr>
            <a:t>Special</a:t>
          </a:r>
          <a:r>
            <a:rPr lang="en-GB" sz="1100" b="0" i="0" u="none" strike="noStrike" baseline="0">
              <a:solidFill>
                <a:schemeClr val="dk1"/>
              </a:solidFill>
              <a:latin typeface="+mn-lt"/>
              <a:ea typeface="+mn-ea"/>
              <a:cs typeface="+mn-cs"/>
            </a:rPr>
            <a:t> Offers (A) (B) and (E) are now closed.</a:t>
          </a:r>
          <a:endParaRPr lang="en-GB" sz="1100" b="0" i="0" u="none" strike="noStrike">
            <a:solidFill>
              <a:schemeClr val="dk1"/>
            </a:solidFill>
            <a:latin typeface="+mn-lt"/>
            <a:ea typeface="+mn-ea"/>
            <a:cs typeface="+mn-cs"/>
          </a:endParaRPr>
        </a:p>
        <a:p>
          <a:endParaRPr lang="en-GB" sz="1100" b="0" i="0" u="none" strike="noStrike">
            <a:solidFill>
              <a:schemeClr val="dk1"/>
            </a:solidFill>
            <a:latin typeface="+mn-lt"/>
            <a:ea typeface="+mn-ea"/>
            <a:cs typeface="+mn-cs"/>
          </a:endParaRPr>
        </a:p>
        <a:p>
          <a:r>
            <a:rPr lang="en-GB" sz="1100" b="1" i="0" u="none" strike="noStrike">
              <a:solidFill>
                <a:sysClr val="windowText" lastClr="000000"/>
              </a:solidFill>
              <a:latin typeface="+mn-lt"/>
              <a:ea typeface="+mn-ea"/>
              <a:cs typeface="+mn-cs"/>
            </a:rPr>
            <a:t>WBC ADSL EU Real-Time QoS Special Offer</a:t>
          </a:r>
          <a:r>
            <a:rPr lang="en-GB" sz="1100" b="0" i="0" u="none" strike="noStrike">
              <a:solidFill>
                <a:sysClr val="windowText" lastClr="000000"/>
              </a:solidFill>
              <a:latin typeface="+mn-lt"/>
              <a:ea typeface="+mn-ea"/>
              <a:cs typeface="+mn-cs"/>
            </a:rPr>
            <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Special Offer (C): </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Early Market Deployment:</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1. The end user access component of Real-Time QoS will be free of charge during the Early Market Deployment phase.</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Eligibility: This special Offer only applies to the Real-Time QoS End User access component on WBC ADSL. </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Other Conditions:</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1.   BT reserves the right to amend or withdraw these Special Offers at any time.</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2.   BT will notify industry 28 days before the end of the Early Market Deployment phase.</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3.   All other Terms and Conditions remain unchanged.</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4.   In the event of any inconsistency between those terms and conditions of service and the terms and conditions of the Special Offers, the terms and conditions of service will prevail</a:t>
          </a:r>
          <a:br>
            <a:rPr lang="en-GB" sz="1100" b="0" i="0" u="none" strike="noStrike">
              <a:solidFill>
                <a:sysClr val="windowText" lastClr="000000"/>
              </a:solidFill>
              <a:latin typeface="+mn-lt"/>
              <a:ea typeface="+mn-ea"/>
              <a:cs typeface="+mn-cs"/>
            </a:rPr>
          </a:br>
          <a:endParaRPr lang="en-GB" sz="1100" b="0" i="0" u="none" strike="noStrike">
            <a:solidFill>
              <a:sysClr val="windowText" lastClr="000000"/>
            </a:solidFill>
            <a:latin typeface="+mn-lt"/>
            <a:ea typeface="+mn-ea"/>
            <a:cs typeface="+mn-cs"/>
          </a:endParaRPr>
        </a:p>
        <a:p>
          <a:r>
            <a:rPr lang="en-GB" sz="1100" b="0" i="0" u="none" strike="noStrike">
              <a:solidFill>
                <a:sysClr val="windowText" lastClr="000000"/>
              </a:solidFill>
              <a:latin typeface="+mn-lt"/>
              <a:ea typeface="+mn-ea"/>
              <a:cs typeface="+mn-cs"/>
            </a:rPr>
            <a:t>Operative Date:  28/09/2011</a:t>
          </a:r>
        </a:p>
        <a:p>
          <a:endParaRPr lang="en-GB" sz="1100" b="0" i="0" u="none" strike="noStrike">
            <a:solidFill>
              <a:srgbClr val="FF0000"/>
            </a:solidFill>
            <a:latin typeface="+mn-lt"/>
            <a:ea typeface="+mn-ea"/>
            <a:cs typeface="+mn-cs"/>
          </a:endParaRPr>
        </a:p>
        <a:p>
          <a:r>
            <a:rPr lang="en-GB" sz="1100" b="1">
              <a:solidFill>
                <a:schemeClr val="tx1"/>
              </a:solidFill>
            </a:rPr>
            <a:t>WBC FTTP EU Connection Charge Special Offer</a:t>
          </a:r>
        </a:p>
        <a:p>
          <a:r>
            <a:rPr lang="en-GB" sz="1100">
              <a:solidFill>
                <a:schemeClr val="tx1"/>
              </a:solidFill>
            </a:rPr>
            <a:t>Special</a:t>
          </a:r>
          <a:r>
            <a:rPr lang="en-GB" sz="1100" baseline="0">
              <a:solidFill>
                <a:schemeClr val="tx1"/>
              </a:solidFill>
            </a:rPr>
            <a:t> </a:t>
          </a:r>
          <a:r>
            <a:rPr lang="en-GB" sz="1100">
              <a:solidFill>
                <a:schemeClr val="tx1"/>
              </a:solidFill>
            </a:rPr>
            <a:t>Offer (D) : </a:t>
          </a:r>
        </a:p>
        <a:p>
          <a:endParaRPr lang="en-GB" sz="1100">
            <a:solidFill>
              <a:schemeClr val="tx1"/>
            </a:solidFill>
          </a:endParaRPr>
        </a:p>
        <a:p>
          <a:r>
            <a:rPr lang="en-GB" sz="1100">
              <a:solidFill>
                <a:schemeClr val="tx1"/>
              </a:solidFill>
            </a:rPr>
            <a:t>Connection charge for FTTP £40. until</a:t>
          </a:r>
          <a:r>
            <a:rPr lang="en-GB" sz="1100" baseline="0">
              <a:solidFill>
                <a:schemeClr val="tx1"/>
              </a:solidFill>
            </a:rPr>
            <a:t> 31/03/12</a:t>
          </a:r>
          <a:endParaRPr lang="en-GB" sz="1100">
            <a:solidFill>
              <a:schemeClr val="tx1"/>
            </a:solidFill>
          </a:endParaRPr>
        </a:p>
        <a:p>
          <a:endParaRPr lang="en-GB" sz="1100">
            <a:solidFill>
              <a:schemeClr val="tx1"/>
            </a:solidFill>
          </a:endParaRPr>
        </a:p>
        <a:p>
          <a:pPr>
            <a:lnSpc>
              <a:spcPts val="1200"/>
            </a:lnSpc>
          </a:pPr>
          <a:r>
            <a:rPr lang="en-GB" sz="1100">
              <a:solidFill>
                <a:schemeClr val="tx1"/>
              </a:solidFill>
            </a:rPr>
            <a:t>Eligibility:</a:t>
          </a:r>
        </a:p>
        <a:p>
          <a:pPr>
            <a:lnSpc>
              <a:spcPts val="1200"/>
            </a:lnSpc>
          </a:pPr>
          <a:r>
            <a:rPr lang="en-GB" sz="1100">
              <a:solidFill>
                <a:schemeClr val="tx1"/>
              </a:solidFill>
              <a:latin typeface="+mn-lt"/>
              <a:ea typeface="+mn-ea"/>
              <a:cs typeface="+mn-cs"/>
            </a:rPr>
            <a:t>1. Customer must be signed up to BT MSA WBC terms and conditions.</a:t>
          </a:r>
        </a:p>
        <a:p>
          <a:r>
            <a:rPr lang="en-GB" sz="1100">
              <a:solidFill>
                <a:schemeClr val="tx1"/>
              </a:solidFill>
              <a:latin typeface="+mn-lt"/>
              <a:ea typeface="+mn-ea"/>
              <a:cs typeface="+mn-cs"/>
            </a:rPr>
            <a:t>2. WBC FTTP End User Access orders must have been placed and installation completed by 31st March 2012.</a:t>
          </a:r>
        </a:p>
        <a:p>
          <a:pPr>
            <a:lnSpc>
              <a:spcPts val="1200"/>
            </a:lnSpc>
          </a:pPr>
          <a:r>
            <a:rPr lang="en-GB" sz="1100">
              <a:solidFill>
                <a:schemeClr val="tx1"/>
              </a:solidFill>
              <a:latin typeface="+mn-lt"/>
              <a:ea typeface="+mn-ea"/>
              <a:cs typeface="+mn-cs"/>
            </a:rPr>
            <a:t>3. BT reserves the right to amend or withdraw these Special Offers at any time.</a:t>
          </a:r>
        </a:p>
        <a:p>
          <a:pPr>
            <a:lnSpc>
              <a:spcPts val="1200"/>
            </a:lnSpc>
          </a:pPr>
          <a:r>
            <a:rPr lang="en-GB" sz="1100">
              <a:solidFill>
                <a:schemeClr val="tx1"/>
              </a:solidFill>
              <a:latin typeface="+mn-lt"/>
              <a:ea typeface="+mn-ea"/>
              <a:cs typeface="+mn-cs"/>
            </a:rPr>
            <a:t>4. All other Terms and Conditions remain unchanged.</a:t>
          </a:r>
          <a:br>
            <a:rPr lang="en-GB" sz="1100">
              <a:solidFill>
                <a:schemeClr val="tx1"/>
              </a:solidFill>
              <a:latin typeface="+mn-lt"/>
              <a:ea typeface="+mn-ea"/>
              <a:cs typeface="+mn-cs"/>
            </a:rPr>
          </a:br>
          <a:r>
            <a:rPr lang="en-GB" sz="1100">
              <a:solidFill>
                <a:schemeClr val="tx1"/>
              </a:solidFill>
              <a:latin typeface="+mn-lt"/>
              <a:ea typeface="+mn-ea"/>
              <a:cs typeface="+mn-cs"/>
            </a:rPr>
            <a:t>5.</a:t>
          </a:r>
          <a:r>
            <a:rPr lang="en-GB" sz="1100" baseline="0">
              <a:solidFill>
                <a:schemeClr val="tx1"/>
              </a:solidFill>
              <a:latin typeface="+mn-lt"/>
              <a:ea typeface="+mn-ea"/>
              <a:cs typeface="+mn-cs"/>
            </a:rPr>
            <a:t> </a:t>
          </a:r>
          <a:r>
            <a:rPr lang="en-GB" sz="1100">
              <a:solidFill>
                <a:schemeClr val="tx1"/>
              </a:solidFill>
              <a:latin typeface="+mn-lt"/>
              <a:ea typeface="+mn-ea"/>
              <a:cs typeface="+mn-cs"/>
            </a:rPr>
            <a:t>In the event of any inconsistency between those terms and conditions of service and the terms and conditions of the Special Offers, the terms and conditions of service will prevail</a:t>
          </a:r>
        </a:p>
        <a:p>
          <a:endParaRPr lang="en-GB" sz="1100">
            <a:solidFill>
              <a:schemeClr val="tx1"/>
            </a:solidFill>
          </a:endParaRPr>
        </a:p>
        <a:p>
          <a:pPr marL="0" marR="0" indent="0" defTabSz="914400" eaLnBrk="1" fontAlgn="auto" latinLnBrk="0" hangingPunct="1">
            <a:lnSpc>
              <a:spcPct val="100000"/>
            </a:lnSpc>
            <a:spcBef>
              <a:spcPts val="0"/>
            </a:spcBef>
            <a:spcAft>
              <a:spcPts val="0"/>
            </a:spcAft>
            <a:buClrTx/>
            <a:buSzTx/>
            <a:buFontTx/>
            <a:buNone/>
            <a:tabLst/>
            <a:defRPr/>
          </a:pPr>
          <a:r>
            <a:rPr lang="en-GB" sz="1100" b="0" i="0">
              <a:solidFill>
                <a:schemeClr val="tx1"/>
              </a:solidFill>
              <a:latin typeface="+mn-lt"/>
              <a:ea typeface="+mn-ea"/>
              <a:cs typeface="+mn-cs"/>
            </a:rPr>
            <a:t>Operative Date:  07/11/11</a:t>
          </a:r>
          <a:endParaRPr lang="en-GB">
            <a:solidFill>
              <a:schemeClr val="tx1"/>
            </a:solidFill>
          </a:endParaRPr>
        </a:p>
        <a:p>
          <a:pPr>
            <a:lnSpc>
              <a:spcPts val="1200"/>
            </a:lnSpc>
          </a:pPr>
          <a:endParaRPr lang="en-GB" sz="1100">
            <a:solidFill>
              <a:schemeClr val="tx1"/>
            </a:solidFill>
          </a:endParaRPr>
        </a:p>
        <a:p>
          <a:pPr>
            <a:lnSpc>
              <a:spcPts val="1100"/>
            </a:lnSpc>
          </a:pPr>
          <a:r>
            <a:rPr lang="en-GB" sz="1100" b="1">
              <a:solidFill>
                <a:schemeClr val="dk1"/>
              </a:solidFill>
              <a:latin typeface="+mn-lt"/>
              <a:ea typeface="+mn-ea"/>
              <a:cs typeface="+mn-cs"/>
            </a:rPr>
            <a:t>WBC FTTC and FTTP EU Connection Charge Special Offer</a:t>
          </a:r>
          <a:endParaRPr lang="en-GB"/>
        </a:p>
        <a:p>
          <a:pPr>
            <a:lnSpc>
              <a:spcPts val="1100"/>
            </a:lnSpc>
          </a:pPr>
          <a:r>
            <a:rPr lang="en-GB" sz="1100">
              <a:solidFill>
                <a:schemeClr val="dk1"/>
              </a:solidFill>
              <a:latin typeface="+mn-lt"/>
              <a:ea typeface="+mn-ea"/>
              <a:cs typeface="+mn-cs"/>
            </a:rPr>
            <a:t>Special</a:t>
          </a:r>
          <a:r>
            <a:rPr lang="en-GB" sz="1100" baseline="0">
              <a:solidFill>
                <a:schemeClr val="dk1"/>
              </a:solidFill>
              <a:latin typeface="+mn-lt"/>
              <a:ea typeface="+mn-ea"/>
              <a:cs typeface="+mn-cs"/>
            </a:rPr>
            <a:t> </a:t>
          </a:r>
          <a:r>
            <a:rPr lang="en-GB" sz="1100">
              <a:solidFill>
                <a:schemeClr val="dk1"/>
              </a:solidFill>
              <a:latin typeface="+mn-lt"/>
              <a:ea typeface="+mn-ea"/>
              <a:cs typeface="+mn-cs"/>
            </a:rPr>
            <a:t>Offer (F) : </a:t>
          </a:r>
          <a:endParaRPr lang="en-GB"/>
        </a:p>
        <a:p>
          <a:pPr>
            <a:lnSpc>
              <a:spcPts val="1100"/>
            </a:lnSpc>
          </a:pPr>
          <a:endParaRPr lang="en-GB" sz="1100">
            <a:solidFill>
              <a:schemeClr val="dk1"/>
            </a:solidFill>
            <a:latin typeface="+mn-lt"/>
            <a:ea typeface="+mn-ea"/>
            <a:cs typeface="+mn-cs"/>
          </a:endParaRPr>
        </a:p>
        <a:p>
          <a:pPr>
            <a:lnSpc>
              <a:spcPts val="1100"/>
            </a:lnSpc>
          </a:pPr>
          <a:r>
            <a:rPr lang="en-GB" sz="1100">
              <a:solidFill>
                <a:schemeClr val="dk1"/>
              </a:solidFill>
              <a:latin typeface="+mn-lt"/>
              <a:ea typeface="+mn-ea"/>
              <a:cs typeface="+mn-cs"/>
            </a:rPr>
            <a:t>Connection charge for FTTC and FTTP £60. from 01/05/2012</a:t>
          </a:r>
          <a:r>
            <a:rPr lang="en-GB" sz="1100" baseline="0">
              <a:solidFill>
                <a:schemeClr val="dk1"/>
              </a:solidFill>
              <a:latin typeface="+mn-lt"/>
              <a:ea typeface="+mn-ea"/>
              <a:cs typeface="+mn-cs"/>
            </a:rPr>
            <a:t> </a:t>
          </a:r>
          <a:r>
            <a:rPr lang="en-GB" sz="1100">
              <a:solidFill>
                <a:schemeClr val="dk1"/>
              </a:solidFill>
              <a:latin typeface="+mn-lt"/>
              <a:ea typeface="+mn-ea"/>
              <a:cs typeface="+mn-cs"/>
            </a:rPr>
            <a:t>until</a:t>
          </a:r>
          <a:r>
            <a:rPr lang="en-GB" sz="1100" baseline="0">
              <a:solidFill>
                <a:schemeClr val="dk1"/>
              </a:solidFill>
              <a:latin typeface="+mn-lt"/>
              <a:ea typeface="+mn-ea"/>
              <a:cs typeface="+mn-cs"/>
            </a:rPr>
            <a:t>  31/07/2012</a:t>
          </a:r>
          <a:endParaRPr lang="en-GB" sz="1100">
            <a:solidFill>
              <a:schemeClr val="dk1"/>
            </a:solidFill>
            <a:latin typeface="+mn-lt"/>
            <a:ea typeface="+mn-ea"/>
            <a:cs typeface="+mn-cs"/>
          </a:endParaRPr>
        </a:p>
        <a:p>
          <a:pPr>
            <a:lnSpc>
              <a:spcPts val="1100"/>
            </a:lnSpc>
          </a:pPr>
          <a:endParaRPr lang="en-GB" sz="1100">
            <a:solidFill>
              <a:schemeClr val="dk1"/>
            </a:solidFill>
            <a:latin typeface="+mn-lt"/>
            <a:ea typeface="+mn-ea"/>
            <a:cs typeface="+mn-cs"/>
          </a:endParaRPr>
        </a:p>
        <a:p>
          <a:pPr>
            <a:lnSpc>
              <a:spcPts val="1100"/>
            </a:lnSpc>
          </a:pPr>
          <a:r>
            <a:rPr lang="en-GB" sz="1100">
              <a:solidFill>
                <a:schemeClr val="dk1"/>
              </a:solidFill>
              <a:latin typeface="+mn-lt"/>
              <a:ea typeface="+mn-ea"/>
              <a:cs typeface="+mn-cs"/>
            </a:rPr>
            <a:t>Eligibility:</a:t>
          </a:r>
          <a:endParaRPr lang="en-GB"/>
        </a:p>
        <a:p>
          <a:pPr>
            <a:lnSpc>
              <a:spcPts val="1100"/>
            </a:lnSpc>
          </a:pPr>
          <a:r>
            <a:rPr lang="en-GB" sz="1100">
              <a:solidFill>
                <a:schemeClr val="dk1"/>
              </a:solidFill>
              <a:latin typeface="+mn-lt"/>
              <a:ea typeface="+mn-ea"/>
              <a:cs typeface="+mn-cs"/>
            </a:rPr>
            <a:t>1. Customer must be signed up to the BT Agreement for Wholesale Broadband Connect.</a:t>
          </a:r>
          <a:endParaRPr lang="en-GB"/>
        </a:p>
        <a:p>
          <a:pPr>
            <a:lnSpc>
              <a:spcPts val="1100"/>
            </a:lnSpc>
          </a:pPr>
          <a:r>
            <a:rPr lang="en-GB" sz="1100">
              <a:solidFill>
                <a:schemeClr val="dk1"/>
              </a:solidFill>
              <a:latin typeface="+mn-lt"/>
              <a:ea typeface="+mn-ea"/>
              <a:cs typeface="+mn-cs"/>
            </a:rPr>
            <a:t>2. The offer applies to all orders</a:t>
          </a:r>
          <a:r>
            <a:rPr lang="en-GB" sz="1100" baseline="0">
              <a:solidFill>
                <a:schemeClr val="dk1"/>
              </a:solidFill>
              <a:latin typeface="+mn-lt"/>
              <a:ea typeface="+mn-ea"/>
              <a:cs typeface="+mn-cs"/>
            </a:rPr>
            <a:t> placed between 00.00hrs  01/05/2012 and23:59 hrs 31/07/2012</a:t>
          </a:r>
        </a:p>
        <a:p>
          <a:pPr>
            <a:lnSpc>
              <a:spcPts val="1100"/>
            </a:lnSpc>
          </a:pPr>
          <a:r>
            <a:rPr lang="en-GB" sz="1100">
              <a:solidFill>
                <a:schemeClr val="dk1"/>
              </a:solidFill>
              <a:latin typeface="+mn-lt"/>
              <a:ea typeface="+mn-ea"/>
              <a:cs typeface="+mn-cs"/>
            </a:rPr>
            <a:t>3.  From the 01/08/2012 The connection charge will be £80.00</a:t>
          </a:r>
        </a:p>
        <a:p>
          <a:pPr>
            <a:lnSpc>
              <a:spcPts val="1100"/>
            </a:lnSpc>
          </a:pPr>
          <a:r>
            <a:rPr lang="en-GB" sz="1100">
              <a:solidFill>
                <a:schemeClr val="dk1"/>
              </a:solidFill>
              <a:latin typeface="+mn-lt"/>
              <a:ea typeface="+mn-ea"/>
              <a:cs typeface="+mn-cs"/>
            </a:rPr>
            <a:t>4.  BT reserves the right to amend or withdraw this Special Offer at any time.</a:t>
          </a:r>
          <a:endParaRPr lang="en-GB"/>
        </a:p>
        <a:p>
          <a:pPr>
            <a:lnSpc>
              <a:spcPts val="1100"/>
            </a:lnSpc>
          </a:pPr>
          <a:r>
            <a:rPr lang="en-GB" sz="1100">
              <a:solidFill>
                <a:schemeClr val="dk1"/>
              </a:solidFill>
              <a:latin typeface="+mn-lt"/>
              <a:ea typeface="+mn-ea"/>
              <a:cs typeface="+mn-cs"/>
            </a:rPr>
            <a:t>5. All other Terms and Conditions remain unchanged.</a:t>
          </a:r>
          <a:br>
            <a:rPr lang="en-GB" sz="1100">
              <a:solidFill>
                <a:schemeClr val="dk1"/>
              </a:solidFill>
              <a:latin typeface="+mn-lt"/>
              <a:ea typeface="+mn-ea"/>
              <a:cs typeface="+mn-cs"/>
            </a:rPr>
          </a:br>
          <a:r>
            <a:rPr lang="en-GB" sz="1100">
              <a:solidFill>
                <a:schemeClr val="dk1"/>
              </a:solidFill>
              <a:latin typeface="+mn-lt"/>
              <a:ea typeface="+mn-ea"/>
              <a:cs typeface="+mn-cs"/>
            </a:rPr>
            <a:t>6.</a:t>
          </a:r>
          <a:r>
            <a:rPr lang="en-GB" sz="1100" baseline="0">
              <a:solidFill>
                <a:schemeClr val="dk1"/>
              </a:solidFill>
              <a:latin typeface="+mn-lt"/>
              <a:ea typeface="+mn-ea"/>
              <a:cs typeface="+mn-cs"/>
            </a:rPr>
            <a:t> </a:t>
          </a:r>
          <a:r>
            <a:rPr lang="en-GB" sz="1100">
              <a:solidFill>
                <a:schemeClr val="dk1"/>
              </a:solidFill>
              <a:latin typeface="+mn-lt"/>
              <a:ea typeface="+mn-ea"/>
              <a:cs typeface="+mn-cs"/>
            </a:rPr>
            <a:t>In the event of any inconsistency between those terms and conditions of service and the terms and conditions of the Special Offers, the terms and conditions of service will prevail</a:t>
          </a:r>
          <a:endParaRPr lang="en-GB"/>
        </a:p>
        <a:p>
          <a:pPr>
            <a:lnSpc>
              <a:spcPts val="1100"/>
            </a:lnSpc>
          </a:pPr>
          <a:endParaRPr lang="en-GB" sz="1100">
            <a:solidFill>
              <a:schemeClr val="dk1"/>
            </a:solidFill>
            <a:latin typeface="+mn-lt"/>
            <a:ea typeface="+mn-ea"/>
            <a:cs typeface="+mn-cs"/>
          </a:endParaRPr>
        </a:p>
        <a:p>
          <a:r>
            <a:rPr lang="en-GB" sz="1100" b="0" i="0">
              <a:solidFill>
                <a:schemeClr val="dk1"/>
              </a:solidFill>
              <a:latin typeface="+mn-lt"/>
              <a:ea typeface="+mn-ea"/>
              <a:cs typeface="+mn-cs"/>
            </a:rPr>
            <a:t>Operative Date:  01/05/12</a:t>
          </a:r>
        </a:p>
        <a:p>
          <a:pPr>
            <a:lnSpc>
              <a:spcPts val="1100"/>
            </a:lnSpc>
          </a:pPr>
          <a:endParaRPr lang="en-GB" sz="1100" b="0" i="0">
            <a:solidFill>
              <a:schemeClr val="dk1"/>
            </a:solidFill>
            <a:latin typeface="+mn-lt"/>
            <a:ea typeface="+mn-ea"/>
            <a:cs typeface="+mn-cs"/>
          </a:endParaRPr>
        </a:p>
        <a:p>
          <a:pPr>
            <a:lnSpc>
              <a:spcPts val="1100"/>
            </a:lnSpc>
          </a:pPr>
          <a:r>
            <a:rPr lang="en-GB" sz="1100" b="1">
              <a:solidFill>
                <a:schemeClr val="dk1"/>
              </a:solidFill>
              <a:latin typeface="+mn-lt"/>
              <a:ea typeface="+mn-ea"/>
              <a:cs typeface="+mn-cs"/>
            </a:rPr>
            <a:t>WBC FTTC 80/20 EU  Launch Offer</a:t>
          </a:r>
          <a:endParaRPr lang="en-GB" sz="1100">
            <a:solidFill>
              <a:schemeClr val="dk1"/>
            </a:solidFill>
            <a:latin typeface="+mn-lt"/>
            <a:ea typeface="+mn-ea"/>
            <a:cs typeface="+mn-cs"/>
          </a:endParaRPr>
        </a:p>
        <a:p>
          <a:r>
            <a:rPr lang="en-GB" sz="1100">
              <a:solidFill>
                <a:schemeClr val="dk1"/>
              </a:solidFill>
              <a:latin typeface="+mn-lt"/>
              <a:ea typeface="+mn-ea"/>
              <a:cs typeface="+mn-cs"/>
            </a:rPr>
            <a:t>Special</a:t>
          </a:r>
          <a:r>
            <a:rPr lang="en-GB" sz="1100" baseline="0">
              <a:solidFill>
                <a:schemeClr val="dk1"/>
              </a:solidFill>
              <a:latin typeface="+mn-lt"/>
              <a:ea typeface="+mn-ea"/>
              <a:cs typeface="+mn-cs"/>
            </a:rPr>
            <a:t> </a:t>
          </a:r>
          <a:r>
            <a:rPr lang="en-GB" sz="1100">
              <a:solidFill>
                <a:schemeClr val="dk1"/>
              </a:solidFill>
              <a:latin typeface="+mn-lt"/>
              <a:ea typeface="+mn-ea"/>
              <a:cs typeface="+mn-cs"/>
            </a:rPr>
            <a:t>Offer (G) : </a:t>
          </a:r>
        </a:p>
        <a:p>
          <a:pPr>
            <a:lnSpc>
              <a:spcPts val="1100"/>
            </a:lnSpc>
          </a:pPr>
          <a:endParaRPr lang="en-GB" sz="1100">
            <a:solidFill>
              <a:schemeClr val="dk1"/>
            </a:solidFill>
            <a:latin typeface="+mn-lt"/>
            <a:ea typeface="+mn-ea"/>
            <a:cs typeface="+mn-cs"/>
          </a:endParaRPr>
        </a:p>
        <a:p>
          <a:pPr>
            <a:lnSpc>
              <a:spcPts val="1100"/>
            </a:lnSpc>
          </a:pPr>
          <a:r>
            <a:rPr lang="en-GB" sz="1100">
              <a:solidFill>
                <a:schemeClr val="dk1"/>
              </a:solidFill>
              <a:latin typeface="+mn-lt"/>
              <a:ea typeface="+mn-ea"/>
              <a:cs typeface="+mn-cs"/>
            </a:rPr>
            <a:t>Rental charge for FTTC 80/20 variant  £14.00  from  11/04/2012</a:t>
          </a:r>
          <a:r>
            <a:rPr lang="en-GB" sz="1100" baseline="0">
              <a:solidFill>
                <a:schemeClr val="dk1"/>
              </a:solidFill>
              <a:latin typeface="+mn-lt"/>
              <a:ea typeface="+mn-ea"/>
              <a:cs typeface="+mn-cs"/>
            </a:rPr>
            <a:t> </a:t>
          </a:r>
          <a:r>
            <a:rPr lang="en-GB" sz="1100">
              <a:solidFill>
                <a:schemeClr val="dk1"/>
              </a:solidFill>
              <a:latin typeface="+mn-lt"/>
              <a:ea typeface="+mn-ea"/>
              <a:cs typeface="+mn-cs"/>
            </a:rPr>
            <a:t>until</a:t>
          </a:r>
          <a:r>
            <a:rPr lang="en-GB" sz="1100" baseline="0">
              <a:solidFill>
                <a:schemeClr val="dk1"/>
              </a:solidFill>
              <a:latin typeface="+mn-lt"/>
              <a:ea typeface="+mn-ea"/>
              <a:cs typeface="+mn-cs"/>
            </a:rPr>
            <a:t>  11/07/12</a:t>
          </a:r>
          <a:endParaRPr lang="en-GB" sz="1100">
            <a:solidFill>
              <a:schemeClr val="dk1"/>
            </a:solidFill>
            <a:latin typeface="+mn-lt"/>
            <a:ea typeface="+mn-ea"/>
            <a:cs typeface="+mn-cs"/>
          </a:endParaRPr>
        </a:p>
        <a:p>
          <a:endParaRPr lang="en-GB" sz="1100">
            <a:solidFill>
              <a:schemeClr val="dk1"/>
            </a:solidFill>
            <a:latin typeface="+mn-lt"/>
            <a:ea typeface="+mn-ea"/>
            <a:cs typeface="+mn-cs"/>
          </a:endParaRPr>
        </a:p>
        <a:p>
          <a:pPr>
            <a:lnSpc>
              <a:spcPts val="1100"/>
            </a:lnSpc>
          </a:pPr>
          <a:r>
            <a:rPr lang="en-GB" sz="1100">
              <a:solidFill>
                <a:schemeClr val="dk1"/>
              </a:solidFill>
              <a:latin typeface="+mn-lt"/>
              <a:ea typeface="+mn-ea"/>
              <a:cs typeface="+mn-cs"/>
            </a:rPr>
            <a:t>Eligibility:</a:t>
          </a:r>
        </a:p>
        <a:p>
          <a:pPr>
            <a:lnSpc>
              <a:spcPts val="1100"/>
            </a:lnSpc>
          </a:pPr>
          <a:r>
            <a:rPr lang="en-GB" sz="1100">
              <a:solidFill>
                <a:schemeClr val="dk1"/>
              </a:solidFill>
              <a:latin typeface="+mn-lt"/>
              <a:ea typeface="+mn-ea"/>
              <a:cs typeface="+mn-cs"/>
            </a:rPr>
            <a:t>1. Customer must be signed up to the BT Agreement for Wholesale Broadband Connect.</a:t>
          </a:r>
        </a:p>
        <a:p>
          <a:r>
            <a:rPr lang="en-GB" sz="1100">
              <a:solidFill>
                <a:schemeClr val="dk1"/>
              </a:solidFill>
              <a:latin typeface="+mn-lt"/>
              <a:ea typeface="+mn-ea"/>
              <a:cs typeface="+mn-cs"/>
            </a:rPr>
            <a:t>2. The offer applies to all FTTC 80/20 EU access rental charges </a:t>
          </a:r>
        </a:p>
        <a:p>
          <a:pPr>
            <a:lnSpc>
              <a:spcPts val="1100"/>
            </a:lnSpc>
          </a:pPr>
          <a:r>
            <a:rPr lang="en-GB" sz="1100">
              <a:solidFill>
                <a:schemeClr val="dk1"/>
              </a:solidFill>
              <a:latin typeface="+mn-lt"/>
              <a:ea typeface="+mn-ea"/>
              <a:cs typeface="+mn-cs"/>
            </a:rPr>
            <a:t>3.  Between 11/04/12 and 10/07/12 the rental charge will be £14.00</a:t>
          </a:r>
        </a:p>
        <a:p>
          <a:pPr>
            <a:lnSpc>
              <a:spcPts val="1200"/>
            </a:lnSpc>
          </a:pPr>
          <a:r>
            <a:rPr lang="en-GB" sz="1100">
              <a:solidFill>
                <a:schemeClr val="dk1"/>
              </a:solidFill>
              <a:latin typeface="+mn-lt"/>
              <a:ea typeface="+mn-ea"/>
              <a:cs typeface="+mn-cs"/>
            </a:rPr>
            <a:t>4.  From the 11/07/2012  the rental charge will be at the normal price.</a:t>
          </a:r>
        </a:p>
        <a:p>
          <a:pPr>
            <a:lnSpc>
              <a:spcPts val="1100"/>
            </a:lnSpc>
          </a:pPr>
          <a:r>
            <a:rPr lang="en-GB" sz="1100">
              <a:solidFill>
                <a:schemeClr val="dk1"/>
              </a:solidFill>
              <a:latin typeface="+mn-lt"/>
              <a:ea typeface="+mn-ea"/>
              <a:cs typeface="+mn-cs"/>
            </a:rPr>
            <a:t>5. BT reserves the right to amend or withdraw this Special Offers at any time.</a:t>
          </a:r>
        </a:p>
        <a:p>
          <a:pPr>
            <a:lnSpc>
              <a:spcPts val="1100"/>
            </a:lnSpc>
          </a:pPr>
          <a:r>
            <a:rPr lang="en-GB" sz="1100">
              <a:solidFill>
                <a:schemeClr val="dk1"/>
              </a:solidFill>
              <a:latin typeface="+mn-lt"/>
              <a:ea typeface="+mn-ea"/>
              <a:cs typeface="+mn-cs"/>
            </a:rPr>
            <a:t>6. All other Terms and Conditions remain unchanged.</a:t>
          </a:r>
          <a:br>
            <a:rPr lang="en-GB" sz="1100">
              <a:solidFill>
                <a:schemeClr val="dk1"/>
              </a:solidFill>
              <a:latin typeface="+mn-lt"/>
              <a:ea typeface="+mn-ea"/>
              <a:cs typeface="+mn-cs"/>
            </a:rPr>
          </a:br>
          <a:r>
            <a:rPr lang="en-GB" sz="1100">
              <a:solidFill>
                <a:schemeClr val="dk1"/>
              </a:solidFill>
              <a:latin typeface="+mn-lt"/>
              <a:ea typeface="+mn-ea"/>
              <a:cs typeface="+mn-cs"/>
            </a:rPr>
            <a:t>7.</a:t>
          </a:r>
          <a:r>
            <a:rPr lang="en-GB" sz="1100" baseline="0">
              <a:solidFill>
                <a:schemeClr val="dk1"/>
              </a:solidFill>
              <a:latin typeface="+mn-lt"/>
              <a:ea typeface="+mn-ea"/>
              <a:cs typeface="+mn-cs"/>
            </a:rPr>
            <a:t> </a:t>
          </a:r>
          <a:r>
            <a:rPr lang="en-GB" sz="1100">
              <a:solidFill>
                <a:schemeClr val="dk1"/>
              </a:solidFill>
              <a:latin typeface="+mn-lt"/>
              <a:ea typeface="+mn-ea"/>
              <a:cs typeface="+mn-cs"/>
            </a:rPr>
            <a:t>In the event of any inconsistency between those terms and conditions of service and the terms and conditions of the Special Offers, the terms and conditions of service will prevail</a:t>
          </a:r>
        </a:p>
        <a:p>
          <a:endParaRPr lang="en-GB" sz="1100" b="0" i="0">
            <a:solidFill>
              <a:schemeClr val="dk1"/>
            </a:solidFill>
            <a:latin typeface="+mn-lt"/>
            <a:ea typeface="+mn-ea"/>
            <a:cs typeface="+mn-cs"/>
          </a:endParaRPr>
        </a:p>
        <a:p>
          <a:pPr>
            <a:lnSpc>
              <a:spcPts val="1100"/>
            </a:lnSpc>
          </a:pPr>
          <a:r>
            <a:rPr lang="en-GB" sz="1100" b="0" i="0">
              <a:solidFill>
                <a:schemeClr val="dk1"/>
              </a:solidFill>
              <a:latin typeface="+mn-lt"/>
              <a:ea typeface="+mn-ea"/>
              <a:cs typeface="+mn-cs"/>
            </a:rPr>
            <a:t>Operative Date:  11/04/12</a:t>
          </a:r>
        </a:p>
        <a:p>
          <a:pPr>
            <a:lnSpc>
              <a:spcPts val="1200"/>
            </a:lnSpc>
          </a:pPr>
          <a:endParaRPr lang="en-GB" sz="1100" b="0" i="0">
            <a:solidFill>
              <a:schemeClr val="dk1"/>
            </a:solidFill>
            <a:latin typeface="+mn-lt"/>
            <a:ea typeface="+mn-ea"/>
            <a:cs typeface="+mn-cs"/>
          </a:endParaRPr>
        </a:p>
        <a:p>
          <a:pPr>
            <a:lnSpc>
              <a:spcPts val="1200"/>
            </a:lnSpc>
          </a:pPr>
          <a:r>
            <a:rPr lang="en-GB" sz="1100" b="1" i="0">
              <a:solidFill>
                <a:schemeClr val="dk1"/>
              </a:solidFill>
              <a:latin typeface="+mn-lt"/>
              <a:ea typeface="+mn-ea"/>
              <a:cs typeface="+mn-cs"/>
            </a:rPr>
            <a:t>WBC Annex M and Real-Time QoS Offer</a:t>
          </a:r>
        </a:p>
        <a:p>
          <a:pPr>
            <a:lnSpc>
              <a:spcPts val="1200"/>
            </a:lnSpc>
          </a:pPr>
          <a:r>
            <a:rPr lang="en-GB" sz="1100" b="0" i="0">
              <a:solidFill>
                <a:schemeClr val="dk1"/>
              </a:solidFill>
              <a:latin typeface="+mn-lt"/>
              <a:ea typeface="+mn-ea"/>
              <a:cs typeface="+mn-cs"/>
            </a:rPr>
            <a:t>Special Offer (H):</a:t>
          </a:r>
        </a:p>
        <a:p>
          <a:pPr>
            <a:lnSpc>
              <a:spcPts val="1200"/>
            </a:lnSpc>
          </a:pPr>
          <a:endParaRPr lang="en-GB" sz="1100" b="0" i="0">
            <a:solidFill>
              <a:schemeClr val="dk1"/>
            </a:solidFill>
            <a:latin typeface="+mn-lt"/>
            <a:ea typeface="+mn-ea"/>
            <a:cs typeface="+mn-cs"/>
          </a:endParaRPr>
        </a:p>
        <a:p>
          <a:pPr>
            <a:lnSpc>
              <a:spcPts val="1200"/>
            </a:lnSpc>
          </a:pPr>
          <a:r>
            <a:rPr lang="en-GB" sz="1100" b="0" i="0">
              <a:solidFill>
                <a:schemeClr val="dk1"/>
              </a:solidFill>
              <a:latin typeface="+mn-lt"/>
              <a:ea typeface="+mn-ea"/>
              <a:cs typeface="+mn-cs"/>
            </a:rPr>
            <a:t>Rental rebate for Annex M £3.50 for every Real-Time QoS circuit provided from 10th May 2012 until 31st October 2012.</a:t>
          </a:r>
        </a:p>
        <a:p>
          <a:pPr>
            <a:lnSpc>
              <a:spcPts val="1200"/>
            </a:lnSpc>
          </a:pPr>
          <a:endParaRPr lang="en-GB" sz="1100" b="0" i="0">
            <a:solidFill>
              <a:schemeClr val="dk1"/>
            </a:solidFill>
            <a:latin typeface="+mn-lt"/>
            <a:ea typeface="+mn-ea"/>
            <a:cs typeface="+mn-cs"/>
          </a:endParaRPr>
        </a:p>
        <a:p>
          <a:pPr>
            <a:lnSpc>
              <a:spcPts val="1200"/>
            </a:lnSpc>
          </a:pPr>
          <a:r>
            <a:rPr lang="en-GB" sz="1100" b="0" i="0">
              <a:solidFill>
                <a:schemeClr val="dk1"/>
              </a:solidFill>
              <a:latin typeface="+mn-lt"/>
              <a:ea typeface="+mn-ea"/>
              <a:cs typeface="+mn-cs"/>
            </a:rPr>
            <a:t>Eligibility:</a:t>
          </a:r>
        </a:p>
        <a:p>
          <a:pPr>
            <a:lnSpc>
              <a:spcPts val="1200"/>
            </a:lnSpc>
          </a:pPr>
          <a:r>
            <a:rPr lang="en-GB" sz="1100" b="0" i="0">
              <a:solidFill>
                <a:schemeClr val="dk1"/>
              </a:solidFill>
              <a:latin typeface="+mn-lt"/>
              <a:ea typeface="+mn-ea"/>
              <a:cs typeface="+mn-cs"/>
            </a:rPr>
            <a:t>1. The Real-Time QoS</a:t>
          </a:r>
          <a:r>
            <a:rPr lang="en-GB" sz="1100" b="0" i="0" baseline="0">
              <a:solidFill>
                <a:schemeClr val="dk1"/>
              </a:solidFill>
              <a:latin typeface="+mn-lt"/>
              <a:ea typeface="+mn-ea"/>
              <a:cs typeface="+mn-cs"/>
            </a:rPr>
            <a:t> component must have been provided and completed between 10th May 2012 and 31st October 2012.</a:t>
          </a:r>
        </a:p>
        <a:p>
          <a:pPr>
            <a:lnSpc>
              <a:spcPts val="1200"/>
            </a:lnSpc>
          </a:pPr>
          <a:r>
            <a:rPr lang="en-GB" sz="1100" b="0" i="0" baseline="0">
              <a:solidFill>
                <a:schemeClr val="dk1"/>
              </a:solidFill>
              <a:latin typeface="+mn-lt"/>
              <a:ea typeface="+mn-ea"/>
              <a:cs typeface="+mn-cs"/>
            </a:rPr>
            <a:t>2. </a:t>
          </a:r>
          <a:r>
            <a:rPr lang="en-GB" sz="1100" b="0" i="0">
              <a:solidFill>
                <a:schemeClr val="dk1"/>
              </a:solidFill>
              <a:latin typeface="+mn-lt"/>
              <a:ea typeface="+mn-ea"/>
              <a:cs typeface="+mn-cs"/>
            </a:rPr>
            <a:t>Customers must have contracted for Real-Time QoS bandwidth.</a:t>
          </a:r>
        </a:p>
        <a:p>
          <a:pPr>
            <a:lnSpc>
              <a:spcPts val="1200"/>
            </a:lnSpc>
          </a:pPr>
          <a:r>
            <a:rPr lang="en-GB" sz="1100" b="0" i="0">
              <a:solidFill>
                <a:schemeClr val="dk1"/>
              </a:solidFill>
              <a:latin typeface="+mn-lt"/>
              <a:ea typeface="+mn-ea"/>
              <a:cs typeface="+mn-cs"/>
            </a:rPr>
            <a:t>3. The rebate</a:t>
          </a:r>
          <a:r>
            <a:rPr lang="en-GB" sz="1100" b="0" i="0" baseline="0">
              <a:solidFill>
                <a:schemeClr val="dk1"/>
              </a:solidFill>
              <a:latin typeface="+mn-lt"/>
              <a:ea typeface="+mn-ea"/>
              <a:cs typeface="+mn-cs"/>
            </a:rPr>
            <a:t> will be provided 1 billing cycle in arrears.</a:t>
          </a:r>
        </a:p>
        <a:p>
          <a:pPr>
            <a:lnSpc>
              <a:spcPts val="1200"/>
            </a:lnSpc>
          </a:pPr>
          <a:r>
            <a:rPr lang="en-GB" sz="1100" b="0" i="0" baseline="0">
              <a:solidFill>
                <a:schemeClr val="dk1"/>
              </a:solidFill>
              <a:latin typeface="+mn-lt"/>
              <a:ea typeface="+mn-ea"/>
              <a:cs typeface="+mn-cs"/>
            </a:rPr>
            <a:t>4. Annex M rental wil be equivalent to £3.50 for the qualifying number of circuits.</a:t>
          </a:r>
        </a:p>
        <a:p>
          <a:pPr>
            <a:lnSpc>
              <a:spcPts val="1200"/>
            </a:lnSpc>
          </a:pPr>
          <a:r>
            <a:rPr lang="en-GB" sz="1100" b="0" i="0">
              <a:solidFill>
                <a:schemeClr val="dk1"/>
              </a:solidFill>
              <a:effectLst/>
              <a:latin typeface="+mn-lt"/>
              <a:ea typeface="+mn-ea"/>
              <a:cs typeface="+mn-cs"/>
            </a:rPr>
            <a:t>5. From the 1st Novermber 2012 rental charges will be at the normal published price.</a:t>
          </a:r>
        </a:p>
        <a:p>
          <a:pPr marL="0" marR="0" indent="0" defTabSz="914400" eaLnBrk="1" fontAlgn="auto" latinLnBrk="0" hangingPunct="1">
            <a:lnSpc>
              <a:spcPts val="1200"/>
            </a:lnSpc>
            <a:spcBef>
              <a:spcPts val="0"/>
            </a:spcBef>
            <a:spcAft>
              <a:spcPts val="0"/>
            </a:spcAft>
            <a:buClrTx/>
            <a:buSzTx/>
            <a:buFontTx/>
            <a:buNone/>
            <a:tabLst/>
            <a:defRPr/>
          </a:pPr>
          <a:r>
            <a:rPr lang="en-GB" sz="1100" b="0" i="0" baseline="0">
              <a:solidFill>
                <a:schemeClr val="dk1"/>
              </a:solidFill>
              <a:effectLst/>
              <a:latin typeface="+mn-lt"/>
              <a:ea typeface="+mn-ea"/>
              <a:cs typeface="+mn-cs"/>
            </a:rPr>
            <a:t>6. </a:t>
          </a:r>
          <a:r>
            <a:rPr lang="en-GB" sz="1100">
              <a:solidFill>
                <a:schemeClr val="dk1"/>
              </a:solidFill>
              <a:effectLst/>
              <a:latin typeface="+mn-lt"/>
              <a:ea typeface="+mn-ea"/>
              <a:cs typeface="+mn-cs"/>
            </a:rPr>
            <a:t>BT reserves the right to amend or withdraw this Special Offer at any time.</a:t>
          </a:r>
        </a:p>
        <a:p>
          <a:pPr marL="0" marR="0" indent="0" defTabSz="914400" eaLnBrk="1" fontAlgn="auto" latinLnBrk="0" hangingPunct="1">
            <a:lnSpc>
              <a:spcPts val="1200"/>
            </a:lnSpc>
            <a:spcBef>
              <a:spcPts val="0"/>
            </a:spcBef>
            <a:spcAft>
              <a:spcPts val="0"/>
            </a:spcAft>
            <a:buClrTx/>
            <a:buSzTx/>
            <a:buFontTx/>
            <a:buNone/>
            <a:tabLst/>
            <a:defRPr/>
          </a:pPr>
          <a:r>
            <a:rPr lang="en-GB" sz="1100">
              <a:solidFill>
                <a:schemeClr val="dk1"/>
              </a:solidFill>
              <a:effectLst/>
              <a:latin typeface="+mn-lt"/>
              <a:ea typeface="+mn-ea"/>
              <a:cs typeface="+mn-cs"/>
            </a:rPr>
            <a:t>7. All other Terms and Conditions remain unchanged.</a:t>
          </a:r>
        </a:p>
        <a:p>
          <a:pPr marL="0" marR="0" indent="0" defTabSz="914400" eaLnBrk="1" fontAlgn="auto" latinLnBrk="0" hangingPunct="1">
            <a:lnSpc>
              <a:spcPts val="1200"/>
            </a:lnSpc>
            <a:spcBef>
              <a:spcPts val="0"/>
            </a:spcBef>
            <a:spcAft>
              <a:spcPts val="0"/>
            </a:spcAft>
            <a:buClrTx/>
            <a:buSzTx/>
            <a:buFontTx/>
            <a:buNone/>
            <a:tabLst/>
            <a:defRPr/>
          </a:pPr>
          <a:r>
            <a:rPr lang="en-GB" sz="1100">
              <a:solidFill>
                <a:schemeClr val="dk1"/>
              </a:solidFill>
              <a:effectLst/>
              <a:latin typeface="+mn-lt"/>
              <a:ea typeface="+mn-ea"/>
              <a:cs typeface="+mn-cs"/>
            </a:rPr>
            <a:t>8. In the event of any inconsistency between the terms and conditions of service and the terms and conditions of the Special Offer, the terms and conditions of service will prevail.</a:t>
          </a:r>
        </a:p>
        <a:p>
          <a:pPr marL="0" marR="0" indent="0" defTabSz="914400" eaLnBrk="1" fontAlgn="auto" latinLnBrk="0" hangingPunct="1">
            <a:lnSpc>
              <a:spcPts val="1200"/>
            </a:lnSpc>
            <a:spcBef>
              <a:spcPts val="0"/>
            </a:spcBef>
            <a:spcAft>
              <a:spcPts val="0"/>
            </a:spcAft>
            <a:buClrTx/>
            <a:buSzTx/>
            <a:buFontTx/>
            <a:buNone/>
            <a:tabLst/>
            <a:defRPr/>
          </a:pPr>
          <a:endParaRPr lang="en-GB" sz="1100">
            <a:solidFill>
              <a:schemeClr val="dk1"/>
            </a:solidFill>
            <a:effectLst/>
            <a:latin typeface="+mn-lt"/>
            <a:ea typeface="+mn-ea"/>
            <a:cs typeface="+mn-cs"/>
          </a:endParaRPr>
        </a:p>
        <a:p>
          <a:pPr marL="0" marR="0" indent="0" defTabSz="914400" eaLnBrk="1" fontAlgn="auto" latinLnBrk="0" hangingPunct="1">
            <a:lnSpc>
              <a:spcPts val="1200"/>
            </a:lnSpc>
            <a:spcBef>
              <a:spcPts val="0"/>
            </a:spcBef>
            <a:spcAft>
              <a:spcPts val="0"/>
            </a:spcAft>
            <a:buClrTx/>
            <a:buSzTx/>
            <a:buFontTx/>
            <a:buNone/>
            <a:tabLst/>
            <a:defRPr/>
          </a:pPr>
          <a:r>
            <a:rPr lang="en-GB" sz="1100">
              <a:solidFill>
                <a:schemeClr val="dk1"/>
              </a:solidFill>
              <a:effectLst/>
              <a:latin typeface="+mn-lt"/>
              <a:ea typeface="+mn-ea"/>
              <a:cs typeface="+mn-cs"/>
            </a:rPr>
            <a:t>Operative</a:t>
          </a:r>
          <a:r>
            <a:rPr lang="en-GB" sz="1100" baseline="0">
              <a:solidFill>
                <a:schemeClr val="dk1"/>
              </a:solidFill>
              <a:effectLst/>
              <a:latin typeface="+mn-lt"/>
              <a:ea typeface="+mn-ea"/>
              <a:cs typeface="+mn-cs"/>
            </a:rPr>
            <a:t> Date: 10/05/2012</a:t>
          </a:r>
          <a:endParaRPr lang="en-GB" sz="1100">
            <a:solidFill>
              <a:schemeClr val="dk1"/>
            </a:solidFill>
            <a:effectLst/>
            <a:latin typeface="+mn-lt"/>
            <a:ea typeface="+mn-ea"/>
            <a:cs typeface="+mn-cs"/>
          </a:endParaRPr>
        </a:p>
      </xdr:txBody>
    </xdr:sp>
    <xdr:clientData/>
  </xdr:twoCellAnchor>
  <xdr:twoCellAnchor editAs="oneCell">
    <xdr:from>
      <xdr:col>0</xdr:col>
      <xdr:colOff>0</xdr:colOff>
      <xdr:row>0</xdr:row>
      <xdr:rowOff>0</xdr:rowOff>
    </xdr:from>
    <xdr:to>
      <xdr:col>0</xdr:col>
      <xdr:colOff>2038350</xdr:colOff>
      <xdr:row>1</xdr:row>
      <xdr:rowOff>104775</xdr:rowOff>
    </xdr:to>
    <xdr:pic>
      <xdr:nvPicPr>
        <xdr:cNvPr id="4"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383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26.xml><?xml version="1.0" encoding="utf-8"?>
<xdr:wsDr xmlns:xdr="http://schemas.openxmlformats.org/drawingml/2006/spreadsheetDrawing" xmlns:a="http://schemas.openxmlformats.org/drawingml/2006/main">
  <xdr:twoCellAnchor>
    <xdr:from>
      <xdr:col>0</xdr:col>
      <xdr:colOff>133614</xdr:colOff>
      <xdr:row>6</xdr:row>
      <xdr:rowOff>43092</xdr:rowOff>
    </xdr:from>
    <xdr:to>
      <xdr:col>5</xdr:col>
      <xdr:colOff>392907</xdr:colOff>
      <xdr:row>34</xdr:row>
      <xdr:rowOff>0</xdr:rowOff>
    </xdr:to>
    <xdr:sp macro="" textlink="">
      <xdr:nvSpPr>
        <xdr:cNvPr id="3" name="TextBox 2"/>
        <xdr:cNvSpPr txBox="1"/>
      </xdr:nvSpPr>
      <xdr:spPr>
        <a:xfrm>
          <a:off x="133614" y="1014642"/>
          <a:ext cx="9946218" cy="4490808"/>
        </a:xfrm>
        <a:prstGeom prst="rect">
          <a:avLst/>
        </a:prstGeom>
        <a:solidFill>
          <a:sysClr val="window" lastClr="FF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100" b="1" i="0" u="none" strike="noStrike">
              <a:solidFill>
                <a:schemeClr val="dk1"/>
              </a:solidFill>
              <a:latin typeface="+mn-lt"/>
              <a:ea typeface="+mn-ea"/>
              <a:cs typeface="+mn-cs"/>
            </a:rPr>
            <a:t>Product Information</a:t>
          </a:r>
        </a:p>
        <a:p>
          <a:r>
            <a:rPr lang="en-GB" sz="1100" b="0" i="0" u="none" strike="noStrike">
              <a:solidFill>
                <a:schemeClr val="dk1"/>
              </a:solidFill>
              <a:latin typeface="+mn-lt"/>
              <a:ea typeface="+mn-ea"/>
              <a:cs typeface="+mn-cs"/>
            </a:rPr>
            <a:t>WBC provides IP connectivity delivered over the Broadband Network up to an Ethernet MSIL with ADSL technology based </a:t>
          </a:r>
          <a:r>
            <a:rPr lang="en-GB" sz="1100" b="0" i="0" u="none" strike="noStrike">
              <a:solidFill>
                <a:schemeClr val="tx1"/>
              </a:solidFill>
              <a:latin typeface="+mn-lt"/>
              <a:ea typeface="+mn-ea"/>
              <a:cs typeface="+mn-cs"/>
            </a:rPr>
            <a:t>or fibre</a:t>
          </a:r>
          <a:r>
            <a:rPr lang="en-GB" sz="1100" b="0" i="0" u="none" strike="noStrike" baseline="0">
              <a:solidFill>
                <a:schemeClr val="tx1"/>
              </a:solidFill>
              <a:latin typeface="+mn-lt"/>
              <a:ea typeface="+mn-ea"/>
              <a:cs typeface="+mn-cs"/>
            </a:rPr>
            <a:t> based</a:t>
          </a:r>
          <a:r>
            <a:rPr lang="en-GB" sz="1100" b="0" i="0" u="none" strike="noStrike">
              <a:solidFill>
                <a:schemeClr val="tx1"/>
              </a:solidFill>
              <a:latin typeface="+mn-lt"/>
              <a:ea typeface="+mn-ea"/>
              <a:cs typeface="+mn-cs"/>
            </a:rPr>
            <a:t> access </a:t>
          </a:r>
          <a:r>
            <a:rPr lang="en-GB" sz="1100" b="0" i="0" u="none" strike="noStrike">
              <a:solidFill>
                <a:schemeClr val="dk1"/>
              </a:solidFill>
              <a:latin typeface="+mn-lt"/>
              <a:ea typeface="+mn-ea"/>
              <a:cs typeface="+mn-cs"/>
            </a:rPr>
            <a:t>to End Users.   More detailed information is contained within</a:t>
          </a:r>
          <a:r>
            <a:rPr lang="en-GB"/>
            <a:t> </a:t>
          </a:r>
          <a:r>
            <a:rPr lang="en-GB" sz="1100" b="0" i="0" u="none" strike="noStrike">
              <a:solidFill>
                <a:schemeClr val="dk1"/>
              </a:solidFill>
              <a:latin typeface="+mn-lt"/>
              <a:ea typeface="+mn-ea"/>
              <a:cs typeface="+mn-cs"/>
            </a:rPr>
            <a:t>the BT MSA WBC Service Schedule; Appendix 1 - Definitions and Appendix 2 - Product Schedule.</a:t>
          </a:r>
          <a:r>
            <a:rPr lang="en-GB"/>
            <a:t> </a:t>
          </a:r>
        </a:p>
        <a:p>
          <a:endParaRPr lang="en-GB" sz="1100" b="0" i="0" u="none" strike="noStrike">
            <a:solidFill>
              <a:schemeClr val="dk1"/>
            </a:solidFill>
            <a:latin typeface="+mn-lt"/>
            <a:ea typeface="+mn-ea"/>
            <a:cs typeface="+mn-cs"/>
          </a:endParaRPr>
        </a:p>
        <a:p>
          <a:r>
            <a:rPr lang="en-GB" sz="1100" b="1" i="0" u="none" strike="noStrike">
              <a:solidFill>
                <a:schemeClr val="dk1"/>
              </a:solidFill>
              <a:latin typeface="+mn-lt"/>
              <a:ea typeface="+mn-ea"/>
              <a:cs typeface="+mn-cs"/>
            </a:rPr>
            <a:t>Conditions</a:t>
          </a:r>
        </a:p>
        <a:p>
          <a:r>
            <a:rPr lang="en-GB" sz="1100" b="0" i="0" u="none" strike="noStrike">
              <a:solidFill>
                <a:schemeClr val="dk1"/>
              </a:solidFill>
              <a:latin typeface="+mn-lt"/>
              <a:ea typeface="+mn-ea"/>
              <a:cs typeface="+mn-cs"/>
            </a:rPr>
            <a:t>The product operates under Conditions for BT WBC Service - Operative Date [01.05.2008] as amended.</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endParaRPr lang="en-GB" sz="1100" b="0" i="0" u="none" strike="noStrike">
            <a:solidFill>
              <a:schemeClr val="dk1"/>
            </a:solidFill>
            <a:latin typeface="+mn-lt"/>
            <a:ea typeface="+mn-ea"/>
            <a:cs typeface="+mn-cs"/>
          </a:endParaRPr>
        </a:p>
        <a:p>
          <a:r>
            <a:rPr lang="en-GB" sz="1100" b="1" i="0" u="none" strike="noStrike">
              <a:solidFill>
                <a:schemeClr val="dk1"/>
              </a:solidFill>
              <a:latin typeface="+mn-lt"/>
              <a:ea typeface="+mn-ea"/>
              <a:cs typeface="+mn-cs"/>
            </a:rPr>
            <a:t>Notes</a:t>
          </a:r>
        </a:p>
        <a:p>
          <a:r>
            <a:rPr lang="en-GB" sz="1100" b="0" i="0">
              <a:solidFill>
                <a:schemeClr val="dk1"/>
              </a:solidFill>
              <a:latin typeface="+mn-lt"/>
              <a:ea typeface="+mn-ea"/>
              <a:cs typeface="+mn-cs"/>
            </a:rPr>
            <a:t>Prices are in GB Pounds and exclusive of VAT.</a:t>
          </a:r>
          <a:r>
            <a:rPr lang="en-GB" sz="1100">
              <a:solidFill>
                <a:schemeClr val="dk1"/>
              </a:solidFill>
              <a:latin typeface="+mn-lt"/>
              <a:ea typeface="+mn-ea"/>
              <a:cs typeface="+mn-cs"/>
            </a:rPr>
            <a:t> </a:t>
          </a:r>
          <a:r>
            <a:rPr lang="en-GB" sz="1100" b="0" i="0">
              <a:solidFill>
                <a:schemeClr val="dk1"/>
              </a:solidFill>
              <a:latin typeface="+mn-lt"/>
              <a:ea typeface="+mn-ea"/>
              <a:cs typeface="+mn-cs"/>
            </a:rPr>
            <a:t> </a:t>
          </a:r>
          <a:r>
            <a:rPr lang="en-GB" sz="1100">
              <a:solidFill>
                <a:schemeClr val="dk1"/>
              </a:solidFill>
              <a:latin typeface="+mn-lt"/>
              <a:ea typeface="+mn-ea"/>
              <a:cs typeface="+mn-cs"/>
            </a:rPr>
            <a:t> </a:t>
          </a:r>
          <a:r>
            <a:rPr lang="en-GB" sz="1100" b="0" i="0">
              <a:solidFill>
                <a:schemeClr val="dk1"/>
              </a:solidFill>
              <a:latin typeface="+mn-lt"/>
              <a:ea typeface="+mn-ea"/>
              <a:cs typeface="+mn-cs"/>
            </a:rPr>
            <a:t> </a:t>
          </a:r>
          <a:r>
            <a:rPr lang="en-GB" sz="1100">
              <a:solidFill>
                <a:schemeClr val="dk1"/>
              </a:solidFill>
              <a:latin typeface="+mn-lt"/>
              <a:ea typeface="+mn-ea"/>
              <a:cs typeface="+mn-cs"/>
            </a:rPr>
            <a:t> </a:t>
          </a:r>
          <a:r>
            <a:rPr lang="en-GB" sz="1100" b="0" i="0">
              <a:solidFill>
                <a:schemeClr val="dk1"/>
              </a:solidFill>
              <a:latin typeface="+mn-lt"/>
              <a:ea typeface="+mn-ea"/>
              <a:cs typeface="+mn-cs"/>
            </a:rPr>
            <a:t> </a:t>
          </a:r>
        </a:p>
        <a:p>
          <a:r>
            <a:rPr lang="en-GB" sz="1100" b="0" i="0" u="none" strike="noStrike">
              <a:solidFill>
                <a:schemeClr val="dk1"/>
              </a:solidFill>
              <a:latin typeface="+mn-lt"/>
              <a:ea typeface="+mn-ea"/>
              <a:cs typeface="+mn-cs"/>
            </a:rPr>
            <a:t>Prices should be read in conjunction with the Product Service Schedule and the Product Handbook.</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pPr>
            <a:lnSpc>
              <a:spcPts val="1200"/>
            </a:lnSpc>
          </a:pPr>
          <a:r>
            <a:rPr lang="en-GB" sz="1100" b="0" i="0" u="none" strike="noStrike">
              <a:solidFill>
                <a:schemeClr val="dk1"/>
              </a:solidFill>
              <a:latin typeface="+mn-lt"/>
              <a:ea typeface="+mn-ea"/>
              <a:cs typeface="+mn-cs"/>
            </a:rPr>
            <a:t>Months refer to Calendar Months.</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r>
            <a:rPr lang="en-GB" sz="1100" b="0" i="0" u="none" strike="noStrike">
              <a:solidFill>
                <a:schemeClr val="dk1"/>
              </a:solidFill>
              <a:latin typeface="+mn-lt"/>
              <a:ea typeface="+mn-ea"/>
              <a:cs typeface="+mn-cs"/>
            </a:rPr>
            <a:t>AP Contracted Bandwidth is measured per node per month and in L2TP mode it includes L2TP and PPP headers.</a:t>
          </a:r>
          <a:r>
            <a:rPr lang="en-GB"/>
            <a:t> </a:t>
          </a:r>
        </a:p>
        <a:p>
          <a:pPr>
            <a:lnSpc>
              <a:spcPts val="1200"/>
            </a:lnSpc>
          </a:pPr>
          <a:r>
            <a:rPr lang="en-GB" sz="1100" b="0" i="0" u="none" strike="noStrike">
              <a:solidFill>
                <a:schemeClr val="dk1"/>
              </a:solidFill>
              <a:latin typeface="+mn-lt"/>
              <a:ea typeface="+mn-ea"/>
              <a:cs typeface="+mn-cs"/>
            </a:rPr>
            <a:t>If Service is Ceased within the Minimum Period, the balance of the outstanding rental will be charged.</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pPr>
            <a:lnSpc>
              <a:spcPts val="1200"/>
            </a:lnSpc>
          </a:pPr>
          <a:r>
            <a:rPr lang="en-GB" sz="1100" b="0" i="0" u="none" strike="noStrike">
              <a:solidFill>
                <a:schemeClr val="dk1"/>
              </a:solidFill>
              <a:latin typeface="+mn-lt"/>
              <a:ea typeface="+mn-ea"/>
              <a:cs typeface="+mn-cs"/>
            </a:rPr>
            <a:t>The End User Minimum Period applies to both migrations and new provides.</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r>
            <a:rPr lang="en-GB" sz="1100" b="0" i="0" u="none" strike="noStrike">
              <a:solidFill>
                <a:schemeClr val="dk1"/>
              </a:solidFill>
              <a:latin typeface="+mn-lt"/>
              <a:ea typeface="+mn-ea"/>
              <a:cs typeface="+mn-cs"/>
            </a:rPr>
            <a:t>EU Access Modify Orders are software changes to an EU's service options.</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pPr>
            <a:lnSpc>
              <a:spcPts val="1200"/>
            </a:lnSpc>
          </a:pPr>
          <a:r>
            <a:rPr lang="en-GB" sz="1100" b="0" i="0" u="none" strike="noStrike">
              <a:solidFill>
                <a:schemeClr val="dk1"/>
              </a:solidFill>
              <a:latin typeface="+mn-lt"/>
              <a:ea typeface="+mn-ea"/>
              <a:cs typeface="+mn-cs"/>
            </a:rPr>
            <a:t>Repair Expedite is available on EU circuits with a base Maintenance Category 4 only. Expedites will not be available on CCSFI,</a:t>
          </a:r>
          <a:r>
            <a:rPr lang="en-GB" sz="1100" b="0" i="0" u="none" strike="noStrike" baseline="0">
              <a:solidFill>
                <a:schemeClr val="dk1"/>
              </a:solidFill>
              <a:latin typeface="+mn-lt"/>
              <a:ea typeface="+mn-ea"/>
              <a:cs typeface="+mn-cs"/>
            </a:rPr>
            <a:t> or on FTTC or FTTP</a:t>
          </a:r>
          <a:r>
            <a:rPr lang="en-GB" sz="1100" b="0" i="0" u="none" strike="noStrike">
              <a:solidFill>
                <a:schemeClr val="dk1"/>
              </a:solidFill>
              <a:latin typeface="+mn-lt"/>
              <a:ea typeface="+mn-ea"/>
              <a:cs typeface="+mn-cs"/>
            </a:rPr>
            <a:t>.</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pPr>
            <a:lnSpc>
              <a:spcPts val="1200"/>
            </a:lnSpc>
          </a:pPr>
          <a:endParaRPr lang="en-GB" sz="1100" b="0" i="0" u="none" strike="noStrike">
            <a:solidFill>
              <a:schemeClr val="dk1"/>
            </a:solidFill>
            <a:latin typeface="+mn-lt"/>
            <a:ea typeface="+mn-ea"/>
            <a:cs typeface="+mn-cs"/>
          </a:endParaRPr>
        </a:p>
        <a:p>
          <a:r>
            <a:rPr lang="en-GB" sz="1100" b="0" i="0" u="none" strike="noStrike">
              <a:solidFill>
                <a:schemeClr val="dk1"/>
              </a:solidFill>
              <a:latin typeface="+mn-lt"/>
              <a:ea typeface="+mn-ea"/>
              <a:cs typeface="+mn-cs"/>
            </a:rPr>
            <a:t>A Simultaneous Provide is where the service is provided as part of a new copper line provision on either MPF or WLR with the same CCD as a new provision of the FTTC Product.   The prices shown here refer to the FTTC element of that provide only.</a:t>
          </a:r>
          <a:r>
            <a:rPr lang="en-GB"/>
            <a:t> </a:t>
          </a:r>
        </a:p>
        <a:p>
          <a:pPr>
            <a:lnSpc>
              <a:spcPts val="1200"/>
            </a:lnSpc>
          </a:pPr>
          <a:endParaRPr lang="en-GB" sz="1100" b="0" i="0" u="none" strike="noStrike">
            <a:solidFill>
              <a:schemeClr val="dk1"/>
            </a:solidFill>
            <a:latin typeface="+mn-lt"/>
            <a:ea typeface="+mn-ea"/>
            <a:cs typeface="+mn-cs"/>
          </a:endParaRPr>
        </a:p>
        <a:p>
          <a:pPr>
            <a:lnSpc>
              <a:spcPts val="1200"/>
            </a:lnSpc>
          </a:pPr>
          <a:r>
            <a:rPr lang="en-GB" sz="1100" b="0" i="0" u="none" strike="noStrike">
              <a:solidFill>
                <a:schemeClr val="dk1"/>
              </a:solidFill>
              <a:latin typeface="+mn-lt"/>
              <a:ea typeface="+mn-ea"/>
              <a:cs typeface="+mn-cs"/>
            </a:rPr>
            <a:t>WBC</a:t>
          </a:r>
          <a:r>
            <a:rPr lang="en-GB" sz="1100" b="0" i="0" u="none" strike="noStrike" baseline="0">
              <a:solidFill>
                <a:schemeClr val="dk1"/>
              </a:solidFill>
              <a:latin typeface="+mn-lt"/>
              <a:ea typeface="+mn-ea"/>
              <a:cs typeface="+mn-cs"/>
            </a:rPr>
            <a:t> FTTP Transition Pricing is available on an WBC EUA FTTP order where a baseband copper service is in place at the premises being served by MPF or WLR.  To </a:t>
          </a:r>
          <a:r>
            <a:rPr lang="en-GB" sz="1100">
              <a:solidFill>
                <a:schemeClr val="dk1"/>
              </a:solidFill>
              <a:latin typeface="+mn-lt"/>
              <a:ea typeface="+mn-ea"/>
              <a:cs typeface="+mn-cs"/>
            </a:rPr>
            <a:t>be eligible for the Transition Pricing,</a:t>
          </a:r>
          <a:r>
            <a:rPr lang="en-GB" sz="1100" b="0" i="0" u="none" strike="noStrike" baseline="0">
              <a:solidFill>
                <a:schemeClr val="dk1"/>
              </a:solidFill>
              <a:latin typeface="+mn-lt"/>
              <a:ea typeface="+mn-ea"/>
              <a:cs typeface="+mn-cs"/>
            </a:rPr>
            <a:t> the MPF or WLR needs to be owned by the same legal entity (or entity within the same Group of Companies) although the voice and data may be purchased through different parts of the BT Group.  In such circumstances, it will be necessary for such arrangement to be documented by the CP.  CPs  will be asked to confirm the existence of a "BT Provided Copper Telephone Line" on each order to benefit from the discount, </a:t>
          </a:r>
          <a:r>
            <a:rPr lang="en-GB" sz="1100">
              <a:solidFill>
                <a:schemeClr val="dk1"/>
              </a:solidFill>
              <a:latin typeface="+mn-lt"/>
              <a:ea typeface="+mn-ea"/>
              <a:cs typeface="+mn-cs"/>
            </a:rPr>
            <a:t>without proof of which standard prices will apply and</a:t>
          </a:r>
          <a:r>
            <a:rPr lang="en-GB" sz="1100" baseline="0">
              <a:solidFill>
                <a:schemeClr val="dk1"/>
              </a:solidFill>
              <a:latin typeface="+mn-lt"/>
              <a:ea typeface="+mn-ea"/>
              <a:cs typeface="+mn-cs"/>
            </a:rPr>
            <a:t> in such instances, </a:t>
          </a:r>
          <a:r>
            <a:rPr lang="en-GB" sz="1100">
              <a:solidFill>
                <a:schemeClr val="dk1"/>
              </a:solidFill>
              <a:latin typeface="+mn-lt"/>
              <a:ea typeface="+mn-ea"/>
              <a:cs typeface="+mn-cs"/>
            </a:rPr>
            <a:t> BT reserves the right to clawback the difference between the standard charges and Transition Pricing. </a:t>
          </a:r>
          <a:endParaRPr lang="en-GB" sz="1100" b="0" i="0" u="none" strike="noStrike">
            <a:solidFill>
              <a:schemeClr val="dk1"/>
            </a:solidFill>
            <a:latin typeface="+mn-lt"/>
            <a:ea typeface="+mn-ea"/>
            <a:cs typeface="+mn-cs"/>
          </a:endParaRPr>
        </a:p>
        <a:p>
          <a:r>
            <a:rPr lang="en-GB" sz="1100" b="0" i="0" u="none" strike="noStrike">
              <a:solidFill>
                <a:srgbClr val="FF0000"/>
              </a:solidFill>
              <a:latin typeface="+mn-lt"/>
              <a:ea typeface="+mn-ea"/>
              <a:cs typeface="+mn-cs"/>
            </a:rPr>
            <a:t/>
          </a:r>
          <a:br>
            <a:rPr lang="en-GB" sz="1100" b="0" i="0" u="none" strike="noStrike">
              <a:solidFill>
                <a:srgbClr val="FF0000"/>
              </a:solidFill>
              <a:latin typeface="+mn-lt"/>
              <a:ea typeface="+mn-ea"/>
              <a:cs typeface="+mn-cs"/>
            </a:rPr>
          </a:br>
          <a:endParaRPr lang="en-GB" sz="1100">
            <a:solidFill>
              <a:srgbClr val="FF0000"/>
            </a:solidFill>
          </a:endParaRPr>
        </a:p>
      </xdr:txBody>
    </xdr:sp>
    <xdr:clientData/>
  </xdr:twoCellAnchor>
  <xdr:twoCellAnchor>
    <xdr:from>
      <xdr:col>0</xdr:col>
      <xdr:colOff>143138</xdr:colOff>
      <xdr:row>34</xdr:row>
      <xdr:rowOff>999</xdr:rowOff>
    </xdr:from>
    <xdr:to>
      <xdr:col>5</xdr:col>
      <xdr:colOff>402431</xdr:colOff>
      <xdr:row>109</xdr:row>
      <xdr:rowOff>42333</xdr:rowOff>
    </xdr:to>
    <xdr:sp macro="" textlink="">
      <xdr:nvSpPr>
        <xdr:cNvPr id="4" name="TextBox 3"/>
        <xdr:cNvSpPr txBox="1"/>
      </xdr:nvSpPr>
      <xdr:spPr>
        <a:xfrm>
          <a:off x="143138" y="5506449"/>
          <a:ext cx="9946218" cy="15424209"/>
        </a:xfrm>
        <a:prstGeom prst="rect">
          <a:avLst/>
        </a:prstGeom>
        <a:solidFill>
          <a:srgbClr val="FFFF99"/>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100" b="1" i="0" u="none" strike="noStrike">
              <a:solidFill>
                <a:schemeClr val="dk1"/>
              </a:solidFill>
              <a:latin typeface="+mn-lt"/>
              <a:ea typeface="+mn-ea"/>
              <a:cs typeface="+mn-cs"/>
            </a:rPr>
            <a:t>Special Offers</a:t>
          </a:r>
        </a:p>
        <a:p>
          <a:endParaRPr lang="en-GB" sz="1100" b="1" i="0" u="none" strike="noStrike">
            <a:solidFill>
              <a:schemeClr val="dk1"/>
            </a:solidFill>
            <a:latin typeface="+mn-lt"/>
            <a:ea typeface="+mn-ea"/>
            <a:cs typeface="+mn-cs"/>
          </a:endParaRPr>
        </a:p>
        <a:p>
          <a:r>
            <a:rPr lang="en-GB" sz="1100" b="1" i="0" u="none" strike="noStrike">
              <a:solidFill>
                <a:schemeClr val="dk1"/>
              </a:solidFill>
              <a:latin typeface="+mn-lt"/>
              <a:ea typeface="+mn-ea"/>
              <a:cs typeface="+mn-cs"/>
            </a:rPr>
            <a:t>WBC FTTC EU Connection Charge Special Offer</a:t>
          </a:r>
        </a:p>
        <a:p>
          <a:r>
            <a:rPr lang="en-GB" sz="1100" b="0" i="0" u="none" strike="noStrike">
              <a:solidFill>
                <a:schemeClr val="dk1"/>
              </a:solidFill>
              <a:latin typeface="+mn-lt"/>
              <a:ea typeface="+mn-ea"/>
              <a:cs typeface="+mn-cs"/>
            </a:rPr>
            <a:t>Special</a:t>
          </a:r>
          <a:r>
            <a:rPr lang="en-GB" sz="1100" b="0" i="0" u="none" strike="noStrike" baseline="0">
              <a:solidFill>
                <a:schemeClr val="dk1"/>
              </a:solidFill>
              <a:latin typeface="+mn-lt"/>
              <a:ea typeface="+mn-ea"/>
              <a:cs typeface="+mn-cs"/>
            </a:rPr>
            <a:t> Offers (A) (B) and (E) are now closed.</a:t>
          </a:r>
          <a:endParaRPr lang="en-GB" sz="1100" b="0" i="0" u="none" strike="noStrike">
            <a:solidFill>
              <a:schemeClr val="dk1"/>
            </a:solidFill>
            <a:latin typeface="+mn-lt"/>
            <a:ea typeface="+mn-ea"/>
            <a:cs typeface="+mn-cs"/>
          </a:endParaRPr>
        </a:p>
        <a:p>
          <a:endParaRPr lang="en-GB" sz="1100" b="0" i="0" u="none" strike="noStrike">
            <a:solidFill>
              <a:schemeClr val="dk1"/>
            </a:solidFill>
            <a:latin typeface="+mn-lt"/>
            <a:ea typeface="+mn-ea"/>
            <a:cs typeface="+mn-cs"/>
          </a:endParaRPr>
        </a:p>
        <a:p>
          <a:r>
            <a:rPr lang="en-GB" sz="1100" b="1" i="0" u="none" strike="noStrike">
              <a:solidFill>
                <a:sysClr val="windowText" lastClr="000000"/>
              </a:solidFill>
              <a:latin typeface="+mn-lt"/>
              <a:ea typeface="+mn-ea"/>
              <a:cs typeface="+mn-cs"/>
            </a:rPr>
            <a:t>WBC ADSL EU Real-Time QoS Special Offer</a:t>
          </a:r>
          <a:r>
            <a:rPr lang="en-GB" sz="1100" b="0" i="0" u="none" strike="noStrike">
              <a:solidFill>
                <a:sysClr val="windowText" lastClr="000000"/>
              </a:solidFill>
              <a:latin typeface="+mn-lt"/>
              <a:ea typeface="+mn-ea"/>
              <a:cs typeface="+mn-cs"/>
            </a:rPr>
            <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Special Offer (C): </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Early Market Deployment:</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1. The end user access component of Real-Time QoS will be free of charge during the Early Market Deployment phase.</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Eligibility: This special Offer only applies to the Real-Time QoS End User access component on WBC ADSL. </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Other Conditions:</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1.   BT reserves the right to amend or withdraw these Special Offers at any time.</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2.   BT will notify industry 28 days before the end of the Early Market Deployment phase.</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3.   All other Terms and Conditions remain unchanged.</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4.   In the event of any inconsistency between those terms and conditions of service and the terms and conditions of the Special Offers, the terms and conditions of service will prevail</a:t>
          </a:r>
          <a:br>
            <a:rPr lang="en-GB" sz="1100" b="0" i="0" u="none" strike="noStrike">
              <a:solidFill>
                <a:sysClr val="windowText" lastClr="000000"/>
              </a:solidFill>
              <a:latin typeface="+mn-lt"/>
              <a:ea typeface="+mn-ea"/>
              <a:cs typeface="+mn-cs"/>
            </a:rPr>
          </a:br>
          <a:endParaRPr lang="en-GB" sz="1100" b="0" i="0" u="none" strike="noStrike">
            <a:solidFill>
              <a:sysClr val="windowText" lastClr="000000"/>
            </a:solidFill>
            <a:latin typeface="+mn-lt"/>
            <a:ea typeface="+mn-ea"/>
            <a:cs typeface="+mn-cs"/>
          </a:endParaRPr>
        </a:p>
        <a:p>
          <a:r>
            <a:rPr lang="en-GB" sz="1100" b="0" i="0" u="none" strike="noStrike">
              <a:solidFill>
                <a:sysClr val="windowText" lastClr="000000"/>
              </a:solidFill>
              <a:latin typeface="+mn-lt"/>
              <a:ea typeface="+mn-ea"/>
              <a:cs typeface="+mn-cs"/>
            </a:rPr>
            <a:t>Operative Date:  28/09/2011</a:t>
          </a:r>
        </a:p>
        <a:p>
          <a:endParaRPr lang="en-GB" sz="1100" b="0" i="0" u="none" strike="noStrike">
            <a:solidFill>
              <a:srgbClr val="FF0000"/>
            </a:solidFill>
            <a:latin typeface="+mn-lt"/>
            <a:ea typeface="+mn-ea"/>
            <a:cs typeface="+mn-cs"/>
          </a:endParaRPr>
        </a:p>
        <a:p>
          <a:r>
            <a:rPr lang="en-GB" sz="1100" b="1">
              <a:solidFill>
                <a:schemeClr val="tx1"/>
              </a:solidFill>
            </a:rPr>
            <a:t>WBC FTTP EU Connection Charge Special Offer</a:t>
          </a:r>
        </a:p>
        <a:p>
          <a:r>
            <a:rPr lang="en-GB" sz="1100">
              <a:solidFill>
                <a:schemeClr val="tx1"/>
              </a:solidFill>
            </a:rPr>
            <a:t>Special</a:t>
          </a:r>
          <a:r>
            <a:rPr lang="en-GB" sz="1100" baseline="0">
              <a:solidFill>
                <a:schemeClr val="tx1"/>
              </a:solidFill>
            </a:rPr>
            <a:t> </a:t>
          </a:r>
          <a:r>
            <a:rPr lang="en-GB" sz="1100">
              <a:solidFill>
                <a:schemeClr val="tx1"/>
              </a:solidFill>
            </a:rPr>
            <a:t>Offer (D) : </a:t>
          </a:r>
        </a:p>
        <a:p>
          <a:endParaRPr lang="en-GB" sz="1100">
            <a:solidFill>
              <a:schemeClr val="tx1"/>
            </a:solidFill>
          </a:endParaRPr>
        </a:p>
        <a:p>
          <a:r>
            <a:rPr lang="en-GB" sz="1100">
              <a:solidFill>
                <a:schemeClr val="tx1"/>
              </a:solidFill>
            </a:rPr>
            <a:t>Connection charge for FTTP £40. until</a:t>
          </a:r>
          <a:r>
            <a:rPr lang="en-GB" sz="1100" baseline="0">
              <a:solidFill>
                <a:schemeClr val="tx1"/>
              </a:solidFill>
            </a:rPr>
            <a:t> 31/03/12</a:t>
          </a:r>
          <a:endParaRPr lang="en-GB" sz="1100">
            <a:solidFill>
              <a:schemeClr val="tx1"/>
            </a:solidFill>
          </a:endParaRPr>
        </a:p>
        <a:p>
          <a:endParaRPr lang="en-GB" sz="1100">
            <a:solidFill>
              <a:schemeClr val="tx1"/>
            </a:solidFill>
          </a:endParaRPr>
        </a:p>
        <a:p>
          <a:r>
            <a:rPr lang="en-GB" sz="1100">
              <a:solidFill>
                <a:schemeClr val="tx1"/>
              </a:solidFill>
            </a:rPr>
            <a:t>Eligibility:</a:t>
          </a:r>
        </a:p>
        <a:p>
          <a:r>
            <a:rPr lang="en-GB" sz="1100">
              <a:solidFill>
                <a:schemeClr val="tx1"/>
              </a:solidFill>
              <a:latin typeface="+mn-lt"/>
              <a:ea typeface="+mn-ea"/>
              <a:cs typeface="+mn-cs"/>
            </a:rPr>
            <a:t>1. Customer must be signed up to BT MSA WBC terms and conditions.</a:t>
          </a:r>
        </a:p>
        <a:p>
          <a:r>
            <a:rPr lang="en-GB" sz="1100">
              <a:solidFill>
                <a:schemeClr val="tx1"/>
              </a:solidFill>
              <a:latin typeface="+mn-lt"/>
              <a:ea typeface="+mn-ea"/>
              <a:cs typeface="+mn-cs"/>
            </a:rPr>
            <a:t>2. WBC FTTP End User Access orders must have been placed and installation completed by 31st March 2012.</a:t>
          </a:r>
        </a:p>
        <a:p>
          <a:r>
            <a:rPr lang="en-GB" sz="1100">
              <a:solidFill>
                <a:schemeClr val="tx1"/>
              </a:solidFill>
              <a:latin typeface="+mn-lt"/>
              <a:ea typeface="+mn-ea"/>
              <a:cs typeface="+mn-cs"/>
            </a:rPr>
            <a:t>3. BT reserves the right to amend or withdraw these Special Offers at any time.</a:t>
          </a:r>
        </a:p>
        <a:p>
          <a:r>
            <a:rPr lang="en-GB" sz="1100">
              <a:solidFill>
                <a:schemeClr val="tx1"/>
              </a:solidFill>
              <a:latin typeface="+mn-lt"/>
              <a:ea typeface="+mn-ea"/>
              <a:cs typeface="+mn-cs"/>
            </a:rPr>
            <a:t>4. All other Terms and Conditions remain unchanged.</a:t>
          </a:r>
          <a:br>
            <a:rPr lang="en-GB" sz="1100">
              <a:solidFill>
                <a:schemeClr val="tx1"/>
              </a:solidFill>
              <a:latin typeface="+mn-lt"/>
              <a:ea typeface="+mn-ea"/>
              <a:cs typeface="+mn-cs"/>
            </a:rPr>
          </a:br>
          <a:r>
            <a:rPr lang="en-GB" sz="1100">
              <a:solidFill>
                <a:schemeClr val="tx1"/>
              </a:solidFill>
              <a:latin typeface="+mn-lt"/>
              <a:ea typeface="+mn-ea"/>
              <a:cs typeface="+mn-cs"/>
            </a:rPr>
            <a:t>5.</a:t>
          </a:r>
          <a:r>
            <a:rPr lang="en-GB" sz="1100" baseline="0">
              <a:solidFill>
                <a:schemeClr val="tx1"/>
              </a:solidFill>
              <a:latin typeface="+mn-lt"/>
              <a:ea typeface="+mn-ea"/>
              <a:cs typeface="+mn-cs"/>
            </a:rPr>
            <a:t> </a:t>
          </a:r>
          <a:r>
            <a:rPr lang="en-GB" sz="1100">
              <a:solidFill>
                <a:schemeClr val="tx1"/>
              </a:solidFill>
              <a:latin typeface="+mn-lt"/>
              <a:ea typeface="+mn-ea"/>
              <a:cs typeface="+mn-cs"/>
            </a:rPr>
            <a:t>In the event of any inconsistency between those terms and conditions of service and the terms and conditions of the Special Offers, the terms and conditions of service will prevail</a:t>
          </a:r>
        </a:p>
        <a:p>
          <a:endParaRPr lang="en-GB" sz="1100">
            <a:solidFill>
              <a:schemeClr val="tx1"/>
            </a:solidFill>
          </a:endParaRPr>
        </a:p>
        <a:p>
          <a:pPr marL="0" marR="0" indent="0" defTabSz="914400" eaLnBrk="1" fontAlgn="auto" latinLnBrk="0" hangingPunct="1">
            <a:lnSpc>
              <a:spcPct val="100000"/>
            </a:lnSpc>
            <a:spcBef>
              <a:spcPts val="0"/>
            </a:spcBef>
            <a:spcAft>
              <a:spcPts val="0"/>
            </a:spcAft>
            <a:buClrTx/>
            <a:buSzTx/>
            <a:buFontTx/>
            <a:buNone/>
            <a:tabLst/>
            <a:defRPr/>
          </a:pPr>
          <a:r>
            <a:rPr lang="en-GB" sz="1100" b="0" i="0">
              <a:solidFill>
                <a:schemeClr val="tx1"/>
              </a:solidFill>
              <a:latin typeface="+mn-lt"/>
              <a:ea typeface="+mn-ea"/>
              <a:cs typeface="+mn-cs"/>
            </a:rPr>
            <a:t>Operative Date:  07/11/11</a:t>
          </a:r>
          <a:endParaRPr lang="en-GB">
            <a:solidFill>
              <a:schemeClr val="tx1"/>
            </a:solidFill>
          </a:endParaRPr>
        </a:p>
        <a:p>
          <a:endParaRPr lang="en-GB" sz="1100">
            <a:solidFill>
              <a:schemeClr val="tx1"/>
            </a:solidFill>
          </a:endParaRPr>
        </a:p>
        <a:p>
          <a:pPr>
            <a:lnSpc>
              <a:spcPts val="1200"/>
            </a:lnSpc>
          </a:pPr>
          <a:r>
            <a:rPr lang="en-GB" sz="1100" b="1">
              <a:solidFill>
                <a:schemeClr val="dk1"/>
              </a:solidFill>
              <a:latin typeface="+mn-lt"/>
              <a:ea typeface="+mn-ea"/>
              <a:cs typeface="+mn-cs"/>
            </a:rPr>
            <a:t>WBC FTTC and FTTP EU Connection Charge Special Offer</a:t>
          </a:r>
          <a:endParaRPr lang="en-GB"/>
        </a:p>
        <a:p>
          <a:pPr>
            <a:lnSpc>
              <a:spcPts val="1200"/>
            </a:lnSpc>
          </a:pPr>
          <a:r>
            <a:rPr lang="en-GB" sz="1100">
              <a:solidFill>
                <a:schemeClr val="dk1"/>
              </a:solidFill>
              <a:latin typeface="+mn-lt"/>
              <a:ea typeface="+mn-ea"/>
              <a:cs typeface="+mn-cs"/>
            </a:rPr>
            <a:t>Special</a:t>
          </a:r>
          <a:r>
            <a:rPr lang="en-GB" sz="1100" baseline="0">
              <a:solidFill>
                <a:schemeClr val="dk1"/>
              </a:solidFill>
              <a:latin typeface="+mn-lt"/>
              <a:ea typeface="+mn-ea"/>
              <a:cs typeface="+mn-cs"/>
            </a:rPr>
            <a:t> </a:t>
          </a:r>
          <a:r>
            <a:rPr lang="en-GB" sz="1100">
              <a:solidFill>
                <a:schemeClr val="dk1"/>
              </a:solidFill>
              <a:latin typeface="+mn-lt"/>
              <a:ea typeface="+mn-ea"/>
              <a:cs typeface="+mn-cs"/>
            </a:rPr>
            <a:t>Offer (F) : </a:t>
          </a:r>
          <a:endParaRPr lang="en-GB"/>
        </a:p>
        <a:p>
          <a:pPr>
            <a:lnSpc>
              <a:spcPts val="1200"/>
            </a:lnSpc>
          </a:pPr>
          <a:endParaRPr lang="en-GB" sz="1100">
            <a:solidFill>
              <a:schemeClr val="dk1"/>
            </a:solidFill>
            <a:latin typeface="+mn-lt"/>
            <a:ea typeface="+mn-ea"/>
            <a:cs typeface="+mn-cs"/>
          </a:endParaRPr>
        </a:p>
        <a:p>
          <a:pPr>
            <a:lnSpc>
              <a:spcPts val="1200"/>
            </a:lnSpc>
          </a:pPr>
          <a:r>
            <a:rPr lang="en-GB" sz="1100">
              <a:solidFill>
                <a:schemeClr val="dk1"/>
              </a:solidFill>
              <a:latin typeface="+mn-lt"/>
              <a:ea typeface="+mn-ea"/>
              <a:cs typeface="+mn-cs"/>
            </a:rPr>
            <a:t>Connection charge for FTTC and FTTP £60. from 01/05/2012</a:t>
          </a:r>
          <a:r>
            <a:rPr lang="en-GB" sz="1100" baseline="0">
              <a:solidFill>
                <a:schemeClr val="dk1"/>
              </a:solidFill>
              <a:latin typeface="+mn-lt"/>
              <a:ea typeface="+mn-ea"/>
              <a:cs typeface="+mn-cs"/>
            </a:rPr>
            <a:t> </a:t>
          </a:r>
          <a:r>
            <a:rPr lang="en-GB" sz="1100">
              <a:solidFill>
                <a:schemeClr val="dk1"/>
              </a:solidFill>
              <a:latin typeface="+mn-lt"/>
              <a:ea typeface="+mn-ea"/>
              <a:cs typeface="+mn-cs"/>
            </a:rPr>
            <a:t>until</a:t>
          </a:r>
          <a:r>
            <a:rPr lang="en-GB" sz="1100" baseline="0">
              <a:solidFill>
                <a:schemeClr val="dk1"/>
              </a:solidFill>
              <a:latin typeface="+mn-lt"/>
              <a:ea typeface="+mn-ea"/>
              <a:cs typeface="+mn-cs"/>
            </a:rPr>
            <a:t>  31/07/2012</a:t>
          </a:r>
          <a:endParaRPr lang="en-GB" sz="1100">
            <a:solidFill>
              <a:schemeClr val="dk1"/>
            </a:solidFill>
            <a:latin typeface="+mn-lt"/>
            <a:ea typeface="+mn-ea"/>
            <a:cs typeface="+mn-cs"/>
          </a:endParaRPr>
        </a:p>
        <a:p>
          <a:pPr>
            <a:lnSpc>
              <a:spcPts val="1200"/>
            </a:lnSpc>
          </a:pPr>
          <a:endParaRPr lang="en-GB" sz="1100">
            <a:solidFill>
              <a:schemeClr val="dk1"/>
            </a:solidFill>
            <a:latin typeface="+mn-lt"/>
            <a:ea typeface="+mn-ea"/>
            <a:cs typeface="+mn-cs"/>
          </a:endParaRPr>
        </a:p>
        <a:p>
          <a:pPr>
            <a:lnSpc>
              <a:spcPts val="1200"/>
            </a:lnSpc>
          </a:pPr>
          <a:r>
            <a:rPr lang="en-GB" sz="1100">
              <a:solidFill>
                <a:schemeClr val="dk1"/>
              </a:solidFill>
              <a:latin typeface="+mn-lt"/>
              <a:ea typeface="+mn-ea"/>
              <a:cs typeface="+mn-cs"/>
            </a:rPr>
            <a:t>Eligibility:</a:t>
          </a:r>
          <a:endParaRPr lang="en-GB"/>
        </a:p>
        <a:p>
          <a:pPr>
            <a:lnSpc>
              <a:spcPts val="1200"/>
            </a:lnSpc>
          </a:pPr>
          <a:r>
            <a:rPr lang="en-GB" sz="1100">
              <a:solidFill>
                <a:schemeClr val="dk1"/>
              </a:solidFill>
              <a:latin typeface="+mn-lt"/>
              <a:ea typeface="+mn-ea"/>
              <a:cs typeface="+mn-cs"/>
            </a:rPr>
            <a:t>1. Customer must be signed up to the BT Agreement for Wholesale Broadband Connect.</a:t>
          </a:r>
          <a:endParaRPr lang="en-GB"/>
        </a:p>
        <a:p>
          <a:pPr>
            <a:lnSpc>
              <a:spcPts val="1200"/>
            </a:lnSpc>
          </a:pPr>
          <a:r>
            <a:rPr lang="en-GB" sz="1100">
              <a:solidFill>
                <a:schemeClr val="dk1"/>
              </a:solidFill>
              <a:latin typeface="+mn-lt"/>
              <a:ea typeface="+mn-ea"/>
              <a:cs typeface="+mn-cs"/>
            </a:rPr>
            <a:t>2. The offer applies to all orders</a:t>
          </a:r>
          <a:r>
            <a:rPr lang="en-GB" sz="1100" baseline="0">
              <a:solidFill>
                <a:schemeClr val="dk1"/>
              </a:solidFill>
              <a:latin typeface="+mn-lt"/>
              <a:ea typeface="+mn-ea"/>
              <a:cs typeface="+mn-cs"/>
            </a:rPr>
            <a:t> placed between 00.00hrs  01/05/2012 and23:59 hrs 31/07/2012</a:t>
          </a:r>
        </a:p>
        <a:p>
          <a:pPr>
            <a:lnSpc>
              <a:spcPts val="1200"/>
            </a:lnSpc>
          </a:pPr>
          <a:r>
            <a:rPr lang="en-GB" sz="1100">
              <a:solidFill>
                <a:schemeClr val="dk1"/>
              </a:solidFill>
              <a:latin typeface="+mn-lt"/>
              <a:ea typeface="+mn-ea"/>
              <a:cs typeface="+mn-cs"/>
            </a:rPr>
            <a:t>3.  From the 01/08/2012 The connection charge will be £80.00</a:t>
          </a:r>
        </a:p>
        <a:p>
          <a:pPr>
            <a:lnSpc>
              <a:spcPts val="1200"/>
            </a:lnSpc>
          </a:pPr>
          <a:r>
            <a:rPr lang="en-GB" sz="1100">
              <a:solidFill>
                <a:schemeClr val="dk1"/>
              </a:solidFill>
              <a:latin typeface="+mn-lt"/>
              <a:ea typeface="+mn-ea"/>
              <a:cs typeface="+mn-cs"/>
            </a:rPr>
            <a:t>4.  BT reserves the right to amend or withdraw this Special Offer at any time.</a:t>
          </a:r>
          <a:endParaRPr lang="en-GB"/>
        </a:p>
        <a:p>
          <a:pPr>
            <a:lnSpc>
              <a:spcPts val="1200"/>
            </a:lnSpc>
          </a:pPr>
          <a:r>
            <a:rPr lang="en-GB" sz="1100">
              <a:solidFill>
                <a:schemeClr val="dk1"/>
              </a:solidFill>
              <a:latin typeface="+mn-lt"/>
              <a:ea typeface="+mn-ea"/>
              <a:cs typeface="+mn-cs"/>
            </a:rPr>
            <a:t>5. All other Terms and Conditions remain unchanged.</a:t>
          </a:r>
          <a:br>
            <a:rPr lang="en-GB" sz="1100">
              <a:solidFill>
                <a:schemeClr val="dk1"/>
              </a:solidFill>
              <a:latin typeface="+mn-lt"/>
              <a:ea typeface="+mn-ea"/>
              <a:cs typeface="+mn-cs"/>
            </a:rPr>
          </a:br>
          <a:r>
            <a:rPr lang="en-GB" sz="1100">
              <a:solidFill>
                <a:schemeClr val="dk1"/>
              </a:solidFill>
              <a:latin typeface="+mn-lt"/>
              <a:ea typeface="+mn-ea"/>
              <a:cs typeface="+mn-cs"/>
            </a:rPr>
            <a:t>6.</a:t>
          </a:r>
          <a:r>
            <a:rPr lang="en-GB" sz="1100" baseline="0">
              <a:solidFill>
                <a:schemeClr val="dk1"/>
              </a:solidFill>
              <a:latin typeface="+mn-lt"/>
              <a:ea typeface="+mn-ea"/>
              <a:cs typeface="+mn-cs"/>
            </a:rPr>
            <a:t> </a:t>
          </a:r>
          <a:r>
            <a:rPr lang="en-GB" sz="1100">
              <a:solidFill>
                <a:schemeClr val="dk1"/>
              </a:solidFill>
              <a:latin typeface="+mn-lt"/>
              <a:ea typeface="+mn-ea"/>
              <a:cs typeface="+mn-cs"/>
            </a:rPr>
            <a:t>In the event of any inconsistency between those terms and conditions of service and the terms and conditions of the Special Offers, the terms and conditions of service will prevail</a:t>
          </a:r>
          <a:endParaRPr lang="en-GB"/>
        </a:p>
        <a:p>
          <a:pPr>
            <a:lnSpc>
              <a:spcPts val="1200"/>
            </a:lnSpc>
          </a:pPr>
          <a:endParaRPr lang="en-GB" sz="1100">
            <a:solidFill>
              <a:schemeClr val="dk1"/>
            </a:solidFill>
            <a:latin typeface="+mn-lt"/>
            <a:ea typeface="+mn-ea"/>
            <a:cs typeface="+mn-cs"/>
          </a:endParaRPr>
        </a:p>
        <a:p>
          <a:r>
            <a:rPr lang="en-GB" sz="1100" b="0" i="0">
              <a:solidFill>
                <a:schemeClr val="dk1"/>
              </a:solidFill>
              <a:latin typeface="+mn-lt"/>
              <a:ea typeface="+mn-ea"/>
              <a:cs typeface="+mn-cs"/>
            </a:rPr>
            <a:t>Operative Date:  01/05/12</a:t>
          </a:r>
        </a:p>
        <a:p>
          <a:pPr>
            <a:lnSpc>
              <a:spcPts val="1200"/>
            </a:lnSpc>
          </a:pPr>
          <a:endParaRPr lang="en-GB" sz="1100" b="0" i="0">
            <a:solidFill>
              <a:schemeClr val="dk1"/>
            </a:solidFill>
            <a:latin typeface="+mn-lt"/>
            <a:ea typeface="+mn-ea"/>
            <a:cs typeface="+mn-cs"/>
          </a:endParaRPr>
        </a:p>
        <a:p>
          <a:pPr>
            <a:lnSpc>
              <a:spcPts val="1200"/>
            </a:lnSpc>
          </a:pPr>
          <a:r>
            <a:rPr lang="en-GB" sz="1100" b="1">
              <a:solidFill>
                <a:schemeClr val="dk1"/>
              </a:solidFill>
              <a:latin typeface="+mn-lt"/>
              <a:ea typeface="+mn-ea"/>
              <a:cs typeface="+mn-cs"/>
            </a:rPr>
            <a:t>WBC FTTC 80/20 EU  Launch Offer</a:t>
          </a:r>
          <a:endParaRPr lang="en-GB" sz="1100">
            <a:solidFill>
              <a:schemeClr val="dk1"/>
            </a:solidFill>
            <a:latin typeface="+mn-lt"/>
            <a:ea typeface="+mn-ea"/>
            <a:cs typeface="+mn-cs"/>
          </a:endParaRPr>
        </a:p>
        <a:p>
          <a:r>
            <a:rPr lang="en-GB" sz="1100">
              <a:solidFill>
                <a:schemeClr val="dk1"/>
              </a:solidFill>
              <a:latin typeface="+mn-lt"/>
              <a:ea typeface="+mn-ea"/>
              <a:cs typeface="+mn-cs"/>
            </a:rPr>
            <a:t>Special</a:t>
          </a:r>
          <a:r>
            <a:rPr lang="en-GB" sz="1100" baseline="0">
              <a:solidFill>
                <a:schemeClr val="dk1"/>
              </a:solidFill>
              <a:latin typeface="+mn-lt"/>
              <a:ea typeface="+mn-ea"/>
              <a:cs typeface="+mn-cs"/>
            </a:rPr>
            <a:t> </a:t>
          </a:r>
          <a:r>
            <a:rPr lang="en-GB" sz="1100">
              <a:solidFill>
                <a:schemeClr val="dk1"/>
              </a:solidFill>
              <a:latin typeface="+mn-lt"/>
              <a:ea typeface="+mn-ea"/>
              <a:cs typeface="+mn-cs"/>
            </a:rPr>
            <a:t>Offer (G) : </a:t>
          </a:r>
        </a:p>
        <a:p>
          <a:pPr>
            <a:lnSpc>
              <a:spcPts val="1200"/>
            </a:lnSpc>
          </a:pPr>
          <a:endParaRPr lang="en-GB" sz="1100">
            <a:solidFill>
              <a:schemeClr val="dk1"/>
            </a:solidFill>
            <a:latin typeface="+mn-lt"/>
            <a:ea typeface="+mn-ea"/>
            <a:cs typeface="+mn-cs"/>
          </a:endParaRPr>
        </a:p>
        <a:p>
          <a:pPr>
            <a:lnSpc>
              <a:spcPts val="1200"/>
            </a:lnSpc>
          </a:pPr>
          <a:r>
            <a:rPr lang="en-GB" sz="1100">
              <a:solidFill>
                <a:schemeClr val="dk1"/>
              </a:solidFill>
              <a:latin typeface="+mn-lt"/>
              <a:ea typeface="+mn-ea"/>
              <a:cs typeface="+mn-cs"/>
            </a:rPr>
            <a:t>Rental charge for FTTC 80/20 variant  £14.00  from  11/04/2012</a:t>
          </a:r>
          <a:r>
            <a:rPr lang="en-GB" sz="1100" baseline="0">
              <a:solidFill>
                <a:schemeClr val="dk1"/>
              </a:solidFill>
              <a:latin typeface="+mn-lt"/>
              <a:ea typeface="+mn-ea"/>
              <a:cs typeface="+mn-cs"/>
            </a:rPr>
            <a:t> </a:t>
          </a:r>
          <a:r>
            <a:rPr lang="en-GB" sz="1100">
              <a:solidFill>
                <a:schemeClr val="dk1"/>
              </a:solidFill>
              <a:latin typeface="+mn-lt"/>
              <a:ea typeface="+mn-ea"/>
              <a:cs typeface="+mn-cs"/>
            </a:rPr>
            <a:t>until</a:t>
          </a:r>
          <a:r>
            <a:rPr lang="en-GB" sz="1100" baseline="0">
              <a:solidFill>
                <a:schemeClr val="dk1"/>
              </a:solidFill>
              <a:latin typeface="+mn-lt"/>
              <a:ea typeface="+mn-ea"/>
              <a:cs typeface="+mn-cs"/>
            </a:rPr>
            <a:t>  11/07/12</a:t>
          </a:r>
          <a:endParaRPr lang="en-GB" sz="1100">
            <a:solidFill>
              <a:schemeClr val="dk1"/>
            </a:solidFill>
            <a:latin typeface="+mn-lt"/>
            <a:ea typeface="+mn-ea"/>
            <a:cs typeface="+mn-cs"/>
          </a:endParaRPr>
        </a:p>
        <a:p>
          <a:endParaRPr lang="en-GB" sz="1100">
            <a:solidFill>
              <a:schemeClr val="dk1"/>
            </a:solidFill>
            <a:latin typeface="+mn-lt"/>
            <a:ea typeface="+mn-ea"/>
            <a:cs typeface="+mn-cs"/>
          </a:endParaRPr>
        </a:p>
        <a:p>
          <a:pPr>
            <a:lnSpc>
              <a:spcPts val="1200"/>
            </a:lnSpc>
          </a:pPr>
          <a:r>
            <a:rPr lang="en-GB" sz="1100">
              <a:solidFill>
                <a:schemeClr val="dk1"/>
              </a:solidFill>
              <a:latin typeface="+mn-lt"/>
              <a:ea typeface="+mn-ea"/>
              <a:cs typeface="+mn-cs"/>
            </a:rPr>
            <a:t>Eligibility:</a:t>
          </a:r>
        </a:p>
        <a:p>
          <a:pPr>
            <a:lnSpc>
              <a:spcPts val="1200"/>
            </a:lnSpc>
          </a:pPr>
          <a:r>
            <a:rPr lang="en-GB" sz="1100">
              <a:solidFill>
                <a:schemeClr val="dk1"/>
              </a:solidFill>
              <a:latin typeface="+mn-lt"/>
              <a:ea typeface="+mn-ea"/>
              <a:cs typeface="+mn-cs"/>
            </a:rPr>
            <a:t>1. Customer must be signed up to the BT Agreement for Wholesale Broadband Connect.</a:t>
          </a:r>
        </a:p>
        <a:p>
          <a:r>
            <a:rPr lang="en-GB" sz="1100">
              <a:solidFill>
                <a:schemeClr val="dk1"/>
              </a:solidFill>
              <a:latin typeface="+mn-lt"/>
              <a:ea typeface="+mn-ea"/>
              <a:cs typeface="+mn-cs"/>
            </a:rPr>
            <a:t>2. The offer applies to all FTTC 80/20 EU access rental charges </a:t>
          </a:r>
        </a:p>
        <a:p>
          <a:pPr>
            <a:lnSpc>
              <a:spcPts val="1200"/>
            </a:lnSpc>
          </a:pPr>
          <a:r>
            <a:rPr lang="en-GB" sz="1100">
              <a:solidFill>
                <a:schemeClr val="dk1"/>
              </a:solidFill>
              <a:latin typeface="+mn-lt"/>
              <a:ea typeface="+mn-ea"/>
              <a:cs typeface="+mn-cs"/>
            </a:rPr>
            <a:t>3.  Between 11/04/12 and 10/07/12 the rental charge will be £14.00</a:t>
          </a:r>
        </a:p>
        <a:p>
          <a:r>
            <a:rPr lang="en-GB" sz="1100">
              <a:solidFill>
                <a:schemeClr val="dk1"/>
              </a:solidFill>
              <a:latin typeface="+mn-lt"/>
              <a:ea typeface="+mn-ea"/>
              <a:cs typeface="+mn-cs"/>
            </a:rPr>
            <a:t>4.  From the 11/07/2012  the rental charge will be at the normal price.</a:t>
          </a:r>
        </a:p>
        <a:p>
          <a:pPr>
            <a:lnSpc>
              <a:spcPts val="1200"/>
            </a:lnSpc>
          </a:pPr>
          <a:r>
            <a:rPr lang="en-GB" sz="1100">
              <a:solidFill>
                <a:schemeClr val="dk1"/>
              </a:solidFill>
              <a:latin typeface="+mn-lt"/>
              <a:ea typeface="+mn-ea"/>
              <a:cs typeface="+mn-cs"/>
            </a:rPr>
            <a:t>5. BT reserves the right to amend or withdraw this Special Offers at any time.</a:t>
          </a:r>
        </a:p>
        <a:p>
          <a:pPr>
            <a:lnSpc>
              <a:spcPts val="1200"/>
            </a:lnSpc>
          </a:pPr>
          <a:r>
            <a:rPr lang="en-GB" sz="1100">
              <a:solidFill>
                <a:schemeClr val="dk1"/>
              </a:solidFill>
              <a:latin typeface="+mn-lt"/>
              <a:ea typeface="+mn-ea"/>
              <a:cs typeface="+mn-cs"/>
            </a:rPr>
            <a:t>6. All other Terms and Conditions remain unchanged.</a:t>
          </a:r>
          <a:br>
            <a:rPr lang="en-GB" sz="1100">
              <a:solidFill>
                <a:schemeClr val="dk1"/>
              </a:solidFill>
              <a:latin typeface="+mn-lt"/>
              <a:ea typeface="+mn-ea"/>
              <a:cs typeface="+mn-cs"/>
            </a:rPr>
          </a:br>
          <a:r>
            <a:rPr lang="en-GB" sz="1100">
              <a:solidFill>
                <a:schemeClr val="dk1"/>
              </a:solidFill>
              <a:latin typeface="+mn-lt"/>
              <a:ea typeface="+mn-ea"/>
              <a:cs typeface="+mn-cs"/>
            </a:rPr>
            <a:t>7.</a:t>
          </a:r>
          <a:r>
            <a:rPr lang="en-GB" sz="1100" baseline="0">
              <a:solidFill>
                <a:schemeClr val="dk1"/>
              </a:solidFill>
              <a:latin typeface="+mn-lt"/>
              <a:ea typeface="+mn-ea"/>
              <a:cs typeface="+mn-cs"/>
            </a:rPr>
            <a:t> </a:t>
          </a:r>
          <a:r>
            <a:rPr lang="en-GB" sz="1100">
              <a:solidFill>
                <a:schemeClr val="dk1"/>
              </a:solidFill>
              <a:latin typeface="+mn-lt"/>
              <a:ea typeface="+mn-ea"/>
              <a:cs typeface="+mn-cs"/>
            </a:rPr>
            <a:t>In the event of any inconsistency between those terms and conditions of service and the terms and conditions of the Special Offers, the terms and conditions of service will prevail</a:t>
          </a:r>
        </a:p>
        <a:p>
          <a:endParaRPr lang="en-GB" sz="1100">
            <a:solidFill>
              <a:schemeClr val="dk1"/>
            </a:solidFill>
            <a:latin typeface="+mn-lt"/>
            <a:ea typeface="+mn-ea"/>
            <a:cs typeface="+mn-cs"/>
          </a:endParaRPr>
        </a:p>
        <a:p>
          <a:endParaRPr lang="en-GB" sz="1100" b="0" i="0">
            <a:solidFill>
              <a:schemeClr val="dk1"/>
            </a:solidFill>
            <a:latin typeface="+mn-lt"/>
            <a:ea typeface="+mn-ea"/>
            <a:cs typeface="+mn-cs"/>
          </a:endParaRPr>
        </a:p>
        <a:p>
          <a:pPr>
            <a:lnSpc>
              <a:spcPts val="1200"/>
            </a:lnSpc>
          </a:pPr>
          <a:r>
            <a:rPr lang="en-GB" sz="1100" b="0" i="0">
              <a:solidFill>
                <a:schemeClr val="dk1"/>
              </a:solidFill>
              <a:latin typeface="+mn-lt"/>
              <a:ea typeface="+mn-ea"/>
              <a:cs typeface="+mn-cs"/>
            </a:rPr>
            <a:t>Operative Date:  11/04/12</a:t>
          </a:r>
        </a:p>
        <a:p>
          <a:pPr>
            <a:lnSpc>
              <a:spcPts val="1200"/>
            </a:lnSpc>
          </a:pPr>
          <a:endParaRPr lang="en-GB" sz="1100" b="0" i="0">
            <a:solidFill>
              <a:schemeClr val="dk1"/>
            </a:solidFill>
            <a:latin typeface="+mn-lt"/>
            <a:ea typeface="+mn-ea"/>
            <a:cs typeface="+mn-cs"/>
          </a:endParaRPr>
        </a:p>
        <a:p>
          <a:endParaRPr lang="en-GB" sz="1100" b="0" i="0">
            <a:solidFill>
              <a:schemeClr val="dk1"/>
            </a:solidFill>
            <a:latin typeface="+mn-lt"/>
            <a:ea typeface="+mn-ea"/>
            <a:cs typeface="+mn-cs"/>
          </a:endParaRPr>
        </a:p>
        <a:p>
          <a:pPr>
            <a:lnSpc>
              <a:spcPts val="1200"/>
            </a:lnSpc>
          </a:pPr>
          <a:endParaRPr lang="en-GB" sz="1100" b="0" i="0">
            <a:solidFill>
              <a:schemeClr val="dk1"/>
            </a:solidFill>
            <a:latin typeface="+mn-lt"/>
            <a:ea typeface="+mn-ea"/>
            <a:cs typeface="+mn-cs"/>
          </a:endParaRPr>
        </a:p>
        <a:p>
          <a:pPr>
            <a:lnSpc>
              <a:spcPts val="1200"/>
            </a:lnSpc>
          </a:pPr>
          <a:endParaRPr lang="en-GB" sz="1100" b="0" i="0">
            <a:solidFill>
              <a:schemeClr val="dk1"/>
            </a:solidFill>
            <a:latin typeface="+mn-lt"/>
            <a:ea typeface="+mn-ea"/>
            <a:cs typeface="+mn-cs"/>
          </a:endParaRPr>
        </a:p>
        <a:p>
          <a:endParaRPr lang="en-GB" sz="1100" b="0" i="0">
            <a:solidFill>
              <a:schemeClr val="dk1"/>
            </a:solidFill>
            <a:latin typeface="+mn-lt"/>
            <a:ea typeface="+mn-ea"/>
            <a:cs typeface="+mn-cs"/>
          </a:endParaRPr>
        </a:p>
        <a:p>
          <a:pPr>
            <a:lnSpc>
              <a:spcPts val="1200"/>
            </a:lnSpc>
          </a:pPr>
          <a:endParaRPr lang="en-GB" sz="1100" b="0" i="0">
            <a:solidFill>
              <a:schemeClr val="dk1"/>
            </a:solidFill>
            <a:latin typeface="+mn-lt"/>
            <a:ea typeface="+mn-ea"/>
            <a:cs typeface="+mn-cs"/>
          </a:endParaRPr>
        </a:p>
        <a:p>
          <a:pPr>
            <a:lnSpc>
              <a:spcPts val="1200"/>
            </a:lnSpc>
          </a:pPr>
          <a:endParaRPr lang="en-GB" sz="1100">
            <a:solidFill>
              <a:schemeClr val="tx1"/>
            </a:solidFill>
          </a:endParaRPr>
        </a:p>
      </xdr:txBody>
    </xdr:sp>
    <xdr:clientData/>
  </xdr:twoCellAnchor>
  <xdr:twoCellAnchor editAs="oneCell">
    <xdr:from>
      <xdr:col>0</xdr:col>
      <xdr:colOff>0</xdr:colOff>
      <xdr:row>0</xdr:row>
      <xdr:rowOff>0</xdr:rowOff>
    </xdr:from>
    <xdr:to>
      <xdr:col>0</xdr:col>
      <xdr:colOff>2038350</xdr:colOff>
      <xdr:row>1</xdr:row>
      <xdr:rowOff>104775</xdr:rowOff>
    </xdr:to>
    <xdr:pic>
      <xdr:nvPicPr>
        <xdr:cNvPr id="17426"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2038350" cy="266700"/>
        </a:xfrm>
        <a:prstGeom prst="rect">
          <a:avLst/>
        </a:prstGeom>
        <a:noFill/>
        <a:ln w="1">
          <a:noFill/>
          <a:miter lim="800000"/>
          <a:headEnd/>
          <a:tailEnd/>
        </a:ln>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66675</xdr:colOff>
      <xdr:row>0</xdr:row>
      <xdr:rowOff>38100</xdr:rowOff>
    </xdr:from>
    <xdr:to>
      <xdr:col>0</xdr:col>
      <xdr:colOff>2105025</xdr:colOff>
      <xdr:row>1</xdr:row>
      <xdr:rowOff>142875</xdr:rowOff>
    </xdr:to>
    <xdr:pic>
      <xdr:nvPicPr>
        <xdr:cNvPr id="16487"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66675" y="38100"/>
          <a:ext cx="2038350" cy="266700"/>
        </a:xfrm>
        <a:prstGeom prst="rect">
          <a:avLst/>
        </a:prstGeom>
        <a:noFill/>
        <a:ln w="1">
          <a:noFill/>
          <a:miter lim="800000"/>
          <a:headEnd/>
          <a:tailEnd/>
        </a:ln>
      </xdr:spPr>
    </xdr:pic>
    <xdr:clientData/>
  </xdr:twoCellAnchor>
  <xdr:twoCellAnchor>
    <xdr:from>
      <xdr:col>0</xdr:col>
      <xdr:colOff>133614</xdr:colOff>
      <xdr:row>6</xdr:row>
      <xdr:rowOff>43092</xdr:rowOff>
    </xdr:from>
    <xdr:to>
      <xdr:col>5</xdr:col>
      <xdr:colOff>392907</xdr:colOff>
      <xdr:row>34</xdr:row>
      <xdr:rowOff>0</xdr:rowOff>
    </xdr:to>
    <xdr:sp macro="" textlink="">
      <xdr:nvSpPr>
        <xdr:cNvPr id="3" name="TextBox 2"/>
        <xdr:cNvSpPr txBox="1"/>
      </xdr:nvSpPr>
      <xdr:spPr>
        <a:xfrm>
          <a:off x="133614" y="1014642"/>
          <a:ext cx="9946218" cy="4490808"/>
        </a:xfrm>
        <a:prstGeom prst="rect">
          <a:avLst/>
        </a:prstGeom>
        <a:solidFill>
          <a:sysClr val="window" lastClr="FF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100" b="1" i="0" u="none" strike="noStrike">
              <a:solidFill>
                <a:schemeClr val="dk1"/>
              </a:solidFill>
              <a:latin typeface="+mn-lt"/>
              <a:ea typeface="+mn-ea"/>
              <a:cs typeface="+mn-cs"/>
            </a:rPr>
            <a:t>Product Information</a:t>
          </a:r>
        </a:p>
        <a:p>
          <a:r>
            <a:rPr lang="en-GB" sz="1100" b="0" i="0" u="none" strike="noStrike">
              <a:solidFill>
                <a:schemeClr val="dk1"/>
              </a:solidFill>
              <a:latin typeface="+mn-lt"/>
              <a:ea typeface="+mn-ea"/>
              <a:cs typeface="+mn-cs"/>
            </a:rPr>
            <a:t>WBC provides IP connectivity delivered over the Broadband Network up to an Ethernet MSIL with ADSL technology based </a:t>
          </a:r>
          <a:r>
            <a:rPr lang="en-GB" sz="1100" b="0" i="0" u="none" strike="noStrike">
              <a:solidFill>
                <a:schemeClr val="tx1"/>
              </a:solidFill>
              <a:latin typeface="+mn-lt"/>
              <a:ea typeface="+mn-ea"/>
              <a:cs typeface="+mn-cs"/>
            </a:rPr>
            <a:t>or fibre</a:t>
          </a:r>
          <a:r>
            <a:rPr lang="en-GB" sz="1100" b="0" i="0" u="none" strike="noStrike" baseline="0">
              <a:solidFill>
                <a:schemeClr val="tx1"/>
              </a:solidFill>
              <a:latin typeface="+mn-lt"/>
              <a:ea typeface="+mn-ea"/>
              <a:cs typeface="+mn-cs"/>
            </a:rPr>
            <a:t> based</a:t>
          </a:r>
          <a:r>
            <a:rPr lang="en-GB" sz="1100" b="0" i="0" u="none" strike="noStrike">
              <a:solidFill>
                <a:schemeClr val="tx1"/>
              </a:solidFill>
              <a:latin typeface="+mn-lt"/>
              <a:ea typeface="+mn-ea"/>
              <a:cs typeface="+mn-cs"/>
            </a:rPr>
            <a:t> access </a:t>
          </a:r>
          <a:r>
            <a:rPr lang="en-GB" sz="1100" b="0" i="0" u="none" strike="noStrike">
              <a:solidFill>
                <a:schemeClr val="dk1"/>
              </a:solidFill>
              <a:latin typeface="+mn-lt"/>
              <a:ea typeface="+mn-ea"/>
              <a:cs typeface="+mn-cs"/>
            </a:rPr>
            <a:t>to End Users.   More detailed information is contained within</a:t>
          </a:r>
          <a:r>
            <a:rPr lang="en-GB"/>
            <a:t> </a:t>
          </a:r>
          <a:r>
            <a:rPr lang="en-GB" sz="1100" b="0" i="0" u="none" strike="noStrike">
              <a:solidFill>
                <a:schemeClr val="dk1"/>
              </a:solidFill>
              <a:latin typeface="+mn-lt"/>
              <a:ea typeface="+mn-ea"/>
              <a:cs typeface="+mn-cs"/>
            </a:rPr>
            <a:t>the BT MSA WBC Service Schedule; Appendix 1 - Definitions and Appendix 2 - Product Schedule.</a:t>
          </a:r>
          <a:r>
            <a:rPr lang="en-GB"/>
            <a:t> </a:t>
          </a:r>
        </a:p>
        <a:p>
          <a:endParaRPr lang="en-GB" sz="1100" b="0" i="0" u="none" strike="noStrike">
            <a:solidFill>
              <a:schemeClr val="dk1"/>
            </a:solidFill>
            <a:latin typeface="+mn-lt"/>
            <a:ea typeface="+mn-ea"/>
            <a:cs typeface="+mn-cs"/>
          </a:endParaRPr>
        </a:p>
        <a:p>
          <a:r>
            <a:rPr lang="en-GB" sz="1100" b="1" i="0" u="none" strike="noStrike">
              <a:solidFill>
                <a:schemeClr val="dk1"/>
              </a:solidFill>
              <a:latin typeface="+mn-lt"/>
              <a:ea typeface="+mn-ea"/>
              <a:cs typeface="+mn-cs"/>
            </a:rPr>
            <a:t>Conditions</a:t>
          </a:r>
        </a:p>
        <a:p>
          <a:r>
            <a:rPr lang="en-GB" sz="1100" b="0" i="0" u="none" strike="noStrike">
              <a:solidFill>
                <a:schemeClr val="dk1"/>
              </a:solidFill>
              <a:latin typeface="+mn-lt"/>
              <a:ea typeface="+mn-ea"/>
              <a:cs typeface="+mn-cs"/>
            </a:rPr>
            <a:t>The product operates under Conditions for BT WBC Service - Operative Date [01.05.2008] as amended.</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endParaRPr lang="en-GB" sz="1100" b="0" i="0" u="none" strike="noStrike">
            <a:solidFill>
              <a:schemeClr val="dk1"/>
            </a:solidFill>
            <a:latin typeface="+mn-lt"/>
            <a:ea typeface="+mn-ea"/>
            <a:cs typeface="+mn-cs"/>
          </a:endParaRPr>
        </a:p>
        <a:p>
          <a:r>
            <a:rPr lang="en-GB" sz="1100" b="1" i="0" u="none" strike="noStrike">
              <a:solidFill>
                <a:schemeClr val="dk1"/>
              </a:solidFill>
              <a:latin typeface="+mn-lt"/>
              <a:ea typeface="+mn-ea"/>
              <a:cs typeface="+mn-cs"/>
            </a:rPr>
            <a:t>Notes</a:t>
          </a:r>
        </a:p>
        <a:p>
          <a:r>
            <a:rPr lang="en-GB" sz="1100" b="0" i="0">
              <a:solidFill>
                <a:schemeClr val="dk1"/>
              </a:solidFill>
              <a:latin typeface="+mn-lt"/>
              <a:ea typeface="+mn-ea"/>
              <a:cs typeface="+mn-cs"/>
            </a:rPr>
            <a:t>Prices are in GB Pounds and exclusive of VAT.</a:t>
          </a:r>
          <a:r>
            <a:rPr lang="en-GB" sz="1100">
              <a:solidFill>
                <a:schemeClr val="dk1"/>
              </a:solidFill>
              <a:latin typeface="+mn-lt"/>
              <a:ea typeface="+mn-ea"/>
              <a:cs typeface="+mn-cs"/>
            </a:rPr>
            <a:t> </a:t>
          </a:r>
          <a:r>
            <a:rPr lang="en-GB" sz="1100" b="0" i="0">
              <a:solidFill>
                <a:schemeClr val="dk1"/>
              </a:solidFill>
              <a:latin typeface="+mn-lt"/>
              <a:ea typeface="+mn-ea"/>
              <a:cs typeface="+mn-cs"/>
            </a:rPr>
            <a:t> </a:t>
          </a:r>
          <a:r>
            <a:rPr lang="en-GB" sz="1100">
              <a:solidFill>
                <a:schemeClr val="dk1"/>
              </a:solidFill>
              <a:latin typeface="+mn-lt"/>
              <a:ea typeface="+mn-ea"/>
              <a:cs typeface="+mn-cs"/>
            </a:rPr>
            <a:t> </a:t>
          </a:r>
          <a:r>
            <a:rPr lang="en-GB" sz="1100" b="0" i="0">
              <a:solidFill>
                <a:schemeClr val="dk1"/>
              </a:solidFill>
              <a:latin typeface="+mn-lt"/>
              <a:ea typeface="+mn-ea"/>
              <a:cs typeface="+mn-cs"/>
            </a:rPr>
            <a:t> </a:t>
          </a:r>
          <a:r>
            <a:rPr lang="en-GB" sz="1100">
              <a:solidFill>
                <a:schemeClr val="dk1"/>
              </a:solidFill>
              <a:latin typeface="+mn-lt"/>
              <a:ea typeface="+mn-ea"/>
              <a:cs typeface="+mn-cs"/>
            </a:rPr>
            <a:t> </a:t>
          </a:r>
          <a:r>
            <a:rPr lang="en-GB" sz="1100" b="0" i="0">
              <a:solidFill>
                <a:schemeClr val="dk1"/>
              </a:solidFill>
              <a:latin typeface="+mn-lt"/>
              <a:ea typeface="+mn-ea"/>
              <a:cs typeface="+mn-cs"/>
            </a:rPr>
            <a:t> </a:t>
          </a:r>
        </a:p>
        <a:p>
          <a:r>
            <a:rPr lang="en-GB" sz="1100" b="0" i="0" u="none" strike="noStrike">
              <a:solidFill>
                <a:schemeClr val="dk1"/>
              </a:solidFill>
              <a:latin typeface="+mn-lt"/>
              <a:ea typeface="+mn-ea"/>
              <a:cs typeface="+mn-cs"/>
            </a:rPr>
            <a:t>Prices should be read in conjunction with the Product Service Schedule and the Product Handbook.</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pPr>
            <a:lnSpc>
              <a:spcPts val="1200"/>
            </a:lnSpc>
          </a:pPr>
          <a:r>
            <a:rPr lang="en-GB" sz="1100" b="0" i="0" u="none" strike="noStrike">
              <a:solidFill>
                <a:schemeClr val="dk1"/>
              </a:solidFill>
              <a:latin typeface="+mn-lt"/>
              <a:ea typeface="+mn-ea"/>
              <a:cs typeface="+mn-cs"/>
            </a:rPr>
            <a:t>Months refer to Calendar Months.</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r>
            <a:rPr lang="en-GB" sz="1100" b="0" i="0" u="none" strike="noStrike">
              <a:solidFill>
                <a:schemeClr val="dk1"/>
              </a:solidFill>
              <a:latin typeface="+mn-lt"/>
              <a:ea typeface="+mn-ea"/>
              <a:cs typeface="+mn-cs"/>
            </a:rPr>
            <a:t>AP Contracted Bandwidth is measured per node per month and in L2TP mode it includes L2TP and PPP headers.</a:t>
          </a:r>
          <a:r>
            <a:rPr lang="en-GB"/>
            <a:t> </a:t>
          </a:r>
        </a:p>
        <a:p>
          <a:pPr>
            <a:lnSpc>
              <a:spcPts val="1200"/>
            </a:lnSpc>
          </a:pPr>
          <a:r>
            <a:rPr lang="en-GB" sz="1100" b="0" i="0" u="none" strike="noStrike">
              <a:solidFill>
                <a:schemeClr val="dk1"/>
              </a:solidFill>
              <a:latin typeface="+mn-lt"/>
              <a:ea typeface="+mn-ea"/>
              <a:cs typeface="+mn-cs"/>
            </a:rPr>
            <a:t>If Service is Ceased within the Minimum Period, the balance of the outstanding rental will be charged.</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pPr>
            <a:lnSpc>
              <a:spcPts val="1200"/>
            </a:lnSpc>
          </a:pPr>
          <a:r>
            <a:rPr lang="en-GB" sz="1100" b="0" i="0" u="none" strike="noStrike">
              <a:solidFill>
                <a:schemeClr val="dk1"/>
              </a:solidFill>
              <a:latin typeface="+mn-lt"/>
              <a:ea typeface="+mn-ea"/>
              <a:cs typeface="+mn-cs"/>
            </a:rPr>
            <a:t>The End User Minimum Period applies to both migrations and new provides.</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r>
            <a:rPr lang="en-GB" sz="1100" b="0" i="0" u="none" strike="noStrike">
              <a:solidFill>
                <a:schemeClr val="dk1"/>
              </a:solidFill>
              <a:latin typeface="+mn-lt"/>
              <a:ea typeface="+mn-ea"/>
              <a:cs typeface="+mn-cs"/>
            </a:rPr>
            <a:t>EU Access Modify Orders are software changes to an EU's service options.</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pPr>
            <a:lnSpc>
              <a:spcPts val="1200"/>
            </a:lnSpc>
          </a:pPr>
          <a:r>
            <a:rPr lang="en-GB" sz="1100" b="0" i="0" u="none" strike="noStrike">
              <a:solidFill>
                <a:schemeClr val="dk1"/>
              </a:solidFill>
              <a:latin typeface="+mn-lt"/>
              <a:ea typeface="+mn-ea"/>
              <a:cs typeface="+mn-cs"/>
            </a:rPr>
            <a:t>Repair Expedite is available on EU circuits with a base Maintenance Category 4 only. Expedites will not be available on CCSFI,</a:t>
          </a:r>
          <a:r>
            <a:rPr lang="en-GB" sz="1100" b="0" i="0" u="none" strike="noStrike" baseline="0">
              <a:solidFill>
                <a:schemeClr val="dk1"/>
              </a:solidFill>
              <a:latin typeface="+mn-lt"/>
              <a:ea typeface="+mn-ea"/>
              <a:cs typeface="+mn-cs"/>
            </a:rPr>
            <a:t> or on FTTC or FTTP</a:t>
          </a:r>
          <a:r>
            <a:rPr lang="en-GB" sz="1100" b="0" i="0" u="none" strike="noStrike">
              <a:solidFill>
                <a:schemeClr val="dk1"/>
              </a:solidFill>
              <a:latin typeface="+mn-lt"/>
              <a:ea typeface="+mn-ea"/>
              <a:cs typeface="+mn-cs"/>
            </a:rPr>
            <a:t>.</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pPr>
            <a:lnSpc>
              <a:spcPts val="1200"/>
            </a:lnSpc>
          </a:pPr>
          <a:endParaRPr lang="en-GB" sz="1100" b="0" i="0" u="none" strike="noStrike">
            <a:solidFill>
              <a:schemeClr val="dk1"/>
            </a:solidFill>
            <a:latin typeface="+mn-lt"/>
            <a:ea typeface="+mn-ea"/>
            <a:cs typeface="+mn-cs"/>
          </a:endParaRPr>
        </a:p>
        <a:p>
          <a:r>
            <a:rPr lang="en-GB" sz="1100" b="0" i="0" u="none" strike="noStrike">
              <a:solidFill>
                <a:schemeClr val="dk1"/>
              </a:solidFill>
              <a:latin typeface="+mn-lt"/>
              <a:ea typeface="+mn-ea"/>
              <a:cs typeface="+mn-cs"/>
            </a:rPr>
            <a:t>A Simultaneous Provide is where the service is provided as part of a new copper line provision on either MPF or WLR with the same CCD as a new provision of the FTTC Product.   The prices shown here refer to the FTTC element of that provide only.</a:t>
          </a:r>
          <a:r>
            <a:rPr lang="en-GB"/>
            <a:t> </a:t>
          </a:r>
        </a:p>
        <a:p>
          <a:pPr>
            <a:lnSpc>
              <a:spcPts val="1200"/>
            </a:lnSpc>
          </a:pPr>
          <a:endParaRPr lang="en-GB" sz="1100" b="0" i="0" u="none" strike="noStrike">
            <a:solidFill>
              <a:schemeClr val="dk1"/>
            </a:solidFill>
            <a:latin typeface="+mn-lt"/>
            <a:ea typeface="+mn-ea"/>
            <a:cs typeface="+mn-cs"/>
          </a:endParaRPr>
        </a:p>
        <a:p>
          <a:pPr>
            <a:lnSpc>
              <a:spcPts val="1200"/>
            </a:lnSpc>
          </a:pPr>
          <a:r>
            <a:rPr lang="en-GB" sz="1100" b="0" i="0" u="none" strike="noStrike">
              <a:solidFill>
                <a:schemeClr val="dk1"/>
              </a:solidFill>
              <a:latin typeface="+mn-lt"/>
              <a:ea typeface="+mn-ea"/>
              <a:cs typeface="+mn-cs"/>
            </a:rPr>
            <a:t>WBC</a:t>
          </a:r>
          <a:r>
            <a:rPr lang="en-GB" sz="1100" b="0" i="0" u="none" strike="noStrike" baseline="0">
              <a:solidFill>
                <a:schemeClr val="dk1"/>
              </a:solidFill>
              <a:latin typeface="+mn-lt"/>
              <a:ea typeface="+mn-ea"/>
              <a:cs typeface="+mn-cs"/>
            </a:rPr>
            <a:t> FTTP Transition Pricing is available on an WBC EUA FTTP order where a baseband copper service is in place at the premises being served by MPF or WLR.  To </a:t>
          </a:r>
          <a:r>
            <a:rPr lang="en-GB" sz="1100">
              <a:solidFill>
                <a:schemeClr val="dk1"/>
              </a:solidFill>
              <a:latin typeface="+mn-lt"/>
              <a:ea typeface="+mn-ea"/>
              <a:cs typeface="+mn-cs"/>
            </a:rPr>
            <a:t>be eligible for the Transition Pricing,</a:t>
          </a:r>
          <a:r>
            <a:rPr lang="en-GB" sz="1100" b="0" i="0" u="none" strike="noStrike" baseline="0">
              <a:solidFill>
                <a:schemeClr val="dk1"/>
              </a:solidFill>
              <a:latin typeface="+mn-lt"/>
              <a:ea typeface="+mn-ea"/>
              <a:cs typeface="+mn-cs"/>
            </a:rPr>
            <a:t> the MPF or WLR needs to be owned by the same legal entity (or entity within the same Group of Companies) although the voice and data may be purchased through different parts of the BT Group.  In such circumstances, it will be necessary for such arrangement to be documented by the CP.  CPs  will be asked to confirm the existence of a "BT Provided Copper Telephone Line" on each order to benefit from the discount, </a:t>
          </a:r>
          <a:r>
            <a:rPr lang="en-GB" sz="1100">
              <a:solidFill>
                <a:schemeClr val="dk1"/>
              </a:solidFill>
              <a:latin typeface="+mn-lt"/>
              <a:ea typeface="+mn-ea"/>
              <a:cs typeface="+mn-cs"/>
            </a:rPr>
            <a:t>without proof of which standard prices will apply and</a:t>
          </a:r>
          <a:r>
            <a:rPr lang="en-GB" sz="1100" baseline="0">
              <a:solidFill>
                <a:schemeClr val="dk1"/>
              </a:solidFill>
              <a:latin typeface="+mn-lt"/>
              <a:ea typeface="+mn-ea"/>
              <a:cs typeface="+mn-cs"/>
            </a:rPr>
            <a:t> in such instances, </a:t>
          </a:r>
          <a:r>
            <a:rPr lang="en-GB" sz="1100">
              <a:solidFill>
                <a:schemeClr val="dk1"/>
              </a:solidFill>
              <a:latin typeface="+mn-lt"/>
              <a:ea typeface="+mn-ea"/>
              <a:cs typeface="+mn-cs"/>
            </a:rPr>
            <a:t> BT reserves the right to clawback the difference between the standard charges and Transition Pricing. </a:t>
          </a:r>
          <a:endParaRPr lang="en-GB" sz="1100" b="0" i="0" u="none" strike="noStrike">
            <a:solidFill>
              <a:schemeClr val="dk1"/>
            </a:solidFill>
            <a:latin typeface="+mn-lt"/>
            <a:ea typeface="+mn-ea"/>
            <a:cs typeface="+mn-cs"/>
          </a:endParaRPr>
        </a:p>
        <a:p>
          <a:r>
            <a:rPr lang="en-GB" sz="1100" b="0" i="0" u="none" strike="noStrike">
              <a:solidFill>
                <a:srgbClr val="FF0000"/>
              </a:solidFill>
              <a:latin typeface="+mn-lt"/>
              <a:ea typeface="+mn-ea"/>
              <a:cs typeface="+mn-cs"/>
            </a:rPr>
            <a:t/>
          </a:r>
          <a:br>
            <a:rPr lang="en-GB" sz="1100" b="0" i="0" u="none" strike="noStrike">
              <a:solidFill>
                <a:srgbClr val="FF0000"/>
              </a:solidFill>
              <a:latin typeface="+mn-lt"/>
              <a:ea typeface="+mn-ea"/>
              <a:cs typeface="+mn-cs"/>
            </a:rPr>
          </a:br>
          <a:endParaRPr lang="en-GB" sz="1100">
            <a:solidFill>
              <a:srgbClr val="FF0000"/>
            </a:solidFill>
          </a:endParaRPr>
        </a:p>
      </xdr:txBody>
    </xdr:sp>
    <xdr:clientData/>
  </xdr:twoCellAnchor>
  <xdr:twoCellAnchor>
    <xdr:from>
      <xdr:col>0</xdr:col>
      <xdr:colOff>143138</xdr:colOff>
      <xdr:row>34</xdr:row>
      <xdr:rowOff>999</xdr:rowOff>
    </xdr:from>
    <xdr:to>
      <xdr:col>5</xdr:col>
      <xdr:colOff>402431</xdr:colOff>
      <xdr:row>129</xdr:row>
      <xdr:rowOff>42333</xdr:rowOff>
    </xdr:to>
    <xdr:sp macro="" textlink="">
      <xdr:nvSpPr>
        <xdr:cNvPr id="4" name="TextBox 3"/>
        <xdr:cNvSpPr txBox="1"/>
      </xdr:nvSpPr>
      <xdr:spPr>
        <a:xfrm>
          <a:off x="143138" y="5398499"/>
          <a:ext cx="9943043" cy="14487584"/>
        </a:xfrm>
        <a:prstGeom prst="rect">
          <a:avLst/>
        </a:prstGeom>
        <a:solidFill>
          <a:srgbClr val="FFFF99"/>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100" b="1" i="0" u="none" strike="noStrike">
              <a:solidFill>
                <a:schemeClr val="dk1"/>
              </a:solidFill>
              <a:latin typeface="+mn-lt"/>
              <a:ea typeface="+mn-ea"/>
              <a:cs typeface="+mn-cs"/>
            </a:rPr>
            <a:t>Special Offers</a:t>
          </a:r>
        </a:p>
        <a:p>
          <a:endParaRPr lang="en-GB" sz="1100" b="1" i="0" u="none" strike="noStrike">
            <a:solidFill>
              <a:schemeClr val="dk1"/>
            </a:solidFill>
            <a:latin typeface="+mn-lt"/>
            <a:ea typeface="+mn-ea"/>
            <a:cs typeface="+mn-cs"/>
          </a:endParaRPr>
        </a:p>
        <a:p>
          <a:r>
            <a:rPr lang="en-GB" sz="1100" b="1" i="0" u="none" strike="noStrike">
              <a:solidFill>
                <a:schemeClr val="dk1"/>
              </a:solidFill>
              <a:latin typeface="+mn-lt"/>
              <a:ea typeface="+mn-ea"/>
              <a:cs typeface="+mn-cs"/>
            </a:rPr>
            <a:t>WBC FTTC EU Connection Charge Special Offer</a:t>
          </a:r>
        </a:p>
        <a:p>
          <a:r>
            <a:rPr lang="en-GB" sz="1100" b="0" i="0" u="none" strike="noStrike">
              <a:solidFill>
                <a:schemeClr val="dk1"/>
              </a:solidFill>
              <a:latin typeface="+mn-lt"/>
              <a:ea typeface="+mn-ea"/>
              <a:cs typeface="+mn-cs"/>
            </a:rPr>
            <a:t>Special</a:t>
          </a:r>
          <a:r>
            <a:rPr lang="en-GB" sz="1100" b="0" i="0" u="none" strike="noStrike" baseline="0">
              <a:solidFill>
                <a:schemeClr val="dk1"/>
              </a:solidFill>
              <a:latin typeface="+mn-lt"/>
              <a:ea typeface="+mn-ea"/>
              <a:cs typeface="+mn-cs"/>
            </a:rPr>
            <a:t> Offer (A) and (B) are now closed.</a:t>
          </a:r>
          <a:endParaRPr lang="en-GB" sz="1100" b="0" i="0" u="none" strike="noStrike">
            <a:solidFill>
              <a:schemeClr val="dk1"/>
            </a:solidFill>
            <a:latin typeface="+mn-lt"/>
            <a:ea typeface="+mn-ea"/>
            <a:cs typeface="+mn-cs"/>
          </a:endParaRPr>
        </a:p>
        <a:p>
          <a:endParaRPr lang="en-GB" sz="1100" b="0" i="0" u="none" strike="noStrike">
            <a:solidFill>
              <a:schemeClr val="dk1"/>
            </a:solidFill>
            <a:latin typeface="+mn-lt"/>
            <a:ea typeface="+mn-ea"/>
            <a:cs typeface="+mn-cs"/>
          </a:endParaRPr>
        </a:p>
        <a:p>
          <a:r>
            <a:rPr lang="en-GB" sz="1100" b="1" i="0" u="none" strike="noStrike">
              <a:solidFill>
                <a:sysClr val="windowText" lastClr="000000"/>
              </a:solidFill>
              <a:latin typeface="+mn-lt"/>
              <a:ea typeface="+mn-ea"/>
              <a:cs typeface="+mn-cs"/>
            </a:rPr>
            <a:t>WBC ADSL EU Real-Time QoS Special Offer</a:t>
          </a:r>
          <a:r>
            <a:rPr lang="en-GB" sz="1100" b="0" i="0" u="none" strike="noStrike">
              <a:solidFill>
                <a:sysClr val="windowText" lastClr="000000"/>
              </a:solidFill>
              <a:latin typeface="+mn-lt"/>
              <a:ea typeface="+mn-ea"/>
              <a:cs typeface="+mn-cs"/>
            </a:rPr>
            <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Special Offer (C): </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Early Market Deployment:</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1. The end user access component of Real-Time QoS will be free of charge during the Early Market Deployment phase.</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Eligibility: This special Offer only applies to the Real-Time QoS End User access component on WBC ADSL. </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Other Conditions:</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1.   BT reserves the right to amend or withdraw these Special Offers at any time.</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2.   BT will notify industry 28 days before the end of the Early Market Deployment phase.</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3.   All other Terms and Conditions remain unchanged.</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4.   In the event of any inconsistency between those terms and conditions of service and the terms and conditions of the Special Offers, the terms and conditions of service will prevail</a:t>
          </a:r>
          <a:br>
            <a:rPr lang="en-GB" sz="1100" b="0" i="0" u="none" strike="noStrike">
              <a:solidFill>
                <a:sysClr val="windowText" lastClr="000000"/>
              </a:solidFill>
              <a:latin typeface="+mn-lt"/>
              <a:ea typeface="+mn-ea"/>
              <a:cs typeface="+mn-cs"/>
            </a:rPr>
          </a:br>
          <a:endParaRPr lang="en-GB" sz="1100" b="0" i="0" u="none" strike="noStrike">
            <a:solidFill>
              <a:sysClr val="windowText" lastClr="000000"/>
            </a:solidFill>
            <a:latin typeface="+mn-lt"/>
            <a:ea typeface="+mn-ea"/>
            <a:cs typeface="+mn-cs"/>
          </a:endParaRPr>
        </a:p>
        <a:p>
          <a:r>
            <a:rPr lang="en-GB" sz="1100" b="0" i="0" u="none" strike="noStrike">
              <a:solidFill>
                <a:sysClr val="windowText" lastClr="000000"/>
              </a:solidFill>
              <a:latin typeface="+mn-lt"/>
              <a:ea typeface="+mn-ea"/>
              <a:cs typeface="+mn-cs"/>
            </a:rPr>
            <a:t>Operative Date:  28/09/2011</a:t>
          </a:r>
        </a:p>
        <a:p>
          <a:endParaRPr lang="en-GB" sz="1100" b="0" i="0" u="none" strike="noStrike">
            <a:solidFill>
              <a:srgbClr val="FF0000"/>
            </a:solidFill>
            <a:latin typeface="+mn-lt"/>
            <a:ea typeface="+mn-ea"/>
            <a:cs typeface="+mn-cs"/>
          </a:endParaRPr>
        </a:p>
        <a:p>
          <a:r>
            <a:rPr lang="en-GB" sz="1100" b="1">
              <a:solidFill>
                <a:schemeClr val="tx1"/>
              </a:solidFill>
            </a:rPr>
            <a:t>WBC FTTP EU Connection Charge Special Offer</a:t>
          </a:r>
        </a:p>
        <a:p>
          <a:r>
            <a:rPr lang="en-GB" sz="1100">
              <a:solidFill>
                <a:schemeClr val="tx1"/>
              </a:solidFill>
            </a:rPr>
            <a:t>Special</a:t>
          </a:r>
          <a:r>
            <a:rPr lang="en-GB" sz="1100" baseline="0">
              <a:solidFill>
                <a:schemeClr val="tx1"/>
              </a:solidFill>
            </a:rPr>
            <a:t> </a:t>
          </a:r>
          <a:r>
            <a:rPr lang="en-GB" sz="1100">
              <a:solidFill>
                <a:schemeClr val="tx1"/>
              </a:solidFill>
            </a:rPr>
            <a:t>Offer (D) : </a:t>
          </a:r>
        </a:p>
        <a:p>
          <a:endParaRPr lang="en-GB" sz="1100">
            <a:solidFill>
              <a:schemeClr val="tx1"/>
            </a:solidFill>
          </a:endParaRPr>
        </a:p>
        <a:p>
          <a:r>
            <a:rPr lang="en-GB" sz="1100">
              <a:solidFill>
                <a:schemeClr val="tx1"/>
              </a:solidFill>
            </a:rPr>
            <a:t>Connection charge for FTTP £40. until</a:t>
          </a:r>
          <a:r>
            <a:rPr lang="en-GB" sz="1100" baseline="0">
              <a:solidFill>
                <a:schemeClr val="tx1"/>
              </a:solidFill>
            </a:rPr>
            <a:t>  31/03/12</a:t>
          </a:r>
          <a:endParaRPr lang="en-GB" sz="1100">
            <a:solidFill>
              <a:schemeClr val="tx1"/>
            </a:solidFill>
          </a:endParaRPr>
        </a:p>
        <a:p>
          <a:endParaRPr lang="en-GB" sz="1100">
            <a:solidFill>
              <a:schemeClr val="tx1"/>
            </a:solidFill>
          </a:endParaRPr>
        </a:p>
        <a:p>
          <a:r>
            <a:rPr lang="en-GB" sz="1100">
              <a:solidFill>
                <a:schemeClr val="tx1"/>
              </a:solidFill>
            </a:rPr>
            <a:t>Eligibility:</a:t>
          </a:r>
        </a:p>
        <a:p>
          <a:r>
            <a:rPr lang="en-GB" sz="1100">
              <a:solidFill>
                <a:schemeClr val="tx1"/>
              </a:solidFill>
              <a:latin typeface="+mn-lt"/>
              <a:ea typeface="+mn-ea"/>
              <a:cs typeface="+mn-cs"/>
            </a:rPr>
            <a:t>1. Customer must be signed up to BT MSA WBC terms and conditions.</a:t>
          </a:r>
        </a:p>
        <a:p>
          <a:r>
            <a:rPr lang="en-GB" sz="1100">
              <a:solidFill>
                <a:schemeClr val="tx1"/>
              </a:solidFill>
              <a:latin typeface="+mn-lt"/>
              <a:ea typeface="+mn-ea"/>
              <a:cs typeface="+mn-cs"/>
            </a:rPr>
            <a:t>2. WBC FTTP End User Access orders must have been placed and installation completed by 31st March 2012.</a:t>
          </a:r>
        </a:p>
        <a:p>
          <a:r>
            <a:rPr lang="en-GB" sz="1100">
              <a:solidFill>
                <a:schemeClr val="tx1"/>
              </a:solidFill>
              <a:latin typeface="+mn-lt"/>
              <a:ea typeface="+mn-ea"/>
              <a:cs typeface="+mn-cs"/>
            </a:rPr>
            <a:t>3. BT reserves the right to amend or withdraw these Special Offers at any time.</a:t>
          </a:r>
        </a:p>
        <a:p>
          <a:r>
            <a:rPr lang="en-GB" sz="1100">
              <a:solidFill>
                <a:schemeClr val="tx1"/>
              </a:solidFill>
              <a:latin typeface="+mn-lt"/>
              <a:ea typeface="+mn-ea"/>
              <a:cs typeface="+mn-cs"/>
            </a:rPr>
            <a:t>4. All other Terms and Conditions remain unchanged.</a:t>
          </a:r>
          <a:br>
            <a:rPr lang="en-GB" sz="1100">
              <a:solidFill>
                <a:schemeClr val="tx1"/>
              </a:solidFill>
              <a:latin typeface="+mn-lt"/>
              <a:ea typeface="+mn-ea"/>
              <a:cs typeface="+mn-cs"/>
            </a:rPr>
          </a:br>
          <a:r>
            <a:rPr lang="en-GB" sz="1100">
              <a:solidFill>
                <a:schemeClr val="tx1"/>
              </a:solidFill>
              <a:latin typeface="+mn-lt"/>
              <a:ea typeface="+mn-ea"/>
              <a:cs typeface="+mn-cs"/>
            </a:rPr>
            <a:t>5.</a:t>
          </a:r>
          <a:r>
            <a:rPr lang="en-GB" sz="1100" baseline="0">
              <a:solidFill>
                <a:schemeClr val="tx1"/>
              </a:solidFill>
              <a:latin typeface="+mn-lt"/>
              <a:ea typeface="+mn-ea"/>
              <a:cs typeface="+mn-cs"/>
            </a:rPr>
            <a:t> </a:t>
          </a:r>
          <a:r>
            <a:rPr lang="en-GB" sz="1100">
              <a:solidFill>
                <a:schemeClr val="tx1"/>
              </a:solidFill>
              <a:latin typeface="+mn-lt"/>
              <a:ea typeface="+mn-ea"/>
              <a:cs typeface="+mn-cs"/>
            </a:rPr>
            <a:t>In the event of any inconsistency between those terms and conditions of service and the terms and conditions of the Special Offers, the terms and conditions of service will prevail</a:t>
          </a:r>
        </a:p>
        <a:p>
          <a:endParaRPr lang="en-GB" sz="1100">
            <a:solidFill>
              <a:schemeClr val="tx1"/>
            </a:solidFill>
          </a:endParaRPr>
        </a:p>
        <a:p>
          <a:pPr marL="0" marR="0" indent="0" defTabSz="914400" eaLnBrk="1" fontAlgn="auto" latinLnBrk="0" hangingPunct="1">
            <a:lnSpc>
              <a:spcPct val="100000"/>
            </a:lnSpc>
            <a:spcBef>
              <a:spcPts val="0"/>
            </a:spcBef>
            <a:spcAft>
              <a:spcPts val="0"/>
            </a:spcAft>
            <a:buClrTx/>
            <a:buSzTx/>
            <a:buFontTx/>
            <a:buNone/>
            <a:tabLst/>
            <a:defRPr/>
          </a:pPr>
          <a:r>
            <a:rPr lang="en-GB" sz="1100" b="0" i="0">
              <a:solidFill>
                <a:schemeClr val="tx1"/>
              </a:solidFill>
              <a:latin typeface="+mn-lt"/>
              <a:ea typeface="+mn-ea"/>
              <a:cs typeface="+mn-cs"/>
            </a:rPr>
            <a:t>Operative Date:  07/11/11</a:t>
          </a:r>
          <a:endParaRPr lang="en-GB">
            <a:solidFill>
              <a:schemeClr val="tx1"/>
            </a:solidFill>
          </a:endParaRPr>
        </a:p>
        <a:p>
          <a:endParaRPr lang="en-GB" sz="1100">
            <a:solidFill>
              <a:schemeClr val="tx1"/>
            </a:solidFill>
          </a:endParaRPr>
        </a:p>
        <a:p>
          <a:r>
            <a:rPr lang="en-GB" sz="1100" b="1" i="0">
              <a:solidFill>
                <a:schemeClr val="tx1"/>
              </a:solidFill>
              <a:latin typeface="+mn-lt"/>
              <a:ea typeface="+mn-ea"/>
              <a:cs typeface="+mn-cs"/>
            </a:rPr>
            <a:t>Special Faults Investigation (SFI) for FTTP Special Offer</a:t>
          </a:r>
          <a:r>
            <a:rPr lang="en-GB" sz="1100" b="0" i="0">
              <a:solidFill>
                <a:schemeClr val="tx1"/>
              </a:solidFill>
              <a:latin typeface="+mn-lt"/>
              <a:ea typeface="+mn-ea"/>
              <a:cs typeface="+mn-cs"/>
            </a:rPr>
            <a:t/>
          </a:r>
          <a:br>
            <a:rPr lang="en-GB" sz="1100" b="0" i="0">
              <a:solidFill>
                <a:schemeClr val="tx1"/>
              </a:solidFill>
              <a:latin typeface="+mn-lt"/>
              <a:ea typeface="+mn-ea"/>
              <a:cs typeface="+mn-cs"/>
            </a:rPr>
          </a:br>
          <a:r>
            <a:rPr lang="en-GB" sz="1100" b="0" i="0">
              <a:solidFill>
                <a:schemeClr val="tx1"/>
              </a:solidFill>
              <a:latin typeface="+mn-lt"/>
              <a:ea typeface="+mn-ea"/>
              <a:cs typeface="+mn-cs"/>
            </a:rPr>
            <a:t>Special Offer (E): </a:t>
          </a:r>
          <a:endParaRPr lang="en-GB">
            <a:solidFill>
              <a:schemeClr val="tx1"/>
            </a:solidFill>
          </a:endParaRPr>
        </a:p>
        <a:p>
          <a:r>
            <a:rPr lang="en-GB" sz="1100" b="0" i="0">
              <a:solidFill>
                <a:schemeClr val="tx1"/>
              </a:solidFill>
              <a:latin typeface="+mn-lt"/>
              <a:ea typeface="+mn-ea"/>
              <a:cs typeface="+mn-cs"/>
            </a:rPr>
            <a:t/>
          </a:r>
          <a:br>
            <a:rPr lang="en-GB" sz="1100" b="0" i="0">
              <a:solidFill>
                <a:schemeClr val="tx1"/>
              </a:solidFill>
              <a:latin typeface="+mn-lt"/>
              <a:ea typeface="+mn-ea"/>
              <a:cs typeface="+mn-cs"/>
            </a:rPr>
          </a:br>
          <a:r>
            <a:rPr lang="en-GB" sz="1100" b="0" i="0">
              <a:solidFill>
                <a:schemeClr val="tx1"/>
              </a:solidFill>
              <a:latin typeface="+mn-lt"/>
              <a:ea typeface="+mn-ea"/>
              <a:cs typeface="+mn-cs"/>
            </a:rPr>
            <a:t>1.  Free of charge Special Faults Investigation (SFI) for FTTP until 31/12/2011</a:t>
          </a:r>
          <a:br>
            <a:rPr lang="en-GB" sz="1100" b="0" i="0">
              <a:solidFill>
                <a:schemeClr val="tx1"/>
              </a:solidFill>
              <a:latin typeface="+mn-lt"/>
              <a:ea typeface="+mn-ea"/>
              <a:cs typeface="+mn-cs"/>
            </a:rPr>
          </a:br>
          <a:r>
            <a:rPr lang="en-GB" sz="1100" b="0" i="0">
              <a:solidFill>
                <a:schemeClr val="tx1"/>
              </a:solidFill>
              <a:latin typeface="+mn-lt"/>
              <a:ea typeface="+mn-ea"/>
              <a:cs typeface="+mn-cs"/>
            </a:rPr>
            <a:t/>
          </a:r>
          <a:br>
            <a:rPr lang="en-GB" sz="1100" b="0" i="0">
              <a:solidFill>
                <a:schemeClr val="tx1"/>
              </a:solidFill>
              <a:latin typeface="+mn-lt"/>
              <a:ea typeface="+mn-ea"/>
              <a:cs typeface="+mn-cs"/>
            </a:rPr>
          </a:br>
          <a:r>
            <a:rPr lang="en-GB" sz="1100" b="0" i="0">
              <a:solidFill>
                <a:schemeClr val="tx1"/>
              </a:solidFill>
              <a:latin typeface="+mn-lt"/>
              <a:ea typeface="+mn-ea"/>
              <a:cs typeface="+mn-cs"/>
            </a:rPr>
            <a:t>Eligibility: This Special Offer only applies to any WBC FTTP SFIs.  The previous</a:t>
          </a:r>
          <a:r>
            <a:rPr lang="en-GB" sz="1100" b="0" i="0" baseline="0">
              <a:solidFill>
                <a:schemeClr val="tx1"/>
              </a:solidFill>
              <a:latin typeface="+mn-lt"/>
              <a:ea typeface="+mn-ea"/>
              <a:cs typeface="+mn-cs"/>
            </a:rPr>
            <a:t> special offer on WBC FTTC is now closed.</a:t>
          </a:r>
          <a:r>
            <a:rPr lang="en-GB" sz="1100" b="0" i="0">
              <a:solidFill>
                <a:schemeClr val="tx1"/>
              </a:solidFill>
              <a:latin typeface="+mn-lt"/>
              <a:ea typeface="+mn-ea"/>
              <a:cs typeface="+mn-cs"/>
            </a:rPr>
            <a:t/>
          </a:r>
          <a:br>
            <a:rPr lang="en-GB" sz="1100" b="0" i="0">
              <a:solidFill>
                <a:schemeClr val="tx1"/>
              </a:solidFill>
              <a:latin typeface="+mn-lt"/>
              <a:ea typeface="+mn-ea"/>
              <a:cs typeface="+mn-cs"/>
            </a:rPr>
          </a:br>
          <a:r>
            <a:rPr lang="en-GB" sz="1100" b="0" i="0">
              <a:solidFill>
                <a:schemeClr val="tx1"/>
              </a:solidFill>
              <a:latin typeface="+mn-lt"/>
              <a:ea typeface="+mn-ea"/>
              <a:cs typeface="+mn-cs"/>
            </a:rPr>
            <a:t/>
          </a:r>
          <a:br>
            <a:rPr lang="en-GB" sz="1100" b="0" i="0">
              <a:solidFill>
                <a:schemeClr val="tx1"/>
              </a:solidFill>
              <a:latin typeface="+mn-lt"/>
              <a:ea typeface="+mn-ea"/>
              <a:cs typeface="+mn-cs"/>
            </a:rPr>
          </a:br>
          <a:r>
            <a:rPr lang="en-GB" sz="1100" b="0" i="0">
              <a:solidFill>
                <a:schemeClr val="tx1"/>
              </a:solidFill>
              <a:latin typeface="+mn-lt"/>
              <a:ea typeface="+mn-ea"/>
              <a:cs typeface="+mn-cs"/>
            </a:rPr>
            <a:t>Other Conditions:  </a:t>
          </a:r>
          <a:br>
            <a:rPr lang="en-GB" sz="1100" b="0" i="0">
              <a:solidFill>
                <a:schemeClr val="tx1"/>
              </a:solidFill>
              <a:latin typeface="+mn-lt"/>
              <a:ea typeface="+mn-ea"/>
              <a:cs typeface="+mn-cs"/>
            </a:rPr>
          </a:br>
          <a:r>
            <a:rPr lang="en-GB" sz="1100" b="0" i="0">
              <a:solidFill>
                <a:schemeClr val="tx1"/>
              </a:solidFill>
              <a:latin typeface="+mn-lt"/>
              <a:ea typeface="+mn-ea"/>
              <a:cs typeface="+mn-cs"/>
            </a:rPr>
            <a:t/>
          </a:r>
          <a:br>
            <a:rPr lang="en-GB" sz="1100" b="0" i="0">
              <a:solidFill>
                <a:schemeClr val="tx1"/>
              </a:solidFill>
              <a:latin typeface="+mn-lt"/>
              <a:ea typeface="+mn-ea"/>
              <a:cs typeface="+mn-cs"/>
            </a:rPr>
          </a:br>
          <a:r>
            <a:rPr lang="en-GB" sz="1100" b="0" i="0">
              <a:solidFill>
                <a:schemeClr val="tx1"/>
              </a:solidFill>
              <a:latin typeface="+mn-lt"/>
              <a:ea typeface="+mn-ea"/>
              <a:cs typeface="+mn-cs"/>
            </a:rPr>
            <a:t>1.  BT reserves the right to amend or withdraw these Special Offers at any time.</a:t>
          </a:r>
          <a:br>
            <a:rPr lang="en-GB" sz="1100" b="0" i="0">
              <a:solidFill>
                <a:schemeClr val="tx1"/>
              </a:solidFill>
              <a:latin typeface="+mn-lt"/>
              <a:ea typeface="+mn-ea"/>
              <a:cs typeface="+mn-cs"/>
            </a:rPr>
          </a:br>
          <a:r>
            <a:rPr lang="en-GB" sz="1100" b="0" i="0">
              <a:solidFill>
                <a:schemeClr val="tx1"/>
              </a:solidFill>
              <a:latin typeface="+mn-lt"/>
              <a:ea typeface="+mn-ea"/>
              <a:cs typeface="+mn-cs"/>
            </a:rPr>
            <a:t>2.  All other Terms and Conditions remain unchanged.</a:t>
          </a:r>
          <a:br>
            <a:rPr lang="en-GB" sz="1100" b="0" i="0">
              <a:solidFill>
                <a:schemeClr val="tx1"/>
              </a:solidFill>
              <a:latin typeface="+mn-lt"/>
              <a:ea typeface="+mn-ea"/>
              <a:cs typeface="+mn-cs"/>
            </a:rPr>
          </a:br>
          <a:r>
            <a:rPr lang="en-GB" sz="1100" b="0" i="0">
              <a:solidFill>
                <a:schemeClr val="tx1"/>
              </a:solidFill>
              <a:latin typeface="+mn-lt"/>
              <a:ea typeface="+mn-ea"/>
              <a:cs typeface="+mn-cs"/>
            </a:rPr>
            <a:t>3. In the event of any inconsistency between those terms and conditions of service and the terms and conditions of the Special Offers, the terms and conditions of service will prevail</a:t>
          </a:r>
        </a:p>
        <a:p>
          <a:pPr>
            <a:lnSpc>
              <a:spcPts val="1200"/>
            </a:lnSpc>
          </a:pPr>
          <a:endParaRPr lang="en-GB" sz="1100" b="0" i="0">
            <a:solidFill>
              <a:schemeClr val="tx1"/>
            </a:solidFill>
            <a:latin typeface="+mn-lt"/>
            <a:ea typeface="+mn-ea"/>
            <a:cs typeface="+mn-cs"/>
          </a:endParaRPr>
        </a:p>
        <a:p>
          <a:pPr>
            <a:lnSpc>
              <a:spcPts val="1200"/>
            </a:lnSpc>
          </a:pPr>
          <a:r>
            <a:rPr lang="en-GB" sz="1100" b="0" i="0">
              <a:solidFill>
                <a:schemeClr val="tx1"/>
              </a:solidFill>
              <a:latin typeface="+mn-lt"/>
              <a:ea typeface="+mn-ea"/>
              <a:cs typeface="+mn-cs"/>
            </a:rPr>
            <a:t>Operative Date:  07/11/2011</a:t>
          </a:r>
        </a:p>
        <a:p>
          <a:pPr>
            <a:lnSpc>
              <a:spcPts val="1200"/>
            </a:lnSpc>
          </a:pPr>
          <a:endParaRPr lang="en-GB" sz="1100">
            <a:solidFill>
              <a:schemeClr val="tx1"/>
            </a:solidFill>
          </a:endParaRPr>
        </a:p>
        <a:p>
          <a:pPr>
            <a:lnSpc>
              <a:spcPts val="1200"/>
            </a:lnSpc>
          </a:pPr>
          <a:r>
            <a:rPr lang="en-GB" sz="1100" b="1">
              <a:solidFill>
                <a:schemeClr val="dk1"/>
              </a:solidFill>
              <a:latin typeface="+mn-lt"/>
              <a:ea typeface="+mn-ea"/>
              <a:cs typeface="+mn-cs"/>
            </a:rPr>
            <a:t>WBC FTTC EU Connection Charge Special Offer</a:t>
          </a:r>
          <a:endParaRPr lang="en-GB"/>
        </a:p>
        <a:p>
          <a:pPr>
            <a:lnSpc>
              <a:spcPts val="1200"/>
            </a:lnSpc>
          </a:pPr>
          <a:r>
            <a:rPr lang="en-GB" sz="1100">
              <a:solidFill>
                <a:schemeClr val="dk1"/>
              </a:solidFill>
              <a:latin typeface="+mn-lt"/>
              <a:ea typeface="+mn-ea"/>
              <a:cs typeface="+mn-cs"/>
            </a:rPr>
            <a:t>Special</a:t>
          </a:r>
          <a:r>
            <a:rPr lang="en-GB" sz="1100" baseline="0">
              <a:solidFill>
                <a:schemeClr val="dk1"/>
              </a:solidFill>
              <a:latin typeface="+mn-lt"/>
              <a:ea typeface="+mn-ea"/>
              <a:cs typeface="+mn-cs"/>
            </a:rPr>
            <a:t> </a:t>
          </a:r>
          <a:r>
            <a:rPr lang="en-GB" sz="1100">
              <a:solidFill>
                <a:schemeClr val="dk1"/>
              </a:solidFill>
              <a:latin typeface="+mn-lt"/>
              <a:ea typeface="+mn-ea"/>
              <a:cs typeface="+mn-cs"/>
            </a:rPr>
            <a:t>Offer (F) : </a:t>
          </a:r>
          <a:endParaRPr lang="en-GB"/>
        </a:p>
        <a:p>
          <a:pPr>
            <a:lnSpc>
              <a:spcPts val="1200"/>
            </a:lnSpc>
          </a:pPr>
          <a:endParaRPr lang="en-GB" sz="1100">
            <a:solidFill>
              <a:schemeClr val="dk1"/>
            </a:solidFill>
            <a:latin typeface="+mn-lt"/>
            <a:ea typeface="+mn-ea"/>
            <a:cs typeface="+mn-cs"/>
          </a:endParaRPr>
        </a:p>
        <a:p>
          <a:pPr>
            <a:lnSpc>
              <a:spcPts val="1200"/>
            </a:lnSpc>
          </a:pPr>
          <a:r>
            <a:rPr lang="en-GB" sz="1100">
              <a:solidFill>
                <a:schemeClr val="dk1"/>
              </a:solidFill>
              <a:latin typeface="+mn-lt"/>
              <a:ea typeface="+mn-ea"/>
              <a:cs typeface="+mn-cs"/>
            </a:rPr>
            <a:t>Connection charge for FTTC £60. from 01/05/2012</a:t>
          </a:r>
          <a:r>
            <a:rPr lang="en-GB" sz="1100" baseline="0">
              <a:solidFill>
                <a:schemeClr val="dk1"/>
              </a:solidFill>
              <a:latin typeface="+mn-lt"/>
              <a:ea typeface="+mn-ea"/>
              <a:cs typeface="+mn-cs"/>
            </a:rPr>
            <a:t> </a:t>
          </a:r>
          <a:r>
            <a:rPr lang="en-GB" sz="1100">
              <a:solidFill>
                <a:schemeClr val="dk1"/>
              </a:solidFill>
              <a:latin typeface="+mn-lt"/>
              <a:ea typeface="+mn-ea"/>
              <a:cs typeface="+mn-cs"/>
            </a:rPr>
            <a:t>until</a:t>
          </a:r>
          <a:r>
            <a:rPr lang="en-GB" sz="1100" baseline="0">
              <a:solidFill>
                <a:schemeClr val="dk1"/>
              </a:solidFill>
              <a:latin typeface="+mn-lt"/>
              <a:ea typeface="+mn-ea"/>
              <a:cs typeface="+mn-cs"/>
            </a:rPr>
            <a:t>  31/07/2012</a:t>
          </a:r>
          <a:endParaRPr lang="en-GB" sz="1100">
            <a:solidFill>
              <a:schemeClr val="dk1"/>
            </a:solidFill>
            <a:latin typeface="+mn-lt"/>
            <a:ea typeface="+mn-ea"/>
            <a:cs typeface="+mn-cs"/>
          </a:endParaRPr>
        </a:p>
        <a:p>
          <a:pPr>
            <a:lnSpc>
              <a:spcPts val="1200"/>
            </a:lnSpc>
          </a:pPr>
          <a:endParaRPr lang="en-GB" sz="1100">
            <a:solidFill>
              <a:schemeClr val="dk1"/>
            </a:solidFill>
            <a:latin typeface="+mn-lt"/>
            <a:ea typeface="+mn-ea"/>
            <a:cs typeface="+mn-cs"/>
          </a:endParaRPr>
        </a:p>
        <a:p>
          <a:pPr>
            <a:lnSpc>
              <a:spcPts val="1200"/>
            </a:lnSpc>
          </a:pPr>
          <a:r>
            <a:rPr lang="en-GB" sz="1100">
              <a:solidFill>
                <a:schemeClr val="dk1"/>
              </a:solidFill>
              <a:latin typeface="+mn-lt"/>
              <a:ea typeface="+mn-ea"/>
              <a:cs typeface="+mn-cs"/>
            </a:rPr>
            <a:t>Eligibility:</a:t>
          </a:r>
          <a:endParaRPr lang="en-GB"/>
        </a:p>
        <a:p>
          <a:pPr>
            <a:lnSpc>
              <a:spcPts val="1200"/>
            </a:lnSpc>
          </a:pPr>
          <a:r>
            <a:rPr lang="en-GB" sz="1100">
              <a:solidFill>
                <a:schemeClr val="dk1"/>
              </a:solidFill>
              <a:latin typeface="+mn-lt"/>
              <a:ea typeface="+mn-ea"/>
              <a:cs typeface="+mn-cs"/>
            </a:rPr>
            <a:t>1. Customer must be signed up to the BT Agreement for Wholesale Broadband Connect.</a:t>
          </a:r>
          <a:endParaRPr lang="en-GB"/>
        </a:p>
        <a:p>
          <a:pPr>
            <a:lnSpc>
              <a:spcPts val="1200"/>
            </a:lnSpc>
          </a:pPr>
          <a:r>
            <a:rPr lang="en-GB" sz="1100">
              <a:solidFill>
                <a:schemeClr val="dk1"/>
              </a:solidFill>
              <a:latin typeface="+mn-lt"/>
              <a:ea typeface="+mn-ea"/>
              <a:cs typeface="+mn-cs"/>
            </a:rPr>
            <a:t>2. The offer applies to all orders</a:t>
          </a:r>
          <a:r>
            <a:rPr lang="en-GB" sz="1100" baseline="0">
              <a:solidFill>
                <a:schemeClr val="dk1"/>
              </a:solidFill>
              <a:latin typeface="+mn-lt"/>
              <a:ea typeface="+mn-ea"/>
              <a:cs typeface="+mn-cs"/>
            </a:rPr>
            <a:t> placed between 00.00hrs  01/05/2012 and23:59 hrs 31/07/2012</a:t>
          </a:r>
        </a:p>
        <a:p>
          <a:pPr>
            <a:lnSpc>
              <a:spcPts val="1200"/>
            </a:lnSpc>
          </a:pPr>
          <a:r>
            <a:rPr lang="en-GB" sz="1100">
              <a:solidFill>
                <a:schemeClr val="dk1"/>
              </a:solidFill>
              <a:latin typeface="+mn-lt"/>
              <a:ea typeface="+mn-ea"/>
              <a:cs typeface="+mn-cs"/>
            </a:rPr>
            <a:t>3.  From the 01/08/2012 The connection charge will be £80.00</a:t>
          </a:r>
        </a:p>
        <a:p>
          <a:pPr>
            <a:lnSpc>
              <a:spcPts val="1200"/>
            </a:lnSpc>
          </a:pPr>
          <a:r>
            <a:rPr lang="en-GB" sz="1100">
              <a:solidFill>
                <a:schemeClr val="dk1"/>
              </a:solidFill>
              <a:latin typeface="+mn-lt"/>
              <a:ea typeface="+mn-ea"/>
              <a:cs typeface="+mn-cs"/>
            </a:rPr>
            <a:t>4.  BT reserves the right to amend or withdraw this Special Offer at any time.</a:t>
          </a:r>
          <a:endParaRPr lang="en-GB"/>
        </a:p>
        <a:p>
          <a:pPr>
            <a:lnSpc>
              <a:spcPts val="1200"/>
            </a:lnSpc>
          </a:pPr>
          <a:r>
            <a:rPr lang="en-GB" sz="1100">
              <a:solidFill>
                <a:schemeClr val="dk1"/>
              </a:solidFill>
              <a:latin typeface="+mn-lt"/>
              <a:ea typeface="+mn-ea"/>
              <a:cs typeface="+mn-cs"/>
            </a:rPr>
            <a:t>5. All other Terms and Conditions remain unchanged.</a:t>
          </a:r>
          <a:br>
            <a:rPr lang="en-GB" sz="1100">
              <a:solidFill>
                <a:schemeClr val="dk1"/>
              </a:solidFill>
              <a:latin typeface="+mn-lt"/>
              <a:ea typeface="+mn-ea"/>
              <a:cs typeface="+mn-cs"/>
            </a:rPr>
          </a:br>
          <a:r>
            <a:rPr lang="en-GB" sz="1100">
              <a:solidFill>
                <a:schemeClr val="dk1"/>
              </a:solidFill>
              <a:latin typeface="+mn-lt"/>
              <a:ea typeface="+mn-ea"/>
              <a:cs typeface="+mn-cs"/>
            </a:rPr>
            <a:t>6.</a:t>
          </a:r>
          <a:r>
            <a:rPr lang="en-GB" sz="1100" baseline="0">
              <a:solidFill>
                <a:schemeClr val="dk1"/>
              </a:solidFill>
              <a:latin typeface="+mn-lt"/>
              <a:ea typeface="+mn-ea"/>
              <a:cs typeface="+mn-cs"/>
            </a:rPr>
            <a:t> </a:t>
          </a:r>
          <a:r>
            <a:rPr lang="en-GB" sz="1100">
              <a:solidFill>
                <a:schemeClr val="dk1"/>
              </a:solidFill>
              <a:latin typeface="+mn-lt"/>
              <a:ea typeface="+mn-ea"/>
              <a:cs typeface="+mn-cs"/>
            </a:rPr>
            <a:t>In the event of any inconsistency between those terms and conditions of service and the terms and conditions of the Special Offers, the terms and conditions of service will prevail</a:t>
          </a:r>
          <a:endParaRPr lang="en-GB"/>
        </a:p>
        <a:p>
          <a:pPr>
            <a:lnSpc>
              <a:spcPts val="1200"/>
            </a:lnSpc>
          </a:pPr>
          <a:endParaRPr lang="en-GB" sz="1100">
            <a:solidFill>
              <a:schemeClr val="dk1"/>
            </a:solidFill>
            <a:latin typeface="+mn-lt"/>
            <a:ea typeface="+mn-ea"/>
            <a:cs typeface="+mn-cs"/>
          </a:endParaRPr>
        </a:p>
        <a:p>
          <a:r>
            <a:rPr lang="en-GB" sz="1100" b="0" i="0">
              <a:solidFill>
                <a:schemeClr val="dk1"/>
              </a:solidFill>
              <a:latin typeface="+mn-lt"/>
              <a:ea typeface="+mn-ea"/>
              <a:cs typeface="+mn-cs"/>
            </a:rPr>
            <a:t>Operative Date:  01/05/12</a:t>
          </a:r>
        </a:p>
        <a:p>
          <a:pPr>
            <a:lnSpc>
              <a:spcPts val="1200"/>
            </a:lnSpc>
          </a:pPr>
          <a:endParaRPr lang="en-GB" sz="1100" b="0" i="0">
            <a:solidFill>
              <a:schemeClr val="dk1"/>
            </a:solidFill>
            <a:latin typeface="+mn-lt"/>
            <a:ea typeface="+mn-ea"/>
            <a:cs typeface="+mn-cs"/>
          </a:endParaRPr>
        </a:p>
        <a:p>
          <a:pPr>
            <a:lnSpc>
              <a:spcPts val="1200"/>
            </a:lnSpc>
          </a:pPr>
          <a:r>
            <a:rPr lang="en-GB" sz="1100" b="1">
              <a:solidFill>
                <a:schemeClr val="dk1"/>
              </a:solidFill>
              <a:latin typeface="+mn-lt"/>
              <a:ea typeface="+mn-ea"/>
              <a:cs typeface="+mn-cs"/>
            </a:rPr>
            <a:t>WBC FTTC 80/20 EU  Launch Offer</a:t>
          </a:r>
          <a:endParaRPr lang="en-GB" sz="1100">
            <a:solidFill>
              <a:schemeClr val="dk1"/>
            </a:solidFill>
            <a:latin typeface="+mn-lt"/>
            <a:ea typeface="+mn-ea"/>
            <a:cs typeface="+mn-cs"/>
          </a:endParaRPr>
        </a:p>
        <a:p>
          <a:r>
            <a:rPr lang="en-GB" sz="1100">
              <a:solidFill>
                <a:schemeClr val="dk1"/>
              </a:solidFill>
              <a:latin typeface="+mn-lt"/>
              <a:ea typeface="+mn-ea"/>
              <a:cs typeface="+mn-cs"/>
            </a:rPr>
            <a:t>Special</a:t>
          </a:r>
          <a:r>
            <a:rPr lang="en-GB" sz="1100" baseline="0">
              <a:solidFill>
                <a:schemeClr val="dk1"/>
              </a:solidFill>
              <a:latin typeface="+mn-lt"/>
              <a:ea typeface="+mn-ea"/>
              <a:cs typeface="+mn-cs"/>
            </a:rPr>
            <a:t> </a:t>
          </a:r>
          <a:r>
            <a:rPr lang="en-GB" sz="1100">
              <a:solidFill>
                <a:schemeClr val="dk1"/>
              </a:solidFill>
              <a:latin typeface="+mn-lt"/>
              <a:ea typeface="+mn-ea"/>
              <a:cs typeface="+mn-cs"/>
            </a:rPr>
            <a:t>Offer (G) : </a:t>
          </a:r>
        </a:p>
        <a:p>
          <a:pPr>
            <a:lnSpc>
              <a:spcPts val="1200"/>
            </a:lnSpc>
          </a:pPr>
          <a:endParaRPr lang="en-GB" sz="1100">
            <a:solidFill>
              <a:schemeClr val="dk1"/>
            </a:solidFill>
            <a:latin typeface="+mn-lt"/>
            <a:ea typeface="+mn-ea"/>
            <a:cs typeface="+mn-cs"/>
          </a:endParaRPr>
        </a:p>
        <a:p>
          <a:pPr>
            <a:lnSpc>
              <a:spcPts val="1200"/>
            </a:lnSpc>
          </a:pPr>
          <a:r>
            <a:rPr lang="en-GB" sz="1100">
              <a:solidFill>
                <a:schemeClr val="dk1"/>
              </a:solidFill>
              <a:latin typeface="+mn-lt"/>
              <a:ea typeface="+mn-ea"/>
              <a:cs typeface="+mn-cs"/>
            </a:rPr>
            <a:t>Rental charge for FTTC 80/20 variant  £14.00  from  11/04/2012</a:t>
          </a:r>
          <a:r>
            <a:rPr lang="en-GB" sz="1100" baseline="0">
              <a:solidFill>
                <a:schemeClr val="dk1"/>
              </a:solidFill>
              <a:latin typeface="+mn-lt"/>
              <a:ea typeface="+mn-ea"/>
              <a:cs typeface="+mn-cs"/>
            </a:rPr>
            <a:t> </a:t>
          </a:r>
          <a:r>
            <a:rPr lang="en-GB" sz="1100">
              <a:solidFill>
                <a:schemeClr val="dk1"/>
              </a:solidFill>
              <a:latin typeface="+mn-lt"/>
              <a:ea typeface="+mn-ea"/>
              <a:cs typeface="+mn-cs"/>
            </a:rPr>
            <a:t>until</a:t>
          </a:r>
          <a:r>
            <a:rPr lang="en-GB" sz="1100" baseline="0">
              <a:solidFill>
                <a:schemeClr val="dk1"/>
              </a:solidFill>
              <a:latin typeface="+mn-lt"/>
              <a:ea typeface="+mn-ea"/>
              <a:cs typeface="+mn-cs"/>
            </a:rPr>
            <a:t>  11/07/12</a:t>
          </a:r>
          <a:endParaRPr lang="en-GB" sz="1100">
            <a:solidFill>
              <a:schemeClr val="dk1"/>
            </a:solidFill>
            <a:latin typeface="+mn-lt"/>
            <a:ea typeface="+mn-ea"/>
            <a:cs typeface="+mn-cs"/>
          </a:endParaRPr>
        </a:p>
        <a:p>
          <a:endParaRPr lang="en-GB" sz="1100">
            <a:solidFill>
              <a:schemeClr val="dk1"/>
            </a:solidFill>
            <a:latin typeface="+mn-lt"/>
            <a:ea typeface="+mn-ea"/>
            <a:cs typeface="+mn-cs"/>
          </a:endParaRPr>
        </a:p>
        <a:p>
          <a:pPr>
            <a:lnSpc>
              <a:spcPts val="1200"/>
            </a:lnSpc>
          </a:pPr>
          <a:r>
            <a:rPr lang="en-GB" sz="1100">
              <a:solidFill>
                <a:schemeClr val="dk1"/>
              </a:solidFill>
              <a:latin typeface="+mn-lt"/>
              <a:ea typeface="+mn-ea"/>
              <a:cs typeface="+mn-cs"/>
            </a:rPr>
            <a:t>Eligibility:</a:t>
          </a:r>
        </a:p>
        <a:p>
          <a:pPr>
            <a:lnSpc>
              <a:spcPts val="1200"/>
            </a:lnSpc>
          </a:pPr>
          <a:r>
            <a:rPr lang="en-GB" sz="1100">
              <a:solidFill>
                <a:schemeClr val="dk1"/>
              </a:solidFill>
              <a:latin typeface="+mn-lt"/>
              <a:ea typeface="+mn-ea"/>
              <a:cs typeface="+mn-cs"/>
            </a:rPr>
            <a:t>1. Customer must be signed up to the BT Agreement for Wholesale Broadband Connect.</a:t>
          </a:r>
        </a:p>
        <a:p>
          <a:r>
            <a:rPr lang="en-GB" sz="1100">
              <a:solidFill>
                <a:schemeClr val="dk1"/>
              </a:solidFill>
              <a:latin typeface="+mn-lt"/>
              <a:ea typeface="+mn-ea"/>
              <a:cs typeface="+mn-cs"/>
            </a:rPr>
            <a:t>2. The offer applies to all FTTC 80/20 EU access rental charges </a:t>
          </a:r>
        </a:p>
        <a:p>
          <a:pPr>
            <a:lnSpc>
              <a:spcPts val="1200"/>
            </a:lnSpc>
          </a:pPr>
          <a:r>
            <a:rPr lang="en-GB" sz="1100">
              <a:solidFill>
                <a:schemeClr val="dk1"/>
              </a:solidFill>
              <a:latin typeface="+mn-lt"/>
              <a:ea typeface="+mn-ea"/>
              <a:cs typeface="+mn-cs"/>
            </a:rPr>
            <a:t>3.  Between 11/04/12 and 10/07/12 the rental charge will be £14.00</a:t>
          </a:r>
        </a:p>
        <a:p>
          <a:r>
            <a:rPr lang="en-GB" sz="1100">
              <a:solidFill>
                <a:schemeClr val="dk1"/>
              </a:solidFill>
              <a:latin typeface="+mn-lt"/>
              <a:ea typeface="+mn-ea"/>
              <a:cs typeface="+mn-cs"/>
            </a:rPr>
            <a:t>4.  From the 11/07/2012  the rental charge will be at the normal price.</a:t>
          </a:r>
        </a:p>
        <a:p>
          <a:pPr>
            <a:lnSpc>
              <a:spcPts val="1200"/>
            </a:lnSpc>
          </a:pPr>
          <a:r>
            <a:rPr lang="en-GB" sz="1100">
              <a:solidFill>
                <a:schemeClr val="dk1"/>
              </a:solidFill>
              <a:latin typeface="+mn-lt"/>
              <a:ea typeface="+mn-ea"/>
              <a:cs typeface="+mn-cs"/>
            </a:rPr>
            <a:t>5. BT reserves the right to amend or withdraw this Special Offers at any time.</a:t>
          </a:r>
        </a:p>
        <a:p>
          <a:pPr>
            <a:lnSpc>
              <a:spcPts val="1200"/>
            </a:lnSpc>
          </a:pPr>
          <a:r>
            <a:rPr lang="en-GB" sz="1100">
              <a:solidFill>
                <a:schemeClr val="dk1"/>
              </a:solidFill>
              <a:latin typeface="+mn-lt"/>
              <a:ea typeface="+mn-ea"/>
              <a:cs typeface="+mn-cs"/>
            </a:rPr>
            <a:t>6. All other Terms and Conditions remain unchanged.</a:t>
          </a:r>
          <a:br>
            <a:rPr lang="en-GB" sz="1100">
              <a:solidFill>
                <a:schemeClr val="dk1"/>
              </a:solidFill>
              <a:latin typeface="+mn-lt"/>
              <a:ea typeface="+mn-ea"/>
              <a:cs typeface="+mn-cs"/>
            </a:rPr>
          </a:br>
          <a:r>
            <a:rPr lang="en-GB" sz="1100">
              <a:solidFill>
                <a:schemeClr val="dk1"/>
              </a:solidFill>
              <a:latin typeface="+mn-lt"/>
              <a:ea typeface="+mn-ea"/>
              <a:cs typeface="+mn-cs"/>
            </a:rPr>
            <a:t>7.</a:t>
          </a:r>
          <a:r>
            <a:rPr lang="en-GB" sz="1100" baseline="0">
              <a:solidFill>
                <a:schemeClr val="dk1"/>
              </a:solidFill>
              <a:latin typeface="+mn-lt"/>
              <a:ea typeface="+mn-ea"/>
              <a:cs typeface="+mn-cs"/>
            </a:rPr>
            <a:t> </a:t>
          </a:r>
          <a:r>
            <a:rPr lang="en-GB" sz="1100">
              <a:solidFill>
                <a:schemeClr val="dk1"/>
              </a:solidFill>
              <a:latin typeface="+mn-lt"/>
              <a:ea typeface="+mn-ea"/>
              <a:cs typeface="+mn-cs"/>
            </a:rPr>
            <a:t>In the event of any inconsistency between those terms and conditions of service and the terms and conditions of the Special Offers, the terms and conditions of service will prevail</a:t>
          </a:r>
        </a:p>
        <a:p>
          <a:endParaRPr lang="en-GB" sz="1100">
            <a:solidFill>
              <a:schemeClr val="dk1"/>
            </a:solidFill>
            <a:latin typeface="+mn-lt"/>
            <a:ea typeface="+mn-ea"/>
            <a:cs typeface="+mn-cs"/>
          </a:endParaRPr>
        </a:p>
        <a:p>
          <a:endParaRPr lang="en-GB" sz="1100" b="0" i="0">
            <a:solidFill>
              <a:schemeClr val="dk1"/>
            </a:solidFill>
            <a:latin typeface="+mn-lt"/>
            <a:ea typeface="+mn-ea"/>
            <a:cs typeface="+mn-cs"/>
          </a:endParaRPr>
        </a:p>
        <a:p>
          <a:pPr>
            <a:lnSpc>
              <a:spcPts val="1200"/>
            </a:lnSpc>
          </a:pPr>
          <a:r>
            <a:rPr lang="en-GB" sz="1100" b="0" i="0">
              <a:solidFill>
                <a:schemeClr val="dk1"/>
              </a:solidFill>
              <a:latin typeface="+mn-lt"/>
              <a:ea typeface="+mn-ea"/>
              <a:cs typeface="+mn-cs"/>
            </a:rPr>
            <a:t>Operative Date:  11/04/12</a:t>
          </a:r>
        </a:p>
        <a:p>
          <a:pPr>
            <a:lnSpc>
              <a:spcPts val="1200"/>
            </a:lnSpc>
          </a:pPr>
          <a:endParaRPr lang="en-GB" sz="1100" b="0" i="0">
            <a:solidFill>
              <a:schemeClr val="dk1"/>
            </a:solidFill>
            <a:latin typeface="+mn-lt"/>
            <a:ea typeface="+mn-ea"/>
            <a:cs typeface="+mn-cs"/>
          </a:endParaRPr>
        </a:p>
        <a:p>
          <a:endParaRPr lang="en-GB" sz="1100" b="0" i="0">
            <a:solidFill>
              <a:schemeClr val="dk1"/>
            </a:solidFill>
            <a:latin typeface="+mn-lt"/>
            <a:ea typeface="+mn-ea"/>
            <a:cs typeface="+mn-cs"/>
          </a:endParaRPr>
        </a:p>
        <a:p>
          <a:pPr>
            <a:lnSpc>
              <a:spcPts val="1200"/>
            </a:lnSpc>
          </a:pPr>
          <a:endParaRPr lang="en-GB" sz="1100" b="0" i="0">
            <a:solidFill>
              <a:schemeClr val="dk1"/>
            </a:solidFill>
            <a:latin typeface="+mn-lt"/>
            <a:ea typeface="+mn-ea"/>
            <a:cs typeface="+mn-cs"/>
          </a:endParaRPr>
        </a:p>
        <a:p>
          <a:pPr>
            <a:lnSpc>
              <a:spcPts val="1200"/>
            </a:lnSpc>
          </a:pPr>
          <a:endParaRPr lang="en-GB" sz="1100" b="0" i="0">
            <a:solidFill>
              <a:schemeClr val="dk1"/>
            </a:solidFill>
            <a:latin typeface="+mn-lt"/>
            <a:ea typeface="+mn-ea"/>
            <a:cs typeface="+mn-cs"/>
          </a:endParaRPr>
        </a:p>
        <a:p>
          <a:endParaRPr lang="en-GB" sz="1100" b="0" i="0">
            <a:solidFill>
              <a:schemeClr val="dk1"/>
            </a:solidFill>
            <a:latin typeface="+mn-lt"/>
            <a:ea typeface="+mn-ea"/>
            <a:cs typeface="+mn-cs"/>
          </a:endParaRPr>
        </a:p>
        <a:p>
          <a:pPr>
            <a:lnSpc>
              <a:spcPts val="1200"/>
            </a:lnSpc>
          </a:pPr>
          <a:endParaRPr lang="en-GB" sz="1100" b="0" i="0">
            <a:solidFill>
              <a:schemeClr val="dk1"/>
            </a:solidFill>
            <a:latin typeface="+mn-lt"/>
            <a:ea typeface="+mn-ea"/>
            <a:cs typeface="+mn-cs"/>
          </a:endParaRPr>
        </a:p>
        <a:p>
          <a:pPr>
            <a:lnSpc>
              <a:spcPts val="1200"/>
            </a:lnSpc>
          </a:pPr>
          <a:endParaRPr lang="en-GB" sz="1100">
            <a:solidFill>
              <a:schemeClr val="tx1"/>
            </a:solidFill>
          </a:endParaRPr>
        </a:p>
      </xdr:txBody>
    </xdr:sp>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66675</xdr:colOff>
      <xdr:row>0</xdr:row>
      <xdr:rowOff>38100</xdr:rowOff>
    </xdr:from>
    <xdr:to>
      <xdr:col>0</xdr:col>
      <xdr:colOff>2105025</xdr:colOff>
      <xdr:row>1</xdr:row>
      <xdr:rowOff>142875</xdr:rowOff>
    </xdr:to>
    <xdr:pic>
      <xdr:nvPicPr>
        <xdr:cNvPr id="1133"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66675" y="38100"/>
          <a:ext cx="2038350" cy="266700"/>
        </a:xfrm>
        <a:prstGeom prst="rect">
          <a:avLst/>
        </a:prstGeom>
        <a:noFill/>
        <a:ln w="1">
          <a:noFill/>
          <a:miter lim="800000"/>
          <a:headEnd/>
          <a:tailEnd/>
        </a:ln>
      </xdr:spPr>
    </xdr:pic>
    <xdr:clientData/>
  </xdr:twoCellAnchor>
  <xdr:twoCellAnchor>
    <xdr:from>
      <xdr:col>0</xdr:col>
      <xdr:colOff>133614</xdr:colOff>
      <xdr:row>6</xdr:row>
      <xdr:rowOff>43092</xdr:rowOff>
    </xdr:from>
    <xdr:to>
      <xdr:col>5</xdr:col>
      <xdr:colOff>392907</xdr:colOff>
      <xdr:row>34</xdr:row>
      <xdr:rowOff>0</xdr:rowOff>
    </xdr:to>
    <xdr:sp macro="" textlink="">
      <xdr:nvSpPr>
        <xdr:cNvPr id="3" name="TextBox 2"/>
        <xdr:cNvSpPr txBox="1"/>
      </xdr:nvSpPr>
      <xdr:spPr>
        <a:xfrm>
          <a:off x="133614" y="1014642"/>
          <a:ext cx="9946218" cy="4490808"/>
        </a:xfrm>
        <a:prstGeom prst="rect">
          <a:avLst/>
        </a:prstGeom>
        <a:solidFill>
          <a:sysClr val="window" lastClr="FF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100" b="1" i="0" u="none" strike="noStrike">
              <a:solidFill>
                <a:schemeClr val="dk1"/>
              </a:solidFill>
              <a:latin typeface="+mn-lt"/>
              <a:ea typeface="+mn-ea"/>
              <a:cs typeface="+mn-cs"/>
            </a:rPr>
            <a:t>Product Information</a:t>
          </a:r>
        </a:p>
        <a:p>
          <a:r>
            <a:rPr lang="en-GB" sz="1100" b="0" i="0" u="none" strike="noStrike">
              <a:solidFill>
                <a:schemeClr val="dk1"/>
              </a:solidFill>
              <a:latin typeface="+mn-lt"/>
              <a:ea typeface="+mn-ea"/>
              <a:cs typeface="+mn-cs"/>
            </a:rPr>
            <a:t>WBC provides IP connectivity delivered over the Broadband Network up to an Ethernet MSIL with ADSL technology based </a:t>
          </a:r>
          <a:r>
            <a:rPr lang="en-GB" sz="1100" b="0" i="0" u="none" strike="noStrike">
              <a:solidFill>
                <a:schemeClr val="tx1"/>
              </a:solidFill>
              <a:latin typeface="+mn-lt"/>
              <a:ea typeface="+mn-ea"/>
              <a:cs typeface="+mn-cs"/>
            </a:rPr>
            <a:t>or fibre</a:t>
          </a:r>
          <a:r>
            <a:rPr lang="en-GB" sz="1100" b="0" i="0" u="none" strike="noStrike" baseline="0">
              <a:solidFill>
                <a:schemeClr val="tx1"/>
              </a:solidFill>
              <a:latin typeface="+mn-lt"/>
              <a:ea typeface="+mn-ea"/>
              <a:cs typeface="+mn-cs"/>
            </a:rPr>
            <a:t> based</a:t>
          </a:r>
          <a:r>
            <a:rPr lang="en-GB" sz="1100" b="0" i="0" u="none" strike="noStrike">
              <a:solidFill>
                <a:schemeClr val="tx1"/>
              </a:solidFill>
              <a:latin typeface="+mn-lt"/>
              <a:ea typeface="+mn-ea"/>
              <a:cs typeface="+mn-cs"/>
            </a:rPr>
            <a:t> access </a:t>
          </a:r>
          <a:r>
            <a:rPr lang="en-GB" sz="1100" b="0" i="0" u="none" strike="noStrike">
              <a:solidFill>
                <a:schemeClr val="dk1"/>
              </a:solidFill>
              <a:latin typeface="+mn-lt"/>
              <a:ea typeface="+mn-ea"/>
              <a:cs typeface="+mn-cs"/>
            </a:rPr>
            <a:t>to End Users.   More detailed information is contained within</a:t>
          </a:r>
          <a:r>
            <a:rPr lang="en-GB"/>
            <a:t> </a:t>
          </a:r>
          <a:r>
            <a:rPr lang="en-GB" sz="1100" b="0" i="0" u="none" strike="noStrike">
              <a:solidFill>
                <a:schemeClr val="dk1"/>
              </a:solidFill>
              <a:latin typeface="+mn-lt"/>
              <a:ea typeface="+mn-ea"/>
              <a:cs typeface="+mn-cs"/>
            </a:rPr>
            <a:t>the BT MSA WBC Service Schedule; Appendix 1 - Definitions and Appendix 2 - Product Schedule.</a:t>
          </a:r>
          <a:r>
            <a:rPr lang="en-GB"/>
            <a:t> </a:t>
          </a:r>
        </a:p>
        <a:p>
          <a:endParaRPr lang="en-GB" sz="1100" b="0" i="0" u="none" strike="noStrike">
            <a:solidFill>
              <a:schemeClr val="dk1"/>
            </a:solidFill>
            <a:latin typeface="+mn-lt"/>
            <a:ea typeface="+mn-ea"/>
            <a:cs typeface="+mn-cs"/>
          </a:endParaRPr>
        </a:p>
        <a:p>
          <a:r>
            <a:rPr lang="en-GB" sz="1100" b="1" i="0" u="none" strike="noStrike">
              <a:solidFill>
                <a:schemeClr val="dk1"/>
              </a:solidFill>
              <a:latin typeface="+mn-lt"/>
              <a:ea typeface="+mn-ea"/>
              <a:cs typeface="+mn-cs"/>
            </a:rPr>
            <a:t>Conditions</a:t>
          </a:r>
        </a:p>
        <a:p>
          <a:r>
            <a:rPr lang="en-GB" sz="1100" b="0" i="0" u="none" strike="noStrike">
              <a:solidFill>
                <a:schemeClr val="dk1"/>
              </a:solidFill>
              <a:latin typeface="+mn-lt"/>
              <a:ea typeface="+mn-ea"/>
              <a:cs typeface="+mn-cs"/>
            </a:rPr>
            <a:t>The product operates under Conditions for BT WBC Service - Operative Date [01.05.2008] as amended.</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endParaRPr lang="en-GB" sz="1100" b="0" i="0" u="none" strike="noStrike">
            <a:solidFill>
              <a:schemeClr val="dk1"/>
            </a:solidFill>
            <a:latin typeface="+mn-lt"/>
            <a:ea typeface="+mn-ea"/>
            <a:cs typeface="+mn-cs"/>
          </a:endParaRPr>
        </a:p>
        <a:p>
          <a:r>
            <a:rPr lang="en-GB" sz="1100" b="1" i="0" u="none" strike="noStrike">
              <a:solidFill>
                <a:schemeClr val="dk1"/>
              </a:solidFill>
              <a:latin typeface="+mn-lt"/>
              <a:ea typeface="+mn-ea"/>
              <a:cs typeface="+mn-cs"/>
            </a:rPr>
            <a:t>Notes</a:t>
          </a:r>
        </a:p>
        <a:p>
          <a:r>
            <a:rPr lang="en-GB" sz="1100" b="0" i="0">
              <a:solidFill>
                <a:schemeClr val="dk1"/>
              </a:solidFill>
              <a:latin typeface="+mn-lt"/>
              <a:ea typeface="+mn-ea"/>
              <a:cs typeface="+mn-cs"/>
            </a:rPr>
            <a:t>Prices are in GB Pounds and exclusive of VAT.</a:t>
          </a:r>
          <a:r>
            <a:rPr lang="en-GB" sz="1100">
              <a:solidFill>
                <a:schemeClr val="dk1"/>
              </a:solidFill>
              <a:latin typeface="+mn-lt"/>
              <a:ea typeface="+mn-ea"/>
              <a:cs typeface="+mn-cs"/>
            </a:rPr>
            <a:t> </a:t>
          </a:r>
          <a:r>
            <a:rPr lang="en-GB" sz="1100" b="0" i="0">
              <a:solidFill>
                <a:schemeClr val="dk1"/>
              </a:solidFill>
              <a:latin typeface="+mn-lt"/>
              <a:ea typeface="+mn-ea"/>
              <a:cs typeface="+mn-cs"/>
            </a:rPr>
            <a:t> </a:t>
          </a:r>
          <a:r>
            <a:rPr lang="en-GB" sz="1100">
              <a:solidFill>
                <a:schemeClr val="dk1"/>
              </a:solidFill>
              <a:latin typeface="+mn-lt"/>
              <a:ea typeface="+mn-ea"/>
              <a:cs typeface="+mn-cs"/>
            </a:rPr>
            <a:t> </a:t>
          </a:r>
          <a:r>
            <a:rPr lang="en-GB" sz="1100" b="0" i="0">
              <a:solidFill>
                <a:schemeClr val="dk1"/>
              </a:solidFill>
              <a:latin typeface="+mn-lt"/>
              <a:ea typeface="+mn-ea"/>
              <a:cs typeface="+mn-cs"/>
            </a:rPr>
            <a:t> </a:t>
          </a:r>
          <a:r>
            <a:rPr lang="en-GB" sz="1100">
              <a:solidFill>
                <a:schemeClr val="dk1"/>
              </a:solidFill>
              <a:latin typeface="+mn-lt"/>
              <a:ea typeface="+mn-ea"/>
              <a:cs typeface="+mn-cs"/>
            </a:rPr>
            <a:t> </a:t>
          </a:r>
          <a:r>
            <a:rPr lang="en-GB" sz="1100" b="0" i="0">
              <a:solidFill>
                <a:schemeClr val="dk1"/>
              </a:solidFill>
              <a:latin typeface="+mn-lt"/>
              <a:ea typeface="+mn-ea"/>
              <a:cs typeface="+mn-cs"/>
            </a:rPr>
            <a:t> </a:t>
          </a:r>
        </a:p>
        <a:p>
          <a:r>
            <a:rPr lang="en-GB" sz="1100" b="0" i="0" u="none" strike="noStrike">
              <a:solidFill>
                <a:schemeClr val="dk1"/>
              </a:solidFill>
              <a:latin typeface="+mn-lt"/>
              <a:ea typeface="+mn-ea"/>
              <a:cs typeface="+mn-cs"/>
            </a:rPr>
            <a:t>Prices should be read in conjunction with the Product Service Schedule and the Product Handbook.</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pPr>
            <a:lnSpc>
              <a:spcPts val="1200"/>
            </a:lnSpc>
          </a:pPr>
          <a:r>
            <a:rPr lang="en-GB" sz="1100" b="0" i="0" u="none" strike="noStrike">
              <a:solidFill>
                <a:schemeClr val="dk1"/>
              </a:solidFill>
              <a:latin typeface="+mn-lt"/>
              <a:ea typeface="+mn-ea"/>
              <a:cs typeface="+mn-cs"/>
            </a:rPr>
            <a:t>Months refer to Calendar Months.</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r>
            <a:rPr lang="en-GB" sz="1100" b="0" i="0" u="none" strike="noStrike">
              <a:solidFill>
                <a:schemeClr val="dk1"/>
              </a:solidFill>
              <a:latin typeface="+mn-lt"/>
              <a:ea typeface="+mn-ea"/>
              <a:cs typeface="+mn-cs"/>
            </a:rPr>
            <a:t>AP Contracted Bandwidth is measured per node per month and in L2TP mode it includes L2TP and PPP headers.</a:t>
          </a:r>
          <a:r>
            <a:rPr lang="en-GB"/>
            <a:t> </a:t>
          </a:r>
        </a:p>
        <a:p>
          <a:pPr>
            <a:lnSpc>
              <a:spcPts val="1200"/>
            </a:lnSpc>
          </a:pPr>
          <a:r>
            <a:rPr lang="en-GB" sz="1100" b="0" i="0" u="none" strike="noStrike">
              <a:solidFill>
                <a:schemeClr val="dk1"/>
              </a:solidFill>
              <a:latin typeface="+mn-lt"/>
              <a:ea typeface="+mn-ea"/>
              <a:cs typeface="+mn-cs"/>
            </a:rPr>
            <a:t>If Service is Ceased within the Minimum Period, the balance of the outstanding rental will be charged.</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pPr>
            <a:lnSpc>
              <a:spcPts val="1200"/>
            </a:lnSpc>
          </a:pPr>
          <a:r>
            <a:rPr lang="en-GB" sz="1100" b="0" i="0" u="none" strike="noStrike">
              <a:solidFill>
                <a:schemeClr val="dk1"/>
              </a:solidFill>
              <a:latin typeface="+mn-lt"/>
              <a:ea typeface="+mn-ea"/>
              <a:cs typeface="+mn-cs"/>
            </a:rPr>
            <a:t>The End User Minimum Period applies to both migrations and new provides.</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r>
            <a:rPr lang="en-GB" sz="1100" b="0" i="0" u="none" strike="noStrike">
              <a:solidFill>
                <a:schemeClr val="dk1"/>
              </a:solidFill>
              <a:latin typeface="+mn-lt"/>
              <a:ea typeface="+mn-ea"/>
              <a:cs typeface="+mn-cs"/>
            </a:rPr>
            <a:t>EU Access Modify Orders are software changes to an EU's service options.</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pPr>
            <a:lnSpc>
              <a:spcPts val="1200"/>
            </a:lnSpc>
          </a:pPr>
          <a:r>
            <a:rPr lang="en-GB" sz="1100" b="0" i="0" u="none" strike="noStrike">
              <a:solidFill>
                <a:schemeClr val="dk1"/>
              </a:solidFill>
              <a:latin typeface="+mn-lt"/>
              <a:ea typeface="+mn-ea"/>
              <a:cs typeface="+mn-cs"/>
            </a:rPr>
            <a:t>Repair Expedite is available on EU circuits with a base Maintenance Category 4 only. Expedites will not be available on CCSFI,</a:t>
          </a:r>
          <a:r>
            <a:rPr lang="en-GB" sz="1100" b="0" i="0" u="none" strike="noStrike" baseline="0">
              <a:solidFill>
                <a:schemeClr val="dk1"/>
              </a:solidFill>
              <a:latin typeface="+mn-lt"/>
              <a:ea typeface="+mn-ea"/>
              <a:cs typeface="+mn-cs"/>
            </a:rPr>
            <a:t> or on FTTC or FTTP</a:t>
          </a:r>
          <a:r>
            <a:rPr lang="en-GB" sz="1100" b="0" i="0" u="none" strike="noStrike">
              <a:solidFill>
                <a:schemeClr val="dk1"/>
              </a:solidFill>
              <a:latin typeface="+mn-lt"/>
              <a:ea typeface="+mn-ea"/>
              <a:cs typeface="+mn-cs"/>
            </a:rPr>
            <a:t>.</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pPr>
            <a:lnSpc>
              <a:spcPts val="1200"/>
            </a:lnSpc>
          </a:pPr>
          <a:endParaRPr lang="en-GB" sz="1100" b="0" i="0" u="none" strike="noStrike">
            <a:solidFill>
              <a:schemeClr val="dk1"/>
            </a:solidFill>
            <a:latin typeface="+mn-lt"/>
            <a:ea typeface="+mn-ea"/>
            <a:cs typeface="+mn-cs"/>
          </a:endParaRPr>
        </a:p>
        <a:p>
          <a:r>
            <a:rPr lang="en-GB" sz="1100" b="0" i="0" u="none" strike="noStrike">
              <a:solidFill>
                <a:schemeClr val="dk1"/>
              </a:solidFill>
              <a:latin typeface="+mn-lt"/>
              <a:ea typeface="+mn-ea"/>
              <a:cs typeface="+mn-cs"/>
            </a:rPr>
            <a:t>A Simultaneous Provide is where the service is provided as part of a new copper line provision on either MPF or WLR with the same CCD as a new provision of the FTTC Product.   The prices shown here refer to the FTTC element of that provide only.</a:t>
          </a:r>
          <a:r>
            <a:rPr lang="en-GB"/>
            <a:t> </a:t>
          </a:r>
        </a:p>
        <a:p>
          <a:pPr>
            <a:lnSpc>
              <a:spcPts val="1200"/>
            </a:lnSpc>
          </a:pPr>
          <a:endParaRPr lang="en-GB" sz="1100" b="0" i="0" u="none" strike="noStrike">
            <a:solidFill>
              <a:schemeClr val="dk1"/>
            </a:solidFill>
            <a:latin typeface="+mn-lt"/>
            <a:ea typeface="+mn-ea"/>
            <a:cs typeface="+mn-cs"/>
          </a:endParaRPr>
        </a:p>
        <a:p>
          <a:pPr>
            <a:lnSpc>
              <a:spcPts val="1200"/>
            </a:lnSpc>
          </a:pPr>
          <a:r>
            <a:rPr lang="en-GB" sz="1100" b="0" i="0" u="none" strike="noStrike">
              <a:solidFill>
                <a:schemeClr val="dk1"/>
              </a:solidFill>
              <a:latin typeface="+mn-lt"/>
              <a:ea typeface="+mn-ea"/>
              <a:cs typeface="+mn-cs"/>
            </a:rPr>
            <a:t>WBC</a:t>
          </a:r>
          <a:r>
            <a:rPr lang="en-GB" sz="1100" b="0" i="0" u="none" strike="noStrike" baseline="0">
              <a:solidFill>
                <a:schemeClr val="dk1"/>
              </a:solidFill>
              <a:latin typeface="+mn-lt"/>
              <a:ea typeface="+mn-ea"/>
              <a:cs typeface="+mn-cs"/>
            </a:rPr>
            <a:t> FTTP Transition Pricing is available on an WBC EUA FTTP order where a baseband copper service is in place at the premises being served by MPF or WLR.  To </a:t>
          </a:r>
          <a:r>
            <a:rPr lang="en-GB" sz="1100">
              <a:solidFill>
                <a:schemeClr val="dk1"/>
              </a:solidFill>
              <a:latin typeface="+mn-lt"/>
              <a:ea typeface="+mn-ea"/>
              <a:cs typeface="+mn-cs"/>
            </a:rPr>
            <a:t>be eligible for the Transition Pricing,</a:t>
          </a:r>
          <a:r>
            <a:rPr lang="en-GB" sz="1100" b="0" i="0" u="none" strike="noStrike" baseline="0">
              <a:solidFill>
                <a:schemeClr val="dk1"/>
              </a:solidFill>
              <a:latin typeface="+mn-lt"/>
              <a:ea typeface="+mn-ea"/>
              <a:cs typeface="+mn-cs"/>
            </a:rPr>
            <a:t> the MPF or WLR needs to be owned by the same legal entity (or entity within the same Group of Companies) although the voice and data may be purchased through different parts of the BT Group.  In such circumstances, it will be necessary for such arrangement to be documented by the CP.  CPs  will be asked to confirm the existence of a "BT Provided Copper Telephone Line" on each order to benefit from the discount, </a:t>
          </a:r>
          <a:r>
            <a:rPr lang="en-GB" sz="1100">
              <a:solidFill>
                <a:schemeClr val="dk1"/>
              </a:solidFill>
              <a:latin typeface="+mn-lt"/>
              <a:ea typeface="+mn-ea"/>
              <a:cs typeface="+mn-cs"/>
            </a:rPr>
            <a:t>without proof of which standard prices will apply and</a:t>
          </a:r>
          <a:r>
            <a:rPr lang="en-GB" sz="1100" baseline="0">
              <a:solidFill>
                <a:schemeClr val="dk1"/>
              </a:solidFill>
              <a:latin typeface="+mn-lt"/>
              <a:ea typeface="+mn-ea"/>
              <a:cs typeface="+mn-cs"/>
            </a:rPr>
            <a:t> in such instances, </a:t>
          </a:r>
          <a:r>
            <a:rPr lang="en-GB" sz="1100">
              <a:solidFill>
                <a:schemeClr val="dk1"/>
              </a:solidFill>
              <a:latin typeface="+mn-lt"/>
              <a:ea typeface="+mn-ea"/>
              <a:cs typeface="+mn-cs"/>
            </a:rPr>
            <a:t> BT reserves the right to clawback the difference between the standard charges and Transition Pricing. </a:t>
          </a:r>
          <a:endParaRPr lang="en-GB" sz="1100" b="0" i="0" u="none" strike="noStrike">
            <a:solidFill>
              <a:schemeClr val="dk1"/>
            </a:solidFill>
            <a:latin typeface="+mn-lt"/>
            <a:ea typeface="+mn-ea"/>
            <a:cs typeface="+mn-cs"/>
          </a:endParaRPr>
        </a:p>
        <a:p>
          <a:r>
            <a:rPr lang="en-GB" sz="1100" b="0" i="0" u="none" strike="noStrike">
              <a:solidFill>
                <a:srgbClr val="FF0000"/>
              </a:solidFill>
              <a:latin typeface="+mn-lt"/>
              <a:ea typeface="+mn-ea"/>
              <a:cs typeface="+mn-cs"/>
            </a:rPr>
            <a:t/>
          </a:r>
          <a:br>
            <a:rPr lang="en-GB" sz="1100" b="0" i="0" u="none" strike="noStrike">
              <a:solidFill>
                <a:srgbClr val="FF0000"/>
              </a:solidFill>
              <a:latin typeface="+mn-lt"/>
              <a:ea typeface="+mn-ea"/>
              <a:cs typeface="+mn-cs"/>
            </a:rPr>
          </a:br>
          <a:endParaRPr lang="en-GB" sz="1100">
            <a:solidFill>
              <a:srgbClr val="FF0000"/>
            </a:solidFill>
          </a:endParaRPr>
        </a:p>
      </xdr:txBody>
    </xdr:sp>
    <xdr:clientData/>
  </xdr:twoCellAnchor>
  <xdr:twoCellAnchor>
    <xdr:from>
      <xdr:col>0</xdr:col>
      <xdr:colOff>143138</xdr:colOff>
      <xdr:row>34</xdr:row>
      <xdr:rowOff>998</xdr:rowOff>
    </xdr:from>
    <xdr:to>
      <xdr:col>5</xdr:col>
      <xdr:colOff>402431</xdr:colOff>
      <xdr:row>90</xdr:row>
      <xdr:rowOff>105833</xdr:rowOff>
    </xdr:to>
    <xdr:sp macro="" textlink="">
      <xdr:nvSpPr>
        <xdr:cNvPr id="4" name="TextBox 3"/>
        <xdr:cNvSpPr txBox="1"/>
      </xdr:nvSpPr>
      <xdr:spPr>
        <a:xfrm>
          <a:off x="143138" y="5506448"/>
          <a:ext cx="9946218" cy="9172635"/>
        </a:xfrm>
        <a:prstGeom prst="rect">
          <a:avLst/>
        </a:prstGeom>
        <a:solidFill>
          <a:srgbClr val="FFFF99"/>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100" b="1" i="0" u="none" strike="noStrike">
              <a:solidFill>
                <a:schemeClr val="dk1"/>
              </a:solidFill>
              <a:latin typeface="+mn-lt"/>
              <a:ea typeface="+mn-ea"/>
              <a:cs typeface="+mn-cs"/>
            </a:rPr>
            <a:t>Special Offers</a:t>
          </a:r>
        </a:p>
        <a:p>
          <a:endParaRPr lang="en-GB" sz="1100" b="1" i="0" u="none" strike="noStrike">
            <a:solidFill>
              <a:schemeClr val="dk1"/>
            </a:solidFill>
            <a:latin typeface="+mn-lt"/>
            <a:ea typeface="+mn-ea"/>
            <a:cs typeface="+mn-cs"/>
          </a:endParaRPr>
        </a:p>
        <a:p>
          <a:r>
            <a:rPr lang="en-GB" sz="1100" b="1" i="0" u="none" strike="noStrike">
              <a:solidFill>
                <a:schemeClr val="dk1"/>
              </a:solidFill>
              <a:latin typeface="+mn-lt"/>
              <a:ea typeface="+mn-ea"/>
              <a:cs typeface="+mn-cs"/>
            </a:rPr>
            <a:t>WBC FTTC EU Connection Charge Special Offer</a:t>
          </a:r>
        </a:p>
        <a:p>
          <a:r>
            <a:rPr lang="en-GB" sz="1100" b="0" i="0" u="none" strike="noStrike">
              <a:solidFill>
                <a:schemeClr val="dk1"/>
              </a:solidFill>
              <a:latin typeface="+mn-lt"/>
              <a:ea typeface="+mn-ea"/>
              <a:cs typeface="+mn-cs"/>
            </a:rPr>
            <a:t>Special</a:t>
          </a:r>
          <a:r>
            <a:rPr lang="en-GB" sz="1100" b="0" i="0" u="none" strike="noStrike" baseline="0">
              <a:solidFill>
                <a:schemeClr val="dk1"/>
              </a:solidFill>
              <a:latin typeface="+mn-lt"/>
              <a:ea typeface="+mn-ea"/>
              <a:cs typeface="+mn-cs"/>
            </a:rPr>
            <a:t> Offer (A) and (B) are now closed.</a:t>
          </a:r>
          <a:endParaRPr lang="en-GB" sz="1100" b="0" i="0" u="none" strike="noStrike">
            <a:solidFill>
              <a:schemeClr val="dk1"/>
            </a:solidFill>
            <a:latin typeface="+mn-lt"/>
            <a:ea typeface="+mn-ea"/>
            <a:cs typeface="+mn-cs"/>
          </a:endParaRPr>
        </a:p>
        <a:p>
          <a:endParaRPr lang="en-GB" sz="1100" b="0" i="0" u="none" strike="noStrike">
            <a:solidFill>
              <a:schemeClr val="dk1"/>
            </a:solidFill>
            <a:latin typeface="+mn-lt"/>
            <a:ea typeface="+mn-ea"/>
            <a:cs typeface="+mn-cs"/>
          </a:endParaRPr>
        </a:p>
        <a:p>
          <a:r>
            <a:rPr lang="en-GB" sz="1100" b="1" i="0" u="none" strike="noStrike">
              <a:solidFill>
                <a:sysClr val="windowText" lastClr="000000"/>
              </a:solidFill>
              <a:latin typeface="+mn-lt"/>
              <a:ea typeface="+mn-ea"/>
              <a:cs typeface="+mn-cs"/>
            </a:rPr>
            <a:t>WBC ADSL EU Real-Time QoS Special Offer</a:t>
          </a:r>
          <a:r>
            <a:rPr lang="en-GB" sz="1100" b="0" i="0" u="none" strike="noStrike">
              <a:solidFill>
                <a:sysClr val="windowText" lastClr="000000"/>
              </a:solidFill>
              <a:latin typeface="+mn-lt"/>
              <a:ea typeface="+mn-ea"/>
              <a:cs typeface="+mn-cs"/>
            </a:rPr>
            <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Special Offer (C): </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Early Market Deployment:</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1. The end user access component of Real-Time QoS will be free of charge during the Early Market Deployment phase.</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Eligibility: This special Offer only applies to the Real-Time QoS End User access component on WBC ADSL. </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Other Conditions:</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1.   BT reserves the right to amend or withdraw these Special Offers at any time.</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2.   BT will notify industry 28 days before the end of the Early Market Deployment phase.</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3.   All other Terms and Conditions remain unchanged.</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4.   In the event of any inconsistency between those terms and conditions of service and the terms and conditions of the Special Offers, the terms and conditions of service will prevail</a:t>
          </a:r>
          <a:br>
            <a:rPr lang="en-GB" sz="1100" b="0" i="0" u="none" strike="noStrike">
              <a:solidFill>
                <a:sysClr val="windowText" lastClr="000000"/>
              </a:solidFill>
              <a:latin typeface="+mn-lt"/>
              <a:ea typeface="+mn-ea"/>
              <a:cs typeface="+mn-cs"/>
            </a:rPr>
          </a:br>
          <a:endParaRPr lang="en-GB" sz="1100" b="0" i="0" u="none" strike="noStrike">
            <a:solidFill>
              <a:sysClr val="windowText" lastClr="000000"/>
            </a:solidFill>
            <a:latin typeface="+mn-lt"/>
            <a:ea typeface="+mn-ea"/>
            <a:cs typeface="+mn-cs"/>
          </a:endParaRPr>
        </a:p>
        <a:p>
          <a:r>
            <a:rPr lang="en-GB" sz="1100" b="0" i="0" u="none" strike="noStrike">
              <a:solidFill>
                <a:sysClr val="windowText" lastClr="000000"/>
              </a:solidFill>
              <a:latin typeface="+mn-lt"/>
              <a:ea typeface="+mn-ea"/>
              <a:cs typeface="+mn-cs"/>
            </a:rPr>
            <a:t>Operative Date:  28/09/2011</a:t>
          </a:r>
        </a:p>
        <a:p>
          <a:endParaRPr lang="en-GB" sz="1100" b="0" i="0" u="none" strike="noStrike">
            <a:solidFill>
              <a:srgbClr val="FF0000"/>
            </a:solidFill>
            <a:latin typeface="+mn-lt"/>
            <a:ea typeface="+mn-ea"/>
            <a:cs typeface="+mn-cs"/>
          </a:endParaRPr>
        </a:p>
        <a:p>
          <a:r>
            <a:rPr lang="en-GB" sz="1100" b="1">
              <a:solidFill>
                <a:schemeClr val="tx1"/>
              </a:solidFill>
            </a:rPr>
            <a:t>WBC FTTP EU Connection Charge Special Offer</a:t>
          </a:r>
        </a:p>
        <a:p>
          <a:r>
            <a:rPr lang="en-GB" sz="1100">
              <a:solidFill>
                <a:schemeClr val="tx1"/>
              </a:solidFill>
            </a:rPr>
            <a:t>Special</a:t>
          </a:r>
          <a:r>
            <a:rPr lang="en-GB" sz="1100" baseline="0">
              <a:solidFill>
                <a:schemeClr val="tx1"/>
              </a:solidFill>
            </a:rPr>
            <a:t> </a:t>
          </a:r>
          <a:r>
            <a:rPr lang="en-GB" sz="1100">
              <a:solidFill>
                <a:schemeClr val="tx1"/>
              </a:solidFill>
            </a:rPr>
            <a:t>Offer (D) : </a:t>
          </a:r>
        </a:p>
        <a:p>
          <a:endParaRPr lang="en-GB" sz="1100">
            <a:solidFill>
              <a:schemeClr val="tx1"/>
            </a:solidFill>
          </a:endParaRPr>
        </a:p>
        <a:p>
          <a:r>
            <a:rPr lang="en-GB" sz="1100">
              <a:solidFill>
                <a:schemeClr val="tx1"/>
              </a:solidFill>
            </a:rPr>
            <a:t>Connection charge for FTTP £40. until</a:t>
          </a:r>
          <a:r>
            <a:rPr lang="en-GB" sz="1100" baseline="0">
              <a:solidFill>
                <a:schemeClr val="tx1"/>
              </a:solidFill>
            </a:rPr>
            <a:t>  31/03/11</a:t>
          </a:r>
          <a:endParaRPr lang="en-GB" sz="1100">
            <a:solidFill>
              <a:schemeClr val="tx1"/>
            </a:solidFill>
          </a:endParaRPr>
        </a:p>
        <a:p>
          <a:endParaRPr lang="en-GB" sz="1100">
            <a:solidFill>
              <a:schemeClr val="tx1"/>
            </a:solidFill>
          </a:endParaRPr>
        </a:p>
        <a:p>
          <a:r>
            <a:rPr lang="en-GB" sz="1100">
              <a:solidFill>
                <a:schemeClr val="tx1"/>
              </a:solidFill>
            </a:rPr>
            <a:t>Eligibility:</a:t>
          </a:r>
        </a:p>
        <a:p>
          <a:r>
            <a:rPr lang="en-GB" sz="1100">
              <a:solidFill>
                <a:schemeClr val="tx1"/>
              </a:solidFill>
              <a:latin typeface="+mn-lt"/>
              <a:ea typeface="+mn-ea"/>
              <a:cs typeface="+mn-cs"/>
            </a:rPr>
            <a:t>1. Customer must be signed up to BT MSA WBC terms and conditions.</a:t>
          </a:r>
        </a:p>
        <a:p>
          <a:r>
            <a:rPr lang="en-GB" sz="1100">
              <a:solidFill>
                <a:schemeClr val="tx1"/>
              </a:solidFill>
              <a:latin typeface="+mn-lt"/>
              <a:ea typeface="+mn-ea"/>
              <a:cs typeface="+mn-cs"/>
            </a:rPr>
            <a:t>2. WBC FTTP End User Access orders must have been placed and installation completed by 31st March 2012.</a:t>
          </a:r>
        </a:p>
        <a:p>
          <a:r>
            <a:rPr lang="en-GB" sz="1100">
              <a:solidFill>
                <a:schemeClr val="tx1"/>
              </a:solidFill>
              <a:latin typeface="+mn-lt"/>
              <a:ea typeface="+mn-ea"/>
              <a:cs typeface="+mn-cs"/>
            </a:rPr>
            <a:t>3. BT reserves the right to amend or withdraw these Special Offers at any time.</a:t>
          </a:r>
        </a:p>
        <a:p>
          <a:r>
            <a:rPr lang="en-GB" sz="1100">
              <a:solidFill>
                <a:schemeClr val="tx1"/>
              </a:solidFill>
              <a:latin typeface="+mn-lt"/>
              <a:ea typeface="+mn-ea"/>
              <a:cs typeface="+mn-cs"/>
            </a:rPr>
            <a:t>4. All other Terms and Conditions remain unchanged.</a:t>
          </a:r>
          <a:br>
            <a:rPr lang="en-GB" sz="1100">
              <a:solidFill>
                <a:schemeClr val="tx1"/>
              </a:solidFill>
              <a:latin typeface="+mn-lt"/>
              <a:ea typeface="+mn-ea"/>
              <a:cs typeface="+mn-cs"/>
            </a:rPr>
          </a:br>
          <a:r>
            <a:rPr lang="en-GB" sz="1100">
              <a:solidFill>
                <a:schemeClr val="tx1"/>
              </a:solidFill>
              <a:latin typeface="+mn-lt"/>
              <a:ea typeface="+mn-ea"/>
              <a:cs typeface="+mn-cs"/>
            </a:rPr>
            <a:t>5.</a:t>
          </a:r>
          <a:r>
            <a:rPr lang="en-GB" sz="1100" baseline="0">
              <a:solidFill>
                <a:schemeClr val="tx1"/>
              </a:solidFill>
              <a:latin typeface="+mn-lt"/>
              <a:ea typeface="+mn-ea"/>
              <a:cs typeface="+mn-cs"/>
            </a:rPr>
            <a:t> </a:t>
          </a:r>
          <a:r>
            <a:rPr lang="en-GB" sz="1100">
              <a:solidFill>
                <a:schemeClr val="tx1"/>
              </a:solidFill>
              <a:latin typeface="+mn-lt"/>
              <a:ea typeface="+mn-ea"/>
              <a:cs typeface="+mn-cs"/>
            </a:rPr>
            <a:t>In the event of any inconsistency between those terms and conditions of service and the terms and conditions of the Special Offers, the terms and conditions of service will prevail</a:t>
          </a:r>
        </a:p>
        <a:p>
          <a:endParaRPr lang="en-GB" sz="1100">
            <a:solidFill>
              <a:schemeClr val="tx1"/>
            </a:solidFill>
          </a:endParaRPr>
        </a:p>
        <a:p>
          <a:pPr marL="0" marR="0" indent="0" defTabSz="914400" eaLnBrk="1" fontAlgn="auto" latinLnBrk="0" hangingPunct="1">
            <a:lnSpc>
              <a:spcPct val="100000"/>
            </a:lnSpc>
            <a:spcBef>
              <a:spcPts val="0"/>
            </a:spcBef>
            <a:spcAft>
              <a:spcPts val="0"/>
            </a:spcAft>
            <a:buClrTx/>
            <a:buSzTx/>
            <a:buFontTx/>
            <a:buNone/>
            <a:tabLst/>
            <a:defRPr/>
          </a:pPr>
          <a:r>
            <a:rPr lang="en-GB" sz="1100" b="0" i="0">
              <a:solidFill>
                <a:schemeClr val="tx1"/>
              </a:solidFill>
              <a:latin typeface="+mn-lt"/>
              <a:ea typeface="+mn-ea"/>
              <a:cs typeface="+mn-cs"/>
            </a:rPr>
            <a:t>Operative Date:  07/11/11</a:t>
          </a:r>
          <a:endParaRPr lang="en-GB">
            <a:solidFill>
              <a:schemeClr val="tx1"/>
            </a:solidFill>
          </a:endParaRPr>
        </a:p>
        <a:p>
          <a:endParaRPr lang="en-GB" sz="1100">
            <a:solidFill>
              <a:schemeClr val="tx1"/>
            </a:solidFill>
          </a:endParaRPr>
        </a:p>
        <a:p>
          <a:r>
            <a:rPr lang="en-GB" sz="1100" b="1" i="0">
              <a:solidFill>
                <a:schemeClr val="tx1"/>
              </a:solidFill>
              <a:latin typeface="+mn-lt"/>
              <a:ea typeface="+mn-ea"/>
              <a:cs typeface="+mn-cs"/>
            </a:rPr>
            <a:t>Special Faults Investigation (SFI) for FTTP Special Offer</a:t>
          </a:r>
          <a:r>
            <a:rPr lang="en-GB" sz="1100" b="0" i="0">
              <a:solidFill>
                <a:schemeClr val="tx1"/>
              </a:solidFill>
              <a:latin typeface="+mn-lt"/>
              <a:ea typeface="+mn-ea"/>
              <a:cs typeface="+mn-cs"/>
            </a:rPr>
            <a:t/>
          </a:r>
          <a:br>
            <a:rPr lang="en-GB" sz="1100" b="0" i="0">
              <a:solidFill>
                <a:schemeClr val="tx1"/>
              </a:solidFill>
              <a:latin typeface="+mn-lt"/>
              <a:ea typeface="+mn-ea"/>
              <a:cs typeface="+mn-cs"/>
            </a:rPr>
          </a:br>
          <a:r>
            <a:rPr lang="en-GB" sz="1100" b="0" i="0">
              <a:solidFill>
                <a:schemeClr val="tx1"/>
              </a:solidFill>
              <a:latin typeface="+mn-lt"/>
              <a:ea typeface="+mn-ea"/>
              <a:cs typeface="+mn-cs"/>
            </a:rPr>
            <a:t>Special Offer (E): </a:t>
          </a:r>
          <a:endParaRPr lang="en-GB">
            <a:solidFill>
              <a:schemeClr val="tx1"/>
            </a:solidFill>
          </a:endParaRPr>
        </a:p>
        <a:p>
          <a:r>
            <a:rPr lang="en-GB" sz="1100" b="0" i="0">
              <a:solidFill>
                <a:schemeClr val="tx1"/>
              </a:solidFill>
              <a:latin typeface="+mn-lt"/>
              <a:ea typeface="+mn-ea"/>
              <a:cs typeface="+mn-cs"/>
            </a:rPr>
            <a:t/>
          </a:r>
          <a:br>
            <a:rPr lang="en-GB" sz="1100" b="0" i="0">
              <a:solidFill>
                <a:schemeClr val="tx1"/>
              </a:solidFill>
              <a:latin typeface="+mn-lt"/>
              <a:ea typeface="+mn-ea"/>
              <a:cs typeface="+mn-cs"/>
            </a:rPr>
          </a:br>
          <a:r>
            <a:rPr lang="en-GB" sz="1100" b="0" i="0">
              <a:solidFill>
                <a:schemeClr val="tx1"/>
              </a:solidFill>
              <a:latin typeface="+mn-lt"/>
              <a:ea typeface="+mn-ea"/>
              <a:cs typeface="+mn-cs"/>
            </a:rPr>
            <a:t>1.  Free of charge Special Faults Investigation (SFI) for FTTP until 31/12/2011</a:t>
          </a:r>
          <a:br>
            <a:rPr lang="en-GB" sz="1100" b="0" i="0">
              <a:solidFill>
                <a:schemeClr val="tx1"/>
              </a:solidFill>
              <a:latin typeface="+mn-lt"/>
              <a:ea typeface="+mn-ea"/>
              <a:cs typeface="+mn-cs"/>
            </a:rPr>
          </a:br>
          <a:r>
            <a:rPr lang="en-GB" sz="1100" b="0" i="0">
              <a:solidFill>
                <a:schemeClr val="tx1"/>
              </a:solidFill>
              <a:latin typeface="+mn-lt"/>
              <a:ea typeface="+mn-ea"/>
              <a:cs typeface="+mn-cs"/>
            </a:rPr>
            <a:t/>
          </a:r>
          <a:br>
            <a:rPr lang="en-GB" sz="1100" b="0" i="0">
              <a:solidFill>
                <a:schemeClr val="tx1"/>
              </a:solidFill>
              <a:latin typeface="+mn-lt"/>
              <a:ea typeface="+mn-ea"/>
              <a:cs typeface="+mn-cs"/>
            </a:rPr>
          </a:br>
          <a:r>
            <a:rPr lang="en-GB" sz="1100" b="0" i="0">
              <a:solidFill>
                <a:schemeClr val="tx1"/>
              </a:solidFill>
              <a:latin typeface="+mn-lt"/>
              <a:ea typeface="+mn-ea"/>
              <a:cs typeface="+mn-cs"/>
            </a:rPr>
            <a:t>Eligibility: This Special Offer only applies to any WBC FTTP SFIs.  The previous</a:t>
          </a:r>
          <a:r>
            <a:rPr lang="en-GB" sz="1100" b="0" i="0" baseline="0">
              <a:solidFill>
                <a:schemeClr val="tx1"/>
              </a:solidFill>
              <a:latin typeface="+mn-lt"/>
              <a:ea typeface="+mn-ea"/>
              <a:cs typeface="+mn-cs"/>
            </a:rPr>
            <a:t> special offer on WBC FTTC is now closed.</a:t>
          </a:r>
          <a:r>
            <a:rPr lang="en-GB" sz="1100" b="0" i="0">
              <a:solidFill>
                <a:schemeClr val="tx1"/>
              </a:solidFill>
              <a:latin typeface="+mn-lt"/>
              <a:ea typeface="+mn-ea"/>
              <a:cs typeface="+mn-cs"/>
            </a:rPr>
            <a:t/>
          </a:r>
          <a:br>
            <a:rPr lang="en-GB" sz="1100" b="0" i="0">
              <a:solidFill>
                <a:schemeClr val="tx1"/>
              </a:solidFill>
              <a:latin typeface="+mn-lt"/>
              <a:ea typeface="+mn-ea"/>
              <a:cs typeface="+mn-cs"/>
            </a:rPr>
          </a:br>
          <a:r>
            <a:rPr lang="en-GB" sz="1100" b="0" i="0">
              <a:solidFill>
                <a:schemeClr val="tx1"/>
              </a:solidFill>
              <a:latin typeface="+mn-lt"/>
              <a:ea typeface="+mn-ea"/>
              <a:cs typeface="+mn-cs"/>
            </a:rPr>
            <a:t/>
          </a:r>
          <a:br>
            <a:rPr lang="en-GB" sz="1100" b="0" i="0">
              <a:solidFill>
                <a:schemeClr val="tx1"/>
              </a:solidFill>
              <a:latin typeface="+mn-lt"/>
              <a:ea typeface="+mn-ea"/>
              <a:cs typeface="+mn-cs"/>
            </a:rPr>
          </a:br>
          <a:r>
            <a:rPr lang="en-GB" sz="1100" b="0" i="0">
              <a:solidFill>
                <a:schemeClr val="tx1"/>
              </a:solidFill>
              <a:latin typeface="+mn-lt"/>
              <a:ea typeface="+mn-ea"/>
              <a:cs typeface="+mn-cs"/>
            </a:rPr>
            <a:t>Other Conditions:  </a:t>
          </a:r>
          <a:br>
            <a:rPr lang="en-GB" sz="1100" b="0" i="0">
              <a:solidFill>
                <a:schemeClr val="tx1"/>
              </a:solidFill>
              <a:latin typeface="+mn-lt"/>
              <a:ea typeface="+mn-ea"/>
              <a:cs typeface="+mn-cs"/>
            </a:rPr>
          </a:br>
          <a:r>
            <a:rPr lang="en-GB" sz="1100" b="0" i="0">
              <a:solidFill>
                <a:schemeClr val="tx1"/>
              </a:solidFill>
              <a:latin typeface="+mn-lt"/>
              <a:ea typeface="+mn-ea"/>
              <a:cs typeface="+mn-cs"/>
            </a:rPr>
            <a:t/>
          </a:r>
          <a:br>
            <a:rPr lang="en-GB" sz="1100" b="0" i="0">
              <a:solidFill>
                <a:schemeClr val="tx1"/>
              </a:solidFill>
              <a:latin typeface="+mn-lt"/>
              <a:ea typeface="+mn-ea"/>
              <a:cs typeface="+mn-cs"/>
            </a:rPr>
          </a:br>
          <a:r>
            <a:rPr lang="en-GB" sz="1100" b="0" i="0">
              <a:solidFill>
                <a:schemeClr val="tx1"/>
              </a:solidFill>
              <a:latin typeface="+mn-lt"/>
              <a:ea typeface="+mn-ea"/>
              <a:cs typeface="+mn-cs"/>
            </a:rPr>
            <a:t>1.  BT reserves the right to amend or withdraw these Special Offers at any time.</a:t>
          </a:r>
          <a:br>
            <a:rPr lang="en-GB" sz="1100" b="0" i="0">
              <a:solidFill>
                <a:schemeClr val="tx1"/>
              </a:solidFill>
              <a:latin typeface="+mn-lt"/>
              <a:ea typeface="+mn-ea"/>
              <a:cs typeface="+mn-cs"/>
            </a:rPr>
          </a:br>
          <a:r>
            <a:rPr lang="en-GB" sz="1100" b="0" i="0">
              <a:solidFill>
                <a:schemeClr val="tx1"/>
              </a:solidFill>
              <a:latin typeface="+mn-lt"/>
              <a:ea typeface="+mn-ea"/>
              <a:cs typeface="+mn-cs"/>
            </a:rPr>
            <a:t>2.  All other Terms and Conditions remain unchanged.</a:t>
          </a:r>
          <a:br>
            <a:rPr lang="en-GB" sz="1100" b="0" i="0">
              <a:solidFill>
                <a:schemeClr val="tx1"/>
              </a:solidFill>
              <a:latin typeface="+mn-lt"/>
              <a:ea typeface="+mn-ea"/>
              <a:cs typeface="+mn-cs"/>
            </a:rPr>
          </a:br>
          <a:r>
            <a:rPr lang="en-GB" sz="1100" b="0" i="0">
              <a:solidFill>
                <a:schemeClr val="tx1"/>
              </a:solidFill>
              <a:latin typeface="+mn-lt"/>
              <a:ea typeface="+mn-ea"/>
              <a:cs typeface="+mn-cs"/>
            </a:rPr>
            <a:t>3. In the event of any inconsistency between those terms and conditions of service and the terms and conditions of the Special Offers, the terms and conditions of service will prevail</a:t>
          </a:r>
        </a:p>
        <a:p>
          <a:endParaRPr lang="en-GB" sz="1100" b="0" i="0">
            <a:solidFill>
              <a:schemeClr val="tx1"/>
            </a:solidFill>
            <a:latin typeface="+mn-lt"/>
            <a:ea typeface="+mn-ea"/>
            <a:cs typeface="+mn-cs"/>
          </a:endParaRPr>
        </a:p>
        <a:p>
          <a:r>
            <a:rPr lang="en-GB" sz="1100" b="0" i="0">
              <a:solidFill>
                <a:schemeClr val="tx1"/>
              </a:solidFill>
              <a:latin typeface="+mn-lt"/>
              <a:ea typeface="+mn-ea"/>
              <a:cs typeface="+mn-cs"/>
            </a:rPr>
            <a:t>Operative Date:  07/11/2011</a:t>
          </a:r>
          <a:endParaRPr lang="en-GB" sz="1100">
            <a:solidFill>
              <a:schemeClr val="tx1"/>
            </a:solidFill>
          </a:endParaRPr>
        </a:p>
      </xdr:txBody>
    </xdr:sp>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66675</xdr:colOff>
      <xdr:row>0</xdr:row>
      <xdr:rowOff>38100</xdr:rowOff>
    </xdr:from>
    <xdr:to>
      <xdr:col>0</xdr:col>
      <xdr:colOff>2105025</xdr:colOff>
      <xdr:row>1</xdr:row>
      <xdr:rowOff>142875</xdr:rowOff>
    </xdr:to>
    <xdr:pic>
      <xdr:nvPicPr>
        <xdr:cNvPr id="2157"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66675" y="38100"/>
          <a:ext cx="2038350" cy="266700"/>
        </a:xfrm>
        <a:prstGeom prst="rect">
          <a:avLst/>
        </a:prstGeom>
        <a:noFill/>
        <a:ln w="1">
          <a:noFill/>
          <a:miter lim="800000"/>
          <a:headEnd/>
          <a:tailEnd/>
        </a:ln>
      </xdr:spPr>
    </xdr:pic>
    <xdr:clientData/>
  </xdr:twoCellAnchor>
  <xdr:twoCellAnchor>
    <xdr:from>
      <xdr:col>0</xdr:col>
      <xdr:colOff>133614</xdr:colOff>
      <xdr:row>6</xdr:row>
      <xdr:rowOff>43092</xdr:rowOff>
    </xdr:from>
    <xdr:to>
      <xdr:col>5</xdr:col>
      <xdr:colOff>392907</xdr:colOff>
      <xdr:row>34</xdr:row>
      <xdr:rowOff>0</xdr:rowOff>
    </xdr:to>
    <xdr:sp macro="" textlink="">
      <xdr:nvSpPr>
        <xdr:cNvPr id="3" name="TextBox 2"/>
        <xdr:cNvSpPr txBox="1"/>
      </xdr:nvSpPr>
      <xdr:spPr>
        <a:xfrm>
          <a:off x="133614" y="995592"/>
          <a:ext cx="9943043" cy="4401908"/>
        </a:xfrm>
        <a:prstGeom prst="rect">
          <a:avLst/>
        </a:prstGeom>
        <a:solidFill>
          <a:sysClr val="window" lastClr="FF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100" b="1" i="0" u="none" strike="noStrike">
              <a:solidFill>
                <a:schemeClr val="dk1"/>
              </a:solidFill>
              <a:latin typeface="+mn-lt"/>
              <a:ea typeface="+mn-ea"/>
              <a:cs typeface="+mn-cs"/>
            </a:rPr>
            <a:t>Product Information</a:t>
          </a:r>
        </a:p>
        <a:p>
          <a:r>
            <a:rPr lang="en-GB" sz="1100" b="0" i="0" u="none" strike="noStrike">
              <a:solidFill>
                <a:schemeClr val="dk1"/>
              </a:solidFill>
              <a:latin typeface="+mn-lt"/>
              <a:ea typeface="+mn-ea"/>
              <a:cs typeface="+mn-cs"/>
            </a:rPr>
            <a:t>WBC provides IP connectivity delivered over the Broadband Network up to an Ethernet MSIL with ADSL technology based </a:t>
          </a:r>
          <a:r>
            <a:rPr lang="en-GB" sz="1100" b="0" i="0" u="none" strike="noStrike">
              <a:solidFill>
                <a:schemeClr val="tx1"/>
              </a:solidFill>
              <a:latin typeface="+mn-lt"/>
              <a:ea typeface="+mn-ea"/>
              <a:cs typeface="+mn-cs"/>
            </a:rPr>
            <a:t>or fibre</a:t>
          </a:r>
          <a:r>
            <a:rPr lang="en-GB" sz="1100" b="0" i="0" u="none" strike="noStrike" baseline="0">
              <a:solidFill>
                <a:schemeClr val="tx1"/>
              </a:solidFill>
              <a:latin typeface="+mn-lt"/>
              <a:ea typeface="+mn-ea"/>
              <a:cs typeface="+mn-cs"/>
            </a:rPr>
            <a:t> based</a:t>
          </a:r>
          <a:r>
            <a:rPr lang="en-GB" sz="1100" b="0" i="0" u="none" strike="noStrike">
              <a:solidFill>
                <a:schemeClr val="tx1"/>
              </a:solidFill>
              <a:latin typeface="+mn-lt"/>
              <a:ea typeface="+mn-ea"/>
              <a:cs typeface="+mn-cs"/>
            </a:rPr>
            <a:t> access </a:t>
          </a:r>
          <a:r>
            <a:rPr lang="en-GB" sz="1100" b="0" i="0" u="none" strike="noStrike">
              <a:solidFill>
                <a:schemeClr val="dk1"/>
              </a:solidFill>
              <a:latin typeface="+mn-lt"/>
              <a:ea typeface="+mn-ea"/>
              <a:cs typeface="+mn-cs"/>
            </a:rPr>
            <a:t>to End Users.   More detailed information is contained within</a:t>
          </a:r>
          <a:r>
            <a:rPr lang="en-GB"/>
            <a:t> </a:t>
          </a:r>
          <a:r>
            <a:rPr lang="en-GB" sz="1100" b="0" i="0" u="none" strike="noStrike">
              <a:solidFill>
                <a:schemeClr val="dk1"/>
              </a:solidFill>
              <a:latin typeface="+mn-lt"/>
              <a:ea typeface="+mn-ea"/>
              <a:cs typeface="+mn-cs"/>
            </a:rPr>
            <a:t>the BT MSA WBC Service Schedule; Appendix 1 - Definitions and Appendix 2 - Product Schedule.</a:t>
          </a:r>
          <a:r>
            <a:rPr lang="en-GB"/>
            <a:t> </a:t>
          </a:r>
        </a:p>
        <a:p>
          <a:endParaRPr lang="en-GB" sz="1100" b="0" i="0" u="none" strike="noStrike">
            <a:solidFill>
              <a:schemeClr val="dk1"/>
            </a:solidFill>
            <a:latin typeface="+mn-lt"/>
            <a:ea typeface="+mn-ea"/>
            <a:cs typeface="+mn-cs"/>
          </a:endParaRPr>
        </a:p>
        <a:p>
          <a:r>
            <a:rPr lang="en-GB" sz="1100" b="1" i="0" u="none" strike="noStrike">
              <a:solidFill>
                <a:schemeClr val="dk1"/>
              </a:solidFill>
              <a:latin typeface="+mn-lt"/>
              <a:ea typeface="+mn-ea"/>
              <a:cs typeface="+mn-cs"/>
            </a:rPr>
            <a:t>Conditions</a:t>
          </a:r>
        </a:p>
        <a:p>
          <a:r>
            <a:rPr lang="en-GB" sz="1100" b="0" i="0" u="none" strike="noStrike">
              <a:solidFill>
                <a:schemeClr val="dk1"/>
              </a:solidFill>
              <a:latin typeface="+mn-lt"/>
              <a:ea typeface="+mn-ea"/>
              <a:cs typeface="+mn-cs"/>
            </a:rPr>
            <a:t>The product operates under Conditions for BT WBC Service - Operative Date [01.05.2008] as amended.</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endParaRPr lang="en-GB" sz="1100" b="0" i="0" u="none" strike="noStrike">
            <a:solidFill>
              <a:schemeClr val="dk1"/>
            </a:solidFill>
            <a:latin typeface="+mn-lt"/>
            <a:ea typeface="+mn-ea"/>
            <a:cs typeface="+mn-cs"/>
          </a:endParaRPr>
        </a:p>
        <a:p>
          <a:r>
            <a:rPr lang="en-GB" sz="1100" b="1" i="0" u="none" strike="noStrike">
              <a:solidFill>
                <a:schemeClr val="dk1"/>
              </a:solidFill>
              <a:latin typeface="+mn-lt"/>
              <a:ea typeface="+mn-ea"/>
              <a:cs typeface="+mn-cs"/>
            </a:rPr>
            <a:t>Notes</a:t>
          </a:r>
        </a:p>
        <a:p>
          <a:r>
            <a:rPr lang="en-GB" sz="1100" b="0" i="0">
              <a:solidFill>
                <a:schemeClr val="dk1"/>
              </a:solidFill>
              <a:latin typeface="+mn-lt"/>
              <a:ea typeface="+mn-ea"/>
              <a:cs typeface="+mn-cs"/>
            </a:rPr>
            <a:t>Prices are in GB Pounds and exclusive of VAT.</a:t>
          </a:r>
          <a:r>
            <a:rPr lang="en-GB" sz="1100">
              <a:solidFill>
                <a:schemeClr val="dk1"/>
              </a:solidFill>
              <a:latin typeface="+mn-lt"/>
              <a:ea typeface="+mn-ea"/>
              <a:cs typeface="+mn-cs"/>
            </a:rPr>
            <a:t> </a:t>
          </a:r>
          <a:r>
            <a:rPr lang="en-GB" sz="1100" b="0" i="0">
              <a:solidFill>
                <a:schemeClr val="dk1"/>
              </a:solidFill>
              <a:latin typeface="+mn-lt"/>
              <a:ea typeface="+mn-ea"/>
              <a:cs typeface="+mn-cs"/>
            </a:rPr>
            <a:t> </a:t>
          </a:r>
          <a:r>
            <a:rPr lang="en-GB" sz="1100">
              <a:solidFill>
                <a:schemeClr val="dk1"/>
              </a:solidFill>
              <a:latin typeface="+mn-lt"/>
              <a:ea typeface="+mn-ea"/>
              <a:cs typeface="+mn-cs"/>
            </a:rPr>
            <a:t> </a:t>
          </a:r>
          <a:r>
            <a:rPr lang="en-GB" sz="1100" b="0" i="0">
              <a:solidFill>
                <a:schemeClr val="dk1"/>
              </a:solidFill>
              <a:latin typeface="+mn-lt"/>
              <a:ea typeface="+mn-ea"/>
              <a:cs typeface="+mn-cs"/>
            </a:rPr>
            <a:t> </a:t>
          </a:r>
          <a:r>
            <a:rPr lang="en-GB" sz="1100">
              <a:solidFill>
                <a:schemeClr val="dk1"/>
              </a:solidFill>
              <a:latin typeface="+mn-lt"/>
              <a:ea typeface="+mn-ea"/>
              <a:cs typeface="+mn-cs"/>
            </a:rPr>
            <a:t> </a:t>
          </a:r>
          <a:r>
            <a:rPr lang="en-GB" sz="1100" b="0" i="0">
              <a:solidFill>
                <a:schemeClr val="dk1"/>
              </a:solidFill>
              <a:latin typeface="+mn-lt"/>
              <a:ea typeface="+mn-ea"/>
              <a:cs typeface="+mn-cs"/>
            </a:rPr>
            <a:t> </a:t>
          </a:r>
        </a:p>
        <a:p>
          <a:r>
            <a:rPr lang="en-GB" sz="1100" b="0" i="0" u="none" strike="noStrike">
              <a:solidFill>
                <a:schemeClr val="dk1"/>
              </a:solidFill>
              <a:latin typeface="+mn-lt"/>
              <a:ea typeface="+mn-ea"/>
              <a:cs typeface="+mn-cs"/>
            </a:rPr>
            <a:t>Prices should be read in conjunction with the Product Service Schedule and the Product Handbook.</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pPr>
            <a:lnSpc>
              <a:spcPts val="1200"/>
            </a:lnSpc>
          </a:pPr>
          <a:r>
            <a:rPr lang="en-GB" sz="1100" b="0" i="0" u="none" strike="noStrike">
              <a:solidFill>
                <a:schemeClr val="dk1"/>
              </a:solidFill>
              <a:latin typeface="+mn-lt"/>
              <a:ea typeface="+mn-ea"/>
              <a:cs typeface="+mn-cs"/>
            </a:rPr>
            <a:t>Months refer to Calendar Months.</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r>
            <a:rPr lang="en-GB" sz="1100" b="0" i="0" u="none" strike="noStrike">
              <a:solidFill>
                <a:schemeClr val="dk1"/>
              </a:solidFill>
              <a:latin typeface="+mn-lt"/>
              <a:ea typeface="+mn-ea"/>
              <a:cs typeface="+mn-cs"/>
            </a:rPr>
            <a:t>AP Contracted Bandwidth is measured per node per month and in L2TP mode it includes L2TP and PPP headers.</a:t>
          </a:r>
          <a:r>
            <a:rPr lang="en-GB"/>
            <a:t> </a:t>
          </a:r>
        </a:p>
        <a:p>
          <a:pPr>
            <a:lnSpc>
              <a:spcPts val="1200"/>
            </a:lnSpc>
          </a:pPr>
          <a:r>
            <a:rPr lang="en-GB" sz="1100" b="0" i="0" u="none" strike="noStrike">
              <a:solidFill>
                <a:schemeClr val="dk1"/>
              </a:solidFill>
              <a:latin typeface="+mn-lt"/>
              <a:ea typeface="+mn-ea"/>
              <a:cs typeface="+mn-cs"/>
            </a:rPr>
            <a:t>If Service is Ceased within the Minimum Period, the balance of the outstanding rental will be charged.</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pPr>
            <a:lnSpc>
              <a:spcPts val="1200"/>
            </a:lnSpc>
          </a:pPr>
          <a:r>
            <a:rPr lang="en-GB" sz="1100" b="0" i="0" u="none" strike="noStrike">
              <a:solidFill>
                <a:schemeClr val="dk1"/>
              </a:solidFill>
              <a:latin typeface="+mn-lt"/>
              <a:ea typeface="+mn-ea"/>
              <a:cs typeface="+mn-cs"/>
            </a:rPr>
            <a:t>The End User Minimum Period applies to both migrations and new provides.</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r>
            <a:rPr lang="en-GB" sz="1100" b="0" i="0" u="none" strike="noStrike">
              <a:solidFill>
                <a:schemeClr val="dk1"/>
              </a:solidFill>
              <a:latin typeface="+mn-lt"/>
              <a:ea typeface="+mn-ea"/>
              <a:cs typeface="+mn-cs"/>
            </a:rPr>
            <a:t>EU Access Modify Orders are software changes to an EU's service options.</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pPr>
            <a:lnSpc>
              <a:spcPts val="1200"/>
            </a:lnSpc>
          </a:pPr>
          <a:r>
            <a:rPr lang="en-GB" sz="1100" b="0" i="0" u="none" strike="noStrike">
              <a:solidFill>
                <a:schemeClr val="dk1"/>
              </a:solidFill>
              <a:latin typeface="+mn-lt"/>
              <a:ea typeface="+mn-ea"/>
              <a:cs typeface="+mn-cs"/>
            </a:rPr>
            <a:t>Repair Expedite is available on EU circuits with a base Maintenance Category 4 only. Expedites will not be available on CCSFI,</a:t>
          </a:r>
          <a:r>
            <a:rPr lang="en-GB" sz="1100" b="0" i="0" u="none" strike="noStrike" baseline="0">
              <a:solidFill>
                <a:schemeClr val="dk1"/>
              </a:solidFill>
              <a:latin typeface="+mn-lt"/>
              <a:ea typeface="+mn-ea"/>
              <a:cs typeface="+mn-cs"/>
            </a:rPr>
            <a:t> or on FTTC or FTTP</a:t>
          </a:r>
          <a:r>
            <a:rPr lang="en-GB" sz="1100" b="0" i="0" u="none" strike="noStrike">
              <a:solidFill>
                <a:schemeClr val="dk1"/>
              </a:solidFill>
              <a:latin typeface="+mn-lt"/>
              <a:ea typeface="+mn-ea"/>
              <a:cs typeface="+mn-cs"/>
            </a:rPr>
            <a:t>.</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pPr>
            <a:lnSpc>
              <a:spcPts val="1200"/>
            </a:lnSpc>
          </a:pPr>
          <a:endParaRPr lang="en-GB" sz="1100" b="0" i="0" u="none" strike="noStrike">
            <a:solidFill>
              <a:schemeClr val="dk1"/>
            </a:solidFill>
            <a:latin typeface="+mn-lt"/>
            <a:ea typeface="+mn-ea"/>
            <a:cs typeface="+mn-cs"/>
          </a:endParaRPr>
        </a:p>
        <a:p>
          <a:r>
            <a:rPr lang="en-GB" sz="1100" b="0" i="0" u="none" strike="noStrike">
              <a:solidFill>
                <a:schemeClr val="dk1"/>
              </a:solidFill>
              <a:latin typeface="+mn-lt"/>
              <a:ea typeface="+mn-ea"/>
              <a:cs typeface="+mn-cs"/>
            </a:rPr>
            <a:t>A Simultaneous Provide is where the service is provided as part of a new copper line provision on either MPF or WLR with the same CCD as a new provision of the FTTC Product.   The prices shown here refer to the FTTC element of that provide only.</a:t>
          </a:r>
          <a:r>
            <a:rPr lang="en-GB"/>
            <a:t> </a:t>
          </a:r>
        </a:p>
        <a:p>
          <a:pPr>
            <a:lnSpc>
              <a:spcPts val="1200"/>
            </a:lnSpc>
          </a:pPr>
          <a:endParaRPr lang="en-GB" sz="1100" b="0" i="0" u="none" strike="noStrike">
            <a:solidFill>
              <a:schemeClr val="dk1"/>
            </a:solidFill>
            <a:latin typeface="+mn-lt"/>
            <a:ea typeface="+mn-ea"/>
            <a:cs typeface="+mn-cs"/>
          </a:endParaRPr>
        </a:p>
        <a:p>
          <a:pPr>
            <a:lnSpc>
              <a:spcPts val="1200"/>
            </a:lnSpc>
          </a:pPr>
          <a:r>
            <a:rPr lang="en-GB" sz="1100" b="0" i="0" u="none" strike="noStrike">
              <a:solidFill>
                <a:schemeClr val="dk1"/>
              </a:solidFill>
              <a:latin typeface="+mn-lt"/>
              <a:ea typeface="+mn-ea"/>
              <a:cs typeface="+mn-cs"/>
            </a:rPr>
            <a:t>WBC</a:t>
          </a:r>
          <a:r>
            <a:rPr lang="en-GB" sz="1100" b="0" i="0" u="none" strike="noStrike" baseline="0">
              <a:solidFill>
                <a:schemeClr val="dk1"/>
              </a:solidFill>
              <a:latin typeface="+mn-lt"/>
              <a:ea typeface="+mn-ea"/>
              <a:cs typeface="+mn-cs"/>
            </a:rPr>
            <a:t> FTTP Transition Pricing is available on an WBC EUA FTTP order where a baseband copper service is in place at the premises being served by MPF or WLR.  To </a:t>
          </a:r>
          <a:r>
            <a:rPr lang="en-GB" sz="1100">
              <a:solidFill>
                <a:schemeClr val="dk1"/>
              </a:solidFill>
              <a:latin typeface="+mn-lt"/>
              <a:ea typeface="+mn-ea"/>
              <a:cs typeface="+mn-cs"/>
            </a:rPr>
            <a:t>be eligible for the Transition Pricing,</a:t>
          </a:r>
          <a:r>
            <a:rPr lang="en-GB" sz="1100" b="0" i="0" u="none" strike="noStrike" baseline="0">
              <a:solidFill>
                <a:schemeClr val="dk1"/>
              </a:solidFill>
              <a:latin typeface="+mn-lt"/>
              <a:ea typeface="+mn-ea"/>
              <a:cs typeface="+mn-cs"/>
            </a:rPr>
            <a:t> the MPF or WLR needs to be owned by the same legal entity (or entity within the same Group of Companies) although the voice and data may be purchased through different parts of the BT Group.  In such circumstances, it will be necessary for such arrangement to be documented by the CP.  CPs  will be asked to confirm the existence of a "BT Provided Copper Telephone Line" on each order to benefit from the discount, </a:t>
          </a:r>
          <a:r>
            <a:rPr lang="en-GB" sz="1100">
              <a:solidFill>
                <a:schemeClr val="dk1"/>
              </a:solidFill>
              <a:latin typeface="+mn-lt"/>
              <a:ea typeface="+mn-ea"/>
              <a:cs typeface="+mn-cs"/>
            </a:rPr>
            <a:t>without proof of which standard prices will apply and</a:t>
          </a:r>
          <a:r>
            <a:rPr lang="en-GB" sz="1100" baseline="0">
              <a:solidFill>
                <a:schemeClr val="dk1"/>
              </a:solidFill>
              <a:latin typeface="+mn-lt"/>
              <a:ea typeface="+mn-ea"/>
              <a:cs typeface="+mn-cs"/>
            </a:rPr>
            <a:t> in such instances, </a:t>
          </a:r>
          <a:r>
            <a:rPr lang="en-GB" sz="1100">
              <a:solidFill>
                <a:schemeClr val="dk1"/>
              </a:solidFill>
              <a:latin typeface="+mn-lt"/>
              <a:ea typeface="+mn-ea"/>
              <a:cs typeface="+mn-cs"/>
            </a:rPr>
            <a:t> BT reserves the right to clawback the difference between the standard charges and Transition Pricing. </a:t>
          </a:r>
          <a:endParaRPr lang="en-GB" sz="1100" b="0" i="0" u="none" strike="noStrike">
            <a:solidFill>
              <a:schemeClr val="dk1"/>
            </a:solidFill>
            <a:latin typeface="+mn-lt"/>
            <a:ea typeface="+mn-ea"/>
            <a:cs typeface="+mn-cs"/>
          </a:endParaRPr>
        </a:p>
        <a:p>
          <a:r>
            <a:rPr lang="en-GB" sz="1100" b="0" i="0" u="none" strike="noStrike">
              <a:solidFill>
                <a:srgbClr val="FF0000"/>
              </a:solidFill>
              <a:latin typeface="+mn-lt"/>
              <a:ea typeface="+mn-ea"/>
              <a:cs typeface="+mn-cs"/>
            </a:rPr>
            <a:t/>
          </a:r>
          <a:br>
            <a:rPr lang="en-GB" sz="1100" b="0" i="0" u="none" strike="noStrike">
              <a:solidFill>
                <a:srgbClr val="FF0000"/>
              </a:solidFill>
              <a:latin typeface="+mn-lt"/>
              <a:ea typeface="+mn-ea"/>
              <a:cs typeface="+mn-cs"/>
            </a:rPr>
          </a:br>
          <a:endParaRPr lang="en-GB" sz="1100">
            <a:solidFill>
              <a:srgbClr val="FF0000"/>
            </a:solidFill>
          </a:endParaRPr>
        </a:p>
      </xdr:txBody>
    </xdr:sp>
    <xdr:clientData/>
  </xdr:twoCellAnchor>
  <xdr:twoCellAnchor>
    <xdr:from>
      <xdr:col>0</xdr:col>
      <xdr:colOff>143138</xdr:colOff>
      <xdr:row>34</xdr:row>
      <xdr:rowOff>998</xdr:rowOff>
    </xdr:from>
    <xdr:to>
      <xdr:col>5</xdr:col>
      <xdr:colOff>402431</xdr:colOff>
      <xdr:row>90</xdr:row>
      <xdr:rowOff>105833</xdr:rowOff>
    </xdr:to>
    <xdr:sp macro="" textlink="">
      <xdr:nvSpPr>
        <xdr:cNvPr id="4" name="TextBox 3"/>
        <xdr:cNvSpPr txBox="1"/>
      </xdr:nvSpPr>
      <xdr:spPr>
        <a:xfrm>
          <a:off x="143138" y="5398498"/>
          <a:ext cx="9943043" cy="8994835"/>
        </a:xfrm>
        <a:prstGeom prst="rect">
          <a:avLst/>
        </a:prstGeom>
        <a:solidFill>
          <a:srgbClr val="FFFF99"/>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100" b="1" i="0" u="none" strike="noStrike">
              <a:solidFill>
                <a:schemeClr val="dk1"/>
              </a:solidFill>
              <a:latin typeface="+mn-lt"/>
              <a:ea typeface="+mn-ea"/>
              <a:cs typeface="+mn-cs"/>
            </a:rPr>
            <a:t>Special Offers</a:t>
          </a:r>
        </a:p>
        <a:p>
          <a:endParaRPr lang="en-GB" sz="1100" b="1" i="0" u="none" strike="noStrike">
            <a:solidFill>
              <a:schemeClr val="dk1"/>
            </a:solidFill>
            <a:latin typeface="+mn-lt"/>
            <a:ea typeface="+mn-ea"/>
            <a:cs typeface="+mn-cs"/>
          </a:endParaRPr>
        </a:p>
        <a:p>
          <a:r>
            <a:rPr lang="en-GB" sz="1100" b="1" i="0" u="none" strike="noStrike">
              <a:solidFill>
                <a:schemeClr val="dk1"/>
              </a:solidFill>
              <a:latin typeface="+mn-lt"/>
              <a:ea typeface="+mn-ea"/>
              <a:cs typeface="+mn-cs"/>
            </a:rPr>
            <a:t>WBC FTTC EU Connection Charge Special Offer</a:t>
          </a:r>
        </a:p>
        <a:p>
          <a:r>
            <a:rPr lang="en-GB" sz="1100" b="0" i="0" u="none" strike="noStrike">
              <a:solidFill>
                <a:schemeClr val="dk1"/>
              </a:solidFill>
              <a:latin typeface="+mn-lt"/>
              <a:ea typeface="+mn-ea"/>
              <a:cs typeface="+mn-cs"/>
            </a:rPr>
            <a:t>Special</a:t>
          </a:r>
          <a:r>
            <a:rPr lang="en-GB" sz="1100" b="0" i="0" u="none" strike="noStrike" baseline="0">
              <a:solidFill>
                <a:schemeClr val="dk1"/>
              </a:solidFill>
              <a:latin typeface="+mn-lt"/>
              <a:ea typeface="+mn-ea"/>
              <a:cs typeface="+mn-cs"/>
            </a:rPr>
            <a:t> Offer (A) and (B) are now closed.</a:t>
          </a:r>
          <a:endParaRPr lang="en-GB" sz="1100" b="0" i="0" u="none" strike="noStrike">
            <a:solidFill>
              <a:schemeClr val="dk1"/>
            </a:solidFill>
            <a:latin typeface="+mn-lt"/>
            <a:ea typeface="+mn-ea"/>
            <a:cs typeface="+mn-cs"/>
          </a:endParaRPr>
        </a:p>
        <a:p>
          <a:endParaRPr lang="en-GB" sz="1100" b="0" i="0" u="none" strike="noStrike">
            <a:solidFill>
              <a:schemeClr val="dk1"/>
            </a:solidFill>
            <a:latin typeface="+mn-lt"/>
            <a:ea typeface="+mn-ea"/>
            <a:cs typeface="+mn-cs"/>
          </a:endParaRPr>
        </a:p>
        <a:p>
          <a:r>
            <a:rPr lang="en-GB" sz="1100" b="1" i="0" u="none" strike="noStrike">
              <a:solidFill>
                <a:sysClr val="windowText" lastClr="000000"/>
              </a:solidFill>
              <a:latin typeface="+mn-lt"/>
              <a:ea typeface="+mn-ea"/>
              <a:cs typeface="+mn-cs"/>
            </a:rPr>
            <a:t>WBC ADSL EU Real-Time QoS Special Offer</a:t>
          </a:r>
          <a:r>
            <a:rPr lang="en-GB" sz="1100" b="0" i="0" u="none" strike="noStrike">
              <a:solidFill>
                <a:sysClr val="windowText" lastClr="000000"/>
              </a:solidFill>
              <a:latin typeface="+mn-lt"/>
              <a:ea typeface="+mn-ea"/>
              <a:cs typeface="+mn-cs"/>
            </a:rPr>
            <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Special Offer (C): </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Early Market Deployment:</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1. The end user access component of Real-Time QoS will be free of charge during the Early Market Deployment phase.</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Eligibility: This special Offer only applies to the Real-Time QoS End User access component on WBC ADSL. </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Other Conditions:</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1.   BT reserves the right to amend or withdraw these Special Offers at any time.</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2.   BT will notify industry 28 days before the end of the Early Market Deployment phase.</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3.   All other Terms and Conditions remain unchanged.</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4.   In the event of any inconsistency between those terms and conditions of service and the terms and conditions of the Special Offers, the terms and conditions of service will prevail</a:t>
          </a:r>
          <a:br>
            <a:rPr lang="en-GB" sz="1100" b="0" i="0" u="none" strike="noStrike">
              <a:solidFill>
                <a:sysClr val="windowText" lastClr="000000"/>
              </a:solidFill>
              <a:latin typeface="+mn-lt"/>
              <a:ea typeface="+mn-ea"/>
              <a:cs typeface="+mn-cs"/>
            </a:rPr>
          </a:br>
          <a:endParaRPr lang="en-GB" sz="1100" b="0" i="0" u="none" strike="noStrike">
            <a:solidFill>
              <a:sysClr val="windowText" lastClr="000000"/>
            </a:solidFill>
            <a:latin typeface="+mn-lt"/>
            <a:ea typeface="+mn-ea"/>
            <a:cs typeface="+mn-cs"/>
          </a:endParaRPr>
        </a:p>
        <a:p>
          <a:r>
            <a:rPr lang="en-GB" sz="1100" b="0" i="0" u="none" strike="noStrike">
              <a:solidFill>
                <a:sysClr val="windowText" lastClr="000000"/>
              </a:solidFill>
              <a:latin typeface="+mn-lt"/>
              <a:ea typeface="+mn-ea"/>
              <a:cs typeface="+mn-cs"/>
            </a:rPr>
            <a:t>Operative Date:  28/09/2011</a:t>
          </a:r>
        </a:p>
        <a:p>
          <a:endParaRPr lang="en-GB" sz="1100" b="0" i="0" u="none" strike="noStrike">
            <a:solidFill>
              <a:srgbClr val="FF0000"/>
            </a:solidFill>
            <a:latin typeface="+mn-lt"/>
            <a:ea typeface="+mn-ea"/>
            <a:cs typeface="+mn-cs"/>
          </a:endParaRPr>
        </a:p>
        <a:p>
          <a:r>
            <a:rPr lang="en-GB" sz="1100" b="1">
              <a:solidFill>
                <a:srgbClr val="FF0000"/>
              </a:solidFill>
            </a:rPr>
            <a:t>WBC FTTP EU Connection Charge Special Offer</a:t>
          </a:r>
        </a:p>
        <a:p>
          <a:r>
            <a:rPr lang="en-GB" sz="1100">
              <a:solidFill>
                <a:srgbClr val="FF0000"/>
              </a:solidFill>
            </a:rPr>
            <a:t>Special</a:t>
          </a:r>
          <a:r>
            <a:rPr lang="en-GB" sz="1100" baseline="0">
              <a:solidFill>
                <a:srgbClr val="FF0000"/>
              </a:solidFill>
            </a:rPr>
            <a:t> </a:t>
          </a:r>
          <a:r>
            <a:rPr lang="en-GB" sz="1100">
              <a:solidFill>
                <a:srgbClr val="FF0000"/>
              </a:solidFill>
            </a:rPr>
            <a:t>Offer (D) : </a:t>
          </a:r>
        </a:p>
        <a:p>
          <a:endParaRPr lang="en-GB" sz="1100">
            <a:solidFill>
              <a:srgbClr val="FF0000"/>
            </a:solidFill>
          </a:endParaRPr>
        </a:p>
        <a:p>
          <a:r>
            <a:rPr lang="en-GB" sz="1100">
              <a:solidFill>
                <a:srgbClr val="FF0000"/>
              </a:solidFill>
            </a:rPr>
            <a:t>Connection charge for FTTP £40. until</a:t>
          </a:r>
          <a:r>
            <a:rPr lang="en-GB" sz="1100" baseline="0">
              <a:solidFill>
                <a:srgbClr val="FF0000"/>
              </a:solidFill>
            </a:rPr>
            <a:t>  31/03/11</a:t>
          </a:r>
          <a:endParaRPr lang="en-GB" sz="1100">
            <a:solidFill>
              <a:srgbClr val="FF0000"/>
            </a:solidFill>
          </a:endParaRPr>
        </a:p>
        <a:p>
          <a:endParaRPr lang="en-GB" sz="1100">
            <a:solidFill>
              <a:srgbClr val="FF0000"/>
            </a:solidFill>
          </a:endParaRPr>
        </a:p>
        <a:p>
          <a:r>
            <a:rPr lang="en-GB" sz="1100">
              <a:solidFill>
                <a:srgbClr val="FF0000"/>
              </a:solidFill>
            </a:rPr>
            <a:t>Eligibility:</a:t>
          </a:r>
        </a:p>
        <a:p>
          <a:r>
            <a:rPr lang="en-GB" sz="1100">
              <a:solidFill>
                <a:srgbClr val="FF0000"/>
              </a:solidFill>
              <a:latin typeface="+mn-lt"/>
              <a:ea typeface="+mn-ea"/>
              <a:cs typeface="+mn-cs"/>
            </a:rPr>
            <a:t>1. Customer must be signed up to BT MSA WBC terms and conditions.</a:t>
          </a:r>
        </a:p>
        <a:p>
          <a:r>
            <a:rPr lang="en-GB" sz="1100">
              <a:solidFill>
                <a:srgbClr val="FF0000"/>
              </a:solidFill>
              <a:latin typeface="+mn-lt"/>
              <a:ea typeface="+mn-ea"/>
              <a:cs typeface="+mn-cs"/>
            </a:rPr>
            <a:t>2. WBC FTTP End User Access orders must have been placed and installation completed by 31st March 2012.</a:t>
          </a:r>
        </a:p>
        <a:p>
          <a:r>
            <a:rPr lang="en-GB" sz="1100">
              <a:solidFill>
                <a:srgbClr val="FF0000"/>
              </a:solidFill>
              <a:latin typeface="+mn-lt"/>
              <a:ea typeface="+mn-ea"/>
              <a:cs typeface="+mn-cs"/>
            </a:rPr>
            <a:t>3. BT reserves the right to amend or withdraw these Special Offers at any time.</a:t>
          </a:r>
        </a:p>
        <a:p>
          <a:r>
            <a:rPr lang="en-GB" sz="1100">
              <a:solidFill>
                <a:srgbClr val="FF0000"/>
              </a:solidFill>
              <a:latin typeface="+mn-lt"/>
              <a:ea typeface="+mn-ea"/>
              <a:cs typeface="+mn-cs"/>
            </a:rPr>
            <a:t>4. All other Terms and Conditions remain unchanged.</a:t>
          </a:r>
          <a:br>
            <a:rPr lang="en-GB" sz="1100">
              <a:solidFill>
                <a:srgbClr val="FF0000"/>
              </a:solidFill>
              <a:latin typeface="+mn-lt"/>
              <a:ea typeface="+mn-ea"/>
              <a:cs typeface="+mn-cs"/>
            </a:rPr>
          </a:br>
          <a:r>
            <a:rPr lang="en-GB" sz="1100">
              <a:solidFill>
                <a:srgbClr val="FF0000"/>
              </a:solidFill>
              <a:latin typeface="+mn-lt"/>
              <a:ea typeface="+mn-ea"/>
              <a:cs typeface="+mn-cs"/>
            </a:rPr>
            <a:t>5.</a:t>
          </a:r>
          <a:r>
            <a:rPr lang="en-GB" sz="1100" baseline="0">
              <a:solidFill>
                <a:srgbClr val="FF0000"/>
              </a:solidFill>
              <a:latin typeface="+mn-lt"/>
              <a:ea typeface="+mn-ea"/>
              <a:cs typeface="+mn-cs"/>
            </a:rPr>
            <a:t> </a:t>
          </a:r>
          <a:r>
            <a:rPr lang="en-GB" sz="1100">
              <a:solidFill>
                <a:srgbClr val="FF0000"/>
              </a:solidFill>
              <a:latin typeface="+mn-lt"/>
              <a:ea typeface="+mn-ea"/>
              <a:cs typeface="+mn-cs"/>
            </a:rPr>
            <a:t>In the event of any inconsistency between those terms and conditions of service and the terms and conditions of the Special Offers, the terms and conditions of service will prevail</a:t>
          </a:r>
        </a:p>
        <a:p>
          <a:endParaRPr lang="en-GB" sz="1100">
            <a:solidFill>
              <a:srgbClr val="FF0000"/>
            </a:solidFill>
          </a:endParaRPr>
        </a:p>
        <a:p>
          <a:pPr marL="0" marR="0" indent="0" defTabSz="914400" eaLnBrk="1" fontAlgn="auto" latinLnBrk="0" hangingPunct="1">
            <a:lnSpc>
              <a:spcPct val="100000"/>
            </a:lnSpc>
            <a:spcBef>
              <a:spcPts val="0"/>
            </a:spcBef>
            <a:spcAft>
              <a:spcPts val="0"/>
            </a:spcAft>
            <a:buClrTx/>
            <a:buSzTx/>
            <a:buFontTx/>
            <a:buNone/>
            <a:tabLst/>
            <a:defRPr/>
          </a:pPr>
          <a:r>
            <a:rPr lang="en-GB" sz="1100" b="0" i="0">
              <a:solidFill>
                <a:srgbClr val="FF0000"/>
              </a:solidFill>
              <a:latin typeface="+mn-lt"/>
              <a:ea typeface="+mn-ea"/>
              <a:cs typeface="+mn-cs"/>
            </a:rPr>
            <a:t>Operative Date:  07/11/11</a:t>
          </a:r>
          <a:endParaRPr lang="en-GB">
            <a:solidFill>
              <a:srgbClr val="FF0000"/>
            </a:solidFill>
          </a:endParaRPr>
        </a:p>
        <a:p>
          <a:endParaRPr lang="en-GB" sz="1100">
            <a:solidFill>
              <a:srgbClr val="FF0000"/>
            </a:solidFill>
          </a:endParaRPr>
        </a:p>
        <a:p>
          <a:r>
            <a:rPr lang="en-GB" sz="1100" b="1" i="0">
              <a:solidFill>
                <a:srgbClr val="FF0000"/>
              </a:solidFill>
              <a:latin typeface="+mn-lt"/>
              <a:ea typeface="+mn-ea"/>
              <a:cs typeface="+mn-cs"/>
            </a:rPr>
            <a:t>Special Faults Investigation (SFI) for FTTP Special Offer</a:t>
          </a:r>
          <a:r>
            <a:rPr lang="en-GB" sz="1100" b="0" i="0">
              <a:solidFill>
                <a:srgbClr val="FF0000"/>
              </a:solidFill>
              <a:latin typeface="+mn-lt"/>
              <a:ea typeface="+mn-ea"/>
              <a:cs typeface="+mn-cs"/>
            </a:rPr>
            <a:t/>
          </a:r>
          <a:br>
            <a:rPr lang="en-GB" sz="1100" b="0" i="0">
              <a:solidFill>
                <a:srgbClr val="FF0000"/>
              </a:solidFill>
              <a:latin typeface="+mn-lt"/>
              <a:ea typeface="+mn-ea"/>
              <a:cs typeface="+mn-cs"/>
            </a:rPr>
          </a:br>
          <a:r>
            <a:rPr lang="en-GB" sz="1100" b="0" i="0">
              <a:solidFill>
                <a:srgbClr val="FF0000"/>
              </a:solidFill>
              <a:latin typeface="+mn-lt"/>
              <a:ea typeface="+mn-ea"/>
              <a:cs typeface="+mn-cs"/>
            </a:rPr>
            <a:t>Special Offer (E): </a:t>
          </a:r>
          <a:endParaRPr lang="en-GB">
            <a:solidFill>
              <a:srgbClr val="FF0000"/>
            </a:solidFill>
          </a:endParaRPr>
        </a:p>
        <a:p>
          <a:r>
            <a:rPr lang="en-GB" sz="1100" b="0" i="0">
              <a:solidFill>
                <a:srgbClr val="FF0000"/>
              </a:solidFill>
              <a:latin typeface="+mn-lt"/>
              <a:ea typeface="+mn-ea"/>
              <a:cs typeface="+mn-cs"/>
            </a:rPr>
            <a:t/>
          </a:r>
          <a:br>
            <a:rPr lang="en-GB" sz="1100" b="0" i="0">
              <a:solidFill>
                <a:srgbClr val="FF0000"/>
              </a:solidFill>
              <a:latin typeface="+mn-lt"/>
              <a:ea typeface="+mn-ea"/>
              <a:cs typeface="+mn-cs"/>
            </a:rPr>
          </a:br>
          <a:r>
            <a:rPr lang="en-GB" sz="1100" b="0" i="0">
              <a:solidFill>
                <a:srgbClr val="FF0000"/>
              </a:solidFill>
              <a:latin typeface="+mn-lt"/>
              <a:ea typeface="+mn-ea"/>
              <a:cs typeface="+mn-cs"/>
            </a:rPr>
            <a:t>1.  Free of charge Special Faults Investigation (SFI) for FTTP until 31/12/2011</a:t>
          </a:r>
          <a:br>
            <a:rPr lang="en-GB" sz="1100" b="0" i="0">
              <a:solidFill>
                <a:srgbClr val="FF0000"/>
              </a:solidFill>
              <a:latin typeface="+mn-lt"/>
              <a:ea typeface="+mn-ea"/>
              <a:cs typeface="+mn-cs"/>
            </a:rPr>
          </a:br>
          <a:r>
            <a:rPr lang="en-GB" sz="1100" b="0" i="0">
              <a:solidFill>
                <a:srgbClr val="FF0000"/>
              </a:solidFill>
              <a:latin typeface="+mn-lt"/>
              <a:ea typeface="+mn-ea"/>
              <a:cs typeface="+mn-cs"/>
            </a:rPr>
            <a:t/>
          </a:r>
          <a:br>
            <a:rPr lang="en-GB" sz="1100" b="0" i="0">
              <a:solidFill>
                <a:srgbClr val="FF0000"/>
              </a:solidFill>
              <a:latin typeface="+mn-lt"/>
              <a:ea typeface="+mn-ea"/>
              <a:cs typeface="+mn-cs"/>
            </a:rPr>
          </a:br>
          <a:r>
            <a:rPr lang="en-GB" sz="1100" b="0" i="0">
              <a:solidFill>
                <a:srgbClr val="FF0000"/>
              </a:solidFill>
              <a:latin typeface="+mn-lt"/>
              <a:ea typeface="+mn-ea"/>
              <a:cs typeface="+mn-cs"/>
            </a:rPr>
            <a:t>Eligibility: This Special Offer only applies to any WBC FTTP SFIs.  The previous</a:t>
          </a:r>
          <a:r>
            <a:rPr lang="en-GB" sz="1100" b="0" i="0" baseline="0">
              <a:solidFill>
                <a:srgbClr val="FF0000"/>
              </a:solidFill>
              <a:latin typeface="+mn-lt"/>
              <a:ea typeface="+mn-ea"/>
              <a:cs typeface="+mn-cs"/>
            </a:rPr>
            <a:t> special offer on WBC FTTC is now closed.</a:t>
          </a:r>
          <a:r>
            <a:rPr lang="en-GB" sz="1100" b="0" i="0">
              <a:solidFill>
                <a:srgbClr val="FF0000"/>
              </a:solidFill>
              <a:latin typeface="+mn-lt"/>
              <a:ea typeface="+mn-ea"/>
              <a:cs typeface="+mn-cs"/>
            </a:rPr>
            <a:t/>
          </a:r>
          <a:br>
            <a:rPr lang="en-GB" sz="1100" b="0" i="0">
              <a:solidFill>
                <a:srgbClr val="FF0000"/>
              </a:solidFill>
              <a:latin typeface="+mn-lt"/>
              <a:ea typeface="+mn-ea"/>
              <a:cs typeface="+mn-cs"/>
            </a:rPr>
          </a:br>
          <a:r>
            <a:rPr lang="en-GB" sz="1100" b="0" i="0">
              <a:solidFill>
                <a:srgbClr val="FF0000"/>
              </a:solidFill>
              <a:latin typeface="+mn-lt"/>
              <a:ea typeface="+mn-ea"/>
              <a:cs typeface="+mn-cs"/>
            </a:rPr>
            <a:t/>
          </a:r>
          <a:br>
            <a:rPr lang="en-GB" sz="1100" b="0" i="0">
              <a:solidFill>
                <a:srgbClr val="FF0000"/>
              </a:solidFill>
              <a:latin typeface="+mn-lt"/>
              <a:ea typeface="+mn-ea"/>
              <a:cs typeface="+mn-cs"/>
            </a:rPr>
          </a:br>
          <a:r>
            <a:rPr lang="en-GB" sz="1100" b="0" i="0">
              <a:solidFill>
                <a:srgbClr val="FF0000"/>
              </a:solidFill>
              <a:latin typeface="+mn-lt"/>
              <a:ea typeface="+mn-ea"/>
              <a:cs typeface="+mn-cs"/>
            </a:rPr>
            <a:t>Other Conditions:  </a:t>
          </a:r>
          <a:br>
            <a:rPr lang="en-GB" sz="1100" b="0" i="0">
              <a:solidFill>
                <a:srgbClr val="FF0000"/>
              </a:solidFill>
              <a:latin typeface="+mn-lt"/>
              <a:ea typeface="+mn-ea"/>
              <a:cs typeface="+mn-cs"/>
            </a:rPr>
          </a:br>
          <a:r>
            <a:rPr lang="en-GB" sz="1100" b="0" i="0">
              <a:solidFill>
                <a:srgbClr val="FF0000"/>
              </a:solidFill>
              <a:latin typeface="+mn-lt"/>
              <a:ea typeface="+mn-ea"/>
              <a:cs typeface="+mn-cs"/>
            </a:rPr>
            <a:t/>
          </a:r>
          <a:br>
            <a:rPr lang="en-GB" sz="1100" b="0" i="0">
              <a:solidFill>
                <a:srgbClr val="FF0000"/>
              </a:solidFill>
              <a:latin typeface="+mn-lt"/>
              <a:ea typeface="+mn-ea"/>
              <a:cs typeface="+mn-cs"/>
            </a:rPr>
          </a:br>
          <a:r>
            <a:rPr lang="en-GB" sz="1100" b="0" i="0">
              <a:solidFill>
                <a:srgbClr val="FF0000"/>
              </a:solidFill>
              <a:latin typeface="+mn-lt"/>
              <a:ea typeface="+mn-ea"/>
              <a:cs typeface="+mn-cs"/>
            </a:rPr>
            <a:t>1.  BT reserves the right to amend or withdraw these Special Offers at any time.</a:t>
          </a:r>
          <a:br>
            <a:rPr lang="en-GB" sz="1100" b="0" i="0">
              <a:solidFill>
                <a:srgbClr val="FF0000"/>
              </a:solidFill>
              <a:latin typeface="+mn-lt"/>
              <a:ea typeface="+mn-ea"/>
              <a:cs typeface="+mn-cs"/>
            </a:rPr>
          </a:br>
          <a:r>
            <a:rPr lang="en-GB" sz="1100" b="0" i="0">
              <a:solidFill>
                <a:srgbClr val="FF0000"/>
              </a:solidFill>
              <a:latin typeface="+mn-lt"/>
              <a:ea typeface="+mn-ea"/>
              <a:cs typeface="+mn-cs"/>
            </a:rPr>
            <a:t>2.  All other Terms and Conditions remain unchanged.</a:t>
          </a:r>
          <a:br>
            <a:rPr lang="en-GB" sz="1100" b="0" i="0">
              <a:solidFill>
                <a:srgbClr val="FF0000"/>
              </a:solidFill>
              <a:latin typeface="+mn-lt"/>
              <a:ea typeface="+mn-ea"/>
              <a:cs typeface="+mn-cs"/>
            </a:rPr>
          </a:br>
          <a:r>
            <a:rPr lang="en-GB" sz="1100" b="0" i="0">
              <a:solidFill>
                <a:srgbClr val="FF0000"/>
              </a:solidFill>
              <a:latin typeface="+mn-lt"/>
              <a:ea typeface="+mn-ea"/>
              <a:cs typeface="+mn-cs"/>
            </a:rPr>
            <a:t>3. In the event of any inconsistency between those terms and conditions of service and the terms and conditions of the Special Offers, the terms and conditions of service will prevail</a:t>
          </a:r>
        </a:p>
        <a:p>
          <a:endParaRPr lang="en-GB" sz="1100" b="0" i="0">
            <a:solidFill>
              <a:srgbClr val="FF0000"/>
            </a:solidFill>
            <a:latin typeface="+mn-lt"/>
            <a:ea typeface="+mn-ea"/>
            <a:cs typeface="+mn-cs"/>
          </a:endParaRPr>
        </a:p>
        <a:p>
          <a:r>
            <a:rPr lang="en-GB" sz="1100" b="0" i="0">
              <a:solidFill>
                <a:srgbClr val="FF0000"/>
              </a:solidFill>
              <a:latin typeface="+mn-lt"/>
              <a:ea typeface="+mn-ea"/>
              <a:cs typeface="+mn-cs"/>
            </a:rPr>
            <a:t>Operative Date:  07/11/2011</a:t>
          </a:r>
          <a:endParaRPr lang="en-GB" sz="1100">
            <a:solidFill>
              <a:srgbClr val="FF0000"/>
            </a:solidFill>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42332</xdr:colOff>
      <xdr:row>0</xdr:row>
      <xdr:rowOff>21168</xdr:rowOff>
    </xdr:from>
    <xdr:to>
      <xdr:col>0</xdr:col>
      <xdr:colOff>1479175</xdr:colOff>
      <xdr:row>1</xdr:row>
      <xdr:rowOff>134472</xdr:rowOff>
    </xdr:to>
    <xdr:pic>
      <xdr:nvPicPr>
        <xdr:cNvPr id="2"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42332" y="21168"/>
          <a:ext cx="1436843" cy="275229"/>
        </a:xfrm>
        <a:prstGeom prst="rect">
          <a:avLst/>
        </a:prstGeom>
        <a:noFill/>
        <a:ln w="1">
          <a:noFill/>
          <a:miter lim="800000"/>
          <a:headEnd/>
          <a:tailEnd/>
        </a:ln>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66675</xdr:colOff>
      <xdr:row>0</xdr:row>
      <xdr:rowOff>38100</xdr:rowOff>
    </xdr:from>
    <xdr:to>
      <xdr:col>0</xdr:col>
      <xdr:colOff>2428875</xdr:colOff>
      <xdr:row>1</xdr:row>
      <xdr:rowOff>142875</xdr:rowOff>
    </xdr:to>
    <xdr:pic>
      <xdr:nvPicPr>
        <xdr:cNvPr id="3109"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66675" y="38100"/>
          <a:ext cx="2362200" cy="266700"/>
        </a:xfrm>
        <a:prstGeom prst="rect">
          <a:avLst/>
        </a:prstGeom>
        <a:noFill/>
        <a:ln w="1">
          <a:noFill/>
          <a:miter lim="800000"/>
          <a:headEnd/>
          <a:tailEnd/>
        </a:ln>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66675</xdr:colOff>
      <xdr:row>0</xdr:row>
      <xdr:rowOff>38100</xdr:rowOff>
    </xdr:from>
    <xdr:to>
      <xdr:col>0</xdr:col>
      <xdr:colOff>2428875</xdr:colOff>
      <xdr:row>1</xdr:row>
      <xdr:rowOff>142875</xdr:rowOff>
    </xdr:to>
    <xdr:pic>
      <xdr:nvPicPr>
        <xdr:cNvPr id="4133"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66675" y="38100"/>
          <a:ext cx="2362200" cy="266700"/>
        </a:xfrm>
        <a:prstGeom prst="rect">
          <a:avLst/>
        </a:prstGeom>
        <a:noFill/>
        <a:ln w="1">
          <a:noFill/>
          <a:miter lim="800000"/>
          <a:headEnd/>
          <a:tailEnd/>
        </a:ln>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66675</xdr:colOff>
      <xdr:row>0</xdr:row>
      <xdr:rowOff>38100</xdr:rowOff>
    </xdr:from>
    <xdr:to>
      <xdr:col>0</xdr:col>
      <xdr:colOff>2428875</xdr:colOff>
      <xdr:row>1</xdr:row>
      <xdr:rowOff>142875</xdr:rowOff>
    </xdr:to>
    <xdr:pic>
      <xdr:nvPicPr>
        <xdr:cNvPr id="5157"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66675" y="38100"/>
          <a:ext cx="2362200" cy="266700"/>
        </a:xfrm>
        <a:prstGeom prst="rect">
          <a:avLst/>
        </a:prstGeom>
        <a:noFill/>
        <a:ln w="1">
          <a:noFill/>
          <a:miter lim="800000"/>
          <a:headEnd/>
          <a:tailEnd/>
        </a:ln>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66675</xdr:colOff>
      <xdr:row>0</xdr:row>
      <xdr:rowOff>38100</xdr:rowOff>
    </xdr:from>
    <xdr:to>
      <xdr:col>0</xdr:col>
      <xdr:colOff>2428875</xdr:colOff>
      <xdr:row>1</xdr:row>
      <xdr:rowOff>142875</xdr:rowOff>
    </xdr:to>
    <xdr:pic>
      <xdr:nvPicPr>
        <xdr:cNvPr id="6181"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66675" y="38100"/>
          <a:ext cx="2362200" cy="266700"/>
        </a:xfrm>
        <a:prstGeom prst="rect">
          <a:avLst/>
        </a:prstGeom>
        <a:noFill/>
        <a:ln w="1">
          <a:noFill/>
          <a:miter lim="800000"/>
          <a:headEnd/>
          <a:tailEnd/>
        </a:ln>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28575</xdr:rowOff>
    </xdr:from>
    <xdr:to>
      <xdr:col>0</xdr:col>
      <xdr:colOff>2362200</xdr:colOff>
      <xdr:row>1</xdr:row>
      <xdr:rowOff>133350</xdr:rowOff>
    </xdr:to>
    <xdr:pic>
      <xdr:nvPicPr>
        <xdr:cNvPr id="7205"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28575"/>
          <a:ext cx="2362200" cy="266700"/>
        </a:xfrm>
        <a:prstGeom prst="rect">
          <a:avLst/>
        </a:prstGeom>
        <a:noFill/>
        <a:ln w="1">
          <a:noFill/>
          <a:miter lim="800000"/>
          <a:headEnd/>
          <a:tailEnd/>
        </a:ln>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28575</xdr:rowOff>
    </xdr:from>
    <xdr:to>
      <xdr:col>0</xdr:col>
      <xdr:colOff>2362200</xdr:colOff>
      <xdr:row>1</xdr:row>
      <xdr:rowOff>133350</xdr:rowOff>
    </xdr:to>
    <xdr:pic>
      <xdr:nvPicPr>
        <xdr:cNvPr id="8229"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28575"/>
          <a:ext cx="2362200" cy="266700"/>
        </a:xfrm>
        <a:prstGeom prst="rect">
          <a:avLst/>
        </a:prstGeom>
        <a:noFill/>
        <a:ln w="1">
          <a:noFill/>
          <a:miter lim="800000"/>
          <a:headEnd/>
          <a:tailEnd/>
        </a:ln>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85725</xdr:colOff>
      <xdr:row>0</xdr:row>
      <xdr:rowOff>9525</xdr:rowOff>
    </xdr:from>
    <xdr:to>
      <xdr:col>0</xdr:col>
      <xdr:colOff>2447925</xdr:colOff>
      <xdr:row>1</xdr:row>
      <xdr:rowOff>114300</xdr:rowOff>
    </xdr:to>
    <xdr:pic>
      <xdr:nvPicPr>
        <xdr:cNvPr id="9253"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85725" y="9525"/>
          <a:ext cx="2362200" cy="266700"/>
        </a:xfrm>
        <a:prstGeom prst="rect">
          <a:avLst/>
        </a:prstGeom>
        <a:noFill/>
        <a:ln w="1">
          <a:noFill/>
          <a:miter lim="800000"/>
          <a:headEnd/>
          <a:tailEnd/>
        </a:ln>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85725</xdr:colOff>
      <xdr:row>0</xdr:row>
      <xdr:rowOff>9525</xdr:rowOff>
    </xdr:from>
    <xdr:to>
      <xdr:col>0</xdr:col>
      <xdr:colOff>2447925</xdr:colOff>
      <xdr:row>1</xdr:row>
      <xdr:rowOff>114300</xdr:rowOff>
    </xdr:to>
    <xdr:pic>
      <xdr:nvPicPr>
        <xdr:cNvPr id="10277"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85725" y="9525"/>
          <a:ext cx="2362200" cy="266700"/>
        </a:xfrm>
        <a:prstGeom prst="rect">
          <a:avLst/>
        </a:prstGeom>
        <a:noFill/>
        <a:ln w="1">
          <a:noFill/>
          <a:miter lim="800000"/>
          <a:headEnd/>
          <a:tailEnd/>
        </a:ln>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85725</xdr:colOff>
      <xdr:row>0</xdr:row>
      <xdr:rowOff>9525</xdr:rowOff>
    </xdr:from>
    <xdr:to>
      <xdr:col>0</xdr:col>
      <xdr:colOff>2447925</xdr:colOff>
      <xdr:row>1</xdr:row>
      <xdr:rowOff>114300</xdr:rowOff>
    </xdr:to>
    <xdr:pic>
      <xdr:nvPicPr>
        <xdr:cNvPr id="11301"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85725" y="9525"/>
          <a:ext cx="2362200" cy="266700"/>
        </a:xfrm>
        <a:prstGeom prst="rect">
          <a:avLst/>
        </a:prstGeom>
        <a:noFill/>
        <a:ln w="1">
          <a:noFill/>
          <a:miter lim="800000"/>
          <a:headEnd/>
          <a:tailEnd/>
        </a:ln>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85725</xdr:colOff>
      <xdr:row>0</xdr:row>
      <xdr:rowOff>9525</xdr:rowOff>
    </xdr:from>
    <xdr:to>
      <xdr:col>0</xdr:col>
      <xdr:colOff>2447925</xdr:colOff>
      <xdr:row>1</xdr:row>
      <xdr:rowOff>114300</xdr:rowOff>
    </xdr:to>
    <xdr:pic>
      <xdr:nvPicPr>
        <xdr:cNvPr id="12325"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85725" y="9525"/>
          <a:ext cx="2362200" cy="266700"/>
        </a:xfrm>
        <a:prstGeom prst="rect">
          <a:avLst/>
        </a:prstGeom>
        <a:noFill/>
        <a:ln w="1">
          <a:noFill/>
          <a:miter lim="800000"/>
          <a:headEnd/>
          <a:tailEnd/>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42332</xdr:colOff>
      <xdr:row>0</xdr:row>
      <xdr:rowOff>21168</xdr:rowOff>
    </xdr:from>
    <xdr:to>
      <xdr:col>0</xdr:col>
      <xdr:colOff>1479175</xdr:colOff>
      <xdr:row>1</xdr:row>
      <xdr:rowOff>134472</xdr:rowOff>
    </xdr:to>
    <xdr:pic>
      <xdr:nvPicPr>
        <xdr:cNvPr id="2"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42332" y="21168"/>
          <a:ext cx="1436843" cy="275229"/>
        </a:xfrm>
        <a:prstGeom prst="rect">
          <a:avLst/>
        </a:prstGeom>
        <a:noFill/>
        <a:ln w="1">
          <a:noFill/>
          <a:miter lim="800000"/>
          <a:headEnd/>
          <a:tailEnd/>
        </a:ln>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85725</xdr:colOff>
      <xdr:row>0</xdr:row>
      <xdr:rowOff>9525</xdr:rowOff>
    </xdr:from>
    <xdr:to>
      <xdr:col>0</xdr:col>
      <xdr:colOff>2447925</xdr:colOff>
      <xdr:row>1</xdr:row>
      <xdr:rowOff>114300</xdr:rowOff>
    </xdr:to>
    <xdr:pic>
      <xdr:nvPicPr>
        <xdr:cNvPr id="13349"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85725" y="9525"/>
          <a:ext cx="2362200" cy="266700"/>
        </a:xfrm>
        <a:prstGeom prst="rect">
          <a:avLst/>
        </a:prstGeom>
        <a:noFill/>
        <a:ln w="1">
          <a:noFill/>
          <a:miter lim="800000"/>
          <a:headEnd/>
          <a:tailEnd/>
        </a:ln>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85725</xdr:colOff>
      <xdr:row>0</xdr:row>
      <xdr:rowOff>9525</xdr:rowOff>
    </xdr:from>
    <xdr:to>
      <xdr:col>0</xdr:col>
      <xdr:colOff>2447925</xdr:colOff>
      <xdr:row>1</xdr:row>
      <xdr:rowOff>114300</xdr:rowOff>
    </xdr:to>
    <xdr:pic>
      <xdr:nvPicPr>
        <xdr:cNvPr id="14373"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85725" y="9525"/>
          <a:ext cx="2362200" cy="266700"/>
        </a:xfrm>
        <a:prstGeom prst="rect">
          <a:avLst/>
        </a:prstGeom>
        <a:noFill/>
        <a:ln w="1">
          <a:noFill/>
          <a:miter lim="800000"/>
          <a:headEnd/>
          <a:tailEnd/>
        </a:ln>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85725</xdr:colOff>
      <xdr:row>0</xdr:row>
      <xdr:rowOff>9525</xdr:rowOff>
    </xdr:from>
    <xdr:to>
      <xdr:col>0</xdr:col>
      <xdr:colOff>2447925</xdr:colOff>
      <xdr:row>1</xdr:row>
      <xdr:rowOff>114300</xdr:rowOff>
    </xdr:to>
    <xdr:pic>
      <xdr:nvPicPr>
        <xdr:cNvPr id="15397"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85725" y="9525"/>
          <a:ext cx="2362200" cy="266700"/>
        </a:xfrm>
        <a:prstGeom prst="rect">
          <a:avLst/>
        </a:prstGeom>
        <a:noFill/>
        <a:ln w="1">
          <a:noFill/>
          <a:miter lim="800000"/>
          <a:headEnd/>
          <a:tailEnd/>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42332</xdr:colOff>
      <xdr:row>0</xdr:row>
      <xdr:rowOff>21168</xdr:rowOff>
    </xdr:from>
    <xdr:to>
      <xdr:col>0</xdr:col>
      <xdr:colOff>1479175</xdr:colOff>
      <xdr:row>1</xdr:row>
      <xdr:rowOff>134472</xdr:rowOff>
    </xdr:to>
    <xdr:pic>
      <xdr:nvPicPr>
        <xdr:cNvPr id="2"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42332" y="21168"/>
          <a:ext cx="1436843" cy="275229"/>
        </a:xfrm>
        <a:prstGeom prst="rect">
          <a:avLst/>
        </a:prstGeom>
        <a:noFill/>
        <a:ln w="1">
          <a:noFill/>
          <a:miter lim="800000"/>
          <a:headEnd/>
          <a:tailEnd/>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42332</xdr:colOff>
      <xdr:row>0</xdr:row>
      <xdr:rowOff>21168</xdr:rowOff>
    </xdr:from>
    <xdr:to>
      <xdr:col>0</xdr:col>
      <xdr:colOff>1479175</xdr:colOff>
      <xdr:row>1</xdr:row>
      <xdr:rowOff>134472</xdr:rowOff>
    </xdr:to>
    <xdr:pic>
      <xdr:nvPicPr>
        <xdr:cNvPr id="2"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42332" y="21168"/>
          <a:ext cx="1436843" cy="275229"/>
        </a:xfrm>
        <a:prstGeom prst="rect">
          <a:avLst/>
        </a:prstGeom>
        <a:noFill/>
        <a:ln w="1">
          <a:noFill/>
          <a:miter lim="800000"/>
          <a:headEnd/>
          <a:tailEnd/>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42332</xdr:colOff>
      <xdr:row>0</xdr:row>
      <xdr:rowOff>21168</xdr:rowOff>
    </xdr:from>
    <xdr:to>
      <xdr:col>0</xdr:col>
      <xdr:colOff>1479175</xdr:colOff>
      <xdr:row>1</xdr:row>
      <xdr:rowOff>134472</xdr:rowOff>
    </xdr:to>
    <xdr:pic>
      <xdr:nvPicPr>
        <xdr:cNvPr id="2"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42332" y="21168"/>
          <a:ext cx="1436843" cy="275674"/>
        </a:xfrm>
        <a:prstGeom prst="rect">
          <a:avLst/>
        </a:prstGeom>
        <a:noFill/>
        <a:ln w="1">
          <a:noFill/>
          <a:miter lim="800000"/>
          <a:headEnd/>
          <a:tailEnd/>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42332</xdr:colOff>
      <xdr:row>0</xdr:row>
      <xdr:rowOff>21168</xdr:rowOff>
    </xdr:from>
    <xdr:to>
      <xdr:col>0</xdr:col>
      <xdr:colOff>1479175</xdr:colOff>
      <xdr:row>1</xdr:row>
      <xdr:rowOff>134472</xdr:rowOff>
    </xdr:to>
    <xdr:pic>
      <xdr:nvPicPr>
        <xdr:cNvPr id="3"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42332" y="21168"/>
          <a:ext cx="1436843" cy="270186"/>
        </a:xfrm>
        <a:prstGeom prst="rect">
          <a:avLst/>
        </a:prstGeom>
        <a:noFill/>
        <a:ln w="1">
          <a:noFill/>
          <a:miter lim="800000"/>
          <a:headEnd/>
          <a:tailEnd/>
        </a:ln>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133614</xdr:colOff>
      <xdr:row>5</xdr:row>
      <xdr:rowOff>95249</xdr:rowOff>
    </xdr:from>
    <xdr:to>
      <xdr:col>8</xdr:col>
      <xdr:colOff>0</xdr:colOff>
      <xdr:row>38</xdr:row>
      <xdr:rowOff>38101</xdr:rowOff>
    </xdr:to>
    <xdr:sp macro="" textlink="">
      <xdr:nvSpPr>
        <xdr:cNvPr id="2" name="TextBox 1"/>
        <xdr:cNvSpPr txBox="1"/>
      </xdr:nvSpPr>
      <xdr:spPr>
        <a:xfrm>
          <a:off x="133614" y="904874"/>
          <a:ext cx="12887061" cy="7610477"/>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000" b="1" i="0" u="none" strike="noStrike">
              <a:solidFill>
                <a:schemeClr val="dk1"/>
              </a:solidFill>
              <a:latin typeface="Arial" pitchFamily="34" charset="0"/>
              <a:ea typeface="+mn-ea"/>
              <a:cs typeface="Arial" pitchFamily="34" charset="0"/>
            </a:rPr>
            <a:t>Product Information</a:t>
          </a:r>
        </a:p>
        <a:p>
          <a:r>
            <a:rPr lang="en-GB" sz="1000" b="0" i="0" u="none" strike="noStrike">
              <a:solidFill>
                <a:schemeClr val="dk1"/>
              </a:solidFill>
              <a:latin typeface="Arial" pitchFamily="34" charset="0"/>
              <a:ea typeface="+mn-ea"/>
              <a:cs typeface="Arial" pitchFamily="34" charset="0"/>
            </a:rPr>
            <a:t>WBC provides IP connectivity delivered over the Broadband Network up to an Ethernet MSIL with ADSL technology based </a:t>
          </a:r>
          <a:r>
            <a:rPr lang="en-GB" sz="1000" b="0" i="0" u="none" strike="noStrike">
              <a:solidFill>
                <a:schemeClr val="tx1"/>
              </a:solidFill>
              <a:latin typeface="Arial" pitchFamily="34" charset="0"/>
              <a:ea typeface="+mn-ea"/>
              <a:cs typeface="Arial" pitchFamily="34" charset="0"/>
            </a:rPr>
            <a:t>or fibre</a:t>
          </a:r>
          <a:r>
            <a:rPr lang="en-GB" sz="1000" b="0" i="0" u="none" strike="noStrike" baseline="0">
              <a:solidFill>
                <a:schemeClr val="tx1"/>
              </a:solidFill>
              <a:latin typeface="Arial" pitchFamily="34" charset="0"/>
              <a:ea typeface="+mn-ea"/>
              <a:cs typeface="Arial" pitchFamily="34" charset="0"/>
            </a:rPr>
            <a:t> based</a:t>
          </a:r>
          <a:r>
            <a:rPr lang="en-GB" sz="1000" b="0" i="0" u="none" strike="noStrike">
              <a:solidFill>
                <a:schemeClr val="tx1"/>
              </a:solidFill>
              <a:latin typeface="Arial" pitchFamily="34" charset="0"/>
              <a:ea typeface="+mn-ea"/>
              <a:cs typeface="Arial" pitchFamily="34" charset="0"/>
            </a:rPr>
            <a:t> access </a:t>
          </a:r>
          <a:r>
            <a:rPr lang="en-GB" sz="1000" b="0" i="0" u="none" strike="noStrike">
              <a:solidFill>
                <a:schemeClr val="dk1"/>
              </a:solidFill>
              <a:latin typeface="Arial" pitchFamily="34" charset="0"/>
              <a:ea typeface="+mn-ea"/>
              <a:cs typeface="Arial" pitchFamily="34" charset="0"/>
            </a:rPr>
            <a:t>to End Users.   More detailed information is contained within</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the BT MSA WBC Service Schedule; Appendix 1 - Definitions and Appendix 2 - Product Schedule.</a:t>
          </a:r>
          <a:r>
            <a:rPr lang="en-GB" sz="1000">
              <a:latin typeface="Arial" pitchFamily="34" charset="0"/>
              <a:cs typeface="Arial" pitchFamily="34" charset="0"/>
            </a:rPr>
            <a:t> </a:t>
          </a:r>
        </a:p>
        <a:p>
          <a:endParaRPr lang="en-GB" sz="1000" b="0" i="0" u="none" strike="noStrike">
            <a:solidFill>
              <a:schemeClr val="dk1"/>
            </a:solidFill>
            <a:latin typeface="Arial" pitchFamily="34" charset="0"/>
            <a:ea typeface="+mn-ea"/>
            <a:cs typeface="Arial" pitchFamily="34" charset="0"/>
          </a:endParaRPr>
        </a:p>
        <a:p>
          <a:r>
            <a:rPr lang="en-GB" sz="1000" b="1" i="0" u="none" strike="noStrike">
              <a:solidFill>
                <a:schemeClr val="dk1"/>
              </a:solidFill>
              <a:latin typeface="Arial" pitchFamily="34" charset="0"/>
              <a:ea typeface="+mn-ea"/>
              <a:cs typeface="Arial" pitchFamily="34" charset="0"/>
            </a:rPr>
            <a:t>Conditions</a:t>
          </a:r>
        </a:p>
        <a:p>
          <a:r>
            <a:rPr lang="en-GB" sz="1000" b="0" i="0" u="none" strike="noStrike">
              <a:solidFill>
                <a:schemeClr val="dk1"/>
              </a:solidFill>
              <a:latin typeface="Arial" pitchFamily="34" charset="0"/>
              <a:ea typeface="+mn-ea"/>
              <a:cs typeface="Arial" pitchFamily="34" charset="0"/>
            </a:rPr>
            <a:t>The product operates under Conditions for BT WBC Service - Operative Date [01.05.2008] as amended.</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p>
        <a:p>
          <a:endParaRPr lang="en-GB" sz="1000" b="0" i="0" u="none" strike="noStrike">
            <a:solidFill>
              <a:schemeClr val="dk1"/>
            </a:solidFill>
            <a:latin typeface="Arial" pitchFamily="34" charset="0"/>
            <a:ea typeface="+mn-ea"/>
            <a:cs typeface="Arial" pitchFamily="34" charset="0"/>
          </a:endParaRPr>
        </a:p>
        <a:p>
          <a:r>
            <a:rPr lang="en-GB" sz="1000" b="1" i="0" u="none" strike="noStrike">
              <a:solidFill>
                <a:schemeClr val="dk1"/>
              </a:solidFill>
              <a:latin typeface="Arial" pitchFamily="34" charset="0"/>
              <a:ea typeface="+mn-ea"/>
              <a:cs typeface="Arial" pitchFamily="34" charset="0"/>
            </a:rPr>
            <a:t>Notes</a:t>
          </a:r>
        </a:p>
        <a:p>
          <a:r>
            <a:rPr lang="en-GB" sz="1000" b="0" i="0">
              <a:solidFill>
                <a:schemeClr val="dk1"/>
              </a:solidFill>
              <a:latin typeface="Arial" pitchFamily="34" charset="0"/>
              <a:ea typeface="+mn-ea"/>
              <a:cs typeface="Arial" pitchFamily="34" charset="0"/>
            </a:rPr>
            <a:t>Prices are in GB Pounds and exclusive of VAT.</a:t>
          </a:r>
          <a:r>
            <a:rPr lang="en-GB" sz="1000">
              <a:solidFill>
                <a:schemeClr val="dk1"/>
              </a:solidFill>
              <a:latin typeface="Arial" pitchFamily="34" charset="0"/>
              <a:ea typeface="+mn-ea"/>
              <a:cs typeface="Arial" pitchFamily="34" charset="0"/>
            </a:rPr>
            <a:t> </a:t>
          </a:r>
          <a:r>
            <a:rPr lang="en-GB" sz="1000" b="0" i="0">
              <a:solidFill>
                <a:schemeClr val="dk1"/>
              </a:solidFill>
              <a:latin typeface="Arial" pitchFamily="34" charset="0"/>
              <a:ea typeface="+mn-ea"/>
              <a:cs typeface="Arial" pitchFamily="34" charset="0"/>
            </a:rPr>
            <a:t> </a:t>
          </a:r>
          <a:r>
            <a:rPr lang="en-GB" sz="1000">
              <a:solidFill>
                <a:schemeClr val="dk1"/>
              </a:solidFill>
              <a:latin typeface="Arial" pitchFamily="34" charset="0"/>
              <a:ea typeface="+mn-ea"/>
              <a:cs typeface="Arial" pitchFamily="34" charset="0"/>
            </a:rPr>
            <a:t> </a:t>
          </a:r>
          <a:r>
            <a:rPr lang="en-GB" sz="1000" b="0" i="0">
              <a:solidFill>
                <a:schemeClr val="dk1"/>
              </a:solidFill>
              <a:latin typeface="Arial" pitchFamily="34" charset="0"/>
              <a:ea typeface="+mn-ea"/>
              <a:cs typeface="Arial" pitchFamily="34" charset="0"/>
            </a:rPr>
            <a:t> </a:t>
          </a:r>
          <a:r>
            <a:rPr lang="en-GB" sz="1000">
              <a:solidFill>
                <a:schemeClr val="dk1"/>
              </a:solidFill>
              <a:latin typeface="Arial" pitchFamily="34" charset="0"/>
              <a:ea typeface="+mn-ea"/>
              <a:cs typeface="Arial" pitchFamily="34" charset="0"/>
            </a:rPr>
            <a:t> </a:t>
          </a:r>
          <a:r>
            <a:rPr lang="en-GB" sz="1000" b="0" i="0">
              <a:solidFill>
                <a:schemeClr val="dk1"/>
              </a:solidFill>
              <a:latin typeface="Arial" pitchFamily="34" charset="0"/>
              <a:ea typeface="+mn-ea"/>
              <a:cs typeface="Arial" pitchFamily="34" charset="0"/>
            </a:rPr>
            <a:t> </a:t>
          </a:r>
        </a:p>
        <a:p>
          <a:r>
            <a:rPr lang="en-GB" sz="1000" b="0" i="0" u="none" strike="noStrike">
              <a:solidFill>
                <a:schemeClr val="dk1"/>
              </a:solidFill>
              <a:latin typeface="Arial" pitchFamily="34" charset="0"/>
              <a:ea typeface="+mn-ea"/>
              <a:cs typeface="Arial" pitchFamily="34" charset="0"/>
            </a:rPr>
            <a:t>Prices should be read in conjunction with the Product Service Schedule and the Product Handbook.</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p>
        <a:p>
          <a:pPr>
            <a:lnSpc>
              <a:spcPts val="1200"/>
            </a:lnSpc>
          </a:pPr>
          <a:r>
            <a:rPr lang="en-GB" sz="1000" b="0" i="0" u="none" strike="noStrike">
              <a:solidFill>
                <a:schemeClr val="dk1"/>
              </a:solidFill>
              <a:latin typeface="Arial" pitchFamily="34" charset="0"/>
              <a:ea typeface="+mn-ea"/>
              <a:cs typeface="Arial" pitchFamily="34" charset="0"/>
            </a:rPr>
            <a:t>Months refer to Calendar Months.</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p>
        <a:p>
          <a:pPr marL="0" marR="0" indent="0" defTabSz="914400" eaLnBrk="1" fontAlgn="auto" latinLnBrk="0" hangingPunct="1">
            <a:lnSpc>
              <a:spcPct val="100000"/>
            </a:lnSpc>
            <a:spcBef>
              <a:spcPts val="0"/>
            </a:spcBef>
            <a:spcAft>
              <a:spcPts val="0"/>
            </a:spcAft>
            <a:buClrTx/>
            <a:buSzTx/>
            <a:buFontTx/>
            <a:buNone/>
            <a:tabLst/>
            <a:defRPr/>
          </a:pPr>
          <a:r>
            <a:rPr lang="en-GB" sz="1000" b="0" i="0" u="none" strike="noStrike">
              <a:solidFill>
                <a:schemeClr val="dk1"/>
              </a:solidFill>
              <a:latin typeface="Arial" pitchFamily="34" charset="0"/>
              <a:ea typeface="+mn-ea"/>
              <a:cs typeface="Arial" pitchFamily="34" charset="0"/>
            </a:rPr>
            <a:t>Early Termination Charges are payable by way of compensation and will not be subject to VAT</a:t>
          </a:r>
        </a:p>
        <a:p>
          <a:r>
            <a:rPr lang="en-GB" sz="1000" b="0" i="0" u="none" strike="noStrike">
              <a:solidFill>
                <a:schemeClr val="dk1"/>
              </a:solidFill>
              <a:latin typeface="Arial" pitchFamily="34" charset="0"/>
              <a:ea typeface="+mn-ea"/>
              <a:cs typeface="Arial" pitchFamily="34" charset="0"/>
            </a:rPr>
            <a:t>AP Contracted Bandwidth is measured per node per month and in L2TP mode it includes L2TP and PPP headers.</a:t>
          </a:r>
          <a:r>
            <a:rPr lang="en-GB" sz="1000">
              <a:latin typeface="Arial" pitchFamily="34" charset="0"/>
              <a:cs typeface="Arial" pitchFamily="34" charset="0"/>
            </a:rPr>
            <a:t> </a:t>
          </a:r>
        </a:p>
        <a:p>
          <a:pPr marL="0" marR="0" indent="0" defTabSz="914400" eaLnBrk="1" fontAlgn="auto" latinLnBrk="0" hangingPunct="1">
            <a:lnSpc>
              <a:spcPts val="1200"/>
            </a:lnSpc>
            <a:spcBef>
              <a:spcPts val="0"/>
            </a:spcBef>
            <a:spcAft>
              <a:spcPts val="0"/>
            </a:spcAft>
            <a:buClrTx/>
            <a:buSzTx/>
            <a:buFontTx/>
            <a:buNone/>
            <a:tabLst/>
            <a:defRPr/>
          </a:pPr>
          <a:r>
            <a:rPr lang="en-GB" sz="1000" b="0" i="0">
              <a:solidFill>
                <a:schemeClr val="dk1"/>
              </a:solidFill>
              <a:effectLst/>
              <a:latin typeface="Arial" pitchFamily="34" charset="0"/>
              <a:ea typeface="+mn-ea"/>
              <a:cs typeface="Arial" pitchFamily="34" charset="0"/>
            </a:rPr>
            <a:t>If Service is Ceased within the Minimum Period, the balance of the outstanding rental will be charged.</a:t>
          </a:r>
          <a:endParaRPr lang="en-GB" sz="1000">
            <a:latin typeface="Arial" pitchFamily="34" charset="0"/>
            <a:cs typeface="Arial" pitchFamily="34" charset="0"/>
          </a:endParaRPr>
        </a:p>
        <a:p>
          <a:pPr>
            <a:lnSpc>
              <a:spcPts val="1200"/>
            </a:lnSpc>
          </a:pPr>
          <a:r>
            <a:rPr lang="en-GB" sz="1000" b="0" i="0" u="none" strike="noStrike">
              <a:solidFill>
                <a:schemeClr val="dk1"/>
              </a:solidFill>
              <a:latin typeface="Arial" pitchFamily="34" charset="0"/>
              <a:ea typeface="+mn-ea"/>
              <a:cs typeface="Arial" pitchFamily="34" charset="0"/>
            </a:rPr>
            <a:t>The End User Minimum Period applies to both migrations and new provides.</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p>
        <a:p>
          <a:r>
            <a:rPr lang="en-GB" sz="1000" b="0" i="0" u="none" strike="noStrike">
              <a:solidFill>
                <a:schemeClr val="dk1"/>
              </a:solidFill>
              <a:latin typeface="Arial" pitchFamily="34" charset="0"/>
              <a:ea typeface="+mn-ea"/>
              <a:cs typeface="Arial" pitchFamily="34" charset="0"/>
            </a:rPr>
            <a:t>EU Access Modify Orders are software changes to an EU's service options.</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p>
        <a:p>
          <a:pPr>
            <a:lnSpc>
              <a:spcPts val="1200"/>
            </a:lnSpc>
          </a:pPr>
          <a:r>
            <a:rPr lang="en-GB" sz="1000" b="0" i="0" u="none" strike="noStrike">
              <a:solidFill>
                <a:schemeClr val="dk1"/>
              </a:solidFill>
              <a:latin typeface="Arial" pitchFamily="34" charset="0"/>
              <a:ea typeface="+mn-ea"/>
              <a:cs typeface="Arial" pitchFamily="34" charset="0"/>
            </a:rPr>
            <a:t>Repair Expedite is available on EU circuits with a base Maintenance Category 4 only. Expedites will not be available on CCSFI,</a:t>
          </a:r>
          <a:r>
            <a:rPr lang="en-GB" sz="1000" b="0" i="0" u="none" strike="noStrike" baseline="0">
              <a:solidFill>
                <a:schemeClr val="dk1"/>
              </a:solidFill>
              <a:latin typeface="Arial" pitchFamily="34" charset="0"/>
              <a:ea typeface="+mn-ea"/>
              <a:cs typeface="Arial" pitchFamily="34" charset="0"/>
            </a:rPr>
            <a:t> or on FTTC or FTTP</a:t>
          </a:r>
          <a:r>
            <a:rPr lang="en-GB" sz="1000" b="0" i="0" u="none" strike="noStrike">
              <a:solidFill>
                <a:schemeClr val="dk1"/>
              </a:solidFill>
              <a:latin typeface="Arial" pitchFamily="34" charset="0"/>
              <a:ea typeface="+mn-ea"/>
              <a:cs typeface="Arial" pitchFamily="34" charset="0"/>
            </a:rPr>
            <a:t>.</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p>
        <a:p>
          <a:pPr>
            <a:lnSpc>
              <a:spcPts val="1200"/>
            </a:lnSpc>
          </a:pPr>
          <a:endParaRPr lang="en-GB" sz="1000" b="0" i="0" u="none" strike="noStrike">
            <a:solidFill>
              <a:schemeClr val="dk1"/>
            </a:solidFill>
            <a:latin typeface="Arial" pitchFamily="34" charset="0"/>
            <a:ea typeface="+mn-ea"/>
            <a:cs typeface="Arial" pitchFamily="34" charset="0"/>
          </a:endParaRPr>
        </a:p>
        <a:p>
          <a:pPr>
            <a:lnSpc>
              <a:spcPts val="1200"/>
            </a:lnSpc>
          </a:pPr>
          <a:r>
            <a:rPr lang="en-GB" sz="1000" b="0" i="0" u="none" strike="noStrike">
              <a:solidFill>
                <a:schemeClr val="dk1"/>
              </a:solidFill>
              <a:latin typeface="Arial" pitchFamily="34" charset="0"/>
              <a:ea typeface="+mn-ea"/>
              <a:cs typeface="Arial" pitchFamily="34" charset="0"/>
            </a:rPr>
            <a:t>WBC</a:t>
          </a:r>
          <a:r>
            <a:rPr lang="en-GB" sz="1000" b="0" i="0" u="none" strike="noStrike" baseline="0">
              <a:solidFill>
                <a:schemeClr val="dk1"/>
              </a:solidFill>
              <a:latin typeface="Arial" pitchFamily="34" charset="0"/>
              <a:ea typeface="+mn-ea"/>
              <a:cs typeface="Arial" pitchFamily="34" charset="0"/>
            </a:rPr>
            <a:t> FTTP Transition Pricing is available on an WBC EUA FTTP order where a baseband copper service is in place at the premises being served by MPF or WLR.  To </a:t>
          </a:r>
          <a:r>
            <a:rPr lang="en-GB" sz="1000">
              <a:solidFill>
                <a:schemeClr val="dk1"/>
              </a:solidFill>
              <a:latin typeface="Arial" pitchFamily="34" charset="0"/>
              <a:ea typeface="+mn-ea"/>
              <a:cs typeface="Arial" pitchFamily="34" charset="0"/>
            </a:rPr>
            <a:t>be eligible for the Transition Pricing,</a:t>
          </a:r>
          <a:r>
            <a:rPr lang="en-GB" sz="1000" b="0" i="0" u="none" strike="noStrike" baseline="0">
              <a:solidFill>
                <a:schemeClr val="dk1"/>
              </a:solidFill>
              <a:latin typeface="Arial" pitchFamily="34" charset="0"/>
              <a:ea typeface="+mn-ea"/>
              <a:cs typeface="Arial" pitchFamily="34" charset="0"/>
            </a:rPr>
            <a:t> the MPF or WLR needs to be owned by the same legal entity (or entity within the same Group of Companies) although the voice and data may be purchased through different parts of the BT Group.  In such circumstances, it will be necessary for such arrangement to be documented by the CP.  CPs  will be asked to confirm the existence of a "BT Provided Copper Telephone Line" on each order to benefit from the discount, </a:t>
          </a:r>
          <a:r>
            <a:rPr lang="en-GB" sz="1000">
              <a:solidFill>
                <a:schemeClr val="dk1"/>
              </a:solidFill>
              <a:latin typeface="Arial" pitchFamily="34" charset="0"/>
              <a:ea typeface="+mn-ea"/>
              <a:cs typeface="Arial" pitchFamily="34" charset="0"/>
            </a:rPr>
            <a:t>without proof of which standard prices will apply and</a:t>
          </a:r>
          <a:r>
            <a:rPr lang="en-GB" sz="1000" baseline="0">
              <a:solidFill>
                <a:schemeClr val="dk1"/>
              </a:solidFill>
              <a:latin typeface="Arial" pitchFamily="34" charset="0"/>
              <a:ea typeface="+mn-ea"/>
              <a:cs typeface="Arial" pitchFamily="34" charset="0"/>
            </a:rPr>
            <a:t> in such instances, </a:t>
          </a:r>
          <a:r>
            <a:rPr lang="en-GB" sz="1000">
              <a:solidFill>
                <a:schemeClr val="dk1"/>
              </a:solidFill>
              <a:latin typeface="Arial" pitchFamily="34" charset="0"/>
              <a:ea typeface="+mn-ea"/>
              <a:cs typeface="Arial" pitchFamily="34" charset="0"/>
            </a:rPr>
            <a:t> BT reserves the right to clawback the difference between the standard charges and Transition Pricing. </a:t>
          </a:r>
        </a:p>
        <a:p>
          <a:pPr>
            <a:lnSpc>
              <a:spcPts val="1200"/>
            </a:lnSpc>
          </a:pPr>
          <a:endParaRPr lang="en-GB" sz="1000">
            <a:solidFill>
              <a:schemeClr val="dk1"/>
            </a:solidFill>
            <a:latin typeface="Arial" pitchFamily="34" charset="0"/>
            <a:ea typeface="+mn-ea"/>
            <a:cs typeface="Arial" pitchFamily="34" charset="0"/>
          </a:endParaRPr>
        </a:p>
        <a:p>
          <a:pPr marL="0" marR="0" indent="0" defTabSz="914400" eaLnBrk="1" fontAlgn="auto" latinLnBrk="0" hangingPunct="1">
            <a:lnSpc>
              <a:spcPts val="1200"/>
            </a:lnSpc>
            <a:spcBef>
              <a:spcPts val="0"/>
            </a:spcBef>
            <a:spcAft>
              <a:spcPts val="0"/>
            </a:spcAft>
            <a:buClrTx/>
            <a:buSzTx/>
            <a:buFontTx/>
            <a:buNone/>
            <a:tabLst/>
            <a:defRPr/>
          </a:pPr>
          <a:r>
            <a:rPr lang="en-GB" sz="1000">
              <a:solidFill>
                <a:schemeClr val="dk1"/>
              </a:solidFill>
              <a:effectLst/>
              <a:latin typeface="Arial" pitchFamily="34" charset="0"/>
              <a:ea typeface="+mn-ea"/>
              <a:cs typeface="Arial" pitchFamily="34" charset="0"/>
            </a:rPr>
            <a:t>Time related charges will be raised where BT at an End User site provides maintenance of (including diagnostic work at the CP's request) or has to make good any existing non-BT installed or supplied wiring or equipment. </a:t>
          </a:r>
          <a:r>
            <a:rPr lang="en-GB" sz="1000" baseline="0">
              <a:solidFill>
                <a:schemeClr val="dk1"/>
              </a:solidFill>
              <a:effectLst/>
              <a:latin typeface="Arial" pitchFamily="34" charset="0"/>
              <a:ea typeface="+mn-ea"/>
              <a:cs typeface="Arial" pitchFamily="34" charset="0"/>
            </a:rPr>
            <a:t>  </a:t>
          </a:r>
          <a:r>
            <a:rPr lang="en-GB" sz="1000">
              <a:solidFill>
                <a:schemeClr val="dk1"/>
              </a:solidFill>
              <a:effectLst/>
              <a:latin typeface="Arial" pitchFamily="34" charset="0"/>
              <a:ea typeface="+mn-ea"/>
              <a:cs typeface="Arial" pitchFamily="34" charset="0"/>
            </a:rPr>
            <a:t>Work will only be undertaken with the consent of the CP.</a:t>
          </a:r>
        </a:p>
        <a:p>
          <a:pPr marL="0" marR="0" indent="0" defTabSz="914400" eaLnBrk="1" fontAlgn="auto" latinLnBrk="0" hangingPunct="1">
            <a:lnSpc>
              <a:spcPts val="1200"/>
            </a:lnSpc>
            <a:spcBef>
              <a:spcPts val="0"/>
            </a:spcBef>
            <a:spcAft>
              <a:spcPts val="0"/>
            </a:spcAft>
            <a:buClrTx/>
            <a:buSzTx/>
            <a:buFontTx/>
            <a:buNone/>
            <a:tabLst/>
            <a:defRPr/>
          </a:pPr>
          <a:endParaRPr lang="en-GB" sz="1000">
            <a:solidFill>
              <a:schemeClr val="dk1"/>
            </a:solidFill>
            <a:effectLst/>
            <a:latin typeface="Arial" pitchFamily="34" charset="0"/>
            <a:ea typeface="+mn-ea"/>
            <a:cs typeface="Arial" pitchFamily="34" charset="0"/>
          </a:endParaRPr>
        </a:p>
        <a:p>
          <a:pPr marL="0" marR="0" lvl="0" indent="0" defTabSz="914400" eaLnBrk="1" fontAlgn="auto" latinLnBrk="0" hangingPunct="1">
            <a:lnSpc>
              <a:spcPts val="1200"/>
            </a:lnSpc>
            <a:spcBef>
              <a:spcPts val="0"/>
            </a:spcBef>
            <a:spcAft>
              <a:spcPts val="0"/>
            </a:spcAft>
            <a:buClrTx/>
            <a:buSzTx/>
            <a:buFontTx/>
            <a:buNone/>
            <a:tabLst/>
            <a:defRPr/>
          </a:pPr>
          <a:r>
            <a:rPr lang="en-GB" sz="1000">
              <a:solidFill>
                <a:schemeClr val="dk1"/>
              </a:solidFill>
              <a:effectLst/>
              <a:latin typeface="Arial" pitchFamily="34" charset="0"/>
              <a:ea typeface="+mn-ea"/>
              <a:cs typeface="Arial" pitchFamily="34" charset="0"/>
            </a:rPr>
            <a:t>An Abortive Visit Charge (AVC) is applied where an appointment is agreed for work at an End User Site and the engineer arrives within the appointment slot but is unable to carry out the work at, or gain access to, the End User Site.</a:t>
          </a:r>
        </a:p>
        <a:p>
          <a:pPr marL="0" marR="0" lvl="0" indent="0" defTabSz="914400" eaLnBrk="1" fontAlgn="auto" latinLnBrk="0" hangingPunct="1">
            <a:lnSpc>
              <a:spcPts val="1200"/>
            </a:lnSpc>
            <a:spcBef>
              <a:spcPts val="0"/>
            </a:spcBef>
            <a:spcAft>
              <a:spcPts val="0"/>
            </a:spcAft>
            <a:buClrTx/>
            <a:buSzTx/>
            <a:buFontTx/>
            <a:buNone/>
            <a:tabLst/>
            <a:defRPr/>
          </a:pPr>
          <a:r>
            <a:rPr lang="en-GB" sz="1000">
              <a:solidFill>
                <a:schemeClr val="dk1"/>
              </a:solidFill>
              <a:effectLst/>
              <a:latin typeface="Arial" pitchFamily="34" charset="0"/>
              <a:ea typeface="+mn-ea"/>
              <a:cs typeface="Arial" pitchFamily="34" charset="0"/>
            </a:rPr>
            <a:t>Further information is provided in the notes below and full details of when this charge applies are detailed in the individual access line contracts.</a:t>
          </a:r>
        </a:p>
        <a:p>
          <a:pPr marL="0" marR="0" lvl="0" indent="0" defTabSz="914400" eaLnBrk="1" fontAlgn="auto" latinLnBrk="0" hangingPunct="1">
            <a:lnSpc>
              <a:spcPts val="1200"/>
            </a:lnSpc>
            <a:spcBef>
              <a:spcPts val="0"/>
            </a:spcBef>
            <a:spcAft>
              <a:spcPts val="0"/>
            </a:spcAft>
            <a:buClrTx/>
            <a:buSzTx/>
            <a:buFontTx/>
            <a:buNone/>
            <a:tabLst/>
            <a:defRPr/>
          </a:pPr>
          <a:endParaRPr lang="en-GB" sz="1000">
            <a:solidFill>
              <a:schemeClr val="dk1"/>
            </a:solidFill>
            <a:effectLst/>
            <a:latin typeface="Arial" pitchFamily="34" charset="0"/>
            <a:ea typeface="+mn-ea"/>
            <a:cs typeface="Arial" pitchFamily="34" charset="0"/>
          </a:endParaRPr>
        </a:p>
        <a:p>
          <a:pPr marL="0" marR="0" lvl="0" indent="0" defTabSz="914400" eaLnBrk="1" fontAlgn="auto" latinLnBrk="0" hangingPunct="1">
            <a:lnSpc>
              <a:spcPts val="1200"/>
            </a:lnSpc>
            <a:spcBef>
              <a:spcPts val="0"/>
            </a:spcBef>
            <a:spcAft>
              <a:spcPts val="0"/>
            </a:spcAft>
            <a:buClrTx/>
            <a:buSzTx/>
            <a:buFontTx/>
            <a:buNone/>
            <a:tabLst/>
            <a:defRPr/>
          </a:pPr>
          <a:r>
            <a:rPr lang="en-GB" sz="1000">
              <a:solidFill>
                <a:schemeClr val="dk1"/>
              </a:solidFill>
              <a:effectLst/>
              <a:latin typeface="Arial" pitchFamily="34" charset="0"/>
              <a:ea typeface="+mn-ea"/>
              <a:cs typeface="Arial" pitchFamily="34" charset="0"/>
            </a:rPr>
            <a:t>The charge is applicable when the job has been appointed by the Communications Provider or the Communications Provider has given permission for Openreach to appoint and the engineer has arrived on site within the appointment slot and:</a:t>
          </a:r>
        </a:p>
        <a:p>
          <a:pPr marL="0" marR="0" lvl="0" indent="0" defTabSz="914400" eaLnBrk="1" fontAlgn="auto" latinLnBrk="0" hangingPunct="1">
            <a:lnSpc>
              <a:spcPts val="1200"/>
            </a:lnSpc>
            <a:spcBef>
              <a:spcPts val="0"/>
            </a:spcBef>
            <a:spcAft>
              <a:spcPts val="0"/>
            </a:spcAft>
            <a:buClrTx/>
            <a:buSzTx/>
            <a:buFontTx/>
            <a:buNone/>
            <a:tabLst/>
            <a:defRPr/>
          </a:pPr>
          <a:r>
            <a:rPr lang="en-GB" sz="1000">
              <a:solidFill>
                <a:schemeClr val="dk1"/>
              </a:solidFill>
              <a:effectLst/>
              <a:latin typeface="Arial" pitchFamily="34" charset="0"/>
              <a:ea typeface="+mn-ea"/>
              <a:cs typeface="Arial" pitchFamily="34" charset="0"/>
            </a:rPr>
            <a:t>&gt;Engineer is unable to gain access to the site or premises or </a:t>
          </a:r>
        </a:p>
        <a:p>
          <a:pPr marL="0" marR="0" lvl="0" indent="0" defTabSz="914400" eaLnBrk="1" fontAlgn="auto" latinLnBrk="0" hangingPunct="1">
            <a:lnSpc>
              <a:spcPts val="1200"/>
            </a:lnSpc>
            <a:spcBef>
              <a:spcPts val="0"/>
            </a:spcBef>
            <a:spcAft>
              <a:spcPts val="0"/>
            </a:spcAft>
            <a:buClrTx/>
            <a:buSzTx/>
            <a:buFontTx/>
            <a:buNone/>
            <a:tabLst/>
            <a:defRPr/>
          </a:pPr>
          <a:r>
            <a:rPr lang="en-GB" sz="1000">
              <a:solidFill>
                <a:schemeClr val="dk1"/>
              </a:solidFill>
              <a:effectLst/>
              <a:latin typeface="Arial" pitchFamily="34" charset="0"/>
              <a:ea typeface="+mn-ea"/>
              <a:cs typeface="Arial" pitchFamily="34" charset="0"/>
            </a:rPr>
            <a:t>&gt;End user is not ready for the work to be completed i.e. building work or</a:t>
          </a:r>
        </a:p>
        <a:p>
          <a:pPr marL="0" marR="0" lvl="0" indent="0" defTabSz="914400" eaLnBrk="1" fontAlgn="auto" latinLnBrk="0" hangingPunct="1">
            <a:lnSpc>
              <a:spcPts val="1200"/>
            </a:lnSpc>
            <a:spcBef>
              <a:spcPts val="0"/>
            </a:spcBef>
            <a:spcAft>
              <a:spcPts val="0"/>
            </a:spcAft>
            <a:buClrTx/>
            <a:buSzTx/>
            <a:buFontTx/>
            <a:buNone/>
            <a:tabLst/>
            <a:defRPr/>
          </a:pPr>
          <a:r>
            <a:rPr lang="en-GB" sz="1000">
              <a:solidFill>
                <a:schemeClr val="dk1"/>
              </a:solidFill>
              <a:effectLst/>
              <a:latin typeface="Arial" pitchFamily="34" charset="0"/>
              <a:ea typeface="+mn-ea"/>
              <a:cs typeface="Arial" pitchFamily="34" charset="0"/>
            </a:rPr>
            <a:t>&gt;Person who placed the order or their representative is not available to provide detailed work instruction i.e. socket location</a:t>
          </a:r>
        </a:p>
        <a:p>
          <a:pPr marL="0" marR="0" lvl="0" indent="0" defTabSz="914400" eaLnBrk="1" fontAlgn="auto" latinLnBrk="0" hangingPunct="1">
            <a:lnSpc>
              <a:spcPts val="1200"/>
            </a:lnSpc>
            <a:spcBef>
              <a:spcPts val="0"/>
            </a:spcBef>
            <a:spcAft>
              <a:spcPts val="0"/>
            </a:spcAft>
            <a:buClrTx/>
            <a:buSzTx/>
            <a:buFontTx/>
            <a:buNone/>
            <a:tabLst/>
            <a:defRPr/>
          </a:pPr>
          <a:r>
            <a:rPr lang="en-GB" sz="1000">
              <a:solidFill>
                <a:schemeClr val="dk1"/>
              </a:solidFill>
              <a:effectLst/>
              <a:latin typeface="Arial" pitchFamily="34" charset="0"/>
              <a:ea typeface="+mn-ea"/>
              <a:cs typeface="Arial" pitchFamily="34" charset="0"/>
            </a:rPr>
            <a:t> </a:t>
          </a:r>
        </a:p>
        <a:p>
          <a:pPr marL="0" marR="0" lvl="0" indent="0" defTabSz="914400" eaLnBrk="1" fontAlgn="auto" latinLnBrk="0" hangingPunct="1">
            <a:lnSpc>
              <a:spcPts val="1200"/>
            </a:lnSpc>
            <a:spcBef>
              <a:spcPts val="0"/>
            </a:spcBef>
            <a:spcAft>
              <a:spcPts val="0"/>
            </a:spcAft>
            <a:buClrTx/>
            <a:buSzTx/>
            <a:buFontTx/>
            <a:buNone/>
            <a:tabLst/>
            <a:defRPr/>
          </a:pPr>
          <a:r>
            <a:rPr lang="en-GB" sz="1000">
              <a:solidFill>
                <a:schemeClr val="dk1"/>
              </a:solidFill>
              <a:effectLst/>
              <a:latin typeface="Arial" pitchFamily="34" charset="0"/>
              <a:ea typeface="+mn-ea"/>
              <a:cs typeface="Arial" pitchFamily="34" charset="0"/>
            </a:rPr>
            <a:t>BT</a:t>
          </a:r>
          <a:r>
            <a:rPr lang="en-GB" sz="1000" baseline="0">
              <a:solidFill>
                <a:schemeClr val="dk1"/>
              </a:solidFill>
              <a:effectLst/>
              <a:latin typeface="Arial" pitchFamily="34" charset="0"/>
              <a:ea typeface="+mn-ea"/>
              <a:cs typeface="Arial" pitchFamily="34" charset="0"/>
            </a:rPr>
            <a:t> wholesale </a:t>
          </a:r>
          <a:r>
            <a:rPr lang="en-GB" sz="1000">
              <a:solidFill>
                <a:schemeClr val="dk1"/>
              </a:solidFill>
              <a:effectLst/>
              <a:latin typeface="Arial" pitchFamily="34" charset="0"/>
              <a:ea typeface="+mn-ea"/>
              <a:cs typeface="Arial" pitchFamily="34" charset="0"/>
            </a:rPr>
            <a:t>will also charge an Abortive Visit Charge when:</a:t>
          </a:r>
        </a:p>
        <a:p>
          <a:pPr marL="0" marR="0" lvl="0" indent="0" defTabSz="914400" eaLnBrk="1" fontAlgn="auto" latinLnBrk="0" hangingPunct="1">
            <a:lnSpc>
              <a:spcPts val="1200"/>
            </a:lnSpc>
            <a:spcBef>
              <a:spcPts val="0"/>
            </a:spcBef>
            <a:spcAft>
              <a:spcPts val="0"/>
            </a:spcAft>
            <a:buClrTx/>
            <a:buSzTx/>
            <a:buFontTx/>
            <a:buNone/>
            <a:tabLst/>
            <a:defRPr/>
          </a:pPr>
          <a:r>
            <a:rPr lang="en-GB" sz="1000">
              <a:solidFill>
                <a:schemeClr val="dk1"/>
              </a:solidFill>
              <a:effectLst/>
              <a:latin typeface="Arial" pitchFamily="34" charset="0"/>
              <a:ea typeface="+mn-ea"/>
              <a:cs typeface="Arial" pitchFamily="34" charset="0"/>
            </a:rPr>
            <a:t>&gt;appointments are cancelled or delayed after the contractual cancellation window. Each late appointment cancellation or delay, whether originated by End User, Communications provider or engineer ring ahead, will be charged for separately.</a:t>
          </a:r>
        </a:p>
        <a:p>
          <a:pPr marL="0" marR="0" lvl="0" indent="0" defTabSz="914400" eaLnBrk="1" fontAlgn="auto" latinLnBrk="0" hangingPunct="1">
            <a:lnSpc>
              <a:spcPts val="1200"/>
            </a:lnSpc>
            <a:spcBef>
              <a:spcPts val="0"/>
            </a:spcBef>
            <a:spcAft>
              <a:spcPts val="0"/>
            </a:spcAft>
            <a:buClrTx/>
            <a:buSzTx/>
            <a:buFontTx/>
            <a:buNone/>
            <a:tabLst/>
            <a:defRPr/>
          </a:pPr>
          <a:r>
            <a:rPr lang="en-GB" sz="1000">
              <a:solidFill>
                <a:schemeClr val="dk1"/>
              </a:solidFill>
              <a:effectLst/>
              <a:latin typeface="Arial" pitchFamily="34" charset="0"/>
              <a:ea typeface="+mn-ea"/>
              <a:cs typeface="Arial" pitchFamily="34" charset="0"/>
            </a:rPr>
            <a:t>&gt;An engineer is unable to complete the job due to Communications Provider order quality issues i.e. incorrect address, incorrect order, order duplication etc.</a:t>
          </a:r>
        </a:p>
        <a:p>
          <a:pPr marL="0" marR="0" lvl="0" indent="0" defTabSz="914400" eaLnBrk="1" fontAlgn="auto" latinLnBrk="0" hangingPunct="1">
            <a:lnSpc>
              <a:spcPts val="1200"/>
            </a:lnSpc>
            <a:spcBef>
              <a:spcPts val="0"/>
            </a:spcBef>
            <a:spcAft>
              <a:spcPts val="0"/>
            </a:spcAft>
            <a:buClrTx/>
            <a:buSzTx/>
            <a:buFontTx/>
            <a:buNone/>
            <a:tabLst/>
            <a:defRPr/>
          </a:pPr>
          <a:r>
            <a:rPr lang="en-GB" sz="1000">
              <a:solidFill>
                <a:schemeClr val="dk1"/>
              </a:solidFill>
              <a:effectLst/>
              <a:latin typeface="Arial" pitchFamily="34" charset="0"/>
              <a:ea typeface="+mn-ea"/>
              <a:cs typeface="Arial" pitchFamily="34" charset="0"/>
            </a:rPr>
            <a:t>&gt;A responsible adult is unavailable. Engineers cannot enter premises where they would be escorted solely by a person under the age of 18</a:t>
          </a:r>
        </a:p>
        <a:p>
          <a:pPr marL="0" marR="0" lvl="0" indent="0" defTabSz="914400" eaLnBrk="1" fontAlgn="auto" latinLnBrk="0" hangingPunct="1">
            <a:lnSpc>
              <a:spcPts val="1200"/>
            </a:lnSpc>
            <a:spcBef>
              <a:spcPts val="0"/>
            </a:spcBef>
            <a:spcAft>
              <a:spcPts val="0"/>
            </a:spcAft>
            <a:buClrTx/>
            <a:buSzTx/>
            <a:buFontTx/>
            <a:buNone/>
            <a:tabLst/>
            <a:defRPr/>
          </a:pPr>
          <a:r>
            <a:rPr lang="en-GB" sz="1000">
              <a:solidFill>
                <a:schemeClr val="dk1"/>
              </a:solidFill>
              <a:effectLst/>
              <a:latin typeface="Arial" pitchFamily="34" charset="0"/>
              <a:ea typeface="+mn-ea"/>
              <a:cs typeface="Arial" pitchFamily="34" charset="0"/>
            </a:rPr>
            <a:t>Additionally BT</a:t>
          </a:r>
          <a:r>
            <a:rPr lang="en-GB" sz="1000" baseline="0">
              <a:solidFill>
                <a:schemeClr val="dk1"/>
              </a:solidFill>
              <a:effectLst/>
              <a:latin typeface="Arial" pitchFamily="34" charset="0"/>
              <a:ea typeface="+mn-ea"/>
              <a:cs typeface="Arial" pitchFamily="34" charset="0"/>
            </a:rPr>
            <a:t> Wholesale </a:t>
          </a:r>
          <a:r>
            <a:rPr lang="en-GB" sz="1000">
              <a:solidFill>
                <a:schemeClr val="dk1"/>
              </a:solidFill>
              <a:effectLst/>
              <a:latin typeface="Arial" pitchFamily="34" charset="0"/>
              <a:ea typeface="+mn-ea"/>
              <a:cs typeface="Arial" pitchFamily="34" charset="0"/>
            </a:rPr>
            <a:t>reserves the right to charge on non appointed Total care faults where access is specified as 24/7 or similar and the engineer arrives within the specified slot but is unable to gain access.</a:t>
          </a:r>
        </a:p>
        <a:p>
          <a:pPr marL="0" marR="0" indent="0" defTabSz="914400" eaLnBrk="1" fontAlgn="auto" latinLnBrk="0" hangingPunct="1">
            <a:lnSpc>
              <a:spcPts val="1200"/>
            </a:lnSpc>
            <a:spcBef>
              <a:spcPts val="0"/>
            </a:spcBef>
            <a:spcAft>
              <a:spcPts val="0"/>
            </a:spcAft>
            <a:buClrTx/>
            <a:buSzTx/>
            <a:buFontTx/>
            <a:buNone/>
            <a:tabLst/>
            <a:defRPr/>
          </a:pPr>
          <a:endParaRPr lang="en-GB" sz="1000">
            <a:solidFill>
              <a:schemeClr val="dk1"/>
            </a:solidFill>
            <a:effectLst/>
            <a:latin typeface="Arial" pitchFamily="34" charset="0"/>
            <a:ea typeface="+mn-ea"/>
            <a:cs typeface="Arial" pitchFamily="34" charset="0"/>
          </a:endParaRPr>
        </a:p>
        <a:p>
          <a:r>
            <a:rPr lang="en-GB" sz="1000">
              <a:solidFill>
                <a:schemeClr val="dk1"/>
              </a:solidFill>
              <a:effectLst/>
              <a:latin typeface="Arial" pitchFamily="34" charset="0"/>
              <a:ea typeface="+mn-ea"/>
              <a:cs typeface="Arial" pitchFamily="34" charset="0"/>
            </a:rPr>
            <a:t>A cease charge applies when the broadband service is terminated at an end user premises either as a result of an EU requested activity, or a systems generated activity as part of a migration.   A cease charge will not apply if the migration is to a different BT Wholesale broadband product, or is a migration of an existing BT Wholesale broadband product to a different BT Wholesale CP.</a:t>
          </a:r>
        </a:p>
        <a:p>
          <a:pPr>
            <a:lnSpc>
              <a:spcPts val="1200"/>
            </a:lnSpc>
          </a:pPr>
          <a:endParaRPr lang="en-GB" sz="1000" b="0" i="0" u="none" strike="noStrike">
            <a:solidFill>
              <a:schemeClr val="dk1"/>
            </a:solidFill>
            <a:latin typeface="Arial" pitchFamily="34" charset="0"/>
            <a:ea typeface="+mn-ea"/>
            <a:cs typeface="Arial" pitchFamily="34" charset="0"/>
          </a:endParaRPr>
        </a:p>
        <a:p>
          <a:pPr marL="0" marR="0" lvl="0" indent="0" defTabSz="914400" eaLnBrk="1" fontAlgn="auto" latinLnBrk="0" hangingPunct="1">
            <a:lnSpc>
              <a:spcPts val="1200"/>
            </a:lnSpc>
            <a:spcBef>
              <a:spcPts val="0"/>
            </a:spcBef>
            <a:spcAft>
              <a:spcPts val="0"/>
            </a:spcAft>
            <a:buClrTx/>
            <a:buSzTx/>
            <a:buFontTx/>
            <a:buNone/>
            <a:tabLst/>
            <a:defRPr/>
          </a:pPr>
          <a:r>
            <a:rPr lang="en-GB" sz="1000">
              <a:solidFill>
                <a:schemeClr val="dk1"/>
              </a:solidFill>
              <a:latin typeface="Arial" pitchFamily="34" charset="0"/>
              <a:ea typeface="+mn-ea"/>
              <a:cs typeface="Arial" pitchFamily="34" charset="0"/>
            </a:rPr>
            <a:t>The Markets referred to in this price list are as published by Ofcom in the Market Review Statement dated 3 December 2010. A copy of the list but with exchange names added by BT Wholesale for clarity can be found on btwholesale.com at </a:t>
          </a:r>
          <a:r>
            <a:rPr lang="en-GB" sz="1000" u="sng">
              <a:solidFill>
                <a:schemeClr val="dk1"/>
              </a:solidFill>
              <a:latin typeface="Arial" pitchFamily="34" charset="0"/>
              <a:ea typeface="+mn-ea"/>
              <a:cs typeface="Arial" pitchFamily="34" charset="0"/>
            </a:rPr>
            <a:t>https://www.btwholesale.com/pages/static/Community/Broadband_Community/Coverage.html</a:t>
          </a:r>
        </a:p>
        <a:p>
          <a:pPr marL="0" marR="0" lvl="0" indent="0" defTabSz="914400" eaLnBrk="1" fontAlgn="auto" latinLnBrk="0" hangingPunct="1">
            <a:lnSpc>
              <a:spcPts val="1200"/>
            </a:lnSpc>
            <a:spcBef>
              <a:spcPts val="0"/>
            </a:spcBef>
            <a:spcAft>
              <a:spcPts val="0"/>
            </a:spcAft>
            <a:buClrTx/>
            <a:buSzTx/>
            <a:buFontTx/>
            <a:buNone/>
            <a:tabLst/>
            <a:defRPr/>
          </a:pPr>
          <a:endParaRPr lang="en-GB" sz="1100">
            <a:solidFill>
              <a:schemeClr val="dk1"/>
            </a:solidFill>
            <a:latin typeface="+mn-lt"/>
            <a:ea typeface="+mn-ea"/>
            <a:cs typeface="+mn-cs"/>
          </a:endParaRPr>
        </a:p>
        <a:p>
          <a:pPr marL="0" marR="0" lvl="0" indent="0" defTabSz="914400" eaLnBrk="1" fontAlgn="auto" latinLnBrk="0" hangingPunct="1">
            <a:lnSpc>
              <a:spcPts val="1200"/>
            </a:lnSpc>
            <a:spcBef>
              <a:spcPts val="0"/>
            </a:spcBef>
            <a:spcAft>
              <a:spcPts val="0"/>
            </a:spcAft>
            <a:buClrTx/>
            <a:buSzTx/>
            <a:buFontTx/>
            <a:buNone/>
            <a:tabLst/>
            <a:defRPr/>
          </a:pPr>
          <a:r>
            <a:rPr lang="en-GB" sz="1100">
              <a:solidFill>
                <a:schemeClr val="tx1"/>
              </a:solidFill>
              <a:latin typeface="+mn-lt"/>
              <a:ea typeface="+mn-ea"/>
              <a:cs typeface="+mn-cs"/>
            </a:rPr>
            <a:t>Where a BET stopped line reactivation</a:t>
          </a:r>
          <a:r>
            <a:rPr lang="en-GB" sz="1100" baseline="0">
              <a:solidFill>
                <a:schemeClr val="tx1"/>
              </a:solidFill>
              <a:latin typeface="+mn-lt"/>
              <a:ea typeface="+mn-ea"/>
              <a:cs typeface="+mn-cs"/>
            </a:rPr>
            <a:t> (same or different CP is requested and the customer NTE is in situ and this has been confirmed by our supplier the standard WBC ADSL connection charge will apply in place of the BET connection charge.</a:t>
          </a:r>
        </a:p>
        <a:p>
          <a:pPr marL="0" marR="0" lvl="0" indent="0" defTabSz="914400" eaLnBrk="1" fontAlgn="auto" latinLnBrk="0" hangingPunct="1">
            <a:lnSpc>
              <a:spcPts val="1200"/>
            </a:lnSpc>
            <a:spcBef>
              <a:spcPts val="0"/>
            </a:spcBef>
            <a:spcAft>
              <a:spcPts val="0"/>
            </a:spcAft>
            <a:buClrTx/>
            <a:buSzTx/>
            <a:buFontTx/>
            <a:buNone/>
            <a:tabLst/>
            <a:defRPr/>
          </a:pPr>
          <a:endParaRPr lang="en-GB" sz="1100" baseline="0">
            <a:solidFill>
              <a:schemeClr val="tx1"/>
            </a:solidFill>
            <a:latin typeface="+mn-lt"/>
            <a:ea typeface="+mn-ea"/>
            <a:cs typeface="+mn-cs"/>
          </a:endParaRPr>
        </a:p>
        <a:p>
          <a:pPr marL="0" marR="0" lvl="0" indent="0" defTabSz="914400" eaLnBrk="1" fontAlgn="auto" latinLnBrk="0" hangingPunct="1">
            <a:lnSpc>
              <a:spcPts val="1200"/>
            </a:lnSpc>
            <a:spcBef>
              <a:spcPts val="0"/>
            </a:spcBef>
            <a:spcAft>
              <a:spcPts val="0"/>
            </a:spcAft>
            <a:buClrTx/>
            <a:buSzTx/>
            <a:buFontTx/>
            <a:buNone/>
            <a:tabLst/>
            <a:defRPr/>
          </a:pPr>
          <a:r>
            <a:rPr lang="en-GB" sz="1100" baseline="0">
              <a:solidFill>
                <a:schemeClr val="tx1"/>
              </a:solidFill>
              <a:latin typeface="+mn-lt"/>
              <a:ea typeface="+mn-ea"/>
              <a:cs typeface="+mn-cs"/>
            </a:rPr>
            <a:t>Where BET is ordered as an upgrade to an existing WBC ADSL line the standard WBC ADSL connection charges will not be raised in addition to the BET connection charge. If the BET order is a new installation (not an upgrade to an existing WBC ADSL line) the standard WBC ADSL connection charge applies in addition to the BET charges. No additional charge will be raised for any Excess Construction Charges (ECCs) incurred to deliver the new BET connection, or for an upgrade of the BET line speed from 1Mb/s to 2Mb/s, unless the ECCs would exceed £5000. Where the ECC charges would exceed £5000 the order will be suspended and will only proceed subject to customer agreement to meet the full value of the ECC in addition to the BET connection or upgrade charge.</a:t>
          </a:r>
        </a:p>
        <a:p>
          <a:pPr marL="0" marR="0" lvl="0" indent="0" defTabSz="914400" eaLnBrk="1" fontAlgn="auto" latinLnBrk="0" hangingPunct="1">
            <a:lnSpc>
              <a:spcPts val="1200"/>
            </a:lnSpc>
            <a:spcBef>
              <a:spcPts val="0"/>
            </a:spcBef>
            <a:spcAft>
              <a:spcPts val="0"/>
            </a:spcAft>
            <a:buClrTx/>
            <a:buSzTx/>
            <a:buFontTx/>
            <a:buNone/>
            <a:tabLst/>
            <a:defRPr/>
          </a:pPr>
          <a:endParaRPr lang="en-GB" sz="1100">
            <a:solidFill>
              <a:schemeClr val="dk1"/>
            </a:solidFill>
            <a:latin typeface="+mn-lt"/>
            <a:ea typeface="+mn-ea"/>
            <a:cs typeface="+mn-cs"/>
          </a:endParaRPr>
        </a:p>
        <a:p>
          <a:pPr>
            <a:lnSpc>
              <a:spcPts val="1200"/>
            </a:lnSpc>
          </a:pPr>
          <a:endParaRPr lang="en-GB" sz="1100" b="0" i="0" u="none" strike="noStrike">
            <a:solidFill>
              <a:schemeClr val="dk1"/>
            </a:solidFill>
            <a:latin typeface="+mn-lt"/>
            <a:ea typeface="+mn-ea"/>
            <a:cs typeface="+mn-cs"/>
          </a:endParaRPr>
        </a:p>
        <a:p>
          <a:r>
            <a:rPr lang="en-GB" sz="1100" b="0" i="0" u="none" strike="noStrike">
              <a:solidFill>
                <a:srgbClr val="FF0000"/>
              </a:solidFill>
              <a:latin typeface="+mn-lt"/>
              <a:ea typeface="+mn-ea"/>
              <a:cs typeface="+mn-cs"/>
            </a:rPr>
            <a:t/>
          </a:r>
          <a:br>
            <a:rPr lang="en-GB" sz="1100" b="0" i="0" u="none" strike="noStrike">
              <a:solidFill>
                <a:srgbClr val="FF0000"/>
              </a:solidFill>
              <a:latin typeface="+mn-lt"/>
              <a:ea typeface="+mn-ea"/>
              <a:cs typeface="+mn-cs"/>
            </a:rPr>
          </a:br>
          <a:endParaRPr lang="en-GB" sz="1100">
            <a:solidFill>
              <a:srgbClr val="FF0000"/>
            </a:solidFill>
          </a:endParaRPr>
        </a:p>
      </xdr:txBody>
    </xdr:sp>
    <xdr:clientData/>
  </xdr:twoCellAnchor>
  <xdr:twoCellAnchor editAs="oneCell">
    <xdr:from>
      <xdr:col>0</xdr:col>
      <xdr:colOff>42332</xdr:colOff>
      <xdr:row>0</xdr:row>
      <xdr:rowOff>21168</xdr:rowOff>
    </xdr:from>
    <xdr:to>
      <xdr:col>0</xdr:col>
      <xdr:colOff>1479175</xdr:colOff>
      <xdr:row>1</xdr:row>
      <xdr:rowOff>134472</xdr:rowOff>
    </xdr:to>
    <xdr:pic>
      <xdr:nvPicPr>
        <xdr:cNvPr id="3"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42332" y="21168"/>
          <a:ext cx="1436843" cy="275229"/>
        </a:xfrm>
        <a:prstGeom prst="rect">
          <a:avLst/>
        </a:prstGeom>
        <a:noFill/>
        <a:ln w="1">
          <a:noFill/>
          <a:miter lim="800000"/>
          <a:headEnd/>
          <a:tailEnd/>
        </a:ln>
      </xdr:spPr>
    </xdr:pic>
    <xdr:clientData/>
  </xdr:twoCellAnchor>
  <xdr:twoCellAnchor>
    <xdr:from>
      <xdr:col>0</xdr:col>
      <xdr:colOff>116416</xdr:colOff>
      <xdr:row>39</xdr:row>
      <xdr:rowOff>38100</xdr:rowOff>
    </xdr:from>
    <xdr:to>
      <xdr:col>0</xdr:col>
      <xdr:colOff>5323417</xdr:colOff>
      <xdr:row>44</xdr:row>
      <xdr:rowOff>0</xdr:rowOff>
    </xdr:to>
    <xdr:sp macro="" textlink="">
      <xdr:nvSpPr>
        <xdr:cNvPr id="4" name="TextBox 3"/>
        <xdr:cNvSpPr txBox="1"/>
      </xdr:nvSpPr>
      <xdr:spPr>
        <a:xfrm>
          <a:off x="116416" y="9001125"/>
          <a:ext cx="5207001" cy="1438275"/>
        </a:xfrm>
        <a:prstGeom prst="rect">
          <a:avLst/>
        </a:prstGeom>
        <a:solidFill>
          <a:srgbClr val="FFFF99"/>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000" b="1" i="0" u="none" strike="noStrike">
              <a:solidFill>
                <a:schemeClr val="dk1"/>
              </a:solidFill>
              <a:latin typeface="Arial" pitchFamily="34" charset="0"/>
              <a:ea typeface="+mn-ea"/>
              <a:cs typeface="Arial" pitchFamily="34" charset="0"/>
            </a:rPr>
            <a:t>Special</a:t>
          </a:r>
          <a:r>
            <a:rPr lang="en-GB" sz="1000" b="1" i="0" u="none" strike="noStrike" baseline="0">
              <a:solidFill>
                <a:schemeClr val="dk1"/>
              </a:solidFill>
              <a:latin typeface="Arial" pitchFamily="34" charset="0"/>
              <a:ea typeface="+mn-ea"/>
              <a:cs typeface="Arial" pitchFamily="34" charset="0"/>
            </a:rPr>
            <a:t> Notice</a:t>
          </a:r>
          <a:r>
            <a:rPr lang="en-GB" sz="1000" b="1" i="0" u="none" strike="noStrike">
              <a:solidFill>
                <a:schemeClr val="dk1"/>
              </a:solidFill>
              <a:latin typeface="Arial" pitchFamily="34" charset="0"/>
              <a:ea typeface="+mn-ea"/>
              <a:cs typeface="Arial" pitchFamily="34" charset="0"/>
            </a:rPr>
            <a:t>: Pricing</a:t>
          </a:r>
          <a:r>
            <a:rPr lang="en-GB" sz="1000" b="1" i="0" u="none" strike="noStrike" baseline="0">
              <a:solidFill>
                <a:schemeClr val="dk1"/>
              </a:solidFill>
              <a:latin typeface="Arial" pitchFamily="34" charset="0"/>
              <a:ea typeface="+mn-ea"/>
              <a:cs typeface="Arial" pitchFamily="34" charset="0"/>
            </a:rPr>
            <a:t> specific to IPstream and Datastream retirement exchanges:</a:t>
          </a:r>
        </a:p>
        <a:p>
          <a:r>
            <a:rPr lang="en-GB" sz="1000" b="0" i="0" u="none" strike="noStrike">
              <a:solidFill>
                <a:schemeClr val="dk1"/>
              </a:solidFill>
              <a:latin typeface="Arial" pitchFamily="34" charset="0"/>
              <a:ea typeface="+mn-ea"/>
              <a:cs typeface="Arial" pitchFamily="34" charset="0"/>
            </a:rPr>
            <a:t>BT Wholesale has notified a timetable for the retirement of specific IPstream, IPstream Connect and Datastream exchanges. Charging</a:t>
          </a:r>
          <a:r>
            <a:rPr lang="en-GB" sz="1000" b="0" i="0" u="none" strike="noStrike" baseline="0">
              <a:solidFill>
                <a:schemeClr val="dk1"/>
              </a:solidFill>
              <a:latin typeface="Arial" pitchFamily="34" charset="0"/>
              <a:ea typeface="+mn-ea"/>
              <a:cs typeface="Arial" pitchFamily="34" charset="0"/>
            </a:rPr>
            <a:t> for migrations from these products to WBC at the named exchanges will vary in the month of the original retirement date and once this date has passed. The adjacent table describes the operative dates for the charging at these exchanges. </a:t>
          </a:r>
          <a:r>
            <a:rPr lang="en-GB" sz="1000" b="0" i="0" u="none" strike="noStrike">
              <a:solidFill>
                <a:schemeClr val="dk1"/>
              </a:solidFill>
              <a:latin typeface="Arial" pitchFamily="34" charset="0"/>
              <a:ea typeface="+mn-ea"/>
              <a:cs typeface="Arial" pitchFamily="34" charset="0"/>
            </a:rPr>
            <a:t>The exchanges in each retirement phase are listed in the file named “IPstream and IPstream Connect Exchanges for Retirement” published at the link below.</a:t>
          </a:r>
          <a:endParaRPr lang="en-GB" sz="1000" b="0">
            <a:solidFill>
              <a:schemeClr val="tx1"/>
            </a:solidFill>
            <a:latin typeface="Arial" pitchFamily="34" charset="0"/>
            <a:cs typeface="Arial" pitchFamily="34" charset="0"/>
          </a:endParaRP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9.bin"/><Relationship Id="rId1" Type="http://schemas.openxmlformats.org/officeDocument/2006/relationships/hyperlink" Target="https://www.btwholesale.com/pages/static/Library/Pricing_and_Contractual_Information/Part_8_BT_IPstream_Connect/index.htm" TargetMode="Externa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hyperlink" Target="https://www.btwholesale.com/pages/static/Library/Pricing_and_Contractual_Information/Part_8_BT_IPstream_Connect/index.htm" TargetMode="Externa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0.bin"/><Relationship Id="rId1" Type="http://schemas.openxmlformats.org/officeDocument/2006/relationships/hyperlink" Target="https://www.btwholesale.com/pages/static/Library/Pricing_and_Contractual_Information/Part_8_BT_IPstream_Connect/index.htm" TargetMode="External"/></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11.bin"/><Relationship Id="rId1" Type="http://schemas.openxmlformats.org/officeDocument/2006/relationships/hyperlink" Target="https://www.btwholesale.com/pages/static/Library/Pricing_and_Contractual_Information/Part_8_BT_IPstream_Connect/index.htm" TargetMode="Externa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hyperlink" Target="https://www.btwholesale.com/pages/static/Library/Pricing_and_Contractual_Information/Part_8_BT_IPstream_Connect/index.htm" TargetMode="External"/></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printerSettings" Target="../printerSettings/printerSettings12.bin"/><Relationship Id="rId1" Type="http://schemas.openxmlformats.org/officeDocument/2006/relationships/hyperlink" Target="https://www.btwholesale.com/pages/static/Library/Pricing_and_Contractual_Information/Part_8_BT_IPstream_Connect/index.htm" TargetMode="Externa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9.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0.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2.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23.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4.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27.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28.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29.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31.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32.bin"/></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8.bin"/><Relationship Id="rId1" Type="http://schemas.openxmlformats.org/officeDocument/2006/relationships/hyperlink" Target="https://www.btwholesale.com/pages/static/Library/Pricing_and_Contractual_Information/Part_8_BT_IPstream_Connect/index.ht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46"/>
  <sheetViews>
    <sheetView zoomScale="90" zoomScaleNormal="90" workbookViewId="0">
      <selection activeCell="P70" sqref="P70"/>
    </sheetView>
  </sheetViews>
  <sheetFormatPr defaultColWidth="9.140625" defaultRowHeight="12.75" x14ac:dyDescent="0.2"/>
  <cols>
    <col min="1" max="9" width="9.140625" style="565"/>
    <col min="10" max="10" width="18.5703125" style="565" customWidth="1"/>
    <col min="11" max="11" width="26" style="565" customWidth="1"/>
    <col min="12" max="12" width="27" style="565" customWidth="1"/>
    <col min="13" max="13" width="16.42578125" style="565" customWidth="1"/>
    <col min="14" max="14" width="6.42578125" style="565" customWidth="1"/>
    <col min="15" max="15" width="5.28515625" style="565" customWidth="1"/>
    <col min="16" max="16" width="14.140625" style="565" customWidth="1"/>
    <col min="17" max="16384" width="9.140625" style="565"/>
  </cols>
  <sheetData>
    <row r="1" spans="1:1" x14ac:dyDescent="0.2">
      <c r="A1" s="952"/>
    </row>
    <row r="2" spans="1:1" x14ac:dyDescent="0.2">
      <c r="A2" s="518"/>
    </row>
    <row r="3" spans="1:1" x14ac:dyDescent="0.2">
      <c r="A3" s="953" t="s">
        <v>34</v>
      </c>
    </row>
    <row r="4" spans="1:1" x14ac:dyDescent="0.2">
      <c r="A4" s="953" t="s">
        <v>35</v>
      </c>
    </row>
    <row r="5" spans="1:1" x14ac:dyDescent="0.2">
      <c r="A5" s="953" t="s">
        <v>36</v>
      </c>
    </row>
    <row r="46" spans="1:1" x14ac:dyDescent="0.2">
      <c r="A46" s="1535"/>
    </row>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G503"/>
  <sheetViews>
    <sheetView topLeftCell="A49" zoomScale="85" zoomScaleNormal="85" workbookViewId="0">
      <selection activeCell="A152" sqref="A152:J153"/>
    </sheetView>
  </sheetViews>
  <sheetFormatPr defaultRowHeight="12.75" x14ac:dyDescent="0.2"/>
  <cols>
    <col min="1" max="1" width="94" style="524" customWidth="1"/>
    <col min="2" max="2" width="17.28515625" style="378" customWidth="1"/>
    <col min="3" max="3" width="15.5703125" style="378" bestFit="1" customWidth="1"/>
    <col min="4" max="4" width="18.42578125" style="376" customWidth="1"/>
    <col min="5" max="5" width="27.28515625" style="376" customWidth="1"/>
    <col min="6" max="6" width="12.5703125" style="120" customWidth="1"/>
    <col min="7" max="7" width="9.140625" style="121" hidden="1" customWidth="1"/>
    <col min="8" max="8" width="10.140625" style="121" customWidth="1"/>
    <col min="9" max="9" width="10.5703125" style="121" hidden="1" customWidth="1"/>
    <col min="10" max="10" width="10.85546875" style="121" customWidth="1"/>
    <col min="11" max="85" width="9.140625" style="565"/>
  </cols>
  <sheetData>
    <row r="1" spans="1:85" x14ac:dyDescent="0.2">
      <c r="A1" s="952"/>
      <c r="B1" s="472"/>
      <c r="C1" s="472"/>
      <c r="D1" s="401"/>
      <c r="E1" s="401"/>
      <c r="F1" s="4"/>
      <c r="G1" s="5"/>
      <c r="H1" s="5"/>
      <c r="I1" s="5"/>
      <c r="J1" s="6"/>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row>
    <row r="2" spans="1:85" x14ac:dyDescent="0.2">
      <c r="A2" s="518"/>
      <c r="B2" s="405"/>
      <c r="C2" s="405"/>
      <c r="D2" s="398"/>
      <c r="E2" s="398"/>
      <c r="F2" s="11"/>
      <c r="G2" s="12"/>
      <c r="H2" s="12"/>
      <c r="I2" s="12"/>
      <c r="J2" s="13"/>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row>
    <row r="3" spans="1:85" x14ac:dyDescent="0.2">
      <c r="A3" s="953" t="s">
        <v>34</v>
      </c>
      <c r="B3" s="405"/>
      <c r="C3" s="405"/>
      <c r="D3" s="398"/>
      <c r="E3" s="398"/>
      <c r="F3" s="11"/>
      <c r="G3" s="12"/>
      <c r="H3" s="12"/>
      <c r="I3" s="12"/>
      <c r="J3" s="1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row>
    <row r="4" spans="1:85" x14ac:dyDescent="0.2">
      <c r="A4" s="953" t="s">
        <v>35</v>
      </c>
      <c r="B4" s="405"/>
      <c r="C4" s="405"/>
      <c r="D4" s="398"/>
      <c r="E4" s="398"/>
      <c r="F4" s="11"/>
      <c r="G4" s="12"/>
      <c r="H4" s="12"/>
      <c r="I4" s="12"/>
      <c r="J4" s="13"/>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row>
    <row r="5" spans="1:85" x14ac:dyDescent="0.2">
      <c r="A5" s="953" t="s">
        <v>36</v>
      </c>
      <c r="B5" s="405"/>
      <c r="C5" s="405"/>
      <c r="D5" s="398"/>
      <c r="E5" s="398"/>
      <c r="F5" s="11"/>
      <c r="G5" s="12"/>
      <c r="H5" s="12"/>
      <c r="I5" s="12"/>
      <c r="J5" s="13"/>
      <c r="K5"/>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row>
    <row r="6" spans="1:85" x14ac:dyDescent="0.2">
      <c r="A6" s="953"/>
      <c r="B6" s="405"/>
      <c r="C6" s="405"/>
      <c r="D6" s="398"/>
      <c r="E6" s="398"/>
      <c r="F6" s="11"/>
      <c r="G6" s="12"/>
      <c r="H6" s="12"/>
      <c r="I6" s="12"/>
      <c r="J6" s="13"/>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row>
    <row r="7" spans="1:85" x14ac:dyDescent="0.2">
      <c r="A7" s="954"/>
      <c r="B7" s="1601"/>
      <c r="C7" s="1602"/>
      <c r="D7" s="1602"/>
      <c r="E7" s="1602"/>
      <c r="F7" s="1602"/>
      <c r="G7" s="1602"/>
      <c r="H7" s="1602"/>
      <c r="I7" s="1602"/>
      <c r="J7" s="1603"/>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row>
    <row r="8" spans="1:85" x14ac:dyDescent="0.2">
      <c r="A8" s="954"/>
      <c r="B8" s="1601"/>
      <c r="C8" s="1602"/>
      <c r="D8" s="1602"/>
      <c r="E8" s="1602"/>
      <c r="F8" s="1602"/>
      <c r="G8" s="1602"/>
      <c r="H8" s="1602"/>
      <c r="I8" s="1602"/>
      <c r="J8" s="1603"/>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row>
    <row r="9" spans="1:85" x14ac:dyDescent="0.2">
      <c r="A9" s="953"/>
      <c r="B9" s="405"/>
      <c r="C9" s="405"/>
      <c r="D9" s="398"/>
      <c r="E9" s="398"/>
      <c r="F9" s="11"/>
      <c r="G9" s="12"/>
      <c r="H9" s="12"/>
      <c r="I9" s="12"/>
      <c r="J9" s="13"/>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row>
    <row r="10" spans="1:85" x14ac:dyDescent="0.2">
      <c r="A10" s="953"/>
      <c r="B10" s="405"/>
      <c r="C10" s="405"/>
      <c r="D10" s="398"/>
      <c r="E10" s="398"/>
      <c r="F10" s="11"/>
      <c r="G10" s="12"/>
      <c r="H10" s="12"/>
      <c r="I10" s="12"/>
      <c r="J10" s="13"/>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row>
    <row r="11" spans="1:85" x14ac:dyDescent="0.2">
      <c r="A11" s="954"/>
      <c r="B11" s="405"/>
      <c r="C11" s="405"/>
      <c r="D11" s="398"/>
      <c r="E11" s="398"/>
      <c r="F11" s="11"/>
      <c r="G11" s="12"/>
      <c r="H11" s="12"/>
      <c r="I11" s="12"/>
      <c r="J11" s="13"/>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row>
    <row r="12" spans="1:85" x14ac:dyDescent="0.2">
      <c r="A12" s="953"/>
      <c r="B12" s="405"/>
      <c r="C12" s="405"/>
      <c r="D12" s="398"/>
      <c r="E12" s="398"/>
      <c r="F12" s="11"/>
      <c r="G12" s="12"/>
      <c r="H12" s="12"/>
      <c r="I12" s="12"/>
      <c r="J12" s="13"/>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row>
    <row r="13" spans="1:85" x14ac:dyDescent="0.2">
      <c r="A13" s="953"/>
      <c r="B13" s="405"/>
      <c r="C13" s="405"/>
      <c r="D13" s="398"/>
      <c r="E13" s="398"/>
      <c r="F13" s="11"/>
      <c r="G13" s="12"/>
      <c r="H13" s="12"/>
      <c r="I13" s="12"/>
      <c r="J13" s="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row>
    <row r="14" spans="1:85" x14ac:dyDescent="0.2">
      <c r="A14" s="953"/>
      <c r="B14" s="1604"/>
      <c r="C14" s="1602"/>
      <c r="D14" s="1602"/>
      <c r="E14" s="1602"/>
      <c r="F14" s="1602"/>
      <c r="G14" s="1602"/>
      <c r="H14" s="1602"/>
      <c r="I14" s="1602"/>
      <c r="J14" s="1603"/>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row>
    <row r="15" spans="1:85" x14ac:dyDescent="0.2">
      <c r="A15" s="953"/>
      <c r="B15" s="405"/>
      <c r="C15" s="405"/>
      <c r="D15" s="398"/>
      <c r="E15" s="398"/>
      <c r="F15" s="11"/>
      <c r="G15" s="12"/>
      <c r="H15" s="12"/>
      <c r="I15" s="12"/>
      <c r="J15" s="13"/>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row>
    <row r="16" spans="1:85" x14ac:dyDescent="0.2">
      <c r="A16" s="953"/>
      <c r="B16" s="405"/>
      <c r="C16" s="405"/>
      <c r="D16" s="398"/>
      <c r="E16" s="398"/>
      <c r="F16" s="11"/>
      <c r="G16" s="12"/>
      <c r="H16" s="12"/>
      <c r="I16" s="12"/>
      <c r="J16" s="13"/>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row>
    <row r="17" spans="1:85" x14ac:dyDescent="0.2">
      <c r="A17" s="953"/>
      <c r="B17" s="405"/>
      <c r="C17" s="405"/>
      <c r="D17" s="398"/>
      <c r="E17" s="398"/>
      <c r="F17" s="11"/>
      <c r="G17" s="12"/>
      <c r="H17" s="12"/>
      <c r="I17" s="12"/>
      <c r="J17" s="13"/>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row>
    <row r="18" spans="1:85" x14ac:dyDescent="0.2">
      <c r="A18" s="953"/>
      <c r="B18" s="405"/>
      <c r="C18" s="405"/>
      <c r="D18" s="398"/>
      <c r="E18" s="398"/>
      <c r="F18" s="11"/>
      <c r="G18" s="12"/>
      <c r="H18" s="12"/>
      <c r="I18" s="12"/>
      <c r="J18" s="13"/>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row>
    <row r="19" spans="1:85" x14ac:dyDescent="0.2">
      <c r="A19" s="953"/>
      <c r="B19" s="405"/>
      <c r="C19" s="405"/>
      <c r="D19" s="398"/>
      <c r="E19" s="398"/>
      <c r="F19" s="11"/>
      <c r="G19" s="12"/>
      <c r="H19" s="12"/>
      <c r="I19" s="12"/>
      <c r="J19" s="13"/>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row>
    <row r="20" spans="1:85" x14ac:dyDescent="0.2">
      <c r="A20" s="953"/>
      <c r="B20" s="405"/>
      <c r="C20" s="405"/>
      <c r="D20" s="398"/>
      <c r="E20" s="398"/>
      <c r="F20" s="11"/>
      <c r="G20" s="12"/>
      <c r="H20" s="12"/>
      <c r="I20" s="12"/>
      <c r="J20" s="13"/>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row>
    <row r="21" spans="1:85" x14ac:dyDescent="0.2">
      <c r="A21" s="953"/>
      <c r="B21" s="405"/>
      <c r="C21" s="405"/>
      <c r="D21" s="398"/>
      <c r="E21" s="398"/>
      <c r="F21" s="11"/>
      <c r="G21" s="12"/>
      <c r="H21" s="12"/>
      <c r="I21" s="12"/>
      <c r="J21" s="13"/>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row>
    <row r="22" spans="1:85" x14ac:dyDescent="0.2">
      <c r="A22" s="953"/>
      <c r="B22" s="405"/>
      <c r="C22" s="405"/>
      <c r="D22" s="398"/>
      <c r="E22" s="398"/>
      <c r="F22" s="11"/>
      <c r="G22" s="12"/>
      <c r="H22" s="12"/>
      <c r="I22" s="12"/>
      <c r="J22" s="13"/>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row>
    <row r="23" spans="1:85" x14ac:dyDescent="0.2">
      <c r="A23" s="953"/>
      <c r="B23" s="405"/>
      <c r="C23" s="405"/>
      <c r="D23" s="398"/>
      <c r="E23" s="398"/>
      <c r="F23" s="11"/>
      <c r="G23" s="12"/>
      <c r="H23" s="12"/>
      <c r="I23" s="12"/>
      <c r="J23" s="1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row>
    <row r="24" spans="1:85" x14ac:dyDescent="0.2">
      <c r="A24" s="953"/>
      <c r="B24" s="405"/>
      <c r="C24" s="405"/>
      <c r="D24" s="398"/>
      <c r="E24" s="398"/>
      <c r="F24" s="11"/>
      <c r="G24" s="12"/>
      <c r="H24" s="12"/>
      <c r="I24" s="12"/>
      <c r="J24" s="13"/>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row>
    <row r="25" spans="1:85" x14ac:dyDescent="0.2">
      <c r="A25" s="953"/>
      <c r="B25" s="405"/>
      <c r="C25" s="405"/>
      <c r="D25" s="398"/>
      <c r="E25" s="398"/>
      <c r="F25" s="11"/>
      <c r="G25" s="12"/>
      <c r="H25" s="12"/>
      <c r="I25" s="12"/>
      <c r="J25" s="13"/>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row>
    <row r="26" spans="1:85" x14ac:dyDescent="0.2">
      <c r="A26" s="953"/>
      <c r="B26" s="405"/>
      <c r="C26" s="405"/>
      <c r="D26" s="398"/>
      <c r="E26" s="398"/>
      <c r="F26" s="11"/>
      <c r="G26" s="12"/>
      <c r="H26" s="12"/>
      <c r="I26" s="12"/>
      <c r="J26" s="13"/>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row>
    <row r="27" spans="1:85" x14ac:dyDescent="0.2">
      <c r="A27" s="953"/>
      <c r="B27" s="405"/>
      <c r="C27" s="405"/>
      <c r="D27" s="398"/>
      <c r="E27" s="398"/>
      <c r="F27" s="11"/>
      <c r="G27" s="12"/>
      <c r="H27" s="12"/>
      <c r="I27" s="12"/>
      <c r="J27" s="13"/>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row>
    <row r="28" spans="1:85" x14ac:dyDescent="0.2">
      <c r="A28" s="953"/>
      <c r="B28" s="405"/>
      <c r="C28" s="405"/>
      <c r="D28" s="398"/>
      <c r="E28" s="398"/>
      <c r="F28" s="11"/>
      <c r="G28" s="12"/>
      <c r="H28" s="12"/>
      <c r="I28" s="12"/>
      <c r="J28" s="13"/>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row>
    <row r="29" spans="1:85" x14ac:dyDescent="0.2">
      <c r="A29" s="953"/>
      <c r="B29" s="405"/>
      <c r="C29" s="405"/>
      <c r="D29" s="398"/>
      <c r="E29" s="398"/>
      <c r="F29" s="11"/>
      <c r="G29" s="12"/>
      <c r="H29" s="12"/>
      <c r="I29" s="12"/>
      <c r="J29" s="13"/>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row>
    <row r="30" spans="1:85" x14ac:dyDescent="0.2">
      <c r="A30" s="953"/>
      <c r="B30" s="405"/>
      <c r="C30" s="405"/>
      <c r="D30" s="398"/>
      <c r="E30" s="398"/>
      <c r="F30" s="11"/>
      <c r="G30" s="12"/>
      <c r="H30" s="12"/>
      <c r="I30" s="12"/>
      <c r="J30" s="13"/>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row>
    <row r="31" spans="1:85" x14ac:dyDescent="0.2">
      <c r="A31" s="953"/>
      <c r="B31" s="405"/>
      <c r="C31" s="405"/>
      <c r="D31" s="398"/>
      <c r="E31" s="398"/>
      <c r="F31" s="11"/>
      <c r="G31" s="12"/>
      <c r="H31" s="12"/>
      <c r="I31" s="12"/>
      <c r="J31" s="13"/>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row>
    <row r="32" spans="1:85" x14ac:dyDescent="0.2">
      <c r="A32" s="953"/>
      <c r="B32" s="405"/>
      <c r="C32" s="405"/>
      <c r="D32" s="398"/>
      <c r="E32" s="398"/>
      <c r="F32" s="11"/>
      <c r="G32" s="12"/>
      <c r="H32" s="12"/>
      <c r="I32" s="12"/>
      <c r="J32" s="13"/>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row>
    <row r="33" spans="1:85" x14ac:dyDescent="0.2">
      <c r="A33" s="953"/>
      <c r="B33" s="405"/>
      <c r="C33" s="405"/>
      <c r="D33" s="398"/>
      <c r="E33" s="398"/>
      <c r="F33" s="11"/>
      <c r="G33" s="12"/>
      <c r="H33" s="12"/>
      <c r="I33" s="12"/>
      <c r="J33" s="1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row>
    <row r="34" spans="1:85" x14ac:dyDescent="0.2">
      <c r="A34" s="953"/>
      <c r="B34" s="405"/>
      <c r="C34" s="405"/>
      <c r="D34" s="398"/>
      <c r="E34" s="398"/>
      <c r="F34" s="11"/>
      <c r="G34" s="12"/>
      <c r="H34" s="12"/>
      <c r="I34" s="12"/>
      <c r="J34" s="13"/>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row>
    <row r="35" spans="1:85" x14ac:dyDescent="0.2">
      <c r="A35" s="953"/>
      <c r="B35" s="405"/>
      <c r="C35" s="405"/>
      <c r="D35" s="398"/>
      <c r="E35" s="398"/>
      <c r="F35" s="11"/>
      <c r="G35" s="12"/>
      <c r="H35" s="12"/>
      <c r="I35" s="12"/>
      <c r="J35" s="13"/>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row>
    <row r="36" spans="1:85" x14ac:dyDescent="0.2">
      <c r="A36" s="953"/>
      <c r="B36" s="405"/>
      <c r="C36" s="405"/>
      <c r="D36" s="398"/>
      <c r="E36" s="398"/>
      <c r="F36" s="11"/>
      <c r="G36" s="12"/>
      <c r="H36" s="12"/>
      <c r="I36" s="12"/>
      <c r="J36" s="13"/>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row>
    <row r="37" spans="1:85" ht="208.5" customHeight="1" x14ac:dyDescent="0.2">
      <c r="A37" s="957"/>
      <c r="B37" s="405"/>
      <c r="C37" s="405"/>
      <c r="D37" s="398"/>
      <c r="E37" s="398"/>
      <c r="F37" s="11"/>
      <c r="G37" s="12"/>
      <c r="H37" s="12"/>
      <c r="I37" s="12"/>
      <c r="J37" s="13"/>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row>
    <row r="38" spans="1:85" ht="38.25" customHeight="1" x14ac:dyDescent="0.2">
      <c r="A38" s="957"/>
      <c r="B38" s="950"/>
      <c r="C38" s="950"/>
      <c r="D38" s="949"/>
      <c r="E38" s="398"/>
      <c r="F38" s="11"/>
      <c r="G38" s="12"/>
      <c r="H38" s="12"/>
      <c r="I38" s="12"/>
      <c r="J38" s="13"/>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row>
    <row r="39" spans="1:85" ht="65.25" customHeight="1" x14ac:dyDescent="0.2">
      <c r="A39" s="957"/>
      <c r="B39" s="1152" t="s">
        <v>350</v>
      </c>
      <c r="C39" s="1152" t="s">
        <v>322</v>
      </c>
      <c r="D39" s="1152" t="s">
        <v>349</v>
      </c>
      <c r="E39" s="1152" t="s">
        <v>351</v>
      </c>
      <c r="F39" s="1605" t="s">
        <v>352</v>
      </c>
      <c r="G39" s="1605"/>
      <c r="H39" s="1605"/>
      <c r="I39" s="12"/>
      <c r="J39" s="948"/>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row>
    <row r="40" spans="1:85" x14ac:dyDescent="0.2">
      <c r="A40" s="957"/>
      <c r="B40" s="1135">
        <v>1</v>
      </c>
      <c r="C40" s="1136">
        <f>D40</f>
        <v>41578</v>
      </c>
      <c r="D40" s="1155">
        <v>41578</v>
      </c>
      <c r="E40" s="1150" t="s">
        <v>323</v>
      </c>
      <c r="F40" s="1600">
        <v>41579</v>
      </c>
      <c r="G40" s="1600"/>
      <c r="H40" s="1600"/>
      <c r="I40" s="12"/>
      <c r="J40" s="13"/>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row>
    <row r="41" spans="1:85" x14ac:dyDescent="0.2">
      <c r="A41" s="957"/>
      <c r="B41" s="1135">
        <v>2</v>
      </c>
      <c r="C41" s="1136">
        <f>D41-D40</f>
        <v>30</v>
      </c>
      <c r="D41" s="1155">
        <v>41608</v>
      </c>
      <c r="E41" s="1150" t="s">
        <v>324</v>
      </c>
      <c r="F41" s="1600">
        <v>41609</v>
      </c>
      <c r="G41" s="1600"/>
      <c r="H41" s="1600"/>
      <c r="I41" s="12"/>
      <c r="J41" s="13"/>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row>
    <row r="42" spans="1:85" x14ac:dyDescent="0.2">
      <c r="A42" s="957"/>
      <c r="B42" s="1135">
        <v>3</v>
      </c>
      <c r="C42" s="1136">
        <f t="shared" ref="C42:C48" si="0">D42-D41</f>
        <v>31</v>
      </c>
      <c r="D42" s="1155">
        <v>41639</v>
      </c>
      <c r="E42" s="1150" t="s">
        <v>325</v>
      </c>
      <c r="F42" s="1600">
        <v>41640</v>
      </c>
      <c r="G42" s="1600"/>
      <c r="H42" s="1600"/>
      <c r="I42" s="12"/>
      <c r="J42" s="13"/>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row>
    <row r="43" spans="1:85" x14ac:dyDescent="0.2">
      <c r="A43" s="953"/>
      <c r="B43" s="1135">
        <v>4</v>
      </c>
      <c r="C43" s="1136">
        <f t="shared" si="0"/>
        <v>31</v>
      </c>
      <c r="D43" s="1155">
        <v>41670</v>
      </c>
      <c r="E43" s="1150" t="s">
        <v>326</v>
      </c>
      <c r="F43" s="1600">
        <v>41671</v>
      </c>
      <c r="G43" s="1600"/>
      <c r="H43" s="1600"/>
      <c r="I43" s="12"/>
      <c r="J43" s="1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row>
    <row r="44" spans="1:85" x14ac:dyDescent="0.2">
      <c r="A44" s="953"/>
      <c r="B44" s="1135">
        <v>5</v>
      </c>
      <c r="C44" s="1136">
        <f t="shared" si="0"/>
        <v>28</v>
      </c>
      <c r="D44" s="1155">
        <v>41698</v>
      </c>
      <c r="E44" s="1155" t="s">
        <v>353</v>
      </c>
      <c r="F44" s="1611">
        <v>41699</v>
      </c>
      <c r="G44" s="1611"/>
      <c r="H44" s="1611"/>
      <c r="I44" s="12"/>
      <c r="J44" s="13"/>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row>
    <row r="45" spans="1:85" x14ac:dyDescent="0.2">
      <c r="A45" s="953"/>
      <c r="B45" s="1135">
        <v>6</v>
      </c>
      <c r="C45" s="1136">
        <f t="shared" si="0"/>
        <v>31</v>
      </c>
      <c r="D45" s="1155">
        <v>41729</v>
      </c>
      <c r="E45" s="1155" t="s">
        <v>354</v>
      </c>
      <c r="F45" s="1611">
        <v>41730</v>
      </c>
      <c r="G45" s="1611"/>
      <c r="H45" s="1611"/>
      <c r="I45" s="12"/>
      <c r="J45" s="13"/>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row>
    <row r="46" spans="1:85" x14ac:dyDescent="0.2">
      <c r="A46" s="953"/>
      <c r="B46" s="1135">
        <v>7</v>
      </c>
      <c r="C46" s="1136">
        <f t="shared" si="0"/>
        <v>30</v>
      </c>
      <c r="D46" s="1155">
        <v>41759</v>
      </c>
      <c r="E46" s="1155" t="s">
        <v>355</v>
      </c>
      <c r="F46" s="1611">
        <v>41760</v>
      </c>
      <c r="G46" s="1611"/>
      <c r="H46" s="1611"/>
      <c r="I46" s="12"/>
      <c r="J46" s="13"/>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row>
    <row r="47" spans="1:85" x14ac:dyDescent="0.2">
      <c r="A47" s="953"/>
      <c r="B47" s="1135">
        <v>8</v>
      </c>
      <c r="C47" s="1136">
        <f t="shared" si="0"/>
        <v>31</v>
      </c>
      <c r="D47" s="1155">
        <v>41790</v>
      </c>
      <c r="E47" s="1155" t="s">
        <v>356</v>
      </c>
      <c r="F47" s="1611">
        <v>41791</v>
      </c>
      <c r="G47" s="1611"/>
      <c r="H47" s="1611"/>
      <c r="I47" s="12"/>
      <c r="J47" s="13"/>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row>
    <row r="48" spans="1:85" x14ac:dyDescent="0.2">
      <c r="A48" s="953"/>
      <c r="B48" s="1135">
        <v>9</v>
      </c>
      <c r="C48" s="1136">
        <f t="shared" si="0"/>
        <v>30</v>
      </c>
      <c r="D48" s="1155">
        <v>41820</v>
      </c>
      <c r="E48" s="1155" t="s">
        <v>357</v>
      </c>
      <c r="F48" s="1611">
        <v>41821</v>
      </c>
      <c r="G48" s="1611"/>
      <c r="H48" s="1611"/>
      <c r="I48" s="12"/>
      <c r="J48" s="13"/>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row>
    <row r="49" spans="1:85" x14ac:dyDescent="0.2">
      <c r="A49" s="955" t="s">
        <v>329</v>
      </c>
      <c r="B49" s="936"/>
      <c r="C49" s="936"/>
      <c r="D49" s="1157"/>
      <c r="E49" s="1157"/>
      <c r="F49" s="1618"/>
      <c r="G49" s="1618"/>
      <c r="H49" s="1618"/>
      <c r="I49" s="12"/>
      <c r="J49" s="13"/>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row>
    <row r="50" spans="1:85" ht="12" customHeight="1" x14ac:dyDescent="0.2">
      <c r="A50" s="953"/>
      <c r="B50" s="405"/>
      <c r="C50" s="405"/>
      <c r="D50" s="398"/>
      <c r="E50" s="398"/>
      <c r="F50" s="11"/>
      <c r="G50" s="12"/>
      <c r="H50" s="12"/>
      <c r="I50" s="12"/>
      <c r="J50" s="13"/>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row>
    <row r="51" spans="1:85" x14ac:dyDescent="0.2">
      <c r="A51" s="658" t="s">
        <v>364</v>
      </c>
      <c r="B51" s="1144"/>
      <c r="C51" s="1151"/>
      <c r="D51" s="1151"/>
      <c r="E51" s="1151"/>
      <c r="F51" s="1151"/>
      <c r="G51" s="1151"/>
      <c r="H51" s="1151"/>
      <c r="I51" s="1151"/>
      <c r="J51" s="467"/>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row>
    <row r="52" spans="1:85" ht="13.5" thickBot="1" x14ac:dyDescent="0.25">
      <c r="A52" s="953"/>
      <c r="B52" s="405"/>
      <c r="C52" s="405"/>
      <c r="D52" s="398"/>
      <c r="E52" s="398"/>
      <c r="F52" s="11"/>
      <c r="G52" s="12"/>
      <c r="H52" s="12"/>
      <c r="I52" s="12"/>
      <c r="J52" s="13"/>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row>
    <row r="53" spans="1:85" ht="18" x14ac:dyDescent="0.25">
      <c r="A53" s="439" t="s">
        <v>70</v>
      </c>
      <c r="B53" s="963"/>
      <c r="C53" s="963"/>
      <c r="D53" s="965"/>
      <c r="E53" s="966"/>
      <c r="F53" s="1585" t="s">
        <v>225</v>
      </c>
      <c r="G53" s="1586"/>
      <c r="H53" s="1586"/>
      <c r="I53" s="1587"/>
      <c r="J53" s="1588"/>
      <c r="L53" s="1606"/>
      <c r="M53" s="1606"/>
      <c r="N53" s="1607"/>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row>
    <row r="54" spans="1:85" ht="25.5" x14ac:dyDescent="0.2">
      <c r="A54" s="436"/>
      <c r="B54" s="964" t="s">
        <v>72</v>
      </c>
      <c r="C54" s="964" t="s">
        <v>73</v>
      </c>
      <c r="D54" s="967" t="s">
        <v>74</v>
      </c>
      <c r="E54" s="968" t="s">
        <v>75</v>
      </c>
      <c r="F54" s="958">
        <v>3</v>
      </c>
      <c r="G54" s="959" t="s">
        <v>77</v>
      </c>
      <c r="H54" s="960">
        <v>2</v>
      </c>
      <c r="I54" s="961"/>
      <c r="J54" s="962">
        <v>1</v>
      </c>
      <c r="L54" s="747"/>
      <c r="M54" s="744"/>
      <c r="N54" s="74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row>
    <row r="55" spans="1:85" x14ac:dyDescent="0.2">
      <c r="A55" s="658" t="s">
        <v>8</v>
      </c>
      <c r="B55" s="411"/>
      <c r="C55" s="411"/>
      <c r="D55" s="398"/>
      <c r="E55" s="942"/>
      <c r="F55" s="938"/>
      <c r="G55" s="43"/>
      <c r="H55" s="44"/>
      <c r="I55" s="44"/>
      <c r="J55" s="4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row>
    <row r="56" spans="1:85" x14ac:dyDescent="0.2">
      <c r="A56" s="633" t="s">
        <v>82</v>
      </c>
      <c r="B56" s="405" t="s">
        <v>83</v>
      </c>
      <c r="C56" s="419">
        <v>40634</v>
      </c>
      <c r="D56" s="416" t="s">
        <v>84</v>
      </c>
      <c r="E56" s="1025">
        <v>39.79</v>
      </c>
      <c r="F56" s="939"/>
      <c r="G56" s="49"/>
      <c r="H56" s="49"/>
      <c r="I56" s="49"/>
      <c r="J56" s="50"/>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row>
    <row r="57" spans="1:85" x14ac:dyDescent="0.2">
      <c r="A57" s="633" t="s">
        <v>85</v>
      </c>
      <c r="B57" s="405" t="s">
        <v>83</v>
      </c>
      <c r="C57" s="419">
        <v>40634</v>
      </c>
      <c r="D57" s="416" t="s">
        <v>84</v>
      </c>
      <c r="E57" s="1025">
        <v>18.09</v>
      </c>
      <c r="F57" s="939"/>
      <c r="G57" s="49"/>
      <c r="H57" s="49"/>
      <c r="I57" s="49"/>
      <c r="J57" s="50"/>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row>
    <row r="58" spans="1:85" x14ac:dyDescent="0.2">
      <c r="A58" s="633" t="s">
        <v>90</v>
      </c>
      <c r="B58" s="405" t="s">
        <v>91</v>
      </c>
      <c r="C58" s="419">
        <v>39569</v>
      </c>
      <c r="D58" s="416" t="s">
        <v>84</v>
      </c>
      <c r="E58" s="1025">
        <v>0</v>
      </c>
      <c r="F58" s="102"/>
      <c r="G58" s="49"/>
      <c r="H58" s="49"/>
      <c r="I58" s="49"/>
      <c r="J58" s="50"/>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row>
    <row r="59" spans="1:85" x14ac:dyDescent="0.2">
      <c r="A59" s="1154" t="s">
        <v>65</v>
      </c>
      <c r="B59" s="405" t="s">
        <v>92</v>
      </c>
      <c r="C59" s="407">
        <v>40179</v>
      </c>
      <c r="D59" s="416" t="s">
        <v>93</v>
      </c>
      <c r="E59" s="1025"/>
      <c r="F59" s="133">
        <v>5.88</v>
      </c>
      <c r="G59" s="133">
        <v>5.88</v>
      </c>
      <c r="H59" s="133">
        <v>5.88</v>
      </c>
      <c r="I59" s="133">
        <v>5.88</v>
      </c>
      <c r="J59" s="232">
        <v>5.88</v>
      </c>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row>
    <row r="60" spans="1:85" x14ac:dyDescent="0.2">
      <c r="A60" s="633" t="s">
        <v>89</v>
      </c>
      <c r="B60" s="543" t="s">
        <v>83</v>
      </c>
      <c r="C60" s="596">
        <v>41061</v>
      </c>
      <c r="D60" s="589" t="s">
        <v>84</v>
      </c>
      <c r="E60" s="1026"/>
      <c r="F60" s="373">
        <v>31.12</v>
      </c>
      <c r="G60" s="373"/>
      <c r="H60" s="373">
        <v>6.71</v>
      </c>
      <c r="I60" s="373"/>
      <c r="J60" s="374">
        <v>5.41</v>
      </c>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row>
    <row r="61" spans="1:85" x14ac:dyDescent="0.2">
      <c r="A61" s="633" t="s">
        <v>86</v>
      </c>
      <c r="B61" s="405" t="s">
        <v>83</v>
      </c>
      <c r="C61" s="419">
        <v>39569</v>
      </c>
      <c r="D61" s="416" t="s">
        <v>84</v>
      </c>
      <c r="E61" s="1025">
        <v>11</v>
      </c>
      <c r="F61" s="102"/>
      <c r="G61" s="49"/>
      <c r="H61" s="145"/>
      <c r="I61" s="49"/>
      <c r="J61" s="50"/>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row>
    <row r="62" spans="1:85" x14ac:dyDescent="0.2">
      <c r="A62" s="633" t="s">
        <v>157</v>
      </c>
      <c r="B62" s="543" t="s">
        <v>83</v>
      </c>
      <c r="C62" s="596">
        <v>40878</v>
      </c>
      <c r="D62" s="589" t="s">
        <v>84</v>
      </c>
      <c r="E62" s="974">
        <v>39.79</v>
      </c>
      <c r="F62" s="940"/>
      <c r="G62" s="522"/>
      <c r="H62" s="522"/>
      <c r="I62" s="522"/>
      <c r="J62" s="523"/>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row>
    <row r="63" spans="1:85" x14ac:dyDescent="0.2">
      <c r="A63" s="633" t="s">
        <v>158</v>
      </c>
      <c r="B63" s="543" t="s">
        <v>83</v>
      </c>
      <c r="C63" s="596">
        <v>40878</v>
      </c>
      <c r="D63" s="589" t="s">
        <v>84</v>
      </c>
      <c r="E63" s="974">
        <v>34.130000000000003</v>
      </c>
      <c r="F63" s="940"/>
      <c r="G63" s="522"/>
      <c r="H63" s="522"/>
      <c r="I63" s="522"/>
      <c r="J63" s="52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row>
    <row r="64" spans="1:85" x14ac:dyDescent="0.2">
      <c r="A64" s="633" t="s">
        <v>339</v>
      </c>
      <c r="B64" s="543" t="s">
        <v>83</v>
      </c>
      <c r="C64" s="596">
        <v>41439</v>
      </c>
      <c r="D64" s="589" t="s">
        <v>84</v>
      </c>
      <c r="E64" s="974">
        <v>150</v>
      </c>
      <c r="F64" s="940"/>
      <c r="G64" s="522"/>
      <c r="H64" s="522"/>
      <c r="I64" s="522"/>
      <c r="J64" s="523"/>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row>
    <row r="65" spans="1:85" x14ac:dyDescent="0.2">
      <c r="A65" s="633" t="s">
        <v>318</v>
      </c>
      <c r="B65" s="405" t="s">
        <v>83</v>
      </c>
      <c r="C65" s="419">
        <v>39569</v>
      </c>
      <c r="D65" s="416" t="s">
        <v>84</v>
      </c>
      <c r="E65" s="1025">
        <v>11</v>
      </c>
      <c r="F65" s="939"/>
      <c r="G65" s="49"/>
      <c r="H65" s="49"/>
      <c r="I65" s="49"/>
      <c r="J65" s="50"/>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row>
    <row r="66" spans="1:85" x14ac:dyDescent="0.2">
      <c r="A66" s="633" t="s">
        <v>317</v>
      </c>
      <c r="B66" s="543" t="s">
        <v>83</v>
      </c>
      <c r="C66" s="596">
        <v>39569</v>
      </c>
      <c r="D66" s="589" t="s">
        <v>84</v>
      </c>
      <c r="E66" s="974">
        <v>0</v>
      </c>
      <c r="F66" s="940"/>
      <c r="G66" s="522"/>
      <c r="H66" s="522"/>
      <c r="I66" s="522"/>
      <c r="J66" s="523"/>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row>
    <row r="67" spans="1:85" s="260" customFormat="1" x14ac:dyDescent="0.2">
      <c r="A67" s="1608" t="s">
        <v>335</v>
      </c>
      <c r="B67" s="1609"/>
      <c r="C67" s="1609"/>
      <c r="D67" s="1609"/>
      <c r="E67" s="974"/>
      <c r="F67" s="940"/>
      <c r="G67" s="522"/>
      <c r="H67" s="522"/>
      <c r="I67" s="522"/>
      <c r="J67" s="523"/>
    </row>
    <row r="68" spans="1:85" s="260" customFormat="1" x14ac:dyDescent="0.2">
      <c r="A68" s="1610" t="s">
        <v>328</v>
      </c>
      <c r="B68" s="1572"/>
      <c r="C68" s="1572"/>
      <c r="D68" s="1572"/>
      <c r="E68" s="974"/>
      <c r="F68" s="940"/>
      <c r="G68" s="522"/>
      <c r="H68" s="522"/>
      <c r="I68" s="522"/>
      <c r="J68" s="523"/>
    </row>
    <row r="69" spans="1:85" s="260" customFormat="1" x14ac:dyDescent="0.2">
      <c r="A69" s="633" t="s">
        <v>331</v>
      </c>
      <c r="B69" s="543" t="s">
        <v>83</v>
      </c>
      <c r="C69" s="1076" t="s">
        <v>319</v>
      </c>
      <c r="D69" s="589" t="s">
        <v>84</v>
      </c>
      <c r="E69" s="974"/>
      <c r="F69" s="940">
        <v>0</v>
      </c>
      <c r="G69" s="522"/>
      <c r="H69" s="522" t="s">
        <v>321</v>
      </c>
      <c r="I69" s="522" t="s">
        <v>321</v>
      </c>
      <c r="J69" s="523" t="s">
        <v>321</v>
      </c>
    </row>
    <row r="70" spans="1:85" s="260" customFormat="1" x14ac:dyDescent="0.2">
      <c r="A70" s="633" t="s">
        <v>332</v>
      </c>
      <c r="B70" s="543" t="s">
        <v>83</v>
      </c>
      <c r="C70" s="1076" t="s">
        <v>319</v>
      </c>
      <c r="D70" s="589" t="s">
        <v>84</v>
      </c>
      <c r="E70" s="974"/>
      <c r="F70" s="940">
        <v>0</v>
      </c>
      <c r="G70" s="522"/>
      <c r="H70" s="522" t="s">
        <v>321</v>
      </c>
      <c r="I70" s="522" t="s">
        <v>321</v>
      </c>
      <c r="J70" s="523" t="s">
        <v>321</v>
      </c>
    </row>
    <row r="71" spans="1:85" s="260" customFormat="1" x14ac:dyDescent="0.2">
      <c r="A71" s="633" t="s">
        <v>333</v>
      </c>
      <c r="B71" s="543" t="s">
        <v>83</v>
      </c>
      <c r="C71" s="1076" t="s">
        <v>320</v>
      </c>
      <c r="D71" s="589" t="s">
        <v>84</v>
      </c>
      <c r="E71" s="974"/>
      <c r="F71" s="940">
        <v>39.299999999999997</v>
      </c>
      <c r="G71" s="522"/>
      <c r="H71" s="522" t="s">
        <v>321</v>
      </c>
      <c r="I71" s="522" t="s">
        <v>321</v>
      </c>
      <c r="J71" s="523" t="s">
        <v>321</v>
      </c>
    </row>
    <row r="72" spans="1:85" s="260" customFormat="1" ht="13.5" thickBot="1" x14ac:dyDescent="0.25">
      <c r="A72" s="634" t="s">
        <v>334</v>
      </c>
      <c r="B72" s="549" t="s">
        <v>83</v>
      </c>
      <c r="C72" s="1077" t="s">
        <v>320</v>
      </c>
      <c r="D72" s="736" t="s">
        <v>84</v>
      </c>
      <c r="E72" s="1078"/>
      <c r="F72" s="1079">
        <v>29.56</v>
      </c>
      <c r="G72" s="530"/>
      <c r="H72" s="530" t="s">
        <v>321</v>
      </c>
      <c r="I72" s="530" t="s">
        <v>321</v>
      </c>
      <c r="J72" s="531" t="s">
        <v>321</v>
      </c>
    </row>
    <row r="73" spans="1:85" x14ac:dyDescent="0.2">
      <c r="A73" s="1166" t="s">
        <v>15</v>
      </c>
      <c r="B73" s="674"/>
      <c r="C73" s="597"/>
      <c r="D73" s="1066"/>
      <c r="E73" s="971"/>
      <c r="F73" s="970"/>
      <c r="G73" s="971"/>
      <c r="H73" s="971"/>
      <c r="I73" s="971"/>
      <c r="J73" s="972"/>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row>
    <row r="74" spans="1:85" s="260" customFormat="1" x14ac:dyDescent="0.2">
      <c r="A74" s="760" t="s">
        <v>358</v>
      </c>
      <c r="B74" s="387" t="s">
        <v>83</v>
      </c>
      <c r="C74" s="762">
        <v>40787</v>
      </c>
      <c r="D74" s="1169" t="s">
        <v>84</v>
      </c>
      <c r="E74" s="1159">
        <v>80</v>
      </c>
      <c r="F74" s="1158"/>
      <c r="G74" s="1159"/>
      <c r="H74" s="1159"/>
      <c r="I74" s="1159"/>
      <c r="J74" s="1160"/>
    </row>
    <row r="75" spans="1:85" s="260" customFormat="1" x14ac:dyDescent="0.2">
      <c r="A75" s="760" t="s">
        <v>359</v>
      </c>
      <c r="B75" s="387" t="s">
        <v>83</v>
      </c>
      <c r="C75" s="762">
        <v>41698</v>
      </c>
      <c r="D75" s="1169" t="s">
        <v>84</v>
      </c>
      <c r="E75" s="1159">
        <v>49</v>
      </c>
      <c r="F75" s="1158"/>
      <c r="G75" s="1159"/>
      <c r="H75" s="1159"/>
      <c r="I75" s="1159"/>
      <c r="J75" s="1160"/>
    </row>
    <row r="76" spans="1:85" s="260" customFormat="1" x14ac:dyDescent="0.2">
      <c r="A76" s="760" t="s">
        <v>360</v>
      </c>
      <c r="B76" s="387" t="s">
        <v>83</v>
      </c>
      <c r="C76" s="762">
        <v>41698</v>
      </c>
      <c r="D76" s="1169" t="s">
        <v>84</v>
      </c>
      <c r="E76" s="1159">
        <v>99</v>
      </c>
      <c r="F76" s="1158"/>
      <c r="G76" s="1159"/>
      <c r="H76" s="1159"/>
      <c r="I76" s="1159"/>
      <c r="J76" s="1160"/>
    </row>
    <row r="77" spans="1:85" x14ac:dyDescent="0.2">
      <c r="A77" s="630" t="s">
        <v>60</v>
      </c>
      <c r="B77" s="543" t="s">
        <v>83</v>
      </c>
      <c r="C77" s="596">
        <v>40422</v>
      </c>
      <c r="D77" s="1067" t="s">
        <v>84</v>
      </c>
      <c r="E77" s="971">
        <v>10</v>
      </c>
      <c r="F77" s="970"/>
      <c r="G77" s="971"/>
      <c r="H77" s="971"/>
      <c r="I77" s="971"/>
      <c r="J77" s="972"/>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row>
    <row r="78" spans="1:85" x14ac:dyDescent="0.2">
      <c r="A78" s="631" t="s">
        <v>286</v>
      </c>
      <c r="B78" s="911" t="s">
        <v>83</v>
      </c>
      <c r="C78" s="591">
        <v>41487</v>
      </c>
      <c r="D78" s="1170" t="s">
        <v>84</v>
      </c>
      <c r="E78" s="1041">
        <v>50</v>
      </c>
      <c r="F78" s="973"/>
      <c r="G78" s="971"/>
      <c r="H78" s="971"/>
      <c r="I78" s="971"/>
      <c r="J78" s="972"/>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row>
    <row r="79" spans="1:85" x14ac:dyDescent="0.2">
      <c r="A79" s="631" t="s">
        <v>287</v>
      </c>
      <c r="B79" s="911" t="s">
        <v>83</v>
      </c>
      <c r="C79" s="591">
        <v>41487</v>
      </c>
      <c r="D79" s="1170" t="s">
        <v>84</v>
      </c>
      <c r="E79" s="1041">
        <v>11</v>
      </c>
      <c r="F79" s="973"/>
      <c r="G79" s="971"/>
      <c r="H79" s="971"/>
      <c r="I79" s="971"/>
      <c r="J79" s="972"/>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row>
    <row r="80" spans="1:85" x14ac:dyDescent="0.2">
      <c r="A80" s="630" t="s">
        <v>29</v>
      </c>
      <c r="B80" s="543" t="s">
        <v>83</v>
      </c>
      <c r="C80" s="675">
        <v>40787</v>
      </c>
      <c r="D80" s="1067" t="s">
        <v>84</v>
      </c>
      <c r="E80" s="971">
        <v>80</v>
      </c>
      <c r="F80" s="970"/>
      <c r="G80" s="971"/>
      <c r="H80" s="971"/>
      <c r="I80" s="971"/>
      <c r="J80" s="972"/>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row>
    <row r="81" spans="1:85" x14ac:dyDescent="0.2">
      <c r="A81" s="1167" t="s">
        <v>10</v>
      </c>
      <c r="B81" s="543" t="s">
        <v>83</v>
      </c>
      <c r="C81" s="596">
        <v>40878</v>
      </c>
      <c r="D81" s="1067" t="s">
        <v>84</v>
      </c>
      <c r="E81" s="971">
        <v>39.79</v>
      </c>
      <c r="F81" s="970"/>
      <c r="G81" s="971"/>
      <c r="H81" s="971"/>
      <c r="I81" s="971"/>
      <c r="J81" s="972"/>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row>
    <row r="82" spans="1:85" x14ac:dyDescent="0.2">
      <c r="A82" s="1167" t="s">
        <v>214</v>
      </c>
      <c r="B82" s="543" t="s">
        <v>83</v>
      </c>
      <c r="C82" s="596">
        <v>40854</v>
      </c>
      <c r="D82" s="1067" t="s">
        <v>84</v>
      </c>
      <c r="E82" s="971">
        <v>11</v>
      </c>
      <c r="F82" s="970"/>
      <c r="G82" s="971"/>
      <c r="H82" s="971"/>
      <c r="I82" s="971"/>
      <c r="J82" s="97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c r="CE82"/>
      <c r="CF82"/>
      <c r="CG82"/>
    </row>
    <row r="83" spans="1:85" x14ac:dyDescent="0.2">
      <c r="A83" s="1167" t="s">
        <v>89</v>
      </c>
      <c r="B83" s="543" t="s">
        <v>83</v>
      </c>
      <c r="C83" s="596">
        <v>40634</v>
      </c>
      <c r="D83" s="1067" t="s">
        <v>84</v>
      </c>
      <c r="E83" s="971">
        <v>5.37</v>
      </c>
      <c r="F83" s="970"/>
      <c r="G83" s="971"/>
      <c r="H83" s="971"/>
      <c r="I83" s="971"/>
      <c r="J83" s="972"/>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c r="CE83"/>
      <c r="CF83"/>
      <c r="CG83"/>
    </row>
    <row r="84" spans="1:85" x14ac:dyDescent="0.2">
      <c r="A84" s="1167" t="s">
        <v>11</v>
      </c>
      <c r="B84" s="969" t="s">
        <v>83</v>
      </c>
      <c r="C84" s="675">
        <v>40198</v>
      </c>
      <c r="D84" s="1067" t="s">
        <v>84</v>
      </c>
      <c r="E84" s="971">
        <v>10</v>
      </c>
      <c r="F84" s="970"/>
      <c r="G84" s="971"/>
      <c r="H84" s="971"/>
      <c r="I84" s="971"/>
      <c r="J84" s="972"/>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row>
    <row r="85" spans="1:85" x14ac:dyDescent="0.2">
      <c r="A85" s="1167" t="s">
        <v>12</v>
      </c>
      <c r="B85" s="543" t="s">
        <v>83</v>
      </c>
      <c r="C85" s="675">
        <v>40198</v>
      </c>
      <c r="D85" s="1067" t="s">
        <v>84</v>
      </c>
      <c r="E85" s="971">
        <v>0</v>
      </c>
      <c r="F85" s="970"/>
      <c r="G85" s="971"/>
      <c r="H85" s="971"/>
      <c r="I85" s="971"/>
      <c r="J85" s="972"/>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row>
    <row r="86" spans="1:85" x14ac:dyDescent="0.2">
      <c r="A86" s="1167" t="s">
        <v>13</v>
      </c>
      <c r="B86" s="543" t="s">
        <v>96</v>
      </c>
      <c r="C86" s="675">
        <v>40198</v>
      </c>
      <c r="D86" s="1067" t="s">
        <v>93</v>
      </c>
      <c r="E86" s="971"/>
      <c r="F86" s="970">
        <v>13</v>
      </c>
      <c r="G86" s="971"/>
      <c r="H86" s="971">
        <v>13</v>
      </c>
      <c r="I86" s="971"/>
      <c r="J86" s="972">
        <v>13</v>
      </c>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row>
    <row r="87" spans="1:85" x14ac:dyDescent="0.2">
      <c r="A87" s="1167" t="s">
        <v>14</v>
      </c>
      <c r="B87" s="543" t="s">
        <v>96</v>
      </c>
      <c r="C87" s="675">
        <v>40198</v>
      </c>
      <c r="D87" s="1067" t="s">
        <v>93</v>
      </c>
      <c r="E87" s="1168"/>
      <c r="F87" s="971">
        <v>14</v>
      </c>
      <c r="G87" s="971"/>
      <c r="H87" s="971">
        <v>14</v>
      </c>
      <c r="I87" s="971"/>
      <c r="J87" s="972">
        <v>14</v>
      </c>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row>
    <row r="88" spans="1:85" ht="13.5" thickBot="1" x14ac:dyDescent="0.25">
      <c r="A88" s="734" t="s">
        <v>311</v>
      </c>
      <c r="B88" s="549" t="s">
        <v>96</v>
      </c>
      <c r="C88" s="735">
        <v>41010</v>
      </c>
      <c r="D88" s="1068" t="s">
        <v>93</v>
      </c>
      <c r="E88" s="976"/>
      <c r="F88" s="975">
        <v>16</v>
      </c>
      <c r="G88" s="976"/>
      <c r="H88" s="976">
        <v>16</v>
      </c>
      <c r="I88" s="976"/>
      <c r="J88" s="977">
        <v>16</v>
      </c>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row>
    <row r="89" spans="1:85" x14ac:dyDescent="0.2">
      <c r="A89" s="1156" t="s">
        <v>187</v>
      </c>
      <c r="B89" s="674"/>
      <c r="C89" s="597"/>
      <c r="D89" s="1064"/>
      <c r="E89" s="978"/>
      <c r="F89" s="970"/>
      <c r="G89" s="971"/>
      <c r="H89" s="971"/>
      <c r="I89" s="971"/>
      <c r="J89" s="972"/>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row>
    <row r="90" spans="1:85" x14ac:dyDescent="0.2">
      <c r="A90" s="1154" t="s">
        <v>200</v>
      </c>
      <c r="B90" s="543" t="s">
        <v>83</v>
      </c>
      <c r="C90" s="675">
        <v>40854</v>
      </c>
      <c r="D90" s="1060" t="s">
        <v>84</v>
      </c>
      <c r="E90" s="970">
        <v>80</v>
      </c>
      <c r="F90" s="970"/>
      <c r="G90" s="971"/>
      <c r="H90" s="971"/>
      <c r="I90" s="971"/>
      <c r="J90" s="972"/>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row>
    <row r="91" spans="1:85" x14ac:dyDescent="0.2">
      <c r="A91" s="630" t="s">
        <v>60</v>
      </c>
      <c r="B91" s="543" t="s">
        <v>83</v>
      </c>
      <c r="C91" s="675">
        <v>40854</v>
      </c>
      <c r="D91" s="1060" t="s">
        <v>84</v>
      </c>
      <c r="E91" s="970">
        <v>10</v>
      </c>
      <c r="F91" s="970"/>
      <c r="G91" s="971"/>
      <c r="H91" s="971"/>
      <c r="I91" s="971"/>
      <c r="J91" s="972"/>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row>
    <row r="92" spans="1:85" x14ac:dyDescent="0.2">
      <c r="A92" s="630" t="s">
        <v>308</v>
      </c>
      <c r="B92" s="969" t="s">
        <v>83</v>
      </c>
      <c r="C92" s="596">
        <v>41487</v>
      </c>
      <c r="D92" s="1060" t="s">
        <v>84</v>
      </c>
      <c r="E92" s="970">
        <v>50</v>
      </c>
      <c r="F92" s="970"/>
      <c r="G92" s="971"/>
      <c r="H92" s="971"/>
      <c r="I92" s="971"/>
      <c r="J92" s="97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row>
    <row r="93" spans="1:85" x14ac:dyDescent="0.2">
      <c r="A93" s="630" t="s">
        <v>309</v>
      </c>
      <c r="B93" s="969" t="s">
        <v>83</v>
      </c>
      <c r="C93" s="596">
        <v>41487</v>
      </c>
      <c r="D93" s="1060" t="s">
        <v>84</v>
      </c>
      <c r="E93" s="970">
        <v>11</v>
      </c>
      <c r="F93" s="970"/>
      <c r="G93" s="971"/>
      <c r="H93" s="971"/>
      <c r="I93" s="971"/>
      <c r="J93" s="972"/>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row>
    <row r="94" spans="1:85" x14ac:dyDescent="0.2">
      <c r="A94" s="630" t="s">
        <v>29</v>
      </c>
      <c r="B94" s="543" t="s">
        <v>83</v>
      </c>
      <c r="C94" s="675">
        <v>40854</v>
      </c>
      <c r="D94" s="1060" t="s">
        <v>84</v>
      </c>
      <c r="E94" s="970">
        <v>80</v>
      </c>
      <c r="F94" s="970"/>
      <c r="G94" s="971"/>
      <c r="H94" s="971"/>
      <c r="I94" s="971"/>
      <c r="J94" s="972"/>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row>
    <row r="95" spans="1:85" x14ac:dyDescent="0.2">
      <c r="A95" s="1154" t="s">
        <v>10</v>
      </c>
      <c r="B95" s="543" t="s">
        <v>83</v>
      </c>
      <c r="C95" s="596">
        <v>40878</v>
      </c>
      <c r="D95" s="1060" t="s">
        <v>84</v>
      </c>
      <c r="E95" s="970">
        <v>39.79</v>
      </c>
      <c r="F95" s="970"/>
      <c r="G95" s="971"/>
      <c r="H95" s="971"/>
      <c r="I95" s="971"/>
      <c r="J95" s="972"/>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row>
    <row r="96" spans="1:85" x14ac:dyDescent="0.2">
      <c r="A96" s="1154" t="s">
        <v>89</v>
      </c>
      <c r="B96" s="543" t="s">
        <v>83</v>
      </c>
      <c r="C96" s="675">
        <v>40854</v>
      </c>
      <c r="D96" s="1060" t="s">
        <v>84</v>
      </c>
      <c r="E96" s="970">
        <v>5.37</v>
      </c>
      <c r="F96" s="970"/>
      <c r="G96" s="971"/>
      <c r="H96" s="971"/>
      <c r="I96" s="971"/>
      <c r="J96" s="972"/>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row>
    <row r="97" spans="1:85" x14ac:dyDescent="0.2">
      <c r="A97" s="1154" t="s">
        <v>11</v>
      </c>
      <c r="B97" s="969" t="s">
        <v>83</v>
      </c>
      <c r="C97" s="675">
        <v>40854</v>
      </c>
      <c r="D97" s="1060" t="s">
        <v>84</v>
      </c>
      <c r="E97" s="970">
        <v>10</v>
      </c>
      <c r="F97" s="970"/>
      <c r="G97" s="971"/>
      <c r="H97" s="971"/>
      <c r="I97" s="971"/>
      <c r="J97" s="972"/>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row>
    <row r="98" spans="1:85" x14ac:dyDescent="0.2">
      <c r="A98" s="1154" t="s">
        <v>12</v>
      </c>
      <c r="B98" s="543" t="s">
        <v>83</v>
      </c>
      <c r="C98" s="675">
        <v>40854</v>
      </c>
      <c r="D98" s="1060" t="s">
        <v>84</v>
      </c>
      <c r="E98" s="970">
        <v>0</v>
      </c>
      <c r="F98" s="970"/>
      <c r="G98" s="971"/>
      <c r="H98" s="971"/>
      <c r="I98" s="971"/>
      <c r="J98" s="972"/>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row>
    <row r="99" spans="1:85" x14ac:dyDescent="0.2">
      <c r="A99" s="679" t="s">
        <v>207</v>
      </c>
      <c r="B99" s="554"/>
      <c r="C99" s="554"/>
      <c r="D99" s="1065"/>
      <c r="E99" s="970" t="s">
        <v>195</v>
      </c>
      <c r="F99" s="970"/>
      <c r="G99" s="971"/>
      <c r="H99" s="971"/>
      <c r="I99" s="971"/>
      <c r="J99" s="972"/>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row>
    <row r="100" spans="1:85" x14ac:dyDescent="0.2">
      <c r="A100" s="1154" t="s">
        <v>192</v>
      </c>
      <c r="B100" s="543" t="s">
        <v>96</v>
      </c>
      <c r="C100" s="675">
        <v>40854</v>
      </c>
      <c r="D100" s="1060" t="s">
        <v>93</v>
      </c>
      <c r="E100" s="970"/>
      <c r="F100" s="970">
        <v>13</v>
      </c>
      <c r="G100" s="971"/>
      <c r="H100" s="971">
        <v>13</v>
      </c>
      <c r="I100" s="971"/>
      <c r="J100" s="972">
        <v>13</v>
      </c>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row>
    <row r="101" spans="1:85" x14ac:dyDescent="0.2">
      <c r="A101" s="1154" t="s">
        <v>193</v>
      </c>
      <c r="B101" s="543" t="s">
        <v>96</v>
      </c>
      <c r="C101" s="675">
        <v>40854</v>
      </c>
      <c r="D101" s="1060" t="s">
        <v>93</v>
      </c>
      <c r="E101" s="970"/>
      <c r="F101" s="970">
        <v>14</v>
      </c>
      <c r="G101" s="971"/>
      <c r="H101" s="971">
        <v>14</v>
      </c>
      <c r="I101" s="971"/>
      <c r="J101" s="972">
        <v>14</v>
      </c>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row>
    <row r="102" spans="1:85" x14ac:dyDescent="0.2">
      <c r="A102" s="1154" t="s">
        <v>229</v>
      </c>
      <c r="B102" s="543" t="s">
        <v>96</v>
      </c>
      <c r="C102" s="675">
        <v>41092</v>
      </c>
      <c r="D102" s="1060" t="s">
        <v>93</v>
      </c>
      <c r="E102" s="970"/>
      <c r="F102" s="970">
        <v>16</v>
      </c>
      <c r="G102" s="971"/>
      <c r="H102" s="971">
        <v>16</v>
      </c>
      <c r="I102" s="971"/>
      <c r="J102" s="972">
        <v>16</v>
      </c>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row>
    <row r="103" spans="1:85" x14ac:dyDescent="0.2">
      <c r="A103" s="1154" t="s">
        <v>189</v>
      </c>
      <c r="B103" s="543" t="s">
        <v>96</v>
      </c>
      <c r="C103" s="675">
        <v>40854</v>
      </c>
      <c r="D103" s="1060" t="s">
        <v>93</v>
      </c>
      <c r="E103" s="970"/>
      <c r="F103" s="970">
        <v>20</v>
      </c>
      <c r="G103" s="971"/>
      <c r="H103" s="971">
        <v>20</v>
      </c>
      <c r="I103" s="971"/>
      <c r="J103" s="972">
        <v>20</v>
      </c>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row>
    <row r="104" spans="1:85" x14ac:dyDescent="0.2">
      <c r="A104" s="1154" t="s">
        <v>190</v>
      </c>
      <c r="B104" s="543" t="s">
        <v>96</v>
      </c>
      <c r="C104" s="675">
        <v>40854</v>
      </c>
      <c r="D104" s="1060" t="s">
        <v>93</v>
      </c>
      <c r="E104" s="970"/>
      <c r="F104" s="970">
        <v>45</v>
      </c>
      <c r="G104" s="971"/>
      <c r="H104" s="971">
        <v>45</v>
      </c>
      <c r="I104" s="971"/>
      <c r="J104" s="972">
        <v>45</v>
      </c>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row>
    <row r="105" spans="1:85" x14ac:dyDescent="0.2">
      <c r="A105" s="1154" t="s">
        <v>191</v>
      </c>
      <c r="B105" s="543" t="s">
        <v>96</v>
      </c>
      <c r="C105" s="675">
        <v>40854</v>
      </c>
      <c r="D105" s="1060" t="s">
        <v>93</v>
      </c>
      <c r="E105" s="970"/>
      <c r="F105" s="970">
        <v>20</v>
      </c>
      <c r="G105" s="971"/>
      <c r="H105" s="971">
        <v>20</v>
      </c>
      <c r="I105" s="971"/>
      <c r="J105" s="972">
        <v>20</v>
      </c>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row>
    <row r="106" spans="1:85" x14ac:dyDescent="0.2">
      <c r="A106" s="1154" t="s">
        <v>272</v>
      </c>
      <c r="B106" s="543" t="s">
        <v>96</v>
      </c>
      <c r="C106" s="675">
        <v>41439</v>
      </c>
      <c r="D106" s="1060" t="s">
        <v>93</v>
      </c>
      <c r="E106" s="970"/>
      <c r="F106" s="970">
        <v>24</v>
      </c>
      <c r="G106" s="971"/>
      <c r="H106" s="971">
        <v>24</v>
      </c>
      <c r="I106" s="971"/>
      <c r="J106" s="972">
        <v>24</v>
      </c>
      <c r="K106"/>
      <c r="L106"/>
      <c r="M106"/>
      <c r="N106"/>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row>
    <row r="107" spans="1:85" x14ac:dyDescent="0.2">
      <c r="A107" s="1154" t="s">
        <v>230</v>
      </c>
      <c r="B107" s="543" t="s">
        <v>96</v>
      </c>
      <c r="C107" s="675">
        <v>41092</v>
      </c>
      <c r="D107" s="1060" t="s">
        <v>93</v>
      </c>
      <c r="E107" s="970"/>
      <c r="F107" s="970">
        <v>33</v>
      </c>
      <c r="G107" s="971"/>
      <c r="H107" s="971">
        <v>33</v>
      </c>
      <c r="I107" s="971"/>
      <c r="J107" s="972">
        <v>33</v>
      </c>
      <c r="K107"/>
      <c r="L107"/>
      <c r="M107"/>
      <c r="N107"/>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row>
    <row r="108" spans="1:85" x14ac:dyDescent="0.2">
      <c r="A108" s="1154" t="s">
        <v>231</v>
      </c>
      <c r="B108" s="543" t="s">
        <v>96</v>
      </c>
      <c r="C108" s="675">
        <v>41426</v>
      </c>
      <c r="D108" s="1060" t="s">
        <v>93</v>
      </c>
      <c r="E108" s="970"/>
      <c r="F108" s="970">
        <v>44</v>
      </c>
      <c r="G108" s="971"/>
      <c r="H108" s="971">
        <v>44</v>
      </c>
      <c r="I108" s="971"/>
      <c r="J108" s="972">
        <v>44</v>
      </c>
      <c r="K108"/>
      <c r="L108"/>
      <c r="M108"/>
      <c r="N108"/>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row>
    <row r="109" spans="1:85" x14ac:dyDescent="0.2">
      <c r="A109" s="679" t="s">
        <v>206</v>
      </c>
      <c r="B109" s="554"/>
      <c r="C109" s="554"/>
      <c r="D109" s="1065"/>
      <c r="E109" s="970"/>
      <c r="F109" s="970"/>
      <c r="G109" s="971"/>
      <c r="H109" s="971"/>
      <c r="I109" s="971"/>
      <c r="J109" s="972"/>
      <c r="K109"/>
      <c r="L109"/>
      <c r="M109"/>
      <c r="N109"/>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row>
    <row r="110" spans="1:85" x14ac:dyDescent="0.2">
      <c r="A110" s="1154" t="s">
        <v>192</v>
      </c>
      <c r="B110" s="543" t="s">
        <v>96</v>
      </c>
      <c r="C110" s="675">
        <v>40854</v>
      </c>
      <c r="D110" s="1060" t="s">
        <v>93</v>
      </c>
      <c r="E110" s="970" t="s">
        <v>195</v>
      </c>
      <c r="F110" s="970">
        <v>22</v>
      </c>
      <c r="G110" s="971"/>
      <c r="H110" s="971">
        <v>22</v>
      </c>
      <c r="I110" s="971"/>
      <c r="J110" s="972">
        <v>22</v>
      </c>
      <c r="K110"/>
      <c r="L110"/>
      <c r="M110"/>
      <c r="N110"/>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row>
    <row r="111" spans="1:85" x14ac:dyDescent="0.2">
      <c r="A111" s="1154" t="s">
        <v>193</v>
      </c>
      <c r="B111" s="543" t="s">
        <v>96</v>
      </c>
      <c r="C111" s="675">
        <v>40854</v>
      </c>
      <c r="D111" s="1060" t="s">
        <v>93</v>
      </c>
      <c r="E111" s="970"/>
      <c r="F111" s="970">
        <v>23</v>
      </c>
      <c r="G111" s="971"/>
      <c r="H111" s="971">
        <v>23</v>
      </c>
      <c r="I111" s="971"/>
      <c r="J111" s="972">
        <v>23</v>
      </c>
      <c r="K111"/>
      <c r="L111"/>
      <c r="M111"/>
      <c r="N111"/>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row>
    <row r="112" spans="1:85" x14ac:dyDescent="0.2">
      <c r="A112" s="1154" t="s">
        <v>229</v>
      </c>
      <c r="B112" s="543" t="s">
        <v>96</v>
      </c>
      <c r="C112" s="675">
        <v>41092</v>
      </c>
      <c r="D112" s="1060" t="s">
        <v>93</v>
      </c>
      <c r="E112" s="970"/>
      <c r="F112" s="970">
        <v>25</v>
      </c>
      <c r="G112" s="971"/>
      <c r="H112" s="971">
        <v>25</v>
      </c>
      <c r="I112" s="971"/>
      <c r="J112" s="972">
        <v>25</v>
      </c>
      <c r="K112"/>
      <c r="L112"/>
      <c r="M112"/>
      <c r="N112"/>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row>
    <row r="113" spans="1:85" x14ac:dyDescent="0.2">
      <c r="A113" s="1154" t="s">
        <v>189</v>
      </c>
      <c r="B113" s="543" t="s">
        <v>96</v>
      </c>
      <c r="C113" s="675">
        <v>40854</v>
      </c>
      <c r="D113" s="1060" t="s">
        <v>93</v>
      </c>
      <c r="E113" s="970"/>
      <c r="F113" s="970">
        <v>29</v>
      </c>
      <c r="G113" s="971"/>
      <c r="H113" s="971">
        <v>29</v>
      </c>
      <c r="I113" s="971"/>
      <c r="J113" s="972">
        <v>29</v>
      </c>
      <c r="K113"/>
      <c r="L113"/>
      <c r="M113"/>
      <c r="N113"/>
      <c r="O113"/>
      <c r="P113"/>
      <c r="Q113"/>
      <c r="R113"/>
      <c r="S113"/>
      <c r="T113"/>
      <c r="U113"/>
      <c r="V113"/>
      <c r="W113"/>
      <c r="X113"/>
      <c r="Y113"/>
      <c r="Z113"/>
      <c r="AA113"/>
      <c r="AB113"/>
      <c r="AC113"/>
      <c r="AD113"/>
      <c r="AE113"/>
      <c r="AF113"/>
      <c r="AG113"/>
      <c r="AH113"/>
      <c r="AI113"/>
      <c r="AJ113"/>
      <c r="AK113"/>
      <c r="AL113"/>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row>
    <row r="114" spans="1:85" x14ac:dyDescent="0.2">
      <c r="A114" s="1154" t="s">
        <v>190</v>
      </c>
      <c r="B114" s="543" t="s">
        <v>96</v>
      </c>
      <c r="C114" s="675">
        <v>40854</v>
      </c>
      <c r="D114" s="1060" t="s">
        <v>93</v>
      </c>
      <c r="E114" s="970"/>
      <c r="F114" s="970">
        <v>54</v>
      </c>
      <c r="G114" s="971"/>
      <c r="H114" s="971">
        <v>54</v>
      </c>
      <c r="I114" s="971"/>
      <c r="J114" s="972">
        <v>54</v>
      </c>
      <c r="K114"/>
      <c r="L114"/>
      <c r="M114"/>
      <c r="N114"/>
      <c r="O114"/>
      <c r="P114"/>
      <c r="Q114"/>
      <c r="R114"/>
      <c r="S114"/>
      <c r="T114"/>
      <c r="U114"/>
      <c r="V114"/>
      <c r="W114"/>
      <c r="X114"/>
      <c r="Y114"/>
      <c r="Z114"/>
      <c r="AA114"/>
      <c r="AB114"/>
      <c r="AC114"/>
      <c r="AD114"/>
      <c r="AE114"/>
      <c r="AF114"/>
      <c r="AG114"/>
      <c r="AH114"/>
      <c r="AI114"/>
      <c r="AJ114"/>
      <c r="AK114"/>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row>
    <row r="115" spans="1:85" x14ac:dyDescent="0.2">
      <c r="A115" s="1154" t="s">
        <v>191</v>
      </c>
      <c r="B115" s="543" t="s">
        <v>96</v>
      </c>
      <c r="C115" s="675">
        <v>40854</v>
      </c>
      <c r="D115" s="1060" t="s">
        <v>93</v>
      </c>
      <c r="E115" s="970"/>
      <c r="F115" s="970">
        <v>29</v>
      </c>
      <c r="G115" s="971"/>
      <c r="H115" s="971">
        <v>29</v>
      </c>
      <c r="I115" s="971"/>
      <c r="J115" s="972">
        <v>29</v>
      </c>
      <c r="K115"/>
      <c r="L115"/>
      <c r="M115"/>
      <c r="N115"/>
      <c r="O115"/>
      <c r="P115"/>
      <c r="Q115"/>
      <c r="R115"/>
      <c r="S115"/>
      <c r="T115"/>
      <c r="U115"/>
      <c r="V115"/>
      <c r="W115"/>
      <c r="X115"/>
      <c r="Y115"/>
      <c r="Z115"/>
      <c r="AA115"/>
      <c r="AB115"/>
      <c r="AC115"/>
      <c r="AD115"/>
      <c r="AE115"/>
      <c r="AF115"/>
      <c r="AG115"/>
      <c r="AH115"/>
      <c r="AI115"/>
      <c r="AJ115"/>
      <c r="AK115"/>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row>
    <row r="116" spans="1:85" x14ac:dyDescent="0.2">
      <c r="A116" s="1154" t="s">
        <v>272</v>
      </c>
      <c r="B116" s="543" t="s">
        <v>96</v>
      </c>
      <c r="C116" s="675">
        <v>41439</v>
      </c>
      <c r="D116" s="1060" t="s">
        <v>93</v>
      </c>
      <c r="E116" s="970"/>
      <c r="F116" s="970">
        <v>33</v>
      </c>
      <c r="G116" s="971"/>
      <c r="H116" s="971">
        <v>33</v>
      </c>
      <c r="I116" s="971"/>
      <c r="J116" s="972">
        <v>33</v>
      </c>
      <c r="K116"/>
      <c r="L116"/>
      <c r="M116"/>
      <c r="N116"/>
      <c r="O116"/>
      <c r="P116"/>
      <c r="Q116"/>
      <c r="R116"/>
      <c r="S116"/>
      <c r="T116"/>
      <c r="U116"/>
      <c r="V116"/>
      <c r="W116"/>
      <c r="X116"/>
      <c r="Y116"/>
      <c r="Z116"/>
      <c r="AA116"/>
      <c r="AB116"/>
      <c r="AC116"/>
      <c r="AD116"/>
      <c r="AE116"/>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row>
    <row r="117" spans="1:85" x14ac:dyDescent="0.2">
      <c r="A117" s="1154" t="s">
        <v>230</v>
      </c>
      <c r="B117" s="543" t="s">
        <v>96</v>
      </c>
      <c r="C117" s="675">
        <v>41092</v>
      </c>
      <c r="D117" s="1060" t="s">
        <v>93</v>
      </c>
      <c r="E117" s="970"/>
      <c r="F117" s="970">
        <v>42</v>
      </c>
      <c r="G117" s="971"/>
      <c r="H117" s="971">
        <v>42</v>
      </c>
      <c r="I117" s="971"/>
      <c r="J117" s="972">
        <v>42</v>
      </c>
      <c r="K117"/>
      <c r="L117"/>
      <c r="M117"/>
      <c r="N117"/>
      <c r="O117"/>
      <c r="P117"/>
      <c r="Q117"/>
      <c r="R117"/>
      <c r="S117"/>
      <c r="T117"/>
      <c r="U117"/>
      <c r="V117"/>
      <c r="W117"/>
      <c r="X117"/>
      <c r="Y117"/>
      <c r="Z117"/>
      <c r="AA117"/>
      <c r="AB117"/>
      <c r="AC117"/>
      <c r="AD117"/>
      <c r="AE117"/>
      <c r="AF117"/>
      <c r="AG117"/>
      <c r="AH117"/>
      <c r="AI117"/>
      <c r="AJ117"/>
      <c r="AK117"/>
      <c r="AL117"/>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row>
    <row r="118" spans="1:85" ht="13.5" thickBot="1" x14ac:dyDescent="0.25">
      <c r="A118" s="1154" t="s">
        <v>231</v>
      </c>
      <c r="B118" s="543" t="s">
        <v>96</v>
      </c>
      <c r="C118" s="675">
        <v>41426</v>
      </c>
      <c r="D118" s="1060" t="s">
        <v>93</v>
      </c>
      <c r="E118" s="970"/>
      <c r="F118" s="970">
        <v>53</v>
      </c>
      <c r="G118" s="971"/>
      <c r="H118" s="976">
        <v>53</v>
      </c>
      <c r="I118" s="971"/>
      <c r="J118" s="972">
        <v>53</v>
      </c>
      <c r="K118"/>
      <c r="L118"/>
      <c r="M118"/>
      <c r="N118"/>
      <c r="O118"/>
      <c r="P118"/>
      <c r="Q118"/>
      <c r="R118"/>
      <c r="S118"/>
      <c r="T118"/>
      <c r="U118"/>
      <c r="V118"/>
      <c r="W118"/>
      <c r="X118"/>
      <c r="Y118"/>
      <c r="Z118"/>
      <c r="AA118"/>
      <c r="AB118"/>
      <c r="AC118"/>
      <c r="AD118"/>
      <c r="AE118"/>
      <c r="AF118"/>
      <c r="AG118"/>
      <c r="AH118"/>
      <c r="AI118"/>
      <c r="AJ118"/>
      <c r="AK118"/>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row>
    <row r="119" spans="1:85" x14ac:dyDescent="0.2">
      <c r="A119" s="1156" t="s">
        <v>248</v>
      </c>
      <c r="B119" s="674"/>
      <c r="C119" s="597"/>
      <c r="D119" s="1066"/>
      <c r="E119" s="979"/>
      <c r="F119" s="978"/>
      <c r="G119" s="979"/>
      <c r="H119" s="979"/>
      <c r="I119" s="979"/>
      <c r="J119" s="980"/>
      <c r="K119"/>
      <c r="L119"/>
      <c r="M119"/>
      <c r="N119"/>
      <c r="O119"/>
      <c r="P119"/>
      <c r="Q119"/>
      <c r="R119"/>
      <c r="S119"/>
      <c r="T119"/>
      <c r="U119"/>
      <c r="V119"/>
      <c r="W119"/>
      <c r="X119"/>
      <c r="Y119"/>
      <c r="Z119"/>
      <c r="AA119"/>
      <c r="AB119"/>
      <c r="AC119"/>
      <c r="AD119"/>
      <c r="AE119"/>
      <c r="AF119"/>
      <c r="AG119"/>
      <c r="AH119"/>
      <c r="AI119"/>
      <c r="AJ119"/>
      <c r="AK119"/>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row>
    <row r="120" spans="1:85" s="260" customFormat="1" x14ac:dyDescent="0.2">
      <c r="A120" s="728" t="s">
        <v>343</v>
      </c>
      <c r="B120" s="387" t="s">
        <v>83</v>
      </c>
      <c r="C120" s="762">
        <v>41760</v>
      </c>
      <c r="D120" s="1169" t="s">
        <v>84</v>
      </c>
      <c r="E120" s="1159">
        <v>750</v>
      </c>
      <c r="F120" s="1158"/>
      <c r="G120" s="1159"/>
      <c r="H120" s="1159"/>
      <c r="I120" s="1159"/>
      <c r="J120" s="1160"/>
    </row>
    <row r="121" spans="1:85" s="260" customFormat="1" x14ac:dyDescent="0.2">
      <c r="A121" s="774" t="s">
        <v>252</v>
      </c>
      <c r="B121" s="387" t="s">
        <v>83</v>
      </c>
      <c r="C121" s="762">
        <v>41351</v>
      </c>
      <c r="D121" s="1169" t="s">
        <v>84</v>
      </c>
      <c r="E121" s="1159">
        <v>10</v>
      </c>
      <c r="F121" s="1158"/>
      <c r="G121" s="1159"/>
      <c r="H121" s="1159"/>
      <c r="I121" s="1159"/>
      <c r="J121" s="1160"/>
    </row>
    <row r="122" spans="1:85" s="260" customFormat="1" ht="25.5" x14ac:dyDescent="0.2">
      <c r="A122" s="774" t="s">
        <v>362</v>
      </c>
      <c r="B122" s="387" t="s">
        <v>83</v>
      </c>
      <c r="C122" s="762">
        <v>41760</v>
      </c>
      <c r="D122" s="1169" t="s">
        <v>84</v>
      </c>
      <c r="E122" s="1171" t="s">
        <v>361</v>
      </c>
      <c r="F122" s="1158"/>
      <c r="G122" s="1159"/>
      <c r="H122" s="1159"/>
      <c r="I122" s="1159"/>
      <c r="J122" s="1160"/>
    </row>
    <row r="123" spans="1:85" s="260" customFormat="1" ht="25.5" x14ac:dyDescent="0.2">
      <c r="A123" s="774" t="s">
        <v>363</v>
      </c>
      <c r="B123" s="387" t="s">
        <v>83</v>
      </c>
      <c r="C123" s="762">
        <v>41760</v>
      </c>
      <c r="D123" s="1169" t="s">
        <v>84</v>
      </c>
      <c r="E123" s="1159">
        <v>750</v>
      </c>
      <c r="F123" s="1158"/>
      <c r="G123" s="1159"/>
      <c r="H123" s="1159"/>
      <c r="I123" s="1159"/>
      <c r="J123" s="1160"/>
    </row>
    <row r="124" spans="1:85" s="260" customFormat="1" x14ac:dyDescent="0.2">
      <c r="A124" s="760" t="s">
        <v>89</v>
      </c>
      <c r="B124" s="387" t="s">
        <v>83</v>
      </c>
      <c r="C124" s="762">
        <v>41351</v>
      </c>
      <c r="D124" s="1169" t="s">
        <v>84</v>
      </c>
      <c r="E124" s="1159">
        <v>5.37</v>
      </c>
      <c r="F124" s="1158"/>
      <c r="G124" s="1159"/>
      <c r="H124" s="1159"/>
      <c r="I124" s="1159"/>
      <c r="J124" s="1160"/>
    </row>
    <row r="125" spans="1:85" s="260" customFormat="1" x14ac:dyDescent="0.2">
      <c r="A125" s="760" t="s">
        <v>12</v>
      </c>
      <c r="B125" s="387" t="s">
        <v>83</v>
      </c>
      <c r="C125" s="762">
        <v>41351</v>
      </c>
      <c r="D125" s="1169" t="s">
        <v>84</v>
      </c>
      <c r="E125" s="1159">
        <v>0</v>
      </c>
      <c r="F125" s="1158"/>
      <c r="G125" s="1159"/>
      <c r="H125" s="1159"/>
      <c r="I125" s="1159"/>
      <c r="J125" s="1160"/>
    </row>
    <row r="126" spans="1:85" s="260" customFormat="1" ht="13.5" thickBot="1" x14ac:dyDescent="0.25">
      <c r="A126" s="765" t="s">
        <v>231</v>
      </c>
      <c r="B126" s="383" t="s">
        <v>249</v>
      </c>
      <c r="C126" s="762">
        <v>41760</v>
      </c>
      <c r="D126" s="1172" t="s">
        <v>93</v>
      </c>
      <c r="E126" s="1173">
        <v>140</v>
      </c>
      <c r="F126" s="1174"/>
      <c r="G126" s="1173"/>
      <c r="H126" s="1173"/>
      <c r="I126" s="1173"/>
      <c r="J126" s="1175"/>
    </row>
    <row r="127" spans="1:85" x14ac:dyDescent="0.2">
      <c r="A127" s="635" t="s">
        <v>94</v>
      </c>
      <c r="B127" s="402"/>
      <c r="C127" s="402"/>
      <c r="D127" s="454"/>
      <c r="E127" s="981"/>
      <c r="F127" s="982"/>
      <c r="G127" s="983"/>
      <c r="H127" s="983"/>
      <c r="I127" s="983"/>
      <c r="J127" s="984"/>
      <c r="K127"/>
      <c r="L127"/>
      <c r="M127"/>
      <c r="N127"/>
      <c r="O127"/>
      <c r="P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row>
    <row r="128" spans="1:85" x14ac:dyDescent="0.2">
      <c r="A128" s="633" t="s">
        <v>48</v>
      </c>
      <c r="B128" s="405" t="s">
        <v>96</v>
      </c>
      <c r="C128" s="399">
        <v>39569</v>
      </c>
      <c r="D128" s="409" t="s">
        <v>93</v>
      </c>
      <c r="E128" s="985">
        <v>1528</v>
      </c>
      <c r="F128" s="986"/>
      <c r="G128" s="987"/>
      <c r="H128" s="987"/>
      <c r="I128" s="987"/>
      <c r="J128" s="988"/>
      <c r="K128"/>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row>
    <row r="129" spans="1:85" x14ac:dyDescent="0.2">
      <c r="A129" s="623" t="s">
        <v>52</v>
      </c>
      <c r="B129" s="989" t="s">
        <v>96</v>
      </c>
      <c r="C129" s="363">
        <v>40634</v>
      </c>
      <c r="D129" s="1058" t="s">
        <v>93</v>
      </c>
      <c r="E129" s="970">
        <v>8057.5</v>
      </c>
      <c r="F129" s="990"/>
      <c r="G129" s="991"/>
      <c r="H129" s="992"/>
      <c r="I129" s="991"/>
      <c r="J129" s="993"/>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row>
    <row r="130" spans="1:85" x14ac:dyDescent="0.2">
      <c r="A130" s="623" t="s">
        <v>53</v>
      </c>
      <c r="B130" s="989" t="s">
        <v>96</v>
      </c>
      <c r="C130" s="363">
        <v>40634</v>
      </c>
      <c r="D130" s="1058" t="s">
        <v>93</v>
      </c>
      <c r="E130" s="970">
        <v>4400</v>
      </c>
      <c r="F130" s="994"/>
      <c r="G130" s="995"/>
      <c r="H130" s="992"/>
      <c r="I130" s="995"/>
      <c r="J130" s="993"/>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row>
    <row r="131" spans="1:85" x14ac:dyDescent="0.2">
      <c r="A131" s="623" t="s">
        <v>51</v>
      </c>
      <c r="B131" s="989" t="s">
        <v>96</v>
      </c>
      <c r="C131" s="363">
        <v>40634</v>
      </c>
      <c r="D131" s="1058" t="s">
        <v>93</v>
      </c>
      <c r="E131" s="970">
        <v>15042.5</v>
      </c>
      <c r="F131" s="994"/>
      <c r="G131" s="995"/>
      <c r="H131" s="992"/>
      <c r="I131" s="995"/>
      <c r="J131" s="993"/>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row>
    <row r="132" spans="1:85" ht="25.5" x14ac:dyDescent="0.2">
      <c r="A132" s="624" t="s">
        <v>197</v>
      </c>
      <c r="B132" s="989"/>
      <c r="C132" s="363"/>
      <c r="D132" s="1058"/>
      <c r="E132" s="970"/>
      <c r="F132" s="970"/>
      <c r="G132" s="971"/>
      <c r="H132" s="971"/>
      <c r="I132" s="971"/>
      <c r="J132" s="972"/>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row>
    <row r="133" spans="1:85" x14ac:dyDescent="0.2">
      <c r="A133" s="633" t="s">
        <v>99</v>
      </c>
      <c r="B133" s="543" t="s">
        <v>27</v>
      </c>
      <c r="C133" s="675">
        <v>40909</v>
      </c>
      <c r="D133" s="1058" t="s">
        <v>100</v>
      </c>
      <c r="E133" s="996"/>
      <c r="F133" s="970">
        <v>40</v>
      </c>
      <c r="G133" s="971">
        <v>40</v>
      </c>
      <c r="H133" s="971">
        <v>40</v>
      </c>
      <c r="I133" s="971">
        <v>40</v>
      </c>
      <c r="J133" s="972">
        <v>40</v>
      </c>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row>
    <row r="134" spans="1:85" ht="13.5" thickBot="1" x14ac:dyDescent="0.25">
      <c r="A134" s="634" t="s">
        <v>101</v>
      </c>
      <c r="B134" s="465" t="s">
        <v>91</v>
      </c>
      <c r="C134" s="396">
        <v>39569</v>
      </c>
      <c r="D134" s="448" t="s">
        <v>84</v>
      </c>
      <c r="E134" s="997">
        <v>0</v>
      </c>
      <c r="F134" s="998"/>
      <c r="G134" s="999"/>
      <c r="H134" s="999"/>
      <c r="I134" s="999"/>
      <c r="J134" s="1000"/>
      <c r="K134"/>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row>
    <row r="135" spans="1:85" x14ac:dyDescent="0.2">
      <c r="A135" s="635" t="s">
        <v>102</v>
      </c>
      <c r="B135" s="402"/>
      <c r="C135" s="402"/>
      <c r="D135" s="454"/>
      <c r="E135" s="981"/>
      <c r="F135" s="1001"/>
      <c r="G135" s="1002"/>
      <c r="H135" s="1002"/>
      <c r="I135" s="1002"/>
      <c r="J135" s="1003"/>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row>
    <row r="136" spans="1:85" x14ac:dyDescent="0.2">
      <c r="A136" s="705" t="s">
        <v>103</v>
      </c>
      <c r="B136" s="405" t="s">
        <v>83</v>
      </c>
      <c r="C136" s="429">
        <v>39569</v>
      </c>
      <c r="D136" s="409" t="s">
        <v>84</v>
      </c>
      <c r="E136" s="985">
        <v>0</v>
      </c>
      <c r="F136" s="1004"/>
      <c r="G136" s="1005"/>
      <c r="H136" s="1005"/>
      <c r="I136" s="1005"/>
      <c r="J136" s="1006"/>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row>
    <row r="137" spans="1:85" x14ac:dyDescent="0.2">
      <c r="A137" s="705" t="s">
        <v>104</v>
      </c>
      <c r="B137" s="543" t="s">
        <v>91</v>
      </c>
      <c r="C137" s="683">
        <v>39569</v>
      </c>
      <c r="D137" s="1058" t="s">
        <v>84</v>
      </c>
      <c r="E137" s="996">
        <v>0</v>
      </c>
      <c r="F137" s="1007"/>
      <c r="G137" s="1008"/>
      <c r="H137" s="1008"/>
      <c r="I137" s="1008"/>
      <c r="J137" s="1009"/>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row>
    <row r="138" spans="1:85" x14ac:dyDescent="0.2">
      <c r="A138" s="705" t="s">
        <v>105</v>
      </c>
      <c r="B138" s="543" t="s">
        <v>27</v>
      </c>
      <c r="C138" s="519">
        <v>40909</v>
      </c>
      <c r="D138" s="1058" t="s">
        <v>106</v>
      </c>
      <c r="E138" s="996">
        <v>1704</v>
      </c>
      <c r="F138" s="1010"/>
      <c r="G138" s="1011"/>
      <c r="H138" s="1011"/>
      <c r="I138" s="1011"/>
      <c r="J138" s="1012"/>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row>
    <row r="139" spans="1:85" x14ac:dyDescent="0.2">
      <c r="A139" s="633" t="s">
        <v>107</v>
      </c>
      <c r="B139" s="543" t="s">
        <v>27</v>
      </c>
      <c r="C139" s="519">
        <v>40909</v>
      </c>
      <c r="D139" s="1058" t="s">
        <v>106</v>
      </c>
      <c r="E139" s="996">
        <v>3408</v>
      </c>
      <c r="F139" s="1010"/>
      <c r="G139" s="1011"/>
      <c r="H139" s="1011"/>
      <c r="I139" s="1011"/>
      <c r="J139" s="1012"/>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row>
    <row r="140" spans="1:85" x14ac:dyDescent="0.2">
      <c r="A140" s="633" t="s">
        <v>108</v>
      </c>
      <c r="B140" s="543" t="s">
        <v>27</v>
      </c>
      <c r="C140" s="519">
        <v>40909</v>
      </c>
      <c r="D140" s="1058" t="s">
        <v>106</v>
      </c>
      <c r="E140" s="996">
        <v>5112</v>
      </c>
      <c r="F140" s="1010"/>
      <c r="G140" s="1011"/>
      <c r="H140" s="1011"/>
      <c r="I140" s="1011"/>
      <c r="J140" s="1012"/>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row>
    <row r="141" spans="1:85" x14ac:dyDescent="0.2">
      <c r="A141" s="633" t="s">
        <v>109</v>
      </c>
      <c r="B141" s="543" t="s">
        <v>27</v>
      </c>
      <c r="C141" s="519">
        <v>40909</v>
      </c>
      <c r="D141" s="1058" t="s">
        <v>106</v>
      </c>
      <c r="E141" s="996">
        <v>6816</v>
      </c>
      <c r="F141" s="1010"/>
      <c r="G141" s="1011"/>
      <c r="H141" s="1011"/>
      <c r="I141" s="1011"/>
      <c r="J141" s="1012"/>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row>
    <row r="142" spans="1:85" x14ac:dyDescent="0.2">
      <c r="A142" s="633" t="s">
        <v>110</v>
      </c>
      <c r="B142" s="543" t="s">
        <v>27</v>
      </c>
      <c r="C142" s="519">
        <v>40909</v>
      </c>
      <c r="D142" s="1058" t="s">
        <v>106</v>
      </c>
      <c r="E142" s="996">
        <v>8520</v>
      </c>
      <c r="F142" s="1010"/>
      <c r="G142" s="1011"/>
      <c r="H142" s="1011"/>
      <c r="I142" s="1011"/>
      <c r="J142" s="101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row>
    <row r="143" spans="1:85" x14ac:dyDescent="0.2">
      <c r="A143" s="633" t="s">
        <v>111</v>
      </c>
      <c r="B143" s="543" t="s">
        <v>27</v>
      </c>
      <c r="C143" s="519">
        <v>40909</v>
      </c>
      <c r="D143" s="1058" t="s">
        <v>106</v>
      </c>
      <c r="E143" s="996">
        <v>10212</v>
      </c>
      <c r="F143" s="1010"/>
      <c r="G143" s="1011"/>
      <c r="H143" s="1011"/>
      <c r="I143" s="1011"/>
      <c r="J143" s="1012"/>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row>
    <row r="144" spans="1:85" x14ac:dyDescent="0.2">
      <c r="A144" s="633" t="s">
        <v>112</v>
      </c>
      <c r="B144" s="543" t="s">
        <v>27</v>
      </c>
      <c r="C144" s="519">
        <v>40909</v>
      </c>
      <c r="D144" s="1058" t="s">
        <v>106</v>
      </c>
      <c r="E144" s="996">
        <v>11916</v>
      </c>
      <c r="F144" s="1010"/>
      <c r="G144" s="1011"/>
      <c r="H144" s="1011"/>
      <c r="I144" s="1011"/>
      <c r="J144" s="1012"/>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row>
    <row r="145" spans="1:85" x14ac:dyDescent="0.2">
      <c r="A145" s="633" t="s">
        <v>113</v>
      </c>
      <c r="B145" s="543" t="s">
        <v>27</v>
      </c>
      <c r="C145" s="519">
        <v>40909</v>
      </c>
      <c r="D145" s="1058" t="s">
        <v>106</v>
      </c>
      <c r="E145" s="996">
        <v>13620</v>
      </c>
      <c r="F145" s="1010"/>
      <c r="G145" s="1011"/>
      <c r="H145" s="1011"/>
      <c r="I145" s="1011"/>
      <c r="J145" s="1012"/>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row>
    <row r="146" spans="1:85" x14ac:dyDescent="0.2">
      <c r="A146" s="633" t="s">
        <v>114</v>
      </c>
      <c r="B146" s="543" t="s">
        <v>27</v>
      </c>
      <c r="C146" s="519">
        <v>40909</v>
      </c>
      <c r="D146" s="1058" t="s">
        <v>106</v>
      </c>
      <c r="E146" s="996">
        <v>15324</v>
      </c>
      <c r="F146" s="1010"/>
      <c r="G146" s="1011"/>
      <c r="H146" s="1011"/>
      <c r="I146" s="1011"/>
      <c r="J146" s="1012"/>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row>
    <row r="147" spans="1:85" x14ac:dyDescent="0.2">
      <c r="A147" s="633" t="s">
        <v>115</v>
      </c>
      <c r="B147" s="543" t="s">
        <v>27</v>
      </c>
      <c r="C147" s="519">
        <v>40909</v>
      </c>
      <c r="D147" s="1058" t="s">
        <v>106</v>
      </c>
      <c r="E147" s="996">
        <v>17028</v>
      </c>
      <c r="F147" s="1010"/>
      <c r="G147" s="1011"/>
      <c r="H147" s="1011"/>
      <c r="I147" s="1011"/>
      <c r="J147" s="1012"/>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row>
    <row r="148" spans="1:85" x14ac:dyDescent="0.2">
      <c r="A148" s="633" t="s">
        <v>116</v>
      </c>
      <c r="B148" s="543" t="s">
        <v>27</v>
      </c>
      <c r="C148" s="519">
        <v>40909</v>
      </c>
      <c r="D148" s="1058" t="s">
        <v>106</v>
      </c>
      <c r="E148" s="996">
        <v>57060</v>
      </c>
      <c r="F148" s="707"/>
      <c r="G148" s="522"/>
      <c r="H148" s="522"/>
      <c r="I148" s="522"/>
      <c r="J148" s="523"/>
      <c r="K148" s="260"/>
      <c r="L148" s="260"/>
      <c r="M148" s="260"/>
      <c r="N148" s="260"/>
      <c r="O148" s="260"/>
      <c r="P148" s="260"/>
      <c r="Q148" s="260"/>
      <c r="R148" s="260"/>
      <c r="S148" s="260"/>
      <c r="T148" s="260"/>
      <c r="U148" s="260"/>
      <c r="V148" s="260"/>
      <c r="W148" s="260"/>
      <c r="X148" s="260"/>
      <c r="Y148" s="260"/>
      <c r="Z148" s="260"/>
      <c r="AA148" s="260"/>
      <c r="AB148" s="260"/>
      <c r="AC148" s="260"/>
      <c r="AD148" s="260"/>
      <c r="AE148" s="260"/>
      <c r="AF148" s="260"/>
      <c r="AG148" s="260"/>
      <c r="AH148" s="260"/>
      <c r="AI148" s="260"/>
      <c r="AJ148" s="260"/>
      <c r="AK148" s="260"/>
      <c r="AL148" s="260"/>
      <c r="AM148" s="260"/>
      <c r="AN148" s="260"/>
      <c r="AO148" s="260"/>
      <c r="AP148" s="260"/>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row>
    <row r="149" spans="1:85" s="364" customFormat="1" ht="13.5" thickBot="1" x14ac:dyDescent="0.25">
      <c r="A149" s="1019" t="s">
        <v>338</v>
      </c>
      <c r="B149" s="549" t="s">
        <v>27</v>
      </c>
      <c r="C149" s="527">
        <v>41512</v>
      </c>
      <c r="D149" s="1059" t="s">
        <v>106</v>
      </c>
      <c r="E149" s="1024">
        <v>456480</v>
      </c>
      <c r="F149" s="929"/>
      <c r="G149" s="929"/>
      <c r="H149" s="929"/>
      <c r="I149" s="929"/>
      <c r="J149" s="929"/>
      <c r="K149" s="340"/>
      <c r="L149" s="255"/>
      <c r="M149" s="255"/>
      <c r="N149" s="255"/>
      <c r="O149" s="255"/>
      <c r="P149" s="255"/>
      <c r="Q149" s="255"/>
      <c r="R149" s="255"/>
      <c r="S149" s="255"/>
      <c r="T149" s="255"/>
      <c r="U149" s="255"/>
      <c r="V149" s="255"/>
      <c r="W149" s="255"/>
      <c r="X149" s="255"/>
      <c r="Y149" s="255"/>
      <c r="Z149" s="255"/>
      <c r="AA149" s="255"/>
      <c r="AB149" s="255"/>
      <c r="AC149" s="255"/>
      <c r="AD149" s="255"/>
      <c r="AE149" s="255"/>
      <c r="AF149" s="255"/>
      <c r="AG149" s="255"/>
      <c r="AH149" s="255"/>
      <c r="AI149" s="255"/>
      <c r="AJ149" s="255"/>
      <c r="AK149" s="255"/>
      <c r="AL149" s="255"/>
      <c r="AM149" s="255"/>
      <c r="AN149" s="255"/>
      <c r="AO149" s="255"/>
      <c r="AP149" s="255"/>
    </row>
    <row r="150" spans="1:85" s="364" customFormat="1" x14ac:dyDescent="0.2">
      <c r="A150" s="1018"/>
      <c r="B150" s="543"/>
      <c r="C150" s="519"/>
      <c r="D150" s="440"/>
      <c r="E150" s="1029"/>
      <c r="F150" s="540"/>
      <c r="G150" s="540"/>
      <c r="H150" s="540"/>
      <c r="I150" s="540"/>
      <c r="J150" s="540"/>
      <c r="K150" s="255"/>
      <c r="L150" s="255"/>
      <c r="M150" s="255"/>
      <c r="N150" s="255"/>
      <c r="O150" s="255"/>
      <c r="P150" s="255"/>
      <c r="Q150" s="255"/>
      <c r="R150" s="255"/>
      <c r="S150" s="255"/>
      <c r="T150" s="255"/>
      <c r="U150" s="255"/>
      <c r="V150" s="255"/>
      <c r="W150" s="255"/>
      <c r="X150" s="255"/>
      <c r="Y150" s="255"/>
      <c r="Z150" s="255"/>
      <c r="AA150" s="255"/>
      <c r="AB150" s="255"/>
      <c r="AC150" s="255"/>
      <c r="AD150" s="255"/>
      <c r="AE150" s="255"/>
      <c r="AF150" s="255"/>
      <c r="AG150" s="255"/>
      <c r="AH150" s="255"/>
      <c r="AI150" s="255"/>
      <c r="AJ150" s="255"/>
      <c r="AK150" s="255"/>
      <c r="AL150" s="255"/>
      <c r="AM150" s="255"/>
      <c r="AN150" s="255"/>
      <c r="AO150" s="255"/>
      <c r="AP150" s="255"/>
    </row>
    <row r="151" spans="1:85" ht="13.5" thickBot="1" x14ac:dyDescent="0.25">
      <c r="A151" s="518"/>
      <c r="B151" s="405"/>
      <c r="C151" s="405"/>
      <c r="D151" s="377"/>
      <c r="E151" s="1030"/>
      <c r="F151" s="102"/>
      <c r="G151" s="49"/>
      <c r="H151" s="49"/>
      <c r="I151" s="49"/>
      <c r="J151" s="125"/>
      <c r="K151" s="260"/>
      <c r="L151" s="260"/>
      <c r="M151" s="260"/>
      <c r="N151" s="260"/>
      <c r="O151" s="260"/>
      <c r="P151" s="260"/>
      <c r="Q151" s="260"/>
      <c r="R151" s="260"/>
      <c r="S151" s="260"/>
      <c r="T151" s="260"/>
      <c r="U151" s="260"/>
      <c r="V151" s="260"/>
      <c r="W151" s="260"/>
      <c r="X151" s="260"/>
      <c r="Y151" s="260"/>
      <c r="Z151" s="260"/>
      <c r="AA151" s="260"/>
      <c r="AB151" s="260"/>
      <c r="AC151" s="260"/>
      <c r="AD151" s="260"/>
      <c r="AE151" s="260"/>
      <c r="AF151" s="260"/>
      <c r="AG151" s="260"/>
      <c r="AH151" s="260"/>
      <c r="AI151" s="260"/>
      <c r="AJ151" s="260"/>
      <c r="AK151" s="260"/>
      <c r="AL151" s="260"/>
      <c r="AM151" s="260"/>
      <c r="AN151" s="260"/>
      <c r="AO151" s="260"/>
      <c r="AP151" s="260"/>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row>
    <row r="152" spans="1:85" ht="18" x14ac:dyDescent="0.25">
      <c r="A152" s="439" t="s">
        <v>117</v>
      </c>
      <c r="B152" s="1145" t="s">
        <v>118</v>
      </c>
      <c r="C152" s="438"/>
      <c r="D152" s="437"/>
      <c r="E152" s="1031"/>
      <c r="F152" s="1573" t="s">
        <v>225</v>
      </c>
      <c r="G152" s="1574"/>
      <c r="H152" s="1574"/>
      <c r="I152" s="1575"/>
      <c r="J152" s="1576"/>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row>
    <row r="153" spans="1:85" ht="25.5" x14ac:dyDescent="0.2">
      <c r="A153" s="436"/>
      <c r="B153" s="459" t="s">
        <v>174</v>
      </c>
      <c r="C153" s="459" t="s">
        <v>73</v>
      </c>
      <c r="D153" s="434" t="s">
        <v>119</v>
      </c>
      <c r="E153" s="1032" t="s">
        <v>75</v>
      </c>
      <c r="F153" s="748">
        <v>3</v>
      </c>
      <c r="G153" s="745" t="s">
        <v>77</v>
      </c>
      <c r="H153" s="748">
        <v>2</v>
      </c>
      <c r="I153" s="746"/>
      <c r="J153" s="751">
        <v>1</v>
      </c>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row>
    <row r="154" spans="1:85" x14ac:dyDescent="0.2">
      <c r="A154" s="658" t="s">
        <v>81</v>
      </c>
      <c r="B154" s="411"/>
      <c r="C154" s="411"/>
      <c r="D154" s="398"/>
      <c r="E154" s="1033"/>
      <c r="F154" s="98"/>
      <c r="G154" s="99"/>
      <c r="H154" s="99"/>
      <c r="I154" s="99"/>
      <c r="J154" s="188"/>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row>
    <row r="155" spans="1:85" x14ac:dyDescent="0.2">
      <c r="A155" s="705" t="s">
        <v>16</v>
      </c>
      <c r="B155" s="405"/>
      <c r="C155" s="405"/>
      <c r="D155" s="398"/>
      <c r="E155" s="1034"/>
      <c r="F155" s="102"/>
      <c r="G155" s="49"/>
      <c r="H155" s="49"/>
      <c r="I155" s="49"/>
      <c r="J155" s="50"/>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row>
    <row r="156" spans="1:85" x14ac:dyDescent="0.2">
      <c r="A156" s="1154" t="s">
        <v>120</v>
      </c>
      <c r="B156" s="405" t="s">
        <v>92</v>
      </c>
      <c r="C156" s="399">
        <v>39569</v>
      </c>
      <c r="D156" s="398" t="s">
        <v>93</v>
      </c>
      <c r="E156" s="1034"/>
      <c r="F156" s="102">
        <v>0</v>
      </c>
      <c r="G156" s="49"/>
      <c r="H156" s="49">
        <v>0</v>
      </c>
      <c r="I156" s="49"/>
      <c r="J156" s="50">
        <v>0</v>
      </c>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row>
    <row r="157" spans="1:85" x14ac:dyDescent="0.2">
      <c r="A157" s="1154" t="s">
        <v>260</v>
      </c>
      <c r="B157" s="543" t="s">
        <v>92</v>
      </c>
      <c r="C157" s="519">
        <v>41361</v>
      </c>
      <c r="D157" s="440" t="s">
        <v>93</v>
      </c>
      <c r="E157" s="1035"/>
      <c r="F157" s="521">
        <v>0</v>
      </c>
      <c r="G157" s="522"/>
      <c r="H157" s="522">
        <v>0</v>
      </c>
      <c r="I157" s="522"/>
      <c r="J157" s="523">
        <v>0</v>
      </c>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row>
    <row r="158" spans="1:85" x14ac:dyDescent="0.2">
      <c r="A158" s="1154" t="s">
        <v>261</v>
      </c>
      <c r="B158" s="543" t="s">
        <v>92</v>
      </c>
      <c r="C158" s="519">
        <v>41361</v>
      </c>
      <c r="D158" s="440" t="s">
        <v>93</v>
      </c>
      <c r="E158" s="1035"/>
      <c r="F158" s="521">
        <v>0</v>
      </c>
      <c r="G158" s="522"/>
      <c r="H158" s="522">
        <v>0</v>
      </c>
      <c r="I158" s="522"/>
      <c r="J158" s="523">
        <v>0</v>
      </c>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row>
    <row r="159" spans="1:85" x14ac:dyDescent="0.2">
      <c r="A159" s="1154" t="s">
        <v>262</v>
      </c>
      <c r="B159" s="543" t="s">
        <v>92</v>
      </c>
      <c r="C159" s="519">
        <v>41361</v>
      </c>
      <c r="D159" s="440" t="s">
        <v>93</v>
      </c>
      <c r="E159" s="1035"/>
      <c r="F159" s="521">
        <v>0</v>
      </c>
      <c r="G159" s="522"/>
      <c r="H159" s="522">
        <v>0</v>
      </c>
      <c r="I159" s="522"/>
      <c r="J159" s="523">
        <v>0</v>
      </c>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row>
    <row r="160" spans="1:85" x14ac:dyDescent="0.2">
      <c r="A160" s="1154" t="s">
        <v>121</v>
      </c>
      <c r="B160" s="405" t="s">
        <v>92</v>
      </c>
      <c r="C160" s="399">
        <v>39846</v>
      </c>
      <c r="D160" s="398" t="s">
        <v>93</v>
      </c>
      <c r="E160" s="1034"/>
      <c r="F160" s="102">
        <v>0</v>
      </c>
      <c r="G160" s="49"/>
      <c r="H160" s="49">
        <v>0</v>
      </c>
      <c r="I160" s="49"/>
      <c r="J160" s="50">
        <v>0</v>
      </c>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row>
    <row r="161" spans="1:85" x14ac:dyDescent="0.2">
      <c r="A161" s="1154" t="s">
        <v>122</v>
      </c>
      <c r="B161" s="405" t="s">
        <v>92</v>
      </c>
      <c r="C161" s="407">
        <v>40423</v>
      </c>
      <c r="D161" s="398" t="s">
        <v>93</v>
      </c>
      <c r="E161" s="1034"/>
      <c r="F161" s="102">
        <v>2.2000000000000002</v>
      </c>
      <c r="G161" s="49"/>
      <c r="H161" s="102">
        <v>2.2000000000000002</v>
      </c>
      <c r="I161" s="49"/>
      <c r="J161" s="189">
        <v>2.2000000000000002</v>
      </c>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row>
    <row r="162" spans="1:85" ht="13.5" thickBot="1" x14ac:dyDescent="0.25">
      <c r="A162" s="1154" t="s">
        <v>62</v>
      </c>
      <c r="B162" s="405" t="s">
        <v>92</v>
      </c>
      <c r="C162" s="399">
        <v>40392</v>
      </c>
      <c r="D162" s="398" t="s">
        <v>93</v>
      </c>
      <c r="E162" s="1034" t="s">
        <v>227</v>
      </c>
      <c r="F162" s="102">
        <v>7</v>
      </c>
      <c r="G162" s="49"/>
      <c r="H162" s="49">
        <v>7</v>
      </c>
      <c r="I162" s="49"/>
      <c r="J162" s="50">
        <v>7</v>
      </c>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row>
    <row r="163" spans="1:85" x14ac:dyDescent="0.2">
      <c r="A163" s="1156" t="s">
        <v>255</v>
      </c>
      <c r="B163" s="674"/>
      <c r="C163" s="674"/>
      <c r="D163" s="535"/>
      <c r="E163" s="1036"/>
      <c r="F163" s="681"/>
      <c r="G163" s="537"/>
      <c r="H163" s="537"/>
      <c r="I163" s="537"/>
      <c r="J163" s="538"/>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row>
    <row r="164" spans="1:85" x14ac:dyDescent="0.2">
      <c r="A164" s="1154" t="s">
        <v>122</v>
      </c>
      <c r="B164" s="969" t="s">
        <v>211</v>
      </c>
      <c r="C164" s="596">
        <v>40854</v>
      </c>
      <c r="D164" s="440" t="s">
        <v>93</v>
      </c>
      <c r="E164" s="1035" t="s">
        <v>195</v>
      </c>
      <c r="F164" s="682">
        <v>3</v>
      </c>
      <c r="G164" s="540"/>
      <c r="H164" s="540">
        <v>3</v>
      </c>
      <c r="I164" s="540"/>
      <c r="J164" s="541">
        <v>3</v>
      </c>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row>
    <row r="165" spans="1:85" x14ac:dyDescent="0.2">
      <c r="A165" s="684" t="s">
        <v>201</v>
      </c>
      <c r="B165" s="969" t="s">
        <v>83</v>
      </c>
      <c r="C165" s="683">
        <v>40854</v>
      </c>
      <c r="D165" s="685" t="s">
        <v>84</v>
      </c>
      <c r="E165" s="1035">
        <v>26</v>
      </c>
      <c r="F165" s="686"/>
      <c r="G165" s="687"/>
      <c r="H165" s="687"/>
      <c r="I165" s="687"/>
      <c r="J165" s="688"/>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row>
    <row r="166" spans="1:85" x14ac:dyDescent="0.2">
      <c r="A166" s="684" t="s">
        <v>202</v>
      </c>
      <c r="B166" s="969" t="s">
        <v>83</v>
      </c>
      <c r="C166" s="683">
        <v>40854</v>
      </c>
      <c r="D166" s="685" t="s">
        <v>84</v>
      </c>
      <c r="E166" s="1035">
        <v>69.5</v>
      </c>
      <c r="F166" s="686"/>
      <c r="G166" s="687"/>
      <c r="H166" s="687"/>
      <c r="I166" s="687"/>
      <c r="J166" s="688"/>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row>
    <row r="167" spans="1:85" x14ac:dyDescent="0.2">
      <c r="A167" s="1154" t="s">
        <v>20</v>
      </c>
      <c r="B167" s="543" t="s">
        <v>83</v>
      </c>
      <c r="C167" s="683">
        <v>40854</v>
      </c>
      <c r="D167" s="440" t="s">
        <v>84</v>
      </c>
      <c r="E167" s="1035">
        <v>12.5</v>
      </c>
      <c r="F167" s="682"/>
      <c r="G167" s="540"/>
      <c r="H167" s="540"/>
      <c r="I167" s="540"/>
      <c r="J167" s="541"/>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row>
    <row r="168" spans="1:85" x14ac:dyDescent="0.2">
      <c r="A168" s="1154" t="s">
        <v>21</v>
      </c>
      <c r="B168" s="543" t="s">
        <v>83</v>
      </c>
      <c r="C168" s="683">
        <v>40854</v>
      </c>
      <c r="D168" s="440" t="s">
        <v>84</v>
      </c>
      <c r="E168" s="1035">
        <v>25</v>
      </c>
      <c r="F168" s="682"/>
      <c r="G168" s="540"/>
      <c r="H168" s="540"/>
      <c r="I168" s="540"/>
      <c r="J168" s="541"/>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row>
    <row r="169" spans="1:85" x14ac:dyDescent="0.2">
      <c r="A169" s="689" t="s">
        <v>22</v>
      </c>
      <c r="B169" s="543" t="s">
        <v>83</v>
      </c>
      <c r="C169" s="683">
        <v>40854</v>
      </c>
      <c r="D169" s="440" t="s">
        <v>84</v>
      </c>
      <c r="E169" s="1035">
        <v>12.5</v>
      </c>
      <c r="F169" s="682"/>
      <c r="G169" s="540"/>
      <c r="H169" s="540"/>
      <c r="I169" s="540"/>
      <c r="J169" s="541"/>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row>
    <row r="170" spans="1:85" x14ac:dyDescent="0.2">
      <c r="A170" s="956" t="s">
        <v>217</v>
      </c>
      <c r="B170" s="1146" t="s">
        <v>83</v>
      </c>
      <c r="C170" s="956"/>
      <c r="D170" s="956" t="s">
        <v>84</v>
      </c>
      <c r="E170" s="1037">
        <v>0</v>
      </c>
      <c r="F170" s="373"/>
      <c r="G170" s="373"/>
      <c r="H170" s="373"/>
      <c r="I170" s="373"/>
      <c r="J170" s="374"/>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row>
    <row r="171" spans="1:85" ht="13.5" thickBot="1" x14ac:dyDescent="0.25">
      <c r="A171" s="630" t="s">
        <v>198</v>
      </c>
      <c r="B171" s="969" t="s">
        <v>83</v>
      </c>
      <c r="C171" s="596">
        <v>40529</v>
      </c>
      <c r="D171" s="589" t="s">
        <v>84</v>
      </c>
      <c r="E171" s="974">
        <v>0</v>
      </c>
      <c r="F171" s="365"/>
      <c r="G171" s="373"/>
      <c r="H171" s="373"/>
      <c r="I171" s="373"/>
      <c r="J171" s="374"/>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row>
    <row r="172" spans="1:85" x14ac:dyDescent="0.2">
      <c r="A172" s="845" t="s">
        <v>247</v>
      </c>
      <c r="B172" s="909"/>
      <c r="C172" s="847"/>
      <c r="D172" s="919"/>
      <c r="E172" s="1039"/>
      <c r="F172" s="678"/>
      <c r="G172" s="730"/>
      <c r="H172" s="730"/>
      <c r="I172" s="730"/>
      <c r="J172" s="731"/>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row>
    <row r="173" spans="1:85" x14ac:dyDescent="0.2">
      <c r="A173" s="631" t="s">
        <v>237</v>
      </c>
      <c r="B173" s="969" t="s">
        <v>83</v>
      </c>
      <c r="C173" s="591"/>
      <c r="D173" s="921"/>
      <c r="E173" s="1040">
        <v>0</v>
      </c>
      <c r="F173" s="365"/>
      <c r="G173" s="373"/>
      <c r="H173" s="373"/>
      <c r="I173" s="373"/>
      <c r="J173" s="374"/>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row>
    <row r="174" spans="1:85" x14ac:dyDescent="0.2">
      <c r="A174" s="631" t="s">
        <v>242</v>
      </c>
      <c r="B174" s="1147" t="s">
        <v>83</v>
      </c>
      <c r="C174" s="591"/>
      <c r="D174" s="921"/>
      <c r="E174" s="1041" t="s">
        <v>243</v>
      </c>
      <c r="F174" s="365"/>
      <c r="G174" s="373"/>
      <c r="H174" s="373"/>
      <c r="I174" s="373"/>
      <c r="J174" s="3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row>
    <row r="175" spans="1:85" x14ac:dyDescent="0.2">
      <c r="A175" s="631" t="s">
        <v>241</v>
      </c>
      <c r="B175" s="969" t="s">
        <v>83</v>
      </c>
      <c r="C175" s="591"/>
      <c r="D175" s="921"/>
      <c r="E175" s="1041" t="s">
        <v>244</v>
      </c>
      <c r="F175" s="365"/>
      <c r="G175" s="373"/>
      <c r="H175" s="373"/>
      <c r="I175" s="373"/>
      <c r="J175" s="374"/>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row>
    <row r="176" spans="1:85" x14ac:dyDescent="0.2">
      <c r="A176" s="631" t="s">
        <v>240</v>
      </c>
      <c r="B176" s="911" t="s">
        <v>83</v>
      </c>
      <c r="C176" s="591"/>
      <c r="D176" s="921"/>
      <c r="E176" s="1041" t="s">
        <v>245</v>
      </c>
      <c r="F176" s="365"/>
      <c r="G176" s="373"/>
      <c r="H176" s="373"/>
      <c r="I176" s="373"/>
      <c r="J176" s="374"/>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row>
    <row r="177" spans="1:85" x14ac:dyDescent="0.2">
      <c r="A177" s="631" t="s">
        <v>239</v>
      </c>
      <c r="B177" s="969" t="s">
        <v>83</v>
      </c>
      <c r="C177" s="591"/>
      <c r="D177" s="921"/>
      <c r="E177" s="1041" t="s">
        <v>246</v>
      </c>
      <c r="F177" s="365"/>
      <c r="G177" s="373"/>
      <c r="H177" s="373"/>
      <c r="I177" s="373"/>
      <c r="J177" s="374"/>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row>
    <row r="178" spans="1:85" ht="13.5" thickBot="1" x14ac:dyDescent="0.25">
      <c r="A178" s="853" t="s">
        <v>238</v>
      </c>
      <c r="B178" s="927" t="s">
        <v>83</v>
      </c>
      <c r="C178" s="549"/>
      <c r="D178" s="1114"/>
      <c r="E178" s="1042" t="s">
        <v>263</v>
      </c>
      <c r="F178" s="857"/>
      <c r="G178" s="856"/>
      <c r="H178" s="856"/>
      <c r="I178" s="856"/>
      <c r="J178" s="858"/>
      <c r="K178"/>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row>
    <row r="179" spans="1:85" x14ac:dyDescent="0.2">
      <c r="A179" s="907" t="s">
        <v>315</v>
      </c>
      <c r="B179" s="909"/>
      <c r="C179" s="909"/>
      <c r="D179" s="908"/>
      <c r="E179" s="1043"/>
      <c r="F179" s="691"/>
      <c r="G179" s="594"/>
      <c r="H179" s="594"/>
      <c r="I179" s="594"/>
      <c r="J179" s="595"/>
      <c r="K179"/>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row>
    <row r="180" spans="1:85" x14ac:dyDescent="0.2">
      <c r="A180" s="910" t="s">
        <v>288</v>
      </c>
      <c r="B180" s="911"/>
      <c r="C180" s="911"/>
      <c r="D180" s="592"/>
      <c r="E180" s="1038"/>
      <c r="F180" s="691"/>
      <c r="G180" s="594"/>
      <c r="H180" s="594"/>
      <c r="I180" s="594"/>
      <c r="J180" s="595"/>
      <c r="K180"/>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row>
    <row r="181" spans="1:85" x14ac:dyDescent="0.2">
      <c r="A181" s="912" t="s">
        <v>289</v>
      </c>
      <c r="B181" s="1148" t="s">
        <v>83</v>
      </c>
      <c r="C181" s="591">
        <v>41487</v>
      </c>
      <c r="D181" s="913" t="s">
        <v>84</v>
      </c>
      <c r="E181" s="1038" t="s">
        <v>290</v>
      </c>
      <c r="F181" s="691"/>
      <c r="G181" s="594"/>
      <c r="H181" s="594"/>
      <c r="I181" s="594"/>
      <c r="J181" s="595"/>
      <c r="K181"/>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row>
    <row r="182" spans="1:85" x14ac:dyDescent="0.2">
      <c r="A182" s="910" t="s">
        <v>291</v>
      </c>
      <c r="B182" s="1148"/>
      <c r="C182" s="591"/>
      <c r="D182" s="913"/>
      <c r="E182" s="1038"/>
      <c r="F182" s="691"/>
      <c r="G182" s="594"/>
      <c r="H182" s="594"/>
      <c r="I182" s="594"/>
      <c r="J182" s="595"/>
      <c r="K18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row>
    <row r="183" spans="1:85" x14ac:dyDescent="0.2">
      <c r="A183" s="912" t="s">
        <v>292</v>
      </c>
      <c r="B183" s="1148" t="s">
        <v>83</v>
      </c>
      <c r="C183" s="591">
        <v>41487</v>
      </c>
      <c r="D183" s="913" t="s">
        <v>84</v>
      </c>
      <c r="E183" s="1038">
        <v>12.5</v>
      </c>
      <c r="F183" s="691"/>
      <c r="G183" s="594"/>
      <c r="H183" s="594"/>
      <c r="I183" s="594"/>
      <c r="J183" s="595"/>
      <c r="K183"/>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row>
    <row r="184" spans="1:85" x14ac:dyDescent="0.2">
      <c r="A184" s="912" t="s">
        <v>293</v>
      </c>
      <c r="B184" s="1148" t="s">
        <v>83</v>
      </c>
      <c r="C184" s="591">
        <v>41487</v>
      </c>
      <c r="D184" s="913" t="s">
        <v>84</v>
      </c>
      <c r="E184" s="1038">
        <v>12.5</v>
      </c>
      <c r="F184" s="691"/>
      <c r="G184" s="594"/>
      <c r="H184" s="594"/>
      <c r="I184" s="594"/>
      <c r="J184" s="595"/>
      <c r="K184"/>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row>
    <row r="185" spans="1:85" x14ac:dyDescent="0.2">
      <c r="A185" s="912" t="s">
        <v>294</v>
      </c>
      <c r="B185" s="1148" t="s">
        <v>83</v>
      </c>
      <c r="C185" s="591">
        <v>41487</v>
      </c>
      <c r="D185" s="913" t="s">
        <v>84</v>
      </c>
      <c r="E185" s="1038">
        <v>12.5</v>
      </c>
      <c r="F185" s="691"/>
      <c r="G185" s="594"/>
      <c r="H185" s="594"/>
      <c r="I185" s="594"/>
      <c r="J185" s="595"/>
      <c r="K185"/>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row>
    <row r="186" spans="1:85" ht="13.5" thickBot="1" x14ac:dyDescent="0.25">
      <c r="A186" s="912" t="s">
        <v>295</v>
      </c>
      <c r="B186" s="1148" t="s">
        <v>83</v>
      </c>
      <c r="C186" s="591">
        <v>41487</v>
      </c>
      <c r="D186" s="913" t="s">
        <v>84</v>
      </c>
      <c r="E186" s="1038">
        <v>12.5</v>
      </c>
      <c r="F186" s="691"/>
      <c r="G186" s="594"/>
      <c r="H186" s="594"/>
      <c r="I186" s="594"/>
      <c r="J186" s="595"/>
      <c r="K186"/>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row>
    <row r="187" spans="1:85" x14ac:dyDescent="0.2">
      <c r="A187" s="1612" t="s">
        <v>256</v>
      </c>
      <c r="B187" s="1613"/>
      <c r="C187" s="1613"/>
      <c r="D187" s="1614"/>
      <c r="E187" s="1044"/>
      <c r="F187" s="678"/>
      <c r="G187" s="730"/>
      <c r="H187" s="730"/>
      <c r="I187" s="730"/>
      <c r="J187" s="731"/>
      <c r="K187"/>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row>
    <row r="188" spans="1:85" x14ac:dyDescent="0.2">
      <c r="A188" s="1154" t="s">
        <v>124</v>
      </c>
      <c r="B188" s="543" t="s">
        <v>92</v>
      </c>
      <c r="C188" s="519">
        <v>39569</v>
      </c>
      <c r="D188" s="440" t="s">
        <v>93</v>
      </c>
      <c r="E188" s="1035">
        <v>6.9</v>
      </c>
      <c r="F188" s="682"/>
      <c r="G188" s="540"/>
      <c r="H188" s="540"/>
      <c r="I188" s="540"/>
      <c r="J188" s="541"/>
      <c r="K188"/>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row>
    <row r="189" spans="1:85" x14ac:dyDescent="0.2">
      <c r="A189" s="630" t="s">
        <v>297</v>
      </c>
      <c r="B189" s="969" t="s">
        <v>92</v>
      </c>
      <c r="C189" s="675">
        <v>40469</v>
      </c>
      <c r="D189" s="589" t="s">
        <v>93</v>
      </c>
      <c r="E189" s="974">
        <v>8.9</v>
      </c>
      <c r="F189" s="365"/>
      <c r="G189" s="373"/>
      <c r="H189" s="373"/>
      <c r="I189" s="373"/>
      <c r="J189" s="374"/>
      <c r="K189"/>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row>
    <row r="190" spans="1:85" x14ac:dyDescent="0.2">
      <c r="A190" s="630" t="s">
        <v>3</v>
      </c>
      <c r="B190" s="543" t="s">
        <v>83</v>
      </c>
      <c r="C190" s="519">
        <v>39661</v>
      </c>
      <c r="D190" s="440" t="s">
        <v>84</v>
      </c>
      <c r="E190" s="1035">
        <v>144</v>
      </c>
      <c r="F190" s="682"/>
      <c r="G190" s="540"/>
      <c r="H190" s="540"/>
      <c r="I190" s="540"/>
      <c r="J190" s="541"/>
      <c r="K190"/>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row>
    <row r="191" spans="1:85" x14ac:dyDescent="0.2">
      <c r="A191" s="630" t="s">
        <v>208</v>
      </c>
      <c r="B191" s="543" t="s">
        <v>83</v>
      </c>
      <c r="C191" s="519">
        <v>41365</v>
      </c>
      <c r="D191" s="440" t="s">
        <v>84</v>
      </c>
      <c r="E191" s="1035">
        <v>165</v>
      </c>
      <c r="F191" s="682"/>
      <c r="G191" s="540"/>
      <c r="H191" s="540"/>
      <c r="I191" s="540"/>
      <c r="J191" s="541"/>
      <c r="K191"/>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row>
    <row r="192" spans="1:85" ht="13.5" thickBot="1" x14ac:dyDescent="0.25">
      <c r="A192" s="630" t="s">
        <v>258</v>
      </c>
      <c r="B192" s="543" t="s">
        <v>83</v>
      </c>
      <c r="C192" s="519">
        <v>41365</v>
      </c>
      <c r="D192" s="440" t="s">
        <v>84</v>
      </c>
      <c r="E192" s="1035">
        <v>165</v>
      </c>
      <c r="F192" s="682"/>
      <c r="G192" s="540"/>
      <c r="H192" s="540"/>
      <c r="I192" s="540"/>
      <c r="J192" s="541"/>
      <c r="K19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row>
    <row r="193" spans="1:85" x14ac:dyDescent="0.2">
      <c r="A193" s="635" t="s">
        <v>274</v>
      </c>
      <c r="B193" s="674"/>
      <c r="C193" s="654"/>
      <c r="D193" s="535"/>
      <c r="E193" s="1036"/>
      <c r="F193" s="655" t="s">
        <v>205</v>
      </c>
      <c r="G193" s="656"/>
      <c r="H193" s="656"/>
      <c r="I193" s="656"/>
      <c r="J193" s="657"/>
      <c r="K193"/>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row>
    <row r="194" spans="1:85" x14ac:dyDescent="0.2">
      <c r="A194" s="630" t="s">
        <v>177</v>
      </c>
      <c r="B194" s="543" t="s">
        <v>92</v>
      </c>
      <c r="C194" s="519">
        <v>40814</v>
      </c>
      <c r="D194" s="440" t="s">
        <v>93</v>
      </c>
      <c r="E194" s="1035"/>
      <c r="F194" s="521">
        <v>1.5</v>
      </c>
      <c r="G194" s="522"/>
      <c r="H194" s="522">
        <v>1.5</v>
      </c>
      <c r="I194" s="522"/>
      <c r="J194" s="523">
        <v>1.5</v>
      </c>
      <c r="K194"/>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row>
    <row r="195" spans="1:85" x14ac:dyDescent="0.2">
      <c r="A195" s="630" t="s">
        <v>178</v>
      </c>
      <c r="B195" s="543" t="s">
        <v>92</v>
      </c>
      <c r="C195" s="519">
        <v>40814</v>
      </c>
      <c r="D195" s="440" t="s">
        <v>93</v>
      </c>
      <c r="E195" s="1035"/>
      <c r="F195" s="521">
        <v>2.5</v>
      </c>
      <c r="G195" s="522"/>
      <c r="H195" s="522">
        <v>2.5</v>
      </c>
      <c r="I195" s="522"/>
      <c r="J195" s="523">
        <v>2.5</v>
      </c>
      <c r="K195"/>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row>
    <row r="196" spans="1:85" x14ac:dyDescent="0.2">
      <c r="A196" s="630" t="s">
        <v>179</v>
      </c>
      <c r="B196" s="543" t="s">
        <v>92</v>
      </c>
      <c r="C196" s="519">
        <v>40814</v>
      </c>
      <c r="D196" s="440" t="s">
        <v>93</v>
      </c>
      <c r="E196" s="1035"/>
      <c r="F196" s="521">
        <v>3.5</v>
      </c>
      <c r="G196" s="522"/>
      <c r="H196" s="522">
        <v>3.5</v>
      </c>
      <c r="I196" s="522"/>
      <c r="J196" s="523">
        <v>3.5</v>
      </c>
      <c r="K196"/>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row>
    <row r="197" spans="1:85" x14ac:dyDescent="0.2">
      <c r="A197" s="630" t="s">
        <v>180</v>
      </c>
      <c r="B197" s="543" t="s">
        <v>92</v>
      </c>
      <c r="C197" s="519">
        <v>40814</v>
      </c>
      <c r="D197" s="440" t="s">
        <v>93</v>
      </c>
      <c r="E197" s="1035"/>
      <c r="F197" s="521">
        <v>7.5</v>
      </c>
      <c r="G197" s="522"/>
      <c r="H197" s="522">
        <v>7.5</v>
      </c>
      <c r="I197" s="522"/>
      <c r="J197" s="523">
        <v>7.5</v>
      </c>
      <c r="K197"/>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row>
    <row r="198" spans="1:85" x14ac:dyDescent="0.2">
      <c r="A198" s="630" t="s">
        <v>181</v>
      </c>
      <c r="B198" s="543" t="s">
        <v>92</v>
      </c>
      <c r="C198" s="519">
        <v>40814</v>
      </c>
      <c r="D198" s="440" t="s">
        <v>93</v>
      </c>
      <c r="E198" s="1035"/>
      <c r="F198" s="521">
        <v>15</v>
      </c>
      <c r="G198" s="522"/>
      <c r="H198" s="522">
        <v>15</v>
      </c>
      <c r="I198" s="522"/>
      <c r="J198" s="523">
        <v>15</v>
      </c>
      <c r="K198"/>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row>
    <row r="199" spans="1:85" ht="13.5" thickBot="1" x14ac:dyDescent="0.25">
      <c r="A199" s="630" t="s">
        <v>182</v>
      </c>
      <c r="B199" s="543" t="s">
        <v>92</v>
      </c>
      <c r="C199" s="519">
        <v>40814</v>
      </c>
      <c r="D199" s="440" t="s">
        <v>93</v>
      </c>
      <c r="E199" s="1035"/>
      <c r="F199" s="521">
        <v>20</v>
      </c>
      <c r="G199" s="522"/>
      <c r="H199" s="522">
        <v>20</v>
      </c>
      <c r="I199" s="522"/>
      <c r="J199" s="523">
        <v>20</v>
      </c>
      <c r="K199"/>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row>
    <row r="200" spans="1:85" x14ac:dyDescent="0.2">
      <c r="A200" s="635" t="s">
        <v>63</v>
      </c>
      <c r="B200" s="740"/>
      <c r="C200" s="597"/>
      <c r="D200" s="598"/>
      <c r="E200" s="1044"/>
      <c r="F200" s="914"/>
      <c r="G200" s="656"/>
      <c r="H200" s="656"/>
      <c r="I200" s="63"/>
      <c r="J200" s="64"/>
      <c r="K200"/>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row>
    <row r="201" spans="1:85" x14ac:dyDescent="0.2">
      <c r="A201" s="630" t="s">
        <v>64</v>
      </c>
      <c r="B201" s="969" t="s">
        <v>83</v>
      </c>
      <c r="C201" s="675">
        <v>41343</v>
      </c>
      <c r="D201" s="589" t="s">
        <v>84</v>
      </c>
      <c r="E201" s="974">
        <v>140</v>
      </c>
      <c r="F201" s="521"/>
      <c r="G201" s="522"/>
      <c r="H201" s="522"/>
      <c r="I201" s="258"/>
      <c r="J201" s="259"/>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row>
    <row r="202" spans="1:85" x14ac:dyDescent="0.2">
      <c r="A202" s="630" t="s">
        <v>139</v>
      </c>
      <c r="B202" s="969" t="s">
        <v>83</v>
      </c>
      <c r="C202" s="675">
        <v>40406</v>
      </c>
      <c r="D202" s="589" t="s">
        <v>84</v>
      </c>
      <c r="E202" s="974">
        <v>50</v>
      </c>
      <c r="F202" s="521"/>
      <c r="G202" s="522"/>
      <c r="H202" s="522"/>
      <c r="I202" s="49"/>
      <c r="J202" s="50"/>
      <c r="K20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row>
    <row r="203" spans="1:85" x14ac:dyDescent="0.2">
      <c r="A203" s="630" t="s">
        <v>140</v>
      </c>
      <c r="B203" s="969" t="s">
        <v>83</v>
      </c>
      <c r="C203" s="675">
        <v>40406</v>
      </c>
      <c r="D203" s="589" t="s">
        <v>84</v>
      </c>
      <c r="E203" s="974">
        <v>50</v>
      </c>
      <c r="F203" s="521"/>
      <c r="G203" s="522"/>
      <c r="H203" s="522"/>
      <c r="I203" s="49"/>
      <c r="J203" s="50"/>
      <c r="K203"/>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row>
    <row r="204" spans="1:85" x14ac:dyDescent="0.2">
      <c r="A204" s="630" t="s">
        <v>141</v>
      </c>
      <c r="B204" s="969" t="s">
        <v>83</v>
      </c>
      <c r="C204" s="675">
        <v>40406</v>
      </c>
      <c r="D204" s="589" t="s">
        <v>84</v>
      </c>
      <c r="E204" s="974">
        <v>35</v>
      </c>
      <c r="F204" s="521"/>
      <c r="G204" s="522"/>
      <c r="H204" s="522"/>
      <c r="I204" s="49"/>
      <c r="J204" s="50"/>
      <c r="K204"/>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row>
    <row r="205" spans="1:85" x14ac:dyDescent="0.2">
      <c r="A205" s="705" t="s">
        <v>142</v>
      </c>
      <c r="B205" s="969"/>
      <c r="C205" s="675"/>
      <c r="D205" s="589"/>
      <c r="E205" s="974"/>
      <c r="F205" s="521"/>
      <c r="G205" s="522"/>
      <c r="H205" s="522"/>
      <c r="I205" s="49"/>
      <c r="J205" s="50"/>
      <c r="K205"/>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row>
    <row r="206" spans="1:85" x14ac:dyDescent="0.2">
      <c r="A206" s="915" t="s">
        <v>143</v>
      </c>
      <c r="B206" s="969"/>
      <c r="C206" s="675"/>
      <c r="D206" s="589"/>
      <c r="E206" s="974"/>
      <c r="F206" s="521"/>
      <c r="G206" s="522"/>
      <c r="H206" s="522"/>
      <c r="I206" s="49"/>
      <c r="J206" s="50"/>
      <c r="K206"/>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row>
    <row r="207" spans="1:85" ht="26.25" thickBot="1" x14ac:dyDescent="0.25">
      <c r="A207" s="915" t="s">
        <v>144</v>
      </c>
      <c r="B207" s="969"/>
      <c r="C207" s="675"/>
      <c r="D207" s="589"/>
      <c r="E207" s="974"/>
      <c r="F207" s="521"/>
      <c r="G207" s="522"/>
      <c r="H207" s="522"/>
      <c r="I207" s="49"/>
      <c r="J207" s="50"/>
      <c r="K207"/>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row>
    <row r="208" spans="1:85" s="1163" customFormat="1" x14ac:dyDescent="0.2">
      <c r="A208" s="645" t="s">
        <v>2</v>
      </c>
      <c r="B208" s="1161"/>
      <c r="C208" s="570"/>
      <c r="D208" s="571"/>
      <c r="E208" s="1162"/>
      <c r="F208" s="643"/>
      <c r="G208" s="643"/>
      <c r="H208" s="643"/>
      <c r="I208" s="643"/>
      <c r="J208" s="644"/>
    </row>
    <row r="209" spans="1:85" x14ac:dyDescent="0.2">
      <c r="A209" s="631" t="s">
        <v>82</v>
      </c>
      <c r="B209" s="911" t="s">
        <v>83</v>
      </c>
      <c r="C209" s="519">
        <v>41365</v>
      </c>
      <c r="D209" s="592" t="s">
        <v>84</v>
      </c>
      <c r="E209" s="1045">
        <v>196</v>
      </c>
      <c r="F209" s="594"/>
      <c r="G209" s="594"/>
      <c r="H209" s="594"/>
      <c r="I209" s="594"/>
      <c r="J209" s="595"/>
      <c r="K209"/>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row>
    <row r="210" spans="1:85" x14ac:dyDescent="0.2">
      <c r="A210" s="658" t="s">
        <v>33</v>
      </c>
      <c r="B210" s="543"/>
      <c r="C210" s="519"/>
      <c r="D210" s="440"/>
      <c r="E210" s="1035"/>
      <c r="F210" s="540"/>
      <c r="G210" s="540"/>
      <c r="H210" s="540"/>
      <c r="I210" s="540"/>
      <c r="J210" s="541"/>
      <c r="K210"/>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row>
    <row r="211" spans="1:85" x14ac:dyDescent="0.2">
      <c r="A211" s="1154" t="s">
        <v>82</v>
      </c>
      <c r="B211" s="543" t="s">
        <v>83</v>
      </c>
      <c r="C211" s="596">
        <v>40634</v>
      </c>
      <c r="D211" s="589" t="s">
        <v>84</v>
      </c>
      <c r="E211" s="974">
        <v>106.29</v>
      </c>
      <c r="F211" s="540"/>
      <c r="G211" s="540"/>
      <c r="H211" s="540"/>
      <c r="I211" s="540"/>
      <c r="J211" s="541"/>
      <c r="K211"/>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row>
    <row r="212" spans="1:85" x14ac:dyDescent="0.2">
      <c r="A212" s="630" t="s">
        <v>150</v>
      </c>
      <c r="B212" s="969" t="s">
        <v>83</v>
      </c>
      <c r="C212" s="596">
        <v>40469</v>
      </c>
      <c r="D212" s="589" t="s">
        <v>84</v>
      </c>
      <c r="E212" s="974">
        <v>200</v>
      </c>
      <c r="F212" s="540"/>
      <c r="G212" s="540"/>
      <c r="H212" s="540"/>
      <c r="I212" s="540"/>
      <c r="J212" s="541"/>
      <c r="K21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row>
    <row r="213" spans="1:85" x14ac:dyDescent="0.2">
      <c r="A213" s="1153" t="s">
        <v>151</v>
      </c>
      <c r="B213" s="969"/>
      <c r="C213" s="596"/>
      <c r="D213" s="589"/>
      <c r="E213" s="974"/>
      <c r="F213" s="540"/>
      <c r="G213" s="540"/>
      <c r="H213" s="540"/>
      <c r="I213" s="540"/>
      <c r="J213" s="541"/>
      <c r="K213"/>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row>
    <row r="214" spans="1:85" x14ac:dyDescent="0.2">
      <c r="A214" s="630" t="s">
        <v>152</v>
      </c>
      <c r="B214" s="969" t="s">
        <v>83</v>
      </c>
      <c r="C214" s="596">
        <v>40469</v>
      </c>
      <c r="D214" s="589" t="s">
        <v>84</v>
      </c>
      <c r="E214" s="974">
        <v>14</v>
      </c>
      <c r="F214" s="540"/>
      <c r="G214" s="540"/>
      <c r="H214" s="540"/>
      <c r="I214" s="540"/>
      <c r="J214" s="541"/>
      <c r="K214"/>
      <c r="L214"/>
      <c r="M214"/>
      <c r="N214"/>
      <c r="O214"/>
      <c r="P214"/>
      <c r="Q214"/>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row>
    <row r="215" spans="1:85" x14ac:dyDescent="0.2">
      <c r="A215" s="630" t="s">
        <v>153</v>
      </c>
      <c r="B215" s="969" t="s">
        <v>83</v>
      </c>
      <c r="C215" s="596">
        <v>40469</v>
      </c>
      <c r="D215" s="589" t="s">
        <v>84</v>
      </c>
      <c r="E215" s="974">
        <v>14</v>
      </c>
      <c r="F215" s="540"/>
      <c r="G215" s="540"/>
      <c r="H215" s="540"/>
      <c r="I215" s="540"/>
      <c r="J215" s="541"/>
      <c r="K215"/>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row>
    <row r="216" spans="1:85" ht="13.5" thickBot="1" x14ac:dyDescent="0.25">
      <c r="A216" s="917" t="s">
        <v>154</v>
      </c>
      <c r="B216" s="969"/>
      <c r="C216" s="596"/>
      <c r="D216" s="589"/>
      <c r="E216" s="974"/>
      <c r="F216" s="540"/>
      <c r="G216" s="540"/>
      <c r="H216" s="540"/>
      <c r="I216" s="540"/>
      <c r="J216" s="541"/>
      <c r="K216"/>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row>
    <row r="217" spans="1:85" x14ac:dyDescent="0.2">
      <c r="A217" s="918" t="s">
        <v>314</v>
      </c>
      <c r="B217" s="909"/>
      <c r="C217" s="909"/>
      <c r="D217" s="919"/>
      <c r="E217" s="1046"/>
      <c r="F217" s="537"/>
      <c r="G217" s="537"/>
      <c r="H217" s="537"/>
      <c r="I217" s="537"/>
      <c r="J217" s="538"/>
      <c r="K217"/>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row>
    <row r="218" spans="1:85" x14ac:dyDescent="0.2">
      <c r="A218" s="922" t="s">
        <v>298</v>
      </c>
      <c r="B218" s="911"/>
      <c r="C218" s="591">
        <v>41579</v>
      </c>
      <c r="D218" s="923" t="s">
        <v>84</v>
      </c>
      <c r="E218" s="1048">
        <v>120</v>
      </c>
      <c r="F218" s="540"/>
      <c r="G218" s="540"/>
      <c r="H218" s="540"/>
      <c r="I218" s="540"/>
      <c r="J218" s="541"/>
      <c r="K218"/>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row>
    <row r="219" spans="1:85" x14ac:dyDescent="0.2">
      <c r="A219" s="922" t="s">
        <v>299</v>
      </c>
      <c r="B219" s="911"/>
      <c r="C219" s="591">
        <v>41579</v>
      </c>
      <c r="D219" s="923" t="s">
        <v>84</v>
      </c>
      <c r="E219" s="1048">
        <v>60</v>
      </c>
      <c r="F219" s="540"/>
      <c r="G219" s="540"/>
      <c r="H219" s="540"/>
      <c r="I219" s="540"/>
      <c r="J219" s="541"/>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row>
    <row r="220" spans="1:85" x14ac:dyDescent="0.2">
      <c r="A220" s="1113" t="s">
        <v>341</v>
      </c>
      <c r="B220" s="911"/>
      <c r="C220" s="596">
        <v>41640</v>
      </c>
      <c r="D220" s="733" t="s">
        <v>84</v>
      </c>
      <c r="E220" s="974">
        <v>90</v>
      </c>
      <c r="F220" s="682"/>
      <c r="G220" s="540"/>
      <c r="H220" s="540"/>
      <c r="I220" s="540"/>
      <c r="J220" s="541"/>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row>
    <row r="221" spans="1:85" x14ac:dyDescent="0.2">
      <c r="A221" s="658" t="s">
        <v>126</v>
      </c>
      <c r="B221" s="411"/>
      <c r="C221" s="411"/>
      <c r="D221" s="398"/>
      <c r="E221" s="1034"/>
      <c r="F221" s="540"/>
      <c r="G221" s="540"/>
      <c r="H221" s="540"/>
      <c r="I221" s="540"/>
      <c r="J221" s="541"/>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row>
    <row r="222" spans="1:85" x14ac:dyDescent="0.2">
      <c r="A222" s="1154" t="s">
        <v>127</v>
      </c>
      <c r="B222" s="405"/>
      <c r="C222" s="405"/>
      <c r="D222" s="398"/>
      <c r="E222" s="1034"/>
      <c r="F222" s="102"/>
      <c r="G222" s="49"/>
      <c r="H222" s="49"/>
      <c r="I222" s="49"/>
      <c r="J222" s="50"/>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row>
    <row r="223" spans="1:85" x14ac:dyDescent="0.2">
      <c r="A223" s="1154" t="s">
        <v>128</v>
      </c>
      <c r="B223" s="405" t="s">
        <v>83</v>
      </c>
      <c r="C223" s="407">
        <v>40179</v>
      </c>
      <c r="D223" s="398" t="s">
        <v>100</v>
      </c>
      <c r="E223" s="1034"/>
      <c r="F223" s="112">
        <v>40</v>
      </c>
      <c r="G223" s="49"/>
      <c r="H223" s="56">
        <v>40</v>
      </c>
      <c r="I223" s="49"/>
      <c r="J223" s="57">
        <v>40</v>
      </c>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row>
    <row r="224" spans="1:85" x14ac:dyDescent="0.2">
      <c r="A224" s="1154" t="s">
        <v>55</v>
      </c>
      <c r="B224" s="405" t="s">
        <v>83</v>
      </c>
      <c r="C224" s="407">
        <v>40179</v>
      </c>
      <c r="D224" s="398" t="s">
        <v>100</v>
      </c>
      <c r="E224" s="1034"/>
      <c r="F224" s="112">
        <v>75</v>
      </c>
      <c r="G224" s="49"/>
      <c r="H224" s="56">
        <v>75</v>
      </c>
      <c r="I224" s="49"/>
      <c r="J224" s="57">
        <v>75</v>
      </c>
      <c r="K224"/>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row>
    <row r="225" spans="1:85" x14ac:dyDescent="0.2">
      <c r="A225" s="633" t="s">
        <v>129</v>
      </c>
      <c r="B225" s="543" t="s">
        <v>27</v>
      </c>
      <c r="C225" s="519">
        <v>40909</v>
      </c>
      <c r="D225" s="440" t="s">
        <v>100</v>
      </c>
      <c r="E225" s="1035"/>
      <c r="F225" s="521">
        <v>0</v>
      </c>
      <c r="G225" s="522"/>
      <c r="H225" s="522">
        <v>0</v>
      </c>
      <c r="I225" s="522"/>
      <c r="J225" s="523">
        <v>0</v>
      </c>
      <c r="K225"/>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row>
    <row r="226" spans="1:85" x14ac:dyDescent="0.2">
      <c r="A226" s="1154" t="s">
        <v>130</v>
      </c>
      <c r="B226" s="405" t="s">
        <v>83</v>
      </c>
      <c r="C226" s="399">
        <v>39569</v>
      </c>
      <c r="D226" s="398" t="s">
        <v>100</v>
      </c>
      <c r="E226" s="1034"/>
      <c r="F226" s="112">
        <v>50</v>
      </c>
      <c r="G226" s="49"/>
      <c r="H226" s="56">
        <v>50</v>
      </c>
      <c r="I226" s="49"/>
      <c r="J226" s="57">
        <v>50</v>
      </c>
      <c r="K22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row>
    <row r="227" spans="1:85" x14ac:dyDescent="0.2">
      <c r="A227" s="1154" t="s">
        <v>131</v>
      </c>
      <c r="B227" s="405" t="s">
        <v>83</v>
      </c>
      <c r="C227" s="399">
        <v>39569</v>
      </c>
      <c r="D227" s="398" t="s">
        <v>100</v>
      </c>
      <c r="E227" s="1034"/>
      <c r="F227" s="112">
        <v>50</v>
      </c>
      <c r="G227" s="49"/>
      <c r="H227" s="56">
        <v>50</v>
      </c>
      <c r="I227" s="49"/>
      <c r="J227" s="57">
        <v>50</v>
      </c>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row>
    <row r="228" spans="1:85" x14ac:dyDescent="0.2">
      <c r="A228" s="1153" t="s">
        <v>199</v>
      </c>
      <c r="B228" s="405"/>
      <c r="C228" s="399"/>
      <c r="D228" s="398"/>
      <c r="E228" s="1034"/>
      <c r="F228" s="112"/>
      <c r="G228" s="49"/>
      <c r="H228" s="56"/>
      <c r="I228" s="49"/>
      <c r="J228" s="57"/>
      <c r="K228"/>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row>
    <row r="229" spans="1:85" x14ac:dyDescent="0.2">
      <c r="A229" s="633" t="s">
        <v>183</v>
      </c>
      <c r="B229" s="543"/>
      <c r="C229" s="519"/>
      <c r="D229" s="440"/>
      <c r="E229" s="1035"/>
      <c r="F229" s="566"/>
      <c r="G229" s="522"/>
      <c r="H229" s="567"/>
      <c r="I229" s="522"/>
      <c r="J229" s="568"/>
      <c r="K229"/>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row>
    <row r="230" spans="1:85" x14ac:dyDescent="0.2">
      <c r="A230" s="1154" t="s">
        <v>184</v>
      </c>
      <c r="B230" s="543" t="s">
        <v>27</v>
      </c>
      <c r="C230" s="519">
        <v>40909</v>
      </c>
      <c r="D230" s="440" t="s">
        <v>100</v>
      </c>
      <c r="E230" s="1035"/>
      <c r="F230" s="566">
        <v>45</v>
      </c>
      <c r="G230" s="522"/>
      <c r="H230" s="567">
        <v>45</v>
      </c>
      <c r="I230" s="522"/>
      <c r="J230" s="568">
        <v>45</v>
      </c>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row>
    <row r="231" spans="1:85" x14ac:dyDescent="0.2">
      <c r="A231" s="1154" t="s">
        <v>185</v>
      </c>
      <c r="B231" s="543" t="s">
        <v>83</v>
      </c>
      <c r="C231" s="519">
        <v>40814</v>
      </c>
      <c r="D231" s="440" t="s">
        <v>100</v>
      </c>
      <c r="E231" s="1035"/>
      <c r="F231" s="566">
        <v>45</v>
      </c>
      <c r="G231" s="522"/>
      <c r="H231" s="567">
        <v>45</v>
      </c>
      <c r="I231" s="522"/>
      <c r="J231" s="568">
        <v>45</v>
      </c>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row>
    <row r="232" spans="1:85" ht="13.5" thickBot="1" x14ac:dyDescent="0.25">
      <c r="A232" s="1154" t="s">
        <v>186</v>
      </c>
      <c r="B232" s="543" t="s">
        <v>83</v>
      </c>
      <c r="C232" s="519">
        <v>40814</v>
      </c>
      <c r="D232" s="440" t="s">
        <v>100</v>
      </c>
      <c r="E232" s="1035"/>
      <c r="F232" s="566">
        <v>80</v>
      </c>
      <c r="G232" s="522"/>
      <c r="H232" s="567">
        <v>80</v>
      </c>
      <c r="I232" s="522"/>
      <c r="J232" s="568">
        <v>80</v>
      </c>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row>
    <row r="233" spans="1:85" x14ac:dyDescent="0.2">
      <c r="A233" s="635" t="s">
        <v>57</v>
      </c>
      <c r="B233" s="534"/>
      <c r="C233" s="534"/>
      <c r="D233" s="535"/>
      <c r="E233" s="1036"/>
      <c r="F233" s="537"/>
      <c r="G233" s="537"/>
      <c r="H233" s="537"/>
      <c r="I233" s="537"/>
      <c r="J233" s="538"/>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row>
    <row r="234" spans="1:85" x14ac:dyDescent="0.2">
      <c r="A234" s="633" t="s">
        <v>1</v>
      </c>
      <c r="B234" s="543"/>
      <c r="C234" s="519">
        <v>40631</v>
      </c>
      <c r="D234" s="440" t="s">
        <v>58</v>
      </c>
      <c r="E234" s="1035">
        <v>0.2</v>
      </c>
      <c r="F234" s="540"/>
      <c r="G234" s="540"/>
      <c r="H234" s="540"/>
      <c r="I234" s="540"/>
      <c r="J234" s="541"/>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row>
    <row r="235" spans="1:85" x14ac:dyDescent="0.2">
      <c r="A235" s="633" t="s">
        <v>162</v>
      </c>
      <c r="B235" s="543"/>
      <c r="C235" s="519">
        <v>40631</v>
      </c>
      <c r="D235" s="440" t="s">
        <v>58</v>
      </c>
      <c r="E235" s="1035">
        <v>0.25</v>
      </c>
      <c r="F235" s="540"/>
      <c r="G235" s="540"/>
      <c r="H235" s="540"/>
      <c r="I235" s="540"/>
      <c r="J235" s="541"/>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row>
    <row r="236" spans="1:85" x14ac:dyDescent="0.2">
      <c r="A236" s="599" t="s">
        <v>7</v>
      </c>
      <c r="B236" s="543"/>
      <c r="C236" s="543"/>
      <c r="D236" s="440"/>
      <c r="E236" s="1051"/>
      <c r="F236" s="545"/>
      <c r="G236" s="546"/>
      <c r="H236" s="546"/>
      <c r="I236" s="546"/>
      <c r="J236" s="547"/>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row>
    <row r="237" spans="1:85" ht="13.5" thickBot="1" x14ac:dyDescent="0.25">
      <c r="A237" s="636" t="s">
        <v>31</v>
      </c>
      <c r="B237" s="549"/>
      <c r="C237" s="549"/>
      <c r="D237" s="526"/>
      <c r="E237" s="1052"/>
      <c r="F237" s="551"/>
      <c r="G237" s="552"/>
      <c r="H237" s="552"/>
      <c r="I237" s="552"/>
      <c r="J237" s="553"/>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row>
    <row r="238" spans="1:85" x14ac:dyDescent="0.2">
      <c r="A238" s="532" t="s">
        <v>265</v>
      </c>
      <c r="B238" s="674"/>
      <c r="C238" s="674"/>
      <c r="D238" s="535"/>
      <c r="E238" s="1053"/>
      <c r="F238" s="867"/>
      <c r="G238" s="868"/>
      <c r="H238" s="868"/>
      <c r="I238" s="868"/>
      <c r="J238" s="869"/>
      <c r="K238"/>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row>
    <row r="239" spans="1:85" x14ac:dyDescent="0.2">
      <c r="A239" s="518" t="s">
        <v>266</v>
      </c>
      <c r="B239" s="543" t="s">
        <v>83</v>
      </c>
      <c r="C239" s="683">
        <v>41395</v>
      </c>
      <c r="D239" s="440" t="s">
        <v>267</v>
      </c>
      <c r="E239" s="1054">
        <v>80000</v>
      </c>
      <c r="F239" s="545"/>
      <c r="G239" s="546"/>
      <c r="H239" s="546"/>
      <c r="I239" s="546"/>
      <c r="J239" s="547"/>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row>
    <row r="240" spans="1:85" x14ac:dyDescent="0.2">
      <c r="A240" s="518" t="s">
        <v>268</v>
      </c>
      <c r="B240" s="543" t="s">
        <v>269</v>
      </c>
      <c r="C240" s="683">
        <v>41395</v>
      </c>
      <c r="D240" s="440" t="s">
        <v>100</v>
      </c>
      <c r="E240" s="1054">
        <v>6666.67</v>
      </c>
      <c r="F240" s="545"/>
      <c r="G240" s="546"/>
      <c r="H240" s="546"/>
      <c r="I240" s="546"/>
      <c r="J240" s="547"/>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row>
    <row r="241" spans="1:85" ht="13.5" thickBot="1" x14ac:dyDescent="0.25">
      <c r="A241" s="871" t="s">
        <v>270</v>
      </c>
      <c r="B241" s="549" t="s">
        <v>83</v>
      </c>
      <c r="C241" s="527">
        <v>41395</v>
      </c>
      <c r="D241" s="526" t="s">
        <v>271</v>
      </c>
      <c r="E241" s="1055">
        <v>400</v>
      </c>
      <c r="F241" s="551"/>
      <c r="G241" s="552"/>
      <c r="H241" s="552"/>
      <c r="I241" s="552"/>
      <c r="J241" s="553"/>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row>
    <row r="242" spans="1:85" s="565" customFormat="1" x14ac:dyDescent="0.2">
      <c r="A242" s="1139" t="s">
        <v>345</v>
      </c>
      <c r="B242" s="543"/>
      <c r="C242" s="519"/>
      <c r="D242" s="440"/>
      <c r="E242" s="1140"/>
      <c r="F242" s="545"/>
      <c r="G242" s="546"/>
      <c r="H242" s="546"/>
      <c r="I242" s="546"/>
      <c r="J242" s="869"/>
    </row>
    <row r="243" spans="1:85" s="565" customFormat="1" x14ac:dyDescent="0.2">
      <c r="A243" s="1141" t="s">
        <v>346</v>
      </c>
      <c r="B243" s="543" t="s">
        <v>83</v>
      </c>
      <c r="C243" s="519">
        <v>41671</v>
      </c>
      <c r="D243" s="440" t="s">
        <v>267</v>
      </c>
      <c r="E243" s="1054">
        <v>80000</v>
      </c>
      <c r="F243" s="545"/>
      <c r="G243" s="546"/>
      <c r="H243" s="546"/>
      <c r="I243" s="546"/>
      <c r="J243" s="547"/>
    </row>
    <row r="244" spans="1:85" s="565" customFormat="1" ht="13.5" thickBot="1" x14ac:dyDescent="0.25">
      <c r="A244" s="525" t="s">
        <v>347</v>
      </c>
      <c r="B244" s="549" t="s">
        <v>269</v>
      </c>
      <c r="C244" s="1142">
        <v>41671</v>
      </c>
      <c r="D244" s="526" t="s">
        <v>348</v>
      </c>
      <c r="E244" s="1143">
        <v>1250</v>
      </c>
      <c r="F244" s="555"/>
      <c r="G244" s="556"/>
      <c r="H244" s="556"/>
      <c r="I244" s="556"/>
      <c r="J244" s="553"/>
    </row>
    <row r="245" spans="1:85" x14ac:dyDescent="0.2">
      <c r="A245" s="845" t="s">
        <v>275</v>
      </c>
      <c r="B245" s="909"/>
      <c r="C245" s="847"/>
      <c r="D245" s="908"/>
      <c r="E245" s="1056"/>
      <c r="F245" s="849"/>
      <c r="G245" s="849"/>
      <c r="H245" s="849"/>
      <c r="I245" s="849"/>
      <c r="J245" s="931"/>
      <c r="K245"/>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c r="BY245"/>
      <c r="BZ245"/>
      <c r="CA245"/>
      <c r="CB245"/>
      <c r="CC245"/>
      <c r="CD245"/>
      <c r="CE245"/>
      <c r="CF245"/>
      <c r="CG245"/>
    </row>
    <row r="246" spans="1:85" s="1163" customFormat="1" x14ac:dyDescent="0.2">
      <c r="A246" s="629" t="s">
        <v>276</v>
      </c>
      <c r="B246" s="883" t="s">
        <v>83</v>
      </c>
      <c r="C246" s="585">
        <v>41760</v>
      </c>
      <c r="D246" s="586" t="s">
        <v>84</v>
      </c>
      <c r="E246" s="1164">
        <v>350</v>
      </c>
      <c r="F246" s="606"/>
      <c r="G246" s="606"/>
      <c r="H246" s="606"/>
      <c r="I246" s="606"/>
      <c r="J246" s="609"/>
    </row>
    <row r="247" spans="1:85" s="1163" customFormat="1" x14ac:dyDescent="0.2">
      <c r="A247" s="629" t="s">
        <v>277</v>
      </c>
      <c r="B247" s="1165" t="s">
        <v>218</v>
      </c>
      <c r="C247" s="585">
        <v>41760</v>
      </c>
      <c r="D247" s="586" t="s">
        <v>84</v>
      </c>
      <c r="E247" s="1164">
        <v>1050</v>
      </c>
      <c r="F247" s="606"/>
      <c r="G247" s="606"/>
      <c r="H247" s="606"/>
      <c r="I247" s="606"/>
      <c r="J247" s="609"/>
    </row>
    <row r="248" spans="1:85" s="1163" customFormat="1" x14ac:dyDescent="0.2">
      <c r="A248" s="629" t="s">
        <v>278</v>
      </c>
      <c r="B248" s="883" t="s">
        <v>83</v>
      </c>
      <c r="C248" s="585">
        <v>41760</v>
      </c>
      <c r="D248" s="586" t="s">
        <v>84</v>
      </c>
      <c r="E248" s="1164">
        <v>1750</v>
      </c>
      <c r="F248" s="606"/>
      <c r="G248" s="606"/>
      <c r="H248" s="606"/>
      <c r="I248" s="606"/>
      <c r="J248" s="609"/>
    </row>
    <row r="249" spans="1:85" s="1163" customFormat="1" x14ac:dyDescent="0.2">
      <c r="A249" s="629" t="s">
        <v>279</v>
      </c>
      <c r="B249" s="883" t="s">
        <v>83</v>
      </c>
      <c r="C249" s="585">
        <v>41760</v>
      </c>
      <c r="D249" s="586" t="s">
        <v>84</v>
      </c>
      <c r="E249" s="1164">
        <v>2450</v>
      </c>
      <c r="F249" s="606"/>
      <c r="G249" s="606"/>
      <c r="H249" s="606"/>
      <c r="I249" s="606"/>
      <c r="J249" s="609"/>
    </row>
    <row r="250" spans="1:85" s="1163" customFormat="1" x14ac:dyDescent="0.2">
      <c r="A250" s="629" t="s">
        <v>280</v>
      </c>
      <c r="B250" s="883" t="s">
        <v>83</v>
      </c>
      <c r="C250" s="585">
        <v>41760</v>
      </c>
      <c r="D250" s="586" t="s">
        <v>84</v>
      </c>
      <c r="E250" s="1164">
        <v>3150</v>
      </c>
      <c r="F250" s="606"/>
      <c r="G250" s="606"/>
      <c r="H250" s="606"/>
      <c r="I250" s="606"/>
      <c r="J250" s="609"/>
    </row>
    <row r="251" spans="1:85" s="1163" customFormat="1" x14ac:dyDescent="0.2">
      <c r="A251" s="629" t="s">
        <v>281</v>
      </c>
      <c r="B251" s="883" t="s">
        <v>83</v>
      </c>
      <c r="C251" s="585">
        <v>41760</v>
      </c>
      <c r="D251" s="586" t="s">
        <v>84</v>
      </c>
      <c r="E251" s="1164">
        <v>4375</v>
      </c>
      <c r="F251" s="606"/>
      <c r="G251" s="606"/>
      <c r="H251" s="606"/>
      <c r="I251" s="606"/>
      <c r="J251" s="609"/>
    </row>
    <row r="252" spans="1:85" s="1163" customFormat="1" x14ac:dyDescent="0.2">
      <c r="A252" s="629" t="s">
        <v>282</v>
      </c>
      <c r="B252" s="883" t="s">
        <v>83</v>
      </c>
      <c r="C252" s="585">
        <v>41760</v>
      </c>
      <c r="D252" s="586" t="s">
        <v>84</v>
      </c>
      <c r="E252" s="1164">
        <v>6125</v>
      </c>
      <c r="F252" s="606"/>
      <c r="G252" s="606"/>
      <c r="H252" s="606"/>
      <c r="I252" s="606"/>
      <c r="J252" s="609"/>
    </row>
    <row r="253" spans="1:85" s="1163" customFormat="1" x14ac:dyDescent="0.2">
      <c r="A253" s="629" t="s">
        <v>283</v>
      </c>
      <c r="B253" s="883" t="s">
        <v>83</v>
      </c>
      <c r="C253" s="585">
        <v>41760</v>
      </c>
      <c r="D253" s="586" t="s">
        <v>84</v>
      </c>
      <c r="E253" s="1164" t="s">
        <v>313</v>
      </c>
      <c r="F253" s="606"/>
      <c r="G253" s="606"/>
      <c r="H253" s="606"/>
      <c r="I253" s="606"/>
      <c r="J253" s="609"/>
    </row>
    <row r="254" spans="1:85" s="1163" customFormat="1" x14ac:dyDescent="0.2">
      <c r="A254" s="629" t="s">
        <v>284</v>
      </c>
      <c r="B254" s="883" t="s">
        <v>83</v>
      </c>
      <c r="C254" s="585">
        <v>41760</v>
      </c>
      <c r="D254" s="586" t="s">
        <v>84</v>
      </c>
      <c r="E254" s="1164" t="s">
        <v>313</v>
      </c>
      <c r="F254" s="606"/>
      <c r="G254" s="606"/>
      <c r="H254" s="606"/>
      <c r="I254" s="606"/>
      <c r="J254" s="609"/>
    </row>
    <row r="255" spans="1:85" s="1163" customFormat="1" x14ac:dyDescent="0.2">
      <c r="A255" s="629" t="s">
        <v>285</v>
      </c>
      <c r="B255" s="883" t="s">
        <v>83</v>
      </c>
      <c r="C255" s="585">
        <v>41760</v>
      </c>
      <c r="D255" s="586" t="s">
        <v>84</v>
      </c>
      <c r="E255" s="1164" t="s">
        <v>313</v>
      </c>
      <c r="F255" s="606"/>
      <c r="G255" s="606"/>
      <c r="H255" s="606" t="s">
        <v>195</v>
      </c>
      <c r="I255" s="606"/>
      <c r="J255" s="609"/>
    </row>
    <row r="256" spans="1:85" s="1163" customFormat="1" x14ac:dyDescent="0.2">
      <c r="A256" s="629" t="s">
        <v>312</v>
      </c>
      <c r="B256" s="883" t="s">
        <v>83</v>
      </c>
      <c r="C256" s="585">
        <v>41760</v>
      </c>
      <c r="D256" s="586" t="s">
        <v>84</v>
      </c>
      <c r="E256" s="1164" t="s">
        <v>313</v>
      </c>
      <c r="F256" s="606"/>
      <c r="G256" s="606"/>
      <c r="H256" s="606"/>
      <c r="I256" s="606"/>
      <c r="J256" s="609"/>
    </row>
    <row r="257" spans="1:85" ht="13.5" thickBot="1" x14ac:dyDescent="0.25">
      <c r="A257" s="853"/>
      <c r="B257" s="927"/>
      <c r="C257" s="933"/>
      <c r="D257" s="926"/>
      <c r="E257" s="1615" t="s">
        <v>310</v>
      </c>
      <c r="F257" s="1616"/>
      <c r="G257" s="1616"/>
      <c r="H257" s="1616"/>
      <c r="I257" s="1616"/>
      <c r="J257" s="1617"/>
      <c r="K257"/>
      <c r="L257"/>
      <c r="M257"/>
      <c r="N257"/>
      <c r="O257"/>
      <c r="P257"/>
      <c r="Q257"/>
      <c r="R257"/>
      <c r="S257"/>
      <c r="T257"/>
      <c r="U257"/>
      <c r="V257"/>
      <c r="W257"/>
      <c r="X257"/>
      <c r="Y257"/>
      <c r="Z257"/>
      <c r="AA257"/>
      <c r="AB257"/>
      <c r="AC257"/>
      <c r="AD257"/>
      <c r="AE257"/>
      <c r="AF257"/>
      <c r="AG257"/>
      <c r="AH257"/>
      <c r="AI257"/>
      <c r="AJ257"/>
      <c r="AK257"/>
      <c r="AL257"/>
      <c r="AM257"/>
      <c r="AN257"/>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c r="BY257"/>
      <c r="BZ257"/>
      <c r="CA257"/>
      <c r="CB257"/>
      <c r="CC257"/>
      <c r="CD257"/>
      <c r="CE257"/>
      <c r="CF257"/>
      <c r="CG257"/>
    </row>
    <row r="258" spans="1:85" x14ac:dyDescent="0.2">
      <c r="B258" s="600"/>
      <c r="C258" s="600"/>
      <c r="D258" s="380"/>
      <c r="E258" s="380"/>
      <c r="F258" s="610"/>
      <c r="G258" s="611"/>
      <c r="H258" s="611"/>
      <c r="I258" s="611"/>
      <c r="J258" s="611"/>
      <c r="K258"/>
      <c r="L258"/>
      <c r="M258"/>
      <c r="N258"/>
      <c r="O258"/>
      <c r="P258"/>
      <c r="Q258"/>
      <c r="R258"/>
      <c r="S258"/>
      <c r="T258"/>
      <c r="U258"/>
      <c r="V258"/>
      <c r="W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c r="BY258"/>
      <c r="BZ258"/>
      <c r="CA258"/>
      <c r="CB258"/>
      <c r="CC258"/>
      <c r="CD258"/>
      <c r="CE258"/>
      <c r="CF258"/>
      <c r="CG258"/>
    </row>
    <row r="259" spans="1:85" x14ac:dyDescent="0.2">
      <c r="B259" s="600"/>
      <c r="C259" s="600"/>
      <c r="D259" s="380"/>
      <c r="E259" s="380"/>
      <c r="F259" s="610"/>
      <c r="G259" s="611"/>
      <c r="H259" s="611"/>
      <c r="I259" s="611"/>
      <c r="J259" s="611"/>
      <c r="K259"/>
      <c r="L259"/>
      <c r="M259"/>
      <c r="N259"/>
      <c r="O259"/>
      <c r="P259"/>
      <c r="Q259"/>
      <c r="R259"/>
      <c r="S259"/>
      <c r="T259"/>
      <c r="U259"/>
      <c r="V259"/>
      <c r="W25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c r="BY259"/>
      <c r="BZ259"/>
      <c r="CA259"/>
      <c r="CB259"/>
      <c r="CC259"/>
      <c r="CD259"/>
      <c r="CE259"/>
      <c r="CF259"/>
      <c r="CG259"/>
    </row>
    <row r="260" spans="1:85" x14ac:dyDescent="0.2">
      <c r="B260" s="600"/>
      <c r="C260" s="600"/>
      <c r="D260" s="380"/>
      <c r="E260" s="380"/>
      <c r="F260" s="610"/>
      <c r="G260" s="611"/>
      <c r="H260" s="611"/>
      <c r="I260" s="611"/>
      <c r="J260" s="611"/>
      <c r="K260"/>
      <c r="L260"/>
      <c r="M260"/>
      <c r="N260"/>
      <c r="O260"/>
      <c r="P260"/>
      <c r="Q260"/>
      <c r="R260"/>
      <c r="S260"/>
      <c r="T260"/>
      <c r="U260"/>
      <c r="V260"/>
      <c r="W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c r="BY260"/>
      <c r="BZ260"/>
      <c r="CA260"/>
      <c r="CB260"/>
      <c r="CC260"/>
      <c r="CD260"/>
      <c r="CE260"/>
      <c r="CF260"/>
      <c r="CG260"/>
    </row>
    <row r="261" spans="1:85" x14ac:dyDescent="0.2">
      <c r="B261" s="600"/>
      <c r="C261" s="600"/>
      <c r="D261" s="380"/>
      <c r="E261" s="380"/>
      <c r="F261" s="610"/>
      <c r="G261" s="611"/>
      <c r="H261" s="611"/>
      <c r="I261" s="611"/>
      <c r="J261" s="611"/>
      <c r="K261"/>
      <c r="L261"/>
      <c r="M261"/>
      <c r="N261"/>
      <c r="O261"/>
      <c r="P261"/>
      <c r="Q261"/>
      <c r="R261"/>
      <c r="S261"/>
      <c r="T261"/>
      <c r="U261"/>
      <c r="V261"/>
      <c r="W261"/>
      <c r="X261"/>
      <c r="Y261"/>
      <c r="Z261"/>
      <c r="AA261"/>
      <c r="AB261"/>
      <c r="AC261"/>
      <c r="AD261"/>
      <c r="AE261"/>
      <c r="AF261"/>
      <c r="AG261"/>
      <c r="AH261"/>
      <c r="AI261"/>
      <c r="AJ261"/>
      <c r="AK261"/>
      <c r="AL261"/>
      <c r="AM261"/>
      <c r="AN26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c r="BY261"/>
      <c r="BZ261"/>
      <c r="CA261"/>
      <c r="CB261"/>
      <c r="CC261"/>
      <c r="CD261"/>
      <c r="CE261"/>
      <c r="CF261"/>
      <c r="CG261"/>
    </row>
    <row r="262" spans="1:85" x14ac:dyDescent="0.2">
      <c r="B262" s="600"/>
      <c r="C262" s="600"/>
      <c r="D262" s="380"/>
      <c r="E262" s="380"/>
      <c r="F262" s="610"/>
      <c r="G262" s="611"/>
      <c r="H262" s="611"/>
      <c r="I262" s="611"/>
      <c r="J262" s="611"/>
      <c r="K262"/>
      <c r="L262"/>
      <c r="M262"/>
      <c r="N262"/>
      <c r="O262"/>
      <c r="P262"/>
      <c r="Q262"/>
      <c r="R262"/>
      <c r="S262"/>
      <c r="T262"/>
      <c r="U262"/>
      <c r="V262"/>
      <c r="W262"/>
      <c r="X262"/>
      <c r="Y262"/>
      <c r="Z262"/>
      <c r="AA262"/>
      <c r="AB262"/>
      <c r="AC262"/>
      <c r="AD262"/>
      <c r="AE262"/>
      <c r="AF262"/>
      <c r="AG262"/>
      <c r="AH262"/>
      <c r="AI262"/>
      <c r="AJ262"/>
      <c r="AK262"/>
      <c r="AL262"/>
      <c r="AM262"/>
      <c r="AN262"/>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c r="BY262"/>
      <c r="BZ262"/>
      <c r="CA262"/>
      <c r="CB262"/>
      <c r="CC262"/>
      <c r="CD262"/>
      <c r="CE262"/>
      <c r="CF262"/>
      <c r="CG262"/>
    </row>
    <row r="263" spans="1:85" x14ac:dyDescent="0.2">
      <c r="B263" s="600"/>
      <c r="C263" s="600"/>
      <c r="D263" s="380"/>
      <c r="E263" s="380"/>
      <c r="F263" s="610"/>
      <c r="G263" s="611"/>
      <c r="H263" s="611"/>
      <c r="I263" s="611"/>
      <c r="J263" s="611"/>
      <c r="K263"/>
      <c r="L263"/>
      <c r="M263"/>
      <c r="N263"/>
      <c r="O263"/>
      <c r="P263"/>
      <c r="Q263"/>
      <c r="R263"/>
      <c r="S263"/>
      <c r="T263"/>
      <c r="U263"/>
      <c r="V263"/>
      <c r="W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c r="BY263"/>
      <c r="BZ263"/>
      <c r="CA263"/>
      <c r="CB263"/>
      <c r="CC263"/>
      <c r="CD263"/>
      <c r="CE263"/>
      <c r="CF263"/>
      <c r="CG263"/>
    </row>
    <row r="264" spans="1:85" x14ac:dyDescent="0.2">
      <c r="B264" s="600"/>
      <c r="C264" s="600"/>
      <c r="D264" s="380"/>
      <c r="E264" s="380"/>
      <c r="F264" s="610"/>
      <c r="G264" s="611"/>
      <c r="H264" s="611"/>
      <c r="I264" s="611"/>
      <c r="J264" s="611"/>
      <c r="K264"/>
      <c r="L264"/>
      <c r="M264"/>
      <c r="N264"/>
      <c r="O264"/>
      <c r="P264"/>
      <c r="Q264"/>
      <c r="R264"/>
      <c r="S264"/>
      <c r="T264"/>
      <c r="U264"/>
      <c r="V264"/>
      <c r="W264"/>
      <c r="X264"/>
      <c r="Y264"/>
      <c r="Z264"/>
      <c r="AA264"/>
      <c r="AB264"/>
      <c r="AC264"/>
      <c r="AD264"/>
      <c r="AE264"/>
      <c r="AF264"/>
      <c r="AG264"/>
      <c r="AH264"/>
      <c r="AI264"/>
      <c r="AJ264"/>
      <c r="AK264"/>
      <c r="AL264"/>
      <c r="AM264"/>
      <c r="AN264"/>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c r="BY264"/>
      <c r="BZ264"/>
      <c r="CA264"/>
      <c r="CB264"/>
      <c r="CC264"/>
      <c r="CD264"/>
      <c r="CE264"/>
      <c r="CF264"/>
      <c r="CG264"/>
    </row>
    <row r="265" spans="1:85" x14ac:dyDescent="0.2">
      <c r="B265" s="600"/>
      <c r="C265" s="600"/>
      <c r="D265" s="380"/>
      <c r="E265" s="380"/>
      <c r="F265" s="610"/>
      <c r="G265" s="611"/>
      <c r="H265" s="611"/>
      <c r="I265" s="611"/>
      <c r="J265" s="611"/>
      <c r="K265"/>
      <c r="L265"/>
      <c r="M265"/>
      <c r="N265"/>
      <c r="O265"/>
      <c r="P265"/>
      <c r="Q265"/>
      <c r="R265"/>
      <c r="S265"/>
      <c r="T265"/>
      <c r="U265"/>
      <c r="V265"/>
      <c r="W265"/>
      <c r="X265"/>
      <c r="Y265"/>
      <c r="Z265"/>
      <c r="AA265"/>
      <c r="AB265"/>
      <c r="AC265"/>
      <c r="AD265"/>
      <c r="AE265"/>
      <c r="AF265"/>
      <c r="AG265"/>
      <c r="AH265"/>
      <c r="AI265"/>
      <c r="AJ265"/>
      <c r="AK265"/>
      <c r="AL265"/>
      <c r="AM265"/>
      <c r="AN265"/>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c r="BY265"/>
      <c r="BZ265"/>
      <c r="CA265"/>
      <c r="CB265"/>
      <c r="CC265"/>
      <c r="CD265"/>
      <c r="CE265"/>
      <c r="CF265"/>
      <c r="CG265"/>
    </row>
    <row r="266" spans="1:85" x14ac:dyDescent="0.2">
      <c r="B266" s="600"/>
      <c r="C266" s="600"/>
      <c r="D266" s="380"/>
      <c r="E266" s="380"/>
      <c r="F266" s="610"/>
      <c r="G266" s="611"/>
      <c r="H266" s="611"/>
      <c r="I266" s="611"/>
      <c r="J266" s="611"/>
      <c r="K266"/>
      <c r="L266"/>
      <c r="M266"/>
      <c r="N266"/>
      <c r="O266"/>
      <c r="P266"/>
      <c r="Q266"/>
      <c r="R266"/>
      <c r="S266"/>
      <c r="T266"/>
      <c r="U266"/>
      <c r="V266"/>
      <c r="W266"/>
      <c r="X266"/>
      <c r="Y266"/>
      <c r="Z266"/>
      <c r="AA266"/>
      <c r="AB266"/>
      <c r="AC266"/>
      <c r="AD266"/>
      <c r="AE266"/>
      <c r="AF266"/>
      <c r="AG266"/>
      <c r="AH266"/>
      <c r="AI266"/>
      <c r="AJ266"/>
      <c r="AK266"/>
      <c r="AL266"/>
      <c r="AM266"/>
      <c r="AN266"/>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c r="BY266"/>
      <c r="BZ266"/>
      <c r="CA266"/>
      <c r="CB266"/>
      <c r="CC266"/>
      <c r="CD266"/>
      <c r="CE266"/>
      <c r="CF266"/>
      <c r="CG266"/>
    </row>
    <row r="267" spans="1:85" x14ac:dyDescent="0.2">
      <c r="B267" s="600"/>
      <c r="C267" s="600"/>
      <c r="D267" s="380"/>
      <c r="E267" s="380"/>
      <c r="F267" s="610"/>
      <c r="G267" s="611"/>
      <c r="H267" s="611"/>
      <c r="I267" s="611"/>
      <c r="J267" s="611"/>
      <c r="K267"/>
      <c r="L267"/>
      <c r="M267"/>
      <c r="N267"/>
      <c r="O267"/>
      <c r="P267"/>
      <c r="Q267"/>
      <c r="R267"/>
      <c r="S267"/>
      <c r="T267"/>
      <c r="U267"/>
      <c r="V267"/>
      <c r="W267"/>
      <c r="X267"/>
      <c r="Y267"/>
      <c r="Z267"/>
      <c r="AA267"/>
      <c r="AB267"/>
      <c r="AC267"/>
      <c r="AD267"/>
      <c r="AE267"/>
      <c r="AF267"/>
      <c r="AG267"/>
      <c r="AH267"/>
      <c r="AI267"/>
      <c r="AJ267"/>
      <c r="AK267"/>
      <c r="AL267"/>
      <c r="AM267"/>
      <c r="AN267"/>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c r="BY267"/>
      <c r="BZ267"/>
      <c r="CA267"/>
      <c r="CB267"/>
      <c r="CC267"/>
      <c r="CD267"/>
      <c r="CE267"/>
      <c r="CF267"/>
      <c r="CG267"/>
    </row>
    <row r="268" spans="1:85" x14ac:dyDescent="0.2">
      <c r="B268" s="600"/>
      <c r="C268" s="600"/>
      <c r="D268" s="380"/>
      <c r="E268" s="380"/>
      <c r="F268" s="610"/>
      <c r="G268" s="611"/>
      <c r="H268" s="611"/>
      <c r="I268" s="611"/>
      <c r="J268" s="611"/>
      <c r="K268"/>
      <c r="L268"/>
      <c r="M268"/>
      <c r="N268"/>
      <c r="O268"/>
      <c r="P268"/>
      <c r="Q268"/>
      <c r="R268"/>
      <c r="S268"/>
      <c r="T268"/>
      <c r="U268"/>
      <c r="V268"/>
      <c r="W268"/>
      <c r="X268"/>
      <c r="Y268"/>
      <c r="Z268"/>
      <c r="AA268"/>
      <c r="AB268"/>
      <c r="AC268"/>
      <c r="AD268"/>
      <c r="AE268"/>
      <c r="AF268"/>
      <c r="AG268"/>
      <c r="AH268"/>
      <c r="AI268"/>
      <c r="AJ268"/>
      <c r="AK268"/>
      <c r="AL268"/>
      <c r="AM268"/>
      <c r="AN268"/>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c r="BY268"/>
      <c r="BZ268"/>
      <c r="CA268"/>
      <c r="CB268"/>
      <c r="CC268"/>
      <c r="CD268"/>
      <c r="CE268"/>
      <c r="CF268"/>
      <c r="CG268"/>
    </row>
    <row r="269" spans="1:85" x14ac:dyDescent="0.2">
      <c r="A269"/>
      <c r="B269" s="600"/>
      <c r="C269" s="600"/>
      <c r="D269" s="380"/>
      <c r="E269" s="380"/>
      <c r="F269" s="610"/>
      <c r="G269" s="611"/>
      <c r="H269" s="611"/>
      <c r="I269" s="611"/>
      <c r="J269" s="611"/>
      <c r="K269"/>
      <c r="L269"/>
      <c r="M269"/>
      <c r="N269"/>
      <c r="O269"/>
      <c r="P269"/>
      <c r="Q269"/>
      <c r="R269"/>
      <c r="S269"/>
      <c r="T269"/>
      <c r="U269"/>
      <c r="V269"/>
      <c r="W269"/>
      <c r="X269"/>
      <c r="Y269"/>
      <c r="Z269"/>
      <c r="AA269"/>
      <c r="AB269"/>
      <c r="AC269"/>
      <c r="AD269"/>
      <c r="AE269"/>
      <c r="AF269"/>
      <c r="AG269"/>
      <c r="AH269"/>
      <c r="AI269"/>
      <c r="AJ269"/>
      <c r="AK269"/>
      <c r="AL269"/>
      <c r="AM269"/>
      <c r="AN269"/>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c r="BY269"/>
      <c r="BZ269"/>
      <c r="CA269"/>
      <c r="CB269"/>
      <c r="CC269"/>
      <c r="CD269"/>
      <c r="CE269"/>
      <c r="CF269"/>
      <c r="CG269"/>
    </row>
    <row r="270" spans="1:85" x14ac:dyDescent="0.2">
      <c r="A270"/>
      <c r="B270" s="600"/>
      <c r="C270" s="600"/>
      <c r="D270" s="380"/>
      <c r="E270" s="380"/>
      <c r="F270" s="610"/>
      <c r="G270" s="611"/>
      <c r="H270" s="611"/>
      <c r="I270" s="611"/>
      <c r="J270" s="611"/>
      <c r="K270"/>
      <c r="L270"/>
      <c r="M270"/>
      <c r="N270"/>
      <c r="O270"/>
      <c r="P270"/>
      <c r="Q270"/>
      <c r="R270"/>
      <c r="S270"/>
      <c r="T270"/>
      <c r="U270"/>
      <c r="V270"/>
      <c r="W270"/>
      <c r="X270"/>
      <c r="Y270"/>
      <c r="Z270"/>
      <c r="AA270"/>
      <c r="AB270"/>
      <c r="AC270"/>
      <c r="AD270"/>
      <c r="AE270"/>
      <c r="AF270"/>
      <c r="AG270"/>
      <c r="AH270"/>
      <c r="AI270"/>
      <c r="AJ270"/>
      <c r="AK270"/>
      <c r="AL270"/>
      <c r="AM270"/>
      <c r="AN270"/>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c r="BY270"/>
      <c r="BZ270"/>
      <c r="CA270"/>
      <c r="CB270"/>
      <c r="CC270"/>
      <c r="CD270"/>
      <c r="CE270"/>
      <c r="CF270"/>
      <c r="CG270"/>
    </row>
    <row r="271" spans="1:85" x14ac:dyDescent="0.2">
      <c r="A271"/>
      <c r="B271" s="600"/>
      <c r="C271" s="600"/>
      <c r="D271" s="380"/>
      <c r="E271" s="380"/>
      <c r="F271" s="610"/>
      <c r="G271" s="611"/>
      <c r="H271" s="611"/>
      <c r="I271" s="611"/>
      <c r="J271" s="611"/>
      <c r="K271"/>
      <c r="L271"/>
      <c r="M271"/>
      <c r="N271"/>
      <c r="O271"/>
      <c r="P271"/>
      <c r="Q271"/>
      <c r="R271"/>
      <c r="S271"/>
      <c r="T271"/>
      <c r="U271"/>
      <c r="V271"/>
      <c r="W271"/>
      <c r="X271"/>
      <c r="Y271"/>
      <c r="Z271"/>
      <c r="AA271"/>
      <c r="AB271"/>
      <c r="AC271"/>
      <c r="AD271"/>
      <c r="AE271"/>
      <c r="AF271"/>
      <c r="AG271"/>
      <c r="AH271"/>
      <c r="AI271"/>
      <c r="AJ271"/>
      <c r="AK271"/>
      <c r="AL271"/>
      <c r="AM271"/>
      <c r="AN2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c r="BY271"/>
      <c r="BZ271"/>
      <c r="CA271"/>
      <c r="CB271"/>
      <c r="CC271"/>
      <c r="CD271"/>
      <c r="CE271"/>
      <c r="CF271"/>
      <c r="CG271"/>
    </row>
    <row r="272" spans="1:85" x14ac:dyDescent="0.2">
      <c r="A272"/>
      <c r="B272" s="600"/>
      <c r="C272" s="600"/>
      <c r="D272" s="380"/>
      <c r="E272" s="380"/>
      <c r="F272" s="610"/>
      <c r="G272" s="611"/>
      <c r="H272" s="611"/>
      <c r="I272" s="611"/>
      <c r="J272" s="611"/>
      <c r="K272"/>
      <c r="L272"/>
      <c r="M272"/>
      <c r="N272"/>
      <c r="O272"/>
      <c r="P272"/>
      <c r="Q272"/>
      <c r="R272"/>
      <c r="S272"/>
      <c r="T272"/>
      <c r="U272"/>
      <c r="V272"/>
      <c r="W272"/>
      <c r="X272"/>
      <c r="Y272"/>
      <c r="Z272"/>
      <c r="AA272"/>
      <c r="AB272"/>
      <c r="AC272"/>
      <c r="AD272"/>
      <c r="AE272"/>
      <c r="AF272"/>
      <c r="AG272"/>
      <c r="AH272"/>
      <c r="AI272"/>
      <c r="AJ272"/>
      <c r="AK272"/>
      <c r="AL272"/>
      <c r="AM272"/>
      <c r="AN272"/>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c r="BY272"/>
      <c r="BZ272"/>
      <c r="CA272"/>
      <c r="CB272"/>
      <c r="CC272"/>
      <c r="CD272"/>
      <c r="CE272"/>
      <c r="CF272"/>
      <c r="CG272"/>
    </row>
    <row r="273" spans="1:85" x14ac:dyDescent="0.2">
      <c r="A273"/>
      <c r="B273" s="600"/>
      <c r="C273" s="600"/>
      <c r="D273" s="380"/>
      <c r="E273" s="380"/>
      <c r="F273" s="610"/>
      <c r="G273" s="611"/>
      <c r="H273" s="611"/>
      <c r="I273" s="611"/>
      <c r="J273" s="611"/>
      <c r="K273"/>
      <c r="L273"/>
      <c r="M273"/>
      <c r="N273"/>
      <c r="O273"/>
      <c r="P273"/>
      <c r="Q273"/>
      <c r="R273"/>
      <c r="S273"/>
      <c r="T273"/>
      <c r="U273"/>
      <c r="V273"/>
      <c r="W273"/>
      <c r="X273"/>
      <c r="Y273"/>
      <c r="Z273"/>
      <c r="AA273"/>
      <c r="AB273"/>
      <c r="AC273"/>
      <c r="AD273"/>
      <c r="AE273"/>
      <c r="AF273"/>
      <c r="AG273"/>
      <c r="AH273"/>
      <c r="AI273"/>
      <c r="AJ273"/>
      <c r="AK273"/>
      <c r="AL273"/>
      <c r="AM273"/>
      <c r="AN273"/>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c r="BY273"/>
      <c r="BZ273"/>
      <c r="CA273"/>
      <c r="CB273"/>
      <c r="CC273"/>
      <c r="CD273"/>
      <c r="CE273"/>
      <c r="CF273"/>
      <c r="CG273"/>
    </row>
    <row r="274" spans="1:85" x14ac:dyDescent="0.2">
      <c r="A274"/>
      <c r="B274" s="600"/>
      <c r="C274" s="600"/>
      <c r="D274" s="380"/>
      <c r="E274" s="380"/>
      <c r="F274" s="610"/>
      <c r="G274" s="611"/>
      <c r="H274" s="611"/>
      <c r="I274" s="611"/>
      <c r="J274" s="611"/>
      <c r="K274"/>
      <c r="L274"/>
      <c r="M274"/>
      <c r="N274"/>
      <c r="O274"/>
      <c r="P274"/>
      <c r="Q274"/>
      <c r="R274"/>
      <c r="S274"/>
      <c r="T274"/>
      <c r="U274"/>
      <c r="V274"/>
      <c r="W274"/>
      <c r="X274"/>
      <c r="Y274"/>
      <c r="Z274"/>
      <c r="AA274"/>
      <c r="AB274"/>
      <c r="AC274"/>
      <c r="AD274"/>
      <c r="AE274"/>
      <c r="AF274"/>
      <c r="AG274"/>
      <c r="AH274"/>
      <c r="AI274"/>
      <c r="AJ274"/>
      <c r="AK274"/>
      <c r="AL274"/>
      <c r="AM274"/>
      <c r="AN274"/>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c r="BY274"/>
      <c r="BZ274"/>
      <c r="CA274"/>
      <c r="CB274"/>
      <c r="CC274"/>
      <c r="CD274"/>
      <c r="CE274"/>
      <c r="CF274"/>
      <c r="CG274"/>
    </row>
    <row r="275" spans="1:85" x14ac:dyDescent="0.2">
      <c r="A275"/>
      <c r="B275" s="600"/>
      <c r="C275" s="600"/>
      <c r="D275" s="380"/>
      <c r="E275" s="380"/>
      <c r="F275" s="610"/>
      <c r="G275" s="611"/>
      <c r="H275" s="611"/>
      <c r="I275" s="611"/>
      <c r="J275" s="611"/>
      <c r="K275"/>
      <c r="L275"/>
      <c r="M275"/>
      <c r="N275"/>
      <c r="O275"/>
      <c r="P275"/>
      <c r="Q275"/>
      <c r="R275"/>
      <c r="S275"/>
      <c r="T275"/>
      <c r="U275"/>
      <c r="V275"/>
      <c r="W275"/>
      <c r="X275"/>
      <c r="Y275"/>
      <c r="Z275"/>
      <c r="AA275"/>
      <c r="AB275"/>
      <c r="AC275"/>
      <c r="AD275"/>
      <c r="AE275"/>
      <c r="AF275"/>
      <c r="AG275"/>
      <c r="AH275"/>
      <c r="AI275"/>
      <c r="AJ275"/>
      <c r="AK275"/>
      <c r="AL275"/>
      <c r="AM275"/>
      <c r="AN275"/>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c r="BY275"/>
      <c r="BZ275"/>
      <c r="CA275"/>
      <c r="CB275"/>
      <c r="CC275"/>
      <c r="CD275"/>
      <c r="CE275"/>
      <c r="CF275"/>
      <c r="CG275"/>
    </row>
    <row r="276" spans="1:85" x14ac:dyDescent="0.2">
      <c r="A276"/>
      <c r="B276" s="600"/>
      <c r="C276" s="600"/>
      <c r="D276" s="380"/>
      <c r="E276" s="380"/>
      <c r="F276" s="610"/>
      <c r="G276" s="611"/>
      <c r="H276" s="611"/>
      <c r="I276" s="611"/>
      <c r="J276" s="611"/>
      <c r="K276"/>
      <c r="L276"/>
      <c r="M276"/>
      <c r="N276"/>
      <c r="O276"/>
      <c r="P276"/>
      <c r="Q276"/>
      <c r="R276"/>
      <c r="S276"/>
      <c r="T276"/>
      <c r="U276"/>
      <c r="V276"/>
      <c r="W276"/>
      <c r="X276"/>
      <c r="Y276"/>
      <c r="Z276"/>
      <c r="AA276"/>
      <c r="AB276"/>
      <c r="AC276"/>
      <c r="AD276"/>
      <c r="AE276"/>
      <c r="AF276"/>
      <c r="AG276"/>
      <c r="AH276"/>
      <c r="AI276"/>
      <c r="AJ276"/>
      <c r="AK276"/>
      <c r="AL276"/>
      <c r="AM276"/>
      <c r="AN276"/>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c r="BY276"/>
      <c r="BZ276"/>
      <c r="CA276"/>
      <c r="CB276"/>
      <c r="CC276"/>
      <c r="CD276"/>
      <c r="CE276"/>
      <c r="CF276"/>
      <c r="CG276"/>
    </row>
    <row r="277" spans="1:85" x14ac:dyDescent="0.2">
      <c r="A277"/>
      <c r="B277" s="600"/>
      <c r="C277" s="600"/>
      <c r="D277" s="380"/>
      <c r="E277" s="380"/>
      <c r="F277" s="610"/>
      <c r="G277" s="611"/>
      <c r="H277" s="611"/>
      <c r="I277" s="611"/>
      <c r="J277" s="611"/>
      <c r="K277"/>
      <c r="L277"/>
      <c r="M277"/>
      <c r="N277"/>
      <c r="O277"/>
      <c r="P277"/>
      <c r="Q277"/>
      <c r="R277"/>
      <c r="S277"/>
      <c r="T277"/>
      <c r="U277"/>
      <c r="V277"/>
      <c r="W277"/>
      <c r="X277"/>
      <c r="Y277"/>
      <c r="Z277"/>
      <c r="AA277"/>
      <c r="AB277"/>
      <c r="AC277"/>
      <c r="AD277"/>
      <c r="AE277"/>
      <c r="AF277"/>
      <c r="AG277"/>
      <c r="AH277"/>
      <c r="AI277"/>
      <c r="AJ277"/>
      <c r="AK277"/>
      <c r="AL277"/>
      <c r="AM277"/>
      <c r="AN277"/>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c r="BY277"/>
      <c r="BZ277"/>
      <c r="CA277"/>
      <c r="CB277"/>
      <c r="CC277"/>
      <c r="CD277"/>
      <c r="CE277"/>
      <c r="CF277"/>
      <c r="CG277"/>
    </row>
    <row r="278" spans="1:85" x14ac:dyDescent="0.2">
      <c r="A278"/>
      <c r="B278" s="600"/>
      <c r="C278" s="600"/>
      <c r="D278" s="380"/>
      <c r="E278" s="380"/>
      <c r="F278" s="610"/>
      <c r="G278" s="611"/>
      <c r="H278" s="611"/>
      <c r="I278" s="611"/>
      <c r="J278" s="611"/>
      <c r="K278"/>
      <c r="L278"/>
      <c r="M278"/>
      <c r="N278"/>
      <c r="O278"/>
      <c r="P278"/>
      <c r="Q278"/>
      <c r="R278"/>
      <c r="S278"/>
      <c r="T278"/>
      <c r="U278"/>
      <c r="V278"/>
      <c r="W278"/>
      <c r="X278"/>
      <c r="Y278"/>
      <c r="Z278"/>
      <c r="AA278"/>
      <c r="AB278"/>
      <c r="AC278"/>
      <c r="AD278"/>
      <c r="AE278"/>
      <c r="AF278"/>
      <c r="AG278"/>
      <c r="AH278"/>
      <c r="AI278"/>
      <c r="AJ278"/>
      <c r="AK278"/>
      <c r="AL278"/>
      <c r="AM278"/>
      <c r="AN278"/>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c r="BY278"/>
      <c r="BZ278"/>
      <c r="CA278"/>
      <c r="CB278"/>
      <c r="CC278"/>
      <c r="CD278"/>
      <c r="CE278"/>
      <c r="CF278"/>
      <c r="CG278"/>
    </row>
    <row r="279" spans="1:85" x14ac:dyDescent="0.2">
      <c r="A279"/>
      <c r="B279" s="600"/>
      <c r="C279" s="600"/>
      <c r="D279" s="380"/>
      <c r="E279" s="380"/>
      <c r="F279" s="610"/>
      <c r="G279" s="611"/>
      <c r="H279" s="611"/>
      <c r="I279" s="611"/>
      <c r="J279" s="611"/>
      <c r="K279"/>
      <c r="L279"/>
      <c r="M279"/>
      <c r="N279"/>
      <c r="O279"/>
      <c r="P279"/>
      <c r="Q279"/>
      <c r="R279"/>
      <c r="S279"/>
      <c r="T279"/>
      <c r="U279"/>
      <c r="V279"/>
      <c r="W279"/>
      <c r="X279"/>
      <c r="Y279"/>
      <c r="Z279"/>
      <c r="AA279"/>
      <c r="AB279"/>
      <c r="AC279"/>
      <c r="AD279"/>
      <c r="AE279"/>
      <c r="AF279"/>
      <c r="AG279"/>
      <c r="AH279"/>
      <c r="AI279"/>
      <c r="AJ279"/>
      <c r="AK279"/>
      <c r="AL279"/>
      <c r="AM279"/>
      <c r="AN279"/>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c r="BY279"/>
      <c r="BZ279"/>
      <c r="CA279"/>
      <c r="CB279"/>
      <c r="CC279"/>
      <c r="CD279"/>
      <c r="CE279"/>
      <c r="CF279"/>
      <c r="CG279"/>
    </row>
    <row r="280" spans="1:85" x14ac:dyDescent="0.2">
      <c r="A280"/>
      <c r="B280" s="600"/>
      <c r="C280" s="600"/>
      <c r="D280" s="380"/>
      <c r="E280" s="380"/>
      <c r="F280" s="610"/>
      <c r="G280" s="611"/>
      <c r="H280" s="611"/>
      <c r="I280" s="611"/>
      <c r="J280" s="611"/>
      <c r="K280"/>
      <c r="L280"/>
      <c r="M280"/>
      <c r="N280"/>
      <c r="O280"/>
      <c r="P280"/>
      <c r="Q280"/>
      <c r="R280"/>
      <c r="S280"/>
      <c r="T280"/>
      <c r="U280"/>
      <c r="V280"/>
      <c r="W280"/>
      <c r="X280"/>
      <c r="Y280"/>
      <c r="Z280"/>
      <c r="AA280"/>
      <c r="AB280"/>
      <c r="AC280"/>
      <c r="AD280"/>
      <c r="AE280"/>
      <c r="AF280"/>
      <c r="AG280"/>
      <c r="AH280"/>
      <c r="AI280"/>
      <c r="AJ280"/>
      <c r="AK280"/>
      <c r="AL280"/>
      <c r="AM280"/>
      <c r="AN280"/>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c r="BY280"/>
      <c r="BZ280"/>
      <c r="CA280"/>
      <c r="CB280"/>
      <c r="CC280"/>
      <c r="CD280"/>
      <c r="CE280"/>
      <c r="CF280"/>
      <c r="CG280"/>
    </row>
    <row r="281" spans="1:85" x14ac:dyDescent="0.2">
      <c r="A281"/>
      <c r="B281" s="600"/>
      <c r="C281" s="600"/>
      <c r="D281" s="380"/>
      <c r="E281" s="380"/>
      <c r="F281" s="610"/>
      <c r="G281" s="611"/>
      <c r="H281" s="611"/>
      <c r="I281" s="611"/>
      <c r="J281" s="611"/>
      <c r="K281"/>
      <c r="L281"/>
      <c r="M281"/>
      <c r="N281"/>
      <c r="O281"/>
      <c r="P281"/>
      <c r="Q281"/>
      <c r="R281"/>
      <c r="S281"/>
      <c r="T281"/>
      <c r="U281"/>
      <c r="V281"/>
      <c r="W281"/>
      <c r="X281"/>
      <c r="Y281"/>
      <c r="Z281"/>
      <c r="AA281"/>
      <c r="AB281"/>
      <c r="AC281"/>
      <c r="AD281"/>
      <c r="AE281"/>
      <c r="AF281"/>
      <c r="AG281"/>
      <c r="AH281"/>
      <c r="AI281"/>
      <c r="AJ281"/>
      <c r="AK281"/>
      <c r="AL281"/>
      <c r="AM281"/>
      <c r="AN28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c r="BY281"/>
      <c r="BZ281"/>
      <c r="CA281"/>
      <c r="CB281"/>
      <c r="CC281"/>
      <c r="CD281"/>
      <c r="CE281"/>
      <c r="CF281"/>
      <c r="CG281"/>
    </row>
    <row r="282" spans="1:85" x14ac:dyDescent="0.2">
      <c r="A282"/>
      <c r="B282" s="600"/>
      <c r="C282" s="600"/>
      <c r="D282" s="380"/>
      <c r="E282" s="380"/>
      <c r="F282" s="610"/>
      <c r="G282" s="611"/>
      <c r="H282" s="611"/>
      <c r="I282" s="611"/>
      <c r="J282" s="611"/>
      <c r="K282"/>
      <c r="L282"/>
      <c r="M282"/>
      <c r="N282"/>
      <c r="O282"/>
      <c r="P282"/>
      <c r="Q282"/>
      <c r="R282"/>
      <c r="S282"/>
      <c r="T282"/>
      <c r="U282"/>
      <c r="V282"/>
      <c r="W282"/>
      <c r="X282"/>
      <c r="Y282"/>
      <c r="Z282"/>
      <c r="AA282"/>
      <c r="AB282"/>
      <c r="AC282"/>
      <c r="AD282"/>
      <c r="AE282"/>
      <c r="AF282"/>
      <c r="AG282"/>
      <c r="AH282"/>
      <c r="AI282"/>
      <c r="AJ282"/>
      <c r="AK282"/>
      <c r="AL282"/>
      <c r="AM282"/>
      <c r="AN282"/>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c r="BY282"/>
      <c r="BZ282"/>
      <c r="CA282"/>
      <c r="CB282"/>
      <c r="CC282"/>
      <c r="CD282"/>
      <c r="CE282"/>
      <c r="CF282"/>
      <c r="CG282"/>
    </row>
    <row r="283" spans="1:85" x14ac:dyDescent="0.2">
      <c r="A283"/>
      <c r="B283" s="600"/>
      <c r="C283" s="600"/>
      <c r="D283" s="380"/>
      <c r="E283" s="380"/>
      <c r="F283" s="610"/>
      <c r="G283" s="611"/>
      <c r="H283" s="611"/>
      <c r="I283" s="611"/>
      <c r="J283" s="611"/>
      <c r="K283"/>
      <c r="L283"/>
      <c r="M283"/>
      <c r="N283"/>
      <c r="O283"/>
      <c r="P283"/>
      <c r="Q283"/>
      <c r="R283"/>
      <c r="S283"/>
      <c r="T283"/>
      <c r="U283"/>
      <c r="V283"/>
      <c r="W283"/>
      <c r="X283"/>
      <c r="Y283"/>
      <c r="Z283"/>
      <c r="AA283"/>
      <c r="AB283"/>
      <c r="AC283"/>
      <c r="AD283"/>
      <c r="AE283"/>
      <c r="AF283"/>
      <c r="AG283"/>
      <c r="AH283"/>
      <c r="AI283"/>
      <c r="AJ283"/>
      <c r="AK283"/>
      <c r="AL283"/>
      <c r="AM283"/>
      <c r="AN283"/>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c r="BY283"/>
      <c r="BZ283"/>
      <c r="CA283"/>
      <c r="CB283"/>
      <c r="CC283"/>
      <c r="CD283"/>
      <c r="CE283"/>
      <c r="CF283"/>
      <c r="CG283"/>
    </row>
    <row r="284" spans="1:85" x14ac:dyDescent="0.2">
      <c r="A284"/>
      <c r="B284" s="600"/>
      <c r="C284" s="600"/>
      <c r="D284" s="380"/>
      <c r="E284" s="380"/>
      <c r="F284" s="610"/>
      <c r="G284" s="611"/>
      <c r="H284" s="611"/>
      <c r="I284" s="611"/>
      <c r="J284" s="611"/>
      <c r="K284"/>
      <c r="L284"/>
      <c r="M284"/>
      <c r="N284"/>
      <c r="O284"/>
      <c r="P284"/>
      <c r="Q284"/>
      <c r="R284"/>
      <c r="S284"/>
      <c r="T284"/>
      <c r="U284"/>
      <c r="V284"/>
      <c r="W284"/>
      <c r="X284"/>
      <c r="Y284"/>
      <c r="Z284"/>
      <c r="AA284"/>
      <c r="AB284"/>
      <c r="AC284"/>
      <c r="AD284"/>
      <c r="AE284"/>
      <c r="AF284"/>
      <c r="AG284"/>
      <c r="AH284"/>
      <c r="AI284"/>
      <c r="AJ284"/>
      <c r="AK284"/>
      <c r="AL284"/>
      <c r="AM284"/>
      <c r="AN284"/>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c r="BY284"/>
      <c r="BZ284"/>
      <c r="CA284"/>
      <c r="CB284"/>
      <c r="CC284"/>
      <c r="CD284"/>
      <c r="CE284"/>
      <c r="CF284"/>
      <c r="CG284"/>
    </row>
    <row r="285" spans="1:85" x14ac:dyDescent="0.2">
      <c r="A285"/>
      <c r="B285" s="600"/>
      <c r="C285" s="600"/>
      <c r="D285" s="380"/>
      <c r="E285" s="380"/>
      <c r="F285" s="610"/>
      <c r="G285" s="611"/>
      <c r="H285" s="611"/>
      <c r="I285" s="611"/>
      <c r="J285" s="611"/>
      <c r="K285"/>
      <c r="L285"/>
      <c r="M285"/>
      <c r="N285"/>
      <c r="O285"/>
      <c r="P285"/>
      <c r="Q285"/>
      <c r="R285"/>
      <c r="S285"/>
      <c r="T285"/>
      <c r="U285"/>
      <c r="V285"/>
      <c r="W285"/>
      <c r="X285"/>
      <c r="Y285"/>
      <c r="Z285"/>
      <c r="AA285"/>
      <c r="AB285"/>
      <c r="AC285"/>
      <c r="AD285"/>
      <c r="AE285"/>
      <c r="AF285"/>
      <c r="AG285"/>
      <c r="AH285"/>
      <c r="AI285"/>
      <c r="AJ285"/>
      <c r="AK285"/>
      <c r="AL285"/>
      <c r="AM285"/>
      <c r="AN285"/>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c r="BY285"/>
      <c r="BZ285"/>
      <c r="CA285"/>
      <c r="CB285"/>
      <c r="CC285"/>
      <c r="CD285"/>
      <c r="CE285"/>
      <c r="CF285"/>
      <c r="CG285"/>
    </row>
    <row r="286" spans="1:85" x14ac:dyDescent="0.2">
      <c r="A286"/>
      <c r="B286" s="600"/>
      <c r="C286" s="600"/>
      <c r="D286" s="380"/>
      <c r="E286" s="380"/>
      <c r="F286" s="610"/>
      <c r="G286" s="611"/>
      <c r="H286" s="611"/>
      <c r="I286" s="611"/>
      <c r="J286" s="611"/>
      <c r="K286"/>
      <c r="L286"/>
      <c r="M286"/>
      <c r="N286"/>
      <c r="O286"/>
      <c r="P286"/>
      <c r="Q286"/>
      <c r="R286"/>
      <c r="S286"/>
      <c r="T286"/>
      <c r="U286"/>
      <c r="V286"/>
      <c r="W286"/>
      <c r="X286"/>
      <c r="Y286"/>
      <c r="Z286"/>
      <c r="AA286"/>
      <c r="AB286"/>
      <c r="AC286"/>
      <c r="AD286"/>
      <c r="AE286"/>
      <c r="AF286"/>
      <c r="AG286"/>
      <c r="AH286"/>
      <c r="AI286"/>
      <c r="AJ286"/>
      <c r="AK286"/>
      <c r="AL286"/>
      <c r="AM286"/>
      <c r="AN286"/>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c r="BY286"/>
      <c r="BZ286"/>
      <c r="CA286"/>
      <c r="CB286"/>
      <c r="CC286"/>
      <c r="CD286"/>
      <c r="CE286"/>
      <c r="CF286"/>
      <c r="CG286"/>
    </row>
    <row r="287" spans="1:85" x14ac:dyDescent="0.2">
      <c r="A287"/>
      <c r="B287" s="554"/>
      <c r="C287" s="554"/>
      <c r="D287" s="524"/>
      <c r="E287" s="524"/>
      <c r="F287" s="555"/>
      <c r="G287" s="556"/>
      <c r="H287" s="556"/>
      <c r="I287" s="556"/>
      <c r="J287" s="556"/>
      <c r="K287"/>
      <c r="L287"/>
      <c r="M287"/>
      <c r="N287"/>
      <c r="O287"/>
      <c r="P287"/>
      <c r="Q287"/>
      <c r="R287"/>
      <c r="S287"/>
      <c r="T287"/>
      <c r="U287"/>
      <c r="V287"/>
      <c r="W287"/>
      <c r="X287"/>
      <c r="Y287"/>
      <c r="Z287"/>
      <c r="AA287"/>
      <c r="AB287"/>
      <c r="AC287"/>
      <c r="AD287"/>
      <c r="AE287"/>
      <c r="AF287"/>
      <c r="AG287"/>
      <c r="AH287"/>
      <c r="AI287"/>
      <c r="AJ287"/>
      <c r="AK287"/>
      <c r="AL287"/>
      <c r="AM287"/>
      <c r="AN287"/>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c r="BY287"/>
      <c r="BZ287"/>
      <c r="CA287"/>
      <c r="CB287"/>
      <c r="CC287"/>
      <c r="CD287"/>
      <c r="CE287"/>
      <c r="CF287"/>
      <c r="CG287"/>
    </row>
    <row r="288" spans="1:85" x14ac:dyDescent="0.2">
      <c r="A288"/>
      <c r="B288" s="554"/>
      <c r="C288" s="554"/>
      <c r="D288" s="524"/>
      <c r="E288" s="524"/>
      <c r="F288" s="555"/>
      <c r="G288" s="556"/>
      <c r="H288" s="556"/>
      <c r="I288" s="556"/>
      <c r="J288" s="556"/>
      <c r="K288"/>
      <c r="L288"/>
      <c r="M288"/>
      <c r="N288"/>
      <c r="O288"/>
      <c r="P288"/>
      <c r="Q288"/>
      <c r="R288"/>
      <c r="S288"/>
      <c r="T288"/>
      <c r="U288"/>
      <c r="V288"/>
      <c r="W288"/>
      <c r="X288"/>
      <c r="Y288"/>
      <c r="Z288"/>
      <c r="AA288"/>
      <c r="AB288"/>
      <c r="AC288"/>
      <c r="AD288"/>
      <c r="AE288"/>
      <c r="AF288"/>
      <c r="AG288"/>
      <c r="AH288"/>
      <c r="AI288"/>
      <c r="AJ288"/>
      <c r="AK288"/>
      <c r="AL288"/>
      <c r="AM288"/>
      <c r="AN288"/>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c r="BY288"/>
      <c r="BZ288"/>
      <c r="CA288"/>
      <c r="CB288"/>
      <c r="CC288"/>
      <c r="CD288"/>
      <c r="CE288"/>
      <c r="CF288"/>
      <c r="CG288"/>
    </row>
    <row r="289" spans="1:85" x14ac:dyDescent="0.2">
      <c r="A289"/>
      <c r="B289" s="554"/>
      <c r="C289" s="554"/>
      <c r="D289" s="524"/>
      <c r="E289" s="524"/>
      <c r="F289" s="555"/>
      <c r="G289" s="556"/>
      <c r="H289" s="556"/>
      <c r="I289" s="556"/>
      <c r="J289" s="556"/>
      <c r="K289"/>
      <c r="L289"/>
      <c r="M289"/>
      <c r="N289"/>
      <c r="O289"/>
      <c r="P289"/>
      <c r="Q289"/>
      <c r="R289"/>
      <c r="S289"/>
      <c r="T289"/>
      <c r="U289"/>
      <c r="V289"/>
      <c r="W289"/>
      <c r="X289"/>
      <c r="Y289"/>
      <c r="Z289"/>
      <c r="AA289"/>
      <c r="AB289"/>
      <c r="AC289"/>
      <c r="AD289"/>
      <c r="AE289"/>
      <c r="AF289"/>
      <c r="AG289"/>
      <c r="AH289"/>
      <c r="AI289"/>
      <c r="AJ289"/>
      <c r="AK289"/>
      <c r="AL289"/>
      <c r="AM289"/>
      <c r="AN289"/>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c r="BY289"/>
      <c r="BZ289"/>
      <c r="CA289"/>
      <c r="CB289"/>
      <c r="CC289"/>
      <c r="CD289"/>
      <c r="CE289"/>
      <c r="CF289"/>
      <c r="CG289"/>
    </row>
    <row r="290" spans="1:85" x14ac:dyDescent="0.2">
      <c r="A290"/>
      <c r="B290" s="554"/>
      <c r="C290" s="554"/>
      <c r="D290" s="524"/>
      <c r="E290" s="524"/>
      <c r="F290" s="555"/>
      <c r="G290" s="556"/>
      <c r="H290" s="556"/>
      <c r="I290" s="556"/>
      <c r="J290" s="556"/>
      <c r="K290"/>
      <c r="L290"/>
      <c r="M290"/>
      <c r="N290"/>
      <c r="O290"/>
      <c r="P290"/>
      <c r="Q290"/>
      <c r="R290"/>
      <c r="S290"/>
      <c r="T290"/>
      <c r="U290"/>
      <c r="V290"/>
      <c r="W290"/>
      <c r="X290"/>
      <c r="Y290"/>
      <c r="Z290"/>
      <c r="AA290"/>
      <c r="AB290"/>
      <c r="AC290"/>
      <c r="AD290"/>
      <c r="AE290"/>
      <c r="AF290"/>
      <c r="AG290"/>
      <c r="AH290"/>
      <c r="AI290"/>
      <c r="AJ290"/>
      <c r="AK290"/>
      <c r="AL290"/>
      <c r="AM290"/>
      <c r="AN290"/>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c r="BY290"/>
      <c r="BZ290"/>
      <c r="CA290"/>
      <c r="CB290"/>
      <c r="CC290"/>
      <c r="CD290"/>
      <c r="CE290"/>
      <c r="CF290"/>
      <c r="CG290"/>
    </row>
    <row r="291" spans="1:85" x14ac:dyDescent="0.2">
      <c r="A291"/>
      <c r="B291" s="554"/>
      <c r="C291" s="554"/>
      <c r="D291" s="524"/>
      <c r="E291" s="524"/>
      <c r="F291" s="555"/>
      <c r="G291" s="556"/>
      <c r="H291" s="556"/>
      <c r="I291" s="556"/>
      <c r="J291" s="556"/>
      <c r="K291"/>
      <c r="L291"/>
      <c r="M291"/>
      <c r="N291"/>
      <c r="O291"/>
      <c r="P291"/>
      <c r="Q291"/>
      <c r="R291"/>
      <c r="S291"/>
      <c r="T291"/>
      <c r="U291"/>
      <c r="V291"/>
      <c r="W291"/>
      <c r="X291"/>
      <c r="Y291"/>
      <c r="Z291"/>
      <c r="AA291"/>
      <c r="AB291"/>
      <c r="AC291"/>
      <c r="AD291"/>
      <c r="AE291"/>
      <c r="AF291"/>
      <c r="AG291"/>
      <c r="AH291"/>
      <c r="AI291"/>
      <c r="AJ291"/>
      <c r="AK291"/>
      <c r="AL291"/>
      <c r="AM291"/>
      <c r="AN29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c r="BY291"/>
      <c r="BZ291"/>
      <c r="CA291"/>
      <c r="CB291"/>
      <c r="CC291"/>
      <c r="CD291"/>
      <c r="CE291"/>
      <c r="CF291"/>
      <c r="CG291"/>
    </row>
    <row r="292" spans="1:85" x14ac:dyDescent="0.2">
      <c r="A292"/>
      <c r="B292" s="554"/>
      <c r="C292" s="554"/>
      <c r="D292" s="524"/>
      <c r="E292" s="524"/>
      <c r="F292" s="555"/>
      <c r="G292" s="556"/>
      <c r="H292" s="556"/>
      <c r="I292" s="556"/>
      <c r="J292" s="556"/>
      <c r="K292"/>
      <c r="L292"/>
      <c r="M292"/>
      <c r="N292"/>
      <c r="O292"/>
      <c r="P292"/>
      <c r="Q292"/>
      <c r="R292"/>
      <c r="S292"/>
      <c r="T292"/>
      <c r="U292"/>
      <c r="V292"/>
      <c r="W292"/>
      <c r="X292"/>
      <c r="Y292"/>
      <c r="Z292"/>
      <c r="AA292"/>
      <c r="AB292"/>
      <c r="AC292"/>
      <c r="AD292"/>
      <c r="AE292"/>
      <c r="AF292"/>
      <c r="AG292"/>
      <c r="AH292"/>
      <c r="AI292"/>
      <c r="AJ292"/>
      <c r="AK292"/>
      <c r="AL292"/>
      <c r="AM292"/>
      <c r="AN292"/>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c r="BY292"/>
      <c r="BZ292"/>
      <c r="CA292"/>
      <c r="CB292"/>
      <c r="CC292"/>
      <c r="CD292"/>
      <c r="CE292"/>
      <c r="CF292"/>
      <c r="CG292"/>
    </row>
    <row r="293" spans="1:85" x14ac:dyDescent="0.2">
      <c r="A293"/>
      <c r="B293" s="554"/>
      <c r="C293" s="554"/>
      <c r="D293" s="524"/>
      <c r="E293" s="524"/>
      <c r="F293" s="555"/>
      <c r="G293" s="556"/>
      <c r="H293" s="556"/>
      <c r="I293" s="556"/>
      <c r="J293" s="556"/>
      <c r="K293"/>
      <c r="L293"/>
      <c r="M293"/>
      <c r="N293"/>
      <c r="O293"/>
      <c r="P293"/>
      <c r="Q293"/>
      <c r="R293"/>
      <c r="S293"/>
      <c r="T293"/>
      <c r="U293"/>
      <c r="V293"/>
      <c r="W293"/>
      <c r="X293"/>
      <c r="Y293"/>
      <c r="Z293"/>
      <c r="AA293"/>
      <c r="AB293"/>
      <c r="AC293"/>
      <c r="AD293"/>
      <c r="AE293"/>
      <c r="AF293"/>
      <c r="AG293"/>
      <c r="AH293"/>
      <c r="AI293"/>
      <c r="AJ293"/>
      <c r="AK293"/>
      <c r="AL293"/>
      <c r="AM293"/>
      <c r="AN293"/>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c r="BY293"/>
      <c r="BZ293"/>
      <c r="CA293"/>
      <c r="CB293"/>
      <c r="CC293"/>
      <c r="CD293"/>
      <c r="CE293"/>
      <c r="CF293"/>
      <c r="CG293"/>
    </row>
    <row r="294" spans="1:85" x14ac:dyDescent="0.2">
      <c r="A294"/>
      <c r="B294" s="554"/>
      <c r="C294" s="554"/>
      <c r="D294" s="524"/>
      <c r="E294" s="524"/>
      <c r="F294" s="555"/>
      <c r="G294" s="556"/>
      <c r="H294" s="556"/>
      <c r="I294" s="556"/>
      <c r="J294" s="556"/>
      <c r="K294"/>
      <c r="L294"/>
      <c r="M294"/>
      <c r="N294"/>
      <c r="O294"/>
      <c r="P294"/>
      <c r="Q294"/>
      <c r="R294"/>
      <c r="S294"/>
      <c r="T294"/>
      <c r="U294"/>
      <c r="V294"/>
      <c r="W294"/>
      <c r="X294"/>
      <c r="Y294"/>
      <c r="Z294"/>
      <c r="AA294"/>
      <c r="AB294"/>
      <c r="AC294"/>
      <c r="AD294"/>
      <c r="AE294"/>
      <c r="AF294"/>
      <c r="AG294"/>
      <c r="AH294"/>
      <c r="AI294"/>
      <c r="AJ294"/>
      <c r="AK294"/>
      <c r="AL294"/>
      <c r="AM294"/>
      <c r="AN294"/>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c r="BY294"/>
      <c r="BZ294"/>
      <c r="CA294"/>
      <c r="CB294"/>
      <c r="CC294"/>
      <c r="CD294"/>
      <c r="CE294"/>
      <c r="CF294"/>
      <c r="CG294"/>
    </row>
    <row r="295" spans="1:85" x14ac:dyDescent="0.2">
      <c r="A295"/>
      <c r="B295" s="554"/>
      <c r="C295" s="554"/>
      <c r="D295" s="524"/>
      <c r="E295" s="524"/>
      <c r="F295" s="555"/>
      <c r="G295" s="556"/>
      <c r="H295" s="556"/>
      <c r="I295" s="556"/>
      <c r="J295" s="556"/>
      <c r="K295"/>
      <c r="L295"/>
      <c r="M295"/>
      <c r="N295"/>
      <c r="O295"/>
      <c r="P295"/>
      <c r="Q295"/>
      <c r="R295"/>
      <c r="S295"/>
      <c r="T295"/>
      <c r="U295"/>
      <c r="V295"/>
      <c r="W295"/>
      <c r="X295"/>
      <c r="Y295"/>
      <c r="Z295"/>
      <c r="AA295"/>
      <c r="AB295"/>
      <c r="AC295"/>
      <c r="AD295"/>
      <c r="AE295"/>
      <c r="AF295"/>
      <c r="AG295"/>
      <c r="AH295"/>
      <c r="AI295"/>
      <c r="AJ295"/>
      <c r="AK295"/>
      <c r="AL295"/>
      <c r="AM295"/>
      <c r="AN295"/>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c r="BY295"/>
      <c r="BZ295"/>
      <c r="CA295"/>
      <c r="CB295"/>
      <c r="CC295"/>
      <c r="CD295"/>
      <c r="CE295"/>
      <c r="CF295"/>
      <c r="CG295"/>
    </row>
    <row r="296" spans="1:85" x14ac:dyDescent="0.2">
      <c r="A296"/>
      <c r="B296" s="554"/>
      <c r="C296" s="554"/>
      <c r="D296" s="524"/>
      <c r="E296" s="524"/>
      <c r="F296" s="555"/>
      <c r="G296" s="556"/>
      <c r="H296" s="556"/>
      <c r="I296" s="556"/>
      <c r="J296" s="556"/>
      <c r="K296"/>
      <c r="L296"/>
      <c r="M296"/>
      <c r="N296"/>
      <c r="O296"/>
      <c r="P296"/>
      <c r="Q296"/>
      <c r="R296"/>
      <c r="S296"/>
      <c r="T296"/>
      <c r="U296"/>
      <c r="V296"/>
      <c r="W296"/>
      <c r="X296"/>
      <c r="Y296"/>
      <c r="Z296"/>
      <c r="AA296"/>
      <c r="AB296"/>
      <c r="AC296"/>
      <c r="AD296"/>
      <c r="AE296"/>
      <c r="AF296"/>
      <c r="AG296"/>
      <c r="AH296"/>
      <c r="AI296"/>
      <c r="AJ296"/>
      <c r="AK296"/>
      <c r="AL296"/>
      <c r="AM296"/>
      <c r="AN296"/>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c r="BY296"/>
      <c r="BZ296"/>
      <c r="CA296"/>
      <c r="CB296"/>
      <c r="CC296"/>
      <c r="CD296"/>
      <c r="CE296"/>
      <c r="CF296"/>
      <c r="CG296"/>
    </row>
    <row r="297" spans="1:85" x14ac:dyDescent="0.2">
      <c r="A297"/>
      <c r="B297" s="554"/>
      <c r="C297" s="554"/>
      <c r="D297" s="524"/>
      <c r="E297" s="524"/>
      <c r="F297" s="555"/>
      <c r="G297" s="556"/>
      <c r="H297" s="556"/>
      <c r="I297" s="556"/>
      <c r="J297" s="556"/>
      <c r="K297"/>
      <c r="L297"/>
      <c r="M297"/>
      <c r="N297"/>
      <c r="O297"/>
      <c r="P297"/>
      <c r="Q297"/>
      <c r="R297"/>
      <c r="S297"/>
      <c r="T297"/>
      <c r="U297"/>
      <c r="V297"/>
      <c r="W297"/>
      <c r="X297"/>
      <c r="Y297"/>
      <c r="Z297"/>
      <c r="AA297"/>
      <c r="AB297"/>
      <c r="AC297"/>
      <c r="AD297"/>
      <c r="AE297"/>
      <c r="AF297"/>
      <c r="AG297"/>
      <c r="AH297"/>
      <c r="AI297"/>
      <c r="AJ297"/>
      <c r="AK297"/>
      <c r="AL297"/>
      <c r="AM297"/>
      <c r="AN297"/>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c r="BY297"/>
      <c r="BZ297"/>
      <c r="CA297"/>
      <c r="CB297"/>
      <c r="CC297"/>
      <c r="CD297"/>
      <c r="CE297"/>
      <c r="CF297"/>
      <c r="CG297"/>
    </row>
    <row r="298" spans="1:85" x14ac:dyDescent="0.2">
      <c r="A298"/>
      <c r="B298" s="554"/>
      <c r="C298" s="554"/>
      <c r="D298" s="524"/>
      <c r="E298" s="524"/>
      <c r="F298" s="555"/>
      <c r="G298" s="556"/>
      <c r="H298" s="556"/>
      <c r="I298" s="556"/>
      <c r="J298" s="556"/>
      <c r="K298"/>
      <c r="L298"/>
      <c r="M298"/>
      <c r="N298"/>
      <c r="O298"/>
      <c r="P298"/>
      <c r="Q298"/>
      <c r="R298"/>
      <c r="S298"/>
      <c r="T298"/>
      <c r="U298"/>
      <c r="V298"/>
      <c r="W298"/>
      <c r="X298"/>
      <c r="Y298"/>
      <c r="Z298"/>
      <c r="AA298"/>
      <c r="AB298"/>
      <c r="AC298"/>
      <c r="AD298"/>
      <c r="AE298"/>
      <c r="AF298"/>
      <c r="AG298"/>
      <c r="AH298"/>
      <c r="AI298"/>
      <c r="AJ298"/>
      <c r="AK298"/>
      <c r="AL298"/>
      <c r="AM298"/>
      <c r="AN298"/>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c r="BY298"/>
      <c r="BZ298"/>
      <c r="CA298"/>
      <c r="CB298"/>
      <c r="CC298"/>
      <c r="CD298"/>
      <c r="CE298"/>
      <c r="CF298"/>
      <c r="CG298"/>
    </row>
    <row r="299" spans="1:85" x14ac:dyDescent="0.2">
      <c r="A299"/>
      <c r="B299" s="554"/>
      <c r="C299" s="554"/>
      <c r="D299" s="524"/>
      <c r="E299" s="524"/>
      <c r="F299" s="555"/>
      <c r="G299" s="556"/>
      <c r="H299" s="556"/>
      <c r="I299" s="556"/>
      <c r="J299" s="556"/>
      <c r="K299"/>
      <c r="L299"/>
      <c r="M299"/>
      <c r="N299"/>
      <c r="O299"/>
      <c r="P299"/>
      <c r="Q299"/>
      <c r="R299"/>
      <c r="S299"/>
      <c r="T299"/>
      <c r="U299"/>
      <c r="V299"/>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c r="BY299"/>
      <c r="BZ299"/>
      <c r="CA299"/>
      <c r="CB299"/>
      <c r="CC299"/>
      <c r="CD299"/>
      <c r="CE299"/>
      <c r="CF299"/>
      <c r="CG299"/>
    </row>
    <row r="300" spans="1:85" x14ac:dyDescent="0.2">
      <c r="A300"/>
      <c r="B300" s="554"/>
      <c r="C300" s="554"/>
      <c r="D300" s="524"/>
      <c r="E300" s="524"/>
      <c r="F300" s="555"/>
      <c r="G300" s="556"/>
      <c r="H300" s="556"/>
      <c r="I300" s="556"/>
      <c r="J300" s="556"/>
      <c r="K300"/>
      <c r="L300"/>
      <c r="M300"/>
      <c r="N300"/>
      <c r="O300"/>
      <c r="P300"/>
      <c r="Q300"/>
      <c r="R300"/>
      <c r="S300"/>
      <c r="T300"/>
      <c r="U300"/>
      <c r="V300"/>
      <c r="W300"/>
      <c r="X300"/>
      <c r="Y300"/>
      <c r="Z300"/>
      <c r="AA300"/>
      <c r="AB300"/>
      <c r="AC300"/>
      <c r="AD300"/>
      <c r="AE300"/>
      <c r="AF300"/>
      <c r="AG300"/>
      <c r="AH300"/>
      <c r="AI300"/>
      <c r="AJ300"/>
      <c r="AK300"/>
      <c r="AL300"/>
      <c r="AM300"/>
      <c r="AN300"/>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c r="BY300"/>
      <c r="BZ300"/>
      <c r="CA300"/>
      <c r="CB300"/>
      <c r="CC300"/>
      <c r="CD300"/>
      <c r="CE300"/>
      <c r="CF300"/>
      <c r="CG300"/>
    </row>
    <row r="301" spans="1:85" x14ac:dyDescent="0.2">
      <c r="A301"/>
      <c r="B301" s="554"/>
      <c r="C301" s="554"/>
      <c r="D301" s="524"/>
      <c r="E301" s="524"/>
      <c r="F301" s="555"/>
      <c r="G301" s="556"/>
      <c r="H301" s="556"/>
      <c r="I301" s="556"/>
      <c r="J301" s="556"/>
      <c r="K301"/>
      <c r="L301"/>
      <c r="M301"/>
      <c r="N301"/>
      <c r="O301"/>
      <c r="P301"/>
      <c r="Q301"/>
      <c r="R301"/>
      <c r="S301"/>
      <c r="T301"/>
      <c r="U301"/>
      <c r="V301"/>
      <c r="W301"/>
      <c r="X301"/>
      <c r="Y301"/>
      <c r="Z301"/>
      <c r="AA301"/>
      <c r="AB301"/>
      <c r="AC301"/>
      <c r="AD301"/>
      <c r="AE301"/>
      <c r="AF301"/>
      <c r="AG301"/>
      <c r="AH301"/>
      <c r="AI301"/>
      <c r="AJ301"/>
      <c r="AK301"/>
      <c r="AL301"/>
      <c r="AM301"/>
      <c r="AN30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c r="BY301"/>
      <c r="BZ301"/>
      <c r="CA301"/>
      <c r="CB301"/>
      <c r="CC301"/>
      <c r="CD301"/>
      <c r="CE301"/>
      <c r="CF301"/>
      <c r="CG301"/>
    </row>
    <row r="302" spans="1:85" x14ac:dyDescent="0.2">
      <c r="A302"/>
      <c r="B302" s="554"/>
      <c r="C302" s="554"/>
      <c r="D302" s="524"/>
      <c r="E302" s="524"/>
      <c r="F302" s="555"/>
      <c r="G302" s="556"/>
      <c r="H302" s="556"/>
      <c r="I302" s="556"/>
      <c r="J302" s="556"/>
      <c r="K302"/>
      <c r="L302"/>
      <c r="M302"/>
      <c r="N302"/>
      <c r="O302"/>
      <c r="P302"/>
      <c r="Q302"/>
      <c r="R302"/>
      <c r="S302"/>
      <c r="T302"/>
      <c r="U302"/>
      <c r="V302"/>
      <c r="W302"/>
      <c r="X302"/>
      <c r="Y302"/>
      <c r="Z302"/>
      <c r="AA302"/>
      <c r="AB302"/>
      <c r="AC302"/>
      <c r="AD302"/>
      <c r="AE302"/>
      <c r="AF302"/>
      <c r="AG302"/>
      <c r="AH302"/>
      <c r="AI302"/>
      <c r="AJ302"/>
      <c r="AK302"/>
      <c r="AL302"/>
      <c r="AM302"/>
      <c r="AN302"/>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c r="BY302"/>
      <c r="BZ302"/>
      <c r="CA302"/>
      <c r="CB302"/>
      <c r="CC302"/>
      <c r="CD302"/>
      <c r="CE302"/>
      <c r="CF302"/>
      <c r="CG302"/>
    </row>
    <row r="303" spans="1:85" x14ac:dyDescent="0.2">
      <c r="A303"/>
      <c r="B303" s="554"/>
      <c r="C303" s="554"/>
      <c r="D303" s="524"/>
      <c r="E303" s="524"/>
      <c r="F303" s="555"/>
      <c r="G303" s="556"/>
      <c r="H303" s="556"/>
      <c r="I303" s="556"/>
      <c r="J303" s="556"/>
      <c r="K303"/>
      <c r="L303"/>
      <c r="M303"/>
      <c r="N303"/>
      <c r="O303"/>
      <c r="P303"/>
      <c r="Q303"/>
      <c r="R303"/>
      <c r="S303"/>
      <c r="T303"/>
      <c r="U303"/>
      <c r="V303"/>
      <c r="W303"/>
      <c r="X303"/>
      <c r="Y303"/>
      <c r="Z303"/>
      <c r="AA303"/>
      <c r="AB303"/>
      <c r="AC303"/>
      <c r="AD303"/>
      <c r="AE303"/>
      <c r="AF303"/>
      <c r="AG303"/>
      <c r="AH303"/>
      <c r="AI303"/>
      <c r="AJ303"/>
      <c r="AK303"/>
      <c r="AL303"/>
      <c r="AM303"/>
      <c r="AN303"/>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c r="BY303"/>
      <c r="BZ303"/>
      <c r="CA303"/>
      <c r="CB303"/>
      <c r="CC303"/>
      <c r="CD303"/>
      <c r="CE303"/>
      <c r="CF303"/>
      <c r="CG303"/>
    </row>
    <row r="304" spans="1:85" x14ac:dyDescent="0.2">
      <c r="A304"/>
      <c r="B304" s="554"/>
      <c r="C304" s="554"/>
      <c r="D304" s="524"/>
      <c r="E304" s="524"/>
      <c r="F304" s="555"/>
      <c r="G304" s="556"/>
      <c r="H304" s="556"/>
      <c r="I304" s="556"/>
      <c r="J304" s="556"/>
      <c r="K304"/>
      <c r="L304"/>
      <c r="M304"/>
      <c r="N304"/>
      <c r="O304"/>
      <c r="P304"/>
      <c r="Q304"/>
      <c r="R304"/>
      <c r="S304"/>
      <c r="T304"/>
      <c r="U304"/>
      <c r="V304"/>
      <c r="W304"/>
      <c r="X304"/>
      <c r="Y304"/>
      <c r="Z304"/>
      <c r="AA304"/>
      <c r="AB304"/>
      <c r="AC304"/>
      <c r="AD304"/>
      <c r="AE304"/>
      <c r="AF304"/>
      <c r="AG304"/>
      <c r="AH304"/>
      <c r="AI304"/>
      <c r="AJ304"/>
      <c r="AK304"/>
      <c r="AL304"/>
      <c r="AM304"/>
      <c r="AN304"/>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c r="BY304"/>
      <c r="BZ304"/>
      <c r="CA304"/>
      <c r="CB304"/>
      <c r="CC304"/>
      <c r="CD304"/>
      <c r="CE304"/>
      <c r="CF304"/>
      <c r="CG304"/>
    </row>
    <row r="305" spans="1:85" x14ac:dyDescent="0.2">
      <c r="A305"/>
      <c r="B305" s="554"/>
      <c r="C305" s="554"/>
      <c r="D305" s="524"/>
      <c r="E305" s="524"/>
      <c r="F305" s="555"/>
      <c r="G305" s="556"/>
      <c r="H305" s="556"/>
      <c r="I305" s="556"/>
      <c r="J305" s="556"/>
      <c r="K305"/>
      <c r="L305"/>
      <c r="M305"/>
      <c r="N305"/>
      <c r="O305"/>
      <c r="P305"/>
      <c r="Q305"/>
      <c r="R305"/>
      <c r="S305"/>
      <c r="T305"/>
      <c r="U305"/>
      <c r="V305"/>
      <c r="W305"/>
      <c r="X305"/>
      <c r="Y305"/>
      <c r="Z305"/>
      <c r="AA305"/>
      <c r="AB305"/>
      <c r="AC305"/>
      <c r="AD305"/>
      <c r="AE305"/>
      <c r="AF305"/>
      <c r="AG305"/>
      <c r="AH305"/>
      <c r="AI305"/>
      <c r="AJ305"/>
      <c r="AK305"/>
      <c r="AL305"/>
      <c r="AM305"/>
      <c r="AN305"/>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c r="BY305"/>
      <c r="BZ305"/>
      <c r="CA305"/>
      <c r="CB305"/>
      <c r="CC305"/>
      <c r="CD305"/>
      <c r="CE305"/>
      <c r="CF305"/>
      <c r="CG305"/>
    </row>
    <row r="306" spans="1:85" x14ac:dyDescent="0.2">
      <c r="A306"/>
      <c r="B306" s="554"/>
      <c r="C306" s="554"/>
      <c r="D306" s="524"/>
      <c r="E306" s="524"/>
      <c r="F306" s="555"/>
      <c r="G306" s="556"/>
      <c r="H306" s="556"/>
      <c r="I306" s="556"/>
      <c r="J306" s="556"/>
      <c r="K306"/>
      <c r="L306"/>
      <c r="M306"/>
      <c r="N306"/>
      <c r="O306"/>
      <c r="P306"/>
      <c r="Q306"/>
      <c r="R306"/>
      <c r="S306"/>
      <c r="T306"/>
      <c r="U306"/>
      <c r="V306"/>
      <c r="W306"/>
      <c r="X306"/>
      <c r="Y306"/>
      <c r="Z306"/>
      <c r="AA306"/>
      <c r="AB306"/>
      <c r="AC306"/>
      <c r="AD306"/>
      <c r="AE306"/>
      <c r="AF306"/>
      <c r="AG306"/>
      <c r="AH306"/>
      <c r="AI306"/>
      <c r="AJ306"/>
      <c r="AK306"/>
      <c r="AL306"/>
      <c r="AM306"/>
      <c r="AN306"/>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c r="BY306"/>
      <c r="BZ306"/>
      <c r="CA306"/>
      <c r="CB306"/>
      <c r="CC306"/>
      <c r="CD306"/>
      <c r="CE306"/>
      <c r="CF306"/>
      <c r="CG306"/>
    </row>
    <row r="307" spans="1:85" x14ac:dyDescent="0.2">
      <c r="A307"/>
      <c r="B307" s="554"/>
      <c r="C307" s="554"/>
      <c r="D307" s="524"/>
      <c r="E307" s="524"/>
      <c r="F307" s="555"/>
      <c r="G307" s="556"/>
      <c r="H307" s="556"/>
      <c r="I307" s="556"/>
      <c r="J307" s="556"/>
      <c r="K307"/>
      <c r="L307"/>
      <c r="M307"/>
      <c r="N307"/>
      <c r="O307"/>
      <c r="P307"/>
      <c r="Q307"/>
      <c r="R307"/>
      <c r="S307"/>
      <c r="T307"/>
      <c r="U307"/>
      <c r="V307"/>
      <c r="W307"/>
      <c r="X307"/>
      <c r="Y307"/>
      <c r="Z307"/>
      <c r="AA307"/>
      <c r="AB307"/>
      <c r="AC307"/>
      <c r="AD307"/>
      <c r="AE307"/>
      <c r="AF307"/>
      <c r="AG307"/>
      <c r="AH307"/>
      <c r="AI307"/>
      <c r="AJ307"/>
      <c r="AK307"/>
      <c r="AL307"/>
      <c r="AM307"/>
      <c r="AN307"/>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c r="BY307"/>
      <c r="BZ307"/>
      <c r="CA307"/>
      <c r="CB307"/>
      <c r="CC307"/>
      <c r="CD307"/>
      <c r="CE307"/>
      <c r="CF307"/>
      <c r="CG307"/>
    </row>
    <row r="308" spans="1:85" x14ac:dyDescent="0.2">
      <c r="A308"/>
      <c r="B308" s="554"/>
      <c r="C308" s="554"/>
      <c r="D308" s="524"/>
      <c r="E308" s="524"/>
      <c r="F308" s="555"/>
      <c r="G308" s="556"/>
      <c r="H308" s="556"/>
      <c r="I308" s="556"/>
      <c r="J308" s="556"/>
      <c r="K308"/>
      <c r="L308"/>
      <c r="M308"/>
      <c r="N308"/>
      <c r="O308"/>
      <c r="P308"/>
      <c r="Q308"/>
      <c r="R308"/>
      <c r="S308"/>
      <c r="T308"/>
      <c r="U308"/>
      <c r="V308"/>
      <c r="W308"/>
      <c r="X308"/>
      <c r="Y308"/>
      <c r="Z308"/>
      <c r="AA308"/>
      <c r="AB308"/>
      <c r="AC308"/>
      <c r="AD308"/>
      <c r="AE308"/>
      <c r="AF308"/>
      <c r="AG308"/>
      <c r="AH308"/>
      <c r="AI308"/>
      <c r="AJ308"/>
      <c r="AK308"/>
      <c r="AL308"/>
      <c r="AM308"/>
      <c r="AN308"/>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c r="BY308"/>
      <c r="BZ308"/>
      <c r="CA308"/>
      <c r="CB308"/>
      <c r="CC308"/>
      <c r="CD308"/>
      <c r="CE308"/>
      <c r="CF308"/>
      <c r="CG308"/>
    </row>
    <row r="309" spans="1:85" x14ac:dyDescent="0.2">
      <c r="A309"/>
      <c r="B309" s="554"/>
      <c r="C309" s="554"/>
      <c r="D309" s="524"/>
      <c r="E309" s="524"/>
      <c r="F309" s="555"/>
      <c r="G309" s="556"/>
      <c r="H309" s="556"/>
      <c r="I309" s="556"/>
      <c r="J309" s="556"/>
      <c r="K309"/>
      <c r="L309"/>
      <c r="M309"/>
      <c r="N309"/>
      <c r="O309"/>
      <c r="P309"/>
      <c r="Q309"/>
      <c r="R309"/>
      <c r="S309"/>
      <c r="T309"/>
      <c r="U309"/>
      <c r="V309"/>
      <c r="W309"/>
      <c r="X309"/>
      <c r="Y309"/>
      <c r="Z309"/>
      <c r="AA309"/>
      <c r="AB309"/>
      <c r="AC309"/>
      <c r="AD309"/>
      <c r="AE309"/>
      <c r="AF309"/>
      <c r="AG309"/>
      <c r="AH309"/>
      <c r="AI309"/>
      <c r="AJ309"/>
      <c r="AK309"/>
      <c r="AL309"/>
      <c r="AM309"/>
      <c r="AN309"/>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c r="BY309"/>
      <c r="BZ309"/>
      <c r="CA309"/>
      <c r="CB309"/>
      <c r="CC309"/>
      <c r="CD309"/>
      <c r="CE309"/>
      <c r="CF309"/>
      <c r="CG309"/>
    </row>
    <row r="310" spans="1:85" x14ac:dyDescent="0.2">
      <c r="A310"/>
      <c r="B310" s="554"/>
      <c r="C310" s="554"/>
      <c r="D310" s="524"/>
      <c r="E310" s="524"/>
      <c r="F310" s="555"/>
      <c r="G310" s="556"/>
      <c r="H310" s="556"/>
      <c r="I310" s="556"/>
      <c r="J310" s="556"/>
      <c r="K310"/>
      <c r="L310"/>
      <c r="M310"/>
      <c r="N310"/>
      <c r="O310"/>
      <c r="P310"/>
      <c r="Q310"/>
      <c r="R310"/>
      <c r="S310"/>
      <c r="T310"/>
      <c r="U310"/>
      <c r="V310"/>
      <c r="W310"/>
      <c r="X310"/>
      <c r="Y310"/>
      <c r="Z310"/>
      <c r="AA310"/>
      <c r="AB310"/>
      <c r="AC310"/>
      <c r="AD310"/>
      <c r="AE310"/>
      <c r="AF310"/>
      <c r="AG310"/>
      <c r="AH310"/>
      <c r="AI310"/>
      <c r="AJ310"/>
      <c r="AK310"/>
      <c r="AL310"/>
      <c r="AM310"/>
      <c r="AN310"/>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c r="BY310"/>
      <c r="BZ310"/>
      <c r="CA310"/>
      <c r="CB310"/>
      <c r="CC310"/>
      <c r="CD310"/>
      <c r="CE310"/>
      <c r="CF310"/>
      <c r="CG310"/>
    </row>
    <row r="311" spans="1:85" x14ac:dyDescent="0.2">
      <c r="A311"/>
      <c r="B311" s="554"/>
      <c r="C311" s="554"/>
      <c r="D311" s="524"/>
      <c r="E311" s="524"/>
      <c r="F311" s="555"/>
      <c r="G311" s="556"/>
      <c r="H311" s="556"/>
      <c r="I311" s="556"/>
      <c r="J311" s="556"/>
      <c r="K311"/>
      <c r="L311"/>
      <c r="M311"/>
      <c r="N311"/>
      <c r="O311"/>
      <c r="P311"/>
      <c r="Q311"/>
      <c r="R311"/>
      <c r="S311"/>
      <c r="T311"/>
      <c r="U311"/>
      <c r="V311"/>
      <c r="W311"/>
      <c r="X311"/>
      <c r="Y311"/>
      <c r="Z311"/>
      <c r="AA311"/>
      <c r="AB311"/>
      <c r="AC311"/>
      <c r="AD311"/>
      <c r="AE311"/>
      <c r="AF311"/>
      <c r="AG311"/>
      <c r="AH311"/>
      <c r="AI311"/>
      <c r="AJ311"/>
      <c r="AK311"/>
      <c r="AL311"/>
      <c r="AM311"/>
      <c r="AN31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c r="BY311"/>
      <c r="BZ311"/>
      <c r="CA311"/>
      <c r="CB311"/>
      <c r="CC311"/>
      <c r="CD311"/>
      <c r="CE311"/>
      <c r="CF311"/>
      <c r="CG311"/>
    </row>
    <row r="312" spans="1:85" x14ac:dyDescent="0.2">
      <c r="A312"/>
      <c r="B312" s="554"/>
      <c r="C312" s="554"/>
      <c r="D312" s="524"/>
      <c r="E312" s="524"/>
      <c r="F312" s="555"/>
      <c r="G312" s="556"/>
      <c r="H312" s="556"/>
      <c r="I312" s="556"/>
      <c r="J312" s="556"/>
      <c r="K312"/>
      <c r="L312"/>
      <c r="M312"/>
      <c r="N312"/>
      <c r="O312"/>
      <c r="P312"/>
      <c r="Q312"/>
      <c r="R312"/>
      <c r="S312"/>
      <c r="T312"/>
      <c r="U312"/>
      <c r="V312"/>
      <c r="W312"/>
      <c r="X312"/>
      <c r="Y312"/>
      <c r="Z312"/>
      <c r="AA312"/>
      <c r="AB312"/>
      <c r="AC312"/>
      <c r="AD312"/>
      <c r="AE312"/>
      <c r="AF312"/>
      <c r="AG312"/>
      <c r="AH312"/>
      <c r="AI312"/>
      <c r="AJ312"/>
      <c r="AK312"/>
      <c r="AL312"/>
      <c r="AM312"/>
      <c r="AN312"/>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c r="BY312"/>
      <c r="BZ312"/>
      <c r="CA312"/>
      <c r="CB312"/>
      <c r="CC312"/>
      <c r="CD312"/>
      <c r="CE312"/>
      <c r="CF312"/>
      <c r="CG312"/>
    </row>
    <row r="313" spans="1:85" x14ac:dyDescent="0.2">
      <c r="A313"/>
      <c r="B313" s="554"/>
      <c r="C313" s="554"/>
      <c r="D313" s="524"/>
      <c r="E313" s="524"/>
      <c r="F313" s="555"/>
      <c r="G313" s="556"/>
      <c r="H313" s="556"/>
      <c r="I313" s="556"/>
      <c r="J313" s="556"/>
      <c r="K313"/>
      <c r="L313"/>
      <c r="M313"/>
      <c r="N313"/>
      <c r="O313"/>
      <c r="P313"/>
      <c r="Q313"/>
      <c r="R313"/>
      <c r="S313"/>
      <c r="T313"/>
      <c r="U313"/>
      <c r="V313"/>
      <c r="W313"/>
      <c r="X313"/>
      <c r="Y313"/>
      <c r="Z313"/>
      <c r="AA313"/>
      <c r="AB313"/>
      <c r="AC313"/>
      <c r="AD313"/>
      <c r="AE313"/>
      <c r="AF313"/>
      <c r="AG313"/>
      <c r="AH313"/>
      <c r="AI313"/>
      <c r="AJ313"/>
      <c r="AK313"/>
      <c r="AL313"/>
      <c r="AM313"/>
      <c r="AN313"/>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c r="BY313"/>
      <c r="BZ313"/>
      <c r="CA313"/>
      <c r="CB313"/>
      <c r="CC313"/>
      <c r="CD313"/>
      <c r="CE313"/>
      <c r="CF313"/>
      <c r="CG313"/>
    </row>
    <row r="314" spans="1:85" x14ac:dyDescent="0.2">
      <c r="A314"/>
      <c r="B314" s="554"/>
      <c r="C314" s="554"/>
      <c r="D314" s="524"/>
      <c r="E314" s="524"/>
      <c r="F314" s="555"/>
      <c r="G314" s="556"/>
      <c r="H314" s="556"/>
      <c r="I314" s="556"/>
      <c r="J314" s="556"/>
      <c r="K314"/>
      <c r="L314"/>
      <c r="M314"/>
      <c r="N314"/>
      <c r="O314"/>
      <c r="P314"/>
      <c r="Q314"/>
      <c r="R314"/>
      <c r="S314"/>
      <c r="T314"/>
      <c r="U314"/>
      <c r="V314"/>
      <c r="W314"/>
      <c r="X314"/>
      <c r="Y314"/>
      <c r="Z314"/>
      <c r="AA314"/>
      <c r="AB314"/>
      <c r="AC314"/>
      <c r="AD314"/>
      <c r="AE314"/>
      <c r="AF314"/>
      <c r="AG314"/>
      <c r="AH314"/>
      <c r="AI314"/>
      <c r="AJ314"/>
      <c r="AK314"/>
      <c r="AL314"/>
      <c r="AM314"/>
      <c r="AN314"/>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c r="BY314"/>
      <c r="BZ314"/>
      <c r="CA314"/>
      <c r="CB314"/>
      <c r="CC314"/>
      <c r="CD314"/>
      <c r="CE314"/>
      <c r="CF314"/>
      <c r="CG314"/>
    </row>
    <row r="315" spans="1:85" x14ac:dyDescent="0.2">
      <c r="A315"/>
      <c r="B315" s="554"/>
      <c r="C315" s="554"/>
      <c r="D315" s="524"/>
      <c r="E315" s="524"/>
      <c r="F315" s="555"/>
      <c r="G315" s="556"/>
      <c r="H315" s="556"/>
      <c r="I315" s="556"/>
      <c r="J315" s="556"/>
      <c r="K315"/>
      <c r="L315"/>
      <c r="M315"/>
      <c r="N315"/>
      <c r="O315"/>
      <c r="P315"/>
      <c r="Q315"/>
      <c r="R315"/>
      <c r="S315"/>
      <c r="T315"/>
      <c r="U315"/>
      <c r="V315"/>
      <c r="W315"/>
      <c r="X315"/>
      <c r="Y315"/>
      <c r="Z315"/>
      <c r="AA315"/>
      <c r="AB315"/>
      <c r="AC315"/>
      <c r="AD315"/>
      <c r="AE315"/>
      <c r="AF315"/>
      <c r="AG315"/>
      <c r="AH315"/>
      <c r="AI315"/>
      <c r="AJ315"/>
      <c r="AK315"/>
      <c r="AL315"/>
      <c r="AM315"/>
      <c r="AN315"/>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c r="BY315"/>
      <c r="BZ315"/>
      <c r="CA315"/>
      <c r="CB315"/>
      <c r="CC315"/>
      <c r="CD315"/>
      <c r="CE315"/>
      <c r="CF315"/>
      <c r="CG315"/>
    </row>
    <row r="316" spans="1:85" x14ac:dyDescent="0.2">
      <c r="A316"/>
      <c r="B316" s="554"/>
      <c r="C316" s="554"/>
      <c r="D316" s="524"/>
      <c r="E316" s="524"/>
      <c r="F316" s="555"/>
      <c r="G316" s="556"/>
      <c r="H316" s="556"/>
      <c r="I316" s="556"/>
      <c r="J316" s="556"/>
      <c r="K316"/>
      <c r="L316"/>
      <c r="M316"/>
      <c r="N316"/>
      <c r="O316"/>
      <c r="P316"/>
      <c r="Q316"/>
      <c r="R316"/>
      <c r="S316"/>
      <c r="T316"/>
      <c r="U316"/>
      <c r="V316"/>
      <c r="W316"/>
      <c r="X316"/>
      <c r="Y316"/>
      <c r="Z316"/>
      <c r="AA316"/>
      <c r="AB316"/>
      <c r="AC316"/>
      <c r="AD316"/>
      <c r="AE316"/>
      <c r="AF316"/>
      <c r="AG316"/>
      <c r="AH316"/>
      <c r="AI316"/>
      <c r="AJ316"/>
      <c r="AK316"/>
      <c r="AL316"/>
      <c r="AM316"/>
      <c r="AN316"/>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c r="BY316"/>
      <c r="BZ316"/>
      <c r="CA316"/>
      <c r="CB316"/>
      <c r="CC316"/>
      <c r="CD316"/>
      <c r="CE316"/>
      <c r="CF316"/>
      <c r="CG316"/>
    </row>
    <row r="317" spans="1:85" x14ac:dyDescent="0.2">
      <c r="A317"/>
      <c r="B317" s="554"/>
      <c r="C317" s="554"/>
      <c r="D317" s="524"/>
      <c r="E317" s="524"/>
      <c r="F317" s="555"/>
      <c r="G317" s="556"/>
      <c r="H317" s="556"/>
      <c r="I317" s="556"/>
      <c r="J317" s="556"/>
      <c r="K317"/>
      <c r="L317"/>
      <c r="M317"/>
      <c r="N317"/>
      <c r="O317"/>
      <c r="P317"/>
      <c r="Q317"/>
      <c r="R317"/>
      <c r="S317"/>
      <c r="T317"/>
      <c r="U317"/>
      <c r="V317"/>
      <c r="W317"/>
      <c r="X317"/>
      <c r="Y317"/>
      <c r="Z317"/>
      <c r="AA317"/>
      <c r="AB317"/>
      <c r="AC317"/>
      <c r="AD317"/>
      <c r="AE317"/>
      <c r="AF317"/>
      <c r="AG317"/>
      <c r="AH317"/>
      <c r="AI317"/>
      <c r="AJ317"/>
      <c r="AK317"/>
      <c r="AL317"/>
      <c r="AM317"/>
      <c r="AN317"/>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c r="BY317"/>
      <c r="BZ317"/>
      <c r="CA317"/>
      <c r="CB317"/>
      <c r="CC317"/>
      <c r="CD317"/>
      <c r="CE317"/>
      <c r="CF317"/>
      <c r="CG317"/>
    </row>
    <row r="318" spans="1:85" x14ac:dyDescent="0.2">
      <c r="A318"/>
      <c r="B318" s="554"/>
      <c r="C318" s="554"/>
      <c r="D318" s="524"/>
      <c r="E318" s="524"/>
      <c r="F318" s="555"/>
      <c r="G318" s="556"/>
      <c r="H318" s="556"/>
      <c r="I318" s="556"/>
      <c r="J318" s="556"/>
      <c r="K318"/>
      <c r="L318"/>
      <c r="M318"/>
      <c r="N318"/>
      <c r="O318"/>
      <c r="P318"/>
      <c r="Q318"/>
      <c r="R318"/>
      <c r="S318"/>
      <c r="T318"/>
      <c r="U318"/>
      <c r="V318"/>
      <c r="W318"/>
      <c r="X318"/>
      <c r="Y318"/>
      <c r="Z318"/>
      <c r="AA318"/>
      <c r="AB318"/>
      <c r="AC318"/>
      <c r="AD318"/>
      <c r="AE318"/>
      <c r="AF318"/>
      <c r="AG318"/>
      <c r="AH318"/>
      <c r="AI318"/>
      <c r="AJ318"/>
      <c r="AK318"/>
      <c r="AL318"/>
      <c r="AM318"/>
      <c r="AN318"/>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c r="BY318"/>
      <c r="BZ318"/>
      <c r="CA318"/>
      <c r="CB318"/>
      <c r="CC318"/>
      <c r="CD318"/>
      <c r="CE318"/>
      <c r="CF318"/>
      <c r="CG318"/>
    </row>
    <row r="319" spans="1:85" x14ac:dyDescent="0.2">
      <c r="A319"/>
      <c r="B319" s="554"/>
      <c r="C319" s="554"/>
      <c r="D319" s="524"/>
      <c r="E319" s="524"/>
      <c r="F319" s="555"/>
      <c r="G319" s="556"/>
      <c r="H319" s="556"/>
      <c r="I319" s="556"/>
      <c r="J319" s="556"/>
      <c r="K319"/>
      <c r="L319"/>
      <c r="M319"/>
      <c r="N319"/>
      <c r="O319"/>
      <c r="P319"/>
      <c r="Q319"/>
      <c r="R319"/>
      <c r="S319"/>
      <c r="T319"/>
      <c r="U319"/>
      <c r="V319"/>
      <c r="W319"/>
      <c r="X319"/>
      <c r="Y319"/>
      <c r="Z319"/>
      <c r="AA319"/>
      <c r="AB319"/>
      <c r="AC319"/>
      <c r="AD319"/>
      <c r="AE319"/>
      <c r="AF319"/>
      <c r="AG319"/>
      <c r="AH319"/>
      <c r="AI319"/>
      <c r="AJ319"/>
      <c r="AK319"/>
      <c r="AL319"/>
      <c r="AM319"/>
      <c r="AN319"/>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c r="BY319"/>
      <c r="BZ319"/>
      <c r="CA319"/>
      <c r="CB319"/>
      <c r="CC319"/>
      <c r="CD319"/>
      <c r="CE319"/>
      <c r="CF319"/>
      <c r="CG319"/>
    </row>
    <row r="320" spans="1:85" x14ac:dyDescent="0.2">
      <c r="A320"/>
      <c r="B320" s="554"/>
      <c r="C320" s="554"/>
      <c r="D320" s="524"/>
      <c r="E320" s="524"/>
      <c r="F320" s="555"/>
      <c r="G320" s="556"/>
      <c r="H320" s="556"/>
      <c r="I320" s="556"/>
      <c r="J320" s="556"/>
      <c r="K320"/>
      <c r="L320"/>
      <c r="M320"/>
      <c r="N320"/>
      <c r="O320"/>
      <c r="P320"/>
      <c r="Q320"/>
      <c r="R320"/>
      <c r="S320"/>
      <c r="T320"/>
      <c r="U320"/>
      <c r="V320"/>
      <c r="W320"/>
      <c r="X320"/>
      <c r="Y320"/>
      <c r="Z320"/>
      <c r="AA320"/>
      <c r="AB320"/>
      <c r="AC320"/>
      <c r="AD320"/>
      <c r="AE320"/>
      <c r="AF320"/>
      <c r="AG320"/>
      <c r="AH320"/>
      <c r="AI320"/>
      <c r="AJ320"/>
      <c r="AK320"/>
      <c r="AL320"/>
      <c r="AM320"/>
      <c r="AN320"/>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c r="BY320"/>
      <c r="BZ320"/>
      <c r="CA320"/>
      <c r="CB320"/>
      <c r="CC320"/>
      <c r="CD320"/>
      <c r="CE320"/>
      <c r="CF320"/>
      <c r="CG320"/>
    </row>
    <row r="321" spans="1:85" x14ac:dyDescent="0.2">
      <c r="A321"/>
      <c r="B321" s="554"/>
      <c r="C321" s="554"/>
      <c r="D321" s="524"/>
      <c r="E321" s="524"/>
      <c r="F321" s="555"/>
      <c r="G321" s="556"/>
      <c r="H321" s="556"/>
      <c r="I321" s="556"/>
      <c r="J321" s="556"/>
      <c r="K321"/>
      <c r="L321"/>
      <c r="M321"/>
      <c r="N321"/>
      <c r="O321"/>
      <c r="P321"/>
      <c r="Q321"/>
      <c r="R321"/>
      <c r="S321"/>
      <c r="T321"/>
      <c r="U321"/>
      <c r="V321"/>
      <c r="W321"/>
      <c r="X321"/>
      <c r="Y321"/>
      <c r="Z321"/>
      <c r="AA321"/>
      <c r="AB321"/>
      <c r="AC321"/>
      <c r="AD321"/>
      <c r="AE321"/>
      <c r="AF321"/>
      <c r="AG321"/>
      <c r="AH321"/>
      <c r="AI321"/>
      <c r="AJ321"/>
      <c r="AK321"/>
      <c r="AL321"/>
      <c r="AM321"/>
      <c r="AN32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c r="BY321"/>
      <c r="BZ321"/>
      <c r="CA321"/>
      <c r="CB321"/>
      <c r="CC321"/>
      <c r="CD321"/>
      <c r="CE321"/>
      <c r="CF321"/>
      <c r="CG321"/>
    </row>
    <row r="322" spans="1:85" x14ac:dyDescent="0.2">
      <c r="A322"/>
      <c r="B322" s="554"/>
      <c r="C322" s="554"/>
      <c r="D322" s="524"/>
      <c r="E322" s="524"/>
      <c r="F322" s="555"/>
      <c r="G322" s="556"/>
      <c r="H322" s="556"/>
      <c r="I322" s="556"/>
      <c r="J322" s="556"/>
      <c r="K322"/>
      <c r="L322"/>
      <c r="M322"/>
      <c r="N322"/>
      <c r="O322"/>
      <c r="P322"/>
      <c r="Q322"/>
      <c r="R322"/>
      <c r="S322"/>
      <c r="T322"/>
      <c r="U322"/>
      <c r="V322"/>
      <c r="W322"/>
      <c r="X322"/>
      <c r="Y322"/>
      <c r="Z322"/>
      <c r="AA322"/>
      <c r="AB322"/>
      <c r="AC322"/>
      <c r="AD322"/>
      <c r="AE322"/>
      <c r="AF322"/>
      <c r="AG322"/>
      <c r="AH322"/>
      <c r="AI322"/>
      <c r="AJ322"/>
      <c r="AK322"/>
      <c r="AL322"/>
      <c r="AM322"/>
      <c r="AN322"/>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c r="BY322"/>
      <c r="BZ322"/>
      <c r="CA322"/>
      <c r="CB322"/>
      <c r="CC322"/>
      <c r="CD322"/>
      <c r="CE322"/>
      <c r="CF322"/>
      <c r="CG322"/>
    </row>
    <row r="323" spans="1:85" x14ac:dyDescent="0.2">
      <c r="A323"/>
      <c r="B323" s="554"/>
      <c r="C323" s="554"/>
      <c r="D323" s="524"/>
      <c r="E323" s="524"/>
      <c r="F323" s="555"/>
      <c r="G323" s="556"/>
      <c r="H323" s="556"/>
      <c r="I323" s="556"/>
      <c r="J323" s="556"/>
      <c r="K323"/>
      <c r="L323"/>
      <c r="M323"/>
      <c r="N323"/>
      <c r="O323"/>
      <c r="P323"/>
      <c r="Q323"/>
      <c r="R323"/>
      <c r="S323"/>
      <c r="T323"/>
      <c r="U323"/>
      <c r="V323"/>
      <c r="W323"/>
      <c r="X323"/>
      <c r="Y323"/>
      <c r="Z323"/>
      <c r="AA323"/>
      <c r="AB323"/>
      <c r="AC323"/>
      <c r="AD323"/>
      <c r="AE323"/>
      <c r="AF323"/>
      <c r="AG323"/>
      <c r="AH323"/>
      <c r="AI323"/>
      <c r="AJ323"/>
      <c r="AK323"/>
      <c r="AL323"/>
      <c r="AM323"/>
      <c r="AN323"/>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c r="BY323"/>
      <c r="BZ323"/>
      <c r="CA323"/>
      <c r="CB323"/>
      <c r="CC323"/>
      <c r="CD323"/>
      <c r="CE323"/>
      <c r="CF323"/>
      <c r="CG323"/>
    </row>
    <row r="324" spans="1:85" x14ac:dyDescent="0.2">
      <c r="A324"/>
      <c r="B324" s="554"/>
      <c r="C324" s="554"/>
      <c r="D324" s="524"/>
      <c r="E324" s="524"/>
      <c r="F324" s="555"/>
      <c r="G324" s="556"/>
      <c r="H324" s="556"/>
      <c r="I324" s="556"/>
      <c r="J324" s="556"/>
      <c r="K324"/>
      <c r="L324"/>
      <c r="M324"/>
      <c r="N324"/>
      <c r="O324"/>
      <c r="P324"/>
      <c r="Q324"/>
      <c r="R324"/>
      <c r="S324"/>
      <c r="T324"/>
      <c r="U324"/>
      <c r="V324"/>
      <c r="W324"/>
      <c r="X324"/>
      <c r="Y324"/>
      <c r="Z324"/>
      <c r="AA324"/>
      <c r="AB324"/>
      <c r="AC324"/>
      <c r="AD324"/>
      <c r="AE324"/>
      <c r="AF324"/>
      <c r="AG324"/>
      <c r="AH324"/>
      <c r="AI324"/>
      <c r="AJ324"/>
      <c r="AK324"/>
      <c r="AL324"/>
      <c r="AM324"/>
      <c r="AN324"/>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c r="BY324"/>
      <c r="BZ324"/>
      <c r="CA324"/>
      <c r="CB324"/>
      <c r="CC324"/>
      <c r="CD324"/>
      <c r="CE324"/>
      <c r="CF324"/>
      <c r="CG324"/>
    </row>
    <row r="325" spans="1:85" x14ac:dyDescent="0.2">
      <c r="A325"/>
      <c r="B325" s="554"/>
      <c r="C325" s="554"/>
      <c r="D325" s="524"/>
      <c r="E325" s="524"/>
      <c r="F325" s="555"/>
      <c r="G325" s="556"/>
      <c r="H325" s="556"/>
      <c r="I325" s="556"/>
      <c r="J325" s="556"/>
      <c r="K325"/>
      <c r="L325"/>
      <c r="M325"/>
      <c r="N325"/>
      <c r="O325"/>
      <c r="P325"/>
      <c r="Q325"/>
      <c r="R325"/>
      <c r="S325"/>
      <c r="T325"/>
      <c r="U325"/>
      <c r="V325"/>
      <c r="W325"/>
      <c r="X325"/>
      <c r="Y325"/>
      <c r="Z325"/>
      <c r="AA325"/>
      <c r="AB325"/>
      <c r="AC325"/>
      <c r="AD325"/>
      <c r="AE325"/>
      <c r="AF325"/>
      <c r="AG325"/>
      <c r="AH325"/>
      <c r="AI325"/>
      <c r="AJ325"/>
      <c r="AK325"/>
      <c r="AL325"/>
      <c r="AM325"/>
      <c r="AN325"/>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c r="BY325"/>
      <c r="BZ325"/>
      <c r="CA325"/>
      <c r="CB325"/>
      <c r="CC325"/>
      <c r="CD325"/>
      <c r="CE325"/>
      <c r="CF325"/>
      <c r="CG325"/>
    </row>
    <row r="326" spans="1:85" x14ac:dyDescent="0.2">
      <c r="A326"/>
      <c r="B326" s="554"/>
      <c r="C326" s="554"/>
      <c r="D326" s="524"/>
      <c r="E326" s="524"/>
      <c r="F326" s="555"/>
      <c r="G326" s="556"/>
      <c r="H326" s="556"/>
      <c r="I326" s="556"/>
      <c r="J326" s="556"/>
      <c r="K326"/>
      <c r="L326"/>
      <c r="M326"/>
      <c r="N326"/>
      <c r="O326"/>
      <c r="P326"/>
      <c r="Q326"/>
      <c r="R326"/>
      <c r="S326"/>
      <c r="T326"/>
      <c r="U326"/>
      <c r="V326"/>
      <c r="W326"/>
      <c r="X326"/>
      <c r="Y326"/>
      <c r="Z326"/>
      <c r="AA326"/>
      <c r="AB326"/>
      <c r="AC326"/>
      <c r="AD326"/>
      <c r="AE326"/>
      <c r="AF326"/>
      <c r="AG326"/>
      <c r="AH326"/>
      <c r="AI326"/>
      <c r="AJ326"/>
      <c r="AK326"/>
      <c r="AL326"/>
      <c r="AM326"/>
      <c r="AN326"/>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c r="BY326"/>
      <c r="BZ326"/>
      <c r="CA326"/>
      <c r="CB326"/>
      <c r="CC326"/>
      <c r="CD326"/>
      <c r="CE326"/>
      <c r="CF326"/>
      <c r="CG326"/>
    </row>
    <row r="327" spans="1:85" x14ac:dyDescent="0.2">
      <c r="A327"/>
      <c r="B327" s="554"/>
      <c r="C327" s="554"/>
      <c r="D327" s="524"/>
      <c r="E327" s="524"/>
      <c r="F327" s="555"/>
      <c r="G327" s="556"/>
      <c r="H327" s="556"/>
      <c r="I327" s="556"/>
      <c r="J327" s="556"/>
      <c r="K327"/>
      <c r="L327"/>
      <c r="M327"/>
      <c r="N327"/>
      <c r="O327"/>
      <c r="P327"/>
      <c r="Q327"/>
      <c r="R327"/>
      <c r="S327"/>
      <c r="T327"/>
      <c r="U327"/>
      <c r="V327"/>
      <c r="W327"/>
      <c r="X327"/>
      <c r="Y327"/>
      <c r="Z327"/>
      <c r="AA327"/>
      <c r="AB327"/>
      <c r="AC327"/>
      <c r="AD327"/>
      <c r="AE327"/>
      <c r="AF327"/>
      <c r="AG327"/>
      <c r="AH327"/>
      <c r="AI327"/>
      <c r="AJ327"/>
      <c r="AK327"/>
      <c r="AL327"/>
      <c r="AM327"/>
      <c r="AN327"/>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c r="BY327"/>
      <c r="BZ327"/>
      <c r="CA327"/>
      <c r="CB327"/>
      <c r="CC327"/>
      <c r="CD327"/>
      <c r="CE327"/>
      <c r="CF327"/>
      <c r="CG327"/>
    </row>
    <row r="328" spans="1:85" x14ac:dyDescent="0.2">
      <c r="A328"/>
      <c r="B328" s="554"/>
      <c r="C328" s="554"/>
      <c r="D328" s="524"/>
      <c r="E328" s="524"/>
      <c r="F328" s="555"/>
      <c r="G328" s="556"/>
      <c r="H328" s="556"/>
      <c r="I328" s="556"/>
      <c r="J328" s="556"/>
      <c r="K328"/>
      <c r="L328"/>
      <c r="M328"/>
      <c r="N328"/>
      <c r="O328"/>
      <c r="P328"/>
      <c r="Q328"/>
      <c r="R328"/>
      <c r="S328"/>
      <c r="T328"/>
      <c r="U328"/>
      <c r="V328"/>
      <c r="W328"/>
      <c r="X328"/>
      <c r="Y328"/>
      <c r="Z328"/>
      <c r="AA328"/>
      <c r="AB328"/>
      <c r="AC328"/>
      <c r="AD328"/>
      <c r="AE328"/>
      <c r="AF328"/>
      <c r="AG328"/>
      <c r="AH328"/>
      <c r="AI328"/>
      <c r="AJ328"/>
      <c r="AK328"/>
      <c r="AL328"/>
      <c r="AM328"/>
      <c r="AN328"/>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c r="BY328"/>
      <c r="BZ328"/>
      <c r="CA328"/>
      <c r="CB328"/>
      <c r="CC328"/>
      <c r="CD328"/>
      <c r="CE328"/>
      <c r="CF328"/>
      <c r="CG328"/>
    </row>
    <row r="329" spans="1:85" x14ac:dyDescent="0.2">
      <c r="A329"/>
      <c r="B329" s="554"/>
      <c r="C329" s="554"/>
      <c r="D329" s="524"/>
      <c r="E329" s="524"/>
      <c r="F329" s="555"/>
      <c r="G329" s="556"/>
      <c r="H329" s="556"/>
      <c r="I329" s="556"/>
      <c r="J329" s="556"/>
      <c r="K329"/>
      <c r="L329"/>
      <c r="M329"/>
      <c r="N329"/>
      <c r="O329"/>
      <c r="P329"/>
      <c r="Q329"/>
      <c r="R329"/>
      <c r="S329"/>
      <c r="T329"/>
      <c r="U329"/>
      <c r="V329"/>
      <c r="W329"/>
      <c r="X329"/>
      <c r="Y329"/>
      <c r="Z329"/>
      <c r="AA329"/>
      <c r="AB329"/>
      <c r="AC329"/>
      <c r="AD329"/>
      <c r="AE329"/>
      <c r="AF329"/>
      <c r="AG329"/>
      <c r="AH329"/>
      <c r="AI329"/>
      <c r="AJ329"/>
      <c r="AK329"/>
      <c r="AL329"/>
      <c r="AM329"/>
      <c r="AN329"/>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c r="BY329"/>
      <c r="BZ329"/>
      <c r="CA329"/>
      <c r="CB329"/>
      <c r="CC329"/>
      <c r="CD329"/>
      <c r="CE329"/>
      <c r="CF329"/>
      <c r="CG329"/>
    </row>
    <row r="330" spans="1:85" x14ac:dyDescent="0.2">
      <c r="A330"/>
      <c r="B330" s="554"/>
      <c r="C330" s="554"/>
      <c r="D330" s="524"/>
      <c r="E330" s="524"/>
      <c r="F330" s="555"/>
      <c r="G330" s="556"/>
      <c r="H330" s="556"/>
      <c r="I330" s="556"/>
      <c r="J330" s="556"/>
      <c r="K330"/>
      <c r="L330"/>
      <c r="M330"/>
      <c r="N330"/>
      <c r="O330"/>
      <c r="P330"/>
      <c r="Q330"/>
      <c r="R330"/>
      <c r="S330"/>
      <c r="T330"/>
      <c r="U330"/>
      <c r="V330"/>
      <c r="W330"/>
      <c r="X330"/>
      <c r="Y330"/>
      <c r="Z330"/>
      <c r="AA330"/>
      <c r="AB330"/>
      <c r="AC330"/>
      <c r="AD330"/>
      <c r="AE330"/>
      <c r="AF330"/>
      <c r="AG330"/>
      <c r="AH330"/>
      <c r="AI330"/>
      <c r="AJ330"/>
      <c r="AK330"/>
      <c r="AL330"/>
      <c r="AM330"/>
      <c r="AN330"/>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c r="BY330"/>
      <c r="BZ330"/>
      <c r="CA330"/>
      <c r="CB330"/>
      <c r="CC330"/>
      <c r="CD330"/>
      <c r="CE330"/>
      <c r="CF330"/>
      <c r="CG330"/>
    </row>
    <row r="331" spans="1:85" x14ac:dyDescent="0.2">
      <c r="A331"/>
      <c r="B331" s="554"/>
      <c r="C331" s="554"/>
      <c r="D331" s="524"/>
      <c r="E331" s="524"/>
      <c r="F331" s="555"/>
      <c r="G331" s="556"/>
      <c r="H331" s="556"/>
      <c r="I331" s="556"/>
      <c r="J331" s="556"/>
      <c r="K331"/>
      <c r="L331"/>
      <c r="M331"/>
      <c r="N331"/>
      <c r="O331"/>
      <c r="P331"/>
      <c r="Q331"/>
      <c r="R331"/>
      <c r="S331"/>
      <c r="T331"/>
      <c r="U331"/>
      <c r="V331"/>
      <c r="W331"/>
      <c r="X331"/>
      <c r="Y331"/>
      <c r="Z331"/>
      <c r="AA331"/>
      <c r="AB331"/>
      <c r="AC331"/>
      <c r="AD331"/>
      <c r="AE331"/>
      <c r="AF331"/>
      <c r="AG331"/>
      <c r="AH331"/>
      <c r="AI331"/>
      <c r="AJ331"/>
      <c r="AK331"/>
      <c r="AL331"/>
      <c r="AM331"/>
      <c r="AN33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c r="BY331"/>
      <c r="BZ331"/>
      <c r="CA331"/>
      <c r="CB331"/>
      <c r="CC331"/>
      <c r="CD331"/>
      <c r="CE331"/>
      <c r="CF331"/>
      <c r="CG331"/>
    </row>
    <row r="332" spans="1:85" x14ac:dyDescent="0.2">
      <c r="A332"/>
      <c r="B332" s="554"/>
      <c r="C332" s="554"/>
      <c r="D332" s="524"/>
      <c r="E332" s="524"/>
      <c r="F332" s="555"/>
      <c r="G332" s="556"/>
      <c r="H332" s="556"/>
      <c r="I332" s="556"/>
      <c r="J332" s="556"/>
      <c r="K332"/>
      <c r="L332"/>
      <c r="M332"/>
      <c r="N332"/>
      <c r="O332"/>
      <c r="P332"/>
      <c r="Q332"/>
      <c r="R332"/>
      <c r="S332"/>
      <c r="T332"/>
      <c r="U332"/>
      <c r="V332"/>
      <c r="W332"/>
      <c r="X332"/>
      <c r="Y332"/>
      <c r="Z332"/>
      <c r="AA332"/>
      <c r="AB332"/>
      <c r="AC332"/>
      <c r="AD332"/>
      <c r="AE332"/>
      <c r="AF332"/>
      <c r="AG332"/>
      <c r="AH332"/>
      <c r="AI332"/>
      <c r="AJ332"/>
      <c r="AK332"/>
      <c r="AL332"/>
      <c r="AM332"/>
      <c r="AN332"/>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c r="BY332"/>
      <c r="BZ332"/>
      <c r="CA332"/>
      <c r="CB332"/>
      <c r="CC332"/>
      <c r="CD332"/>
      <c r="CE332"/>
      <c r="CF332"/>
      <c r="CG332"/>
    </row>
    <row r="333" spans="1:85" x14ac:dyDescent="0.2">
      <c r="A333"/>
      <c r="B333" s="554"/>
      <c r="C333" s="554"/>
      <c r="D333" s="524"/>
      <c r="E333" s="524"/>
      <c r="F333" s="555"/>
      <c r="G333" s="556"/>
      <c r="H333" s="556"/>
      <c r="I333" s="556"/>
      <c r="J333" s="556"/>
      <c r="K333"/>
      <c r="L333"/>
      <c r="M333"/>
      <c r="N333"/>
      <c r="O333"/>
      <c r="P333"/>
      <c r="Q333"/>
      <c r="R333"/>
      <c r="S333"/>
      <c r="T333"/>
      <c r="U333"/>
      <c r="V333"/>
      <c r="W333"/>
      <c r="X333"/>
      <c r="Y333"/>
      <c r="Z333"/>
      <c r="AA333"/>
      <c r="AB333"/>
      <c r="AC333"/>
      <c r="AD333"/>
      <c r="AE333"/>
      <c r="AF333"/>
      <c r="AG333"/>
      <c r="AH333"/>
      <c r="AI333"/>
      <c r="AJ333"/>
      <c r="AK333"/>
      <c r="AL333"/>
      <c r="AM333"/>
      <c r="AN333"/>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c r="BY333"/>
      <c r="BZ333"/>
      <c r="CA333"/>
      <c r="CB333"/>
      <c r="CC333"/>
      <c r="CD333"/>
      <c r="CE333"/>
      <c r="CF333"/>
      <c r="CG333"/>
    </row>
    <row r="334" spans="1:85" x14ac:dyDescent="0.2">
      <c r="A334"/>
      <c r="B334" s="554"/>
      <c r="C334" s="554"/>
      <c r="D334" s="524"/>
      <c r="E334" s="524"/>
      <c r="F334" s="555"/>
      <c r="G334" s="556"/>
      <c r="H334" s="556"/>
      <c r="I334" s="556"/>
      <c r="J334" s="556"/>
      <c r="K334"/>
      <c r="L334"/>
      <c r="M334"/>
      <c r="N334"/>
      <c r="O334"/>
      <c r="P334"/>
      <c r="Q334"/>
      <c r="R334"/>
      <c r="S334"/>
      <c r="T334"/>
      <c r="U334"/>
      <c r="V334"/>
      <c r="W334"/>
      <c r="X334"/>
      <c r="Y334"/>
      <c r="Z334"/>
      <c r="AA334"/>
      <c r="AB334"/>
      <c r="AC334"/>
      <c r="AD334"/>
      <c r="AE334"/>
      <c r="AF334"/>
      <c r="AG334"/>
      <c r="AH334"/>
      <c r="AI334"/>
      <c r="AJ334"/>
      <c r="AK334"/>
      <c r="AL334"/>
      <c r="AM334"/>
      <c r="AN334"/>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c r="BY334"/>
      <c r="BZ334"/>
      <c r="CA334"/>
      <c r="CB334"/>
      <c r="CC334"/>
      <c r="CD334"/>
      <c r="CE334"/>
      <c r="CF334"/>
      <c r="CG334"/>
    </row>
    <row r="335" spans="1:85" x14ac:dyDescent="0.2">
      <c r="A335"/>
      <c r="B335" s="554"/>
      <c r="C335" s="554"/>
      <c r="D335" s="524"/>
      <c r="E335" s="524"/>
      <c r="F335" s="555"/>
      <c r="G335" s="556"/>
      <c r="H335" s="556"/>
      <c r="I335" s="556"/>
      <c r="J335" s="556"/>
      <c r="K335"/>
      <c r="L335"/>
      <c r="M335"/>
      <c r="N335"/>
      <c r="O335"/>
      <c r="P335"/>
      <c r="Q335"/>
      <c r="R335"/>
      <c r="S335"/>
      <c r="T335"/>
      <c r="U335"/>
      <c r="V335"/>
      <c r="W335"/>
      <c r="X335"/>
      <c r="Y335"/>
      <c r="Z335"/>
      <c r="AA335"/>
      <c r="AB335"/>
      <c r="AC335"/>
      <c r="AD335"/>
      <c r="AE335"/>
      <c r="AF335"/>
      <c r="AG335"/>
      <c r="AH335"/>
      <c r="AI335"/>
      <c r="AJ335"/>
      <c r="AK335"/>
      <c r="AL335"/>
      <c r="AM335"/>
      <c r="AN335"/>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c r="BY335"/>
      <c r="BZ335"/>
      <c r="CA335"/>
      <c r="CB335"/>
      <c r="CC335"/>
      <c r="CD335"/>
      <c r="CE335"/>
      <c r="CF335"/>
      <c r="CG335"/>
    </row>
    <row r="336" spans="1:85" x14ac:dyDescent="0.2">
      <c r="A336"/>
      <c r="B336" s="554"/>
      <c r="C336" s="554"/>
      <c r="D336" s="524"/>
      <c r="E336" s="524"/>
      <c r="F336" s="555"/>
      <c r="G336" s="556"/>
      <c r="H336" s="556"/>
      <c r="I336" s="556"/>
      <c r="J336" s="556"/>
      <c r="K336"/>
      <c r="L336"/>
      <c r="M336"/>
      <c r="N336"/>
      <c r="O336"/>
      <c r="P336"/>
      <c r="Q336"/>
      <c r="R336"/>
      <c r="S336"/>
      <c r="T336"/>
      <c r="U336"/>
      <c r="V336"/>
      <c r="W336"/>
      <c r="X336"/>
      <c r="Y336"/>
      <c r="Z336"/>
      <c r="AA336"/>
      <c r="AB336"/>
      <c r="AC336"/>
      <c r="AD336"/>
      <c r="AE336"/>
      <c r="AF336"/>
      <c r="AG336"/>
      <c r="AH336"/>
      <c r="AI336"/>
      <c r="AJ336"/>
      <c r="AK336"/>
      <c r="AL336"/>
      <c r="AM336"/>
      <c r="AN336"/>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c r="BY336"/>
      <c r="BZ336"/>
      <c r="CA336"/>
      <c r="CB336"/>
      <c r="CC336"/>
      <c r="CD336"/>
      <c r="CE336"/>
      <c r="CF336"/>
      <c r="CG336"/>
    </row>
    <row r="337" spans="1:85" x14ac:dyDescent="0.2">
      <c r="A337"/>
      <c r="B337" s="554"/>
      <c r="C337" s="554"/>
      <c r="D337" s="524"/>
      <c r="E337" s="524"/>
      <c r="F337" s="555"/>
      <c r="G337" s="556"/>
      <c r="H337" s="556"/>
      <c r="I337" s="556"/>
      <c r="J337" s="556"/>
      <c r="K337"/>
      <c r="L337"/>
      <c r="M337"/>
      <c r="N337"/>
      <c r="O337"/>
      <c r="P337"/>
      <c r="Q337"/>
      <c r="R337"/>
      <c r="S337"/>
      <c r="T337"/>
      <c r="U337"/>
      <c r="V337"/>
      <c r="W337"/>
      <c r="X337"/>
      <c r="Y337"/>
      <c r="Z337"/>
      <c r="AA337"/>
      <c r="AB337"/>
      <c r="AC337"/>
      <c r="AD337"/>
      <c r="AE337"/>
      <c r="AF337"/>
      <c r="AG337"/>
      <c r="AH337"/>
      <c r="AI337"/>
      <c r="AJ337"/>
      <c r="AK337"/>
      <c r="AL337"/>
      <c r="AM337"/>
      <c r="AN337"/>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c r="BY337"/>
      <c r="BZ337"/>
      <c r="CA337"/>
      <c r="CB337"/>
      <c r="CC337"/>
      <c r="CD337"/>
      <c r="CE337"/>
      <c r="CF337"/>
      <c r="CG337"/>
    </row>
    <row r="338" spans="1:85" x14ac:dyDescent="0.2">
      <c r="A338"/>
      <c r="B338" s="554"/>
      <c r="C338" s="554"/>
      <c r="D338" s="524"/>
      <c r="E338" s="524"/>
      <c r="F338" s="555"/>
      <c r="G338" s="556"/>
      <c r="H338" s="556"/>
      <c r="I338" s="556"/>
      <c r="J338" s="556"/>
      <c r="K338"/>
      <c r="L338"/>
      <c r="M338"/>
      <c r="N338"/>
      <c r="O338"/>
      <c r="P338"/>
      <c r="Q338"/>
      <c r="R338"/>
      <c r="S338"/>
      <c r="T338"/>
      <c r="U338"/>
      <c r="V338"/>
      <c r="W338"/>
      <c r="X338"/>
      <c r="Y338"/>
      <c r="Z338"/>
      <c r="AA338"/>
      <c r="AB338"/>
      <c r="AC338"/>
      <c r="AD338"/>
      <c r="AE338"/>
      <c r="AF338"/>
      <c r="AG338"/>
      <c r="AH338"/>
      <c r="AI338"/>
      <c r="AJ338"/>
      <c r="AK338"/>
      <c r="AL338"/>
      <c r="AM338"/>
      <c r="AN338"/>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c r="BY338"/>
      <c r="BZ338"/>
      <c r="CA338"/>
      <c r="CB338"/>
      <c r="CC338"/>
      <c r="CD338"/>
      <c r="CE338"/>
      <c r="CF338"/>
      <c r="CG338"/>
    </row>
    <row r="339" spans="1:85" x14ac:dyDescent="0.2">
      <c r="A339"/>
      <c r="B339" s="554"/>
      <c r="C339" s="554"/>
      <c r="D339" s="524"/>
      <c r="E339" s="524"/>
      <c r="F339" s="555"/>
      <c r="G339" s="556"/>
      <c r="H339" s="556"/>
      <c r="I339" s="556"/>
      <c r="J339" s="556"/>
      <c r="K339"/>
      <c r="L339"/>
      <c r="M339"/>
      <c r="N339"/>
      <c r="O339"/>
      <c r="P339"/>
      <c r="Q339"/>
      <c r="R339"/>
      <c r="S339"/>
      <c r="T339"/>
      <c r="U339"/>
      <c r="V339"/>
      <c r="W339"/>
      <c r="X339"/>
      <c r="Y339"/>
      <c r="Z339"/>
      <c r="AA339"/>
      <c r="AB339"/>
      <c r="AC339"/>
      <c r="AD339"/>
      <c r="AE339"/>
      <c r="AF339"/>
      <c r="AG339"/>
      <c r="AH339"/>
      <c r="AI339"/>
      <c r="AJ339"/>
      <c r="AK339"/>
      <c r="AL339"/>
      <c r="AM339"/>
      <c r="AN339"/>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c r="BY339"/>
      <c r="BZ339"/>
      <c r="CA339"/>
      <c r="CB339"/>
      <c r="CC339"/>
      <c r="CD339"/>
      <c r="CE339"/>
      <c r="CF339"/>
      <c r="CG339"/>
    </row>
    <row r="340" spans="1:85" x14ac:dyDescent="0.2">
      <c r="A340"/>
      <c r="B340" s="554"/>
      <c r="C340" s="554"/>
      <c r="D340" s="524"/>
      <c r="E340" s="524"/>
      <c r="F340" s="555"/>
      <c r="G340" s="556"/>
      <c r="H340" s="556"/>
      <c r="I340" s="556"/>
      <c r="J340" s="556"/>
      <c r="K340"/>
      <c r="L340"/>
      <c r="M340"/>
      <c r="N340"/>
      <c r="O340"/>
      <c r="P340"/>
      <c r="Q340"/>
      <c r="R340"/>
      <c r="S340"/>
      <c r="T340"/>
      <c r="U340"/>
      <c r="V340"/>
      <c r="W340"/>
      <c r="X340"/>
      <c r="Y340"/>
      <c r="Z340"/>
      <c r="AA340"/>
      <c r="AB340"/>
      <c r="AC340"/>
      <c r="AD340"/>
      <c r="AE340"/>
      <c r="AF340"/>
      <c r="AG340"/>
      <c r="AH340"/>
      <c r="AI340"/>
      <c r="AJ340"/>
      <c r="AK340"/>
      <c r="AL340"/>
      <c r="AM340"/>
      <c r="AN340"/>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c r="BY340"/>
      <c r="BZ340"/>
      <c r="CA340"/>
      <c r="CB340"/>
      <c r="CC340"/>
      <c r="CD340"/>
      <c r="CE340"/>
      <c r="CF340"/>
      <c r="CG340"/>
    </row>
    <row r="341" spans="1:85" x14ac:dyDescent="0.2">
      <c r="A341"/>
      <c r="B341" s="554"/>
      <c r="C341" s="554"/>
      <c r="D341" s="524"/>
      <c r="E341" s="524"/>
      <c r="F341" s="555"/>
      <c r="G341" s="556"/>
      <c r="H341" s="556"/>
      <c r="I341" s="556"/>
      <c r="J341" s="556"/>
      <c r="K341"/>
      <c r="L341"/>
      <c r="M341"/>
      <c r="N341"/>
      <c r="O341"/>
      <c r="P341"/>
      <c r="Q341"/>
      <c r="R341"/>
      <c r="S341"/>
      <c r="T341"/>
      <c r="U341"/>
      <c r="V341"/>
      <c r="W341"/>
      <c r="X341"/>
      <c r="Y341"/>
      <c r="Z341"/>
      <c r="AA341"/>
      <c r="AB341"/>
      <c r="AC341"/>
      <c r="AD341"/>
      <c r="AE341"/>
      <c r="AF341"/>
      <c r="AG341"/>
      <c r="AH341"/>
      <c r="AI341"/>
      <c r="AJ341"/>
      <c r="AK341"/>
      <c r="AL341"/>
      <c r="AM341"/>
      <c r="AN34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c r="BY341"/>
      <c r="BZ341"/>
      <c r="CA341"/>
      <c r="CB341"/>
      <c r="CC341"/>
      <c r="CD341"/>
      <c r="CE341"/>
      <c r="CF341"/>
      <c r="CG341"/>
    </row>
    <row r="342" spans="1:85" x14ac:dyDescent="0.2">
      <c r="A342"/>
      <c r="B342" s="554"/>
      <c r="C342" s="554"/>
      <c r="D342" s="524"/>
      <c r="E342" s="524"/>
      <c r="F342" s="555"/>
      <c r="G342" s="556"/>
      <c r="H342" s="556"/>
      <c r="I342" s="556"/>
      <c r="J342" s="556"/>
      <c r="K342"/>
      <c r="L342"/>
      <c r="M342"/>
      <c r="N342"/>
      <c r="O342"/>
      <c r="P342"/>
      <c r="Q342"/>
      <c r="R342"/>
      <c r="S342"/>
      <c r="T342"/>
      <c r="U342"/>
      <c r="V342"/>
      <c r="W342"/>
      <c r="X342"/>
      <c r="Y342"/>
      <c r="Z342"/>
      <c r="AA342"/>
      <c r="AB342"/>
      <c r="AC342"/>
      <c r="AD342"/>
      <c r="AE342"/>
      <c r="AF342"/>
      <c r="AG342"/>
      <c r="AH342"/>
      <c r="AI342"/>
      <c r="AJ342"/>
      <c r="AK342"/>
      <c r="AL342"/>
      <c r="AM342"/>
      <c r="AN342"/>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c r="BY342"/>
      <c r="BZ342"/>
      <c r="CA342"/>
      <c r="CB342"/>
      <c r="CC342"/>
      <c r="CD342"/>
      <c r="CE342"/>
      <c r="CF342"/>
      <c r="CG342"/>
    </row>
    <row r="343" spans="1:85" x14ac:dyDescent="0.2">
      <c r="A343"/>
      <c r="B343" s="554"/>
      <c r="C343" s="554"/>
      <c r="D343" s="524"/>
      <c r="E343" s="524"/>
      <c r="F343" s="555"/>
      <c r="G343" s="556"/>
      <c r="H343" s="556"/>
      <c r="I343" s="556"/>
      <c r="J343" s="556"/>
      <c r="K343"/>
      <c r="L343"/>
      <c r="M343"/>
      <c r="N343"/>
      <c r="O343"/>
      <c r="P343"/>
      <c r="Q343"/>
      <c r="R343"/>
      <c r="S343"/>
      <c r="T343"/>
      <c r="U343"/>
      <c r="V343"/>
      <c r="W343"/>
      <c r="X343"/>
      <c r="Y343"/>
      <c r="Z343"/>
      <c r="AA343"/>
      <c r="AB343"/>
      <c r="AC343"/>
      <c r="AD343"/>
      <c r="AE343"/>
      <c r="AF343"/>
      <c r="AG343"/>
      <c r="AH343"/>
      <c r="AI343"/>
      <c r="AJ343"/>
      <c r="AK343"/>
      <c r="AL343"/>
      <c r="AM343"/>
      <c r="AN343"/>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c r="BY343"/>
      <c r="BZ343"/>
      <c r="CA343"/>
      <c r="CB343"/>
      <c r="CC343"/>
      <c r="CD343"/>
      <c r="CE343"/>
      <c r="CF343"/>
      <c r="CG343"/>
    </row>
    <row r="344" spans="1:85" x14ac:dyDescent="0.2">
      <c r="A344"/>
      <c r="B344" s="554"/>
      <c r="C344" s="554"/>
      <c r="D344" s="524"/>
      <c r="E344" s="524"/>
      <c r="F344" s="555"/>
      <c r="G344" s="556"/>
      <c r="H344" s="556"/>
      <c r="I344" s="556"/>
      <c r="J344" s="556"/>
      <c r="K344"/>
      <c r="L344"/>
      <c r="M344"/>
      <c r="N344"/>
      <c r="O344"/>
      <c r="P344"/>
      <c r="Q344"/>
      <c r="R344"/>
      <c r="S344"/>
      <c r="T344"/>
      <c r="U344"/>
      <c r="V344"/>
      <c r="W344"/>
      <c r="X344"/>
      <c r="Y344"/>
      <c r="Z344"/>
      <c r="AA344"/>
      <c r="AB344"/>
      <c r="AC344"/>
      <c r="AD344"/>
      <c r="AE344"/>
      <c r="AF344"/>
      <c r="AG344"/>
      <c r="AH344"/>
      <c r="AI344"/>
      <c r="AJ344"/>
      <c r="AK344"/>
      <c r="AL344"/>
      <c r="AM344"/>
      <c r="AN344"/>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c r="BY344"/>
      <c r="BZ344"/>
      <c r="CA344"/>
      <c r="CB344"/>
      <c r="CC344"/>
      <c r="CD344"/>
      <c r="CE344"/>
      <c r="CF344"/>
      <c r="CG344"/>
    </row>
    <row r="345" spans="1:85" x14ac:dyDescent="0.2">
      <c r="A345"/>
      <c r="B345" s="554"/>
      <c r="C345" s="554"/>
      <c r="D345" s="524"/>
      <c r="E345" s="524"/>
      <c r="F345" s="555"/>
      <c r="G345" s="556"/>
      <c r="H345" s="556"/>
      <c r="I345" s="556"/>
      <c r="J345" s="556"/>
      <c r="K345"/>
      <c r="L345"/>
      <c r="M345"/>
      <c r="N345"/>
      <c r="O345"/>
      <c r="P345"/>
      <c r="Q345"/>
      <c r="R345"/>
      <c r="S345"/>
      <c r="T345"/>
      <c r="U345"/>
      <c r="V345"/>
      <c r="W345"/>
      <c r="X345"/>
      <c r="Y345"/>
      <c r="Z345"/>
      <c r="AA345"/>
      <c r="AB345"/>
      <c r="AC345"/>
      <c r="AD345"/>
      <c r="AE345"/>
      <c r="AF345"/>
      <c r="AG345"/>
      <c r="AH345"/>
      <c r="AI345"/>
      <c r="AJ345"/>
      <c r="AK345"/>
      <c r="AL345"/>
      <c r="AM345"/>
      <c r="AN345"/>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c r="BY345"/>
      <c r="BZ345"/>
      <c r="CA345"/>
      <c r="CB345"/>
      <c r="CC345"/>
      <c r="CD345"/>
      <c r="CE345"/>
      <c r="CF345"/>
      <c r="CG345"/>
    </row>
    <row r="346" spans="1:85" x14ac:dyDescent="0.2">
      <c r="A346"/>
      <c r="B346" s="554"/>
      <c r="C346" s="554"/>
      <c r="D346" s="524"/>
      <c r="E346" s="524"/>
      <c r="F346" s="555"/>
      <c r="G346" s="556"/>
      <c r="H346" s="556"/>
      <c r="I346" s="556"/>
      <c r="J346" s="556"/>
      <c r="K346"/>
      <c r="L346"/>
      <c r="M346"/>
      <c r="N346"/>
      <c r="O346"/>
      <c r="P346"/>
      <c r="Q346"/>
      <c r="R346"/>
      <c r="S346"/>
      <c r="T346"/>
      <c r="U346"/>
      <c r="V346"/>
      <c r="W346"/>
      <c r="X346"/>
      <c r="Y346"/>
      <c r="Z346"/>
      <c r="AA346"/>
      <c r="AB346"/>
      <c r="AC346"/>
      <c r="AD346"/>
      <c r="AE346"/>
      <c r="AF346"/>
      <c r="AG346"/>
      <c r="AH346"/>
      <c r="AI346"/>
      <c r="AJ346"/>
      <c r="AK346"/>
      <c r="AL346"/>
      <c r="AM346"/>
      <c r="AN346"/>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c r="BY346"/>
      <c r="BZ346"/>
      <c r="CA346"/>
      <c r="CB346"/>
      <c r="CC346"/>
      <c r="CD346"/>
      <c r="CE346"/>
      <c r="CF346"/>
      <c r="CG346"/>
    </row>
    <row r="347" spans="1:85" x14ac:dyDescent="0.2">
      <c r="A347"/>
      <c r="B347" s="554"/>
      <c r="C347" s="554"/>
      <c r="D347" s="524"/>
      <c r="E347" s="524"/>
      <c r="F347" s="555"/>
      <c r="G347" s="556"/>
      <c r="H347" s="556"/>
      <c r="I347" s="556"/>
      <c r="J347" s="556"/>
      <c r="K347"/>
      <c r="L347"/>
      <c r="M347"/>
      <c r="N347"/>
      <c r="O347"/>
      <c r="P347"/>
      <c r="Q347"/>
      <c r="R347"/>
      <c r="S347"/>
      <c r="T347"/>
      <c r="U347"/>
      <c r="V347"/>
      <c r="W347"/>
      <c r="X347"/>
      <c r="Y347"/>
      <c r="Z347"/>
      <c r="AA347"/>
      <c r="AB347"/>
      <c r="AC347"/>
      <c r="AD347"/>
      <c r="AE347"/>
      <c r="AF347"/>
      <c r="AG347"/>
      <c r="AH347"/>
      <c r="AI347"/>
      <c r="AJ347"/>
      <c r="AK347"/>
      <c r="AL347"/>
      <c r="AM347"/>
      <c r="AN347"/>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c r="BY347"/>
      <c r="BZ347"/>
      <c r="CA347"/>
      <c r="CB347"/>
      <c r="CC347"/>
      <c r="CD347"/>
      <c r="CE347"/>
      <c r="CF347"/>
      <c r="CG347"/>
    </row>
    <row r="348" spans="1:85" x14ac:dyDescent="0.2">
      <c r="A348"/>
      <c r="B348" s="554"/>
      <c r="C348" s="554"/>
      <c r="D348" s="524"/>
      <c r="E348" s="524"/>
      <c r="F348" s="555"/>
      <c r="G348" s="556"/>
      <c r="H348" s="556"/>
      <c r="I348" s="556"/>
      <c r="J348" s="556"/>
      <c r="K348"/>
      <c r="L348"/>
      <c r="M348"/>
      <c r="N348"/>
      <c r="O348"/>
      <c r="P348"/>
      <c r="Q348"/>
      <c r="R348"/>
      <c r="S348"/>
      <c r="T348"/>
      <c r="U348"/>
      <c r="V348"/>
      <c r="W348"/>
      <c r="X348"/>
      <c r="Y348"/>
      <c r="Z348"/>
      <c r="AA348"/>
      <c r="AB348"/>
      <c r="AC348"/>
      <c r="AD348"/>
      <c r="AE348"/>
      <c r="AF348"/>
      <c r="AG348"/>
      <c r="AH348"/>
      <c r="AI348"/>
      <c r="AJ348"/>
      <c r="AK348"/>
      <c r="AL348"/>
      <c r="AM348"/>
      <c r="AN348"/>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c r="BY348"/>
      <c r="BZ348"/>
      <c r="CA348"/>
      <c r="CB348"/>
      <c r="CC348"/>
      <c r="CD348"/>
      <c r="CE348"/>
      <c r="CF348"/>
      <c r="CG348"/>
    </row>
    <row r="349" spans="1:85" x14ac:dyDescent="0.2">
      <c r="A349"/>
      <c r="B349" s="554"/>
      <c r="C349" s="554"/>
      <c r="D349" s="524"/>
      <c r="E349" s="524"/>
      <c r="F349" s="555"/>
      <c r="G349" s="556"/>
      <c r="H349" s="556"/>
      <c r="I349" s="556"/>
      <c r="J349" s="556"/>
      <c r="K349"/>
      <c r="L349"/>
      <c r="M349"/>
      <c r="N349"/>
      <c r="O349"/>
      <c r="P349"/>
      <c r="Q349"/>
      <c r="R349"/>
      <c r="S349"/>
      <c r="T349"/>
      <c r="U349"/>
      <c r="V349"/>
      <c r="W349"/>
      <c r="X349"/>
      <c r="Y349"/>
      <c r="Z349"/>
      <c r="AA349"/>
      <c r="AB349"/>
      <c r="AC349"/>
      <c r="AD349"/>
      <c r="AE349"/>
      <c r="AF349"/>
      <c r="AG349"/>
      <c r="AH349"/>
      <c r="AI349"/>
      <c r="AJ349"/>
      <c r="AK349"/>
      <c r="AL349"/>
      <c r="AM349"/>
      <c r="AN349"/>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c r="BY349"/>
      <c r="BZ349"/>
      <c r="CA349"/>
      <c r="CB349"/>
      <c r="CC349"/>
      <c r="CD349"/>
      <c r="CE349"/>
      <c r="CF349"/>
      <c r="CG349"/>
    </row>
    <row r="350" spans="1:85" x14ac:dyDescent="0.2">
      <c r="A350"/>
      <c r="B350" s="554"/>
      <c r="C350" s="554"/>
      <c r="D350" s="524"/>
      <c r="E350" s="524"/>
      <c r="F350" s="555"/>
      <c r="G350" s="556"/>
      <c r="H350" s="556"/>
      <c r="I350" s="556"/>
      <c r="J350" s="556"/>
      <c r="K350"/>
      <c r="L350"/>
      <c r="M350"/>
      <c r="N350"/>
      <c r="O350"/>
      <c r="P350"/>
      <c r="Q350"/>
      <c r="R350"/>
      <c r="S350"/>
      <c r="T350"/>
      <c r="U350"/>
      <c r="V350"/>
      <c r="W350"/>
      <c r="X350"/>
      <c r="Y350"/>
      <c r="Z350"/>
      <c r="AA350"/>
      <c r="AB350"/>
      <c r="AC350"/>
      <c r="AD350"/>
      <c r="AE350"/>
      <c r="AF350"/>
      <c r="AG350"/>
      <c r="AH350"/>
      <c r="AI350"/>
      <c r="AJ350"/>
      <c r="AK350"/>
      <c r="AL350"/>
      <c r="AM350"/>
      <c r="AN350"/>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c r="BY350"/>
      <c r="BZ350"/>
      <c r="CA350"/>
      <c r="CB350"/>
      <c r="CC350"/>
      <c r="CD350"/>
      <c r="CE350"/>
      <c r="CF350"/>
      <c r="CG350"/>
    </row>
    <row r="351" spans="1:85" x14ac:dyDescent="0.2">
      <c r="A351"/>
      <c r="B351" s="554"/>
      <c r="C351" s="554"/>
      <c r="D351" s="524"/>
      <c r="E351" s="524"/>
      <c r="F351" s="555"/>
      <c r="G351" s="556"/>
      <c r="H351" s="556"/>
      <c r="I351" s="556"/>
      <c r="J351" s="556"/>
      <c r="K351"/>
      <c r="L351"/>
      <c r="M351"/>
      <c r="N351"/>
      <c r="O351"/>
      <c r="P351"/>
      <c r="Q351"/>
      <c r="R351"/>
      <c r="S351"/>
      <c r="T351"/>
      <c r="U351"/>
      <c r="V351"/>
      <c r="W351"/>
      <c r="X351"/>
      <c r="Y351"/>
      <c r="Z351"/>
      <c r="AA351"/>
      <c r="AB351"/>
      <c r="AC351"/>
      <c r="AD351"/>
      <c r="AE351"/>
      <c r="AF351"/>
      <c r="AG351"/>
      <c r="AH351"/>
      <c r="AI351"/>
      <c r="AJ351"/>
      <c r="AK351"/>
      <c r="AL351"/>
      <c r="AM351"/>
      <c r="AN35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c r="BY351"/>
      <c r="BZ351"/>
      <c r="CA351"/>
      <c r="CB351"/>
      <c r="CC351"/>
      <c r="CD351"/>
      <c r="CE351"/>
      <c r="CF351"/>
      <c r="CG351"/>
    </row>
    <row r="352" spans="1:85" x14ac:dyDescent="0.2">
      <c r="A352"/>
      <c r="B352" s="554"/>
      <c r="C352" s="554"/>
      <c r="D352" s="524"/>
      <c r="E352" s="524"/>
      <c r="F352" s="555"/>
      <c r="G352" s="556"/>
      <c r="H352" s="556"/>
      <c r="I352" s="556"/>
      <c r="J352" s="556"/>
      <c r="K352"/>
      <c r="L352"/>
      <c r="M352"/>
      <c r="N352"/>
      <c r="O352"/>
      <c r="P352"/>
      <c r="Q352"/>
      <c r="R352"/>
      <c r="S352"/>
      <c r="T352"/>
      <c r="U352"/>
      <c r="V352"/>
      <c r="W352"/>
      <c r="X352"/>
      <c r="Y352"/>
      <c r="Z352"/>
      <c r="AA352"/>
      <c r="AB352"/>
      <c r="AC352"/>
      <c r="AD352"/>
      <c r="AE352"/>
      <c r="AF352"/>
      <c r="AG352"/>
      <c r="AH352"/>
      <c r="AI352"/>
      <c r="AJ352"/>
      <c r="AK352"/>
      <c r="AL352"/>
      <c r="AM352"/>
      <c r="AN352"/>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c r="BY352"/>
      <c r="BZ352"/>
      <c r="CA352"/>
      <c r="CB352"/>
      <c r="CC352"/>
      <c r="CD352"/>
      <c r="CE352"/>
      <c r="CF352"/>
      <c r="CG352"/>
    </row>
    <row r="353" spans="1:85" x14ac:dyDescent="0.2">
      <c r="A353"/>
      <c r="B353" s="554"/>
      <c r="C353" s="554"/>
      <c r="D353" s="524"/>
      <c r="E353" s="524"/>
      <c r="F353" s="555"/>
      <c r="G353" s="556"/>
      <c r="H353" s="556"/>
      <c r="I353" s="556"/>
      <c r="J353" s="556"/>
      <c r="K353"/>
      <c r="L353"/>
      <c r="M353"/>
      <c r="N353"/>
      <c r="O353"/>
      <c r="P353"/>
      <c r="Q353"/>
      <c r="R353"/>
      <c r="S353"/>
      <c r="T353"/>
      <c r="U353"/>
      <c r="V353"/>
      <c r="W353"/>
      <c r="X353"/>
      <c r="Y353"/>
      <c r="Z353"/>
      <c r="AA353"/>
      <c r="AB353"/>
      <c r="AC353"/>
      <c r="AD353"/>
      <c r="AE353"/>
      <c r="AF353"/>
      <c r="AG353"/>
      <c r="AH353"/>
      <c r="AI353"/>
      <c r="AJ353"/>
      <c r="AK353"/>
      <c r="AL353"/>
      <c r="AM353"/>
      <c r="AN353"/>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c r="BY353"/>
      <c r="BZ353"/>
      <c r="CA353"/>
      <c r="CB353"/>
      <c r="CC353"/>
      <c r="CD353"/>
      <c r="CE353"/>
      <c r="CF353"/>
      <c r="CG353"/>
    </row>
    <row r="354" spans="1:85" x14ac:dyDescent="0.2">
      <c r="A354"/>
      <c r="B354" s="554"/>
      <c r="C354" s="554"/>
      <c r="D354" s="524"/>
      <c r="E354" s="524"/>
      <c r="F354" s="555"/>
      <c r="G354" s="556"/>
      <c r="H354" s="556"/>
      <c r="I354" s="556"/>
      <c r="J354" s="556"/>
      <c r="K354"/>
      <c r="L354"/>
      <c r="M354"/>
      <c r="N354"/>
      <c r="O354"/>
      <c r="P354"/>
      <c r="Q354"/>
      <c r="R354"/>
      <c r="S354"/>
      <c r="T354"/>
      <c r="U354"/>
      <c r="V354"/>
      <c r="W354"/>
      <c r="X354"/>
      <c r="Y354"/>
      <c r="Z354"/>
      <c r="AA354"/>
      <c r="AB354"/>
      <c r="AC354"/>
      <c r="AD354"/>
      <c r="AE354"/>
      <c r="AF354"/>
      <c r="AG354"/>
      <c r="AH354"/>
      <c r="AI354"/>
      <c r="AJ354"/>
      <c r="AK354"/>
      <c r="AL354"/>
      <c r="AM354"/>
      <c r="AN354"/>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c r="BY354"/>
      <c r="BZ354"/>
      <c r="CA354"/>
      <c r="CB354"/>
      <c r="CC354"/>
      <c r="CD354"/>
      <c r="CE354"/>
      <c r="CF354"/>
      <c r="CG354"/>
    </row>
    <row r="355" spans="1:85" x14ac:dyDescent="0.2">
      <c r="A355"/>
      <c r="B355" s="554"/>
      <c r="C355" s="554"/>
      <c r="D355" s="524"/>
      <c r="E355" s="524"/>
      <c r="F355" s="555"/>
      <c r="G355" s="556"/>
      <c r="H355" s="556"/>
      <c r="I355" s="556"/>
      <c r="J355" s="556"/>
      <c r="K355"/>
      <c r="L355"/>
      <c r="M355"/>
      <c r="N355"/>
      <c r="O355"/>
      <c r="P355"/>
      <c r="Q355"/>
      <c r="R355"/>
      <c r="S355"/>
      <c r="T355"/>
      <c r="U355"/>
      <c r="V355"/>
      <c r="W355"/>
      <c r="X355"/>
      <c r="Y355"/>
      <c r="Z355"/>
      <c r="AA355"/>
      <c r="AB355"/>
      <c r="AC355"/>
      <c r="AD355"/>
      <c r="AE355"/>
      <c r="AF355"/>
      <c r="AG355"/>
      <c r="AH355"/>
      <c r="AI355"/>
      <c r="AJ355"/>
      <c r="AK355"/>
      <c r="AL355"/>
      <c r="AM355"/>
      <c r="AN355"/>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c r="BY355"/>
      <c r="BZ355"/>
      <c r="CA355"/>
      <c r="CB355"/>
      <c r="CC355"/>
      <c r="CD355"/>
      <c r="CE355"/>
      <c r="CF355"/>
      <c r="CG355"/>
    </row>
    <row r="356" spans="1:85" x14ac:dyDescent="0.2">
      <c r="A356"/>
      <c r="B356" s="554"/>
      <c r="C356" s="554"/>
      <c r="D356" s="524"/>
      <c r="E356" s="524"/>
      <c r="F356" s="555"/>
      <c r="G356" s="556"/>
      <c r="H356" s="556"/>
      <c r="I356" s="556"/>
      <c r="J356" s="556"/>
      <c r="K356"/>
      <c r="L356"/>
      <c r="M356"/>
      <c r="N356"/>
      <c r="O356"/>
      <c r="P356"/>
      <c r="Q356"/>
      <c r="R356"/>
      <c r="S356"/>
      <c r="T356"/>
      <c r="U356"/>
      <c r="V356"/>
      <c r="W356"/>
      <c r="X356"/>
      <c r="Y356"/>
      <c r="Z356"/>
      <c r="AA356"/>
      <c r="AB356"/>
      <c r="AC356"/>
      <c r="AD356"/>
      <c r="AE356"/>
      <c r="AF356"/>
      <c r="AG356"/>
      <c r="AH356"/>
      <c r="AI356"/>
      <c r="AJ356"/>
      <c r="AK356"/>
      <c r="AL356"/>
      <c r="AM356"/>
      <c r="AN356"/>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c r="BY356"/>
      <c r="BZ356"/>
      <c r="CA356"/>
      <c r="CB356"/>
      <c r="CC356"/>
      <c r="CD356"/>
      <c r="CE356"/>
      <c r="CF356"/>
      <c r="CG356"/>
    </row>
    <row r="357" spans="1:85" x14ac:dyDescent="0.2">
      <c r="A357"/>
      <c r="B357" s="554"/>
      <c r="C357" s="554"/>
      <c r="D357" s="524"/>
      <c r="E357" s="524"/>
      <c r="F357" s="555"/>
      <c r="G357" s="556"/>
      <c r="H357" s="556"/>
      <c r="I357" s="556"/>
      <c r="J357" s="556"/>
      <c r="K357"/>
      <c r="L357"/>
      <c r="M357"/>
      <c r="N357"/>
      <c r="O357"/>
      <c r="P357"/>
      <c r="Q357"/>
      <c r="R357"/>
      <c r="S357"/>
      <c r="T357"/>
      <c r="U357"/>
      <c r="V357"/>
      <c r="W357"/>
      <c r="X357"/>
      <c r="Y357"/>
      <c r="Z357"/>
      <c r="AA357"/>
      <c r="AB357"/>
      <c r="AC357"/>
      <c r="AD357"/>
      <c r="AE357"/>
      <c r="AF357"/>
      <c r="AG357"/>
      <c r="AH357"/>
      <c r="AI357"/>
      <c r="AJ357"/>
      <c r="AK357"/>
      <c r="AL357"/>
      <c r="AM357"/>
      <c r="AN357"/>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c r="BY357"/>
      <c r="BZ357"/>
      <c r="CA357"/>
      <c r="CB357"/>
      <c r="CC357"/>
      <c r="CD357"/>
      <c r="CE357"/>
      <c r="CF357"/>
      <c r="CG357"/>
    </row>
    <row r="358" spans="1:85" x14ac:dyDescent="0.2">
      <c r="A358"/>
      <c r="B358" s="554"/>
      <c r="C358" s="554"/>
      <c r="D358" s="524"/>
      <c r="E358" s="524"/>
      <c r="F358" s="555"/>
      <c r="G358" s="556"/>
      <c r="H358" s="556"/>
      <c r="I358" s="556"/>
      <c r="J358" s="556"/>
      <c r="K358"/>
      <c r="L358"/>
      <c r="M358"/>
      <c r="N358"/>
      <c r="O358"/>
      <c r="P358"/>
      <c r="Q358"/>
      <c r="R358"/>
      <c r="S358"/>
      <c r="T358"/>
      <c r="U358"/>
      <c r="V358"/>
      <c r="W358"/>
      <c r="X358"/>
      <c r="Y358"/>
      <c r="Z358"/>
      <c r="AA358"/>
      <c r="AB358"/>
      <c r="AC358"/>
      <c r="AD358"/>
      <c r="AE358"/>
      <c r="AF358"/>
      <c r="AG358"/>
      <c r="AH358"/>
      <c r="AI358"/>
      <c r="AJ358"/>
      <c r="AK358"/>
      <c r="AL358"/>
      <c r="AM358"/>
      <c r="AN358"/>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c r="BY358"/>
      <c r="BZ358"/>
      <c r="CA358"/>
      <c r="CB358"/>
      <c r="CC358"/>
      <c r="CD358"/>
      <c r="CE358"/>
      <c r="CF358"/>
      <c r="CG358"/>
    </row>
    <row r="359" spans="1:85" x14ac:dyDescent="0.2">
      <c r="A359"/>
      <c r="B359" s="554"/>
      <c r="C359" s="554"/>
      <c r="D359" s="524"/>
      <c r="E359" s="524"/>
      <c r="F359" s="555"/>
      <c r="G359" s="556"/>
      <c r="H359" s="556"/>
      <c r="I359" s="556"/>
      <c r="J359" s="556"/>
      <c r="K359"/>
      <c r="L359"/>
      <c r="M359"/>
      <c r="N359"/>
      <c r="O359"/>
      <c r="P359"/>
      <c r="Q359"/>
      <c r="R359"/>
      <c r="S359"/>
      <c r="T359"/>
      <c r="U359"/>
      <c r="V359"/>
      <c r="W359"/>
      <c r="X359"/>
      <c r="Y359"/>
      <c r="Z359"/>
      <c r="AA359"/>
      <c r="AB359"/>
      <c r="AC359"/>
      <c r="AD359"/>
      <c r="AE359"/>
      <c r="AF359"/>
      <c r="AG359"/>
      <c r="AH359"/>
      <c r="AI359"/>
      <c r="AJ359"/>
      <c r="AK359"/>
      <c r="AL359"/>
      <c r="AM359"/>
      <c r="AN359"/>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c r="BY359"/>
      <c r="BZ359"/>
      <c r="CA359"/>
      <c r="CB359"/>
      <c r="CC359"/>
      <c r="CD359"/>
      <c r="CE359"/>
      <c r="CF359"/>
      <c r="CG359"/>
    </row>
    <row r="360" spans="1:85" x14ac:dyDescent="0.2">
      <c r="A360"/>
      <c r="B360" s="554"/>
      <c r="C360" s="554"/>
      <c r="D360" s="524"/>
      <c r="E360" s="524"/>
      <c r="F360" s="555"/>
      <c r="G360" s="556"/>
      <c r="H360" s="556"/>
      <c r="I360" s="556"/>
      <c r="J360" s="556"/>
      <c r="K360"/>
      <c r="L360"/>
      <c r="M360"/>
      <c r="N360"/>
      <c r="O360"/>
      <c r="P360"/>
      <c r="Q360"/>
      <c r="R360"/>
      <c r="S360"/>
      <c r="T360"/>
      <c r="U360"/>
      <c r="V360"/>
      <c r="W360"/>
      <c r="X360"/>
      <c r="Y360"/>
      <c r="Z360"/>
      <c r="AA360"/>
      <c r="AB360"/>
      <c r="AC360"/>
      <c r="AD360"/>
      <c r="AE360"/>
      <c r="AF360"/>
      <c r="AG360"/>
      <c r="AH360"/>
      <c r="AI360"/>
      <c r="AJ360"/>
      <c r="AK360"/>
      <c r="AL360"/>
      <c r="AM360"/>
      <c r="AN360"/>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c r="BY360"/>
      <c r="BZ360"/>
      <c r="CA360"/>
      <c r="CB360"/>
      <c r="CC360"/>
      <c r="CD360"/>
      <c r="CE360"/>
      <c r="CF360"/>
      <c r="CG360"/>
    </row>
    <row r="361" spans="1:85" x14ac:dyDescent="0.2">
      <c r="A361"/>
      <c r="B361" s="554"/>
      <c r="C361" s="554"/>
      <c r="D361" s="524"/>
      <c r="E361" s="524"/>
      <c r="F361" s="555"/>
      <c r="G361" s="556"/>
      <c r="H361" s="556"/>
      <c r="I361" s="556"/>
      <c r="J361" s="556"/>
      <c r="K361"/>
      <c r="L361"/>
      <c r="M361"/>
      <c r="N361"/>
      <c r="O361"/>
      <c r="P361"/>
      <c r="Q361"/>
      <c r="R361"/>
      <c r="S361"/>
      <c r="T361"/>
      <c r="U361"/>
      <c r="V361"/>
      <c r="W361"/>
      <c r="X361"/>
      <c r="Y361"/>
      <c r="Z361"/>
      <c r="AA361"/>
      <c r="AB361"/>
      <c r="AC361"/>
      <c r="AD361"/>
      <c r="AE361"/>
      <c r="AF361"/>
      <c r="AG361"/>
      <c r="AH361"/>
      <c r="AI361"/>
      <c r="AJ361"/>
      <c r="AK361"/>
      <c r="AL361"/>
      <c r="AM361"/>
      <c r="AN36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c r="BY361"/>
      <c r="BZ361"/>
      <c r="CA361"/>
      <c r="CB361"/>
      <c r="CC361"/>
      <c r="CD361"/>
      <c r="CE361"/>
      <c r="CF361"/>
      <c r="CG361"/>
    </row>
    <row r="362" spans="1:85" x14ac:dyDescent="0.2">
      <c r="A362"/>
      <c r="B362" s="554"/>
      <c r="C362" s="554"/>
      <c r="D362" s="524"/>
      <c r="E362" s="524"/>
      <c r="F362" s="555"/>
      <c r="G362" s="556"/>
      <c r="H362" s="556"/>
      <c r="I362" s="556"/>
      <c r="J362" s="556"/>
      <c r="K362"/>
      <c r="L362"/>
      <c r="M362"/>
      <c r="N362"/>
      <c r="O362"/>
      <c r="P362"/>
      <c r="Q362"/>
      <c r="R362"/>
      <c r="S362"/>
      <c r="T362"/>
      <c r="U362"/>
      <c r="V362"/>
      <c r="W362"/>
      <c r="X362"/>
      <c r="Y362"/>
      <c r="Z362"/>
      <c r="AA362"/>
      <c r="AB362"/>
      <c r="AC362"/>
      <c r="AD362"/>
      <c r="AE362"/>
      <c r="AF362"/>
      <c r="AG362"/>
      <c r="AH362"/>
      <c r="AI362"/>
      <c r="AJ362"/>
      <c r="AK362"/>
      <c r="AL362"/>
      <c r="AM362"/>
      <c r="AN362"/>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c r="BY362"/>
      <c r="BZ362"/>
      <c r="CA362"/>
      <c r="CB362"/>
      <c r="CC362"/>
      <c r="CD362"/>
      <c r="CE362"/>
      <c r="CF362"/>
      <c r="CG362"/>
    </row>
    <row r="363" spans="1:85" x14ac:dyDescent="0.2">
      <c r="A363"/>
      <c r="B363" s="554"/>
      <c r="C363" s="554"/>
      <c r="D363" s="524"/>
      <c r="E363" s="524"/>
      <c r="F363" s="555"/>
      <c r="G363" s="556"/>
      <c r="H363" s="556"/>
      <c r="I363" s="556"/>
      <c r="J363" s="556"/>
      <c r="K363"/>
      <c r="L363"/>
      <c r="M363"/>
      <c r="N363"/>
      <c r="O363"/>
      <c r="P363"/>
      <c r="Q363"/>
      <c r="R363"/>
      <c r="S363"/>
      <c r="T363"/>
      <c r="U363"/>
      <c r="V363"/>
      <c r="W363"/>
      <c r="X363"/>
      <c r="Y363"/>
      <c r="Z363"/>
      <c r="AA363"/>
      <c r="AB363"/>
      <c r="AC363"/>
      <c r="AD363"/>
      <c r="AE363"/>
      <c r="AF363"/>
      <c r="AG363"/>
      <c r="AH363"/>
      <c r="AI363"/>
      <c r="AJ363"/>
      <c r="AK363"/>
      <c r="AL363"/>
      <c r="AM363"/>
      <c r="AN363"/>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c r="BY363"/>
      <c r="BZ363"/>
      <c r="CA363"/>
      <c r="CB363"/>
      <c r="CC363"/>
      <c r="CD363"/>
      <c r="CE363"/>
      <c r="CF363"/>
      <c r="CG363"/>
    </row>
    <row r="364" spans="1:85" x14ac:dyDescent="0.2">
      <c r="A364"/>
      <c r="B364" s="554"/>
      <c r="C364" s="554"/>
      <c r="D364" s="524"/>
      <c r="E364" s="524"/>
      <c r="F364" s="555"/>
      <c r="G364" s="556"/>
      <c r="H364" s="556"/>
      <c r="I364" s="556"/>
      <c r="J364" s="556"/>
      <c r="K364"/>
      <c r="L364"/>
      <c r="M364"/>
      <c r="N364"/>
      <c r="O364"/>
      <c r="P364"/>
      <c r="Q364"/>
      <c r="R364"/>
      <c r="S364"/>
      <c r="T364"/>
      <c r="U364"/>
      <c r="V364"/>
      <c r="W364"/>
      <c r="X364"/>
      <c r="Y364"/>
      <c r="Z364"/>
      <c r="AA364"/>
      <c r="AB364"/>
      <c r="AC364"/>
      <c r="AD364"/>
      <c r="AE364"/>
      <c r="AF364"/>
      <c r="AG364"/>
      <c r="AH364"/>
      <c r="AI364"/>
      <c r="AJ364"/>
      <c r="AK364"/>
      <c r="AL364"/>
      <c r="AM364"/>
      <c r="AN364"/>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c r="BY364"/>
      <c r="BZ364"/>
      <c r="CA364"/>
      <c r="CB364"/>
      <c r="CC364"/>
      <c r="CD364"/>
      <c r="CE364"/>
      <c r="CF364"/>
      <c r="CG364"/>
    </row>
    <row r="365" spans="1:85" x14ac:dyDescent="0.2">
      <c r="A365"/>
      <c r="B365" s="554"/>
      <c r="C365" s="554"/>
      <c r="D365" s="524"/>
      <c r="E365" s="524"/>
      <c r="F365" s="555"/>
      <c r="G365" s="556"/>
      <c r="H365" s="556"/>
      <c r="I365" s="556"/>
      <c r="J365" s="556"/>
      <c r="K365"/>
      <c r="L365"/>
      <c r="M365"/>
      <c r="N365"/>
      <c r="O365"/>
      <c r="P365"/>
      <c r="Q365"/>
      <c r="R365"/>
      <c r="S365"/>
      <c r="T365"/>
      <c r="U365"/>
      <c r="V365"/>
      <c r="W365"/>
      <c r="X365"/>
      <c r="Y365"/>
      <c r="Z365"/>
      <c r="AA365"/>
      <c r="AB365"/>
      <c r="AC365"/>
      <c r="AD365"/>
      <c r="AE365"/>
      <c r="AF365"/>
      <c r="AG365"/>
      <c r="AH365"/>
      <c r="AI365"/>
      <c r="AJ365"/>
      <c r="AK365"/>
      <c r="AL365"/>
      <c r="AM365"/>
      <c r="AN365"/>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c r="BY365"/>
      <c r="BZ365"/>
      <c r="CA365"/>
      <c r="CB365"/>
      <c r="CC365"/>
      <c r="CD365"/>
      <c r="CE365"/>
      <c r="CF365"/>
      <c r="CG365"/>
    </row>
    <row r="366" spans="1:85" x14ac:dyDescent="0.2">
      <c r="A366"/>
      <c r="B366" s="554"/>
      <c r="C366" s="554"/>
      <c r="D366" s="524"/>
      <c r="E366" s="524"/>
      <c r="F366" s="555"/>
      <c r="G366" s="556"/>
      <c r="H366" s="556"/>
      <c r="I366" s="556"/>
      <c r="J366" s="556"/>
      <c r="K366"/>
      <c r="L366"/>
      <c r="M366"/>
      <c r="N366"/>
      <c r="O366"/>
      <c r="P366"/>
      <c r="Q366"/>
      <c r="R366"/>
      <c r="S366"/>
      <c r="T366"/>
      <c r="U366"/>
      <c r="V366"/>
      <c r="W366"/>
      <c r="X366"/>
      <c r="Y366"/>
      <c r="Z366"/>
      <c r="AA366"/>
      <c r="AB366"/>
      <c r="AC366"/>
      <c r="AD366"/>
      <c r="AE366"/>
      <c r="AF366"/>
      <c r="AG366"/>
      <c r="AH366"/>
      <c r="AI366"/>
      <c r="AJ366"/>
      <c r="AK366"/>
      <c r="AL366"/>
      <c r="AM366"/>
      <c r="AN366"/>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c r="BY366"/>
      <c r="BZ366"/>
      <c r="CA366"/>
      <c r="CB366"/>
      <c r="CC366"/>
      <c r="CD366"/>
      <c r="CE366"/>
      <c r="CF366"/>
      <c r="CG366"/>
    </row>
    <row r="367" spans="1:85" x14ac:dyDescent="0.2">
      <c r="A367"/>
      <c r="B367" s="554"/>
      <c r="C367" s="554"/>
      <c r="D367" s="524"/>
      <c r="E367" s="524"/>
      <c r="F367" s="555"/>
      <c r="G367" s="556"/>
      <c r="H367" s="556"/>
      <c r="I367" s="556"/>
      <c r="J367" s="556"/>
      <c r="K367"/>
      <c r="L367"/>
      <c r="M367"/>
      <c r="N367"/>
      <c r="O367"/>
      <c r="P367"/>
      <c r="Q367"/>
      <c r="R367"/>
      <c r="S367"/>
      <c r="T367"/>
      <c r="U367"/>
      <c r="V367"/>
      <c r="W367"/>
      <c r="X367"/>
      <c r="Y367"/>
      <c r="Z367"/>
      <c r="AA367"/>
      <c r="AB367"/>
      <c r="AC367"/>
      <c r="AD367"/>
      <c r="AE367"/>
      <c r="AF367"/>
      <c r="AG367"/>
      <c r="AH367"/>
      <c r="AI367"/>
      <c r="AJ367"/>
      <c r="AK367"/>
      <c r="AL367"/>
      <c r="AM367"/>
      <c r="AN367"/>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c r="BY367"/>
      <c r="BZ367"/>
      <c r="CA367"/>
      <c r="CB367"/>
      <c r="CC367"/>
      <c r="CD367"/>
      <c r="CE367"/>
      <c r="CF367"/>
      <c r="CG367"/>
    </row>
    <row r="368" spans="1:85" x14ac:dyDescent="0.2">
      <c r="A368"/>
      <c r="B368" s="554"/>
      <c r="C368" s="554"/>
      <c r="D368" s="524"/>
      <c r="E368" s="524"/>
      <c r="F368" s="555"/>
      <c r="G368" s="556"/>
      <c r="H368" s="556"/>
      <c r="I368" s="556"/>
      <c r="J368" s="556"/>
      <c r="K368"/>
      <c r="L368"/>
      <c r="M368"/>
      <c r="N368"/>
      <c r="O368"/>
      <c r="P368"/>
      <c r="Q368"/>
      <c r="R368"/>
      <c r="S368"/>
      <c r="T368"/>
      <c r="U368"/>
      <c r="V368"/>
      <c r="W368"/>
      <c r="X368"/>
      <c r="Y368"/>
      <c r="Z368"/>
      <c r="AA368"/>
      <c r="AB368"/>
      <c r="AC368"/>
      <c r="AD368"/>
      <c r="AE368"/>
      <c r="AF368"/>
      <c r="AG368"/>
      <c r="AH368"/>
      <c r="AI368"/>
      <c r="AJ368"/>
      <c r="AK368"/>
      <c r="AL368"/>
      <c r="AM368"/>
      <c r="AN368"/>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c r="BY368"/>
      <c r="BZ368"/>
      <c r="CA368"/>
      <c r="CB368"/>
      <c r="CC368"/>
      <c r="CD368"/>
      <c r="CE368"/>
      <c r="CF368"/>
      <c r="CG368"/>
    </row>
    <row r="369" spans="1:85" x14ac:dyDescent="0.2">
      <c r="A369"/>
      <c r="B369" s="554"/>
      <c r="C369" s="554"/>
      <c r="D369" s="524"/>
      <c r="E369" s="524"/>
      <c r="F369" s="555"/>
      <c r="G369" s="556"/>
      <c r="H369" s="556"/>
      <c r="I369" s="556"/>
      <c r="J369" s="556"/>
      <c r="K369"/>
      <c r="L369"/>
      <c r="M369"/>
      <c r="N369"/>
      <c r="O369"/>
      <c r="P369"/>
      <c r="Q369"/>
      <c r="R369"/>
      <c r="S369"/>
      <c r="T369"/>
      <c r="U369"/>
      <c r="V369"/>
      <c r="W369"/>
      <c r="X369"/>
      <c r="Y369"/>
      <c r="Z369"/>
      <c r="AA369"/>
      <c r="AB369"/>
      <c r="AC369"/>
      <c r="AD369"/>
      <c r="AE369"/>
      <c r="AF369"/>
      <c r="AG369"/>
      <c r="AH369"/>
      <c r="AI369"/>
      <c r="AJ369"/>
      <c r="AK369"/>
      <c r="AL369"/>
      <c r="AM369"/>
      <c r="AN369"/>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c r="BY369"/>
      <c r="BZ369"/>
      <c r="CA369"/>
      <c r="CB369"/>
      <c r="CC369"/>
      <c r="CD369"/>
      <c r="CE369"/>
      <c r="CF369"/>
      <c r="CG369"/>
    </row>
    <row r="370" spans="1:85" x14ac:dyDescent="0.2">
      <c r="A370"/>
      <c r="B370" s="554"/>
      <c r="C370" s="554"/>
      <c r="D370" s="524"/>
      <c r="E370" s="524"/>
      <c r="F370" s="555"/>
      <c r="G370" s="556"/>
      <c r="H370" s="556"/>
      <c r="I370" s="556"/>
      <c r="J370" s="556"/>
      <c r="K370"/>
      <c r="L370"/>
      <c r="M370"/>
      <c r="N370"/>
      <c r="O370"/>
      <c r="P370"/>
      <c r="Q370"/>
      <c r="R370"/>
      <c r="S370"/>
      <c r="T370"/>
      <c r="U370"/>
      <c r="V370"/>
      <c r="W370"/>
      <c r="X370"/>
      <c r="Y370"/>
      <c r="Z370"/>
      <c r="AA370"/>
      <c r="AB370"/>
      <c r="AC370"/>
      <c r="AD370"/>
      <c r="AE370"/>
      <c r="AF370"/>
      <c r="AG370"/>
      <c r="AH370"/>
      <c r="AI370"/>
      <c r="AJ370"/>
      <c r="AK370"/>
      <c r="AL370"/>
      <c r="AM370"/>
      <c r="AN370"/>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c r="BY370"/>
      <c r="BZ370"/>
      <c r="CA370"/>
      <c r="CB370"/>
      <c r="CC370"/>
      <c r="CD370"/>
      <c r="CE370"/>
      <c r="CF370"/>
      <c r="CG370"/>
    </row>
    <row r="371" spans="1:85" x14ac:dyDescent="0.2">
      <c r="A371"/>
      <c r="B371" s="554"/>
      <c r="C371" s="554"/>
      <c r="D371" s="524"/>
      <c r="E371" s="524"/>
      <c r="F371" s="555"/>
      <c r="G371" s="556"/>
      <c r="H371" s="556"/>
      <c r="I371" s="556"/>
      <c r="J371" s="556"/>
      <c r="K371"/>
      <c r="L371"/>
      <c r="M371"/>
      <c r="N371"/>
      <c r="O371"/>
      <c r="P371"/>
      <c r="Q371"/>
      <c r="R371"/>
      <c r="S371"/>
      <c r="T371"/>
      <c r="U371"/>
      <c r="V371"/>
      <c r="W371"/>
      <c r="X371"/>
      <c r="Y371"/>
      <c r="Z371"/>
      <c r="AA371"/>
      <c r="AB371"/>
      <c r="AC371"/>
      <c r="AD371"/>
      <c r="AE371"/>
      <c r="AF371"/>
      <c r="AG371"/>
      <c r="AH371"/>
      <c r="AI371"/>
      <c r="AJ371"/>
      <c r="AK371"/>
      <c r="AL371"/>
      <c r="AM371"/>
      <c r="AN371"/>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c r="BY371"/>
      <c r="BZ371"/>
      <c r="CA371"/>
      <c r="CB371"/>
      <c r="CC371"/>
      <c r="CD371"/>
      <c r="CE371"/>
      <c r="CF371"/>
      <c r="CG371"/>
    </row>
    <row r="372" spans="1:85" x14ac:dyDescent="0.2">
      <c r="A372"/>
      <c r="B372" s="554"/>
      <c r="C372" s="554"/>
      <c r="D372" s="524"/>
      <c r="E372" s="524"/>
      <c r="F372" s="555"/>
      <c r="G372" s="556"/>
      <c r="H372" s="556"/>
      <c r="I372" s="556"/>
      <c r="J372" s="556"/>
      <c r="K372"/>
      <c r="L372"/>
      <c r="M372"/>
      <c r="N372"/>
      <c r="O372"/>
      <c r="P372"/>
      <c r="Q372"/>
      <c r="R372"/>
      <c r="S372"/>
      <c r="T372"/>
      <c r="U372"/>
      <c r="V372"/>
      <c r="W372"/>
      <c r="X372"/>
      <c r="Y372"/>
      <c r="Z372"/>
      <c r="AA372"/>
      <c r="AB372"/>
      <c r="AC372"/>
      <c r="AD372"/>
      <c r="AE372"/>
      <c r="AF372"/>
      <c r="AG372"/>
      <c r="AH372"/>
      <c r="AI372"/>
      <c r="AJ372"/>
      <c r="AK372"/>
      <c r="AL372"/>
      <c r="AM372"/>
      <c r="AN372"/>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c r="BY372"/>
      <c r="BZ372"/>
      <c r="CA372"/>
      <c r="CB372"/>
      <c r="CC372"/>
      <c r="CD372"/>
      <c r="CE372"/>
      <c r="CF372"/>
      <c r="CG372"/>
    </row>
    <row r="373" spans="1:85" x14ac:dyDescent="0.2">
      <c r="A373"/>
      <c r="B373" s="554"/>
      <c r="C373" s="554"/>
      <c r="D373" s="524"/>
      <c r="E373" s="524"/>
      <c r="F373" s="555"/>
      <c r="G373" s="556"/>
      <c r="H373" s="556"/>
      <c r="I373" s="556"/>
      <c r="J373" s="556"/>
      <c r="K373"/>
      <c r="L373"/>
      <c r="M373"/>
      <c r="N373"/>
      <c r="O373"/>
      <c r="P373"/>
      <c r="Q373"/>
      <c r="R373"/>
      <c r="S373"/>
      <c r="T373"/>
      <c r="U373"/>
      <c r="V373"/>
      <c r="W373"/>
      <c r="X373"/>
      <c r="Y373"/>
      <c r="Z373"/>
      <c r="AA373"/>
      <c r="AB373"/>
      <c r="AC373"/>
      <c r="AD373"/>
      <c r="AE373"/>
      <c r="AF373"/>
      <c r="AG373"/>
      <c r="AH373"/>
      <c r="AI373"/>
      <c r="AJ373"/>
      <c r="AK373"/>
      <c r="AL373"/>
      <c r="AM373"/>
      <c r="AN373"/>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c r="BY373"/>
      <c r="BZ373"/>
      <c r="CA373"/>
      <c r="CB373"/>
      <c r="CC373"/>
      <c r="CD373"/>
      <c r="CE373"/>
      <c r="CF373"/>
      <c r="CG373"/>
    </row>
    <row r="374" spans="1:85" x14ac:dyDescent="0.2">
      <c r="A374"/>
      <c r="B374" s="554"/>
      <c r="C374" s="554"/>
      <c r="D374" s="524"/>
      <c r="E374" s="524"/>
      <c r="F374" s="555"/>
      <c r="G374" s="556"/>
      <c r="H374" s="556"/>
      <c r="I374" s="556"/>
      <c r="J374" s="556"/>
      <c r="K374"/>
      <c r="L374"/>
      <c r="M374"/>
      <c r="N374"/>
      <c r="O374"/>
      <c r="P374"/>
      <c r="Q374"/>
      <c r="R374"/>
      <c r="S374"/>
      <c r="T374"/>
      <c r="U374"/>
      <c r="V374"/>
      <c r="W374"/>
      <c r="X374"/>
      <c r="Y374"/>
      <c r="Z374"/>
      <c r="AA374"/>
      <c r="AB374"/>
      <c r="AC374"/>
      <c r="AD374"/>
      <c r="AE374"/>
      <c r="AF374"/>
      <c r="AG374"/>
      <c r="AH374"/>
      <c r="AI374"/>
      <c r="AJ374"/>
      <c r="AK374"/>
      <c r="AL374"/>
      <c r="AM374"/>
      <c r="AN3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c r="BY374"/>
      <c r="BZ374"/>
      <c r="CA374"/>
      <c r="CB374"/>
      <c r="CC374"/>
      <c r="CD374"/>
      <c r="CE374"/>
      <c r="CF374"/>
      <c r="CG374"/>
    </row>
    <row r="375" spans="1:85" x14ac:dyDescent="0.2">
      <c r="A375"/>
      <c r="B375" s="554"/>
      <c r="C375" s="554"/>
      <c r="D375" s="524"/>
      <c r="E375" s="524"/>
      <c r="F375" s="555"/>
      <c r="G375" s="556"/>
      <c r="H375" s="556"/>
      <c r="I375" s="556"/>
      <c r="J375" s="556"/>
      <c r="K375"/>
      <c r="L375"/>
      <c r="M375"/>
      <c r="N375"/>
      <c r="O375"/>
      <c r="P375"/>
      <c r="Q375"/>
      <c r="R375"/>
      <c r="S375"/>
      <c r="T375"/>
      <c r="U375"/>
      <c r="V375"/>
      <c r="W375"/>
      <c r="X375"/>
      <c r="Y375"/>
      <c r="Z375"/>
      <c r="AA375"/>
      <c r="AB375"/>
      <c r="AC375"/>
      <c r="AD375"/>
      <c r="AE375"/>
      <c r="AF375"/>
      <c r="AG375"/>
      <c r="AH375"/>
      <c r="AI375"/>
      <c r="AJ375"/>
      <c r="AK375"/>
      <c r="AL375"/>
      <c r="AM375"/>
      <c r="AN375"/>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c r="BY375"/>
      <c r="BZ375"/>
      <c r="CA375"/>
      <c r="CB375"/>
      <c r="CC375"/>
      <c r="CD375"/>
      <c r="CE375"/>
      <c r="CF375"/>
      <c r="CG375"/>
    </row>
    <row r="376" spans="1:85" x14ac:dyDescent="0.2">
      <c r="A376"/>
      <c r="B376" s="554"/>
      <c r="C376" s="554"/>
      <c r="D376" s="524"/>
      <c r="E376" s="524"/>
      <c r="F376" s="555"/>
      <c r="G376" s="556"/>
      <c r="H376" s="556"/>
      <c r="I376" s="556"/>
      <c r="J376" s="556"/>
      <c r="K376"/>
      <c r="L376"/>
      <c r="M376"/>
      <c r="N376"/>
      <c r="O376"/>
      <c r="P376"/>
      <c r="Q376"/>
      <c r="R376"/>
      <c r="S376"/>
      <c r="T376"/>
      <c r="U376"/>
      <c r="V376"/>
      <c r="W376"/>
      <c r="X376"/>
      <c r="Y376"/>
      <c r="Z376"/>
      <c r="AA376"/>
      <c r="AB376"/>
      <c r="AC376"/>
      <c r="AD376"/>
      <c r="AE376"/>
      <c r="AF376"/>
      <c r="AG376"/>
      <c r="AH376"/>
      <c r="AI376"/>
      <c r="AJ376"/>
      <c r="AK376"/>
      <c r="AL376"/>
      <c r="AM376"/>
      <c r="AN376"/>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c r="BY376"/>
      <c r="BZ376"/>
      <c r="CA376"/>
      <c r="CB376"/>
      <c r="CC376"/>
      <c r="CD376"/>
      <c r="CE376"/>
      <c r="CF376"/>
      <c r="CG376"/>
    </row>
    <row r="377" spans="1:85" x14ac:dyDescent="0.2">
      <c r="A377"/>
      <c r="B377" s="554"/>
      <c r="C377" s="554"/>
      <c r="D377" s="524"/>
      <c r="E377" s="524"/>
      <c r="F377" s="555"/>
      <c r="G377" s="556"/>
      <c r="H377" s="556"/>
      <c r="I377" s="556"/>
      <c r="J377" s="556"/>
      <c r="K377"/>
      <c r="L377"/>
      <c r="M377"/>
      <c r="N377"/>
      <c r="O377"/>
      <c r="P377"/>
      <c r="Q377"/>
      <c r="R377"/>
      <c r="S377"/>
      <c r="T377"/>
      <c r="U377"/>
      <c r="V377"/>
      <c r="W377"/>
      <c r="X377"/>
      <c r="Y377"/>
      <c r="Z377"/>
      <c r="AA377"/>
      <c r="AB377"/>
      <c r="AC377"/>
      <c r="AD377"/>
      <c r="AE377"/>
      <c r="AF377"/>
      <c r="AG377"/>
      <c r="AH377"/>
      <c r="AI377"/>
      <c r="AJ377"/>
      <c r="AK377"/>
      <c r="AL377"/>
      <c r="AM377"/>
      <c r="AN377"/>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c r="BY377"/>
      <c r="BZ377"/>
      <c r="CA377"/>
      <c r="CB377"/>
      <c r="CC377"/>
      <c r="CD377"/>
      <c r="CE377"/>
      <c r="CF377"/>
      <c r="CG377"/>
    </row>
    <row r="378" spans="1:85" x14ac:dyDescent="0.2">
      <c r="A378"/>
      <c r="B378" s="554"/>
      <c r="C378" s="554"/>
      <c r="D378" s="524"/>
      <c r="E378" s="524"/>
      <c r="F378" s="555"/>
      <c r="G378" s="556"/>
      <c r="H378" s="556"/>
      <c r="I378" s="556"/>
      <c r="J378" s="556"/>
      <c r="K378"/>
      <c r="L378"/>
      <c r="M378"/>
      <c r="N378"/>
      <c r="O378"/>
      <c r="P378"/>
      <c r="Q378"/>
      <c r="R378"/>
      <c r="S378"/>
      <c r="T378"/>
      <c r="U378"/>
      <c r="V378"/>
      <c r="W378"/>
      <c r="X378"/>
      <c r="Y378"/>
      <c r="Z378"/>
      <c r="AA378"/>
      <c r="AB378"/>
      <c r="AC378"/>
      <c r="AD378"/>
      <c r="AE378"/>
      <c r="AF378"/>
      <c r="AG378"/>
      <c r="AH378"/>
      <c r="AI378"/>
      <c r="AJ378"/>
      <c r="AK378"/>
      <c r="AL378"/>
      <c r="AM378"/>
      <c r="AN378"/>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c r="BY378"/>
      <c r="BZ378"/>
      <c r="CA378"/>
      <c r="CB378"/>
      <c r="CC378"/>
      <c r="CD378"/>
      <c r="CE378"/>
      <c r="CF378"/>
      <c r="CG378"/>
    </row>
    <row r="379" spans="1:85" x14ac:dyDescent="0.2">
      <c r="A379"/>
      <c r="B379" s="554"/>
      <c r="C379" s="554"/>
      <c r="D379" s="524"/>
      <c r="E379" s="524"/>
      <c r="F379" s="555"/>
      <c r="G379" s="556"/>
      <c r="H379" s="556"/>
      <c r="I379" s="556"/>
      <c r="J379" s="556"/>
      <c r="K379"/>
      <c r="L379"/>
      <c r="M379"/>
      <c r="N379"/>
      <c r="O379"/>
      <c r="P379"/>
      <c r="Q379"/>
      <c r="R379"/>
      <c r="S379"/>
      <c r="T379"/>
      <c r="U379"/>
      <c r="V379"/>
      <c r="W379"/>
      <c r="X379"/>
      <c r="Y379"/>
      <c r="Z379"/>
      <c r="AA379"/>
      <c r="AB379"/>
      <c r="AC379"/>
      <c r="AD379"/>
      <c r="AE379"/>
      <c r="AF379"/>
      <c r="AG379"/>
      <c r="AH379"/>
      <c r="AI379"/>
      <c r="AJ379"/>
      <c r="AK379"/>
      <c r="AL379"/>
      <c r="AM379"/>
      <c r="AN379"/>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c r="BY379"/>
      <c r="BZ379"/>
      <c r="CA379"/>
      <c r="CB379"/>
      <c r="CC379"/>
      <c r="CD379"/>
      <c r="CE379"/>
      <c r="CF379"/>
      <c r="CG379"/>
    </row>
    <row r="380" spans="1:85" x14ac:dyDescent="0.2">
      <c r="A380"/>
      <c r="B380" s="554"/>
      <c r="C380" s="554"/>
      <c r="D380" s="524"/>
      <c r="E380" s="524"/>
      <c r="F380" s="555"/>
      <c r="G380" s="556"/>
      <c r="H380" s="556"/>
      <c r="I380" s="556"/>
      <c r="J380" s="556"/>
      <c r="K380"/>
      <c r="L380"/>
      <c r="M380"/>
      <c r="N380"/>
      <c r="O380"/>
      <c r="P380"/>
      <c r="Q380"/>
      <c r="R380"/>
      <c r="S380"/>
      <c r="T380"/>
      <c r="U380"/>
      <c r="V380"/>
      <c r="W380"/>
      <c r="X380"/>
      <c r="Y380"/>
      <c r="Z380"/>
      <c r="AA380"/>
      <c r="AB380"/>
      <c r="AC380"/>
      <c r="AD380"/>
      <c r="AE380"/>
      <c r="AF380"/>
      <c r="AG380"/>
      <c r="AH380"/>
      <c r="AI380"/>
      <c r="AJ380"/>
      <c r="AK380"/>
      <c r="AL380"/>
      <c r="AM380"/>
      <c r="AN380"/>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c r="BY380"/>
      <c r="BZ380"/>
      <c r="CA380"/>
      <c r="CB380"/>
      <c r="CC380"/>
      <c r="CD380"/>
      <c r="CE380"/>
      <c r="CF380"/>
      <c r="CG380"/>
    </row>
    <row r="381" spans="1:85" x14ac:dyDescent="0.2">
      <c r="A381"/>
      <c r="B381" s="554"/>
      <c r="C381" s="554"/>
      <c r="D381" s="524"/>
      <c r="E381" s="524"/>
      <c r="F381" s="555"/>
      <c r="G381" s="556"/>
      <c r="H381" s="556"/>
      <c r="I381" s="556"/>
      <c r="J381" s="556"/>
      <c r="K381"/>
      <c r="L381"/>
      <c r="M381"/>
      <c r="N381"/>
      <c r="O381"/>
      <c r="P381"/>
      <c r="Q381"/>
      <c r="R381"/>
      <c r="S381"/>
      <c r="T381"/>
      <c r="U381"/>
      <c r="V381"/>
      <c r="W381"/>
      <c r="X381"/>
      <c r="Y381"/>
      <c r="Z381"/>
      <c r="AA381"/>
      <c r="AB381"/>
      <c r="AC381"/>
      <c r="AD381"/>
      <c r="AE381"/>
      <c r="AF381"/>
      <c r="AG381"/>
      <c r="AH381"/>
      <c r="AI381"/>
      <c r="AJ381"/>
      <c r="AK381"/>
      <c r="AL381"/>
      <c r="AM381"/>
      <c r="AN381"/>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c r="BY381"/>
      <c r="BZ381"/>
      <c r="CA381"/>
      <c r="CB381"/>
      <c r="CC381"/>
      <c r="CD381"/>
      <c r="CE381"/>
      <c r="CF381"/>
      <c r="CG381"/>
    </row>
    <row r="382" spans="1:85" x14ac:dyDescent="0.2">
      <c r="A382"/>
      <c r="B382" s="554"/>
      <c r="C382" s="554"/>
      <c r="D382" s="524"/>
      <c r="E382" s="524"/>
      <c r="F382" s="555"/>
      <c r="G382" s="556"/>
      <c r="H382" s="556"/>
      <c r="I382" s="556"/>
      <c r="J382" s="556"/>
      <c r="K382"/>
      <c r="L382"/>
      <c r="M382"/>
      <c r="N382"/>
      <c r="O382"/>
      <c r="P382"/>
      <c r="Q382"/>
      <c r="R382"/>
      <c r="S382"/>
      <c r="T382"/>
      <c r="U382"/>
      <c r="V382"/>
      <c r="W382"/>
      <c r="X382"/>
      <c r="Y382"/>
      <c r="Z382"/>
      <c r="AA382"/>
      <c r="AB382"/>
      <c r="AC382"/>
      <c r="AD382"/>
      <c r="AE382"/>
      <c r="AF382"/>
      <c r="AG382"/>
      <c r="AH382"/>
      <c r="AI382"/>
      <c r="AJ382"/>
      <c r="AK382"/>
      <c r="AL382"/>
      <c r="AM382"/>
      <c r="AN382"/>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c r="BY382"/>
      <c r="BZ382"/>
      <c r="CA382"/>
      <c r="CB382"/>
      <c r="CC382"/>
      <c r="CD382"/>
      <c r="CE382"/>
      <c r="CF382"/>
      <c r="CG382"/>
    </row>
    <row r="383" spans="1:85" x14ac:dyDescent="0.2">
      <c r="A383"/>
      <c r="B383" s="554"/>
      <c r="C383" s="554"/>
      <c r="D383" s="524"/>
      <c r="E383" s="524"/>
      <c r="F383" s="555"/>
      <c r="G383" s="556"/>
      <c r="H383" s="556"/>
      <c r="I383" s="556"/>
      <c r="J383" s="556"/>
      <c r="K383"/>
      <c r="L383"/>
      <c r="M383"/>
      <c r="N383"/>
      <c r="O383"/>
      <c r="P383"/>
      <c r="Q383"/>
      <c r="R383"/>
      <c r="S383"/>
      <c r="T383"/>
      <c r="U383"/>
      <c r="V383"/>
      <c r="W383"/>
      <c r="X383"/>
      <c r="Y383"/>
      <c r="Z383"/>
      <c r="AA383"/>
      <c r="AB383"/>
      <c r="AC383"/>
      <c r="AD383"/>
      <c r="AE383"/>
      <c r="AF383"/>
      <c r="AG383"/>
      <c r="AH383"/>
      <c r="AI383"/>
      <c r="AJ383"/>
      <c r="AK383"/>
      <c r="AL383"/>
      <c r="AM383"/>
      <c r="AN383"/>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c r="BY383"/>
      <c r="BZ383"/>
      <c r="CA383"/>
      <c r="CB383"/>
      <c r="CC383"/>
      <c r="CD383"/>
      <c r="CE383"/>
      <c r="CF383"/>
      <c r="CG383"/>
    </row>
    <row r="384" spans="1:85" x14ac:dyDescent="0.2">
      <c r="A384"/>
      <c r="B384" s="554"/>
      <c r="C384" s="554"/>
      <c r="D384" s="524"/>
      <c r="E384" s="524"/>
      <c r="F384" s="555"/>
      <c r="G384" s="556"/>
      <c r="H384" s="556"/>
      <c r="I384" s="556"/>
      <c r="J384" s="556"/>
      <c r="K384"/>
      <c r="L384"/>
      <c r="M384"/>
      <c r="N384"/>
      <c r="O384"/>
      <c r="P384"/>
      <c r="Q384"/>
      <c r="R384"/>
      <c r="S384"/>
      <c r="T384"/>
      <c r="U384"/>
      <c r="V384"/>
      <c r="W384"/>
      <c r="X384"/>
      <c r="Y384"/>
      <c r="Z384"/>
      <c r="AA384"/>
      <c r="AB384"/>
      <c r="AC384"/>
      <c r="AD384"/>
      <c r="AE384"/>
      <c r="AF384"/>
      <c r="AG384"/>
      <c r="AH384"/>
      <c r="AI384"/>
      <c r="AJ384"/>
      <c r="AK384"/>
      <c r="AL384"/>
      <c r="AM384"/>
      <c r="AN38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c r="BY384"/>
      <c r="BZ384"/>
      <c r="CA384"/>
      <c r="CB384"/>
      <c r="CC384"/>
      <c r="CD384"/>
      <c r="CE384"/>
      <c r="CF384"/>
      <c r="CG384"/>
    </row>
    <row r="385" spans="1:85" x14ac:dyDescent="0.2">
      <c r="A385"/>
      <c r="B385" s="554"/>
      <c r="C385" s="554"/>
      <c r="D385" s="524"/>
      <c r="E385" s="524"/>
      <c r="F385" s="555"/>
      <c r="G385" s="556"/>
      <c r="H385" s="556"/>
      <c r="I385" s="556"/>
      <c r="J385" s="556"/>
      <c r="K385"/>
      <c r="L385"/>
      <c r="M385"/>
      <c r="N385"/>
      <c r="O385"/>
      <c r="P385"/>
      <c r="Q385"/>
      <c r="R385"/>
      <c r="S385"/>
      <c r="T385"/>
      <c r="U385"/>
      <c r="V385"/>
      <c r="W385"/>
      <c r="X385"/>
      <c r="Y385"/>
      <c r="Z385"/>
      <c r="AA385"/>
      <c r="AB385"/>
      <c r="AC385"/>
      <c r="AD385"/>
      <c r="AE385"/>
      <c r="AF385"/>
      <c r="AG385"/>
      <c r="AH385"/>
      <c r="AI385"/>
      <c r="AJ385"/>
      <c r="AK385"/>
      <c r="AL385"/>
      <c r="AM385"/>
      <c r="AN385"/>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c r="BY385"/>
      <c r="BZ385"/>
      <c r="CA385"/>
      <c r="CB385"/>
      <c r="CC385"/>
      <c r="CD385"/>
      <c r="CE385"/>
      <c r="CF385"/>
      <c r="CG385"/>
    </row>
    <row r="386" spans="1:85" x14ac:dyDescent="0.2">
      <c r="A386"/>
      <c r="B386" s="554"/>
      <c r="C386" s="554"/>
      <c r="D386" s="524"/>
      <c r="E386" s="524"/>
      <c r="F386" s="555"/>
      <c r="G386" s="556"/>
      <c r="H386" s="556"/>
      <c r="I386" s="556"/>
      <c r="J386" s="556"/>
      <c r="K386"/>
      <c r="L386"/>
      <c r="M386"/>
      <c r="N386"/>
      <c r="O386"/>
      <c r="P386"/>
      <c r="Q386"/>
      <c r="R386"/>
      <c r="S386"/>
      <c r="T386"/>
      <c r="U386"/>
      <c r="V386"/>
      <c r="W386"/>
      <c r="X386"/>
      <c r="Y386"/>
      <c r="Z386"/>
      <c r="AA386"/>
      <c r="AB386"/>
      <c r="AC386"/>
      <c r="AD386"/>
      <c r="AE386"/>
      <c r="AF386"/>
      <c r="AG386"/>
      <c r="AH386"/>
      <c r="AI386"/>
      <c r="AJ386"/>
      <c r="AK386"/>
      <c r="AL386"/>
      <c r="AM386"/>
      <c r="AN386"/>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c r="BY386"/>
      <c r="BZ386"/>
      <c r="CA386"/>
      <c r="CB386"/>
      <c r="CC386"/>
      <c r="CD386"/>
      <c r="CE386"/>
      <c r="CF386"/>
      <c r="CG386"/>
    </row>
    <row r="387" spans="1:85" x14ac:dyDescent="0.2">
      <c r="A387"/>
      <c r="B387" s="554"/>
      <c r="C387" s="554"/>
      <c r="D387" s="524"/>
      <c r="E387" s="524"/>
      <c r="F387" s="555"/>
      <c r="G387" s="556"/>
      <c r="H387" s="556"/>
      <c r="I387" s="556"/>
      <c r="J387" s="556"/>
      <c r="K387"/>
      <c r="L387"/>
      <c r="M387"/>
      <c r="N387"/>
      <c r="O387"/>
      <c r="P387"/>
      <c r="Q387"/>
      <c r="R387"/>
      <c r="S387"/>
      <c r="T387"/>
      <c r="U387"/>
      <c r="V387"/>
      <c r="W387"/>
      <c r="X387"/>
      <c r="Y387"/>
      <c r="Z387"/>
      <c r="AA387"/>
      <c r="AB387"/>
      <c r="AC387"/>
      <c r="AD387"/>
      <c r="AE387"/>
      <c r="AF387"/>
      <c r="AG387"/>
      <c r="AH387"/>
      <c r="AI387"/>
      <c r="AJ387"/>
      <c r="AK387"/>
      <c r="AL387"/>
      <c r="AM387"/>
      <c r="AN387"/>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c r="BY387"/>
      <c r="BZ387"/>
      <c r="CA387"/>
      <c r="CB387"/>
      <c r="CC387"/>
      <c r="CD387"/>
      <c r="CE387"/>
      <c r="CF387"/>
      <c r="CG387"/>
    </row>
    <row r="388" spans="1:85" x14ac:dyDescent="0.2">
      <c r="A388"/>
      <c r="B388" s="554"/>
      <c r="C388" s="554"/>
      <c r="D388" s="524"/>
      <c r="E388" s="524"/>
      <c r="F388" s="555"/>
      <c r="G388" s="556"/>
      <c r="H388" s="556"/>
      <c r="I388" s="556"/>
      <c r="J388" s="556"/>
      <c r="K388"/>
      <c r="L388"/>
      <c r="M388"/>
      <c r="N388"/>
      <c r="O388"/>
      <c r="P388"/>
      <c r="Q388"/>
      <c r="R388"/>
      <c r="S388"/>
      <c r="T388"/>
      <c r="U388"/>
      <c r="V388"/>
      <c r="W388"/>
      <c r="X388"/>
      <c r="Y388"/>
      <c r="Z388"/>
      <c r="AA388"/>
      <c r="AB388"/>
      <c r="AC388"/>
      <c r="AD388"/>
      <c r="AE388"/>
      <c r="AF388"/>
      <c r="AG388"/>
      <c r="AH388"/>
      <c r="AI388"/>
      <c r="AJ388"/>
      <c r="AK388"/>
      <c r="AL388"/>
      <c r="AM388"/>
      <c r="AN388"/>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c r="BY388"/>
      <c r="BZ388"/>
      <c r="CA388"/>
      <c r="CB388"/>
      <c r="CC388"/>
      <c r="CD388"/>
      <c r="CE388"/>
      <c r="CF388"/>
      <c r="CG388"/>
    </row>
    <row r="389" spans="1:85" x14ac:dyDescent="0.2">
      <c r="A389"/>
      <c r="B389" s="554"/>
      <c r="C389" s="554"/>
      <c r="D389" s="524"/>
      <c r="E389" s="524"/>
      <c r="F389" s="555"/>
      <c r="G389" s="556"/>
      <c r="H389" s="556"/>
      <c r="I389" s="556"/>
      <c r="J389" s="556"/>
      <c r="K389"/>
      <c r="L389"/>
      <c r="M389"/>
      <c r="N389"/>
      <c r="O389"/>
      <c r="P389"/>
      <c r="Q389"/>
      <c r="R389"/>
      <c r="S389"/>
      <c r="T389"/>
      <c r="U389"/>
      <c r="V389"/>
      <c r="W389"/>
      <c r="X389"/>
      <c r="Y389"/>
      <c r="Z389"/>
      <c r="AA389"/>
      <c r="AB389"/>
      <c r="AC389"/>
      <c r="AD389"/>
      <c r="AE389"/>
      <c r="AF389"/>
      <c r="AG389"/>
      <c r="AH389"/>
      <c r="AI389"/>
      <c r="AJ389"/>
      <c r="AK389"/>
      <c r="AL389"/>
      <c r="AM389"/>
      <c r="AN389"/>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c r="BY389"/>
      <c r="BZ389"/>
      <c r="CA389"/>
      <c r="CB389"/>
      <c r="CC389"/>
      <c r="CD389"/>
      <c r="CE389"/>
      <c r="CF389"/>
      <c r="CG389"/>
    </row>
    <row r="390" spans="1:85" x14ac:dyDescent="0.2">
      <c r="A390"/>
      <c r="B390" s="554"/>
      <c r="C390" s="554"/>
      <c r="D390" s="524"/>
      <c r="E390" s="524"/>
      <c r="F390" s="555"/>
      <c r="G390" s="556"/>
      <c r="H390" s="556"/>
      <c r="I390" s="556"/>
      <c r="J390" s="556"/>
      <c r="K390"/>
      <c r="L390"/>
      <c r="M390"/>
      <c r="N390"/>
      <c r="O390"/>
      <c r="P390"/>
      <c r="Q390"/>
      <c r="R390"/>
      <c r="S390"/>
      <c r="T390"/>
      <c r="U390"/>
      <c r="V390"/>
      <c r="W390"/>
      <c r="X390"/>
      <c r="Y390"/>
      <c r="Z390"/>
      <c r="AA390"/>
      <c r="AB390"/>
      <c r="AC390"/>
      <c r="AD390"/>
      <c r="AE390"/>
      <c r="AF390"/>
      <c r="AG390"/>
      <c r="AH390"/>
      <c r="AI390"/>
      <c r="AJ390"/>
      <c r="AK390"/>
      <c r="AL390"/>
      <c r="AM390"/>
      <c r="AN390"/>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c r="BY390"/>
      <c r="BZ390"/>
      <c r="CA390"/>
      <c r="CB390"/>
      <c r="CC390"/>
      <c r="CD390"/>
      <c r="CE390"/>
      <c r="CF390"/>
      <c r="CG390"/>
    </row>
    <row r="391" spans="1:85" x14ac:dyDescent="0.2">
      <c r="A391"/>
      <c r="B391" s="554"/>
      <c r="C391" s="554"/>
      <c r="D391" s="524"/>
      <c r="E391" s="524"/>
      <c r="F391" s="555"/>
      <c r="G391" s="556"/>
      <c r="H391" s="556"/>
      <c r="I391" s="556"/>
      <c r="J391" s="556"/>
      <c r="K391"/>
      <c r="L391"/>
      <c r="M391"/>
      <c r="N391"/>
      <c r="O391"/>
      <c r="P391"/>
      <c r="Q391"/>
      <c r="R391"/>
      <c r="S391"/>
      <c r="T391"/>
      <c r="U391"/>
      <c r="V391"/>
      <c r="W391"/>
      <c r="X391"/>
      <c r="Y391"/>
      <c r="Z391"/>
      <c r="AA391"/>
      <c r="AB391"/>
      <c r="AC391"/>
      <c r="AD391"/>
      <c r="AE391"/>
      <c r="AF391"/>
      <c r="AG391"/>
      <c r="AH391"/>
      <c r="AI391"/>
      <c r="AJ391"/>
      <c r="AK391"/>
      <c r="AL391"/>
      <c r="AM391"/>
      <c r="AN391"/>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c r="BY391"/>
      <c r="BZ391"/>
      <c r="CA391"/>
      <c r="CB391"/>
      <c r="CC391"/>
      <c r="CD391"/>
      <c r="CE391"/>
      <c r="CF391"/>
      <c r="CG391"/>
    </row>
    <row r="392" spans="1:85" x14ac:dyDescent="0.2">
      <c r="A392"/>
      <c r="B392" s="554"/>
      <c r="C392" s="554"/>
      <c r="D392" s="524"/>
      <c r="E392" s="524"/>
      <c r="F392" s="555"/>
      <c r="G392" s="556"/>
      <c r="H392" s="556"/>
      <c r="I392" s="556"/>
      <c r="J392" s="556"/>
      <c r="K392"/>
      <c r="L392"/>
      <c r="M392"/>
      <c r="N392"/>
      <c r="O392"/>
      <c r="P392"/>
      <c r="Q392"/>
      <c r="R392"/>
      <c r="S392"/>
      <c r="T392"/>
      <c r="U392"/>
      <c r="V392"/>
      <c r="W392"/>
      <c r="X392"/>
      <c r="Y392"/>
      <c r="Z392"/>
      <c r="AA392"/>
      <c r="AB392"/>
      <c r="AC392"/>
      <c r="AD392"/>
      <c r="AE392"/>
      <c r="AF392"/>
      <c r="AG392"/>
      <c r="AH392"/>
      <c r="AI392"/>
      <c r="AJ392"/>
      <c r="AK392"/>
      <c r="AL392"/>
      <c r="AM392"/>
      <c r="AN392"/>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c r="BY392"/>
      <c r="BZ392"/>
      <c r="CA392"/>
      <c r="CB392"/>
      <c r="CC392"/>
      <c r="CD392"/>
      <c r="CE392"/>
      <c r="CF392"/>
      <c r="CG392"/>
    </row>
    <row r="393" spans="1:85" x14ac:dyDescent="0.2">
      <c r="A393"/>
      <c r="B393" s="554"/>
      <c r="C393" s="554"/>
      <c r="D393" s="524"/>
      <c r="E393" s="524"/>
      <c r="F393" s="555"/>
      <c r="G393" s="556"/>
      <c r="H393" s="556"/>
      <c r="I393" s="556"/>
      <c r="J393" s="556"/>
      <c r="K393"/>
      <c r="L393"/>
      <c r="M393"/>
      <c r="N393"/>
      <c r="O393"/>
      <c r="P393"/>
      <c r="Q393"/>
      <c r="R393"/>
      <c r="S393"/>
      <c r="T393"/>
      <c r="U393"/>
      <c r="V393"/>
      <c r="W393"/>
      <c r="X393"/>
      <c r="Y393"/>
      <c r="Z393"/>
      <c r="AA393"/>
      <c r="AB393"/>
      <c r="AC393"/>
      <c r="AD393"/>
      <c r="AE393"/>
      <c r="AF393"/>
      <c r="AG393"/>
      <c r="AH393"/>
      <c r="AI393"/>
      <c r="AJ393"/>
      <c r="AK393"/>
      <c r="AL393"/>
      <c r="AM393"/>
      <c r="AN393"/>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c r="BY393"/>
      <c r="BZ393"/>
      <c r="CA393"/>
      <c r="CB393"/>
      <c r="CC393"/>
      <c r="CD393"/>
      <c r="CE393"/>
      <c r="CF393"/>
      <c r="CG393"/>
    </row>
    <row r="394" spans="1:85" x14ac:dyDescent="0.2">
      <c r="A394"/>
      <c r="B394" s="554"/>
      <c r="C394" s="554"/>
      <c r="D394" s="524"/>
      <c r="E394" s="524"/>
      <c r="F394" s="555"/>
      <c r="G394" s="556"/>
      <c r="H394" s="556"/>
      <c r="I394" s="556"/>
      <c r="J394" s="556"/>
      <c r="K394"/>
      <c r="L394"/>
      <c r="M394"/>
      <c r="N394"/>
      <c r="O394"/>
      <c r="P394"/>
      <c r="Q394"/>
      <c r="R394"/>
      <c r="S394"/>
      <c r="T394"/>
      <c r="U394"/>
      <c r="V394"/>
      <c r="W394"/>
      <c r="X394"/>
      <c r="Y394"/>
      <c r="Z394"/>
      <c r="AA394"/>
      <c r="AB394"/>
      <c r="AC394"/>
      <c r="AD394"/>
      <c r="AE394"/>
      <c r="AF394"/>
      <c r="AG394"/>
      <c r="AH394"/>
      <c r="AI394"/>
      <c r="AJ394"/>
      <c r="AK394"/>
      <c r="AL394"/>
      <c r="AM394"/>
      <c r="AN39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c r="BY394"/>
      <c r="BZ394"/>
      <c r="CA394"/>
      <c r="CB394"/>
      <c r="CC394"/>
      <c r="CD394"/>
      <c r="CE394"/>
      <c r="CF394"/>
      <c r="CG394"/>
    </row>
    <row r="395" spans="1:85" x14ac:dyDescent="0.2">
      <c r="A395"/>
      <c r="B395" s="554"/>
      <c r="C395" s="554"/>
      <c r="D395" s="524"/>
      <c r="E395" s="524"/>
      <c r="F395" s="555"/>
      <c r="G395" s="556"/>
      <c r="H395" s="556"/>
      <c r="I395" s="556"/>
      <c r="J395" s="556"/>
      <c r="K395"/>
      <c r="L395"/>
      <c r="M395"/>
      <c r="N395"/>
      <c r="O395"/>
      <c r="P395"/>
      <c r="Q395"/>
      <c r="R395"/>
      <c r="S395"/>
      <c r="T395"/>
      <c r="U395"/>
      <c r="V395"/>
      <c r="W395"/>
      <c r="X395"/>
      <c r="Y395"/>
      <c r="Z395"/>
      <c r="AA395"/>
      <c r="AB395"/>
      <c r="AC395"/>
      <c r="AD395"/>
      <c r="AE395"/>
      <c r="AF395"/>
      <c r="AG395"/>
      <c r="AH395"/>
      <c r="AI395"/>
      <c r="AJ395"/>
      <c r="AK395"/>
      <c r="AL395"/>
      <c r="AM395"/>
      <c r="AN395"/>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c r="BY395"/>
      <c r="BZ395"/>
      <c r="CA395"/>
      <c r="CB395"/>
      <c r="CC395"/>
      <c r="CD395"/>
      <c r="CE395"/>
      <c r="CF395"/>
      <c r="CG395"/>
    </row>
    <row r="396" spans="1:85" x14ac:dyDescent="0.2">
      <c r="A396"/>
      <c r="B396" s="554"/>
      <c r="C396" s="554"/>
      <c r="D396" s="524"/>
      <c r="E396" s="524"/>
      <c r="F396" s="555"/>
      <c r="G396" s="556"/>
      <c r="H396" s="556"/>
      <c r="I396" s="556"/>
      <c r="J396" s="556"/>
      <c r="K396"/>
      <c r="L396"/>
      <c r="M396"/>
      <c r="N396"/>
      <c r="O396"/>
      <c r="P396"/>
      <c r="Q396"/>
      <c r="R396"/>
      <c r="S396"/>
      <c r="T396"/>
      <c r="U396"/>
      <c r="V396"/>
      <c r="W396"/>
      <c r="X396"/>
      <c r="Y396"/>
      <c r="Z396"/>
      <c r="AA396"/>
      <c r="AB396"/>
      <c r="AC396"/>
      <c r="AD396"/>
      <c r="AE396"/>
      <c r="AF396"/>
      <c r="AG396"/>
      <c r="AH396"/>
      <c r="AI396"/>
      <c r="AJ396"/>
      <c r="AK396"/>
      <c r="AL396"/>
      <c r="AM396"/>
      <c r="AN396"/>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c r="BY396"/>
      <c r="BZ396"/>
      <c r="CA396"/>
      <c r="CB396"/>
      <c r="CC396"/>
      <c r="CD396"/>
      <c r="CE396"/>
      <c r="CF396"/>
      <c r="CG396"/>
    </row>
    <row r="397" spans="1:85" x14ac:dyDescent="0.2">
      <c r="A397"/>
      <c r="B397" s="554"/>
      <c r="C397" s="554"/>
      <c r="D397" s="524"/>
      <c r="E397" s="524"/>
      <c r="F397" s="555"/>
      <c r="G397" s="556"/>
      <c r="H397" s="556"/>
      <c r="I397" s="556"/>
      <c r="J397" s="556"/>
      <c r="K397"/>
      <c r="L397"/>
      <c r="M397"/>
      <c r="N397"/>
      <c r="O397"/>
      <c r="P397"/>
      <c r="Q397"/>
      <c r="R397"/>
      <c r="S397"/>
      <c r="T397"/>
      <c r="U397"/>
      <c r="V397"/>
      <c r="W397"/>
      <c r="X397"/>
      <c r="Y397"/>
      <c r="Z397"/>
      <c r="AA397"/>
      <c r="AB397"/>
      <c r="AC397"/>
      <c r="AD397"/>
      <c r="AE397"/>
      <c r="AF397"/>
      <c r="AG397"/>
      <c r="AH397"/>
      <c r="AI397"/>
      <c r="AJ397"/>
      <c r="AK397"/>
      <c r="AL397"/>
      <c r="AM397"/>
      <c r="AN397"/>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c r="BY397"/>
      <c r="BZ397"/>
      <c r="CA397"/>
      <c r="CB397"/>
      <c r="CC397"/>
      <c r="CD397"/>
      <c r="CE397"/>
      <c r="CF397"/>
      <c r="CG397"/>
    </row>
    <row r="398" spans="1:85" x14ac:dyDescent="0.2">
      <c r="A398"/>
      <c r="B398" s="554"/>
      <c r="C398" s="554"/>
      <c r="D398" s="524"/>
      <c r="E398" s="524"/>
      <c r="F398" s="555"/>
      <c r="G398" s="556"/>
      <c r="H398" s="556"/>
      <c r="I398" s="556"/>
      <c r="J398" s="556"/>
      <c r="K398"/>
      <c r="L398"/>
      <c r="M398"/>
      <c r="N398"/>
      <c r="O398"/>
      <c r="P398"/>
      <c r="Q398"/>
      <c r="R398"/>
      <c r="S398"/>
      <c r="T398"/>
      <c r="U398"/>
      <c r="V398"/>
      <c r="W398"/>
      <c r="X398"/>
      <c r="Y398"/>
      <c r="Z398"/>
      <c r="AA398"/>
      <c r="AB398"/>
      <c r="AC398"/>
      <c r="AD398"/>
      <c r="AE398"/>
      <c r="AF398"/>
      <c r="AG398"/>
      <c r="AH398"/>
      <c r="AI398"/>
      <c r="AJ398"/>
      <c r="AK398"/>
      <c r="AL398"/>
      <c r="AM398"/>
      <c r="AN398"/>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c r="BY398"/>
      <c r="BZ398"/>
      <c r="CA398"/>
      <c r="CB398"/>
      <c r="CC398"/>
      <c r="CD398"/>
      <c r="CE398"/>
      <c r="CF398"/>
      <c r="CG398"/>
    </row>
    <row r="399" spans="1:85" x14ac:dyDescent="0.2">
      <c r="A399"/>
      <c r="B399" s="554"/>
      <c r="C399" s="554"/>
      <c r="D399" s="524"/>
      <c r="E399" s="524"/>
      <c r="F399" s="555"/>
      <c r="G399" s="556"/>
      <c r="H399" s="556"/>
      <c r="I399" s="556"/>
      <c r="J399" s="556"/>
      <c r="K399"/>
      <c r="L399"/>
      <c r="M399"/>
      <c r="N399"/>
      <c r="O399"/>
      <c r="P399"/>
      <c r="Q399"/>
      <c r="R399"/>
      <c r="S399"/>
      <c r="T399"/>
      <c r="U399"/>
      <c r="V399"/>
      <c r="W399"/>
      <c r="X399"/>
      <c r="Y399"/>
      <c r="Z399"/>
      <c r="AA399"/>
      <c r="AB399"/>
      <c r="AC399"/>
      <c r="AD399"/>
      <c r="AE399"/>
      <c r="AF399"/>
      <c r="AG399"/>
      <c r="AH399"/>
      <c r="AI399"/>
      <c r="AJ399"/>
      <c r="AK399"/>
      <c r="AL399"/>
      <c r="AM399"/>
      <c r="AN399"/>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c r="BY399"/>
      <c r="BZ399"/>
      <c r="CA399"/>
      <c r="CB399"/>
      <c r="CC399"/>
      <c r="CD399"/>
      <c r="CE399"/>
      <c r="CF399"/>
      <c r="CG399"/>
    </row>
    <row r="400" spans="1:85" x14ac:dyDescent="0.2">
      <c r="A400"/>
      <c r="B400" s="554"/>
      <c r="C400" s="554"/>
      <c r="D400" s="524"/>
      <c r="E400" s="524"/>
      <c r="F400" s="555"/>
      <c r="G400" s="556"/>
      <c r="H400" s="556"/>
      <c r="I400" s="556"/>
      <c r="J400" s="556"/>
      <c r="K400"/>
      <c r="L400"/>
      <c r="M400"/>
      <c r="N400"/>
      <c r="O400"/>
      <c r="P400"/>
      <c r="Q400"/>
      <c r="R400"/>
      <c r="S400"/>
      <c r="T400"/>
      <c r="U400"/>
      <c r="V400"/>
      <c r="W400"/>
      <c r="X400"/>
      <c r="Y400"/>
      <c r="Z400"/>
      <c r="AA400"/>
      <c r="AB400"/>
      <c r="AC400"/>
      <c r="AD400"/>
      <c r="AE400"/>
      <c r="AF400"/>
      <c r="AG400"/>
      <c r="AH400"/>
      <c r="AI400"/>
      <c r="AJ400"/>
      <c r="AK400"/>
      <c r="AL400"/>
      <c r="AM400"/>
      <c r="AN400"/>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c r="BY400"/>
      <c r="BZ400"/>
      <c r="CA400"/>
      <c r="CB400"/>
      <c r="CC400"/>
      <c r="CD400"/>
      <c r="CE400"/>
      <c r="CF400"/>
      <c r="CG400"/>
    </row>
    <row r="401" spans="1:85" x14ac:dyDescent="0.2">
      <c r="A401"/>
      <c r="B401" s="554"/>
      <c r="C401" s="554"/>
      <c r="D401" s="524"/>
      <c r="E401" s="524"/>
      <c r="F401" s="555"/>
      <c r="G401" s="556"/>
      <c r="H401" s="556"/>
      <c r="I401" s="556"/>
      <c r="J401" s="556"/>
      <c r="K401"/>
      <c r="L401"/>
      <c r="M401"/>
      <c r="N401"/>
      <c r="O401"/>
      <c r="P401"/>
      <c r="Q401"/>
      <c r="R401"/>
      <c r="S401"/>
      <c r="T401"/>
      <c r="U401"/>
      <c r="V401"/>
      <c r="W401"/>
      <c r="X401"/>
      <c r="Y401"/>
      <c r="Z401"/>
      <c r="AA401"/>
      <c r="AB401"/>
      <c r="AC401"/>
      <c r="AD401"/>
      <c r="AE401"/>
      <c r="AF401"/>
      <c r="AG401"/>
      <c r="AH401"/>
      <c r="AI401"/>
      <c r="AJ401"/>
      <c r="AK401"/>
      <c r="AL401"/>
      <c r="AM401"/>
      <c r="AN401"/>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c r="BY401"/>
      <c r="BZ401"/>
      <c r="CA401"/>
      <c r="CB401"/>
      <c r="CC401"/>
      <c r="CD401"/>
      <c r="CE401"/>
      <c r="CF401"/>
      <c r="CG401"/>
    </row>
    <row r="402" spans="1:85" x14ac:dyDescent="0.2">
      <c r="A402"/>
      <c r="B402" s="554"/>
      <c r="C402" s="554"/>
      <c r="D402" s="524"/>
      <c r="E402" s="524"/>
      <c r="F402" s="555"/>
      <c r="G402" s="556"/>
      <c r="H402" s="556"/>
      <c r="I402" s="556"/>
      <c r="J402" s="556"/>
      <c r="K402"/>
      <c r="L402"/>
      <c r="M402"/>
      <c r="N402"/>
      <c r="O402"/>
      <c r="P402"/>
      <c r="Q402"/>
      <c r="R402"/>
      <c r="S402"/>
      <c r="T402"/>
      <c r="U402"/>
      <c r="V402"/>
      <c r="W402"/>
      <c r="X402"/>
      <c r="Y402"/>
      <c r="Z402"/>
      <c r="AA402"/>
      <c r="AB402"/>
      <c r="AC402"/>
      <c r="AD402"/>
      <c r="AE402"/>
      <c r="AF402"/>
      <c r="AG402"/>
      <c r="AH402"/>
      <c r="AI402"/>
      <c r="AJ402"/>
      <c r="AK402"/>
      <c r="AL402"/>
      <c r="AM402"/>
      <c r="AN402"/>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c r="BY402"/>
      <c r="BZ402"/>
      <c r="CA402"/>
      <c r="CB402"/>
      <c r="CC402"/>
      <c r="CD402"/>
      <c r="CE402"/>
      <c r="CF402"/>
      <c r="CG402"/>
    </row>
    <row r="403" spans="1:85" x14ac:dyDescent="0.2">
      <c r="A403"/>
      <c r="B403" s="554"/>
      <c r="C403" s="554"/>
      <c r="D403" s="524"/>
      <c r="E403" s="524"/>
      <c r="F403" s="555"/>
      <c r="G403" s="556"/>
      <c r="H403" s="556"/>
      <c r="I403" s="556"/>
      <c r="J403" s="556"/>
      <c r="K403"/>
      <c r="L403"/>
      <c r="M403"/>
      <c r="N403"/>
      <c r="O403"/>
      <c r="P403"/>
      <c r="Q403"/>
      <c r="R403"/>
      <c r="S403"/>
      <c r="T403"/>
      <c r="U403"/>
      <c r="V403"/>
      <c r="W403"/>
      <c r="X403"/>
      <c r="Y403"/>
      <c r="Z403"/>
      <c r="AA403"/>
      <c r="AB403"/>
      <c r="AC403"/>
      <c r="AD403"/>
      <c r="AE403"/>
      <c r="AF403"/>
      <c r="AG403"/>
      <c r="AH403"/>
      <c r="AI403"/>
      <c r="AJ403"/>
      <c r="AK403"/>
      <c r="AL403"/>
      <c r="AM403"/>
      <c r="AN403"/>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c r="BY403"/>
      <c r="BZ403"/>
      <c r="CA403"/>
      <c r="CB403"/>
      <c r="CC403"/>
      <c r="CD403"/>
      <c r="CE403"/>
      <c r="CF403"/>
      <c r="CG403"/>
    </row>
    <row r="404" spans="1:85" x14ac:dyDescent="0.2">
      <c r="A404"/>
      <c r="B404" s="554"/>
      <c r="C404" s="554"/>
      <c r="D404" s="524"/>
      <c r="E404" s="524"/>
      <c r="F404" s="555"/>
      <c r="G404" s="556"/>
      <c r="H404" s="556"/>
      <c r="I404" s="556"/>
      <c r="J404" s="556"/>
      <c r="K404"/>
      <c r="L404"/>
      <c r="M404"/>
      <c r="N404"/>
      <c r="O404"/>
      <c r="P404"/>
      <c r="Q404"/>
      <c r="R404"/>
      <c r="S404"/>
      <c r="T404"/>
      <c r="U404"/>
      <c r="V404"/>
      <c r="W404"/>
      <c r="X404"/>
      <c r="Y404"/>
      <c r="Z404"/>
      <c r="AA404"/>
      <c r="AB404"/>
      <c r="AC404"/>
      <c r="AD404"/>
      <c r="AE404"/>
      <c r="AF404"/>
      <c r="AG404"/>
      <c r="AH404"/>
      <c r="AI404"/>
      <c r="AJ404"/>
      <c r="AK404"/>
      <c r="AL404"/>
      <c r="AM404"/>
      <c r="AN40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c r="BY404"/>
      <c r="BZ404"/>
      <c r="CA404"/>
      <c r="CB404"/>
      <c r="CC404"/>
      <c r="CD404"/>
      <c r="CE404"/>
      <c r="CF404"/>
      <c r="CG404"/>
    </row>
    <row r="405" spans="1:85" x14ac:dyDescent="0.2">
      <c r="A405"/>
      <c r="B405" s="554"/>
      <c r="C405" s="554"/>
      <c r="D405" s="524"/>
      <c r="E405" s="524"/>
      <c r="F405" s="555"/>
      <c r="G405" s="556"/>
      <c r="H405" s="556"/>
      <c r="I405" s="556"/>
      <c r="J405" s="556"/>
      <c r="K405"/>
      <c r="L405"/>
      <c r="M405"/>
      <c r="N405"/>
      <c r="O405"/>
      <c r="P405"/>
      <c r="Q405"/>
      <c r="R405"/>
      <c r="S405"/>
      <c r="T405"/>
      <c r="U405"/>
      <c r="V405"/>
      <c r="W405"/>
      <c r="X405"/>
      <c r="Y405"/>
      <c r="Z405"/>
      <c r="AA405"/>
      <c r="AB405"/>
      <c r="AC405"/>
      <c r="AD405"/>
      <c r="AE405"/>
      <c r="AF405"/>
      <c r="AG405"/>
      <c r="AH405"/>
      <c r="AI405"/>
      <c r="AJ405"/>
      <c r="AK405"/>
      <c r="AL405"/>
      <c r="AM405"/>
      <c r="AN405"/>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c r="BY405"/>
      <c r="BZ405"/>
      <c r="CA405"/>
      <c r="CB405"/>
      <c r="CC405"/>
      <c r="CD405"/>
      <c r="CE405"/>
      <c r="CF405"/>
      <c r="CG405"/>
    </row>
    <row r="406" spans="1:85" x14ac:dyDescent="0.2">
      <c r="A406"/>
      <c r="B406" s="554"/>
      <c r="C406" s="554"/>
      <c r="D406" s="524"/>
      <c r="E406" s="524"/>
      <c r="F406" s="555"/>
      <c r="G406" s="556"/>
      <c r="H406" s="556"/>
      <c r="I406" s="556"/>
      <c r="J406" s="556"/>
      <c r="K406"/>
      <c r="L406"/>
      <c r="M406"/>
      <c r="N406"/>
      <c r="O406"/>
      <c r="P406"/>
      <c r="Q406"/>
      <c r="R406"/>
      <c r="S406"/>
      <c r="T406"/>
      <c r="U406"/>
      <c r="V406"/>
      <c r="W406"/>
      <c r="X406"/>
      <c r="Y406"/>
      <c r="Z406"/>
      <c r="AA406"/>
      <c r="AB406"/>
      <c r="AC406"/>
      <c r="AD406"/>
      <c r="AE406"/>
      <c r="AF406"/>
      <c r="AG406"/>
      <c r="AH406"/>
      <c r="AI406"/>
      <c r="AJ406"/>
      <c r="AK406"/>
      <c r="AL406"/>
      <c r="AM406"/>
      <c r="AN406"/>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c r="BY406"/>
      <c r="BZ406"/>
      <c r="CA406"/>
      <c r="CB406"/>
      <c r="CC406"/>
      <c r="CD406"/>
      <c r="CE406"/>
      <c r="CF406"/>
      <c r="CG406"/>
    </row>
    <row r="407" spans="1:85" x14ac:dyDescent="0.2">
      <c r="A407"/>
      <c r="B407" s="554"/>
      <c r="C407" s="554"/>
      <c r="D407" s="524"/>
      <c r="E407" s="524"/>
      <c r="F407" s="555"/>
      <c r="G407" s="556"/>
      <c r="H407" s="556"/>
      <c r="I407" s="556"/>
      <c r="J407" s="556"/>
      <c r="K407"/>
      <c r="L407"/>
      <c r="M407"/>
      <c r="N407"/>
      <c r="O407"/>
      <c r="P407"/>
      <c r="Q407"/>
      <c r="R407"/>
      <c r="S407"/>
      <c r="T407"/>
      <c r="U407"/>
      <c r="V407"/>
      <c r="W407"/>
      <c r="X407"/>
      <c r="Y407"/>
      <c r="Z407"/>
      <c r="AA407"/>
      <c r="AB407"/>
      <c r="AC407"/>
      <c r="AD407"/>
      <c r="AE407"/>
      <c r="AF407"/>
      <c r="AG407"/>
      <c r="AH407"/>
      <c r="AI407"/>
      <c r="AJ407"/>
      <c r="AK407"/>
      <c r="AL407"/>
      <c r="AM407"/>
      <c r="AN407"/>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c r="BY407"/>
      <c r="BZ407"/>
      <c r="CA407"/>
      <c r="CB407"/>
      <c r="CC407"/>
      <c r="CD407"/>
      <c r="CE407"/>
      <c r="CF407"/>
      <c r="CG407"/>
    </row>
    <row r="408" spans="1:85" x14ac:dyDescent="0.2">
      <c r="A408"/>
      <c r="B408" s="554"/>
      <c r="C408" s="554"/>
      <c r="D408" s="524"/>
      <c r="E408" s="524"/>
      <c r="F408" s="555"/>
      <c r="G408" s="556"/>
      <c r="H408" s="556"/>
      <c r="I408" s="556"/>
      <c r="J408" s="556"/>
      <c r="K408"/>
      <c r="L408"/>
      <c r="M408"/>
      <c r="N408"/>
      <c r="O408"/>
      <c r="P408"/>
      <c r="Q408"/>
      <c r="R408"/>
      <c r="S408"/>
      <c r="T408"/>
      <c r="U408"/>
      <c r="V408"/>
      <c r="W408"/>
      <c r="X408"/>
      <c r="Y408"/>
      <c r="Z408"/>
      <c r="AA408"/>
      <c r="AB408"/>
      <c r="AC408"/>
      <c r="AD408"/>
      <c r="AE408"/>
      <c r="AF408"/>
      <c r="AG408"/>
      <c r="AH408"/>
      <c r="AI408"/>
      <c r="AJ408"/>
      <c r="AK408"/>
      <c r="AL408"/>
      <c r="AM408"/>
      <c r="AN408"/>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c r="BY408"/>
      <c r="BZ408"/>
      <c r="CA408"/>
      <c r="CB408"/>
      <c r="CC408"/>
      <c r="CD408"/>
      <c r="CE408"/>
      <c r="CF408"/>
      <c r="CG408"/>
    </row>
    <row r="409" spans="1:85" x14ac:dyDescent="0.2">
      <c r="A409"/>
      <c r="B409" s="554"/>
      <c r="C409" s="554"/>
      <c r="D409" s="524"/>
      <c r="E409" s="524"/>
      <c r="F409" s="555"/>
      <c r="G409" s="556"/>
      <c r="H409" s="556"/>
      <c r="I409" s="556"/>
      <c r="J409" s="556"/>
      <c r="K409"/>
      <c r="L409"/>
      <c r="M409"/>
      <c r="N409"/>
      <c r="O409"/>
      <c r="P409"/>
      <c r="Q409"/>
      <c r="R409"/>
      <c r="S409"/>
      <c r="T409"/>
      <c r="U409"/>
      <c r="V409"/>
      <c r="W409"/>
      <c r="X409"/>
      <c r="Y409"/>
      <c r="Z409"/>
      <c r="AA409"/>
      <c r="AB409"/>
      <c r="AC409"/>
      <c r="AD409"/>
      <c r="AE409"/>
      <c r="AF409"/>
      <c r="AG409"/>
      <c r="AH409"/>
      <c r="AI409"/>
      <c r="AJ409"/>
      <c r="AK409"/>
      <c r="AL409"/>
      <c r="AM409"/>
      <c r="AN409"/>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c r="BY409"/>
      <c r="BZ409"/>
      <c r="CA409"/>
      <c r="CB409"/>
      <c r="CC409"/>
      <c r="CD409"/>
      <c r="CE409"/>
      <c r="CF409"/>
      <c r="CG409"/>
    </row>
    <row r="410" spans="1:85" x14ac:dyDescent="0.2">
      <c r="A410"/>
      <c r="B410" s="554"/>
      <c r="C410" s="554"/>
      <c r="D410" s="524"/>
      <c r="E410" s="524"/>
      <c r="F410" s="555"/>
      <c r="G410" s="556"/>
      <c r="H410" s="556"/>
      <c r="I410" s="556"/>
      <c r="J410" s="556"/>
      <c r="K410"/>
      <c r="L410"/>
      <c r="M410"/>
      <c r="N410"/>
      <c r="O410"/>
      <c r="P410"/>
      <c r="Q410"/>
      <c r="R410"/>
      <c r="S410"/>
      <c r="T410"/>
      <c r="U410"/>
      <c r="V410"/>
      <c r="W410"/>
      <c r="X410"/>
      <c r="Y410"/>
      <c r="Z410"/>
      <c r="AA410"/>
      <c r="AB410"/>
      <c r="AC410"/>
      <c r="AD410"/>
      <c r="AE410"/>
      <c r="AF410"/>
      <c r="AG410"/>
      <c r="AH410"/>
      <c r="AI410"/>
      <c r="AJ410"/>
      <c r="AK410"/>
      <c r="AL410"/>
      <c r="AM410"/>
      <c r="AN410"/>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c r="BY410"/>
      <c r="BZ410"/>
      <c r="CA410"/>
      <c r="CB410"/>
      <c r="CC410"/>
      <c r="CD410"/>
      <c r="CE410"/>
      <c r="CF410"/>
      <c r="CG410"/>
    </row>
    <row r="411" spans="1:85" x14ac:dyDescent="0.2">
      <c r="A411"/>
      <c r="B411" s="554"/>
      <c r="C411" s="554"/>
      <c r="D411" s="524"/>
      <c r="E411" s="524"/>
      <c r="F411" s="555"/>
      <c r="G411" s="556"/>
      <c r="H411" s="556"/>
      <c r="I411" s="556"/>
      <c r="J411" s="556"/>
      <c r="K411"/>
      <c r="L411"/>
      <c r="M411"/>
      <c r="N411"/>
      <c r="O411"/>
      <c r="P411"/>
      <c r="Q411"/>
      <c r="R411"/>
      <c r="S411"/>
      <c r="T411"/>
      <c r="U411"/>
      <c r="V411"/>
      <c r="W411"/>
      <c r="X411"/>
      <c r="Y411"/>
      <c r="Z411"/>
      <c r="AA411"/>
      <c r="AB411"/>
      <c r="AC411"/>
      <c r="AD411"/>
      <c r="AE411"/>
      <c r="AF411"/>
      <c r="AG411"/>
      <c r="AH411"/>
      <c r="AI411"/>
      <c r="AJ411"/>
      <c r="AK411"/>
      <c r="AL411"/>
      <c r="AM411"/>
      <c r="AN411"/>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c r="BY411"/>
      <c r="BZ411"/>
      <c r="CA411"/>
      <c r="CB411"/>
      <c r="CC411"/>
      <c r="CD411"/>
      <c r="CE411"/>
      <c r="CF411"/>
      <c r="CG411"/>
    </row>
    <row r="412" spans="1:85" x14ac:dyDescent="0.2">
      <c r="A412"/>
      <c r="B412" s="554"/>
      <c r="C412" s="554"/>
      <c r="D412" s="524"/>
      <c r="E412" s="524"/>
      <c r="F412" s="555"/>
      <c r="G412" s="556"/>
      <c r="H412" s="556"/>
      <c r="I412" s="556"/>
      <c r="J412" s="556"/>
      <c r="K412"/>
      <c r="L412"/>
      <c r="M412"/>
      <c r="N412"/>
      <c r="O412"/>
      <c r="P412"/>
      <c r="Q412"/>
      <c r="R412"/>
      <c r="S412"/>
      <c r="T412"/>
      <c r="U412"/>
      <c r="V412"/>
      <c r="W412"/>
      <c r="X412"/>
      <c r="Y412"/>
      <c r="Z412"/>
      <c r="AA412"/>
      <c r="AB412"/>
      <c r="AC412"/>
      <c r="AD412"/>
      <c r="AE412"/>
      <c r="AF412"/>
      <c r="AG412"/>
      <c r="AH412"/>
      <c r="AI412"/>
      <c r="AJ412"/>
      <c r="AK412"/>
      <c r="AL412"/>
      <c r="AM412"/>
      <c r="AN412"/>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c r="BY412"/>
      <c r="BZ412"/>
      <c r="CA412"/>
      <c r="CB412"/>
      <c r="CC412"/>
      <c r="CD412"/>
      <c r="CE412"/>
      <c r="CF412"/>
      <c r="CG412"/>
    </row>
    <row r="413" spans="1:85" x14ac:dyDescent="0.2">
      <c r="A413"/>
      <c r="B413" s="554"/>
      <c r="C413" s="554"/>
      <c r="D413" s="524"/>
      <c r="E413" s="524"/>
      <c r="F413" s="555"/>
      <c r="G413" s="556"/>
      <c r="H413" s="556"/>
      <c r="I413" s="556"/>
      <c r="J413" s="556"/>
      <c r="K413"/>
      <c r="L413"/>
      <c r="M413"/>
      <c r="N413"/>
      <c r="O413"/>
      <c r="P413"/>
      <c r="Q413"/>
      <c r="R413"/>
      <c r="S413"/>
      <c r="T413"/>
      <c r="U413"/>
      <c r="V413"/>
      <c r="W413"/>
      <c r="X413"/>
      <c r="Y413"/>
      <c r="Z413"/>
      <c r="AA413"/>
      <c r="AB413"/>
      <c r="AC413"/>
      <c r="AD413"/>
      <c r="AE413"/>
      <c r="AF413"/>
      <c r="AG413"/>
      <c r="AH413"/>
      <c r="AI413"/>
      <c r="AJ413"/>
      <c r="AK413"/>
      <c r="AL413"/>
      <c r="AM413"/>
      <c r="AN413"/>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c r="BY413"/>
      <c r="BZ413"/>
      <c r="CA413"/>
      <c r="CB413"/>
      <c r="CC413"/>
      <c r="CD413"/>
      <c r="CE413"/>
      <c r="CF413"/>
      <c r="CG413"/>
    </row>
    <row r="414" spans="1:85" x14ac:dyDescent="0.2">
      <c r="A414"/>
      <c r="B414" s="554"/>
      <c r="C414" s="554"/>
      <c r="D414" s="524"/>
      <c r="E414" s="524"/>
      <c r="F414" s="555"/>
      <c r="G414" s="556"/>
      <c r="H414" s="556"/>
      <c r="I414" s="556"/>
      <c r="J414" s="556"/>
      <c r="K414"/>
      <c r="L414"/>
      <c r="M414"/>
      <c r="N414"/>
      <c r="O414"/>
      <c r="P414"/>
      <c r="Q414"/>
      <c r="R414"/>
      <c r="S414"/>
      <c r="T414"/>
      <c r="U414"/>
      <c r="V414"/>
      <c r="W414"/>
      <c r="X414"/>
      <c r="Y414"/>
      <c r="Z414"/>
      <c r="AA414"/>
      <c r="AB414"/>
      <c r="AC414"/>
      <c r="AD414"/>
      <c r="AE414"/>
      <c r="AF414"/>
      <c r="AG414"/>
      <c r="AH414"/>
      <c r="AI414"/>
      <c r="AJ414"/>
      <c r="AK414"/>
      <c r="AL414"/>
      <c r="AM414"/>
      <c r="AN41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c r="BY414"/>
      <c r="BZ414"/>
      <c r="CA414"/>
      <c r="CB414"/>
      <c r="CC414"/>
      <c r="CD414"/>
      <c r="CE414"/>
      <c r="CF414"/>
      <c r="CG414"/>
    </row>
    <row r="415" spans="1:85" x14ac:dyDescent="0.2">
      <c r="A415"/>
      <c r="B415" s="554"/>
      <c r="C415" s="554"/>
      <c r="D415" s="524"/>
      <c r="E415" s="524"/>
      <c r="F415" s="555"/>
      <c r="G415" s="556"/>
      <c r="H415" s="556"/>
      <c r="I415" s="556"/>
      <c r="J415" s="556"/>
      <c r="K415"/>
      <c r="L415"/>
      <c r="M415"/>
      <c r="N415"/>
      <c r="O415"/>
      <c r="P415"/>
      <c r="Q415"/>
      <c r="R415"/>
      <c r="S415"/>
      <c r="T415"/>
      <c r="U415"/>
      <c r="V415"/>
      <c r="W415"/>
      <c r="X415"/>
      <c r="Y415"/>
      <c r="Z415"/>
      <c r="AA415"/>
      <c r="AB415"/>
      <c r="AC415"/>
      <c r="AD415"/>
      <c r="AE415"/>
      <c r="AF415"/>
      <c r="AG415"/>
      <c r="AH415"/>
      <c r="AI415"/>
      <c r="AJ415"/>
      <c r="AK415"/>
      <c r="AL415"/>
      <c r="AM415"/>
      <c r="AN415"/>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c r="BY415"/>
      <c r="BZ415"/>
      <c r="CA415"/>
      <c r="CB415"/>
      <c r="CC415"/>
      <c r="CD415"/>
      <c r="CE415"/>
      <c r="CF415"/>
      <c r="CG415"/>
    </row>
    <row r="416" spans="1:85" x14ac:dyDescent="0.2">
      <c r="A416"/>
      <c r="B416" s="554"/>
      <c r="C416" s="554"/>
      <c r="D416" s="524"/>
      <c r="E416" s="524"/>
      <c r="F416" s="555"/>
      <c r="G416" s="556"/>
      <c r="H416" s="556"/>
      <c r="I416" s="556"/>
      <c r="J416" s="556"/>
      <c r="K416"/>
      <c r="L416"/>
      <c r="M416"/>
      <c r="N416"/>
      <c r="O416"/>
      <c r="P416"/>
      <c r="Q416"/>
      <c r="R416"/>
      <c r="S416"/>
      <c r="T416"/>
      <c r="U416"/>
      <c r="V416"/>
      <c r="W416"/>
      <c r="X416"/>
      <c r="Y416"/>
      <c r="Z416"/>
      <c r="AA416"/>
      <c r="AB416"/>
      <c r="AC416"/>
      <c r="AD416"/>
      <c r="AE416"/>
      <c r="AF416"/>
      <c r="AG416"/>
      <c r="AH416"/>
      <c r="AI416"/>
      <c r="AJ416"/>
      <c r="AK416"/>
      <c r="AL416"/>
      <c r="AM416"/>
      <c r="AN416"/>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c r="BY416"/>
      <c r="BZ416"/>
      <c r="CA416"/>
      <c r="CB416"/>
      <c r="CC416"/>
      <c r="CD416"/>
      <c r="CE416"/>
      <c r="CF416"/>
      <c r="CG416"/>
    </row>
    <row r="417" spans="1:85" x14ac:dyDescent="0.2">
      <c r="A417"/>
      <c r="B417" s="554"/>
      <c r="C417" s="554"/>
      <c r="D417" s="524"/>
      <c r="E417" s="524"/>
      <c r="F417" s="555"/>
      <c r="G417" s="556"/>
      <c r="H417" s="556"/>
      <c r="I417" s="556"/>
      <c r="J417" s="556"/>
      <c r="K417"/>
      <c r="L417"/>
      <c r="M417"/>
      <c r="N417"/>
      <c r="O417"/>
      <c r="P417"/>
      <c r="Q417"/>
      <c r="R417"/>
      <c r="S417"/>
      <c r="T417"/>
      <c r="U417"/>
      <c r="V417"/>
      <c r="W417"/>
      <c r="X417"/>
      <c r="Y417"/>
      <c r="Z417"/>
      <c r="AA417"/>
      <c r="AB417"/>
      <c r="AC417"/>
      <c r="AD417"/>
      <c r="AE417"/>
      <c r="AF417"/>
      <c r="AG417"/>
      <c r="AH417"/>
      <c r="AI417"/>
      <c r="AJ417"/>
      <c r="AK417"/>
      <c r="AL417"/>
      <c r="AM417"/>
      <c r="AN417"/>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c r="BY417"/>
      <c r="BZ417"/>
      <c r="CA417"/>
      <c r="CB417"/>
      <c r="CC417"/>
      <c r="CD417"/>
      <c r="CE417"/>
      <c r="CF417"/>
      <c r="CG417"/>
    </row>
    <row r="418" spans="1:85" x14ac:dyDescent="0.2">
      <c r="A418"/>
      <c r="B418" s="554"/>
      <c r="C418" s="554"/>
      <c r="D418" s="524"/>
      <c r="E418" s="524"/>
      <c r="F418" s="555"/>
      <c r="G418" s="556"/>
      <c r="H418" s="556"/>
      <c r="I418" s="556"/>
      <c r="J418" s="556"/>
      <c r="K418"/>
      <c r="L418"/>
      <c r="M418"/>
      <c r="N418"/>
      <c r="O418"/>
      <c r="P418"/>
      <c r="Q418"/>
      <c r="R418"/>
      <c r="S418"/>
      <c r="T418"/>
      <c r="U418"/>
      <c r="V418"/>
      <c r="W418"/>
      <c r="X418"/>
      <c r="Y418"/>
      <c r="Z418"/>
      <c r="AA418"/>
      <c r="AB418"/>
      <c r="AC418"/>
      <c r="AD418"/>
      <c r="AE418"/>
      <c r="AF418"/>
      <c r="AG418"/>
      <c r="AH418"/>
      <c r="AI418"/>
      <c r="AJ418"/>
      <c r="AK418"/>
      <c r="AL418"/>
      <c r="AM418"/>
      <c r="AN418"/>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c r="BY418"/>
      <c r="BZ418"/>
      <c r="CA418"/>
      <c r="CB418"/>
      <c r="CC418"/>
      <c r="CD418"/>
      <c r="CE418"/>
      <c r="CF418"/>
      <c r="CG418"/>
    </row>
    <row r="419" spans="1:85" x14ac:dyDescent="0.2">
      <c r="A419"/>
      <c r="B419" s="554"/>
      <c r="C419" s="554"/>
      <c r="D419" s="524"/>
      <c r="E419" s="524"/>
      <c r="F419" s="555"/>
      <c r="G419" s="556"/>
      <c r="H419" s="556"/>
      <c r="I419" s="556"/>
      <c r="J419" s="556"/>
      <c r="K419"/>
      <c r="L419"/>
      <c r="M419"/>
      <c r="N419"/>
      <c r="O419"/>
      <c r="P419"/>
      <c r="Q419"/>
      <c r="R419"/>
      <c r="S419"/>
      <c r="T419"/>
      <c r="U419"/>
      <c r="V419"/>
      <c r="W419"/>
      <c r="X419"/>
      <c r="Y419"/>
      <c r="Z419"/>
      <c r="AA419"/>
      <c r="AB419"/>
      <c r="AC419"/>
      <c r="AD419"/>
      <c r="AE419"/>
      <c r="AF419"/>
      <c r="AG419"/>
      <c r="AH419"/>
      <c r="AI419"/>
      <c r="AJ419"/>
      <c r="AK419"/>
      <c r="AL419"/>
      <c r="AM419"/>
      <c r="AN419"/>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c r="BY419"/>
      <c r="BZ419"/>
      <c r="CA419"/>
      <c r="CB419"/>
      <c r="CC419"/>
      <c r="CD419"/>
      <c r="CE419"/>
      <c r="CF419"/>
      <c r="CG419"/>
    </row>
    <row r="420" spans="1:85" x14ac:dyDescent="0.2">
      <c r="A420"/>
      <c r="B420" s="554"/>
      <c r="C420" s="554"/>
      <c r="D420" s="524"/>
      <c r="E420" s="524"/>
      <c r="F420" s="555"/>
      <c r="G420" s="556"/>
      <c r="H420" s="556"/>
      <c r="I420" s="556"/>
      <c r="J420" s="556"/>
      <c r="K420"/>
      <c r="L420"/>
      <c r="M420"/>
      <c r="N420"/>
      <c r="O420"/>
      <c r="P420"/>
      <c r="Q420"/>
      <c r="R420"/>
      <c r="S420"/>
      <c r="T420"/>
      <c r="U420"/>
      <c r="V420"/>
      <c r="W420"/>
      <c r="X420"/>
      <c r="Y420"/>
      <c r="Z420"/>
      <c r="AA420"/>
      <c r="AB420"/>
      <c r="AC420"/>
      <c r="AD420"/>
      <c r="AE420"/>
      <c r="AF420"/>
      <c r="AG420"/>
      <c r="AH420"/>
      <c r="AI420"/>
      <c r="AJ420"/>
      <c r="AK420"/>
      <c r="AL420"/>
      <c r="AM420"/>
      <c r="AN420"/>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c r="BY420"/>
      <c r="BZ420"/>
      <c r="CA420"/>
      <c r="CB420"/>
      <c r="CC420"/>
      <c r="CD420"/>
      <c r="CE420"/>
      <c r="CF420"/>
      <c r="CG420"/>
    </row>
    <row r="421" spans="1:85" x14ac:dyDescent="0.2">
      <c r="A421"/>
      <c r="B421" s="554"/>
      <c r="C421" s="554"/>
      <c r="D421" s="524"/>
      <c r="E421" s="524"/>
      <c r="F421" s="555"/>
      <c r="G421" s="556"/>
      <c r="H421" s="556"/>
      <c r="I421" s="556"/>
      <c r="J421" s="556"/>
      <c r="K421"/>
      <c r="L421"/>
      <c r="M421"/>
      <c r="N421"/>
      <c r="O421"/>
      <c r="P421"/>
      <c r="Q421"/>
      <c r="R421"/>
      <c r="S421"/>
      <c r="T421"/>
      <c r="U421"/>
      <c r="V421"/>
      <c r="W421"/>
      <c r="X421"/>
      <c r="Y421"/>
      <c r="Z421"/>
      <c r="AA421"/>
      <c r="AB421"/>
      <c r="AC421"/>
      <c r="AD421"/>
      <c r="AE421"/>
      <c r="AF421"/>
      <c r="AG421"/>
      <c r="AH421"/>
      <c r="AI421"/>
      <c r="AJ421"/>
      <c r="AK421"/>
      <c r="AL421"/>
      <c r="AM421"/>
      <c r="AN421"/>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c r="BY421"/>
      <c r="BZ421"/>
      <c r="CA421"/>
      <c r="CB421"/>
      <c r="CC421"/>
      <c r="CD421"/>
      <c r="CE421"/>
      <c r="CF421"/>
      <c r="CG421"/>
    </row>
    <row r="422" spans="1:85" x14ac:dyDescent="0.2">
      <c r="A422"/>
      <c r="B422" s="554"/>
      <c r="C422" s="554"/>
      <c r="D422" s="524"/>
      <c r="E422" s="524"/>
      <c r="F422" s="555"/>
      <c r="G422" s="556"/>
      <c r="H422" s="556"/>
      <c r="I422" s="556"/>
      <c r="J422" s="556"/>
      <c r="K422"/>
      <c r="L422"/>
      <c r="M422"/>
      <c r="N422"/>
      <c r="O422"/>
      <c r="P422"/>
      <c r="Q422"/>
      <c r="R422"/>
      <c r="S422"/>
      <c r="T422"/>
      <c r="U422"/>
      <c r="V422"/>
      <c r="W422"/>
      <c r="X422"/>
      <c r="Y422"/>
      <c r="Z422"/>
      <c r="AA422"/>
      <c r="AB422"/>
      <c r="AC422"/>
      <c r="AD422"/>
      <c r="AE422"/>
      <c r="AF422"/>
      <c r="AG422"/>
      <c r="AH422"/>
      <c r="AI422"/>
      <c r="AJ422"/>
      <c r="AK422"/>
      <c r="AL422"/>
      <c r="AM422"/>
      <c r="AN422"/>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c r="BY422"/>
      <c r="BZ422"/>
      <c r="CA422"/>
      <c r="CB422"/>
      <c r="CC422"/>
      <c r="CD422"/>
      <c r="CE422"/>
      <c r="CF422"/>
      <c r="CG422"/>
    </row>
    <row r="423" spans="1:85" x14ac:dyDescent="0.2">
      <c r="A423"/>
      <c r="B423" s="554"/>
      <c r="C423" s="554"/>
      <c r="D423" s="524"/>
      <c r="E423" s="524"/>
      <c r="F423" s="555"/>
      <c r="G423" s="556"/>
      <c r="H423" s="556"/>
      <c r="I423" s="556"/>
      <c r="J423" s="556"/>
      <c r="K423"/>
      <c r="L423"/>
      <c r="M423"/>
      <c r="N423"/>
      <c r="O423"/>
      <c r="P423"/>
      <c r="Q423"/>
      <c r="R423"/>
      <c r="S423"/>
      <c r="T423"/>
      <c r="U423"/>
      <c r="V423"/>
      <c r="W423"/>
      <c r="X423"/>
      <c r="Y423"/>
      <c r="Z423"/>
      <c r="AA423"/>
      <c r="AB423"/>
      <c r="AC423"/>
      <c r="AD423"/>
      <c r="AE423"/>
      <c r="AF423"/>
      <c r="AG423"/>
      <c r="AH423"/>
      <c r="AI423"/>
      <c r="AJ423"/>
      <c r="AK423"/>
      <c r="AL423"/>
      <c r="AM423"/>
      <c r="AN423"/>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c r="BY423"/>
      <c r="BZ423"/>
      <c r="CA423"/>
      <c r="CB423"/>
      <c r="CC423"/>
      <c r="CD423"/>
      <c r="CE423"/>
      <c r="CF423"/>
      <c r="CG423"/>
    </row>
    <row r="424" spans="1:85" x14ac:dyDescent="0.2">
      <c r="A424"/>
      <c r="B424" s="554"/>
      <c r="C424" s="554"/>
      <c r="D424" s="524"/>
      <c r="E424" s="524"/>
      <c r="F424" s="555"/>
      <c r="G424" s="556"/>
      <c r="H424" s="556"/>
      <c r="I424" s="556"/>
      <c r="J424" s="556"/>
      <c r="K424"/>
      <c r="L424"/>
      <c r="M424"/>
      <c r="N424"/>
      <c r="O424"/>
      <c r="P424"/>
      <c r="Q424"/>
      <c r="R424"/>
      <c r="S424"/>
      <c r="T424"/>
      <c r="U424"/>
      <c r="V424"/>
      <c r="W424"/>
      <c r="X424"/>
      <c r="Y424"/>
      <c r="Z424"/>
      <c r="AA424"/>
      <c r="AB424"/>
      <c r="AC424"/>
      <c r="AD424"/>
      <c r="AE424"/>
      <c r="AF424"/>
      <c r="AG424"/>
      <c r="AH424"/>
      <c r="AI424"/>
      <c r="AJ424"/>
      <c r="AK424"/>
      <c r="AL424"/>
      <c r="AM424"/>
      <c r="AN42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c r="BY424"/>
      <c r="BZ424"/>
      <c r="CA424"/>
      <c r="CB424"/>
      <c r="CC424"/>
      <c r="CD424"/>
      <c r="CE424"/>
      <c r="CF424"/>
      <c r="CG424"/>
    </row>
    <row r="425" spans="1:85" x14ac:dyDescent="0.2">
      <c r="A425"/>
      <c r="B425" s="554"/>
      <c r="C425" s="554"/>
      <c r="D425" s="524"/>
      <c r="E425" s="524"/>
      <c r="F425" s="555"/>
      <c r="G425" s="556"/>
      <c r="H425" s="556"/>
      <c r="I425" s="556"/>
      <c r="J425" s="556"/>
      <c r="K425"/>
      <c r="L425"/>
      <c r="M425"/>
      <c r="N425"/>
      <c r="O425"/>
      <c r="P425"/>
      <c r="Q425"/>
      <c r="R425"/>
      <c r="S425"/>
      <c r="T425"/>
      <c r="U425"/>
      <c r="V425"/>
      <c r="W425"/>
      <c r="X425"/>
      <c r="Y425"/>
      <c r="Z425"/>
      <c r="AA425"/>
      <c r="AB425"/>
      <c r="AC425"/>
      <c r="AD425"/>
      <c r="AE425"/>
      <c r="AF425"/>
      <c r="AG425"/>
      <c r="AH425"/>
      <c r="AI425"/>
      <c r="AJ425"/>
      <c r="AK425"/>
      <c r="AL425"/>
      <c r="AM425"/>
      <c r="AN425"/>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c r="BY425"/>
      <c r="BZ425"/>
      <c r="CA425"/>
      <c r="CB425"/>
      <c r="CC425"/>
      <c r="CD425"/>
      <c r="CE425"/>
      <c r="CF425"/>
      <c r="CG425"/>
    </row>
    <row r="426" spans="1:85" x14ac:dyDescent="0.2">
      <c r="A426"/>
      <c r="B426" s="554"/>
      <c r="C426" s="554"/>
      <c r="D426" s="524"/>
      <c r="E426" s="524"/>
      <c r="F426" s="555"/>
      <c r="G426" s="556"/>
      <c r="H426" s="556"/>
      <c r="I426" s="556"/>
      <c r="J426" s="556"/>
      <c r="K426"/>
      <c r="L426"/>
      <c r="M426"/>
      <c r="N426"/>
      <c r="O426"/>
      <c r="P426"/>
      <c r="Q426"/>
      <c r="R426"/>
      <c r="S426"/>
      <c r="T426"/>
      <c r="U426"/>
      <c r="V426"/>
      <c r="W426"/>
      <c r="X426"/>
      <c r="Y426"/>
      <c r="Z426"/>
      <c r="AA426"/>
      <c r="AB426"/>
      <c r="AC426"/>
      <c r="AD426"/>
      <c r="AE426"/>
      <c r="AF426"/>
      <c r="AG426"/>
      <c r="AH426"/>
      <c r="AI426"/>
      <c r="AJ426"/>
      <c r="AK426"/>
      <c r="AL426"/>
      <c r="AM426"/>
      <c r="AN426"/>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c r="BY426"/>
      <c r="BZ426"/>
      <c r="CA426"/>
      <c r="CB426"/>
      <c r="CC426"/>
      <c r="CD426"/>
      <c r="CE426"/>
      <c r="CF426"/>
      <c r="CG426"/>
    </row>
    <row r="427" spans="1:85" x14ac:dyDescent="0.2">
      <c r="A427"/>
      <c r="B427" s="554"/>
      <c r="C427" s="554"/>
      <c r="D427" s="524"/>
      <c r="E427" s="524"/>
      <c r="F427" s="555"/>
      <c r="G427" s="556"/>
      <c r="H427" s="556"/>
      <c r="I427" s="556"/>
      <c r="J427" s="556"/>
      <c r="K427"/>
      <c r="L427"/>
      <c r="M427"/>
      <c r="N427"/>
      <c r="O427"/>
      <c r="P427"/>
      <c r="Q427"/>
      <c r="R427"/>
      <c r="S427"/>
      <c r="T427"/>
      <c r="U427"/>
      <c r="V427"/>
      <c r="W427"/>
      <c r="X427"/>
      <c r="Y427"/>
      <c r="Z427"/>
      <c r="AA427"/>
      <c r="AB427"/>
      <c r="AC427"/>
      <c r="AD427"/>
      <c r="AE427"/>
      <c r="AF427"/>
      <c r="AG427"/>
      <c r="AH427"/>
      <c r="AI427"/>
      <c r="AJ427"/>
      <c r="AK427"/>
      <c r="AL427"/>
      <c r="AM427"/>
      <c r="AN427"/>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c r="BY427"/>
      <c r="BZ427"/>
      <c r="CA427"/>
      <c r="CB427"/>
      <c r="CC427"/>
      <c r="CD427"/>
      <c r="CE427"/>
      <c r="CF427"/>
      <c r="CG427"/>
    </row>
    <row r="428" spans="1:85" x14ac:dyDescent="0.2">
      <c r="A428"/>
      <c r="B428" s="554"/>
      <c r="C428" s="554"/>
      <c r="D428" s="524"/>
      <c r="E428" s="524"/>
      <c r="F428" s="555"/>
      <c r="G428" s="556"/>
      <c r="H428" s="556"/>
      <c r="I428" s="556"/>
      <c r="J428" s="556"/>
      <c r="K428"/>
      <c r="L428"/>
      <c r="M428"/>
      <c r="N428"/>
      <c r="O428"/>
      <c r="P428"/>
      <c r="Q428"/>
      <c r="R428"/>
      <c r="S428"/>
      <c r="T428"/>
      <c r="U428"/>
      <c r="V428"/>
      <c r="W428"/>
      <c r="X428"/>
      <c r="Y428"/>
      <c r="Z428"/>
      <c r="AA428"/>
      <c r="AB428"/>
      <c r="AC428"/>
      <c r="AD428"/>
      <c r="AE428"/>
      <c r="AF428"/>
      <c r="AG428"/>
      <c r="AH428"/>
      <c r="AI428"/>
      <c r="AJ428"/>
      <c r="AK428"/>
      <c r="AL428"/>
      <c r="AM428"/>
      <c r="AN428"/>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c r="BY428"/>
      <c r="BZ428"/>
      <c r="CA428"/>
      <c r="CB428"/>
      <c r="CC428"/>
      <c r="CD428"/>
      <c r="CE428"/>
      <c r="CF428"/>
      <c r="CG428"/>
    </row>
    <row r="429" spans="1:85" x14ac:dyDescent="0.2">
      <c r="A429"/>
      <c r="B429" s="554"/>
      <c r="C429" s="554"/>
      <c r="D429" s="524"/>
      <c r="E429" s="524"/>
      <c r="F429" s="555"/>
      <c r="G429" s="556"/>
      <c r="H429" s="556"/>
      <c r="I429" s="556"/>
      <c r="J429" s="556"/>
      <c r="K429"/>
      <c r="L429"/>
      <c r="M429"/>
      <c r="N429"/>
      <c r="O429"/>
      <c r="P429"/>
      <c r="Q429"/>
      <c r="R429"/>
      <c r="S429"/>
      <c r="T429"/>
      <c r="U429"/>
      <c r="V429"/>
      <c r="W429"/>
      <c r="X429"/>
      <c r="Y429"/>
      <c r="Z429"/>
      <c r="AA429"/>
      <c r="AB429"/>
      <c r="AC429"/>
      <c r="AD429"/>
      <c r="AE429"/>
      <c r="AF429"/>
      <c r="AG429"/>
      <c r="AH429"/>
      <c r="AI429"/>
      <c r="AJ429"/>
      <c r="AK429"/>
      <c r="AL429"/>
      <c r="AM429"/>
      <c r="AN429"/>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c r="BY429"/>
      <c r="BZ429"/>
      <c r="CA429"/>
      <c r="CB429"/>
      <c r="CC429"/>
      <c r="CD429"/>
      <c r="CE429"/>
      <c r="CF429"/>
      <c r="CG429"/>
    </row>
    <row r="430" spans="1:85" x14ac:dyDescent="0.2">
      <c r="A430"/>
      <c r="B430" s="554"/>
      <c r="C430" s="554"/>
      <c r="D430" s="524"/>
      <c r="E430" s="524"/>
      <c r="F430" s="555"/>
      <c r="G430" s="556"/>
      <c r="H430" s="556"/>
      <c r="I430" s="556"/>
      <c r="J430" s="556"/>
      <c r="K430"/>
      <c r="L430"/>
      <c r="M430"/>
      <c r="N430"/>
      <c r="O430"/>
      <c r="P430"/>
      <c r="Q430"/>
      <c r="R430"/>
      <c r="S430"/>
      <c r="T430"/>
      <c r="U430"/>
      <c r="V430"/>
      <c r="W430"/>
      <c r="X430"/>
      <c r="Y430"/>
      <c r="Z430"/>
      <c r="AA430"/>
      <c r="AB430"/>
      <c r="AC430"/>
      <c r="AD430"/>
      <c r="AE430"/>
      <c r="AF430"/>
      <c r="AG430"/>
      <c r="AH430"/>
      <c r="AI430"/>
      <c r="AJ430"/>
      <c r="AK430"/>
      <c r="AL430"/>
      <c r="AM430"/>
      <c r="AN430"/>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c r="BY430"/>
      <c r="BZ430"/>
      <c r="CA430"/>
      <c r="CB430"/>
      <c r="CC430"/>
      <c r="CD430"/>
      <c r="CE430"/>
      <c r="CF430"/>
      <c r="CG430"/>
    </row>
    <row r="431" spans="1:85" x14ac:dyDescent="0.2">
      <c r="A431"/>
      <c r="B431" s="554"/>
      <c r="C431" s="554"/>
      <c r="D431" s="524"/>
      <c r="E431" s="524"/>
      <c r="F431" s="555"/>
      <c r="G431" s="556"/>
      <c r="H431" s="556"/>
      <c r="I431" s="556"/>
      <c r="J431" s="556"/>
      <c r="K431"/>
      <c r="L431"/>
      <c r="M431"/>
      <c r="N431"/>
      <c r="O431"/>
      <c r="P431"/>
      <c r="Q431"/>
      <c r="R431"/>
      <c r="S431"/>
      <c r="T431"/>
      <c r="U431"/>
      <c r="V431"/>
      <c r="W431"/>
      <c r="X431"/>
      <c r="Y431"/>
      <c r="Z431"/>
      <c r="AA431"/>
      <c r="AB431"/>
      <c r="AC431"/>
      <c r="AD431"/>
      <c r="AE431"/>
      <c r="AF431"/>
      <c r="AG431"/>
      <c r="AH431"/>
      <c r="AI431"/>
      <c r="AJ431"/>
      <c r="AK431"/>
      <c r="AL431"/>
      <c r="AM431"/>
      <c r="AN431"/>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c r="BY431"/>
      <c r="BZ431"/>
      <c r="CA431"/>
      <c r="CB431"/>
      <c r="CC431"/>
      <c r="CD431"/>
      <c r="CE431"/>
      <c r="CF431"/>
      <c r="CG431"/>
    </row>
    <row r="432" spans="1:85" x14ac:dyDescent="0.2">
      <c r="A432"/>
      <c r="B432" s="554"/>
      <c r="C432" s="554"/>
      <c r="D432" s="524"/>
      <c r="E432" s="524"/>
      <c r="F432" s="555"/>
      <c r="G432" s="556"/>
      <c r="H432" s="556"/>
      <c r="I432" s="556"/>
      <c r="J432" s="556"/>
      <c r="K432"/>
      <c r="L432"/>
      <c r="M432"/>
      <c r="N432"/>
      <c r="O432"/>
      <c r="P432"/>
      <c r="Q432"/>
      <c r="R432"/>
      <c r="S432"/>
      <c r="T432"/>
      <c r="U432"/>
      <c r="V432"/>
      <c r="W432"/>
      <c r="X432"/>
      <c r="Y432"/>
      <c r="Z432"/>
      <c r="AA432"/>
      <c r="AB432"/>
      <c r="AC432"/>
      <c r="AD432"/>
      <c r="AE432"/>
      <c r="AF432"/>
      <c r="AG432"/>
      <c r="AH432"/>
      <c r="AI432"/>
      <c r="AJ432"/>
      <c r="AK432"/>
      <c r="AL432"/>
      <c r="AM432"/>
      <c r="AN432"/>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c r="BY432"/>
      <c r="BZ432"/>
      <c r="CA432"/>
      <c r="CB432"/>
      <c r="CC432"/>
      <c r="CD432"/>
      <c r="CE432"/>
      <c r="CF432"/>
      <c r="CG432"/>
    </row>
    <row r="433" spans="1:85" x14ac:dyDescent="0.2">
      <c r="A433"/>
      <c r="B433" s="554"/>
      <c r="C433" s="554"/>
      <c r="D433" s="524"/>
      <c r="E433" s="524"/>
      <c r="F433" s="555"/>
      <c r="G433" s="556"/>
      <c r="H433" s="556"/>
      <c r="I433" s="556"/>
      <c r="J433" s="556"/>
      <c r="K433"/>
      <c r="L433"/>
      <c r="M433"/>
      <c r="N433"/>
      <c r="O433"/>
      <c r="P433"/>
      <c r="Q433"/>
      <c r="R433"/>
      <c r="S433"/>
      <c r="T433"/>
      <c r="U433"/>
      <c r="V433"/>
      <c r="W433"/>
      <c r="X433"/>
      <c r="Y433"/>
      <c r="Z433"/>
      <c r="AA433"/>
      <c r="AB433"/>
      <c r="AC433"/>
      <c r="AD433"/>
      <c r="AE433"/>
      <c r="AF433"/>
      <c r="AG433"/>
      <c r="AH433"/>
      <c r="AI433"/>
      <c r="AJ433"/>
      <c r="AK433"/>
      <c r="AL433"/>
      <c r="AM433"/>
      <c r="AN433"/>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c r="BY433"/>
      <c r="BZ433"/>
      <c r="CA433"/>
      <c r="CB433"/>
      <c r="CC433"/>
      <c r="CD433"/>
      <c r="CE433"/>
      <c r="CF433"/>
      <c r="CG433"/>
    </row>
    <row r="434" spans="1:85" x14ac:dyDescent="0.2">
      <c r="A434"/>
      <c r="B434" s="554"/>
      <c r="C434" s="554"/>
      <c r="D434" s="524"/>
      <c r="E434" s="524"/>
      <c r="F434" s="555"/>
      <c r="G434" s="556"/>
      <c r="H434" s="556"/>
      <c r="I434" s="556"/>
      <c r="J434" s="556"/>
      <c r="K434"/>
      <c r="L434"/>
      <c r="M434"/>
      <c r="N434"/>
      <c r="O434"/>
      <c r="P434"/>
      <c r="Q434"/>
      <c r="R434"/>
      <c r="S434"/>
      <c r="T434"/>
      <c r="U434"/>
      <c r="V434"/>
      <c r="W434"/>
      <c r="X434"/>
      <c r="Y434"/>
      <c r="Z434"/>
      <c r="AA434"/>
      <c r="AB434"/>
      <c r="AC434"/>
      <c r="AD434"/>
      <c r="AE434"/>
      <c r="AF434"/>
      <c r="AG434"/>
      <c r="AH434"/>
      <c r="AI434"/>
      <c r="AJ434"/>
      <c r="AK434"/>
      <c r="AL434"/>
      <c r="AM434"/>
      <c r="AN43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c r="BY434"/>
      <c r="BZ434"/>
      <c r="CA434"/>
      <c r="CB434"/>
      <c r="CC434"/>
      <c r="CD434"/>
      <c r="CE434"/>
      <c r="CF434"/>
      <c r="CG434"/>
    </row>
    <row r="435" spans="1:85" x14ac:dyDescent="0.2">
      <c r="A435"/>
      <c r="B435" s="554"/>
      <c r="C435" s="554"/>
      <c r="D435" s="524"/>
      <c r="E435" s="524"/>
      <c r="F435" s="555"/>
      <c r="G435" s="556"/>
      <c r="H435" s="556"/>
      <c r="I435" s="556"/>
      <c r="J435" s="556"/>
      <c r="K435"/>
      <c r="L435"/>
      <c r="M435"/>
      <c r="N435"/>
      <c r="O435"/>
      <c r="P435"/>
      <c r="Q435"/>
      <c r="R435"/>
      <c r="S435"/>
      <c r="T435"/>
      <c r="U435"/>
      <c r="V435"/>
      <c r="W435"/>
      <c r="X435"/>
      <c r="Y435"/>
      <c r="Z435"/>
      <c r="AA435"/>
      <c r="AB435"/>
      <c r="AC435"/>
      <c r="AD435"/>
      <c r="AE435"/>
      <c r="AF435"/>
      <c r="AG435"/>
      <c r="AH435"/>
      <c r="AI435"/>
      <c r="AJ435"/>
      <c r="AK435"/>
      <c r="AL435"/>
      <c r="AM435"/>
      <c r="AN435"/>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c r="BY435"/>
      <c r="BZ435"/>
      <c r="CA435"/>
      <c r="CB435"/>
      <c r="CC435"/>
      <c r="CD435"/>
      <c r="CE435"/>
      <c r="CF435"/>
      <c r="CG435"/>
    </row>
    <row r="436" spans="1:85" x14ac:dyDescent="0.2">
      <c r="A436"/>
      <c r="B436" s="554"/>
      <c r="C436" s="554"/>
      <c r="D436" s="524"/>
      <c r="E436" s="524"/>
      <c r="F436" s="555"/>
      <c r="G436" s="556"/>
      <c r="H436" s="556"/>
      <c r="I436" s="556"/>
      <c r="J436" s="556"/>
      <c r="K436"/>
      <c r="L436"/>
      <c r="M436"/>
      <c r="N436"/>
      <c r="O436"/>
      <c r="P436"/>
      <c r="Q436"/>
      <c r="R436"/>
      <c r="S436"/>
      <c r="T436"/>
      <c r="U436"/>
      <c r="V436"/>
      <c r="W436"/>
      <c r="X436"/>
      <c r="Y436"/>
      <c r="Z436"/>
      <c r="AA436"/>
      <c r="AB436"/>
      <c r="AC436"/>
      <c r="AD436"/>
      <c r="AE436"/>
      <c r="AF436"/>
      <c r="AG436"/>
      <c r="AH436"/>
      <c r="AI436"/>
      <c r="AJ436"/>
      <c r="AK436"/>
      <c r="AL436"/>
      <c r="AM436"/>
      <c r="AN436"/>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c r="BY436"/>
      <c r="BZ436"/>
      <c r="CA436"/>
      <c r="CB436"/>
      <c r="CC436"/>
      <c r="CD436"/>
      <c r="CE436"/>
      <c r="CF436"/>
      <c r="CG436"/>
    </row>
    <row r="437" spans="1:85" x14ac:dyDescent="0.2">
      <c r="A437"/>
      <c r="B437" s="554"/>
      <c r="C437" s="554"/>
      <c r="D437" s="524"/>
      <c r="E437" s="524"/>
      <c r="F437" s="555"/>
      <c r="G437" s="556"/>
      <c r="H437" s="556"/>
      <c r="I437" s="556"/>
      <c r="J437" s="556"/>
      <c r="K437"/>
      <c r="L437"/>
      <c r="M437"/>
      <c r="N437"/>
      <c r="O437"/>
      <c r="P437"/>
      <c r="Q437"/>
      <c r="R437"/>
      <c r="S437"/>
      <c r="T437"/>
      <c r="U437"/>
      <c r="V437"/>
      <c r="W437"/>
      <c r="X437"/>
      <c r="Y437"/>
      <c r="Z437"/>
      <c r="AA437"/>
      <c r="AB437"/>
      <c r="AC437"/>
      <c r="AD437"/>
      <c r="AE437"/>
      <c r="AF437"/>
      <c r="AG437"/>
      <c r="AH437"/>
      <c r="AI437"/>
      <c r="AJ437"/>
      <c r="AK437"/>
      <c r="AL437"/>
      <c r="AM437"/>
      <c r="AN437"/>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c r="BY437"/>
      <c r="BZ437"/>
      <c r="CA437"/>
      <c r="CB437"/>
      <c r="CC437"/>
      <c r="CD437"/>
      <c r="CE437"/>
      <c r="CF437"/>
      <c r="CG437"/>
    </row>
    <row r="438" spans="1:85" x14ac:dyDescent="0.2">
      <c r="A438"/>
      <c r="B438" s="554"/>
      <c r="C438" s="554"/>
      <c r="D438" s="524"/>
      <c r="E438" s="524"/>
      <c r="F438" s="555"/>
      <c r="G438" s="556"/>
      <c r="H438" s="556"/>
      <c r="I438" s="556"/>
      <c r="J438" s="556"/>
      <c r="K438"/>
      <c r="L438"/>
      <c r="M438"/>
      <c r="N438"/>
      <c r="O438"/>
      <c r="P438"/>
      <c r="Q438"/>
      <c r="R438"/>
      <c r="S438"/>
      <c r="T438"/>
      <c r="U438"/>
      <c r="V438"/>
      <c r="W438"/>
      <c r="X438"/>
      <c r="Y438"/>
      <c r="Z438"/>
      <c r="AA438"/>
      <c r="AB438"/>
      <c r="AC438"/>
      <c r="AD438"/>
      <c r="AE438"/>
      <c r="AF438"/>
      <c r="AG438"/>
      <c r="AH438"/>
      <c r="AI438"/>
      <c r="AJ438"/>
      <c r="AK438"/>
      <c r="AL438"/>
      <c r="AM438"/>
      <c r="AN438"/>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c r="BY438"/>
      <c r="BZ438"/>
      <c r="CA438"/>
      <c r="CB438"/>
      <c r="CC438"/>
      <c r="CD438"/>
      <c r="CE438"/>
      <c r="CF438"/>
      <c r="CG438"/>
    </row>
    <row r="439" spans="1:85" x14ac:dyDescent="0.2">
      <c r="A439"/>
      <c r="B439" s="554"/>
      <c r="C439" s="554"/>
      <c r="D439" s="524"/>
      <c r="E439" s="524"/>
      <c r="F439" s="555"/>
      <c r="G439" s="556"/>
      <c r="H439" s="556"/>
      <c r="I439" s="556"/>
      <c r="J439" s="556"/>
      <c r="K439"/>
      <c r="L439"/>
      <c r="M439"/>
      <c r="N439"/>
      <c r="O439"/>
      <c r="P439"/>
      <c r="Q439"/>
      <c r="R439"/>
      <c r="S439"/>
      <c r="T439"/>
      <c r="U439"/>
      <c r="V439"/>
      <c r="W439"/>
      <c r="X439"/>
      <c r="Y439"/>
      <c r="Z439"/>
      <c r="AA439"/>
      <c r="AB439"/>
      <c r="AC439"/>
      <c r="AD439"/>
      <c r="AE439"/>
      <c r="AF439"/>
      <c r="AG439"/>
      <c r="AH439"/>
      <c r="AI439"/>
      <c r="AJ439"/>
      <c r="AK439"/>
      <c r="AL439"/>
      <c r="AM439"/>
      <c r="AN439"/>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c r="BY439"/>
      <c r="BZ439"/>
      <c r="CA439"/>
      <c r="CB439"/>
      <c r="CC439"/>
      <c r="CD439"/>
      <c r="CE439"/>
      <c r="CF439"/>
      <c r="CG439"/>
    </row>
    <row r="440" spans="1:85" x14ac:dyDescent="0.2">
      <c r="A440"/>
      <c r="B440" s="554"/>
      <c r="C440" s="554"/>
      <c r="D440" s="524"/>
      <c r="E440" s="524"/>
      <c r="F440" s="555"/>
      <c r="G440" s="556"/>
      <c r="H440" s="556"/>
      <c r="I440" s="556"/>
      <c r="J440" s="556"/>
      <c r="K440"/>
      <c r="L440"/>
      <c r="M440"/>
      <c r="N440"/>
      <c r="O440"/>
      <c r="P440"/>
      <c r="Q440"/>
      <c r="R440"/>
      <c r="S440"/>
      <c r="T440"/>
      <c r="U440"/>
      <c r="V440"/>
      <c r="W440"/>
      <c r="X440"/>
      <c r="Y440"/>
      <c r="Z440"/>
      <c r="AA440"/>
      <c r="AB440"/>
      <c r="AC440"/>
      <c r="AD440"/>
      <c r="AE440"/>
      <c r="AF440"/>
      <c r="AG440"/>
      <c r="AH440"/>
      <c r="AI440"/>
      <c r="AJ440"/>
      <c r="AK440"/>
      <c r="AL440"/>
      <c r="AM440"/>
      <c r="AN440"/>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c r="BY440"/>
      <c r="BZ440"/>
      <c r="CA440"/>
      <c r="CB440"/>
      <c r="CC440"/>
      <c r="CD440"/>
      <c r="CE440"/>
      <c r="CF440"/>
      <c r="CG440"/>
    </row>
    <row r="441" spans="1:85" x14ac:dyDescent="0.2">
      <c r="A441"/>
      <c r="B441" s="554"/>
      <c r="C441" s="554"/>
      <c r="D441" s="524"/>
      <c r="E441" s="524"/>
      <c r="F441" s="555"/>
      <c r="G441" s="556"/>
      <c r="H441" s="556"/>
      <c r="I441" s="556"/>
      <c r="J441" s="556"/>
      <c r="K441"/>
      <c r="L441"/>
      <c r="M441"/>
      <c r="N441"/>
      <c r="O441"/>
      <c r="P441"/>
      <c r="Q441"/>
      <c r="R441"/>
      <c r="S441"/>
      <c r="T441"/>
      <c r="U441"/>
      <c r="V441"/>
      <c r="W441"/>
      <c r="X441"/>
      <c r="Y441"/>
      <c r="Z441"/>
      <c r="AA441"/>
      <c r="AB441"/>
      <c r="AC441"/>
      <c r="AD441"/>
      <c r="AE441"/>
      <c r="AF441"/>
      <c r="AG441"/>
      <c r="AH441"/>
      <c r="AI441"/>
      <c r="AJ441"/>
      <c r="AK441"/>
      <c r="AL441"/>
      <c r="AM441"/>
      <c r="AN441"/>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c r="BY441"/>
      <c r="BZ441"/>
      <c r="CA441"/>
      <c r="CB441"/>
      <c r="CC441"/>
      <c r="CD441"/>
      <c r="CE441"/>
      <c r="CF441"/>
      <c r="CG441"/>
    </row>
    <row r="442" spans="1:85" x14ac:dyDescent="0.2">
      <c r="A442"/>
      <c r="B442" s="554"/>
      <c r="C442" s="554"/>
      <c r="D442" s="524"/>
      <c r="E442" s="524"/>
      <c r="F442" s="555"/>
      <c r="G442" s="556"/>
      <c r="H442" s="556"/>
      <c r="I442" s="556"/>
      <c r="J442" s="556"/>
      <c r="K442"/>
      <c r="L442"/>
      <c r="M442"/>
      <c r="N442"/>
      <c r="O442"/>
      <c r="P442"/>
      <c r="Q442"/>
      <c r="R442"/>
      <c r="S442"/>
      <c r="T442"/>
      <c r="U442"/>
      <c r="V442"/>
      <c r="W442"/>
      <c r="X442"/>
      <c r="Y442"/>
      <c r="Z442"/>
      <c r="AA442"/>
      <c r="AB442"/>
      <c r="AC442"/>
      <c r="AD442"/>
      <c r="AE442"/>
      <c r="AF442"/>
      <c r="AG442"/>
      <c r="AH442"/>
      <c r="AI442"/>
      <c r="AJ442"/>
      <c r="AK442"/>
      <c r="AL442"/>
      <c r="AM442"/>
      <c r="AN442"/>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c r="BY442"/>
      <c r="BZ442"/>
      <c r="CA442"/>
      <c r="CB442"/>
      <c r="CC442"/>
      <c r="CD442"/>
      <c r="CE442"/>
      <c r="CF442"/>
      <c r="CG442"/>
    </row>
    <row r="443" spans="1:85" x14ac:dyDescent="0.2">
      <c r="A443"/>
      <c r="B443" s="554"/>
      <c r="C443" s="554"/>
      <c r="D443" s="524"/>
      <c r="E443" s="524"/>
      <c r="F443" s="555"/>
      <c r="G443" s="556"/>
      <c r="H443" s="556"/>
      <c r="I443" s="556"/>
      <c r="J443" s="556"/>
      <c r="K443"/>
      <c r="L443"/>
      <c r="M443"/>
      <c r="N443"/>
      <c r="O443"/>
      <c r="P443"/>
      <c r="Q443"/>
      <c r="R443"/>
      <c r="S443"/>
      <c r="T443"/>
      <c r="U443"/>
      <c r="V443"/>
      <c r="W443"/>
      <c r="X443"/>
      <c r="Y443"/>
      <c r="Z443"/>
      <c r="AA443"/>
      <c r="AB443"/>
      <c r="AC443"/>
      <c r="AD443"/>
      <c r="AE443"/>
      <c r="AF443"/>
      <c r="AG443"/>
      <c r="AH443"/>
      <c r="AI443"/>
      <c r="AJ443"/>
      <c r="AK443"/>
      <c r="AL443"/>
      <c r="AM443"/>
      <c r="AN443"/>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c r="BY443"/>
      <c r="BZ443"/>
      <c r="CA443"/>
      <c r="CB443"/>
      <c r="CC443"/>
      <c r="CD443"/>
      <c r="CE443"/>
      <c r="CF443"/>
      <c r="CG443"/>
    </row>
    <row r="444" spans="1:85" x14ac:dyDescent="0.2">
      <c r="A444"/>
      <c r="B444" s="554"/>
      <c r="C444" s="554"/>
      <c r="D444" s="524"/>
      <c r="E444" s="524"/>
      <c r="F444" s="555"/>
      <c r="G444" s="556"/>
      <c r="H444" s="556"/>
      <c r="I444" s="556"/>
      <c r="J444" s="556"/>
      <c r="K444"/>
      <c r="L444"/>
      <c r="M444"/>
      <c r="N444"/>
      <c r="O444"/>
      <c r="P444"/>
      <c r="Q444"/>
      <c r="R444"/>
      <c r="S444"/>
      <c r="T444"/>
      <c r="U444"/>
      <c r="V444"/>
      <c r="W444"/>
      <c r="X444"/>
      <c r="Y444"/>
      <c r="Z444"/>
      <c r="AA444"/>
      <c r="AB444"/>
      <c r="AC444"/>
      <c r="AD444"/>
      <c r="AE444"/>
      <c r="AF444"/>
      <c r="AG444"/>
      <c r="AH444"/>
      <c r="AI444"/>
      <c r="AJ444"/>
      <c r="AK444"/>
      <c r="AL444"/>
      <c r="AM444"/>
      <c r="AN44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c r="BY444"/>
      <c r="BZ444"/>
      <c r="CA444"/>
      <c r="CB444"/>
      <c r="CC444"/>
      <c r="CD444"/>
      <c r="CE444"/>
      <c r="CF444"/>
      <c r="CG444"/>
    </row>
    <row r="445" spans="1:85" x14ac:dyDescent="0.2">
      <c r="A445"/>
      <c r="B445" s="554"/>
      <c r="C445" s="554"/>
      <c r="D445" s="524"/>
      <c r="E445" s="524"/>
      <c r="F445" s="555"/>
      <c r="G445" s="556"/>
      <c r="H445" s="556"/>
      <c r="I445" s="556"/>
      <c r="J445" s="556"/>
      <c r="K445"/>
      <c r="L445"/>
      <c r="M445"/>
      <c r="N445"/>
      <c r="O445"/>
      <c r="P445"/>
      <c r="Q445"/>
      <c r="R445"/>
      <c r="S445"/>
      <c r="T445"/>
      <c r="U445"/>
      <c r="V445"/>
      <c r="W445"/>
      <c r="X445"/>
      <c r="Y445"/>
      <c r="Z445"/>
      <c r="AA445"/>
      <c r="AB445"/>
      <c r="AC445"/>
      <c r="AD445"/>
      <c r="AE445"/>
      <c r="AF445"/>
      <c r="AG445"/>
      <c r="AH445"/>
      <c r="AI445"/>
      <c r="AJ445"/>
      <c r="AK445"/>
      <c r="AL445"/>
      <c r="AM445"/>
      <c r="AN445"/>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c r="BY445"/>
      <c r="BZ445"/>
      <c r="CA445"/>
      <c r="CB445"/>
      <c r="CC445"/>
      <c r="CD445"/>
      <c r="CE445"/>
      <c r="CF445"/>
      <c r="CG445"/>
    </row>
    <row r="446" spans="1:85" x14ac:dyDescent="0.2">
      <c r="A446"/>
      <c r="B446" s="554"/>
      <c r="C446" s="554"/>
      <c r="D446" s="524"/>
      <c r="E446" s="524"/>
      <c r="F446" s="555"/>
      <c r="G446" s="556"/>
      <c r="H446" s="556"/>
      <c r="I446" s="556"/>
      <c r="J446" s="556"/>
      <c r="K446"/>
      <c r="L446"/>
      <c r="M446"/>
      <c r="N446"/>
      <c r="O446"/>
      <c r="P446"/>
      <c r="Q446"/>
      <c r="R446"/>
      <c r="S446"/>
      <c r="T446"/>
      <c r="U446"/>
      <c r="V446"/>
      <c r="W446"/>
      <c r="X446"/>
      <c r="Y446"/>
      <c r="Z446"/>
      <c r="AA446"/>
      <c r="AB446"/>
      <c r="AC446"/>
      <c r="AD446"/>
      <c r="AE446"/>
      <c r="AF446"/>
      <c r="AG446"/>
      <c r="AH446"/>
      <c r="AI446"/>
      <c r="AJ446"/>
      <c r="AK446"/>
      <c r="AL446"/>
      <c r="AM446"/>
      <c r="AN446"/>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c r="BY446"/>
      <c r="BZ446"/>
      <c r="CA446"/>
      <c r="CB446"/>
      <c r="CC446"/>
      <c r="CD446"/>
      <c r="CE446"/>
      <c r="CF446"/>
      <c r="CG446"/>
    </row>
    <row r="447" spans="1:85" x14ac:dyDescent="0.2">
      <c r="A447"/>
      <c r="B447" s="554"/>
      <c r="C447" s="554"/>
      <c r="D447" s="524"/>
      <c r="E447" s="524"/>
      <c r="F447" s="555"/>
      <c r="G447" s="556"/>
      <c r="H447" s="556"/>
      <c r="I447" s="556"/>
      <c r="J447" s="556"/>
      <c r="K447"/>
      <c r="L447"/>
      <c r="M447"/>
      <c r="N447"/>
      <c r="O447"/>
      <c r="P447"/>
      <c r="Q447"/>
      <c r="R447"/>
      <c r="S447"/>
      <c r="T447"/>
      <c r="U447"/>
      <c r="V447"/>
      <c r="W447"/>
      <c r="X447"/>
      <c r="Y447"/>
      <c r="Z447"/>
      <c r="AA447"/>
      <c r="AB447"/>
      <c r="AC447"/>
      <c r="AD447"/>
      <c r="AE447"/>
      <c r="AF447"/>
      <c r="AG447"/>
      <c r="AH447"/>
      <c r="AI447"/>
      <c r="AJ447"/>
      <c r="AK447"/>
      <c r="AL447"/>
      <c r="AM447"/>
      <c r="AN447"/>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c r="BY447"/>
      <c r="BZ447"/>
      <c r="CA447"/>
      <c r="CB447"/>
      <c r="CC447"/>
      <c r="CD447"/>
      <c r="CE447"/>
      <c r="CF447"/>
      <c r="CG447"/>
    </row>
    <row r="448" spans="1:85" x14ac:dyDescent="0.2">
      <c r="A448"/>
      <c r="B448" s="554"/>
      <c r="C448" s="554"/>
      <c r="D448" s="524"/>
      <c r="E448" s="524"/>
      <c r="F448" s="555"/>
      <c r="G448" s="556"/>
      <c r="H448" s="556"/>
      <c r="I448" s="556"/>
      <c r="J448" s="556"/>
      <c r="K448"/>
      <c r="L448"/>
      <c r="M448"/>
      <c r="N448"/>
      <c r="O448"/>
      <c r="P448"/>
      <c r="Q448"/>
      <c r="R448"/>
      <c r="S448"/>
      <c r="T448"/>
      <c r="U448"/>
      <c r="V448"/>
      <c r="W448"/>
      <c r="X448"/>
      <c r="Y448"/>
      <c r="Z448"/>
      <c r="AA448"/>
      <c r="AB448"/>
      <c r="AC448"/>
      <c r="AD448"/>
      <c r="AE448"/>
      <c r="AF448"/>
      <c r="AG448"/>
      <c r="AH448"/>
      <c r="AI448"/>
      <c r="AJ448"/>
      <c r="AK448"/>
      <c r="AL448"/>
      <c r="AM448"/>
      <c r="AN448"/>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c r="BY448"/>
      <c r="BZ448"/>
      <c r="CA448"/>
      <c r="CB448"/>
      <c r="CC448"/>
      <c r="CD448"/>
      <c r="CE448"/>
      <c r="CF448"/>
      <c r="CG448"/>
    </row>
    <row r="449" spans="1:85" x14ac:dyDescent="0.2">
      <c r="A449"/>
      <c r="B449" s="554"/>
      <c r="C449" s="554"/>
      <c r="D449" s="524"/>
      <c r="E449" s="524"/>
      <c r="F449" s="555"/>
      <c r="G449" s="556"/>
      <c r="H449" s="556"/>
      <c r="I449" s="556"/>
      <c r="J449" s="556"/>
      <c r="K449"/>
      <c r="L449"/>
      <c r="M449"/>
      <c r="N449"/>
      <c r="O449"/>
      <c r="P449"/>
      <c r="Q449"/>
      <c r="R449"/>
      <c r="S449"/>
      <c r="T449"/>
      <c r="U449"/>
      <c r="V449"/>
      <c r="W449"/>
      <c r="X449"/>
      <c r="Y449"/>
      <c r="Z449"/>
      <c r="AA449"/>
      <c r="AB449"/>
      <c r="AC449"/>
      <c r="AD449"/>
      <c r="AE449"/>
      <c r="AF449"/>
      <c r="AG449"/>
      <c r="AH449"/>
      <c r="AI449"/>
      <c r="AJ449"/>
      <c r="AK449"/>
      <c r="AL449"/>
      <c r="AM449"/>
      <c r="AN449"/>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c r="BY449"/>
      <c r="BZ449"/>
      <c r="CA449"/>
      <c r="CB449"/>
      <c r="CC449"/>
      <c r="CD449"/>
      <c r="CE449"/>
      <c r="CF449"/>
      <c r="CG449"/>
    </row>
    <row r="450" spans="1:85" x14ac:dyDescent="0.2">
      <c r="A450"/>
      <c r="B450" s="554"/>
      <c r="C450" s="554"/>
      <c r="D450" s="524"/>
      <c r="E450" s="524"/>
      <c r="F450" s="555"/>
      <c r="G450" s="556"/>
      <c r="H450" s="556"/>
      <c r="I450" s="556"/>
      <c r="J450" s="556"/>
      <c r="K450"/>
      <c r="L450"/>
      <c r="M450"/>
      <c r="N450"/>
      <c r="O450"/>
      <c r="P450"/>
      <c r="Q450"/>
      <c r="R450"/>
      <c r="S450"/>
      <c r="T450"/>
      <c r="U450"/>
      <c r="V450"/>
      <c r="W450"/>
      <c r="X450"/>
      <c r="Y450"/>
      <c r="Z450"/>
      <c r="AA450"/>
      <c r="AB450"/>
      <c r="AC450"/>
      <c r="AD450"/>
      <c r="AE450"/>
      <c r="AF450"/>
      <c r="AG450"/>
      <c r="AH450"/>
      <c r="AI450"/>
      <c r="AJ450"/>
      <c r="AK450"/>
      <c r="AL450"/>
      <c r="AM450"/>
      <c r="AN450"/>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c r="BY450"/>
      <c r="BZ450"/>
      <c r="CA450"/>
      <c r="CB450"/>
      <c r="CC450"/>
      <c r="CD450"/>
      <c r="CE450"/>
      <c r="CF450"/>
      <c r="CG450"/>
    </row>
    <row r="451" spans="1:85" x14ac:dyDescent="0.2">
      <c r="A451"/>
      <c r="B451" s="554"/>
      <c r="C451" s="554"/>
      <c r="D451" s="524"/>
      <c r="E451" s="524"/>
      <c r="F451" s="555"/>
      <c r="G451" s="556"/>
      <c r="H451" s="556"/>
      <c r="I451" s="556"/>
      <c r="J451" s="556"/>
      <c r="K451"/>
      <c r="L451"/>
      <c r="M451"/>
      <c r="N451"/>
      <c r="O451"/>
      <c r="P451"/>
      <c r="Q451"/>
      <c r="R451"/>
      <c r="S451"/>
      <c r="T451"/>
      <c r="U451"/>
      <c r="V451"/>
      <c r="W451"/>
      <c r="X451"/>
      <c r="Y451"/>
      <c r="Z451"/>
      <c r="AA451"/>
      <c r="AB451"/>
      <c r="AC451"/>
      <c r="AD451"/>
      <c r="AE451"/>
      <c r="AF451"/>
      <c r="AG451"/>
      <c r="AH451"/>
      <c r="AI451"/>
      <c r="AJ451"/>
      <c r="AK451"/>
      <c r="AL451"/>
      <c r="AM451"/>
      <c r="AN451"/>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c r="BY451"/>
      <c r="BZ451"/>
      <c r="CA451"/>
      <c r="CB451"/>
      <c r="CC451"/>
      <c r="CD451"/>
      <c r="CE451"/>
      <c r="CF451"/>
      <c r="CG451"/>
    </row>
    <row r="452" spans="1:85" x14ac:dyDescent="0.2">
      <c r="A452"/>
      <c r="B452" s="554"/>
      <c r="C452" s="554"/>
      <c r="D452" s="524"/>
      <c r="E452" s="524"/>
      <c r="F452" s="555"/>
      <c r="G452" s="556"/>
      <c r="H452" s="556"/>
      <c r="I452" s="556"/>
      <c r="J452" s="556"/>
      <c r="K452"/>
      <c r="L452"/>
      <c r="M452"/>
      <c r="N452"/>
      <c r="O452"/>
      <c r="P452"/>
      <c r="Q452"/>
      <c r="R452"/>
      <c r="S452"/>
      <c r="T452"/>
      <c r="U452"/>
      <c r="V452"/>
      <c r="W452"/>
      <c r="X452"/>
      <c r="Y452"/>
      <c r="Z452"/>
      <c r="AA452"/>
      <c r="AB452"/>
      <c r="AC452"/>
      <c r="AD452"/>
      <c r="AE452"/>
      <c r="AF452"/>
      <c r="AG452"/>
      <c r="AH452"/>
      <c r="AI452"/>
      <c r="AJ452"/>
      <c r="AK452"/>
      <c r="AL452"/>
      <c r="AM452"/>
      <c r="AN452"/>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c r="BY452"/>
      <c r="BZ452"/>
      <c r="CA452"/>
      <c r="CB452"/>
      <c r="CC452"/>
      <c r="CD452"/>
      <c r="CE452"/>
      <c r="CF452"/>
      <c r="CG452"/>
    </row>
    <row r="453" spans="1:85" x14ac:dyDescent="0.2">
      <c r="A453"/>
      <c r="B453" s="554"/>
      <c r="C453" s="554"/>
      <c r="D453" s="524"/>
      <c r="E453" s="524"/>
      <c r="F453" s="555"/>
      <c r="G453" s="556"/>
      <c r="H453" s="556"/>
      <c r="I453" s="556"/>
      <c r="J453" s="556"/>
      <c r="K453"/>
      <c r="L453"/>
      <c r="M453"/>
      <c r="N453"/>
      <c r="O453"/>
      <c r="P453"/>
      <c r="Q453"/>
      <c r="R453"/>
      <c r="S453"/>
      <c r="T453"/>
      <c r="U453"/>
      <c r="V453"/>
      <c r="W453"/>
      <c r="X453"/>
      <c r="Y453"/>
      <c r="Z453"/>
      <c r="AA453"/>
      <c r="AB453"/>
      <c r="AC453"/>
      <c r="AD453"/>
      <c r="AE453"/>
      <c r="AF453"/>
      <c r="AG453"/>
      <c r="AH453"/>
      <c r="AI453"/>
      <c r="AJ453"/>
      <c r="AK453"/>
      <c r="AL453"/>
      <c r="AM453"/>
      <c r="AN453"/>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c r="BY453"/>
      <c r="BZ453"/>
      <c r="CA453"/>
      <c r="CB453"/>
      <c r="CC453"/>
      <c r="CD453"/>
      <c r="CE453"/>
      <c r="CF453"/>
      <c r="CG453"/>
    </row>
    <row r="454" spans="1:85" x14ac:dyDescent="0.2">
      <c r="A454"/>
      <c r="B454" s="554"/>
      <c r="C454" s="554"/>
      <c r="D454" s="524"/>
      <c r="E454" s="524"/>
      <c r="F454" s="555"/>
      <c r="G454" s="556"/>
      <c r="H454" s="556"/>
      <c r="I454" s="556"/>
      <c r="J454" s="556"/>
      <c r="K454"/>
      <c r="L454"/>
      <c r="M454"/>
      <c r="N454"/>
      <c r="O454"/>
      <c r="P454"/>
      <c r="Q454"/>
      <c r="R454"/>
      <c r="S454"/>
      <c r="T454"/>
      <c r="U454"/>
      <c r="V454"/>
      <c r="W454"/>
      <c r="X454"/>
      <c r="Y454"/>
      <c r="Z454"/>
      <c r="AA454"/>
      <c r="AB454"/>
      <c r="AC454"/>
      <c r="AD454"/>
      <c r="AE454"/>
      <c r="AF454"/>
      <c r="AG454"/>
      <c r="AH454"/>
      <c r="AI454"/>
      <c r="AJ454"/>
      <c r="AK454"/>
      <c r="AL454"/>
      <c r="AM454"/>
      <c r="AN45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c r="BY454"/>
      <c r="BZ454"/>
      <c r="CA454"/>
      <c r="CB454"/>
      <c r="CC454"/>
      <c r="CD454"/>
      <c r="CE454"/>
      <c r="CF454"/>
      <c r="CG454"/>
    </row>
    <row r="455" spans="1:85" x14ac:dyDescent="0.2">
      <c r="A455"/>
      <c r="B455" s="554"/>
      <c r="C455" s="554"/>
      <c r="D455" s="524"/>
      <c r="E455" s="524"/>
      <c r="F455" s="555"/>
      <c r="G455" s="556"/>
      <c r="H455" s="556"/>
      <c r="I455" s="556"/>
      <c r="J455" s="556"/>
      <c r="K455"/>
      <c r="L455"/>
      <c r="M455"/>
      <c r="N455"/>
      <c r="O455"/>
      <c r="P455"/>
      <c r="Q455"/>
      <c r="R455"/>
      <c r="S455"/>
      <c r="T455"/>
      <c r="U455"/>
      <c r="V455"/>
      <c r="W455"/>
      <c r="X455"/>
      <c r="Y455"/>
      <c r="Z455"/>
      <c r="AA455"/>
      <c r="AB455"/>
      <c r="AC455"/>
      <c r="AD455"/>
      <c r="AE455"/>
      <c r="AF455"/>
      <c r="AG455"/>
      <c r="AH455"/>
      <c r="AI455"/>
      <c r="AJ455"/>
      <c r="AK455"/>
      <c r="AL455"/>
      <c r="AM455"/>
      <c r="AN455"/>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c r="BY455"/>
      <c r="BZ455"/>
      <c r="CA455"/>
      <c r="CB455"/>
      <c r="CC455"/>
      <c r="CD455"/>
      <c r="CE455"/>
      <c r="CF455"/>
      <c r="CG455"/>
    </row>
    <row r="456" spans="1:85" x14ac:dyDescent="0.2">
      <c r="A456"/>
      <c r="B456" s="554"/>
      <c r="C456" s="554"/>
      <c r="D456" s="524"/>
      <c r="E456" s="524"/>
      <c r="F456" s="555"/>
      <c r="G456" s="556"/>
      <c r="H456" s="556"/>
      <c r="I456" s="556"/>
      <c r="J456" s="556"/>
      <c r="K456"/>
      <c r="L456"/>
      <c r="M456"/>
      <c r="N456"/>
      <c r="O456"/>
      <c r="P456"/>
      <c r="Q456"/>
      <c r="R456"/>
      <c r="S456"/>
      <c r="T456"/>
      <c r="U456"/>
      <c r="V456"/>
      <c r="W456"/>
      <c r="X456"/>
      <c r="Y456"/>
      <c r="Z456"/>
      <c r="AA456"/>
      <c r="AB456"/>
      <c r="AC456"/>
      <c r="AD456"/>
      <c r="AE456"/>
      <c r="AF456"/>
      <c r="AG456"/>
      <c r="AH456"/>
      <c r="AI456"/>
      <c r="AJ456"/>
      <c r="AK456"/>
      <c r="AL456"/>
      <c r="AM456"/>
      <c r="AN456"/>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c r="BY456"/>
      <c r="BZ456"/>
      <c r="CA456"/>
      <c r="CB456"/>
      <c r="CC456"/>
      <c r="CD456"/>
      <c r="CE456"/>
      <c r="CF456"/>
      <c r="CG456"/>
    </row>
    <row r="457" spans="1:85" x14ac:dyDescent="0.2">
      <c r="A457"/>
      <c r="B457" s="554"/>
      <c r="C457" s="554"/>
      <c r="D457" s="524"/>
      <c r="E457" s="524"/>
      <c r="F457" s="555"/>
      <c r="G457" s="556"/>
      <c r="H457" s="556"/>
      <c r="I457" s="556"/>
      <c r="J457" s="556"/>
      <c r="K457"/>
      <c r="L457"/>
      <c r="M457"/>
      <c r="N457"/>
      <c r="O457"/>
      <c r="P457"/>
      <c r="Q457"/>
      <c r="R457"/>
      <c r="S457"/>
      <c r="T457"/>
      <c r="U457"/>
      <c r="V457"/>
      <c r="W457"/>
      <c r="X457"/>
      <c r="Y457"/>
      <c r="Z457"/>
      <c r="AA457"/>
      <c r="AB457"/>
      <c r="AC457"/>
      <c r="AD457"/>
      <c r="AE457"/>
      <c r="AF457"/>
      <c r="AG457"/>
      <c r="AH457"/>
      <c r="AI457"/>
      <c r="AJ457"/>
      <c r="AK457"/>
      <c r="AL457"/>
      <c r="AM457"/>
      <c r="AN457"/>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c r="BY457"/>
      <c r="BZ457"/>
      <c r="CA457"/>
      <c r="CB457"/>
      <c r="CC457"/>
      <c r="CD457"/>
      <c r="CE457"/>
      <c r="CF457"/>
      <c r="CG457"/>
    </row>
    <row r="458" spans="1:85" x14ac:dyDescent="0.2">
      <c r="A458"/>
      <c r="B458" s="554"/>
      <c r="C458" s="554"/>
      <c r="D458" s="524"/>
      <c r="E458" s="524"/>
      <c r="F458" s="555"/>
      <c r="G458" s="556"/>
      <c r="H458" s="556"/>
      <c r="I458" s="556"/>
      <c r="J458" s="556"/>
      <c r="K458"/>
      <c r="L458"/>
      <c r="M458"/>
      <c r="N458"/>
      <c r="O458"/>
      <c r="P458"/>
      <c r="Q458"/>
      <c r="R458"/>
      <c r="S458"/>
      <c r="T458"/>
      <c r="U458"/>
      <c r="V458"/>
      <c r="W458"/>
      <c r="X458"/>
      <c r="Y458"/>
      <c r="Z458"/>
      <c r="AA458"/>
      <c r="AB458"/>
      <c r="AC458"/>
      <c r="AD458"/>
      <c r="AE458"/>
      <c r="AF458"/>
      <c r="AG458"/>
      <c r="AH458"/>
      <c r="AI458"/>
      <c r="AJ458"/>
      <c r="AK458"/>
      <c r="AL458"/>
      <c r="AM458"/>
      <c r="AN458"/>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c r="BY458"/>
      <c r="BZ458"/>
      <c r="CA458"/>
      <c r="CB458"/>
      <c r="CC458"/>
      <c r="CD458"/>
      <c r="CE458"/>
      <c r="CF458"/>
      <c r="CG458"/>
    </row>
    <row r="459" spans="1:85" x14ac:dyDescent="0.2">
      <c r="A459"/>
      <c r="B459" s="554"/>
      <c r="C459" s="554"/>
      <c r="D459" s="524"/>
      <c r="E459" s="524"/>
      <c r="F459" s="555"/>
      <c r="G459" s="556"/>
      <c r="H459" s="556"/>
      <c r="I459" s="556"/>
      <c r="J459" s="556"/>
      <c r="K459"/>
      <c r="L459"/>
      <c r="M459"/>
      <c r="N459"/>
      <c r="O459"/>
      <c r="P459"/>
      <c r="Q459"/>
      <c r="R459"/>
      <c r="S459"/>
      <c r="T459"/>
      <c r="U459"/>
      <c r="V459"/>
      <c r="W459"/>
      <c r="X459"/>
      <c r="Y459"/>
      <c r="Z459"/>
      <c r="AA459"/>
      <c r="AB459"/>
      <c r="AC459"/>
      <c r="AD459"/>
      <c r="AE459"/>
      <c r="AF459"/>
      <c r="AG459"/>
      <c r="AH459"/>
      <c r="AI459"/>
      <c r="AJ459"/>
      <c r="AK459"/>
      <c r="AL459"/>
      <c r="AM459"/>
      <c r="AN459"/>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c r="BY459"/>
      <c r="BZ459"/>
      <c r="CA459"/>
      <c r="CB459"/>
      <c r="CC459"/>
      <c r="CD459"/>
      <c r="CE459"/>
      <c r="CF459"/>
      <c r="CG459"/>
    </row>
    <row r="460" spans="1:85" x14ac:dyDescent="0.2">
      <c r="A460"/>
      <c r="B460" s="554"/>
      <c r="C460" s="554"/>
      <c r="D460" s="524"/>
      <c r="E460" s="524"/>
      <c r="F460" s="555"/>
      <c r="G460" s="556"/>
      <c r="H460" s="556"/>
      <c r="I460" s="556"/>
      <c r="J460" s="556"/>
      <c r="K460"/>
      <c r="L460"/>
      <c r="M460"/>
      <c r="N460"/>
      <c r="O460"/>
      <c r="P460"/>
      <c r="Q460"/>
      <c r="R460"/>
      <c r="S460"/>
      <c r="T460"/>
      <c r="U460"/>
      <c r="V460"/>
      <c r="W460"/>
      <c r="X460"/>
      <c r="Y460"/>
      <c r="Z460"/>
      <c r="AA460"/>
      <c r="AB460"/>
      <c r="AC460"/>
      <c r="AD460"/>
      <c r="AE460"/>
      <c r="AF460"/>
      <c r="AG460"/>
      <c r="AH460"/>
      <c r="AI460"/>
      <c r="AJ460"/>
      <c r="AK460"/>
      <c r="AL460"/>
      <c r="AM460"/>
      <c r="AN460"/>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c r="BY460"/>
      <c r="BZ460"/>
      <c r="CA460"/>
      <c r="CB460"/>
      <c r="CC460"/>
      <c r="CD460"/>
      <c r="CE460"/>
      <c r="CF460"/>
      <c r="CG460"/>
    </row>
    <row r="461" spans="1:85" x14ac:dyDescent="0.2">
      <c r="A461"/>
      <c r="B461" s="554"/>
      <c r="C461" s="554"/>
      <c r="D461" s="524"/>
      <c r="E461" s="524"/>
      <c r="F461" s="555"/>
      <c r="G461" s="556"/>
      <c r="H461" s="556"/>
      <c r="I461" s="556"/>
      <c r="J461" s="556"/>
      <c r="K461"/>
      <c r="L461"/>
      <c r="M461"/>
      <c r="N461"/>
      <c r="O461"/>
      <c r="P461"/>
      <c r="Q461"/>
      <c r="R461"/>
      <c r="S461"/>
      <c r="T461"/>
      <c r="U461"/>
      <c r="V461"/>
      <c r="W461"/>
      <c r="X461"/>
      <c r="Y461"/>
      <c r="Z461"/>
      <c r="AA461"/>
      <c r="AB461"/>
      <c r="AC461"/>
      <c r="AD461"/>
      <c r="AE461"/>
      <c r="AF461"/>
      <c r="AG461"/>
      <c r="AH461"/>
      <c r="AI461"/>
      <c r="AJ461"/>
      <c r="AK461"/>
      <c r="AL461"/>
      <c r="AM461"/>
      <c r="AN461"/>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c r="BY461"/>
      <c r="BZ461"/>
      <c r="CA461"/>
      <c r="CB461"/>
      <c r="CC461"/>
      <c r="CD461"/>
      <c r="CE461"/>
      <c r="CF461"/>
      <c r="CG461"/>
    </row>
    <row r="462" spans="1:85" x14ac:dyDescent="0.2">
      <c r="A462"/>
      <c r="B462" s="554"/>
      <c r="C462" s="554"/>
      <c r="D462" s="524"/>
      <c r="E462" s="524"/>
      <c r="F462" s="555"/>
      <c r="G462" s="556"/>
      <c r="H462" s="556"/>
      <c r="I462" s="556"/>
      <c r="J462" s="556"/>
      <c r="K462"/>
      <c r="L462"/>
      <c r="M462"/>
      <c r="N462"/>
      <c r="O462"/>
      <c r="P462"/>
      <c r="Q462"/>
      <c r="R462"/>
      <c r="S462"/>
      <c r="T462"/>
      <c r="U462"/>
      <c r="V462"/>
      <c r="W462"/>
      <c r="X462"/>
      <c r="Y462"/>
      <c r="Z462"/>
      <c r="AA462"/>
      <c r="AB462"/>
      <c r="AC462"/>
      <c r="AD462"/>
      <c r="AE462"/>
      <c r="AF462"/>
      <c r="AG462"/>
      <c r="AH462"/>
      <c r="AI462"/>
      <c r="AJ462"/>
      <c r="AK462"/>
      <c r="AL462"/>
      <c r="AM462"/>
      <c r="AN462"/>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c r="BY462"/>
      <c r="BZ462"/>
      <c r="CA462"/>
      <c r="CB462"/>
      <c r="CC462"/>
      <c r="CD462"/>
      <c r="CE462"/>
      <c r="CF462"/>
      <c r="CG462"/>
    </row>
    <row r="463" spans="1:85" x14ac:dyDescent="0.2">
      <c r="A463"/>
      <c r="B463" s="554"/>
      <c r="C463" s="554"/>
      <c r="D463" s="524"/>
      <c r="E463" s="524"/>
      <c r="F463" s="555"/>
      <c r="G463" s="556"/>
      <c r="H463" s="556"/>
      <c r="I463" s="556"/>
      <c r="J463" s="556"/>
      <c r="K463"/>
      <c r="L463"/>
      <c r="M463"/>
      <c r="N463"/>
      <c r="O463"/>
      <c r="P463"/>
      <c r="Q463"/>
      <c r="R463"/>
      <c r="S463"/>
      <c r="T463"/>
      <c r="U463"/>
      <c r="V463"/>
      <c r="W463"/>
      <c r="X463"/>
      <c r="Y463"/>
      <c r="Z463"/>
      <c r="AA463"/>
      <c r="AB463"/>
      <c r="AC463"/>
      <c r="AD463"/>
      <c r="AE463"/>
      <c r="AF463"/>
      <c r="AG463"/>
      <c r="AH463"/>
      <c r="AI463"/>
      <c r="AJ463"/>
      <c r="AK463"/>
      <c r="AL463"/>
      <c r="AM463"/>
      <c r="AN463"/>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c r="BY463"/>
      <c r="BZ463"/>
      <c r="CA463"/>
      <c r="CB463"/>
      <c r="CC463"/>
      <c r="CD463"/>
      <c r="CE463"/>
      <c r="CF463"/>
      <c r="CG463"/>
    </row>
    <row r="464" spans="1:85" x14ac:dyDescent="0.2">
      <c r="A464"/>
      <c r="B464" s="554"/>
      <c r="C464" s="554"/>
      <c r="D464" s="524"/>
      <c r="E464" s="524"/>
      <c r="F464" s="555"/>
      <c r="G464" s="556"/>
      <c r="H464" s="556"/>
      <c r="I464" s="556"/>
      <c r="J464" s="556"/>
      <c r="K464"/>
      <c r="L464"/>
      <c r="M464"/>
      <c r="N464"/>
      <c r="O464"/>
      <c r="P464"/>
      <c r="Q464"/>
      <c r="R464"/>
      <c r="S464"/>
      <c r="T464"/>
      <c r="U464"/>
      <c r="V464"/>
      <c r="W464"/>
      <c r="X464"/>
      <c r="Y464"/>
      <c r="Z464"/>
      <c r="AA464"/>
      <c r="AB464"/>
      <c r="AC464"/>
      <c r="AD464"/>
      <c r="AE464"/>
      <c r="AF464"/>
      <c r="AG464"/>
      <c r="AH464"/>
      <c r="AI464"/>
      <c r="AJ464"/>
      <c r="AK464"/>
      <c r="AL464"/>
      <c r="AM464"/>
      <c r="AN46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c r="BY464"/>
      <c r="BZ464"/>
      <c r="CA464"/>
      <c r="CB464"/>
      <c r="CC464"/>
      <c r="CD464"/>
      <c r="CE464"/>
      <c r="CF464"/>
      <c r="CG464"/>
    </row>
    <row r="465" spans="1:85" x14ac:dyDescent="0.2">
      <c r="A465"/>
      <c r="B465" s="554"/>
      <c r="C465" s="554"/>
      <c r="D465" s="524"/>
      <c r="E465" s="524"/>
      <c r="F465" s="555"/>
      <c r="G465" s="556"/>
      <c r="H465" s="556"/>
      <c r="I465" s="556"/>
      <c r="J465" s="556"/>
      <c r="K465"/>
      <c r="L465"/>
      <c r="M465"/>
      <c r="N465"/>
      <c r="O465"/>
      <c r="P465"/>
      <c r="Q465"/>
      <c r="R465"/>
      <c r="S465"/>
      <c r="T465"/>
      <c r="U465"/>
      <c r="V465"/>
      <c r="W465"/>
      <c r="X465"/>
      <c r="Y465"/>
      <c r="Z465"/>
      <c r="AA465"/>
      <c r="AB465"/>
      <c r="AC465"/>
      <c r="AD465"/>
      <c r="AE465"/>
      <c r="AF465"/>
      <c r="AG465"/>
      <c r="AH465"/>
      <c r="AI465"/>
      <c r="AJ465"/>
      <c r="AK465"/>
      <c r="AL465"/>
      <c r="AM465"/>
      <c r="AN465"/>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c r="BY465"/>
      <c r="BZ465"/>
      <c r="CA465"/>
      <c r="CB465"/>
      <c r="CC465"/>
      <c r="CD465"/>
      <c r="CE465"/>
      <c r="CF465"/>
      <c r="CG465"/>
    </row>
    <row r="466" spans="1:85" x14ac:dyDescent="0.2">
      <c r="A466"/>
      <c r="B466" s="554"/>
      <c r="C466" s="554"/>
      <c r="D466" s="524"/>
      <c r="E466" s="524"/>
      <c r="F466" s="555"/>
      <c r="G466" s="556"/>
      <c r="H466" s="556"/>
      <c r="I466" s="556"/>
      <c r="J466" s="556"/>
      <c r="K466"/>
      <c r="L466"/>
      <c r="M466"/>
      <c r="N466"/>
      <c r="O466"/>
      <c r="P466"/>
      <c r="Q466"/>
      <c r="R466"/>
      <c r="S466"/>
      <c r="T466"/>
      <c r="U466"/>
      <c r="V466"/>
      <c r="W466"/>
      <c r="X466"/>
      <c r="Y466"/>
      <c r="Z466"/>
      <c r="AA466"/>
      <c r="AB466"/>
      <c r="AC466"/>
      <c r="AD466"/>
      <c r="AE466"/>
      <c r="AF466"/>
      <c r="AG466"/>
      <c r="AH466"/>
      <c r="AI466"/>
      <c r="AJ466"/>
      <c r="AK466"/>
      <c r="AL466"/>
      <c r="AM466"/>
      <c r="AN466"/>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c r="BY466"/>
      <c r="BZ466"/>
      <c r="CA466"/>
      <c r="CB466"/>
      <c r="CC466"/>
      <c r="CD466"/>
      <c r="CE466"/>
      <c r="CF466"/>
      <c r="CG466"/>
    </row>
    <row r="467" spans="1:85" x14ac:dyDescent="0.2">
      <c r="A467"/>
      <c r="B467" s="554"/>
      <c r="C467" s="554"/>
      <c r="D467" s="524"/>
      <c r="E467" s="524"/>
      <c r="F467" s="555"/>
      <c r="G467" s="556"/>
      <c r="H467" s="556"/>
      <c r="I467" s="556"/>
      <c r="J467" s="556"/>
      <c r="K467"/>
      <c r="L467"/>
      <c r="M467"/>
      <c r="N467"/>
      <c r="O467"/>
      <c r="P467"/>
      <c r="Q467"/>
      <c r="R467"/>
      <c r="S467"/>
      <c r="T467"/>
      <c r="U467"/>
      <c r="V467"/>
      <c r="W467"/>
      <c r="X467"/>
      <c r="Y467"/>
      <c r="Z467"/>
      <c r="AA467"/>
      <c r="AB467"/>
      <c r="AC467"/>
      <c r="AD467"/>
      <c r="AE467"/>
      <c r="AF467"/>
      <c r="AG467"/>
      <c r="AH467"/>
      <c r="AI467"/>
      <c r="AJ467"/>
      <c r="AK467"/>
      <c r="AL467"/>
      <c r="AM467"/>
      <c r="AN467"/>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c r="BY467"/>
      <c r="BZ467"/>
      <c r="CA467"/>
      <c r="CB467"/>
      <c r="CC467"/>
      <c r="CD467"/>
      <c r="CE467"/>
      <c r="CF467"/>
      <c r="CG467"/>
    </row>
    <row r="468" spans="1:85" x14ac:dyDescent="0.2">
      <c r="A468"/>
      <c r="B468" s="554"/>
      <c r="C468" s="554"/>
      <c r="D468" s="524"/>
      <c r="E468" s="524"/>
      <c r="F468" s="555"/>
      <c r="G468" s="556"/>
      <c r="H468" s="556"/>
      <c r="I468" s="556"/>
      <c r="J468" s="556"/>
      <c r="K468"/>
      <c r="L468"/>
      <c r="M468"/>
      <c r="N468"/>
      <c r="O468"/>
      <c r="P468"/>
      <c r="Q468"/>
      <c r="R468"/>
      <c r="S468"/>
      <c r="T468"/>
      <c r="U468"/>
      <c r="V468"/>
      <c r="W468"/>
      <c r="X468"/>
      <c r="Y468"/>
      <c r="Z468"/>
      <c r="AA468"/>
      <c r="AB468"/>
      <c r="AC468"/>
      <c r="AD468"/>
      <c r="AE468"/>
      <c r="AF468"/>
      <c r="AG468"/>
      <c r="AH468"/>
      <c r="AI468"/>
      <c r="AJ468"/>
      <c r="AK468"/>
      <c r="AL468"/>
      <c r="AM468"/>
      <c r="AN468"/>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c r="BY468"/>
      <c r="BZ468"/>
      <c r="CA468"/>
      <c r="CB468"/>
      <c r="CC468"/>
      <c r="CD468"/>
      <c r="CE468"/>
      <c r="CF468"/>
      <c r="CG468"/>
    </row>
    <row r="469" spans="1:85" x14ac:dyDescent="0.2">
      <c r="A469"/>
      <c r="B469" s="554"/>
      <c r="C469" s="554"/>
      <c r="D469" s="524"/>
      <c r="E469" s="524"/>
      <c r="F469" s="555"/>
      <c r="G469" s="556"/>
      <c r="H469" s="556"/>
      <c r="I469" s="556"/>
      <c r="J469" s="556"/>
      <c r="K469"/>
      <c r="L469"/>
      <c r="M469"/>
      <c r="N469"/>
      <c r="O469"/>
      <c r="P469"/>
      <c r="Q469"/>
      <c r="R469"/>
      <c r="S469"/>
      <c r="T469"/>
      <c r="U469"/>
      <c r="V469"/>
      <c r="W469"/>
      <c r="X469"/>
      <c r="Y469"/>
      <c r="Z469"/>
      <c r="AA469"/>
      <c r="AB469"/>
      <c r="AC469"/>
      <c r="AD469"/>
      <c r="AE469"/>
      <c r="AF469"/>
      <c r="AG469"/>
      <c r="AH469"/>
      <c r="AI469"/>
      <c r="AJ469"/>
      <c r="AK469"/>
      <c r="AL469"/>
      <c r="AM469"/>
      <c r="AN469"/>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c r="BY469"/>
      <c r="BZ469"/>
      <c r="CA469"/>
      <c r="CB469"/>
      <c r="CC469"/>
      <c r="CD469"/>
      <c r="CE469"/>
      <c r="CF469"/>
      <c r="CG469"/>
    </row>
    <row r="470" spans="1:85" x14ac:dyDescent="0.2">
      <c r="A470"/>
      <c r="B470" s="554"/>
      <c r="C470" s="554"/>
      <c r="D470" s="524"/>
      <c r="E470" s="524"/>
      <c r="F470" s="555"/>
      <c r="G470" s="556"/>
      <c r="H470" s="556"/>
      <c r="I470" s="556"/>
      <c r="J470" s="556"/>
      <c r="K470"/>
      <c r="L470"/>
      <c r="M470"/>
      <c r="N470"/>
      <c r="O470"/>
      <c r="P470"/>
      <c r="Q470"/>
      <c r="R470"/>
      <c r="S470"/>
      <c r="T470"/>
      <c r="U470"/>
      <c r="V470"/>
      <c r="W470"/>
      <c r="X470"/>
      <c r="Y470"/>
      <c r="Z470"/>
      <c r="AA470"/>
      <c r="AB470"/>
      <c r="AC470"/>
      <c r="AD470"/>
      <c r="AE470"/>
      <c r="AF470"/>
      <c r="AG470"/>
      <c r="AH470"/>
      <c r="AI470"/>
      <c r="AJ470"/>
      <c r="AK470"/>
      <c r="AL470"/>
      <c r="AM470"/>
      <c r="AN470"/>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c r="BY470"/>
      <c r="BZ470"/>
      <c r="CA470"/>
      <c r="CB470"/>
      <c r="CC470"/>
      <c r="CD470"/>
      <c r="CE470"/>
      <c r="CF470"/>
      <c r="CG470"/>
    </row>
    <row r="471" spans="1:85" x14ac:dyDescent="0.2">
      <c r="A471"/>
      <c r="B471" s="554"/>
      <c r="C471" s="554"/>
      <c r="D471" s="524"/>
      <c r="E471" s="524"/>
      <c r="F471" s="555"/>
      <c r="G471" s="556"/>
      <c r="H471" s="556"/>
      <c r="I471" s="556"/>
      <c r="J471" s="556"/>
      <c r="K471"/>
      <c r="L471"/>
      <c r="M471"/>
      <c r="N471"/>
      <c r="O471"/>
      <c r="P471"/>
      <c r="Q471"/>
      <c r="R471"/>
      <c r="S471"/>
      <c r="T471"/>
      <c r="U471"/>
      <c r="V471"/>
      <c r="W471"/>
      <c r="X471"/>
      <c r="Y471"/>
      <c r="Z471"/>
      <c r="AA471"/>
      <c r="AB471"/>
      <c r="AC471"/>
      <c r="AD471"/>
      <c r="AE471"/>
      <c r="AF471"/>
      <c r="AG471"/>
      <c r="AH471"/>
      <c r="AI471"/>
      <c r="AJ471"/>
      <c r="AK471"/>
      <c r="AL471"/>
      <c r="AM471"/>
      <c r="AN471"/>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c r="BY471"/>
      <c r="BZ471"/>
      <c r="CA471"/>
      <c r="CB471"/>
      <c r="CC471"/>
      <c r="CD471"/>
      <c r="CE471"/>
      <c r="CF471"/>
      <c r="CG471"/>
    </row>
    <row r="472" spans="1:85" x14ac:dyDescent="0.2">
      <c r="A472"/>
      <c r="B472" s="554"/>
      <c r="C472" s="554"/>
      <c r="D472" s="524"/>
      <c r="E472" s="524"/>
      <c r="F472" s="555"/>
      <c r="G472" s="556"/>
      <c r="H472" s="556"/>
      <c r="I472" s="556"/>
      <c r="J472" s="556"/>
      <c r="K472"/>
      <c r="L472"/>
      <c r="M472"/>
      <c r="N472"/>
      <c r="O472"/>
      <c r="P472"/>
      <c r="Q472"/>
      <c r="R472"/>
      <c r="S472"/>
      <c r="T472"/>
      <c r="U472"/>
      <c r="V472"/>
      <c r="W472"/>
      <c r="X472"/>
      <c r="Y472"/>
      <c r="Z472"/>
      <c r="AA472"/>
      <c r="AB472"/>
      <c r="AC472"/>
      <c r="AD472"/>
      <c r="AE472"/>
      <c r="AF472"/>
      <c r="AG472"/>
      <c r="AH472"/>
      <c r="AI472"/>
      <c r="AJ472"/>
      <c r="AK472"/>
      <c r="AL472"/>
      <c r="AM472"/>
      <c r="AN472"/>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c r="BY472"/>
      <c r="BZ472"/>
      <c r="CA472"/>
      <c r="CB472"/>
      <c r="CC472"/>
      <c r="CD472"/>
      <c r="CE472"/>
      <c r="CF472"/>
      <c r="CG472"/>
    </row>
    <row r="473" spans="1:85" x14ac:dyDescent="0.2">
      <c r="A473"/>
      <c r="B473" s="554"/>
      <c r="C473" s="554"/>
      <c r="D473" s="524"/>
      <c r="E473" s="524"/>
      <c r="F473" s="555"/>
      <c r="G473" s="556"/>
      <c r="H473" s="556"/>
      <c r="I473" s="556"/>
      <c r="J473" s="556"/>
      <c r="K473"/>
      <c r="L473"/>
      <c r="M473"/>
      <c r="N473"/>
      <c r="O473"/>
      <c r="P473"/>
      <c r="Q473"/>
      <c r="R473"/>
      <c r="S473"/>
      <c r="T473"/>
      <c r="U473"/>
      <c r="V473"/>
      <c r="W473"/>
      <c r="X473"/>
      <c r="Y473"/>
      <c r="Z473"/>
      <c r="AA473"/>
      <c r="AB473"/>
      <c r="AC473"/>
      <c r="AD473"/>
      <c r="AE473"/>
      <c r="AF473"/>
      <c r="AG473"/>
      <c r="AH473"/>
      <c r="AI473"/>
      <c r="AJ473"/>
      <c r="AK473"/>
      <c r="AL473"/>
      <c r="AM473"/>
      <c r="AN473"/>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c r="BY473"/>
      <c r="BZ473"/>
      <c r="CA473"/>
      <c r="CB473"/>
      <c r="CC473"/>
      <c r="CD473"/>
      <c r="CE473"/>
      <c r="CF473"/>
      <c r="CG473"/>
    </row>
    <row r="474" spans="1:85" x14ac:dyDescent="0.2">
      <c r="A474"/>
      <c r="B474" s="554"/>
      <c r="C474" s="554"/>
      <c r="D474" s="524"/>
      <c r="E474" s="524"/>
      <c r="F474" s="555"/>
      <c r="G474" s="556"/>
      <c r="H474" s="556"/>
      <c r="I474" s="556"/>
      <c r="J474" s="556"/>
      <c r="K474"/>
      <c r="L474"/>
      <c r="M474"/>
      <c r="N474"/>
      <c r="O474"/>
      <c r="P474"/>
      <c r="Q474"/>
      <c r="R474"/>
      <c r="S474"/>
      <c r="T474"/>
      <c r="U474"/>
      <c r="V474"/>
      <c r="W474"/>
      <c r="X474"/>
      <c r="Y474"/>
      <c r="Z474"/>
      <c r="AA474"/>
      <c r="AB474"/>
      <c r="AC474"/>
      <c r="AD474"/>
      <c r="AE474"/>
      <c r="AF474"/>
      <c r="AG474"/>
      <c r="AH474"/>
      <c r="AI474"/>
      <c r="AJ474"/>
      <c r="AK474"/>
      <c r="AL474"/>
      <c r="AM474"/>
      <c r="AN4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c r="BY474"/>
      <c r="BZ474"/>
      <c r="CA474"/>
      <c r="CB474"/>
      <c r="CC474"/>
      <c r="CD474"/>
      <c r="CE474"/>
      <c r="CF474"/>
      <c r="CG474"/>
    </row>
    <row r="475" spans="1:85" x14ac:dyDescent="0.2">
      <c r="A475"/>
      <c r="B475" s="554"/>
      <c r="C475" s="554"/>
      <c r="D475" s="524"/>
      <c r="E475" s="524"/>
      <c r="F475" s="555"/>
      <c r="G475" s="556"/>
      <c r="H475" s="556"/>
      <c r="I475" s="556"/>
      <c r="J475" s="556"/>
      <c r="K475"/>
      <c r="L475"/>
      <c r="M475"/>
      <c r="N475"/>
      <c r="O475"/>
      <c r="P475"/>
      <c r="Q475"/>
      <c r="R475"/>
      <c r="S475"/>
      <c r="T475"/>
      <c r="U475"/>
      <c r="V475"/>
      <c r="W475"/>
      <c r="X475"/>
      <c r="Y475"/>
      <c r="Z475"/>
      <c r="AA475"/>
      <c r="AB475"/>
      <c r="AC475"/>
      <c r="AD475"/>
      <c r="AE475"/>
      <c r="AF475"/>
      <c r="AG475"/>
      <c r="AH475"/>
      <c r="AI475"/>
      <c r="AJ475"/>
      <c r="AK475"/>
      <c r="AL475"/>
      <c r="AM475"/>
      <c r="AN475"/>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c r="BY475"/>
      <c r="BZ475"/>
      <c r="CA475"/>
      <c r="CB475"/>
      <c r="CC475"/>
      <c r="CD475"/>
      <c r="CE475"/>
      <c r="CF475"/>
      <c r="CG475"/>
    </row>
    <row r="476" spans="1:85" x14ac:dyDescent="0.2">
      <c r="A476"/>
      <c r="B476" s="554"/>
      <c r="C476" s="554"/>
      <c r="D476" s="524"/>
      <c r="E476" s="524"/>
      <c r="F476" s="555"/>
      <c r="G476" s="556"/>
      <c r="H476" s="556"/>
      <c r="I476" s="556"/>
      <c r="J476" s="556"/>
      <c r="K476"/>
      <c r="L476"/>
      <c r="M476"/>
      <c r="N476"/>
      <c r="O476"/>
      <c r="P476"/>
      <c r="Q476"/>
      <c r="R476"/>
      <c r="S476"/>
      <c r="T476"/>
      <c r="U476"/>
      <c r="V476"/>
      <c r="W476"/>
      <c r="X476"/>
      <c r="Y476"/>
      <c r="Z476"/>
      <c r="AA476"/>
      <c r="AB476"/>
      <c r="AC476"/>
      <c r="AD476"/>
      <c r="AE476"/>
      <c r="AF476"/>
      <c r="AG476"/>
      <c r="AH476"/>
      <c r="AI476"/>
      <c r="AJ476"/>
      <c r="AK476"/>
      <c r="AL476"/>
      <c r="AM476"/>
      <c r="AN476"/>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c r="BY476"/>
      <c r="BZ476"/>
      <c r="CA476"/>
      <c r="CB476"/>
      <c r="CC476"/>
      <c r="CD476"/>
      <c r="CE476"/>
      <c r="CF476"/>
      <c r="CG476"/>
    </row>
    <row r="477" spans="1:85" x14ac:dyDescent="0.2">
      <c r="A477"/>
      <c r="B477" s="554"/>
      <c r="C477" s="554"/>
      <c r="D477" s="524"/>
      <c r="E477" s="524"/>
      <c r="F477" s="555"/>
      <c r="G477" s="556"/>
      <c r="H477" s="556"/>
      <c r="I477" s="556"/>
      <c r="J477" s="556"/>
      <c r="K477"/>
      <c r="L477"/>
      <c r="M477"/>
      <c r="N477"/>
      <c r="O477"/>
      <c r="P477"/>
      <c r="Q477"/>
      <c r="R477"/>
      <c r="S477"/>
      <c r="T477"/>
      <c r="U477"/>
      <c r="V477"/>
      <c r="W477"/>
      <c r="X477"/>
      <c r="Y477"/>
      <c r="Z477"/>
      <c r="AA477"/>
      <c r="AB477"/>
      <c r="AC477"/>
      <c r="AD477"/>
      <c r="AE477"/>
      <c r="AF477"/>
      <c r="AG477"/>
      <c r="AH477"/>
      <c r="AI477"/>
      <c r="AJ477"/>
      <c r="AK477"/>
      <c r="AL477"/>
      <c r="AM477"/>
      <c r="AN477"/>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c r="BY477"/>
      <c r="BZ477"/>
      <c r="CA477"/>
      <c r="CB477"/>
      <c r="CC477"/>
      <c r="CD477"/>
      <c r="CE477"/>
      <c r="CF477"/>
      <c r="CG477"/>
    </row>
    <row r="478" spans="1:85" x14ac:dyDescent="0.2">
      <c r="A478"/>
      <c r="B478" s="554"/>
      <c r="C478" s="554"/>
      <c r="D478" s="524"/>
      <c r="E478" s="524"/>
      <c r="F478" s="555"/>
      <c r="G478" s="556"/>
      <c r="H478" s="556"/>
      <c r="I478" s="556"/>
      <c r="J478" s="556"/>
      <c r="K478"/>
      <c r="L478"/>
      <c r="M478"/>
      <c r="N478"/>
      <c r="O478"/>
      <c r="P478"/>
      <c r="Q478"/>
      <c r="R478"/>
      <c r="S478"/>
      <c r="T478"/>
      <c r="U478"/>
      <c r="V478"/>
      <c r="W478"/>
      <c r="X478"/>
      <c r="Y478"/>
      <c r="Z478"/>
      <c r="AA478"/>
      <c r="AB478"/>
      <c r="AC478"/>
      <c r="AD478"/>
      <c r="AE478"/>
      <c r="AF478"/>
      <c r="AG478"/>
      <c r="AH478"/>
      <c r="AI478"/>
      <c r="AJ478"/>
      <c r="AK478"/>
      <c r="AL478"/>
      <c r="AM478"/>
      <c r="AN478"/>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c r="BY478"/>
      <c r="BZ478"/>
      <c r="CA478"/>
      <c r="CB478"/>
      <c r="CC478"/>
      <c r="CD478"/>
      <c r="CE478"/>
      <c r="CF478"/>
      <c r="CG478"/>
    </row>
    <row r="479" spans="1:85" x14ac:dyDescent="0.2">
      <c r="A479"/>
      <c r="B479" s="554"/>
      <c r="C479" s="554"/>
      <c r="D479" s="524"/>
      <c r="E479" s="524"/>
      <c r="F479" s="555"/>
      <c r="G479" s="556"/>
      <c r="H479" s="556"/>
      <c r="I479" s="556"/>
      <c r="J479" s="556"/>
      <c r="K479"/>
      <c r="L479"/>
      <c r="M479"/>
      <c r="N479"/>
      <c r="O479"/>
      <c r="P479"/>
      <c r="Q479"/>
      <c r="R479"/>
      <c r="S479"/>
      <c r="T479"/>
      <c r="U479"/>
      <c r="V479"/>
      <c r="W479"/>
      <c r="X479"/>
      <c r="Y479"/>
      <c r="Z479"/>
      <c r="AA479"/>
      <c r="AB479"/>
      <c r="AC479"/>
      <c r="AD479"/>
      <c r="AE479"/>
      <c r="AF479"/>
      <c r="AG479"/>
      <c r="AH479"/>
      <c r="AI479"/>
      <c r="AJ479"/>
      <c r="AK479"/>
      <c r="AL479"/>
      <c r="AM479"/>
      <c r="AN479"/>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c r="BY479"/>
      <c r="BZ479"/>
      <c r="CA479"/>
      <c r="CB479"/>
      <c r="CC479"/>
      <c r="CD479"/>
      <c r="CE479"/>
      <c r="CF479"/>
      <c r="CG479"/>
    </row>
    <row r="480" spans="1:85" x14ac:dyDescent="0.2">
      <c r="A480"/>
      <c r="B480" s="554"/>
      <c r="C480" s="554"/>
      <c r="D480" s="524"/>
      <c r="E480" s="524"/>
      <c r="F480" s="555"/>
      <c r="G480" s="556"/>
      <c r="H480" s="556"/>
      <c r="I480" s="556"/>
      <c r="J480" s="556"/>
      <c r="K480"/>
      <c r="L480"/>
      <c r="M480"/>
      <c r="N480"/>
      <c r="O480"/>
      <c r="P480"/>
      <c r="Q480"/>
      <c r="R480"/>
      <c r="S480"/>
      <c r="T480"/>
      <c r="U480"/>
      <c r="V480"/>
      <c r="W480"/>
      <c r="X480"/>
      <c r="Y480"/>
      <c r="Z480"/>
      <c r="AA480"/>
      <c r="AB480"/>
      <c r="AC480"/>
      <c r="AD480"/>
      <c r="AE480"/>
      <c r="AF480"/>
      <c r="AG480"/>
      <c r="AH480"/>
      <c r="AI480"/>
      <c r="AJ480"/>
      <c r="AK480"/>
      <c r="AL480"/>
      <c r="AM480"/>
      <c r="AN480"/>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c r="BY480"/>
      <c r="BZ480"/>
      <c r="CA480"/>
      <c r="CB480"/>
      <c r="CC480"/>
      <c r="CD480"/>
      <c r="CE480"/>
      <c r="CF480"/>
      <c r="CG480"/>
    </row>
    <row r="481" spans="1:85" x14ac:dyDescent="0.2">
      <c r="A481"/>
      <c r="B481" s="554"/>
      <c r="C481" s="554"/>
      <c r="D481" s="524"/>
      <c r="E481" s="524"/>
      <c r="F481" s="555"/>
      <c r="G481" s="556"/>
      <c r="H481" s="556"/>
      <c r="I481" s="556"/>
      <c r="J481" s="556"/>
      <c r="K481"/>
      <c r="L481"/>
      <c r="M481"/>
      <c r="N481"/>
      <c r="O481"/>
      <c r="P481"/>
      <c r="Q481"/>
      <c r="R481"/>
      <c r="S481"/>
      <c r="T481"/>
      <c r="U481"/>
      <c r="V481"/>
      <c r="W481"/>
      <c r="X481"/>
      <c r="Y481"/>
      <c r="Z481"/>
      <c r="AA481"/>
      <c r="AB481"/>
      <c r="AC481"/>
      <c r="AD481"/>
      <c r="AE481"/>
      <c r="AF481"/>
      <c r="AG481"/>
      <c r="AH481"/>
      <c r="AI481"/>
      <c r="AJ481"/>
      <c r="AK481"/>
      <c r="AL481"/>
      <c r="AM481"/>
      <c r="AN481"/>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c r="BY481"/>
      <c r="BZ481"/>
      <c r="CA481"/>
      <c r="CB481"/>
      <c r="CC481"/>
      <c r="CD481"/>
      <c r="CE481"/>
      <c r="CF481"/>
      <c r="CG481"/>
    </row>
    <row r="482" spans="1:85" x14ac:dyDescent="0.2">
      <c r="A482"/>
      <c r="B482" s="554"/>
      <c r="C482" s="554"/>
      <c r="D482" s="524"/>
      <c r="E482" s="524"/>
      <c r="F482" s="555"/>
      <c r="G482" s="556"/>
      <c r="H482" s="556"/>
      <c r="I482" s="556"/>
      <c r="J482" s="556"/>
      <c r="K482"/>
      <c r="L482"/>
      <c r="M482"/>
      <c r="N482"/>
      <c r="O482"/>
      <c r="P482"/>
      <c r="Q482"/>
      <c r="R482"/>
      <c r="S482"/>
      <c r="T482"/>
      <c r="U482"/>
      <c r="V482"/>
      <c r="W482"/>
      <c r="X482"/>
      <c r="Y482"/>
      <c r="Z482"/>
      <c r="AA482"/>
      <c r="AB482"/>
      <c r="AC482"/>
      <c r="AD482"/>
      <c r="AE482"/>
      <c r="AF482"/>
      <c r="AG482"/>
      <c r="AH482"/>
      <c r="AI482"/>
      <c r="AJ482"/>
      <c r="AK482"/>
      <c r="AL482"/>
      <c r="AM482"/>
      <c r="AN482"/>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c r="BY482"/>
      <c r="BZ482"/>
      <c r="CA482"/>
      <c r="CB482"/>
      <c r="CC482"/>
      <c r="CD482"/>
      <c r="CE482"/>
      <c r="CF482"/>
      <c r="CG482"/>
    </row>
    <row r="483" spans="1:85" x14ac:dyDescent="0.2">
      <c r="A483"/>
      <c r="B483" s="554"/>
      <c r="C483" s="554"/>
      <c r="D483" s="524"/>
      <c r="E483" s="524"/>
      <c r="F483" s="555"/>
      <c r="G483" s="556"/>
      <c r="H483" s="556"/>
      <c r="I483" s="556"/>
      <c r="J483" s="556"/>
      <c r="K483"/>
      <c r="L483"/>
      <c r="M483"/>
      <c r="N483"/>
      <c r="O483"/>
      <c r="P483"/>
      <c r="Q483"/>
      <c r="R483"/>
      <c r="S483"/>
      <c r="T483"/>
      <c r="U483"/>
      <c r="V483"/>
      <c r="W483"/>
      <c r="X483"/>
      <c r="Y483"/>
      <c r="Z483"/>
      <c r="AA483"/>
      <c r="AB483"/>
      <c r="AC483"/>
      <c r="AD483"/>
      <c r="AE483"/>
      <c r="AF483"/>
      <c r="AG483"/>
      <c r="AH483"/>
      <c r="AI483"/>
      <c r="AJ483"/>
      <c r="AK483"/>
      <c r="AL483"/>
      <c r="AM483"/>
      <c r="AN483"/>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c r="BY483"/>
      <c r="BZ483"/>
      <c r="CA483"/>
      <c r="CB483"/>
      <c r="CC483"/>
      <c r="CD483"/>
      <c r="CE483"/>
      <c r="CF483"/>
      <c r="CG483"/>
    </row>
    <row r="484" spans="1:85" x14ac:dyDescent="0.2">
      <c r="A484"/>
      <c r="B484" s="554"/>
      <c r="C484" s="554"/>
      <c r="D484" s="524"/>
      <c r="E484" s="524"/>
      <c r="F484" s="555"/>
      <c r="G484" s="556"/>
      <c r="H484" s="556"/>
      <c r="I484" s="556"/>
      <c r="J484" s="556"/>
      <c r="K484"/>
      <c r="L484"/>
      <c r="M484"/>
      <c r="N484"/>
      <c r="O484"/>
      <c r="P484"/>
      <c r="Q484"/>
      <c r="R484"/>
      <c r="S484"/>
      <c r="T484"/>
      <c r="U484"/>
      <c r="V484"/>
      <c r="W484"/>
      <c r="X484"/>
      <c r="Y484"/>
      <c r="Z484"/>
      <c r="AA484"/>
      <c r="AB484"/>
      <c r="AC484"/>
      <c r="AD484"/>
      <c r="AE484"/>
      <c r="AF484"/>
      <c r="AG484"/>
      <c r="AH484"/>
      <c r="AI484"/>
      <c r="AJ484"/>
      <c r="AK484"/>
      <c r="AL484"/>
      <c r="AM484"/>
      <c r="AN48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c r="BY484"/>
      <c r="BZ484"/>
      <c r="CA484"/>
      <c r="CB484"/>
      <c r="CC484"/>
      <c r="CD484"/>
      <c r="CE484"/>
      <c r="CF484"/>
      <c r="CG484"/>
    </row>
    <row r="485" spans="1:85" x14ac:dyDescent="0.2">
      <c r="A485"/>
      <c r="B485" s="554"/>
      <c r="C485" s="554"/>
      <c r="D485" s="524"/>
      <c r="E485" s="524"/>
      <c r="F485" s="555"/>
      <c r="G485" s="556"/>
      <c r="H485" s="556"/>
      <c r="I485" s="556"/>
      <c r="J485" s="556"/>
      <c r="K485"/>
      <c r="L485"/>
      <c r="M485"/>
      <c r="N485"/>
      <c r="O485"/>
      <c r="P485"/>
      <c r="Q485"/>
      <c r="R485"/>
      <c r="S485"/>
      <c r="T485"/>
      <c r="U485"/>
      <c r="V485"/>
      <c r="W485"/>
      <c r="X485"/>
      <c r="Y485"/>
      <c r="Z485"/>
      <c r="AA485"/>
      <c r="AB485"/>
      <c r="AC485"/>
      <c r="AD485"/>
      <c r="AE485"/>
      <c r="AF485"/>
      <c r="AG485"/>
      <c r="AH485"/>
      <c r="AI485"/>
      <c r="AJ485"/>
      <c r="AK485"/>
      <c r="AL485"/>
      <c r="AM485"/>
      <c r="AN485"/>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c r="BY485"/>
      <c r="BZ485"/>
      <c r="CA485"/>
      <c r="CB485"/>
      <c r="CC485"/>
      <c r="CD485"/>
      <c r="CE485"/>
      <c r="CF485"/>
      <c r="CG485"/>
    </row>
    <row r="486" spans="1:85" x14ac:dyDescent="0.2">
      <c r="A486"/>
      <c r="B486" s="554"/>
      <c r="C486" s="554"/>
      <c r="D486" s="524"/>
      <c r="E486" s="524"/>
      <c r="F486" s="555"/>
      <c r="G486" s="556"/>
      <c r="H486" s="556"/>
      <c r="I486" s="556"/>
      <c r="J486" s="556"/>
      <c r="K486"/>
      <c r="L486"/>
      <c r="M486"/>
      <c r="N486"/>
      <c r="O486"/>
      <c r="P486"/>
      <c r="Q486"/>
      <c r="R486"/>
      <c r="S486"/>
      <c r="T486"/>
      <c r="U486"/>
      <c r="V486"/>
      <c r="W486"/>
      <c r="X486"/>
      <c r="Y486"/>
      <c r="Z486"/>
      <c r="AA486"/>
      <c r="AB486"/>
      <c r="AC486"/>
      <c r="AD486"/>
      <c r="AE486"/>
      <c r="AF486"/>
      <c r="AG486"/>
      <c r="AH486"/>
      <c r="AI486"/>
      <c r="AJ486"/>
      <c r="AK486"/>
      <c r="AL486"/>
      <c r="AM486"/>
      <c r="AN486"/>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c r="BY486"/>
      <c r="BZ486"/>
      <c r="CA486"/>
      <c r="CB486"/>
      <c r="CC486"/>
      <c r="CD486"/>
      <c r="CE486"/>
      <c r="CF486"/>
      <c r="CG486"/>
    </row>
    <row r="487" spans="1:85" x14ac:dyDescent="0.2">
      <c r="A487"/>
      <c r="B487" s="554"/>
      <c r="C487" s="554"/>
      <c r="D487" s="524"/>
      <c r="E487" s="524"/>
      <c r="F487" s="555"/>
      <c r="G487" s="556"/>
      <c r="H487" s="556"/>
      <c r="I487" s="556"/>
      <c r="J487" s="556"/>
      <c r="K487"/>
      <c r="L487"/>
      <c r="M487"/>
      <c r="N487"/>
      <c r="O487"/>
      <c r="P487"/>
      <c r="Q487"/>
      <c r="R487"/>
      <c r="S487"/>
      <c r="T487"/>
      <c r="U487"/>
      <c r="V487"/>
      <c r="W487"/>
      <c r="X487"/>
      <c r="Y487"/>
      <c r="Z487"/>
      <c r="AA487"/>
      <c r="AB487"/>
      <c r="AC487"/>
      <c r="AD487"/>
      <c r="AE487"/>
      <c r="AF487"/>
      <c r="AG487"/>
      <c r="AH487"/>
      <c r="AI487"/>
      <c r="AJ487"/>
      <c r="AK487"/>
      <c r="AL487"/>
      <c r="AM487"/>
      <c r="AN487"/>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c r="BY487"/>
      <c r="BZ487"/>
      <c r="CA487"/>
      <c r="CB487"/>
      <c r="CC487"/>
      <c r="CD487"/>
      <c r="CE487"/>
      <c r="CF487"/>
      <c r="CG487"/>
    </row>
    <row r="488" spans="1:85" x14ac:dyDescent="0.2">
      <c r="A488"/>
      <c r="B488" s="554"/>
      <c r="C488" s="554"/>
      <c r="D488" s="524"/>
      <c r="E488" s="524"/>
      <c r="F488" s="555"/>
      <c r="G488" s="556"/>
      <c r="H488" s="556"/>
      <c r="I488" s="556"/>
      <c r="J488" s="556"/>
      <c r="K488"/>
      <c r="L488"/>
      <c r="M488"/>
      <c r="N488"/>
      <c r="O488"/>
      <c r="P488"/>
      <c r="Q488"/>
      <c r="R488"/>
      <c r="S488"/>
      <c r="T488"/>
      <c r="U488"/>
      <c r="V488"/>
      <c r="W488"/>
      <c r="X488"/>
      <c r="Y488"/>
      <c r="Z488"/>
      <c r="AA488"/>
      <c r="AB488"/>
      <c r="AC488"/>
      <c r="AD488"/>
      <c r="AE488"/>
      <c r="AF488"/>
      <c r="AG488"/>
      <c r="AH488"/>
      <c r="AI488"/>
      <c r="AJ488"/>
      <c r="AK488"/>
      <c r="AL488"/>
      <c r="AM488"/>
      <c r="AN488"/>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c r="BY488"/>
      <c r="BZ488"/>
      <c r="CA488"/>
      <c r="CB488"/>
      <c r="CC488"/>
      <c r="CD488"/>
      <c r="CE488"/>
      <c r="CF488"/>
      <c r="CG488"/>
    </row>
    <row r="489" spans="1:85" x14ac:dyDescent="0.2">
      <c r="A489"/>
      <c r="B489" s="554"/>
      <c r="C489" s="554"/>
      <c r="D489" s="524"/>
      <c r="E489" s="524"/>
      <c r="F489" s="555"/>
      <c r="G489" s="556"/>
      <c r="H489" s="556"/>
      <c r="I489" s="556"/>
      <c r="J489" s="556"/>
      <c r="K489"/>
      <c r="L489"/>
      <c r="M489"/>
      <c r="N489"/>
      <c r="O489"/>
      <c r="P489"/>
      <c r="Q489"/>
      <c r="R489"/>
      <c r="S489"/>
      <c r="T489"/>
      <c r="U489"/>
      <c r="V489"/>
      <c r="W489"/>
      <c r="X489"/>
      <c r="Y489"/>
      <c r="Z489"/>
      <c r="AA489"/>
      <c r="AB489"/>
      <c r="AC489"/>
      <c r="AD489"/>
      <c r="AE489"/>
      <c r="AF489"/>
      <c r="AG489"/>
      <c r="AH489"/>
      <c r="AI489"/>
      <c r="AJ489"/>
      <c r="AK489"/>
      <c r="AL489"/>
      <c r="AM489"/>
      <c r="AN489"/>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c r="BY489"/>
      <c r="BZ489"/>
      <c r="CA489"/>
      <c r="CB489"/>
      <c r="CC489"/>
      <c r="CD489"/>
      <c r="CE489"/>
      <c r="CF489"/>
      <c r="CG489"/>
    </row>
    <row r="490" spans="1:85" x14ac:dyDescent="0.2">
      <c r="A490"/>
      <c r="B490" s="554"/>
      <c r="C490" s="554"/>
      <c r="D490" s="524"/>
      <c r="E490" s="524"/>
      <c r="F490" s="555"/>
      <c r="G490" s="556"/>
      <c r="H490" s="556"/>
      <c r="I490" s="556"/>
      <c r="J490" s="556"/>
      <c r="K490"/>
      <c r="L490"/>
      <c r="M490"/>
      <c r="N490"/>
      <c r="O490"/>
      <c r="P490"/>
      <c r="Q490"/>
      <c r="R490"/>
      <c r="S490"/>
      <c r="T490"/>
      <c r="U490"/>
      <c r="V490"/>
      <c r="W490"/>
      <c r="X490"/>
      <c r="Y490"/>
      <c r="Z490"/>
      <c r="AA490"/>
      <c r="AB490"/>
      <c r="AC490"/>
      <c r="AD490"/>
      <c r="AE490"/>
      <c r="AF490"/>
      <c r="AG490"/>
      <c r="AH490"/>
      <c r="AI490"/>
      <c r="AJ490"/>
      <c r="AK490"/>
      <c r="AL490"/>
      <c r="AM490"/>
      <c r="AN490"/>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c r="BY490"/>
      <c r="BZ490"/>
      <c r="CA490"/>
      <c r="CB490"/>
      <c r="CC490"/>
      <c r="CD490"/>
      <c r="CE490"/>
      <c r="CF490"/>
      <c r="CG490"/>
    </row>
    <row r="491" spans="1:85" x14ac:dyDescent="0.2">
      <c r="A491"/>
      <c r="B491" s="554"/>
      <c r="C491" s="554"/>
      <c r="D491" s="524"/>
      <c r="E491" s="524"/>
      <c r="F491" s="555"/>
      <c r="G491" s="556"/>
      <c r="H491" s="556"/>
      <c r="I491" s="556"/>
      <c r="J491" s="556"/>
      <c r="K491"/>
      <c r="L491"/>
      <c r="M491"/>
      <c r="N491"/>
      <c r="O491"/>
      <c r="P491"/>
      <c r="Q491"/>
      <c r="R491"/>
      <c r="S491"/>
      <c r="T491"/>
      <c r="U491"/>
      <c r="V491"/>
      <c r="W491"/>
      <c r="X491"/>
      <c r="Y491"/>
      <c r="Z491"/>
      <c r="AA491"/>
      <c r="AB491"/>
      <c r="AC491"/>
      <c r="AD491"/>
      <c r="AE491"/>
      <c r="AF491"/>
      <c r="AG491"/>
      <c r="AH491"/>
      <c r="AI491"/>
      <c r="AJ491"/>
      <c r="AK491"/>
      <c r="AL491"/>
      <c r="AM491"/>
      <c r="AN491"/>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c r="BY491"/>
      <c r="BZ491"/>
      <c r="CA491"/>
      <c r="CB491"/>
      <c r="CC491"/>
      <c r="CD491"/>
      <c r="CE491"/>
      <c r="CF491"/>
      <c r="CG491"/>
    </row>
    <row r="492" spans="1:85" x14ac:dyDescent="0.2">
      <c r="A492"/>
      <c r="B492" s="554"/>
      <c r="C492" s="554"/>
      <c r="D492" s="524"/>
      <c r="E492" s="524"/>
      <c r="F492" s="555"/>
      <c r="G492" s="556"/>
      <c r="H492" s="556"/>
      <c r="I492" s="556"/>
      <c r="J492" s="556"/>
      <c r="K492"/>
      <c r="L492"/>
      <c r="M492"/>
      <c r="N492"/>
      <c r="O492"/>
      <c r="P492"/>
      <c r="Q492"/>
      <c r="R492"/>
      <c r="S492"/>
      <c r="T492"/>
      <c r="U492"/>
      <c r="V492"/>
      <c r="W492"/>
      <c r="X492"/>
      <c r="Y492"/>
      <c r="Z492"/>
      <c r="AA492"/>
      <c r="AB492"/>
      <c r="AC492"/>
      <c r="AD492"/>
      <c r="AE492"/>
      <c r="AF492"/>
      <c r="AG492"/>
      <c r="AH492"/>
      <c r="AI492"/>
      <c r="AJ492"/>
      <c r="AK492"/>
      <c r="AL492"/>
      <c r="AM492"/>
      <c r="AN492"/>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c r="BY492"/>
      <c r="BZ492"/>
      <c r="CA492"/>
      <c r="CB492"/>
      <c r="CC492"/>
      <c r="CD492"/>
      <c r="CE492"/>
      <c r="CF492"/>
      <c r="CG492"/>
    </row>
    <row r="493" spans="1:85" x14ac:dyDescent="0.2">
      <c r="A493"/>
      <c r="B493" s="554"/>
      <c r="C493" s="554"/>
      <c r="D493" s="524"/>
      <c r="E493" s="524"/>
      <c r="F493" s="555"/>
      <c r="G493" s="556"/>
      <c r="H493" s="556"/>
      <c r="I493" s="556"/>
      <c r="J493" s="556"/>
      <c r="K493"/>
      <c r="L493"/>
      <c r="M493"/>
      <c r="N493"/>
      <c r="O493"/>
      <c r="P493"/>
      <c r="Q493"/>
      <c r="R493"/>
      <c r="S493"/>
      <c r="T493"/>
      <c r="U493"/>
      <c r="V493"/>
      <c r="W493"/>
      <c r="X493"/>
      <c r="Y493"/>
      <c r="Z493"/>
      <c r="AA493"/>
      <c r="AB493"/>
      <c r="AC493"/>
      <c r="AD493"/>
      <c r="AE493"/>
      <c r="AF493"/>
      <c r="AG493"/>
      <c r="AH493"/>
      <c r="AI493"/>
      <c r="AJ493"/>
      <c r="AK493"/>
      <c r="AL493"/>
      <c r="AM493"/>
      <c r="AN493"/>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c r="BY493"/>
      <c r="BZ493"/>
      <c r="CA493"/>
      <c r="CB493"/>
      <c r="CC493"/>
      <c r="CD493"/>
      <c r="CE493"/>
      <c r="CF493"/>
      <c r="CG493"/>
    </row>
    <row r="494" spans="1:85" x14ac:dyDescent="0.2">
      <c r="A494"/>
      <c r="B494" s="554"/>
      <c r="C494" s="554"/>
      <c r="D494" s="524"/>
      <c r="E494" s="524"/>
      <c r="F494" s="555"/>
      <c r="G494" s="556"/>
      <c r="H494" s="556"/>
      <c r="I494" s="556"/>
      <c r="J494" s="556"/>
      <c r="K494"/>
      <c r="L494"/>
      <c r="M494"/>
      <c r="N494"/>
      <c r="O494"/>
      <c r="P494"/>
      <c r="Q494"/>
      <c r="R494"/>
      <c r="S494"/>
      <c r="T494"/>
      <c r="U494"/>
      <c r="V494"/>
      <c r="W494"/>
      <c r="X494"/>
      <c r="Y494"/>
      <c r="Z494"/>
      <c r="AA494"/>
      <c r="AB494"/>
      <c r="AC494"/>
      <c r="AD494"/>
      <c r="AE494"/>
      <c r="AF494"/>
      <c r="AG494"/>
      <c r="AH494"/>
      <c r="AI494"/>
      <c r="AJ494"/>
      <c r="AK494"/>
      <c r="AL494"/>
      <c r="AM494"/>
      <c r="AN49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c r="BY494"/>
      <c r="BZ494"/>
      <c r="CA494"/>
      <c r="CB494"/>
      <c r="CC494"/>
      <c r="CD494"/>
      <c r="CE494"/>
      <c r="CF494"/>
      <c r="CG494"/>
    </row>
    <row r="495" spans="1:85" x14ac:dyDescent="0.2">
      <c r="A495"/>
      <c r="B495" s="554"/>
      <c r="C495" s="554"/>
      <c r="D495" s="524"/>
      <c r="E495" s="524"/>
      <c r="F495" s="555"/>
      <c r="G495" s="556"/>
      <c r="H495" s="556"/>
      <c r="I495" s="556"/>
      <c r="J495" s="556"/>
      <c r="K495"/>
      <c r="L495"/>
      <c r="M495"/>
      <c r="N495"/>
      <c r="O495"/>
      <c r="P495"/>
      <c r="Q495"/>
      <c r="R495"/>
      <c r="S495"/>
      <c r="T495"/>
      <c r="U495"/>
      <c r="V495"/>
      <c r="W495"/>
      <c r="X495"/>
      <c r="Y495"/>
      <c r="Z495"/>
      <c r="AA495"/>
      <c r="AB495"/>
      <c r="AC495"/>
      <c r="AD495"/>
      <c r="AE495"/>
      <c r="AF495"/>
      <c r="AG495"/>
      <c r="AH495"/>
      <c r="AI495"/>
      <c r="AJ495"/>
      <c r="AK495"/>
      <c r="AL495"/>
      <c r="AM495"/>
      <c r="AN495"/>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c r="BY495"/>
      <c r="BZ495"/>
      <c r="CA495"/>
      <c r="CB495"/>
      <c r="CC495"/>
      <c r="CD495"/>
      <c r="CE495"/>
      <c r="CF495"/>
      <c r="CG495"/>
    </row>
    <row r="496" spans="1:85" x14ac:dyDescent="0.2">
      <c r="A496"/>
      <c r="B496" s="379"/>
      <c r="C496" s="379"/>
      <c r="D496" s="377"/>
      <c r="E496" s="377"/>
      <c r="F496" s="177"/>
      <c r="G496" s="178"/>
      <c r="H496" s="178"/>
      <c r="I496" s="178"/>
      <c r="J496" s="178"/>
      <c r="K496"/>
      <c r="L496"/>
      <c r="M496"/>
      <c r="N496"/>
      <c r="O496"/>
      <c r="P496"/>
      <c r="Q496"/>
      <c r="R496"/>
      <c r="S496"/>
      <c r="T496"/>
      <c r="U496"/>
      <c r="V496"/>
      <c r="W496"/>
      <c r="X496"/>
      <c r="Y496"/>
      <c r="Z496"/>
      <c r="AA496"/>
      <c r="AB496"/>
      <c r="AC496"/>
      <c r="AD496"/>
      <c r="AE496"/>
      <c r="AF496"/>
      <c r="AG496"/>
      <c r="AH496"/>
      <c r="AI496"/>
      <c r="AJ496"/>
      <c r="AK496"/>
      <c r="AL496"/>
      <c r="AM496"/>
      <c r="AN496"/>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c r="BY496"/>
      <c r="BZ496"/>
      <c r="CA496"/>
      <c r="CB496"/>
      <c r="CC496"/>
      <c r="CD496"/>
      <c r="CE496"/>
      <c r="CF496"/>
      <c r="CG496"/>
    </row>
    <row r="497" spans="1:85" x14ac:dyDescent="0.2">
      <c r="A497"/>
      <c r="B497" s="379"/>
      <c r="C497" s="379"/>
      <c r="D497" s="377"/>
      <c r="E497" s="377"/>
      <c r="F497" s="177"/>
      <c r="G497" s="178"/>
      <c r="H497" s="178"/>
      <c r="I497" s="178"/>
      <c r="J497" s="178"/>
      <c r="K497"/>
      <c r="L497"/>
      <c r="M497"/>
      <c r="N497"/>
      <c r="O497"/>
      <c r="P497"/>
      <c r="Q497"/>
      <c r="R497"/>
      <c r="S497"/>
      <c r="T497"/>
      <c r="U497"/>
      <c r="V497"/>
      <c r="W497"/>
      <c r="X497"/>
      <c r="Y497"/>
      <c r="Z497"/>
      <c r="AA497"/>
      <c r="AB497"/>
      <c r="AC497"/>
      <c r="AD497"/>
      <c r="AE497"/>
      <c r="AF497"/>
      <c r="AG497"/>
      <c r="AH497"/>
      <c r="AI497"/>
      <c r="AJ497"/>
      <c r="AK497"/>
      <c r="AL497"/>
      <c r="AM497"/>
      <c r="AN497"/>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c r="BY497"/>
      <c r="BZ497"/>
      <c r="CA497"/>
      <c r="CB497"/>
      <c r="CC497"/>
      <c r="CD497"/>
      <c r="CE497"/>
      <c r="CF497"/>
      <c r="CG497"/>
    </row>
    <row r="498" spans="1:85" x14ac:dyDescent="0.2">
      <c r="A498"/>
      <c r="B498" s="379"/>
      <c r="C498" s="379"/>
      <c r="D498" s="377"/>
      <c r="E498" s="377"/>
      <c r="F498" s="177"/>
      <c r="G498" s="178"/>
      <c r="H498" s="178"/>
      <c r="I498" s="178"/>
      <c r="J498" s="178"/>
      <c r="K498"/>
      <c r="L498"/>
      <c r="M498"/>
      <c r="N498"/>
      <c r="O498"/>
      <c r="P498"/>
      <c r="Q498"/>
      <c r="R498"/>
      <c r="S498"/>
      <c r="T498"/>
      <c r="U498"/>
      <c r="V498"/>
      <c r="W498"/>
      <c r="X498"/>
      <c r="Y498"/>
      <c r="Z498"/>
      <c r="AA498"/>
      <c r="AB498"/>
      <c r="AC498"/>
      <c r="AD498"/>
      <c r="AE498"/>
      <c r="AF498"/>
      <c r="AG498"/>
      <c r="AH498"/>
      <c r="AI498"/>
      <c r="AJ498"/>
      <c r="AK498"/>
      <c r="AL498"/>
      <c r="AM498"/>
      <c r="AN498"/>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c r="BY498"/>
      <c r="BZ498"/>
      <c r="CA498"/>
      <c r="CB498"/>
      <c r="CC498"/>
      <c r="CD498"/>
      <c r="CE498"/>
      <c r="CF498"/>
      <c r="CG498"/>
    </row>
    <row r="499" spans="1:85" x14ac:dyDescent="0.2">
      <c r="A499"/>
      <c r="B499" s="379"/>
      <c r="C499" s="379"/>
      <c r="D499" s="377"/>
      <c r="E499" s="377"/>
      <c r="F499" s="177"/>
      <c r="G499" s="178"/>
      <c r="H499" s="178"/>
      <c r="I499" s="178"/>
      <c r="J499" s="178"/>
      <c r="K499"/>
      <c r="L499"/>
      <c r="M499"/>
      <c r="N499"/>
      <c r="O499"/>
      <c r="P499"/>
      <c r="Q499"/>
      <c r="R499"/>
      <c r="S499"/>
      <c r="T499"/>
      <c r="U499"/>
      <c r="V499"/>
      <c r="W499"/>
      <c r="X499"/>
      <c r="Y499"/>
      <c r="Z499"/>
      <c r="AA499"/>
      <c r="AB499"/>
      <c r="AC499"/>
      <c r="AD499"/>
      <c r="AE499"/>
      <c r="AF499"/>
      <c r="AG499"/>
      <c r="AH499"/>
      <c r="AI499"/>
      <c r="AJ499"/>
      <c r="AK499"/>
      <c r="AL499"/>
      <c r="AM499"/>
      <c r="AN499"/>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c r="BY499"/>
      <c r="BZ499"/>
      <c r="CA499"/>
      <c r="CB499"/>
      <c r="CC499"/>
      <c r="CD499"/>
      <c r="CE499"/>
      <c r="CF499"/>
      <c r="CG499"/>
    </row>
    <row r="500" spans="1:85" x14ac:dyDescent="0.2">
      <c r="A500"/>
      <c r="B500" s="379"/>
      <c r="C500" s="379"/>
      <c r="D500" s="377"/>
      <c r="E500" s="377"/>
      <c r="F500" s="177"/>
      <c r="G500" s="178"/>
      <c r="H500" s="178"/>
      <c r="I500" s="178"/>
      <c r="J500" s="178"/>
      <c r="K500"/>
      <c r="L500"/>
      <c r="M500"/>
      <c r="N500"/>
      <c r="O500"/>
      <c r="P500"/>
      <c r="Q500"/>
      <c r="R500"/>
      <c r="S500"/>
      <c r="T500"/>
      <c r="U500"/>
      <c r="V500"/>
      <c r="W500"/>
      <c r="X500"/>
      <c r="Y500"/>
      <c r="Z500"/>
      <c r="AA500"/>
      <c r="AB500"/>
      <c r="AC500"/>
      <c r="AD500"/>
      <c r="AE500"/>
      <c r="AF500"/>
      <c r="AG500"/>
      <c r="AH500"/>
      <c r="AI500"/>
      <c r="AJ500"/>
      <c r="AK500"/>
      <c r="AL500"/>
      <c r="AM500"/>
      <c r="AN500"/>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c r="BY500"/>
      <c r="BZ500"/>
      <c r="CA500"/>
      <c r="CB500"/>
      <c r="CC500"/>
      <c r="CD500"/>
      <c r="CE500"/>
      <c r="CF500"/>
      <c r="CG500"/>
    </row>
    <row r="501" spans="1:85" x14ac:dyDescent="0.2">
      <c r="A501"/>
      <c r="B501" s="379"/>
      <c r="C501" s="379"/>
      <c r="D501" s="377"/>
      <c r="E501" s="377"/>
      <c r="F501" s="177"/>
      <c r="G501" s="178"/>
      <c r="H501" s="178"/>
      <c r="I501" s="178"/>
      <c r="J501" s="178"/>
      <c r="K501"/>
      <c r="L501"/>
      <c r="M501"/>
      <c r="N501"/>
      <c r="O501"/>
      <c r="P501"/>
      <c r="Q501"/>
      <c r="R501"/>
      <c r="S501"/>
      <c r="T501"/>
      <c r="U501"/>
      <c r="V501"/>
      <c r="W501"/>
      <c r="X501"/>
      <c r="Y501"/>
      <c r="Z501"/>
      <c r="AA501"/>
      <c r="AB501"/>
      <c r="AC501"/>
      <c r="AD501"/>
      <c r="AE501"/>
      <c r="AF501"/>
      <c r="AG501"/>
      <c r="AH501"/>
      <c r="AI501"/>
      <c r="AJ501"/>
      <c r="AK501"/>
      <c r="AL501"/>
      <c r="AM501"/>
      <c r="AN501"/>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c r="BY501"/>
      <c r="BZ501"/>
      <c r="CA501"/>
      <c r="CB501"/>
      <c r="CC501"/>
      <c r="CD501"/>
      <c r="CE501"/>
      <c r="CF501"/>
      <c r="CG501"/>
    </row>
    <row r="502" spans="1:85" x14ac:dyDescent="0.2">
      <c r="A502"/>
      <c r="B502" s="379"/>
      <c r="C502" s="379"/>
      <c r="D502" s="377"/>
      <c r="E502" s="377"/>
      <c r="F502" s="177"/>
      <c r="G502" s="178"/>
      <c r="H502" s="178"/>
      <c r="I502" s="178"/>
      <c r="J502" s="178"/>
      <c r="K502"/>
      <c r="L502"/>
      <c r="M502"/>
      <c r="N502"/>
      <c r="O502"/>
      <c r="P502"/>
      <c r="Q502"/>
      <c r="R502"/>
      <c r="S502"/>
      <c r="T502"/>
      <c r="U502"/>
      <c r="V502"/>
      <c r="W502"/>
      <c r="X502"/>
      <c r="Y502"/>
      <c r="Z502"/>
      <c r="AA502"/>
      <c r="AB502"/>
      <c r="AC502"/>
      <c r="AD502"/>
      <c r="AE502"/>
      <c r="AF502"/>
      <c r="AG502"/>
      <c r="AH502"/>
      <c r="AI502"/>
      <c r="AJ502"/>
      <c r="AK502"/>
      <c r="AL502"/>
      <c r="AM502"/>
      <c r="AN502"/>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c r="BY502"/>
      <c r="BZ502"/>
      <c r="CA502"/>
      <c r="CB502"/>
      <c r="CC502"/>
      <c r="CD502"/>
      <c r="CE502"/>
      <c r="CF502"/>
      <c r="CG502"/>
    </row>
    <row r="503" spans="1:85" x14ac:dyDescent="0.2">
      <c r="A503"/>
      <c r="B503" s="379"/>
      <c r="C503" s="379"/>
      <c r="D503" s="377"/>
      <c r="E503" s="377"/>
      <c r="F503" s="177"/>
      <c r="G503" s="178"/>
      <c r="H503" s="178"/>
      <c r="I503" s="178"/>
      <c r="J503" s="178"/>
      <c r="K503"/>
      <c r="L503"/>
      <c r="M503"/>
      <c r="N503"/>
      <c r="O503"/>
      <c r="P503"/>
      <c r="Q503"/>
      <c r="R503"/>
      <c r="S503"/>
      <c r="T503"/>
      <c r="U503"/>
      <c r="V503"/>
      <c r="W503"/>
      <c r="X503"/>
      <c r="Y503"/>
      <c r="Z503"/>
      <c r="AA503"/>
      <c r="AB503"/>
      <c r="AC503"/>
      <c r="AD503"/>
      <c r="AE503"/>
      <c r="AF503"/>
      <c r="AG503"/>
      <c r="AH503"/>
      <c r="AI503"/>
      <c r="AJ503"/>
      <c r="AK503"/>
      <c r="AL503"/>
      <c r="AM503"/>
      <c r="AN503"/>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c r="BY503"/>
      <c r="BZ503"/>
      <c r="CA503"/>
      <c r="CB503"/>
      <c r="CC503"/>
      <c r="CD503"/>
      <c r="CE503"/>
      <c r="CF503"/>
      <c r="CG503"/>
    </row>
  </sheetData>
  <mergeCells count="21">
    <mergeCell ref="F152:J152"/>
    <mergeCell ref="A187:D187"/>
    <mergeCell ref="E257:J257"/>
    <mergeCell ref="F48:H48"/>
    <mergeCell ref="F49:H49"/>
    <mergeCell ref="F53:J53"/>
    <mergeCell ref="L53:N53"/>
    <mergeCell ref="A67:D67"/>
    <mergeCell ref="A68:D68"/>
    <mergeCell ref="F42:H42"/>
    <mergeCell ref="F43:H43"/>
    <mergeCell ref="F44:H44"/>
    <mergeCell ref="F45:H45"/>
    <mergeCell ref="F46:H46"/>
    <mergeCell ref="F47:H47"/>
    <mergeCell ref="F41:H41"/>
    <mergeCell ref="B7:J7"/>
    <mergeCell ref="B8:J8"/>
    <mergeCell ref="B14:J14"/>
    <mergeCell ref="F39:H39"/>
    <mergeCell ref="F40:H40"/>
  </mergeCells>
  <hyperlinks>
    <hyperlink ref="A49" r:id="rId1"/>
  </hyperlinks>
  <pageMargins left="0.7" right="0.7" top="0.75" bottom="0.75" header="0.3" footer="0.3"/>
  <pageSetup paperSize="9" orientation="portrait" r:id="rId2"/>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G503"/>
  <sheetViews>
    <sheetView topLeftCell="A46" zoomScale="85" zoomScaleNormal="85" workbookViewId="0">
      <selection activeCell="A94" sqref="A94"/>
    </sheetView>
  </sheetViews>
  <sheetFormatPr defaultRowHeight="12.75" x14ac:dyDescent="0.2"/>
  <cols>
    <col min="1" max="1" width="94" style="524" customWidth="1"/>
    <col min="2" max="2" width="17.28515625" style="378" customWidth="1"/>
    <col min="3" max="3" width="15.5703125" style="378" bestFit="1" customWidth="1"/>
    <col min="4" max="4" width="18.42578125" style="376" customWidth="1"/>
    <col min="5" max="5" width="27.28515625" style="376" customWidth="1"/>
    <col min="6" max="6" width="12.5703125" style="120" customWidth="1"/>
    <col min="7" max="7" width="9.140625" style="121" hidden="1" customWidth="1"/>
    <col min="8" max="8" width="10.140625" style="121" customWidth="1"/>
    <col min="9" max="9" width="10.5703125" style="121" hidden="1" customWidth="1"/>
    <col min="10" max="10" width="10.85546875" style="121" customWidth="1"/>
    <col min="11" max="85" width="9.140625" style="565"/>
  </cols>
  <sheetData>
    <row r="1" spans="1:85" x14ac:dyDescent="0.2">
      <c r="A1" s="952"/>
      <c r="B1" s="472"/>
      <c r="C1" s="472"/>
      <c r="D1" s="401"/>
      <c r="E1" s="401"/>
      <c r="F1" s="4"/>
      <c r="G1" s="5"/>
      <c r="H1" s="5"/>
      <c r="I1" s="5"/>
      <c r="J1" s="6"/>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row>
    <row r="2" spans="1:85" x14ac:dyDescent="0.2">
      <c r="A2" s="518"/>
      <c r="B2" s="405"/>
      <c r="C2" s="405"/>
      <c r="D2" s="398"/>
      <c r="E2" s="398"/>
      <c r="F2" s="11"/>
      <c r="G2" s="12"/>
      <c r="H2" s="12"/>
      <c r="I2" s="12"/>
      <c r="J2" s="13"/>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row>
    <row r="3" spans="1:85" x14ac:dyDescent="0.2">
      <c r="A3" s="953" t="s">
        <v>34</v>
      </c>
      <c r="B3" s="405"/>
      <c r="C3" s="405"/>
      <c r="D3" s="398"/>
      <c r="E3" s="398"/>
      <c r="F3" s="11"/>
      <c r="G3" s="12"/>
      <c r="H3" s="12"/>
      <c r="I3" s="12"/>
      <c r="J3" s="1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row>
    <row r="4" spans="1:85" x14ac:dyDescent="0.2">
      <c r="A4" s="953" t="s">
        <v>35</v>
      </c>
      <c r="B4" s="405"/>
      <c r="C4" s="405"/>
      <c r="D4" s="398"/>
      <c r="E4" s="398"/>
      <c r="F4" s="11"/>
      <c r="G4" s="12"/>
      <c r="H4" s="12"/>
      <c r="I4" s="12"/>
      <c r="J4" s="13"/>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row>
    <row r="5" spans="1:85" x14ac:dyDescent="0.2">
      <c r="A5" s="953" t="s">
        <v>36</v>
      </c>
      <c r="B5" s="405"/>
      <c r="C5" s="405"/>
      <c r="D5" s="398"/>
      <c r="E5" s="398"/>
      <c r="F5" s="11"/>
      <c r="G5" s="12"/>
      <c r="H5" s="12"/>
      <c r="I5" s="12"/>
      <c r="J5" s="13"/>
      <c r="K5"/>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row>
    <row r="6" spans="1:85" x14ac:dyDescent="0.2">
      <c r="A6" s="953"/>
      <c r="B6" s="405"/>
      <c r="C6" s="405"/>
      <c r="D6" s="398"/>
      <c r="E6" s="398"/>
      <c r="F6" s="11"/>
      <c r="G6" s="12"/>
      <c r="H6" s="12"/>
      <c r="I6" s="12"/>
      <c r="J6" s="13"/>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row>
    <row r="7" spans="1:85" x14ac:dyDescent="0.2">
      <c r="A7" s="954"/>
      <c r="B7" s="1601"/>
      <c r="C7" s="1602"/>
      <c r="D7" s="1602"/>
      <c r="E7" s="1602"/>
      <c r="F7" s="1602"/>
      <c r="G7" s="1602"/>
      <c r="H7" s="1602"/>
      <c r="I7" s="1602"/>
      <c r="J7" s="1603"/>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row>
    <row r="8" spans="1:85" x14ac:dyDescent="0.2">
      <c r="A8" s="954"/>
      <c r="B8" s="1601"/>
      <c r="C8" s="1602"/>
      <c r="D8" s="1602"/>
      <c r="E8" s="1602"/>
      <c r="F8" s="1602"/>
      <c r="G8" s="1602"/>
      <c r="H8" s="1602"/>
      <c r="I8" s="1602"/>
      <c r="J8" s="1603"/>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row>
    <row r="9" spans="1:85" x14ac:dyDescent="0.2">
      <c r="A9" s="953"/>
      <c r="B9" s="405"/>
      <c r="C9" s="405"/>
      <c r="D9" s="398"/>
      <c r="E9" s="398"/>
      <c r="F9" s="11"/>
      <c r="G9" s="12"/>
      <c r="H9" s="12"/>
      <c r="I9" s="12"/>
      <c r="J9" s="13"/>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row>
    <row r="10" spans="1:85" x14ac:dyDescent="0.2">
      <c r="A10" s="953"/>
      <c r="B10" s="405"/>
      <c r="C10" s="405"/>
      <c r="D10" s="398"/>
      <c r="E10" s="398"/>
      <c r="F10" s="11"/>
      <c r="G10" s="12"/>
      <c r="H10" s="12"/>
      <c r="I10" s="12"/>
      <c r="J10" s="13"/>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row>
    <row r="11" spans="1:85" x14ac:dyDescent="0.2">
      <c r="A11" s="954"/>
      <c r="B11" s="405"/>
      <c r="C11" s="405"/>
      <c r="D11" s="398"/>
      <c r="E11" s="398"/>
      <c r="F11" s="11"/>
      <c r="G11" s="12"/>
      <c r="H11" s="12"/>
      <c r="I11" s="12"/>
      <c r="J11" s="13"/>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row>
    <row r="12" spans="1:85" x14ac:dyDescent="0.2">
      <c r="A12" s="953"/>
      <c r="B12" s="405"/>
      <c r="C12" s="405"/>
      <c r="D12" s="398"/>
      <c r="E12" s="398"/>
      <c r="F12" s="11"/>
      <c r="G12" s="12"/>
      <c r="H12" s="12"/>
      <c r="I12" s="12"/>
      <c r="J12" s="13"/>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row>
    <row r="13" spans="1:85" x14ac:dyDescent="0.2">
      <c r="A13" s="953"/>
      <c r="B13" s="405"/>
      <c r="C13" s="405"/>
      <c r="D13" s="398"/>
      <c r="E13" s="398"/>
      <c r="F13" s="11"/>
      <c r="G13" s="12"/>
      <c r="H13" s="12"/>
      <c r="I13" s="12"/>
      <c r="J13" s="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row>
    <row r="14" spans="1:85" x14ac:dyDescent="0.2">
      <c r="A14" s="953"/>
      <c r="B14" s="1604"/>
      <c r="C14" s="1602"/>
      <c r="D14" s="1602"/>
      <c r="E14" s="1602"/>
      <c r="F14" s="1602"/>
      <c r="G14" s="1602"/>
      <c r="H14" s="1602"/>
      <c r="I14" s="1602"/>
      <c r="J14" s="1603"/>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row>
    <row r="15" spans="1:85" x14ac:dyDescent="0.2">
      <c r="A15" s="953"/>
      <c r="B15" s="405"/>
      <c r="C15" s="405"/>
      <c r="D15" s="398"/>
      <c r="E15" s="398"/>
      <c r="F15" s="11"/>
      <c r="G15" s="12"/>
      <c r="H15" s="12"/>
      <c r="I15" s="12"/>
      <c r="J15" s="13"/>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row>
    <row r="16" spans="1:85" x14ac:dyDescent="0.2">
      <c r="A16" s="953"/>
      <c r="B16" s="405"/>
      <c r="C16" s="405"/>
      <c r="D16" s="398"/>
      <c r="E16" s="398"/>
      <c r="F16" s="11"/>
      <c r="G16" s="12"/>
      <c r="H16" s="12"/>
      <c r="I16" s="12"/>
      <c r="J16" s="13"/>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row>
    <row r="17" spans="1:85" x14ac:dyDescent="0.2">
      <c r="A17" s="953"/>
      <c r="B17" s="405"/>
      <c r="C17" s="405"/>
      <c r="D17" s="398"/>
      <c r="E17" s="398"/>
      <c r="F17" s="11"/>
      <c r="G17" s="12"/>
      <c r="H17" s="12"/>
      <c r="I17" s="12"/>
      <c r="J17" s="13"/>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row>
    <row r="18" spans="1:85" x14ac:dyDescent="0.2">
      <c r="A18" s="953"/>
      <c r="B18" s="405"/>
      <c r="C18" s="405"/>
      <c r="D18" s="398"/>
      <c r="E18" s="398"/>
      <c r="F18" s="11"/>
      <c r="G18" s="12"/>
      <c r="H18" s="12"/>
      <c r="I18" s="12"/>
      <c r="J18" s="13"/>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row>
    <row r="19" spans="1:85" x14ac:dyDescent="0.2">
      <c r="A19" s="953"/>
      <c r="B19" s="405"/>
      <c r="C19" s="405"/>
      <c r="D19" s="398"/>
      <c r="E19" s="398"/>
      <c r="F19" s="11"/>
      <c r="G19" s="12"/>
      <c r="H19" s="12"/>
      <c r="I19" s="12"/>
      <c r="J19" s="13"/>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row>
    <row r="20" spans="1:85" x14ac:dyDescent="0.2">
      <c r="A20" s="953"/>
      <c r="B20" s="405"/>
      <c r="C20" s="405"/>
      <c r="D20" s="398"/>
      <c r="E20" s="398"/>
      <c r="F20" s="11"/>
      <c r="G20" s="12"/>
      <c r="H20" s="12"/>
      <c r="I20" s="12"/>
      <c r="J20" s="13"/>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row>
    <row r="21" spans="1:85" x14ac:dyDescent="0.2">
      <c r="A21" s="953"/>
      <c r="B21" s="405"/>
      <c r="C21" s="405"/>
      <c r="D21" s="398"/>
      <c r="E21" s="398"/>
      <c r="F21" s="11"/>
      <c r="G21" s="12"/>
      <c r="H21" s="12"/>
      <c r="I21" s="12"/>
      <c r="J21" s="13"/>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row>
    <row r="22" spans="1:85" x14ac:dyDescent="0.2">
      <c r="A22" s="953"/>
      <c r="B22" s="405"/>
      <c r="C22" s="405"/>
      <c r="D22" s="398"/>
      <c r="E22" s="398"/>
      <c r="F22" s="11"/>
      <c r="G22" s="12"/>
      <c r="H22" s="12"/>
      <c r="I22" s="12"/>
      <c r="J22" s="13"/>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row>
    <row r="23" spans="1:85" x14ac:dyDescent="0.2">
      <c r="A23" s="953"/>
      <c r="B23" s="405"/>
      <c r="C23" s="405"/>
      <c r="D23" s="398"/>
      <c r="E23" s="398"/>
      <c r="F23" s="11"/>
      <c r="G23" s="12"/>
      <c r="H23" s="12"/>
      <c r="I23" s="12"/>
      <c r="J23" s="1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row>
    <row r="24" spans="1:85" x14ac:dyDescent="0.2">
      <c r="A24" s="953"/>
      <c r="B24" s="405"/>
      <c r="C24" s="405"/>
      <c r="D24" s="398"/>
      <c r="E24" s="398"/>
      <c r="F24" s="11"/>
      <c r="G24" s="12"/>
      <c r="H24" s="12"/>
      <c r="I24" s="12"/>
      <c r="J24" s="13"/>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row>
    <row r="25" spans="1:85" x14ac:dyDescent="0.2">
      <c r="A25" s="953"/>
      <c r="B25" s="405"/>
      <c r="C25" s="405"/>
      <c r="D25" s="398"/>
      <c r="E25" s="398"/>
      <c r="F25" s="11"/>
      <c r="G25" s="12"/>
      <c r="H25" s="12"/>
      <c r="I25" s="12"/>
      <c r="J25" s="13"/>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row>
    <row r="26" spans="1:85" x14ac:dyDescent="0.2">
      <c r="A26" s="953"/>
      <c r="B26" s="405"/>
      <c r="C26" s="405"/>
      <c r="D26" s="398"/>
      <c r="E26" s="398"/>
      <c r="F26" s="11"/>
      <c r="G26" s="12"/>
      <c r="H26" s="12"/>
      <c r="I26" s="12"/>
      <c r="J26" s="13"/>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row>
    <row r="27" spans="1:85" x14ac:dyDescent="0.2">
      <c r="A27" s="953"/>
      <c r="B27" s="405"/>
      <c r="C27" s="405"/>
      <c r="D27" s="398"/>
      <c r="E27" s="398"/>
      <c r="F27" s="11"/>
      <c r="G27" s="12"/>
      <c r="H27" s="12"/>
      <c r="I27" s="12"/>
      <c r="J27" s="13"/>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row>
    <row r="28" spans="1:85" x14ac:dyDescent="0.2">
      <c r="A28" s="953"/>
      <c r="B28" s="405"/>
      <c r="C28" s="405"/>
      <c r="D28" s="398"/>
      <c r="E28" s="398"/>
      <c r="F28" s="11"/>
      <c r="G28" s="12"/>
      <c r="H28" s="12"/>
      <c r="I28" s="12"/>
      <c r="J28" s="13"/>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row>
    <row r="29" spans="1:85" x14ac:dyDescent="0.2">
      <c r="A29" s="953"/>
      <c r="B29" s="405"/>
      <c r="C29" s="405"/>
      <c r="D29" s="398"/>
      <c r="E29" s="398"/>
      <c r="F29" s="11"/>
      <c r="G29" s="12"/>
      <c r="H29" s="12"/>
      <c r="I29" s="12"/>
      <c r="J29" s="13"/>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row>
    <row r="30" spans="1:85" x14ac:dyDescent="0.2">
      <c r="A30" s="953"/>
      <c r="B30" s="405"/>
      <c r="C30" s="405"/>
      <c r="D30" s="398"/>
      <c r="E30" s="398"/>
      <c r="F30" s="11"/>
      <c r="G30" s="12"/>
      <c r="H30" s="12"/>
      <c r="I30" s="12"/>
      <c r="J30" s="13"/>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row>
    <row r="31" spans="1:85" x14ac:dyDescent="0.2">
      <c r="A31" s="953"/>
      <c r="B31" s="405"/>
      <c r="C31" s="405"/>
      <c r="D31" s="398"/>
      <c r="E31" s="398"/>
      <c r="F31" s="11"/>
      <c r="G31" s="12"/>
      <c r="H31" s="12"/>
      <c r="I31" s="12"/>
      <c r="J31" s="13"/>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row>
    <row r="32" spans="1:85" x14ac:dyDescent="0.2">
      <c r="A32" s="953"/>
      <c r="B32" s="405"/>
      <c r="C32" s="405"/>
      <c r="D32" s="398"/>
      <c r="E32" s="398"/>
      <c r="F32" s="11"/>
      <c r="G32" s="12"/>
      <c r="H32" s="12"/>
      <c r="I32" s="12"/>
      <c r="J32" s="13"/>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row>
    <row r="33" spans="1:85" x14ac:dyDescent="0.2">
      <c r="A33" s="953"/>
      <c r="B33" s="405"/>
      <c r="C33" s="405"/>
      <c r="D33" s="398"/>
      <c r="E33" s="398"/>
      <c r="F33" s="11"/>
      <c r="G33" s="12"/>
      <c r="H33" s="12"/>
      <c r="I33" s="12"/>
      <c r="J33" s="1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row>
    <row r="34" spans="1:85" x14ac:dyDescent="0.2">
      <c r="A34" s="953"/>
      <c r="B34" s="405"/>
      <c r="C34" s="405"/>
      <c r="D34" s="398"/>
      <c r="E34" s="398"/>
      <c r="F34" s="11"/>
      <c r="G34" s="12"/>
      <c r="H34" s="12"/>
      <c r="I34" s="12"/>
      <c r="J34" s="13"/>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row>
    <row r="35" spans="1:85" x14ac:dyDescent="0.2">
      <c r="A35" s="953"/>
      <c r="B35" s="405"/>
      <c r="C35" s="405"/>
      <c r="D35" s="398"/>
      <c r="E35" s="398"/>
      <c r="F35" s="11"/>
      <c r="G35" s="12"/>
      <c r="H35" s="12"/>
      <c r="I35" s="12"/>
      <c r="J35" s="13"/>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row>
    <row r="36" spans="1:85" x14ac:dyDescent="0.2">
      <c r="A36" s="953"/>
      <c r="B36" s="405"/>
      <c r="C36" s="405"/>
      <c r="D36" s="398"/>
      <c r="E36" s="398"/>
      <c r="F36" s="11"/>
      <c r="G36" s="12"/>
      <c r="H36" s="12"/>
      <c r="I36" s="12"/>
      <c r="J36" s="13"/>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row>
    <row r="37" spans="1:85" ht="208.5" customHeight="1" x14ac:dyDescent="0.2">
      <c r="A37" s="957"/>
      <c r="B37" s="405"/>
      <c r="C37" s="405"/>
      <c r="D37" s="398"/>
      <c r="E37" s="398"/>
      <c r="F37" s="11"/>
      <c r="G37" s="12"/>
      <c r="H37" s="12"/>
      <c r="I37" s="12"/>
      <c r="J37" s="13"/>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row>
    <row r="38" spans="1:85" ht="38.25" customHeight="1" x14ac:dyDescent="0.2">
      <c r="A38" s="957"/>
      <c r="B38" s="950"/>
      <c r="C38" s="950"/>
      <c r="D38" s="949"/>
      <c r="E38" s="398"/>
      <c r="F38" s="11"/>
      <c r="G38" s="12"/>
      <c r="H38" s="12"/>
      <c r="I38" s="12"/>
      <c r="J38" s="13"/>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row>
    <row r="39" spans="1:85" ht="65.25" customHeight="1" x14ac:dyDescent="0.2">
      <c r="A39" s="957"/>
      <c r="B39" s="1134" t="s">
        <v>350</v>
      </c>
      <c r="C39" s="1134" t="s">
        <v>322</v>
      </c>
      <c r="D39" s="1134" t="s">
        <v>349</v>
      </c>
      <c r="E39" s="1134" t="s">
        <v>351</v>
      </c>
      <c r="F39" s="1605" t="s">
        <v>352</v>
      </c>
      <c r="G39" s="1605"/>
      <c r="H39" s="1605"/>
      <c r="I39" s="12"/>
      <c r="J39" s="948"/>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row>
    <row r="40" spans="1:85" x14ac:dyDescent="0.2">
      <c r="A40" s="957"/>
      <c r="B40" s="1135">
        <v>1</v>
      </c>
      <c r="C40" s="1136">
        <f>D40</f>
        <v>41578</v>
      </c>
      <c r="D40" s="1137">
        <v>41578</v>
      </c>
      <c r="E40" s="1138" t="s">
        <v>323</v>
      </c>
      <c r="F40" s="1600">
        <v>41579</v>
      </c>
      <c r="G40" s="1600"/>
      <c r="H40" s="1600"/>
      <c r="I40" s="12"/>
      <c r="J40" s="13"/>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row>
    <row r="41" spans="1:85" x14ac:dyDescent="0.2">
      <c r="A41" s="957"/>
      <c r="B41" s="1135">
        <v>2</v>
      </c>
      <c r="C41" s="1136">
        <f>D41-D40</f>
        <v>30</v>
      </c>
      <c r="D41" s="1137">
        <v>41608</v>
      </c>
      <c r="E41" s="1138" t="s">
        <v>324</v>
      </c>
      <c r="F41" s="1600">
        <v>41609</v>
      </c>
      <c r="G41" s="1600"/>
      <c r="H41" s="1600"/>
      <c r="I41" s="12"/>
      <c r="J41" s="13"/>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row>
    <row r="42" spans="1:85" x14ac:dyDescent="0.2">
      <c r="A42" s="957"/>
      <c r="B42" s="1135">
        <v>3</v>
      </c>
      <c r="C42" s="1136">
        <f t="shared" ref="C42:C48" si="0">D42-D41</f>
        <v>31</v>
      </c>
      <c r="D42" s="1137">
        <v>41639</v>
      </c>
      <c r="E42" s="1138" t="s">
        <v>325</v>
      </c>
      <c r="F42" s="1600">
        <v>41640</v>
      </c>
      <c r="G42" s="1600"/>
      <c r="H42" s="1600"/>
      <c r="I42" s="12"/>
      <c r="J42" s="13"/>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row>
    <row r="43" spans="1:85" x14ac:dyDescent="0.2">
      <c r="A43" s="953"/>
      <c r="B43" s="1135">
        <v>4</v>
      </c>
      <c r="C43" s="1136">
        <f t="shared" si="0"/>
        <v>31</v>
      </c>
      <c r="D43" s="1137">
        <v>41670</v>
      </c>
      <c r="E43" s="1138" t="s">
        <v>326</v>
      </c>
      <c r="F43" s="1600">
        <v>41671</v>
      </c>
      <c r="G43" s="1600"/>
      <c r="H43" s="1600"/>
      <c r="I43" s="12"/>
      <c r="J43" s="1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row>
    <row r="44" spans="1:85" x14ac:dyDescent="0.2">
      <c r="A44" s="953"/>
      <c r="B44" s="1135">
        <v>5</v>
      </c>
      <c r="C44" s="1136">
        <f t="shared" si="0"/>
        <v>28</v>
      </c>
      <c r="D44" s="1137">
        <v>41698</v>
      </c>
      <c r="E44" s="1137" t="s">
        <v>353</v>
      </c>
      <c r="F44" s="1611">
        <v>41699</v>
      </c>
      <c r="G44" s="1611"/>
      <c r="H44" s="1611"/>
      <c r="I44" s="12"/>
      <c r="J44" s="13"/>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row>
    <row r="45" spans="1:85" x14ac:dyDescent="0.2">
      <c r="A45" s="953"/>
      <c r="B45" s="1135">
        <v>6</v>
      </c>
      <c r="C45" s="1136">
        <f t="shared" si="0"/>
        <v>31</v>
      </c>
      <c r="D45" s="1137">
        <v>41729</v>
      </c>
      <c r="E45" s="1137" t="s">
        <v>354</v>
      </c>
      <c r="F45" s="1611">
        <v>41730</v>
      </c>
      <c r="G45" s="1611"/>
      <c r="H45" s="1611"/>
      <c r="I45" s="12"/>
      <c r="J45" s="13"/>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row>
    <row r="46" spans="1:85" x14ac:dyDescent="0.2">
      <c r="A46" s="953"/>
      <c r="B46" s="1135">
        <v>7</v>
      </c>
      <c r="C46" s="1136">
        <f t="shared" si="0"/>
        <v>30</v>
      </c>
      <c r="D46" s="1137">
        <v>41759</v>
      </c>
      <c r="E46" s="1137" t="s">
        <v>355</v>
      </c>
      <c r="F46" s="1611">
        <v>41760</v>
      </c>
      <c r="G46" s="1611"/>
      <c r="H46" s="1611"/>
      <c r="I46" s="12"/>
      <c r="J46" s="13"/>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row>
    <row r="47" spans="1:85" x14ac:dyDescent="0.2">
      <c r="A47" s="953"/>
      <c r="B47" s="1135">
        <v>8</v>
      </c>
      <c r="C47" s="1136">
        <f t="shared" si="0"/>
        <v>31</v>
      </c>
      <c r="D47" s="1137">
        <v>41790</v>
      </c>
      <c r="E47" s="1137" t="s">
        <v>356</v>
      </c>
      <c r="F47" s="1611">
        <v>41791</v>
      </c>
      <c r="G47" s="1611"/>
      <c r="H47" s="1611"/>
      <c r="I47" s="12"/>
      <c r="J47" s="13"/>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row>
    <row r="48" spans="1:85" x14ac:dyDescent="0.2">
      <c r="A48" s="953"/>
      <c r="B48" s="1135">
        <v>9</v>
      </c>
      <c r="C48" s="1136">
        <f t="shared" si="0"/>
        <v>30</v>
      </c>
      <c r="D48" s="1137">
        <v>41820</v>
      </c>
      <c r="E48" s="1137" t="s">
        <v>357</v>
      </c>
      <c r="F48" s="1611">
        <v>41821</v>
      </c>
      <c r="G48" s="1611"/>
      <c r="H48" s="1611"/>
      <c r="I48" s="12"/>
      <c r="J48" s="13"/>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row>
    <row r="49" spans="1:85" x14ac:dyDescent="0.2">
      <c r="A49" s="955" t="s">
        <v>329</v>
      </c>
      <c r="B49" s="936"/>
      <c r="C49" s="936"/>
      <c r="D49" s="1133"/>
      <c r="E49" s="1133"/>
      <c r="F49" s="1618"/>
      <c r="G49" s="1618"/>
      <c r="H49" s="1618"/>
      <c r="I49" s="12"/>
      <c r="J49" s="13"/>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row>
    <row r="50" spans="1:85" ht="12" customHeight="1" x14ac:dyDescent="0.2">
      <c r="A50" s="953"/>
      <c r="B50" s="405"/>
      <c r="C50" s="405"/>
      <c r="D50" s="398"/>
      <c r="E50" s="398"/>
      <c r="F50" s="11"/>
      <c r="G50" s="12"/>
      <c r="H50" s="12"/>
      <c r="I50" s="12"/>
      <c r="J50" s="13"/>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row>
    <row r="51" spans="1:85" x14ac:dyDescent="0.2">
      <c r="A51" s="658" t="s">
        <v>365</v>
      </c>
      <c r="B51" s="1144"/>
      <c r="C51" s="1130"/>
      <c r="D51" s="1130"/>
      <c r="E51" s="1130"/>
      <c r="F51" s="1130"/>
      <c r="G51" s="1130"/>
      <c r="H51" s="1130"/>
      <c r="I51" s="1130"/>
      <c r="J51" s="467"/>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row>
    <row r="52" spans="1:85" ht="13.5" thickBot="1" x14ac:dyDescent="0.25">
      <c r="A52" s="953"/>
      <c r="B52" s="405"/>
      <c r="C52" s="405"/>
      <c r="D52" s="398"/>
      <c r="E52" s="398"/>
      <c r="F52" s="11"/>
      <c r="G52" s="12"/>
      <c r="H52" s="12"/>
      <c r="I52" s="12"/>
      <c r="J52" s="13"/>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row>
    <row r="53" spans="1:85" ht="18" x14ac:dyDescent="0.25">
      <c r="A53" s="439" t="s">
        <v>70</v>
      </c>
      <c r="B53" s="963"/>
      <c r="C53" s="963"/>
      <c r="D53" s="965"/>
      <c r="E53" s="966"/>
      <c r="F53" s="1585" t="s">
        <v>225</v>
      </c>
      <c r="G53" s="1586"/>
      <c r="H53" s="1586"/>
      <c r="I53" s="1587"/>
      <c r="J53" s="1588"/>
      <c r="L53" s="1606"/>
      <c r="M53" s="1606"/>
      <c r="N53" s="1607"/>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row>
    <row r="54" spans="1:85" ht="25.5" x14ac:dyDescent="0.2">
      <c r="A54" s="436"/>
      <c r="B54" s="964" t="s">
        <v>72</v>
      </c>
      <c r="C54" s="964" t="s">
        <v>73</v>
      </c>
      <c r="D54" s="967" t="s">
        <v>74</v>
      </c>
      <c r="E54" s="968" t="s">
        <v>75</v>
      </c>
      <c r="F54" s="958">
        <v>3</v>
      </c>
      <c r="G54" s="959" t="s">
        <v>77</v>
      </c>
      <c r="H54" s="960">
        <v>2</v>
      </c>
      <c r="I54" s="961"/>
      <c r="J54" s="962">
        <v>1</v>
      </c>
      <c r="L54" s="747"/>
      <c r="M54" s="744"/>
      <c r="N54" s="74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row>
    <row r="55" spans="1:85" x14ac:dyDescent="0.2">
      <c r="A55" s="658" t="s">
        <v>8</v>
      </c>
      <c r="B55" s="411"/>
      <c r="C55" s="411"/>
      <c r="D55" s="398"/>
      <c r="E55" s="942"/>
      <c r="F55" s="938"/>
      <c r="G55" s="43"/>
      <c r="H55" s="44"/>
      <c r="I55" s="44"/>
      <c r="J55" s="4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row>
    <row r="56" spans="1:85" x14ac:dyDescent="0.2">
      <c r="A56" s="633" t="s">
        <v>82</v>
      </c>
      <c r="B56" s="405" t="s">
        <v>83</v>
      </c>
      <c r="C56" s="419">
        <v>40634</v>
      </c>
      <c r="D56" s="416" t="s">
        <v>84</v>
      </c>
      <c r="E56" s="1025">
        <v>39.79</v>
      </c>
      <c r="F56" s="939"/>
      <c r="G56" s="49"/>
      <c r="H56" s="49"/>
      <c r="I56" s="49"/>
      <c r="J56" s="50"/>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row>
    <row r="57" spans="1:85" x14ac:dyDescent="0.2">
      <c r="A57" s="633" t="s">
        <v>85</v>
      </c>
      <c r="B57" s="405" t="s">
        <v>83</v>
      </c>
      <c r="C57" s="419">
        <v>40634</v>
      </c>
      <c r="D57" s="416" t="s">
        <v>84</v>
      </c>
      <c r="E57" s="1025">
        <v>18.09</v>
      </c>
      <c r="F57" s="939"/>
      <c r="G57" s="49"/>
      <c r="H57" s="49"/>
      <c r="I57" s="49"/>
      <c r="J57" s="50"/>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row>
    <row r="58" spans="1:85" x14ac:dyDescent="0.2">
      <c r="A58" s="633" t="s">
        <v>90</v>
      </c>
      <c r="B58" s="405" t="s">
        <v>91</v>
      </c>
      <c r="C58" s="419">
        <v>39569</v>
      </c>
      <c r="D58" s="416" t="s">
        <v>84</v>
      </c>
      <c r="E58" s="1025">
        <v>0</v>
      </c>
      <c r="F58" s="102"/>
      <c r="G58" s="49"/>
      <c r="H58" s="49"/>
      <c r="I58" s="49"/>
      <c r="J58" s="50"/>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row>
    <row r="59" spans="1:85" x14ac:dyDescent="0.2">
      <c r="A59" s="1131" t="s">
        <v>65</v>
      </c>
      <c r="B59" s="405" t="s">
        <v>92</v>
      </c>
      <c r="C59" s="407">
        <v>40179</v>
      </c>
      <c r="D59" s="416" t="s">
        <v>93</v>
      </c>
      <c r="E59" s="1025"/>
      <c r="F59" s="133">
        <v>5.88</v>
      </c>
      <c r="G59" s="133">
        <v>5.88</v>
      </c>
      <c r="H59" s="133">
        <v>5.88</v>
      </c>
      <c r="I59" s="133">
        <v>5.88</v>
      </c>
      <c r="J59" s="232">
        <v>5.88</v>
      </c>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row>
    <row r="60" spans="1:85" x14ac:dyDescent="0.2">
      <c r="A60" s="633" t="s">
        <v>89</v>
      </c>
      <c r="B60" s="543" t="s">
        <v>83</v>
      </c>
      <c r="C60" s="596">
        <v>41061</v>
      </c>
      <c r="D60" s="589" t="s">
        <v>84</v>
      </c>
      <c r="E60" s="1026"/>
      <c r="F60" s="373">
        <v>31.12</v>
      </c>
      <c r="G60" s="373"/>
      <c r="H60" s="373">
        <v>6.71</v>
      </c>
      <c r="I60" s="373"/>
      <c r="J60" s="374">
        <v>5.41</v>
      </c>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row>
    <row r="61" spans="1:85" x14ac:dyDescent="0.2">
      <c r="A61" s="633" t="s">
        <v>86</v>
      </c>
      <c r="B61" s="405" t="s">
        <v>83</v>
      </c>
      <c r="C61" s="419">
        <v>39569</v>
      </c>
      <c r="D61" s="416" t="s">
        <v>84</v>
      </c>
      <c r="E61" s="1025">
        <v>11</v>
      </c>
      <c r="F61" s="102"/>
      <c r="G61" s="49"/>
      <c r="H61" s="145"/>
      <c r="I61" s="49"/>
      <c r="J61" s="50"/>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row>
    <row r="62" spans="1:85" x14ac:dyDescent="0.2">
      <c r="A62" s="633" t="s">
        <v>157</v>
      </c>
      <c r="B62" s="543" t="s">
        <v>83</v>
      </c>
      <c r="C62" s="596">
        <v>40878</v>
      </c>
      <c r="D62" s="589" t="s">
        <v>84</v>
      </c>
      <c r="E62" s="974">
        <v>39.79</v>
      </c>
      <c r="F62" s="940"/>
      <c r="G62" s="522"/>
      <c r="H62" s="522"/>
      <c r="I62" s="522"/>
      <c r="J62" s="523"/>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row>
    <row r="63" spans="1:85" x14ac:dyDescent="0.2">
      <c r="A63" s="633" t="s">
        <v>158</v>
      </c>
      <c r="B63" s="543" t="s">
        <v>83</v>
      </c>
      <c r="C63" s="596">
        <v>40878</v>
      </c>
      <c r="D63" s="589" t="s">
        <v>84</v>
      </c>
      <c r="E63" s="974">
        <v>34.130000000000003</v>
      </c>
      <c r="F63" s="940"/>
      <c r="G63" s="522"/>
      <c r="H63" s="522"/>
      <c r="I63" s="522"/>
      <c r="J63" s="52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row>
    <row r="64" spans="1:85" x14ac:dyDescent="0.2">
      <c r="A64" s="633" t="s">
        <v>339</v>
      </c>
      <c r="B64" s="543" t="s">
        <v>83</v>
      </c>
      <c r="C64" s="596">
        <v>41439</v>
      </c>
      <c r="D64" s="589" t="s">
        <v>84</v>
      </c>
      <c r="E64" s="974">
        <v>150</v>
      </c>
      <c r="F64" s="940"/>
      <c r="G64" s="522"/>
      <c r="H64" s="522"/>
      <c r="I64" s="522"/>
      <c r="J64" s="523"/>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row>
    <row r="65" spans="1:85" x14ac:dyDescent="0.2">
      <c r="A65" s="633" t="s">
        <v>318</v>
      </c>
      <c r="B65" s="405" t="s">
        <v>83</v>
      </c>
      <c r="C65" s="419">
        <v>39569</v>
      </c>
      <c r="D65" s="416" t="s">
        <v>84</v>
      </c>
      <c r="E65" s="1025">
        <v>11</v>
      </c>
      <c r="F65" s="939"/>
      <c r="G65" s="49"/>
      <c r="H65" s="49"/>
      <c r="I65" s="49"/>
      <c r="J65" s="50"/>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row>
    <row r="66" spans="1:85" x14ac:dyDescent="0.2">
      <c r="A66" s="633" t="s">
        <v>317</v>
      </c>
      <c r="B66" s="543" t="s">
        <v>83</v>
      </c>
      <c r="C66" s="596">
        <v>39569</v>
      </c>
      <c r="D66" s="589" t="s">
        <v>84</v>
      </c>
      <c r="E66" s="974">
        <v>0</v>
      </c>
      <c r="F66" s="940"/>
      <c r="G66" s="522"/>
      <c r="H66" s="522"/>
      <c r="I66" s="522"/>
      <c r="J66" s="523"/>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row>
    <row r="67" spans="1:85" s="260" customFormat="1" x14ac:dyDescent="0.2">
      <c r="A67" s="1608" t="s">
        <v>335</v>
      </c>
      <c r="B67" s="1609"/>
      <c r="C67" s="1609"/>
      <c r="D67" s="1609"/>
      <c r="E67" s="974"/>
      <c r="F67" s="940"/>
      <c r="G67" s="522"/>
      <c r="H67" s="522"/>
      <c r="I67" s="522"/>
      <c r="J67" s="523"/>
    </row>
    <row r="68" spans="1:85" s="260" customFormat="1" x14ac:dyDescent="0.2">
      <c r="A68" s="1610" t="s">
        <v>328</v>
      </c>
      <c r="B68" s="1572"/>
      <c r="C68" s="1572"/>
      <c r="D68" s="1572"/>
      <c r="E68" s="974"/>
      <c r="F68" s="940"/>
      <c r="G68" s="522"/>
      <c r="H68" s="522"/>
      <c r="I68" s="522"/>
      <c r="J68" s="523"/>
    </row>
    <row r="69" spans="1:85" s="260" customFormat="1" x14ac:dyDescent="0.2">
      <c r="A69" s="633" t="s">
        <v>331</v>
      </c>
      <c r="B69" s="543" t="s">
        <v>83</v>
      </c>
      <c r="C69" s="1076" t="s">
        <v>319</v>
      </c>
      <c r="D69" s="589" t="s">
        <v>84</v>
      </c>
      <c r="E69" s="974"/>
      <c r="F69" s="940">
        <v>0</v>
      </c>
      <c r="G69" s="522"/>
      <c r="H69" s="522" t="s">
        <v>321</v>
      </c>
      <c r="I69" s="522" t="s">
        <v>321</v>
      </c>
      <c r="J69" s="523" t="s">
        <v>321</v>
      </c>
    </row>
    <row r="70" spans="1:85" s="260" customFormat="1" x14ac:dyDescent="0.2">
      <c r="A70" s="633" t="s">
        <v>332</v>
      </c>
      <c r="B70" s="543" t="s">
        <v>83</v>
      </c>
      <c r="C70" s="1076" t="s">
        <v>319</v>
      </c>
      <c r="D70" s="589" t="s">
        <v>84</v>
      </c>
      <c r="E70" s="974"/>
      <c r="F70" s="940">
        <v>0</v>
      </c>
      <c r="G70" s="522"/>
      <c r="H70" s="522" t="s">
        <v>321</v>
      </c>
      <c r="I70" s="522" t="s">
        <v>321</v>
      </c>
      <c r="J70" s="523" t="s">
        <v>321</v>
      </c>
    </row>
    <row r="71" spans="1:85" s="260" customFormat="1" x14ac:dyDescent="0.2">
      <c r="A71" s="633" t="s">
        <v>333</v>
      </c>
      <c r="B71" s="543" t="s">
        <v>83</v>
      </c>
      <c r="C71" s="1076" t="s">
        <v>320</v>
      </c>
      <c r="D71" s="589" t="s">
        <v>84</v>
      </c>
      <c r="E71" s="974"/>
      <c r="F71" s="940">
        <v>39.299999999999997</v>
      </c>
      <c r="G71" s="522"/>
      <c r="H71" s="522" t="s">
        <v>321</v>
      </c>
      <c r="I71" s="522" t="s">
        <v>321</v>
      </c>
      <c r="J71" s="523" t="s">
        <v>321</v>
      </c>
    </row>
    <row r="72" spans="1:85" s="260" customFormat="1" ht="13.5" thickBot="1" x14ac:dyDescent="0.25">
      <c r="A72" s="634" t="s">
        <v>334</v>
      </c>
      <c r="B72" s="549" t="s">
        <v>83</v>
      </c>
      <c r="C72" s="1077" t="s">
        <v>320</v>
      </c>
      <c r="D72" s="736" t="s">
        <v>84</v>
      </c>
      <c r="E72" s="1078"/>
      <c r="F72" s="1079">
        <v>29.56</v>
      </c>
      <c r="G72" s="530"/>
      <c r="H72" s="530" t="s">
        <v>321</v>
      </c>
      <c r="I72" s="530" t="s">
        <v>321</v>
      </c>
      <c r="J72" s="531" t="s">
        <v>321</v>
      </c>
    </row>
    <row r="73" spans="1:85" x14ac:dyDescent="0.2">
      <c r="A73" s="1129" t="s">
        <v>15</v>
      </c>
      <c r="B73" s="543"/>
      <c r="C73" s="675"/>
      <c r="D73" s="1060"/>
      <c r="E73" s="970"/>
      <c r="F73" s="970"/>
      <c r="G73" s="971"/>
      <c r="H73" s="971"/>
      <c r="I73" s="971"/>
      <c r="J73" s="972"/>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row>
    <row r="74" spans="1:85" s="565" customFormat="1" x14ac:dyDescent="0.2">
      <c r="A74" s="1167" t="s">
        <v>358</v>
      </c>
      <c r="B74" s="543" t="s">
        <v>83</v>
      </c>
      <c r="C74" s="675">
        <v>40787</v>
      </c>
      <c r="D74" s="1060" t="s">
        <v>84</v>
      </c>
      <c r="E74" s="970">
        <v>80</v>
      </c>
      <c r="F74" s="970"/>
      <c r="G74" s="971"/>
      <c r="H74" s="971"/>
      <c r="I74" s="971"/>
      <c r="J74" s="972"/>
    </row>
    <row r="75" spans="1:85" s="565" customFormat="1" x14ac:dyDescent="0.2">
      <c r="A75" s="1167" t="s">
        <v>359</v>
      </c>
      <c r="B75" s="543" t="s">
        <v>83</v>
      </c>
      <c r="C75" s="675">
        <v>41698</v>
      </c>
      <c r="D75" s="1060" t="s">
        <v>84</v>
      </c>
      <c r="E75" s="970">
        <v>49</v>
      </c>
      <c r="F75" s="970"/>
      <c r="G75" s="971"/>
      <c r="H75" s="971"/>
      <c r="I75" s="971"/>
      <c r="J75" s="972"/>
    </row>
    <row r="76" spans="1:85" s="565" customFormat="1" x14ac:dyDescent="0.2">
      <c r="A76" s="1167" t="s">
        <v>360</v>
      </c>
      <c r="B76" s="543" t="s">
        <v>83</v>
      </c>
      <c r="C76" s="675">
        <v>41698</v>
      </c>
      <c r="D76" s="1060" t="s">
        <v>84</v>
      </c>
      <c r="E76" s="970">
        <v>99</v>
      </c>
      <c r="F76" s="970"/>
      <c r="G76" s="971"/>
      <c r="H76" s="971"/>
      <c r="I76" s="971"/>
      <c r="J76" s="972"/>
    </row>
    <row r="77" spans="1:85" x14ac:dyDescent="0.2">
      <c r="A77" s="630" t="s">
        <v>60</v>
      </c>
      <c r="B77" s="543" t="s">
        <v>83</v>
      </c>
      <c r="C77" s="596">
        <v>40422</v>
      </c>
      <c r="D77" s="1060" t="s">
        <v>84</v>
      </c>
      <c r="E77" s="970">
        <v>10</v>
      </c>
      <c r="F77" s="970"/>
      <c r="G77" s="971"/>
      <c r="H77" s="971"/>
      <c r="I77" s="971"/>
      <c r="J77" s="972"/>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row>
    <row r="78" spans="1:85" x14ac:dyDescent="0.2">
      <c r="A78" s="631" t="s">
        <v>286</v>
      </c>
      <c r="B78" s="911" t="s">
        <v>83</v>
      </c>
      <c r="C78" s="591">
        <v>41487</v>
      </c>
      <c r="D78" s="1061" t="s">
        <v>84</v>
      </c>
      <c r="E78" s="973">
        <v>50</v>
      </c>
      <c r="F78" s="973"/>
      <c r="G78" s="971"/>
      <c r="H78" s="971"/>
      <c r="I78" s="971"/>
      <c r="J78" s="972"/>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row>
    <row r="79" spans="1:85" x14ac:dyDescent="0.2">
      <c r="A79" s="631" t="s">
        <v>287</v>
      </c>
      <c r="B79" s="911" t="s">
        <v>83</v>
      </c>
      <c r="C79" s="591">
        <v>41487</v>
      </c>
      <c r="D79" s="1061" t="s">
        <v>84</v>
      </c>
      <c r="E79" s="973">
        <v>11</v>
      </c>
      <c r="F79" s="973"/>
      <c r="G79" s="971"/>
      <c r="H79" s="971"/>
      <c r="I79" s="971"/>
      <c r="J79" s="972"/>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row>
    <row r="80" spans="1:85" x14ac:dyDescent="0.2">
      <c r="A80" s="630" t="s">
        <v>29</v>
      </c>
      <c r="B80" s="543" t="s">
        <v>83</v>
      </c>
      <c r="C80" s="675">
        <v>40787</v>
      </c>
      <c r="D80" s="1060" t="s">
        <v>84</v>
      </c>
      <c r="E80" s="970">
        <v>80</v>
      </c>
      <c r="F80" s="970"/>
      <c r="G80" s="971"/>
      <c r="H80" s="971"/>
      <c r="I80" s="971"/>
      <c r="J80" s="972"/>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row>
    <row r="81" spans="1:85" x14ac:dyDescent="0.2">
      <c r="A81" s="1131" t="s">
        <v>10</v>
      </c>
      <c r="B81" s="543" t="s">
        <v>83</v>
      </c>
      <c r="C81" s="596">
        <v>40878</v>
      </c>
      <c r="D81" s="1060" t="s">
        <v>84</v>
      </c>
      <c r="E81" s="970">
        <v>39.79</v>
      </c>
      <c r="F81" s="970"/>
      <c r="G81" s="971"/>
      <c r="H81" s="971"/>
      <c r="I81" s="971"/>
      <c r="J81" s="972"/>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row>
    <row r="82" spans="1:85" x14ac:dyDescent="0.2">
      <c r="A82" s="1131" t="s">
        <v>214</v>
      </c>
      <c r="B82" s="543" t="s">
        <v>83</v>
      </c>
      <c r="C82" s="596">
        <v>40854</v>
      </c>
      <c r="D82" s="1060" t="s">
        <v>84</v>
      </c>
      <c r="E82" s="970">
        <v>11</v>
      </c>
      <c r="F82" s="970"/>
      <c r="G82" s="971"/>
      <c r="H82" s="971"/>
      <c r="I82" s="971"/>
      <c r="J82" s="97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c r="CE82"/>
      <c r="CF82"/>
      <c r="CG82"/>
    </row>
    <row r="83" spans="1:85" x14ac:dyDescent="0.2">
      <c r="A83" s="1131" t="s">
        <v>89</v>
      </c>
      <c r="B83" s="543" t="s">
        <v>83</v>
      </c>
      <c r="C83" s="596">
        <v>40634</v>
      </c>
      <c r="D83" s="1060" t="s">
        <v>84</v>
      </c>
      <c r="E83" s="970">
        <v>5.37</v>
      </c>
      <c r="F83" s="970"/>
      <c r="G83" s="971"/>
      <c r="H83" s="971"/>
      <c r="I83" s="971"/>
      <c r="J83" s="972"/>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c r="CE83"/>
      <c r="CF83"/>
      <c r="CG83"/>
    </row>
    <row r="84" spans="1:85" x14ac:dyDescent="0.2">
      <c r="A84" s="1131" t="s">
        <v>11</v>
      </c>
      <c r="B84" s="969" t="s">
        <v>83</v>
      </c>
      <c r="C84" s="675">
        <v>40198</v>
      </c>
      <c r="D84" s="1060" t="s">
        <v>84</v>
      </c>
      <c r="E84" s="970">
        <v>10</v>
      </c>
      <c r="F84" s="970"/>
      <c r="G84" s="971"/>
      <c r="H84" s="971"/>
      <c r="I84" s="971"/>
      <c r="J84" s="972"/>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row>
    <row r="85" spans="1:85" x14ac:dyDescent="0.2">
      <c r="A85" s="1131" t="s">
        <v>12</v>
      </c>
      <c r="B85" s="543" t="s">
        <v>83</v>
      </c>
      <c r="C85" s="675">
        <v>40198</v>
      </c>
      <c r="D85" s="1060" t="s">
        <v>84</v>
      </c>
      <c r="E85" s="970">
        <v>0</v>
      </c>
      <c r="F85" s="970"/>
      <c r="G85" s="971"/>
      <c r="H85" s="971"/>
      <c r="I85" s="971"/>
      <c r="J85" s="972"/>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row>
    <row r="86" spans="1:85" x14ac:dyDescent="0.2">
      <c r="A86" s="1131" t="s">
        <v>13</v>
      </c>
      <c r="B86" s="543" t="s">
        <v>96</v>
      </c>
      <c r="C86" s="675">
        <v>40198</v>
      </c>
      <c r="D86" s="1060" t="s">
        <v>93</v>
      </c>
      <c r="E86" s="970"/>
      <c r="F86" s="970">
        <v>13</v>
      </c>
      <c r="G86" s="971"/>
      <c r="H86" s="971">
        <v>13</v>
      </c>
      <c r="I86" s="971"/>
      <c r="J86" s="972">
        <v>13</v>
      </c>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row>
    <row r="87" spans="1:85" x14ac:dyDescent="0.2">
      <c r="A87" s="1131" t="s">
        <v>14</v>
      </c>
      <c r="B87" s="543" t="s">
        <v>96</v>
      </c>
      <c r="C87" s="675">
        <v>40198</v>
      </c>
      <c r="D87" s="1062" t="s">
        <v>93</v>
      </c>
      <c r="E87" s="974"/>
      <c r="F87" s="971">
        <v>14</v>
      </c>
      <c r="G87" s="971"/>
      <c r="H87" s="971">
        <v>14</v>
      </c>
      <c r="I87" s="971"/>
      <c r="J87" s="972">
        <v>14</v>
      </c>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row>
    <row r="88" spans="1:85" ht="13.5" thickBot="1" x14ac:dyDescent="0.25">
      <c r="A88" s="734" t="s">
        <v>311</v>
      </c>
      <c r="B88" s="549" t="s">
        <v>96</v>
      </c>
      <c r="C88" s="735">
        <v>41010</v>
      </c>
      <c r="D88" s="1063" t="s">
        <v>93</v>
      </c>
      <c r="E88" s="975"/>
      <c r="F88" s="975">
        <v>16</v>
      </c>
      <c r="G88" s="976"/>
      <c r="H88" s="976">
        <v>16</v>
      </c>
      <c r="I88" s="976"/>
      <c r="J88" s="977">
        <v>16</v>
      </c>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row>
    <row r="89" spans="1:85" x14ac:dyDescent="0.2">
      <c r="A89" s="1132" t="s">
        <v>187</v>
      </c>
      <c r="B89" s="674"/>
      <c r="C89" s="597"/>
      <c r="D89" s="1064"/>
      <c r="E89" s="978"/>
      <c r="F89" s="970"/>
      <c r="G89" s="971"/>
      <c r="H89" s="971"/>
      <c r="I89" s="971"/>
      <c r="J89" s="972"/>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row>
    <row r="90" spans="1:85" x14ac:dyDescent="0.2">
      <c r="A90" s="1131" t="s">
        <v>200</v>
      </c>
      <c r="B90" s="543" t="s">
        <v>83</v>
      </c>
      <c r="C90" s="675">
        <v>40854</v>
      </c>
      <c r="D90" s="1060" t="s">
        <v>84</v>
      </c>
      <c r="E90" s="970">
        <v>80</v>
      </c>
      <c r="F90" s="970"/>
      <c r="G90" s="971"/>
      <c r="H90" s="971"/>
      <c r="I90" s="971"/>
      <c r="J90" s="972"/>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row>
    <row r="91" spans="1:85" x14ac:dyDescent="0.2">
      <c r="A91" s="630" t="s">
        <v>60</v>
      </c>
      <c r="B91" s="543" t="s">
        <v>83</v>
      </c>
      <c r="C91" s="675">
        <v>40854</v>
      </c>
      <c r="D91" s="1060" t="s">
        <v>84</v>
      </c>
      <c r="E91" s="970">
        <v>10</v>
      </c>
      <c r="F91" s="970"/>
      <c r="G91" s="971"/>
      <c r="H91" s="971"/>
      <c r="I91" s="971"/>
      <c r="J91" s="972"/>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row>
    <row r="92" spans="1:85" x14ac:dyDescent="0.2">
      <c r="A92" s="630" t="s">
        <v>308</v>
      </c>
      <c r="B92" s="969" t="s">
        <v>83</v>
      </c>
      <c r="C92" s="596">
        <v>41487</v>
      </c>
      <c r="D92" s="1060" t="s">
        <v>84</v>
      </c>
      <c r="E92" s="970">
        <v>50</v>
      </c>
      <c r="F92" s="970"/>
      <c r="G92" s="971"/>
      <c r="H92" s="971"/>
      <c r="I92" s="971"/>
      <c r="J92" s="97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row>
    <row r="93" spans="1:85" x14ac:dyDescent="0.2">
      <c r="A93" s="630" t="s">
        <v>309</v>
      </c>
      <c r="B93" s="969" t="s">
        <v>83</v>
      </c>
      <c r="C93" s="596">
        <v>41487</v>
      </c>
      <c r="D93" s="1060" t="s">
        <v>84</v>
      </c>
      <c r="E93" s="970">
        <v>11</v>
      </c>
      <c r="F93" s="970"/>
      <c r="G93" s="971"/>
      <c r="H93" s="971"/>
      <c r="I93" s="971"/>
      <c r="J93" s="972"/>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row>
    <row r="94" spans="1:85" x14ac:dyDescent="0.2">
      <c r="A94" s="630" t="s">
        <v>29</v>
      </c>
      <c r="B94" s="543" t="s">
        <v>83</v>
      </c>
      <c r="C94" s="675">
        <v>40854</v>
      </c>
      <c r="D94" s="1060" t="s">
        <v>84</v>
      </c>
      <c r="E94" s="970">
        <v>80</v>
      </c>
      <c r="F94" s="970"/>
      <c r="G94" s="971"/>
      <c r="H94" s="971"/>
      <c r="I94" s="971"/>
      <c r="J94" s="972"/>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row>
    <row r="95" spans="1:85" x14ac:dyDescent="0.2">
      <c r="A95" s="1131" t="s">
        <v>10</v>
      </c>
      <c r="B95" s="543" t="s">
        <v>83</v>
      </c>
      <c r="C95" s="596">
        <v>40878</v>
      </c>
      <c r="D95" s="1060" t="s">
        <v>84</v>
      </c>
      <c r="E95" s="970">
        <v>39.79</v>
      </c>
      <c r="F95" s="970"/>
      <c r="G95" s="971"/>
      <c r="H95" s="971"/>
      <c r="I95" s="971"/>
      <c r="J95" s="972"/>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row>
    <row r="96" spans="1:85" x14ac:dyDescent="0.2">
      <c r="A96" s="1131" t="s">
        <v>89</v>
      </c>
      <c r="B96" s="543" t="s">
        <v>83</v>
      </c>
      <c r="C96" s="675">
        <v>40854</v>
      </c>
      <c r="D96" s="1060" t="s">
        <v>84</v>
      </c>
      <c r="E96" s="970">
        <v>5.37</v>
      </c>
      <c r="F96" s="970"/>
      <c r="G96" s="971"/>
      <c r="H96" s="971"/>
      <c r="I96" s="971"/>
      <c r="J96" s="972"/>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row>
    <row r="97" spans="1:85" x14ac:dyDescent="0.2">
      <c r="A97" s="1131" t="s">
        <v>11</v>
      </c>
      <c r="B97" s="969" t="s">
        <v>83</v>
      </c>
      <c r="C97" s="675">
        <v>40854</v>
      </c>
      <c r="D97" s="1060" t="s">
        <v>84</v>
      </c>
      <c r="E97" s="970">
        <v>10</v>
      </c>
      <c r="F97" s="970"/>
      <c r="G97" s="971"/>
      <c r="H97" s="971"/>
      <c r="I97" s="971"/>
      <c r="J97" s="972"/>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row>
    <row r="98" spans="1:85" x14ac:dyDescent="0.2">
      <c r="A98" s="1131" t="s">
        <v>12</v>
      </c>
      <c r="B98" s="543" t="s">
        <v>83</v>
      </c>
      <c r="C98" s="675">
        <v>40854</v>
      </c>
      <c r="D98" s="1060" t="s">
        <v>84</v>
      </c>
      <c r="E98" s="970">
        <v>0</v>
      </c>
      <c r="F98" s="970"/>
      <c r="G98" s="971"/>
      <c r="H98" s="971"/>
      <c r="I98" s="971"/>
      <c r="J98" s="972"/>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row>
    <row r="99" spans="1:85" x14ac:dyDescent="0.2">
      <c r="A99" s="679" t="s">
        <v>207</v>
      </c>
      <c r="B99" s="554"/>
      <c r="C99" s="554"/>
      <c r="D99" s="1065"/>
      <c r="E99" s="970" t="s">
        <v>195</v>
      </c>
      <c r="F99" s="970"/>
      <c r="G99" s="971"/>
      <c r="H99" s="971"/>
      <c r="I99" s="971"/>
      <c r="J99" s="972"/>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row>
    <row r="100" spans="1:85" x14ac:dyDescent="0.2">
      <c r="A100" s="1131" t="s">
        <v>192</v>
      </c>
      <c r="B100" s="543" t="s">
        <v>96</v>
      </c>
      <c r="C100" s="675">
        <v>40854</v>
      </c>
      <c r="D100" s="1060" t="s">
        <v>93</v>
      </c>
      <c r="E100" s="970"/>
      <c r="F100" s="970">
        <v>13</v>
      </c>
      <c r="G100" s="971"/>
      <c r="H100" s="971">
        <v>13</v>
      </c>
      <c r="I100" s="971"/>
      <c r="J100" s="972">
        <v>13</v>
      </c>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row>
    <row r="101" spans="1:85" x14ac:dyDescent="0.2">
      <c r="A101" s="1131" t="s">
        <v>193</v>
      </c>
      <c r="B101" s="543" t="s">
        <v>96</v>
      </c>
      <c r="C101" s="675">
        <v>40854</v>
      </c>
      <c r="D101" s="1060" t="s">
        <v>93</v>
      </c>
      <c r="E101" s="970"/>
      <c r="F101" s="970">
        <v>14</v>
      </c>
      <c r="G101" s="971"/>
      <c r="H101" s="971">
        <v>14</v>
      </c>
      <c r="I101" s="971"/>
      <c r="J101" s="972">
        <v>14</v>
      </c>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row>
    <row r="102" spans="1:85" x14ac:dyDescent="0.2">
      <c r="A102" s="1131" t="s">
        <v>229</v>
      </c>
      <c r="B102" s="543" t="s">
        <v>96</v>
      </c>
      <c r="C102" s="675">
        <v>41092</v>
      </c>
      <c r="D102" s="1060" t="s">
        <v>93</v>
      </c>
      <c r="E102" s="970"/>
      <c r="F102" s="970">
        <v>16</v>
      </c>
      <c r="G102" s="971"/>
      <c r="H102" s="971">
        <v>16</v>
      </c>
      <c r="I102" s="971"/>
      <c r="J102" s="972">
        <v>16</v>
      </c>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row>
    <row r="103" spans="1:85" x14ac:dyDescent="0.2">
      <c r="A103" s="1131" t="s">
        <v>189</v>
      </c>
      <c r="B103" s="543" t="s">
        <v>96</v>
      </c>
      <c r="C103" s="675">
        <v>40854</v>
      </c>
      <c r="D103" s="1060" t="s">
        <v>93</v>
      </c>
      <c r="E103" s="970"/>
      <c r="F103" s="970">
        <v>20</v>
      </c>
      <c r="G103" s="971"/>
      <c r="H103" s="971">
        <v>20</v>
      </c>
      <c r="I103" s="971"/>
      <c r="J103" s="972">
        <v>20</v>
      </c>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row>
    <row r="104" spans="1:85" x14ac:dyDescent="0.2">
      <c r="A104" s="1131" t="s">
        <v>190</v>
      </c>
      <c r="B104" s="543" t="s">
        <v>96</v>
      </c>
      <c r="C104" s="675">
        <v>40854</v>
      </c>
      <c r="D104" s="1060" t="s">
        <v>93</v>
      </c>
      <c r="E104" s="970"/>
      <c r="F104" s="970">
        <v>45</v>
      </c>
      <c r="G104" s="971"/>
      <c r="H104" s="971">
        <v>45</v>
      </c>
      <c r="I104" s="971"/>
      <c r="J104" s="972">
        <v>45</v>
      </c>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row>
    <row r="105" spans="1:85" x14ac:dyDescent="0.2">
      <c r="A105" s="1131" t="s">
        <v>191</v>
      </c>
      <c r="B105" s="543" t="s">
        <v>96</v>
      </c>
      <c r="C105" s="675">
        <v>40854</v>
      </c>
      <c r="D105" s="1060" t="s">
        <v>93</v>
      </c>
      <c r="E105" s="970"/>
      <c r="F105" s="970">
        <v>20</v>
      </c>
      <c r="G105" s="971"/>
      <c r="H105" s="971">
        <v>20</v>
      </c>
      <c r="I105" s="971"/>
      <c r="J105" s="972">
        <v>20</v>
      </c>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row>
    <row r="106" spans="1:85" x14ac:dyDescent="0.2">
      <c r="A106" s="1131" t="s">
        <v>272</v>
      </c>
      <c r="B106" s="543" t="s">
        <v>96</v>
      </c>
      <c r="C106" s="675">
        <v>41439</v>
      </c>
      <c r="D106" s="1060" t="s">
        <v>93</v>
      </c>
      <c r="E106" s="970"/>
      <c r="F106" s="970">
        <v>24</v>
      </c>
      <c r="G106" s="971"/>
      <c r="H106" s="971">
        <v>24</v>
      </c>
      <c r="I106" s="971"/>
      <c r="J106" s="972">
        <v>24</v>
      </c>
      <c r="K106"/>
      <c r="L106"/>
      <c r="M106"/>
      <c r="N106"/>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row>
    <row r="107" spans="1:85" x14ac:dyDescent="0.2">
      <c r="A107" s="1131" t="s">
        <v>230</v>
      </c>
      <c r="B107" s="543" t="s">
        <v>96</v>
      </c>
      <c r="C107" s="675">
        <v>41092</v>
      </c>
      <c r="D107" s="1060" t="s">
        <v>93</v>
      </c>
      <c r="E107" s="970"/>
      <c r="F107" s="970">
        <v>33</v>
      </c>
      <c r="G107" s="971"/>
      <c r="H107" s="971">
        <v>33</v>
      </c>
      <c r="I107" s="971"/>
      <c r="J107" s="972">
        <v>33</v>
      </c>
      <c r="K107"/>
      <c r="L107"/>
      <c r="M107"/>
      <c r="N107"/>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row>
    <row r="108" spans="1:85" x14ac:dyDescent="0.2">
      <c r="A108" s="1131" t="s">
        <v>231</v>
      </c>
      <c r="B108" s="543" t="s">
        <v>96</v>
      </c>
      <c r="C108" s="675">
        <v>41426</v>
      </c>
      <c r="D108" s="1060" t="s">
        <v>93</v>
      </c>
      <c r="E108" s="970"/>
      <c r="F108" s="970">
        <v>44</v>
      </c>
      <c r="G108" s="971"/>
      <c r="H108" s="971">
        <v>44</v>
      </c>
      <c r="I108" s="971"/>
      <c r="J108" s="972">
        <v>44</v>
      </c>
      <c r="K108"/>
      <c r="L108"/>
      <c r="M108"/>
      <c r="N108"/>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row>
    <row r="109" spans="1:85" x14ac:dyDescent="0.2">
      <c r="A109" s="679" t="s">
        <v>206</v>
      </c>
      <c r="B109" s="554"/>
      <c r="C109" s="554"/>
      <c r="D109" s="1065"/>
      <c r="E109" s="970"/>
      <c r="F109" s="970"/>
      <c r="G109" s="971"/>
      <c r="H109" s="971"/>
      <c r="I109" s="971"/>
      <c r="J109" s="972"/>
      <c r="K109"/>
      <c r="L109"/>
      <c r="M109"/>
      <c r="N109"/>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row>
    <row r="110" spans="1:85" x14ac:dyDescent="0.2">
      <c r="A110" s="1131" t="s">
        <v>192</v>
      </c>
      <c r="B110" s="543" t="s">
        <v>96</v>
      </c>
      <c r="C110" s="675">
        <v>40854</v>
      </c>
      <c r="D110" s="1060" t="s">
        <v>93</v>
      </c>
      <c r="E110" s="970" t="s">
        <v>195</v>
      </c>
      <c r="F110" s="970">
        <v>22</v>
      </c>
      <c r="G110" s="971"/>
      <c r="H110" s="971">
        <v>22</v>
      </c>
      <c r="I110" s="971"/>
      <c r="J110" s="972">
        <v>22</v>
      </c>
      <c r="K110"/>
      <c r="L110"/>
      <c r="M110"/>
      <c r="N110"/>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row>
    <row r="111" spans="1:85" x14ac:dyDescent="0.2">
      <c r="A111" s="1131" t="s">
        <v>193</v>
      </c>
      <c r="B111" s="543" t="s">
        <v>96</v>
      </c>
      <c r="C111" s="675">
        <v>40854</v>
      </c>
      <c r="D111" s="1060" t="s">
        <v>93</v>
      </c>
      <c r="E111" s="970"/>
      <c r="F111" s="970">
        <v>23</v>
      </c>
      <c r="G111" s="971"/>
      <c r="H111" s="971">
        <v>23</v>
      </c>
      <c r="I111" s="971"/>
      <c r="J111" s="972">
        <v>23</v>
      </c>
      <c r="K111"/>
      <c r="L111"/>
      <c r="M111"/>
      <c r="N111"/>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row>
    <row r="112" spans="1:85" x14ac:dyDescent="0.2">
      <c r="A112" s="1131" t="s">
        <v>229</v>
      </c>
      <c r="B112" s="543" t="s">
        <v>96</v>
      </c>
      <c r="C112" s="675">
        <v>41092</v>
      </c>
      <c r="D112" s="1060" t="s">
        <v>93</v>
      </c>
      <c r="E112" s="970"/>
      <c r="F112" s="970">
        <v>25</v>
      </c>
      <c r="G112" s="971"/>
      <c r="H112" s="971">
        <v>25</v>
      </c>
      <c r="I112" s="971"/>
      <c r="J112" s="972">
        <v>25</v>
      </c>
      <c r="K112"/>
      <c r="L112"/>
      <c r="M112"/>
      <c r="N112"/>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row>
    <row r="113" spans="1:85" x14ac:dyDescent="0.2">
      <c r="A113" s="1131" t="s">
        <v>189</v>
      </c>
      <c r="B113" s="543" t="s">
        <v>96</v>
      </c>
      <c r="C113" s="675">
        <v>40854</v>
      </c>
      <c r="D113" s="1060" t="s">
        <v>93</v>
      </c>
      <c r="E113" s="970"/>
      <c r="F113" s="970">
        <v>29</v>
      </c>
      <c r="G113" s="971"/>
      <c r="H113" s="971">
        <v>29</v>
      </c>
      <c r="I113" s="971"/>
      <c r="J113" s="972">
        <v>29</v>
      </c>
      <c r="K113"/>
      <c r="L113"/>
      <c r="M113"/>
      <c r="N113"/>
      <c r="O113"/>
      <c r="P113"/>
      <c r="Q113"/>
      <c r="R113"/>
      <c r="S113"/>
      <c r="T113"/>
      <c r="U113"/>
      <c r="V113"/>
      <c r="W113"/>
      <c r="X113"/>
      <c r="Y113"/>
      <c r="Z113"/>
      <c r="AA113"/>
      <c r="AB113"/>
      <c r="AC113"/>
      <c r="AD113"/>
      <c r="AE113"/>
      <c r="AF113"/>
      <c r="AG113"/>
      <c r="AH113"/>
      <c r="AI113"/>
      <c r="AJ113"/>
      <c r="AK113"/>
      <c r="AL113"/>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row>
    <row r="114" spans="1:85" x14ac:dyDescent="0.2">
      <c r="A114" s="1131" t="s">
        <v>190</v>
      </c>
      <c r="B114" s="543" t="s">
        <v>96</v>
      </c>
      <c r="C114" s="675">
        <v>40854</v>
      </c>
      <c r="D114" s="1060" t="s">
        <v>93</v>
      </c>
      <c r="E114" s="970"/>
      <c r="F114" s="970">
        <v>54</v>
      </c>
      <c r="G114" s="971"/>
      <c r="H114" s="971">
        <v>54</v>
      </c>
      <c r="I114" s="971"/>
      <c r="J114" s="972">
        <v>54</v>
      </c>
      <c r="K114"/>
      <c r="L114"/>
      <c r="M114"/>
      <c r="N114"/>
      <c r="O114"/>
      <c r="P114"/>
      <c r="Q114"/>
      <c r="R114"/>
      <c r="S114"/>
      <c r="T114"/>
      <c r="U114"/>
      <c r="V114"/>
      <c r="W114"/>
      <c r="X114"/>
      <c r="Y114"/>
      <c r="Z114"/>
      <c r="AA114"/>
      <c r="AB114"/>
      <c r="AC114"/>
      <c r="AD114"/>
      <c r="AE114"/>
      <c r="AF114"/>
      <c r="AG114"/>
      <c r="AH114"/>
      <c r="AI114"/>
      <c r="AJ114"/>
      <c r="AK114"/>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row>
    <row r="115" spans="1:85" x14ac:dyDescent="0.2">
      <c r="A115" s="1131" t="s">
        <v>191</v>
      </c>
      <c r="B115" s="543" t="s">
        <v>96</v>
      </c>
      <c r="C115" s="675">
        <v>40854</v>
      </c>
      <c r="D115" s="1060" t="s">
        <v>93</v>
      </c>
      <c r="E115" s="970"/>
      <c r="F115" s="970">
        <v>29</v>
      </c>
      <c r="G115" s="971"/>
      <c r="H115" s="971">
        <v>29</v>
      </c>
      <c r="I115" s="971"/>
      <c r="J115" s="972">
        <v>29</v>
      </c>
      <c r="K115"/>
      <c r="L115"/>
      <c r="M115"/>
      <c r="N115"/>
      <c r="O115"/>
      <c r="P115"/>
      <c r="Q115"/>
      <c r="R115"/>
      <c r="S115"/>
      <c r="T115"/>
      <c r="U115"/>
      <c r="V115"/>
      <c r="W115"/>
      <c r="X115"/>
      <c r="Y115"/>
      <c r="Z115"/>
      <c r="AA115"/>
      <c r="AB115"/>
      <c r="AC115"/>
      <c r="AD115"/>
      <c r="AE115"/>
      <c r="AF115"/>
      <c r="AG115"/>
      <c r="AH115"/>
      <c r="AI115"/>
      <c r="AJ115"/>
      <c r="AK115"/>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row>
    <row r="116" spans="1:85" x14ac:dyDescent="0.2">
      <c r="A116" s="1131" t="s">
        <v>272</v>
      </c>
      <c r="B116" s="543" t="s">
        <v>96</v>
      </c>
      <c r="C116" s="675">
        <v>41439</v>
      </c>
      <c r="D116" s="1060" t="s">
        <v>93</v>
      </c>
      <c r="E116" s="970"/>
      <c r="F116" s="970">
        <v>33</v>
      </c>
      <c r="G116" s="971"/>
      <c r="H116" s="971">
        <v>33</v>
      </c>
      <c r="I116" s="971"/>
      <c r="J116" s="972">
        <v>33</v>
      </c>
      <c r="K116"/>
      <c r="L116"/>
      <c r="M116"/>
      <c r="N116"/>
      <c r="O116"/>
      <c r="P116"/>
      <c r="Q116"/>
      <c r="R116"/>
      <c r="S116"/>
      <c r="T116"/>
      <c r="U116"/>
      <c r="V116"/>
      <c r="W116"/>
      <c r="X116"/>
      <c r="Y116"/>
      <c r="Z116"/>
      <c r="AA116"/>
      <c r="AB116"/>
      <c r="AC116"/>
      <c r="AD116"/>
      <c r="AE116"/>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row>
    <row r="117" spans="1:85" x14ac:dyDescent="0.2">
      <c r="A117" s="1131" t="s">
        <v>230</v>
      </c>
      <c r="B117" s="543" t="s">
        <v>96</v>
      </c>
      <c r="C117" s="675">
        <v>41092</v>
      </c>
      <c r="D117" s="1060" t="s">
        <v>93</v>
      </c>
      <c r="E117" s="970"/>
      <c r="F117" s="970">
        <v>42</v>
      </c>
      <c r="G117" s="971"/>
      <c r="H117" s="971">
        <v>42</v>
      </c>
      <c r="I117" s="971"/>
      <c r="J117" s="972">
        <v>42</v>
      </c>
      <c r="K117"/>
      <c r="L117"/>
      <c r="M117"/>
      <c r="N117"/>
      <c r="O117"/>
      <c r="P117"/>
      <c r="Q117"/>
      <c r="R117"/>
      <c r="S117"/>
      <c r="T117"/>
      <c r="U117"/>
      <c r="V117"/>
      <c r="W117"/>
      <c r="X117"/>
      <c r="Y117"/>
      <c r="Z117"/>
      <c r="AA117"/>
      <c r="AB117"/>
      <c r="AC117"/>
      <c r="AD117"/>
      <c r="AE117"/>
      <c r="AF117"/>
      <c r="AG117"/>
      <c r="AH117"/>
      <c r="AI117"/>
      <c r="AJ117"/>
      <c r="AK117"/>
      <c r="AL117"/>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row>
    <row r="118" spans="1:85" ht="13.5" thickBot="1" x14ac:dyDescent="0.25">
      <c r="A118" s="1131" t="s">
        <v>231</v>
      </c>
      <c r="B118" s="543" t="s">
        <v>96</v>
      </c>
      <c r="C118" s="675">
        <v>41426</v>
      </c>
      <c r="D118" s="1060" t="s">
        <v>93</v>
      </c>
      <c r="E118" s="970"/>
      <c r="F118" s="970">
        <v>53</v>
      </c>
      <c r="G118" s="971"/>
      <c r="H118" s="976">
        <v>53</v>
      </c>
      <c r="I118" s="971"/>
      <c r="J118" s="972">
        <v>53</v>
      </c>
      <c r="K118"/>
      <c r="L118"/>
      <c r="M118"/>
      <c r="N118"/>
      <c r="O118"/>
      <c r="P118"/>
      <c r="Q118"/>
      <c r="R118"/>
      <c r="S118"/>
      <c r="T118"/>
      <c r="U118"/>
      <c r="V118"/>
      <c r="W118"/>
      <c r="X118"/>
      <c r="Y118"/>
      <c r="Z118"/>
      <c r="AA118"/>
      <c r="AB118"/>
      <c r="AC118"/>
      <c r="AD118"/>
      <c r="AE118"/>
      <c r="AF118"/>
      <c r="AG118"/>
      <c r="AH118"/>
      <c r="AI118"/>
      <c r="AJ118"/>
      <c r="AK118"/>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row>
    <row r="119" spans="1:85" x14ac:dyDescent="0.2">
      <c r="A119" s="1132" t="s">
        <v>248</v>
      </c>
      <c r="B119" s="674"/>
      <c r="C119" s="597"/>
      <c r="D119" s="1066"/>
      <c r="E119" s="979"/>
      <c r="F119" s="978"/>
      <c r="G119" s="979"/>
      <c r="H119" s="979"/>
      <c r="I119" s="979"/>
      <c r="J119" s="980"/>
      <c r="K119"/>
      <c r="L119"/>
      <c r="M119"/>
      <c r="N119"/>
      <c r="O119"/>
      <c r="P119"/>
      <c r="Q119"/>
      <c r="R119"/>
      <c r="S119"/>
      <c r="T119"/>
      <c r="U119"/>
      <c r="V119"/>
      <c r="W119"/>
      <c r="X119"/>
      <c r="Y119"/>
      <c r="Z119"/>
      <c r="AA119"/>
      <c r="AB119"/>
      <c r="AC119"/>
      <c r="AD119"/>
      <c r="AE119"/>
      <c r="AF119"/>
      <c r="AG119"/>
      <c r="AH119"/>
      <c r="AI119"/>
      <c r="AJ119"/>
      <c r="AK119"/>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row>
    <row r="120" spans="1:85" x14ac:dyDescent="0.2">
      <c r="A120" s="728" t="s">
        <v>343</v>
      </c>
      <c r="B120" s="543" t="s">
        <v>83</v>
      </c>
      <c r="C120" s="675">
        <v>41351</v>
      </c>
      <c r="D120" s="1067" t="s">
        <v>84</v>
      </c>
      <c r="E120" s="971">
        <v>500</v>
      </c>
      <c r="F120" s="970"/>
      <c r="G120" s="971"/>
      <c r="H120" s="971"/>
      <c r="I120" s="971"/>
      <c r="J120" s="972"/>
      <c r="K120"/>
      <c r="L120"/>
      <c r="M120"/>
      <c r="N120"/>
      <c r="O120"/>
      <c r="P120"/>
      <c r="Q120"/>
      <c r="R120"/>
      <c r="S120"/>
      <c r="T120"/>
      <c r="U120"/>
      <c r="V120"/>
      <c r="W120"/>
      <c r="X120"/>
      <c r="Y120"/>
      <c r="Z120"/>
      <c r="AA120"/>
      <c r="AB120"/>
      <c r="AC120"/>
      <c r="AD120"/>
      <c r="AE120"/>
      <c r="AF120"/>
      <c r="AG120"/>
      <c r="AH120"/>
      <c r="AI120"/>
      <c r="AJ120"/>
      <c r="AK120"/>
      <c r="AL120"/>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row>
    <row r="121" spans="1:85" x14ac:dyDescent="0.2">
      <c r="A121" s="630" t="s">
        <v>252</v>
      </c>
      <c r="B121" s="543" t="s">
        <v>83</v>
      </c>
      <c r="C121" s="675">
        <v>41351</v>
      </c>
      <c r="D121" s="1067" t="s">
        <v>84</v>
      </c>
      <c r="E121" s="971">
        <v>10</v>
      </c>
      <c r="F121" s="970"/>
      <c r="G121" s="971"/>
      <c r="H121" s="971"/>
      <c r="I121" s="971"/>
      <c r="J121" s="972"/>
      <c r="K121"/>
      <c r="L121"/>
      <c r="M121"/>
      <c r="N121"/>
      <c r="O121"/>
      <c r="P121"/>
      <c r="Q121"/>
      <c r="R121"/>
      <c r="S121"/>
      <c r="T121"/>
      <c r="U121"/>
      <c r="V121"/>
      <c r="W121"/>
      <c r="X121"/>
      <c r="Y121"/>
      <c r="Z121"/>
      <c r="AA121"/>
      <c r="AB121"/>
      <c r="AC121"/>
      <c r="AD121"/>
      <c r="AE121"/>
      <c r="AF121"/>
      <c r="AG121"/>
      <c r="AH121"/>
      <c r="AI121"/>
      <c r="AJ121"/>
      <c r="AK121"/>
      <c r="AL121"/>
      <c r="AM12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c r="CC121"/>
      <c r="CD121"/>
      <c r="CE121"/>
      <c r="CF121"/>
      <c r="CG121"/>
    </row>
    <row r="122" spans="1:85" x14ac:dyDescent="0.2">
      <c r="A122" s="630" t="s">
        <v>253</v>
      </c>
      <c r="B122" s="543" t="s">
        <v>83</v>
      </c>
      <c r="C122" s="675">
        <v>41351</v>
      </c>
      <c r="D122" s="1067" t="s">
        <v>84</v>
      </c>
      <c r="E122" s="1069" t="s">
        <v>254</v>
      </c>
      <c r="F122" s="970"/>
      <c r="G122" s="971"/>
      <c r="H122" s="971"/>
      <c r="I122" s="971"/>
      <c r="J122" s="972"/>
      <c r="K122"/>
      <c r="L122"/>
      <c r="M122"/>
      <c r="N122"/>
      <c r="O122"/>
      <c r="P122"/>
      <c r="Q122"/>
      <c r="R122"/>
      <c r="S122"/>
      <c r="T122"/>
      <c r="U122"/>
      <c r="V122"/>
      <c r="W122"/>
      <c r="X122"/>
      <c r="Y122"/>
      <c r="Z122"/>
      <c r="AA122"/>
      <c r="AB122"/>
      <c r="AC122"/>
      <c r="AD122"/>
      <c r="AE122"/>
      <c r="AF122"/>
      <c r="AG122"/>
      <c r="AH122"/>
      <c r="AI122"/>
      <c r="AJ122"/>
      <c r="AK122"/>
      <c r="AL12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row>
    <row r="123" spans="1:85" x14ac:dyDescent="0.2">
      <c r="A123" s="630" t="s">
        <v>257</v>
      </c>
      <c r="B123" s="543" t="s">
        <v>249</v>
      </c>
      <c r="C123" s="675">
        <v>41351</v>
      </c>
      <c r="D123" s="1067" t="s">
        <v>93</v>
      </c>
      <c r="E123" s="971">
        <v>500</v>
      </c>
      <c r="F123" s="970"/>
      <c r="G123" s="971"/>
      <c r="H123" s="971"/>
      <c r="I123" s="971"/>
      <c r="J123" s="972"/>
      <c r="K123"/>
      <c r="L123"/>
      <c r="M123"/>
      <c r="N123"/>
      <c r="O123"/>
      <c r="P123"/>
      <c r="Q123"/>
      <c r="R123"/>
      <c r="S123"/>
      <c r="T123"/>
      <c r="U123"/>
      <c r="V123"/>
      <c r="W123"/>
      <c r="X123"/>
      <c r="Y123"/>
      <c r="Z123"/>
      <c r="AA123"/>
      <c r="AB123"/>
      <c r="AC123"/>
      <c r="AD123"/>
      <c r="AE123"/>
      <c r="AF123"/>
      <c r="AG123"/>
      <c r="AH123"/>
      <c r="AI123"/>
      <c r="AJ123"/>
      <c r="AK123"/>
      <c r="AL123"/>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row>
    <row r="124" spans="1:85" x14ac:dyDescent="0.2">
      <c r="A124" s="1131" t="s">
        <v>89</v>
      </c>
      <c r="B124" s="543" t="s">
        <v>83</v>
      </c>
      <c r="C124" s="675">
        <v>41351</v>
      </c>
      <c r="D124" s="1067" t="s">
        <v>84</v>
      </c>
      <c r="E124" s="971">
        <v>5.37</v>
      </c>
      <c r="F124" s="970"/>
      <c r="G124" s="971"/>
      <c r="H124" s="971"/>
      <c r="I124" s="971"/>
      <c r="J124" s="972"/>
      <c r="K124"/>
      <c r="L124"/>
      <c r="M124"/>
      <c r="N124"/>
      <c r="O124"/>
      <c r="P124"/>
      <c r="Q124"/>
      <c r="R124"/>
      <c r="S124"/>
      <c r="T124"/>
      <c r="U124"/>
      <c r="V124"/>
      <c r="W124"/>
      <c r="X124"/>
      <c r="Y124"/>
      <c r="Z124"/>
      <c r="AA124"/>
      <c r="AB124"/>
      <c r="AC124"/>
      <c r="AD124"/>
      <c r="AE124"/>
      <c r="AF124"/>
      <c r="AG124"/>
      <c r="AH124"/>
      <c r="AI124"/>
      <c r="AJ124"/>
      <c r="AK124"/>
      <c r="AL124"/>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row>
    <row r="125" spans="1:85" x14ac:dyDescent="0.2">
      <c r="A125" s="1131" t="s">
        <v>12</v>
      </c>
      <c r="B125" s="543" t="s">
        <v>83</v>
      </c>
      <c r="C125" s="675">
        <v>41351</v>
      </c>
      <c r="D125" s="1067" t="s">
        <v>84</v>
      </c>
      <c r="E125" s="971">
        <v>0</v>
      </c>
      <c r="F125" s="970"/>
      <c r="G125" s="971"/>
      <c r="H125" s="971"/>
      <c r="I125" s="971"/>
      <c r="J125" s="972"/>
      <c r="K125"/>
      <c r="L125"/>
      <c r="M125"/>
      <c r="N125"/>
      <c r="O125"/>
      <c r="P125"/>
      <c r="Q125"/>
      <c r="R125"/>
      <c r="S125"/>
      <c r="T125"/>
      <c r="U125"/>
      <c r="V125"/>
      <c r="W125"/>
      <c r="X125"/>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row>
    <row r="126" spans="1:85" ht="13.5" thickBot="1" x14ac:dyDescent="0.25">
      <c r="A126" s="734" t="s">
        <v>231</v>
      </c>
      <c r="B126" s="549" t="s">
        <v>249</v>
      </c>
      <c r="C126" s="735">
        <v>41351</v>
      </c>
      <c r="D126" s="1068" t="s">
        <v>93</v>
      </c>
      <c r="E126" s="976">
        <v>53</v>
      </c>
      <c r="F126" s="975"/>
      <c r="G126" s="976"/>
      <c r="H126" s="976"/>
      <c r="I126" s="976"/>
      <c r="J126" s="977"/>
      <c r="K126"/>
      <c r="L126"/>
      <c r="M126"/>
      <c r="N126"/>
      <c r="O126"/>
      <c r="P126"/>
      <c r="Q126"/>
      <c r="R126"/>
      <c r="S126"/>
      <c r="T126"/>
      <c r="U126"/>
      <c r="V126"/>
      <c r="W126"/>
      <c r="X126"/>
      <c r="Y126"/>
      <c r="Z126"/>
      <c r="AA126"/>
      <c r="AB126"/>
      <c r="AC126"/>
      <c r="AD126"/>
      <c r="AE126"/>
      <c r="AF126"/>
      <c r="AG126"/>
      <c r="AH126"/>
      <c r="AI126"/>
      <c r="AJ126"/>
      <c r="AK126"/>
      <c r="AL126"/>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row>
    <row r="127" spans="1:85" x14ac:dyDescent="0.2">
      <c r="A127" s="635" t="s">
        <v>94</v>
      </c>
      <c r="B127" s="402"/>
      <c r="C127" s="402"/>
      <c r="D127" s="454"/>
      <c r="E127" s="981"/>
      <c r="F127" s="982"/>
      <c r="G127" s="983"/>
      <c r="H127" s="983"/>
      <c r="I127" s="983"/>
      <c r="J127" s="984"/>
      <c r="K127"/>
      <c r="L127"/>
      <c r="M127"/>
      <c r="N127"/>
      <c r="O127"/>
      <c r="P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row>
    <row r="128" spans="1:85" x14ac:dyDescent="0.2">
      <c r="A128" s="633" t="s">
        <v>48</v>
      </c>
      <c r="B128" s="405" t="s">
        <v>96</v>
      </c>
      <c r="C128" s="399">
        <v>39569</v>
      </c>
      <c r="D128" s="409" t="s">
        <v>93</v>
      </c>
      <c r="E128" s="985">
        <v>1528</v>
      </c>
      <c r="F128" s="986"/>
      <c r="G128" s="987"/>
      <c r="H128" s="987"/>
      <c r="I128" s="987"/>
      <c r="J128" s="988"/>
      <c r="K128"/>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row>
    <row r="129" spans="1:85" x14ac:dyDescent="0.2">
      <c r="A129" s="623" t="s">
        <v>52</v>
      </c>
      <c r="B129" s="989" t="s">
        <v>96</v>
      </c>
      <c r="C129" s="363">
        <v>40634</v>
      </c>
      <c r="D129" s="1058" t="s">
        <v>93</v>
      </c>
      <c r="E129" s="970">
        <v>8057.5</v>
      </c>
      <c r="F129" s="990"/>
      <c r="G129" s="991"/>
      <c r="H129" s="992"/>
      <c r="I129" s="991"/>
      <c r="J129" s="993"/>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row>
    <row r="130" spans="1:85" x14ac:dyDescent="0.2">
      <c r="A130" s="623" t="s">
        <v>53</v>
      </c>
      <c r="B130" s="989" t="s">
        <v>96</v>
      </c>
      <c r="C130" s="363">
        <v>40634</v>
      </c>
      <c r="D130" s="1058" t="s">
        <v>93</v>
      </c>
      <c r="E130" s="970">
        <v>4400</v>
      </c>
      <c r="F130" s="994"/>
      <c r="G130" s="995"/>
      <c r="H130" s="992"/>
      <c r="I130" s="995"/>
      <c r="J130" s="993"/>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row>
    <row r="131" spans="1:85" x14ac:dyDescent="0.2">
      <c r="A131" s="623" t="s">
        <v>51</v>
      </c>
      <c r="B131" s="989" t="s">
        <v>96</v>
      </c>
      <c r="C131" s="363">
        <v>40634</v>
      </c>
      <c r="D131" s="1058" t="s">
        <v>93</v>
      </c>
      <c r="E131" s="970">
        <v>15042.5</v>
      </c>
      <c r="F131" s="994"/>
      <c r="G131" s="995"/>
      <c r="H131" s="992"/>
      <c r="I131" s="995"/>
      <c r="J131" s="993"/>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row>
    <row r="132" spans="1:85" ht="25.5" x14ac:dyDescent="0.2">
      <c r="A132" s="624" t="s">
        <v>197</v>
      </c>
      <c r="B132" s="989"/>
      <c r="C132" s="363"/>
      <c r="D132" s="1058"/>
      <c r="E132" s="970"/>
      <c r="F132" s="970"/>
      <c r="G132" s="971"/>
      <c r="H132" s="971"/>
      <c r="I132" s="971"/>
      <c r="J132" s="972"/>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row>
    <row r="133" spans="1:85" x14ac:dyDescent="0.2">
      <c r="A133" s="633" t="s">
        <v>99</v>
      </c>
      <c r="B133" s="543" t="s">
        <v>27</v>
      </c>
      <c r="C133" s="675">
        <v>40909</v>
      </c>
      <c r="D133" s="1058" t="s">
        <v>100</v>
      </c>
      <c r="E133" s="996"/>
      <c r="F133" s="970">
        <v>40</v>
      </c>
      <c r="G133" s="971">
        <v>40</v>
      </c>
      <c r="H133" s="971">
        <v>40</v>
      </c>
      <c r="I133" s="971">
        <v>40</v>
      </c>
      <c r="J133" s="972">
        <v>40</v>
      </c>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row>
    <row r="134" spans="1:85" ht="13.5" thickBot="1" x14ac:dyDescent="0.25">
      <c r="A134" s="634" t="s">
        <v>101</v>
      </c>
      <c r="B134" s="465" t="s">
        <v>91</v>
      </c>
      <c r="C134" s="396">
        <v>39569</v>
      </c>
      <c r="D134" s="448" t="s">
        <v>84</v>
      </c>
      <c r="E134" s="997">
        <v>0</v>
      </c>
      <c r="F134" s="998"/>
      <c r="G134" s="999"/>
      <c r="H134" s="999"/>
      <c r="I134" s="999"/>
      <c r="J134" s="1000"/>
      <c r="K134"/>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row>
    <row r="135" spans="1:85" x14ac:dyDescent="0.2">
      <c r="A135" s="635" t="s">
        <v>102</v>
      </c>
      <c r="B135" s="402"/>
      <c r="C135" s="402"/>
      <c r="D135" s="454"/>
      <c r="E135" s="981"/>
      <c r="F135" s="1001"/>
      <c r="G135" s="1002"/>
      <c r="H135" s="1002"/>
      <c r="I135" s="1002"/>
      <c r="J135" s="1003"/>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row>
    <row r="136" spans="1:85" x14ac:dyDescent="0.2">
      <c r="A136" s="705" t="s">
        <v>103</v>
      </c>
      <c r="B136" s="405" t="s">
        <v>83</v>
      </c>
      <c r="C136" s="429">
        <v>39569</v>
      </c>
      <c r="D136" s="409" t="s">
        <v>84</v>
      </c>
      <c r="E136" s="985">
        <v>0</v>
      </c>
      <c r="F136" s="1004"/>
      <c r="G136" s="1005"/>
      <c r="H136" s="1005"/>
      <c r="I136" s="1005"/>
      <c r="J136" s="1006"/>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row>
    <row r="137" spans="1:85" x14ac:dyDescent="0.2">
      <c r="A137" s="705" t="s">
        <v>104</v>
      </c>
      <c r="B137" s="543" t="s">
        <v>91</v>
      </c>
      <c r="C137" s="683">
        <v>39569</v>
      </c>
      <c r="D137" s="1058" t="s">
        <v>84</v>
      </c>
      <c r="E137" s="996">
        <v>0</v>
      </c>
      <c r="F137" s="1007"/>
      <c r="G137" s="1008"/>
      <c r="H137" s="1008"/>
      <c r="I137" s="1008"/>
      <c r="J137" s="1009"/>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row>
    <row r="138" spans="1:85" x14ac:dyDescent="0.2">
      <c r="A138" s="705" t="s">
        <v>105</v>
      </c>
      <c r="B138" s="543" t="s">
        <v>27</v>
      </c>
      <c r="C138" s="519">
        <v>40909</v>
      </c>
      <c r="D138" s="1058" t="s">
        <v>106</v>
      </c>
      <c r="E138" s="996">
        <v>1704</v>
      </c>
      <c r="F138" s="1010"/>
      <c r="G138" s="1011"/>
      <c r="H138" s="1011"/>
      <c r="I138" s="1011"/>
      <c r="J138" s="1012"/>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row>
    <row r="139" spans="1:85" x14ac:dyDescent="0.2">
      <c r="A139" s="633" t="s">
        <v>107</v>
      </c>
      <c r="B139" s="543" t="s">
        <v>27</v>
      </c>
      <c r="C139" s="519">
        <v>40909</v>
      </c>
      <c r="D139" s="1058" t="s">
        <v>106</v>
      </c>
      <c r="E139" s="996">
        <v>3408</v>
      </c>
      <c r="F139" s="1010"/>
      <c r="G139" s="1011"/>
      <c r="H139" s="1011"/>
      <c r="I139" s="1011"/>
      <c r="J139" s="1012"/>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row>
    <row r="140" spans="1:85" x14ac:dyDescent="0.2">
      <c r="A140" s="633" t="s">
        <v>108</v>
      </c>
      <c r="B140" s="543" t="s">
        <v>27</v>
      </c>
      <c r="C140" s="519">
        <v>40909</v>
      </c>
      <c r="D140" s="1058" t="s">
        <v>106</v>
      </c>
      <c r="E140" s="996">
        <v>5112</v>
      </c>
      <c r="F140" s="1010"/>
      <c r="G140" s="1011"/>
      <c r="H140" s="1011"/>
      <c r="I140" s="1011"/>
      <c r="J140" s="1012"/>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row>
    <row r="141" spans="1:85" x14ac:dyDescent="0.2">
      <c r="A141" s="633" t="s">
        <v>109</v>
      </c>
      <c r="B141" s="543" t="s">
        <v>27</v>
      </c>
      <c r="C141" s="519">
        <v>40909</v>
      </c>
      <c r="D141" s="1058" t="s">
        <v>106</v>
      </c>
      <c r="E141" s="996">
        <v>6816</v>
      </c>
      <c r="F141" s="1010"/>
      <c r="G141" s="1011"/>
      <c r="H141" s="1011"/>
      <c r="I141" s="1011"/>
      <c r="J141" s="1012"/>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row>
    <row r="142" spans="1:85" x14ac:dyDescent="0.2">
      <c r="A142" s="633" t="s">
        <v>110</v>
      </c>
      <c r="B142" s="543" t="s">
        <v>27</v>
      </c>
      <c r="C142" s="519">
        <v>40909</v>
      </c>
      <c r="D142" s="1058" t="s">
        <v>106</v>
      </c>
      <c r="E142" s="996">
        <v>8520</v>
      </c>
      <c r="F142" s="1010"/>
      <c r="G142" s="1011"/>
      <c r="H142" s="1011"/>
      <c r="I142" s="1011"/>
      <c r="J142" s="101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row>
    <row r="143" spans="1:85" x14ac:dyDescent="0.2">
      <c r="A143" s="633" t="s">
        <v>111</v>
      </c>
      <c r="B143" s="543" t="s">
        <v>27</v>
      </c>
      <c r="C143" s="519">
        <v>40909</v>
      </c>
      <c r="D143" s="1058" t="s">
        <v>106</v>
      </c>
      <c r="E143" s="996">
        <v>10212</v>
      </c>
      <c r="F143" s="1010"/>
      <c r="G143" s="1011"/>
      <c r="H143" s="1011"/>
      <c r="I143" s="1011"/>
      <c r="J143" s="1012"/>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row>
    <row r="144" spans="1:85" x14ac:dyDescent="0.2">
      <c r="A144" s="633" t="s">
        <v>112</v>
      </c>
      <c r="B144" s="543" t="s">
        <v>27</v>
      </c>
      <c r="C144" s="519">
        <v>40909</v>
      </c>
      <c r="D144" s="1058" t="s">
        <v>106</v>
      </c>
      <c r="E144" s="996">
        <v>11916</v>
      </c>
      <c r="F144" s="1010"/>
      <c r="G144" s="1011"/>
      <c r="H144" s="1011"/>
      <c r="I144" s="1011"/>
      <c r="J144" s="1012"/>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row>
    <row r="145" spans="1:85" x14ac:dyDescent="0.2">
      <c r="A145" s="633" t="s">
        <v>113</v>
      </c>
      <c r="B145" s="543" t="s">
        <v>27</v>
      </c>
      <c r="C145" s="519">
        <v>40909</v>
      </c>
      <c r="D145" s="1058" t="s">
        <v>106</v>
      </c>
      <c r="E145" s="996">
        <v>13620</v>
      </c>
      <c r="F145" s="1010"/>
      <c r="G145" s="1011"/>
      <c r="H145" s="1011"/>
      <c r="I145" s="1011"/>
      <c r="J145" s="1012"/>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row>
    <row r="146" spans="1:85" x14ac:dyDescent="0.2">
      <c r="A146" s="633" t="s">
        <v>114</v>
      </c>
      <c r="B146" s="543" t="s">
        <v>27</v>
      </c>
      <c r="C146" s="519">
        <v>40909</v>
      </c>
      <c r="D146" s="1058" t="s">
        <v>106</v>
      </c>
      <c r="E146" s="996">
        <v>15324</v>
      </c>
      <c r="F146" s="1010"/>
      <c r="G146" s="1011"/>
      <c r="H146" s="1011"/>
      <c r="I146" s="1011"/>
      <c r="J146" s="1012"/>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row>
    <row r="147" spans="1:85" x14ac:dyDescent="0.2">
      <c r="A147" s="633" t="s">
        <v>115</v>
      </c>
      <c r="B147" s="543" t="s">
        <v>27</v>
      </c>
      <c r="C147" s="519">
        <v>40909</v>
      </c>
      <c r="D147" s="1058" t="s">
        <v>106</v>
      </c>
      <c r="E147" s="996">
        <v>17028</v>
      </c>
      <c r="F147" s="1010"/>
      <c r="G147" s="1011"/>
      <c r="H147" s="1011"/>
      <c r="I147" s="1011"/>
      <c r="J147" s="1012"/>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row>
    <row r="148" spans="1:85" x14ac:dyDescent="0.2">
      <c r="A148" s="633" t="s">
        <v>116</v>
      </c>
      <c r="B148" s="543" t="s">
        <v>27</v>
      </c>
      <c r="C148" s="519">
        <v>40909</v>
      </c>
      <c r="D148" s="1058" t="s">
        <v>106</v>
      </c>
      <c r="E148" s="996">
        <v>57060</v>
      </c>
      <c r="F148" s="707"/>
      <c r="G148" s="522"/>
      <c r="H148" s="522"/>
      <c r="I148" s="522"/>
      <c r="J148" s="523"/>
      <c r="K148" s="260"/>
      <c r="L148" s="260"/>
      <c r="M148" s="260"/>
      <c r="N148" s="260"/>
      <c r="O148" s="260"/>
      <c r="P148" s="260"/>
      <c r="Q148" s="260"/>
      <c r="R148" s="260"/>
      <c r="S148" s="260"/>
      <c r="T148" s="260"/>
      <c r="U148" s="260"/>
      <c r="V148" s="260"/>
      <c r="W148" s="260"/>
      <c r="X148" s="260"/>
      <c r="Y148" s="260"/>
      <c r="Z148" s="260"/>
      <c r="AA148" s="260"/>
      <c r="AB148" s="260"/>
      <c r="AC148" s="260"/>
      <c r="AD148" s="260"/>
      <c r="AE148" s="260"/>
      <c r="AF148" s="260"/>
      <c r="AG148" s="260"/>
      <c r="AH148" s="260"/>
      <c r="AI148" s="260"/>
      <c r="AJ148" s="260"/>
      <c r="AK148" s="260"/>
      <c r="AL148" s="260"/>
      <c r="AM148" s="260"/>
      <c r="AN148" s="260"/>
      <c r="AO148" s="260"/>
      <c r="AP148" s="260"/>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row>
    <row r="149" spans="1:85" s="364" customFormat="1" ht="13.5" thickBot="1" x14ac:dyDescent="0.25">
      <c r="A149" s="1019" t="s">
        <v>338</v>
      </c>
      <c r="B149" s="549" t="s">
        <v>27</v>
      </c>
      <c r="C149" s="527">
        <v>41512</v>
      </c>
      <c r="D149" s="1059" t="s">
        <v>106</v>
      </c>
      <c r="E149" s="1024">
        <v>456480</v>
      </c>
      <c r="F149" s="929"/>
      <c r="G149" s="929"/>
      <c r="H149" s="929"/>
      <c r="I149" s="929"/>
      <c r="J149" s="929"/>
      <c r="K149" s="340"/>
      <c r="L149" s="255"/>
      <c r="M149" s="255"/>
      <c r="N149" s="255"/>
      <c r="O149" s="255"/>
      <c r="P149" s="255"/>
      <c r="Q149" s="255"/>
      <c r="R149" s="255"/>
      <c r="S149" s="255"/>
      <c r="T149" s="255"/>
      <c r="U149" s="255"/>
      <c r="V149" s="255"/>
      <c r="W149" s="255"/>
      <c r="X149" s="255"/>
      <c r="Y149" s="255"/>
      <c r="Z149" s="255"/>
      <c r="AA149" s="255"/>
      <c r="AB149" s="255"/>
      <c r="AC149" s="255"/>
      <c r="AD149" s="255"/>
      <c r="AE149" s="255"/>
      <c r="AF149" s="255"/>
      <c r="AG149" s="255"/>
      <c r="AH149" s="255"/>
      <c r="AI149" s="255"/>
      <c r="AJ149" s="255"/>
      <c r="AK149" s="255"/>
      <c r="AL149" s="255"/>
      <c r="AM149" s="255"/>
      <c r="AN149" s="255"/>
      <c r="AO149" s="255"/>
      <c r="AP149" s="255"/>
    </row>
    <row r="150" spans="1:85" s="364" customFormat="1" x14ac:dyDescent="0.2">
      <c r="A150" s="1018"/>
      <c r="B150" s="543"/>
      <c r="C150" s="519"/>
      <c r="D150" s="440"/>
      <c r="E150" s="1029"/>
      <c r="F150" s="540"/>
      <c r="G150" s="540"/>
      <c r="H150" s="540"/>
      <c r="I150" s="540"/>
      <c r="J150" s="540"/>
      <c r="K150" s="255"/>
      <c r="L150" s="255"/>
      <c r="M150" s="255"/>
      <c r="N150" s="255"/>
      <c r="O150" s="255"/>
      <c r="P150" s="255"/>
      <c r="Q150" s="255"/>
      <c r="R150" s="255"/>
      <c r="S150" s="255"/>
      <c r="T150" s="255"/>
      <c r="U150" s="255"/>
      <c r="V150" s="255"/>
      <c r="W150" s="255"/>
      <c r="X150" s="255"/>
      <c r="Y150" s="255"/>
      <c r="Z150" s="255"/>
      <c r="AA150" s="255"/>
      <c r="AB150" s="255"/>
      <c r="AC150" s="255"/>
      <c r="AD150" s="255"/>
      <c r="AE150" s="255"/>
      <c r="AF150" s="255"/>
      <c r="AG150" s="255"/>
      <c r="AH150" s="255"/>
      <c r="AI150" s="255"/>
      <c r="AJ150" s="255"/>
      <c r="AK150" s="255"/>
      <c r="AL150" s="255"/>
      <c r="AM150" s="255"/>
      <c r="AN150" s="255"/>
      <c r="AO150" s="255"/>
      <c r="AP150" s="255"/>
    </row>
    <row r="151" spans="1:85" ht="13.5" thickBot="1" x14ac:dyDescent="0.25">
      <c r="A151" s="518"/>
      <c r="B151" s="405"/>
      <c r="C151" s="405"/>
      <c r="D151" s="377"/>
      <c r="E151" s="1030"/>
      <c r="F151" s="102"/>
      <c r="G151" s="49"/>
      <c r="H151" s="49"/>
      <c r="I151" s="49"/>
      <c r="J151" s="125"/>
      <c r="K151" s="260"/>
      <c r="L151" s="260"/>
      <c r="M151" s="260"/>
      <c r="N151" s="260"/>
      <c r="O151" s="260"/>
      <c r="P151" s="260"/>
      <c r="Q151" s="260"/>
      <c r="R151" s="260"/>
      <c r="S151" s="260"/>
      <c r="T151" s="260"/>
      <c r="U151" s="260"/>
      <c r="V151" s="260"/>
      <c r="W151" s="260"/>
      <c r="X151" s="260"/>
      <c r="Y151" s="260"/>
      <c r="Z151" s="260"/>
      <c r="AA151" s="260"/>
      <c r="AB151" s="260"/>
      <c r="AC151" s="260"/>
      <c r="AD151" s="260"/>
      <c r="AE151" s="260"/>
      <c r="AF151" s="260"/>
      <c r="AG151" s="260"/>
      <c r="AH151" s="260"/>
      <c r="AI151" s="260"/>
      <c r="AJ151" s="260"/>
      <c r="AK151" s="260"/>
      <c r="AL151" s="260"/>
      <c r="AM151" s="260"/>
      <c r="AN151" s="260"/>
      <c r="AO151" s="260"/>
      <c r="AP151" s="260"/>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row>
    <row r="152" spans="1:85" ht="18" x14ac:dyDescent="0.25">
      <c r="A152" s="439" t="s">
        <v>117</v>
      </c>
      <c r="B152" s="1145" t="s">
        <v>118</v>
      </c>
      <c r="C152" s="438"/>
      <c r="D152" s="437"/>
      <c r="E152" s="1031"/>
      <c r="F152" s="1573" t="s">
        <v>225</v>
      </c>
      <c r="G152" s="1574"/>
      <c r="H152" s="1574"/>
      <c r="I152" s="1575"/>
      <c r="J152" s="1576"/>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row>
    <row r="153" spans="1:85" ht="25.5" x14ac:dyDescent="0.2">
      <c r="A153" s="436"/>
      <c r="B153" s="459" t="s">
        <v>174</v>
      </c>
      <c r="C153" s="459" t="s">
        <v>73</v>
      </c>
      <c r="D153" s="434" t="s">
        <v>119</v>
      </c>
      <c r="E153" s="1032" t="s">
        <v>75</v>
      </c>
      <c r="F153" s="748">
        <v>3</v>
      </c>
      <c r="G153" s="745" t="s">
        <v>77</v>
      </c>
      <c r="H153" s="748">
        <v>2</v>
      </c>
      <c r="I153" s="746"/>
      <c r="J153" s="751">
        <v>1</v>
      </c>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row>
    <row r="154" spans="1:85" x14ac:dyDescent="0.2">
      <c r="A154" s="658" t="s">
        <v>81</v>
      </c>
      <c r="B154" s="411"/>
      <c r="C154" s="411"/>
      <c r="D154" s="398"/>
      <c r="E154" s="1033"/>
      <c r="F154" s="98"/>
      <c r="G154" s="99"/>
      <c r="H154" s="99"/>
      <c r="I154" s="99"/>
      <c r="J154" s="188"/>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row>
    <row r="155" spans="1:85" x14ac:dyDescent="0.2">
      <c r="A155" s="705" t="s">
        <v>16</v>
      </c>
      <c r="B155" s="405"/>
      <c r="C155" s="405"/>
      <c r="D155" s="398"/>
      <c r="E155" s="1034"/>
      <c r="F155" s="102"/>
      <c r="G155" s="49"/>
      <c r="H155" s="49"/>
      <c r="I155" s="49"/>
      <c r="J155" s="50"/>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row>
    <row r="156" spans="1:85" x14ac:dyDescent="0.2">
      <c r="A156" s="1131" t="s">
        <v>120</v>
      </c>
      <c r="B156" s="405" t="s">
        <v>92</v>
      </c>
      <c r="C156" s="399">
        <v>39569</v>
      </c>
      <c r="D156" s="398" t="s">
        <v>93</v>
      </c>
      <c r="E156" s="1034"/>
      <c r="F156" s="102">
        <v>0</v>
      </c>
      <c r="G156" s="49"/>
      <c r="H156" s="49">
        <v>0</v>
      </c>
      <c r="I156" s="49"/>
      <c r="J156" s="50">
        <v>0</v>
      </c>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row>
    <row r="157" spans="1:85" x14ac:dyDescent="0.2">
      <c r="A157" s="1131" t="s">
        <v>260</v>
      </c>
      <c r="B157" s="543" t="s">
        <v>92</v>
      </c>
      <c r="C157" s="519">
        <v>41361</v>
      </c>
      <c r="D157" s="440" t="s">
        <v>93</v>
      </c>
      <c r="E157" s="1035"/>
      <c r="F157" s="521">
        <v>0</v>
      </c>
      <c r="G157" s="522"/>
      <c r="H157" s="522">
        <v>0</v>
      </c>
      <c r="I157" s="522"/>
      <c r="J157" s="523">
        <v>0</v>
      </c>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row>
    <row r="158" spans="1:85" x14ac:dyDescent="0.2">
      <c r="A158" s="1131" t="s">
        <v>261</v>
      </c>
      <c r="B158" s="543" t="s">
        <v>92</v>
      </c>
      <c r="C158" s="519">
        <v>41361</v>
      </c>
      <c r="D158" s="440" t="s">
        <v>93</v>
      </c>
      <c r="E158" s="1035"/>
      <c r="F158" s="521">
        <v>0</v>
      </c>
      <c r="G158" s="522"/>
      <c r="H158" s="522">
        <v>0</v>
      </c>
      <c r="I158" s="522"/>
      <c r="J158" s="523">
        <v>0</v>
      </c>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row>
    <row r="159" spans="1:85" x14ac:dyDescent="0.2">
      <c r="A159" s="1131" t="s">
        <v>262</v>
      </c>
      <c r="B159" s="543" t="s">
        <v>92</v>
      </c>
      <c r="C159" s="519">
        <v>41361</v>
      </c>
      <c r="D159" s="440" t="s">
        <v>93</v>
      </c>
      <c r="E159" s="1035"/>
      <c r="F159" s="521">
        <v>0</v>
      </c>
      <c r="G159" s="522"/>
      <c r="H159" s="522">
        <v>0</v>
      </c>
      <c r="I159" s="522"/>
      <c r="J159" s="523">
        <v>0</v>
      </c>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row>
    <row r="160" spans="1:85" x14ac:dyDescent="0.2">
      <c r="A160" s="1131" t="s">
        <v>121</v>
      </c>
      <c r="B160" s="405" t="s">
        <v>92</v>
      </c>
      <c r="C160" s="399">
        <v>39846</v>
      </c>
      <c r="D160" s="398" t="s">
        <v>93</v>
      </c>
      <c r="E160" s="1034"/>
      <c r="F160" s="102">
        <v>0</v>
      </c>
      <c r="G160" s="49"/>
      <c r="H160" s="49">
        <v>0</v>
      </c>
      <c r="I160" s="49"/>
      <c r="J160" s="50">
        <v>0</v>
      </c>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row>
    <row r="161" spans="1:85" x14ac:dyDescent="0.2">
      <c r="A161" s="1131" t="s">
        <v>122</v>
      </c>
      <c r="B161" s="405" t="s">
        <v>92</v>
      </c>
      <c r="C161" s="407">
        <v>40423</v>
      </c>
      <c r="D161" s="398" t="s">
        <v>93</v>
      </c>
      <c r="E161" s="1034"/>
      <c r="F161" s="102">
        <v>2.2000000000000002</v>
      </c>
      <c r="G161" s="49"/>
      <c r="H161" s="102">
        <v>2.2000000000000002</v>
      </c>
      <c r="I161" s="49"/>
      <c r="J161" s="189">
        <v>2.2000000000000002</v>
      </c>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row>
    <row r="162" spans="1:85" ht="13.5" thickBot="1" x14ac:dyDescent="0.25">
      <c r="A162" s="1131" t="s">
        <v>62</v>
      </c>
      <c r="B162" s="405" t="s">
        <v>92</v>
      </c>
      <c r="C162" s="399">
        <v>40392</v>
      </c>
      <c r="D162" s="398" t="s">
        <v>93</v>
      </c>
      <c r="E162" s="1034" t="s">
        <v>227</v>
      </c>
      <c r="F162" s="102">
        <v>7</v>
      </c>
      <c r="G162" s="49"/>
      <c r="H162" s="49">
        <v>7</v>
      </c>
      <c r="I162" s="49"/>
      <c r="J162" s="50">
        <v>7</v>
      </c>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row>
    <row r="163" spans="1:85" x14ac:dyDescent="0.2">
      <c r="A163" s="1132" t="s">
        <v>255</v>
      </c>
      <c r="B163" s="674"/>
      <c r="C163" s="674"/>
      <c r="D163" s="535"/>
      <c r="E163" s="1036"/>
      <c r="F163" s="681"/>
      <c r="G163" s="537"/>
      <c r="H163" s="537"/>
      <c r="I163" s="537"/>
      <c r="J163" s="538"/>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row>
    <row r="164" spans="1:85" x14ac:dyDescent="0.2">
      <c r="A164" s="1131" t="s">
        <v>122</v>
      </c>
      <c r="B164" s="969" t="s">
        <v>211</v>
      </c>
      <c r="C164" s="596">
        <v>40854</v>
      </c>
      <c r="D164" s="440" t="s">
        <v>93</v>
      </c>
      <c r="E164" s="1035" t="s">
        <v>195</v>
      </c>
      <c r="F164" s="682">
        <v>3</v>
      </c>
      <c r="G164" s="540"/>
      <c r="H164" s="540">
        <v>3</v>
      </c>
      <c r="I164" s="540"/>
      <c r="J164" s="541">
        <v>3</v>
      </c>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row>
    <row r="165" spans="1:85" x14ac:dyDescent="0.2">
      <c r="A165" s="684" t="s">
        <v>201</v>
      </c>
      <c r="B165" s="969" t="s">
        <v>83</v>
      </c>
      <c r="C165" s="683">
        <v>40854</v>
      </c>
      <c r="D165" s="685" t="s">
        <v>84</v>
      </c>
      <c r="E165" s="1035">
        <v>26</v>
      </c>
      <c r="F165" s="686"/>
      <c r="G165" s="687"/>
      <c r="H165" s="687"/>
      <c r="I165" s="687"/>
      <c r="J165" s="688"/>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row>
    <row r="166" spans="1:85" x14ac:dyDescent="0.2">
      <c r="A166" s="684" t="s">
        <v>202</v>
      </c>
      <c r="B166" s="969" t="s">
        <v>83</v>
      </c>
      <c r="C166" s="683">
        <v>40854</v>
      </c>
      <c r="D166" s="685" t="s">
        <v>84</v>
      </c>
      <c r="E166" s="1035">
        <v>69.5</v>
      </c>
      <c r="F166" s="686"/>
      <c r="G166" s="687"/>
      <c r="H166" s="687"/>
      <c r="I166" s="687"/>
      <c r="J166" s="688"/>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row>
    <row r="167" spans="1:85" x14ac:dyDescent="0.2">
      <c r="A167" s="1131" t="s">
        <v>20</v>
      </c>
      <c r="B167" s="543" t="s">
        <v>83</v>
      </c>
      <c r="C167" s="683">
        <v>40854</v>
      </c>
      <c r="D167" s="440" t="s">
        <v>84</v>
      </c>
      <c r="E167" s="1035">
        <v>12.5</v>
      </c>
      <c r="F167" s="682"/>
      <c r="G167" s="540"/>
      <c r="H167" s="540"/>
      <c r="I167" s="540"/>
      <c r="J167" s="541"/>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row>
    <row r="168" spans="1:85" x14ac:dyDescent="0.2">
      <c r="A168" s="1131" t="s">
        <v>21</v>
      </c>
      <c r="B168" s="543" t="s">
        <v>83</v>
      </c>
      <c r="C168" s="683">
        <v>40854</v>
      </c>
      <c r="D168" s="440" t="s">
        <v>84</v>
      </c>
      <c r="E168" s="1035">
        <v>25</v>
      </c>
      <c r="F168" s="682"/>
      <c r="G168" s="540"/>
      <c r="H168" s="540"/>
      <c r="I168" s="540"/>
      <c r="J168" s="541"/>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row>
    <row r="169" spans="1:85" x14ac:dyDescent="0.2">
      <c r="A169" s="689" t="s">
        <v>22</v>
      </c>
      <c r="B169" s="543" t="s">
        <v>83</v>
      </c>
      <c r="C169" s="683">
        <v>40854</v>
      </c>
      <c r="D169" s="440" t="s">
        <v>84</v>
      </c>
      <c r="E169" s="1035">
        <v>12.5</v>
      </c>
      <c r="F169" s="682"/>
      <c r="G169" s="540"/>
      <c r="H169" s="540"/>
      <c r="I169" s="540"/>
      <c r="J169" s="541"/>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row>
    <row r="170" spans="1:85" x14ac:dyDescent="0.2">
      <c r="A170" s="956" t="s">
        <v>217</v>
      </c>
      <c r="B170" s="1146" t="s">
        <v>83</v>
      </c>
      <c r="C170" s="956"/>
      <c r="D170" s="956" t="s">
        <v>84</v>
      </c>
      <c r="E170" s="1037">
        <v>0</v>
      </c>
      <c r="F170" s="373"/>
      <c r="G170" s="373"/>
      <c r="H170" s="373"/>
      <c r="I170" s="373"/>
      <c r="J170" s="374"/>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row>
    <row r="171" spans="1:85" ht="13.5" thickBot="1" x14ac:dyDescent="0.25">
      <c r="A171" s="630" t="s">
        <v>198</v>
      </c>
      <c r="B171" s="969" t="s">
        <v>83</v>
      </c>
      <c r="C171" s="596">
        <v>40529</v>
      </c>
      <c r="D171" s="589" t="s">
        <v>84</v>
      </c>
      <c r="E171" s="974">
        <v>0</v>
      </c>
      <c r="F171" s="365"/>
      <c r="G171" s="373"/>
      <c r="H171" s="373"/>
      <c r="I171" s="373"/>
      <c r="J171" s="374"/>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row>
    <row r="172" spans="1:85" x14ac:dyDescent="0.2">
      <c r="A172" s="845" t="s">
        <v>247</v>
      </c>
      <c r="B172" s="909"/>
      <c r="C172" s="847"/>
      <c r="D172" s="919"/>
      <c r="E172" s="1039"/>
      <c r="F172" s="678"/>
      <c r="G172" s="730"/>
      <c r="H172" s="730"/>
      <c r="I172" s="730"/>
      <c r="J172" s="731"/>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row>
    <row r="173" spans="1:85" x14ac:dyDescent="0.2">
      <c r="A173" s="631" t="s">
        <v>237</v>
      </c>
      <c r="B173" s="969" t="s">
        <v>83</v>
      </c>
      <c r="C173" s="591"/>
      <c r="D173" s="921"/>
      <c r="E173" s="1040">
        <v>0</v>
      </c>
      <c r="F173" s="365"/>
      <c r="G173" s="373"/>
      <c r="H173" s="373"/>
      <c r="I173" s="373"/>
      <c r="J173" s="374"/>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row>
    <row r="174" spans="1:85" x14ac:dyDescent="0.2">
      <c r="A174" s="631" t="s">
        <v>242</v>
      </c>
      <c r="B174" s="1147" t="s">
        <v>83</v>
      </c>
      <c r="C174" s="591"/>
      <c r="D174" s="921"/>
      <c r="E174" s="1041" t="s">
        <v>243</v>
      </c>
      <c r="F174" s="365"/>
      <c r="G174" s="373"/>
      <c r="H174" s="373"/>
      <c r="I174" s="373"/>
      <c r="J174" s="3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row>
    <row r="175" spans="1:85" x14ac:dyDescent="0.2">
      <c r="A175" s="631" t="s">
        <v>241</v>
      </c>
      <c r="B175" s="969" t="s">
        <v>83</v>
      </c>
      <c r="C175" s="591"/>
      <c r="D175" s="921"/>
      <c r="E175" s="1041" t="s">
        <v>244</v>
      </c>
      <c r="F175" s="365"/>
      <c r="G175" s="373"/>
      <c r="H175" s="373"/>
      <c r="I175" s="373"/>
      <c r="J175" s="374"/>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row>
    <row r="176" spans="1:85" x14ac:dyDescent="0.2">
      <c r="A176" s="631" t="s">
        <v>240</v>
      </c>
      <c r="B176" s="911" t="s">
        <v>83</v>
      </c>
      <c r="C176" s="591"/>
      <c r="D176" s="921"/>
      <c r="E176" s="1041" t="s">
        <v>245</v>
      </c>
      <c r="F176" s="365"/>
      <c r="G176" s="373"/>
      <c r="H176" s="373"/>
      <c r="I176" s="373"/>
      <c r="J176" s="374"/>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row>
    <row r="177" spans="1:85" x14ac:dyDescent="0.2">
      <c r="A177" s="631" t="s">
        <v>239</v>
      </c>
      <c r="B177" s="969" t="s">
        <v>83</v>
      </c>
      <c r="C177" s="591"/>
      <c r="D177" s="921"/>
      <c r="E177" s="1041" t="s">
        <v>246</v>
      </c>
      <c r="F177" s="365"/>
      <c r="G177" s="373"/>
      <c r="H177" s="373"/>
      <c r="I177" s="373"/>
      <c r="J177" s="374"/>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row>
    <row r="178" spans="1:85" ht="13.5" thickBot="1" x14ac:dyDescent="0.25">
      <c r="A178" s="853" t="s">
        <v>238</v>
      </c>
      <c r="B178" s="927" t="s">
        <v>83</v>
      </c>
      <c r="C178" s="549"/>
      <c r="D178" s="1114"/>
      <c r="E178" s="1042" t="s">
        <v>263</v>
      </c>
      <c r="F178" s="857"/>
      <c r="G178" s="856"/>
      <c r="H178" s="856"/>
      <c r="I178" s="856"/>
      <c r="J178" s="858"/>
      <c r="K178"/>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row>
    <row r="179" spans="1:85" x14ac:dyDescent="0.2">
      <c r="A179" s="907" t="s">
        <v>315</v>
      </c>
      <c r="B179" s="909"/>
      <c r="C179" s="909"/>
      <c r="D179" s="908"/>
      <c r="E179" s="1043"/>
      <c r="F179" s="691"/>
      <c r="G179" s="594"/>
      <c r="H179" s="594"/>
      <c r="I179" s="594"/>
      <c r="J179" s="595"/>
      <c r="K179"/>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row>
    <row r="180" spans="1:85" x14ac:dyDescent="0.2">
      <c r="A180" s="910" t="s">
        <v>288</v>
      </c>
      <c r="B180" s="911"/>
      <c r="C180" s="911"/>
      <c r="D180" s="592"/>
      <c r="E180" s="1038"/>
      <c r="F180" s="691"/>
      <c r="G180" s="594"/>
      <c r="H180" s="594"/>
      <c r="I180" s="594"/>
      <c r="J180" s="595"/>
      <c r="K180"/>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row>
    <row r="181" spans="1:85" x14ac:dyDescent="0.2">
      <c r="A181" s="912" t="s">
        <v>289</v>
      </c>
      <c r="B181" s="1148" t="s">
        <v>83</v>
      </c>
      <c r="C181" s="591">
        <v>41487</v>
      </c>
      <c r="D181" s="913" t="s">
        <v>84</v>
      </c>
      <c r="E181" s="1038" t="s">
        <v>290</v>
      </c>
      <c r="F181" s="691"/>
      <c r="G181" s="594"/>
      <c r="H181" s="594"/>
      <c r="I181" s="594"/>
      <c r="J181" s="595"/>
      <c r="K181"/>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row>
    <row r="182" spans="1:85" x14ac:dyDescent="0.2">
      <c r="A182" s="910" t="s">
        <v>291</v>
      </c>
      <c r="B182" s="1148"/>
      <c r="C182" s="591"/>
      <c r="D182" s="913"/>
      <c r="E182" s="1038"/>
      <c r="F182" s="691"/>
      <c r="G182" s="594"/>
      <c r="H182" s="594"/>
      <c r="I182" s="594"/>
      <c r="J182" s="595"/>
      <c r="K18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row>
    <row r="183" spans="1:85" x14ac:dyDescent="0.2">
      <c r="A183" s="912" t="s">
        <v>292</v>
      </c>
      <c r="B183" s="1148" t="s">
        <v>83</v>
      </c>
      <c r="C183" s="591">
        <v>41487</v>
      </c>
      <c r="D183" s="913" t="s">
        <v>84</v>
      </c>
      <c r="E183" s="1038">
        <v>12.5</v>
      </c>
      <c r="F183" s="691"/>
      <c r="G183" s="594"/>
      <c r="H183" s="594"/>
      <c r="I183" s="594"/>
      <c r="J183" s="595"/>
      <c r="K183"/>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row>
    <row r="184" spans="1:85" x14ac:dyDescent="0.2">
      <c r="A184" s="912" t="s">
        <v>293</v>
      </c>
      <c r="B184" s="1148" t="s">
        <v>83</v>
      </c>
      <c r="C184" s="591">
        <v>41487</v>
      </c>
      <c r="D184" s="913" t="s">
        <v>84</v>
      </c>
      <c r="E184" s="1038">
        <v>12.5</v>
      </c>
      <c r="F184" s="691"/>
      <c r="G184" s="594"/>
      <c r="H184" s="594"/>
      <c r="I184" s="594"/>
      <c r="J184" s="595"/>
      <c r="K184"/>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row>
    <row r="185" spans="1:85" x14ac:dyDescent="0.2">
      <c r="A185" s="912" t="s">
        <v>294</v>
      </c>
      <c r="B185" s="1148" t="s">
        <v>83</v>
      </c>
      <c r="C185" s="591">
        <v>41487</v>
      </c>
      <c r="D185" s="913" t="s">
        <v>84</v>
      </c>
      <c r="E185" s="1038">
        <v>12.5</v>
      </c>
      <c r="F185" s="691"/>
      <c r="G185" s="594"/>
      <c r="H185" s="594"/>
      <c r="I185" s="594"/>
      <c r="J185" s="595"/>
      <c r="K185"/>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row>
    <row r="186" spans="1:85" ht="13.5" thickBot="1" x14ac:dyDescent="0.25">
      <c r="A186" s="912" t="s">
        <v>295</v>
      </c>
      <c r="B186" s="1148" t="s">
        <v>83</v>
      </c>
      <c r="C186" s="591">
        <v>41487</v>
      </c>
      <c r="D186" s="913" t="s">
        <v>84</v>
      </c>
      <c r="E186" s="1038">
        <v>12.5</v>
      </c>
      <c r="F186" s="691"/>
      <c r="G186" s="594"/>
      <c r="H186" s="594"/>
      <c r="I186" s="594"/>
      <c r="J186" s="595"/>
      <c r="K186"/>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row>
    <row r="187" spans="1:85" x14ac:dyDescent="0.2">
      <c r="A187" s="1612" t="s">
        <v>256</v>
      </c>
      <c r="B187" s="1613"/>
      <c r="C187" s="1613"/>
      <c r="D187" s="1614"/>
      <c r="E187" s="1044"/>
      <c r="F187" s="678"/>
      <c r="G187" s="730"/>
      <c r="H187" s="730"/>
      <c r="I187" s="730"/>
      <c r="J187" s="731"/>
      <c r="K187"/>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row>
    <row r="188" spans="1:85" x14ac:dyDescent="0.2">
      <c r="A188" s="1131" t="s">
        <v>124</v>
      </c>
      <c r="B188" s="543" t="s">
        <v>92</v>
      </c>
      <c r="C188" s="519">
        <v>39569</v>
      </c>
      <c r="D188" s="440" t="s">
        <v>93</v>
      </c>
      <c r="E188" s="1035">
        <v>6.9</v>
      </c>
      <c r="F188" s="682"/>
      <c r="G188" s="540"/>
      <c r="H188" s="540"/>
      <c r="I188" s="540"/>
      <c r="J188" s="541"/>
      <c r="K188"/>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row>
    <row r="189" spans="1:85" x14ac:dyDescent="0.2">
      <c r="A189" s="630" t="s">
        <v>297</v>
      </c>
      <c r="B189" s="969" t="s">
        <v>92</v>
      </c>
      <c r="C189" s="675">
        <v>40469</v>
      </c>
      <c r="D189" s="589" t="s">
        <v>93</v>
      </c>
      <c r="E189" s="974">
        <v>8.9</v>
      </c>
      <c r="F189" s="365"/>
      <c r="G189" s="373"/>
      <c r="H189" s="373"/>
      <c r="I189" s="373"/>
      <c r="J189" s="374"/>
      <c r="K189"/>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row>
    <row r="190" spans="1:85" x14ac:dyDescent="0.2">
      <c r="A190" s="630" t="s">
        <v>3</v>
      </c>
      <c r="B190" s="543" t="s">
        <v>83</v>
      </c>
      <c r="C190" s="519">
        <v>39661</v>
      </c>
      <c r="D190" s="440" t="s">
        <v>84</v>
      </c>
      <c r="E190" s="1035">
        <v>144</v>
      </c>
      <c r="F190" s="682"/>
      <c r="G190" s="540"/>
      <c r="H190" s="540"/>
      <c r="I190" s="540"/>
      <c r="J190" s="541"/>
      <c r="K190"/>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row>
    <row r="191" spans="1:85" x14ac:dyDescent="0.2">
      <c r="A191" s="630" t="s">
        <v>208</v>
      </c>
      <c r="B191" s="543" t="s">
        <v>83</v>
      </c>
      <c r="C191" s="519">
        <v>41365</v>
      </c>
      <c r="D191" s="440" t="s">
        <v>84</v>
      </c>
      <c r="E191" s="1035">
        <v>165</v>
      </c>
      <c r="F191" s="682"/>
      <c r="G191" s="540"/>
      <c r="H191" s="540"/>
      <c r="I191" s="540"/>
      <c r="J191" s="541"/>
      <c r="K191"/>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row>
    <row r="192" spans="1:85" ht="13.5" thickBot="1" x14ac:dyDescent="0.25">
      <c r="A192" s="630" t="s">
        <v>258</v>
      </c>
      <c r="B192" s="543" t="s">
        <v>83</v>
      </c>
      <c r="C192" s="519">
        <v>41365</v>
      </c>
      <c r="D192" s="440" t="s">
        <v>84</v>
      </c>
      <c r="E192" s="1035">
        <v>165</v>
      </c>
      <c r="F192" s="682"/>
      <c r="G192" s="540"/>
      <c r="H192" s="540"/>
      <c r="I192" s="540"/>
      <c r="J192" s="541"/>
      <c r="K19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row>
    <row r="193" spans="1:85" x14ac:dyDescent="0.2">
      <c r="A193" s="635" t="s">
        <v>274</v>
      </c>
      <c r="B193" s="674"/>
      <c r="C193" s="654"/>
      <c r="D193" s="535"/>
      <c r="E193" s="1036"/>
      <c r="F193" s="655" t="s">
        <v>205</v>
      </c>
      <c r="G193" s="656"/>
      <c r="H193" s="656"/>
      <c r="I193" s="656"/>
      <c r="J193" s="657"/>
      <c r="K193"/>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row>
    <row r="194" spans="1:85" x14ac:dyDescent="0.2">
      <c r="A194" s="630" t="s">
        <v>177</v>
      </c>
      <c r="B194" s="543" t="s">
        <v>92</v>
      </c>
      <c r="C194" s="519">
        <v>40814</v>
      </c>
      <c r="D194" s="440" t="s">
        <v>93</v>
      </c>
      <c r="E194" s="1035"/>
      <c r="F194" s="521">
        <v>1.5</v>
      </c>
      <c r="G194" s="522"/>
      <c r="H194" s="522">
        <v>1.5</v>
      </c>
      <c r="I194" s="522"/>
      <c r="J194" s="523">
        <v>1.5</v>
      </c>
      <c r="K194"/>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row>
    <row r="195" spans="1:85" x14ac:dyDescent="0.2">
      <c r="A195" s="630" t="s">
        <v>178</v>
      </c>
      <c r="B195" s="543" t="s">
        <v>92</v>
      </c>
      <c r="C195" s="519">
        <v>40814</v>
      </c>
      <c r="D195" s="440" t="s">
        <v>93</v>
      </c>
      <c r="E195" s="1035"/>
      <c r="F195" s="521">
        <v>2.5</v>
      </c>
      <c r="G195" s="522"/>
      <c r="H195" s="522">
        <v>2.5</v>
      </c>
      <c r="I195" s="522"/>
      <c r="J195" s="523">
        <v>2.5</v>
      </c>
      <c r="K195"/>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row>
    <row r="196" spans="1:85" x14ac:dyDescent="0.2">
      <c r="A196" s="630" t="s">
        <v>179</v>
      </c>
      <c r="B196" s="543" t="s">
        <v>92</v>
      </c>
      <c r="C196" s="519">
        <v>40814</v>
      </c>
      <c r="D196" s="440" t="s">
        <v>93</v>
      </c>
      <c r="E196" s="1035"/>
      <c r="F196" s="521">
        <v>3.5</v>
      </c>
      <c r="G196" s="522"/>
      <c r="H196" s="522">
        <v>3.5</v>
      </c>
      <c r="I196" s="522"/>
      <c r="J196" s="523">
        <v>3.5</v>
      </c>
      <c r="K196"/>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row>
    <row r="197" spans="1:85" x14ac:dyDescent="0.2">
      <c r="A197" s="630" t="s">
        <v>180</v>
      </c>
      <c r="B197" s="543" t="s">
        <v>92</v>
      </c>
      <c r="C197" s="519">
        <v>40814</v>
      </c>
      <c r="D197" s="440" t="s">
        <v>93</v>
      </c>
      <c r="E197" s="1035"/>
      <c r="F197" s="521">
        <v>7.5</v>
      </c>
      <c r="G197" s="522"/>
      <c r="H197" s="522">
        <v>7.5</v>
      </c>
      <c r="I197" s="522"/>
      <c r="J197" s="523">
        <v>7.5</v>
      </c>
      <c r="K197"/>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row>
    <row r="198" spans="1:85" x14ac:dyDescent="0.2">
      <c r="A198" s="630" t="s">
        <v>181</v>
      </c>
      <c r="B198" s="543" t="s">
        <v>92</v>
      </c>
      <c r="C198" s="519">
        <v>40814</v>
      </c>
      <c r="D198" s="440" t="s">
        <v>93</v>
      </c>
      <c r="E198" s="1035"/>
      <c r="F198" s="521">
        <v>15</v>
      </c>
      <c r="G198" s="522"/>
      <c r="H198" s="522">
        <v>15</v>
      </c>
      <c r="I198" s="522"/>
      <c r="J198" s="523">
        <v>15</v>
      </c>
      <c r="K198"/>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row>
    <row r="199" spans="1:85" ht="13.5" thickBot="1" x14ac:dyDescent="0.25">
      <c r="A199" s="630" t="s">
        <v>182</v>
      </c>
      <c r="B199" s="543" t="s">
        <v>92</v>
      </c>
      <c r="C199" s="519">
        <v>40814</v>
      </c>
      <c r="D199" s="440" t="s">
        <v>93</v>
      </c>
      <c r="E199" s="1035"/>
      <c r="F199" s="521">
        <v>20</v>
      </c>
      <c r="G199" s="522"/>
      <c r="H199" s="522">
        <v>20</v>
      </c>
      <c r="I199" s="522"/>
      <c r="J199" s="523">
        <v>20</v>
      </c>
      <c r="K199"/>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row>
    <row r="200" spans="1:85" x14ac:dyDescent="0.2">
      <c r="A200" s="635" t="s">
        <v>63</v>
      </c>
      <c r="B200" s="740"/>
      <c r="C200" s="597"/>
      <c r="D200" s="598"/>
      <c r="E200" s="1044"/>
      <c r="F200" s="914"/>
      <c r="G200" s="656"/>
      <c r="H200" s="656"/>
      <c r="I200" s="63"/>
      <c r="J200" s="64"/>
      <c r="K200"/>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row>
    <row r="201" spans="1:85" x14ac:dyDescent="0.2">
      <c r="A201" s="630" t="s">
        <v>64</v>
      </c>
      <c r="B201" s="969" t="s">
        <v>83</v>
      </c>
      <c r="C201" s="675">
        <v>41343</v>
      </c>
      <c r="D201" s="589" t="s">
        <v>84</v>
      </c>
      <c r="E201" s="974">
        <v>140</v>
      </c>
      <c r="F201" s="521"/>
      <c r="G201" s="522"/>
      <c r="H201" s="522"/>
      <c r="I201" s="258"/>
      <c r="J201" s="259"/>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row>
    <row r="202" spans="1:85" x14ac:dyDescent="0.2">
      <c r="A202" s="630" t="s">
        <v>139</v>
      </c>
      <c r="B202" s="969" t="s">
        <v>83</v>
      </c>
      <c r="C202" s="675">
        <v>40406</v>
      </c>
      <c r="D202" s="589" t="s">
        <v>84</v>
      </c>
      <c r="E202" s="974">
        <v>50</v>
      </c>
      <c r="F202" s="521"/>
      <c r="G202" s="522"/>
      <c r="H202" s="522"/>
      <c r="I202" s="49"/>
      <c r="J202" s="50"/>
      <c r="K20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row>
    <row r="203" spans="1:85" x14ac:dyDescent="0.2">
      <c r="A203" s="630" t="s">
        <v>140</v>
      </c>
      <c r="B203" s="969" t="s">
        <v>83</v>
      </c>
      <c r="C203" s="675">
        <v>40406</v>
      </c>
      <c r="D203" s="589" t="s">
        <v>84</v>
      </c>
      <c r="E203" s="974">
        <v>50</v>
      </c>
      <c r="F203" s="521"/>
      <c r="G203" s="522"/>
      <c r="H203" s="522"/>
      <c r="I203" s="49"/>
      <c r="J203" s="50"/>
      <c r="K203"/>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row>
    <row r="204" spans="1:85" x14ac:dyDescent="0.2">
      <c r="A204" s="630" t="s">
        <v>141</v>
      </c>
      <c r="B204" s="969" t="s">
        <v>83</v>
      </c>
      <c r="C204" s="675">
        <v>40406</v>
      </c>
      <c r="D204" s="589" t="s">
        <v>84</v>
      </c>
      <c r="E204" s="974">
        <v>35</v>
      </c>
      <c r="F204" s="521"/>
      <c r="G204" s="522"/>
      <c r="H204" s="522"/>
      <c r="I204" s="49"/>
      <c r="J204" s="50"/>
      <c r="K204"/>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row>
    <row r="205" spans="1:85" x14ac:dyDescent="0.2">
      <c r="A205" s="705" t="s">
        <v>142</v>
      </c>
      <c r="B205" s="969"/>
      <c r="C205" s="675"/>
      <c r="D205" s="589"/>
      <c r="E205" s="974"/>
      <c r="F205" s="521"/>
      <c r="G205" s="522"/>
      <c r="H205" s="522"/>
      <c r="I205" s="49"/>
      <c r="J205" s="50"/>
      <c r="K205"/>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row>
    <row r="206" spans="1:85" x14ac:dyDescent="0.2">
      <c r="A206" s="915" t="s">
        <v>143</v>
      </c>
      <c r="B206" s="969"/>
      <c r="C206" s="675"/>
      <c r="D206" s="589"/>
      <c r="E206" s="974"/>
      <c r="F206" s="521"/>
      <c r="G206" s="522"/>
      <c r="H206" s="522"/>
      <c r="I206" s="49"/>
      <c r="J206" s="50"/>
      <c r="K206"/>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row>
    <row r="207" spans="1:85" ht="26.25" thickBot="1" x14ac:dyDescent="0.25">
      <c r="A207" s="915" t="s">
        <v>144</v>
      </c>
      <c r="B207" s="969"/>
      <c r="C207" s="675"/>
      <c r="D207" s="589"/>
      <c r="E207" s="974"/>
      <c r="F207" s="521"/>
      <c r="G207" s="522"/>
      <c r="H207" s="522"/>
      <c r="I207" s="49"/>
      <c r="J207" s="50"/>
      <c r="K207"/>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row>
    <row r="208" spans="1:85" x14ac:dyDescent="0.2">
      <c r="A208" s="635" t="s">
        <v>233</v>
      </c>
      <c r="B208" s="740"/>
      <c r="C208" s="597"/>
      <c r="D208" s="598"/>
      <c r="E208" s="1044"/>
      <c r="F208" s="537"/>
      <c r="G208" s="537"/>
      <c r="H208" s="537"/>
      <c r="I208" s="537"/>
      <c r="J208" s="538"/>
      <c r="K208"/>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row>
    <row r="209" spans="1:85" x14ac:dyDescent="0.2">
      <c r="A209" s="631" t="s">
        <v>82</v>
      </c>
      <c r="B209" s="911" t="s">
        <v>83</v>
      </c>
      <c r="C209" s="519">
        <v>41365</v>
      </c>
      <c r="D209" s="592" t="s">
        <v>84</v>
      </c>
      <c r="E209" s="1045">
        <v>196</v>
      </c>
      <c r="F209" s="594"/>
      <c r="G209" s="594"/>
      <c r="H209" s="594"/>
      <c r="I209" s="594"/>
      <c r="J209" s="595"/>
      <c r="K209"/>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row>
    <row r="210" spans="1:85" x14ac:dyDescent="0.2">
      <c r="A210" s="658" t="s">
        <v>33</v>
      </c>
      <c r="B210" s="543"/>
      <c r="C210" s="519"/>
      <c r="D210" s="440"/>
      <c r="E210" s="1035"/>
      <c r="F210" s="540"/>
      <c r="G210" s="540"/>
      <c r="H210" s="540"/>
      <c r="I210" s="540"/>
      <c r="J210" s="541"/>
      <c r="K210"/>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row>
    <row r="211" spans="1:85" x14ac:dyDescent="0.2">
      <c r="A211" s="1131" t="s">
        <v>82</v>
      </c>
      <c r="B211" s="543" t="s">
        <v>83</v>
      </c>
      <c r="C211" s="596">
        <v>40634</v>
      </c>
      <c r="D211" s="589" t="s">
        <v>84</v>
      </c>
      <c r="E211" s="974">
        <v>106.29</v>
      </c>
      <c r="F211" s="540"/>
      <c r="G211" s="540"/>
      <c r="H211" s="540"/>
      <c r="I211" s="540"/>
      <c r="J211" s="541"/>
      <c r="K211"/>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row>
    <row r="212" spans="1:85" x14ac:dyDescent="0.2">
      <c r="A212" s="630" t="s">
        <v>150</v>
      </c>
      <c r="B212" s="969" t="s">
        <v>83</v>
      </c>
      <c r="C212" s="596">
        <v>40469</v>
      </c>
      <c r="D212" s="589" t="s">
        <v>84</v>
      </c>
      <c r="E212" s="974">
        <v>200</v>
      </c>
      <c r="F212" s="540"/>
      <c r="G212" s="540"/>
      <c r="H212" s="540"/>
      <c r="I212" s="540"/>
      <c r="J212" s="541"/>
      <c r="K21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row>
    <row r="213" spans="1:85" x14ac:dyDescent="0.2">
      <c r="A213" s="1129" t="s">
        <v>151</v>
      </c>
      <c r="B213" s="969"/>
      <c r="C213" s="596"/>
      <c r="D213" s="589"/>
      <c r="E213" s="974"/>
      <c r="F213" s="540"/>
      <c r="G213" s="540"/>
      <c r="H213" s="540"/>
      <c r="I213" s="540"/>
      <c r="J213" s="541"/>
      <c r="K213"/>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row>
    <row r="214" spans="1:85" x14ac:dyDescent="0.2">
      <c r="A214" s="630" t="s">
        <v>152</v>
      </c>
      <c r="B214" s="969" t="s">
        <v>83</v>
      </c>
      <c r="C214" s="596">
        <v>40469</v>
      </c>
      <c r="D214" s="589" t="s">
        <v>84</v>
      </c>
      <c r="E214" s="974">
        <v>14</v>
      </c>
      <c r="F214" s="540"/>
      <c r="G214" s="540"/>
      <c r="H214" s="540"/>
      <c r="I214" s="540"/>
      <c r="J214" s="541"/>
      <c r="K214"/>
      <c r="L214"/>
      <c r="M214"/>
      <c r="N214"/>
      <c r="O214"/>
      <c r="P214"/>
      <c r="Q214"/>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row>
    <row r="215" spans="1:85" x14ac:dyDescent="0.2">
      <c r="A215" s="630" t="s">
        <v>153</v>
      </c>
      <c r="B215" s="969" t="s">
        <v>83</v>
      </c>
      <c r="C215" s="596">
        <v>40469</v>
      </c>
      <c r="D215" s="589" t="s">
        <v>84</v>
      </c>
      <c r="E215" s="974">
        <v>14</v>
      </c>
      <c r="F215" s="540"/>
      <c r="G215" s="540"/>
      <c r="H215" s="540"/>
      <c r="I215" s="540"/>
      <c r="J215" s="541"/>
      <c r="K215"/>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row>
    <row r="216" spans="1:85" ht="13.5" thickBot="1" x14ac:dyDescent="0.25">
      <c r="A216" s="917" t="s">
        <v>154</v>
      </c>
      <c r="B216" s="969"/>
      <c r="C216" s="596"/>
      <c r="D216" s="589"/>
      <c r="E216" s="974"/>
      <c r="F216" s="540"/>
      <c r="G216" s="540"/>
      <c r="H216" s="540"/>
      <c r="I216" s="540"/>
      <c r="J216" s="541"/>
      <c r="K216"/>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row>
    <row r="217" spans="1:85" x14ac:dyDescent="0.2">
      <c r="A217" s="918" t="s">
        <v>314</v>
      </c>
      <c r="B217" s="909"/>
      <c r="C217" s="909"/>
      <c r="D217" s="919"/>
      <c r="E217" s="1046"/>
      <c r="F217" s="537"/>
      <c r="G217" s="537"/>
      <c r="H217" s="537"/>
      <c r="I217" s="537"/>
      <c r="J217" s="538"/>
      <c r="K217"/>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row>
    <row r="218" spans="1:85" x14ac:dyDescent="0.2">
      <c r="A218" s="922" t="s">
        <v>298</v>
      </c>
      <c r="B218" s="911"/>
      <c r="C218" s="591">
        <v>41579</v>
      </c>
      <c r="D218" s="923" t="s">
        <v>84</v>
      </c>
      <c r="E218" s="1048">
        <v>120</v>
      </c>
      <c r="F218" s="540"/>
      <c r="G218" s="540"/>
      <c r="H218" s="540"/>
      <c r="I218" s="540"/>
      <c r="J218" s="541"/>
      <c r="K218"/>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row>
    <row r="219" spans="1:85" x14ac:dyDescent="0.2">
      <c r="A219" s="922" t="s">
        <v>299</v>
      </c>
      <c r="B219" s="911"/>
      <c r="C219" s="591">
        <v>41579</v>
      </c>
      <c r="D219" s="923" t="s">
        <v>84</v>
      </c>
      <c r="E219" s="1048">
        <v>60</v>
      </c>
      <c r="F219" s="540"/>
      <c r="G219" s="540"/>
      <c r="H219" s="540"/>
      <c r="I219" s="540"/>
      <c r="J219" s="541"/>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row>
    <row r="220" spans="1:85" x14ac:dyDescent="0.2">
      <c r="A220" s="1113" t="s">
        <v>341</v>
      </c>
      <c r="B220" s="911"/>
      <c r="C220" s="596">
        <v>41640</v>
      </c>
      <c r="D220" s="733" t="s">
        <v>84</v>
      </c>
      <c r="E220" s="974">
        <v>90</v>
      </c>
      <c r="F220" s="682"/>
      <c r="G220" s="540"/>
      <c r="H220" s="540"/>
      <c r="I220" s="540"/>
      <c r="J220" s="541"/>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row>
    <row r="221" spans="1:85" x14ac:dyDescent="0.2">
      <c r="A221" s="658" t="s">
        <v>126</v>
      </c>
      <c r="B221" s="411"/>
      <c r="C221" s="411"/>
      <c r="D221" s="398"/>
      <c r="E221" s="1034"/>
      <c r="F221" s="540"/>
      <c r="G221" s="540"/>
      <c r="H221" s="540"/>
      <c r="I221" s="540"/>
      <c r="J221" s="541"/>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row>
    <row r="222" spans="1:85" x14ac:dyDescent="0.2">
      <c r="A222" s="1131" t="s">
        <v>127</v>
      </c>
      <c r="B222" s="405"/>
      <c r="C222" s="405"/>
      <c r="D222" s="398"/>
      <c r="E222" s="1034"/>
      <c r="F222" s="102"/>
      <c r="G222" s="49"/>
      <c r="H222" s="49"/>
      <c r="I222" s="49"/>
      <c r="J222" s="50"/>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row>
    <row r="223" spans="1:85" x14ac:dyDescent="0.2">
      <c r="A223" s="1131" t="s">
        <v>128</v>
      </c>
      <c r="B223" s="405" t="s">
        <v>83</v>
      </c>
      <c r="C223" s="407">
        <v>40179</v>
      </c>
      <c r="D223" s="398" t="s">
        <v>100</v>
      </c>
      <c r="E223" s="1034"/>
      <c r="F223" s="112">
        <v>40</v>
      </c>
      <c r="G223" s="49"/>
      <c r="H223" s="56">
        <v>40</v>
      </c>
      <c r="I223" s="49"/>
      <c r="J223" s="57">
        <v>40</v>
      </c>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row>
    <row r="224" spans="1:85" x14ac:dyDescent="0.2">
      <c r="A224" s="1131" t="s">
        <v>55</v>
      </c>
      <c r="B224" s="405" t="s">
        <v>83</v>
      </c>
      <c r="C224" s="407">
        <v>40179</v>
      </c>
      <c r="D224" s="398" t="s">
        <v>100</v>
      </c>
      <c r="E224" s="1034"/>
      <c r="F224" s="112">
        <v>75</v>
      </c>
      <c r="G224" s="49"/>
      <c r="H224" s="56">
        <v>75</v>
      </c>
      <c r="I224" s="49"/>
      <c r="J224" s="57">
        <v>75</v>
      </c>
      <c r="K224"/>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row>
    <row r="225" spans="1:85" x14ac:dyDescent="0.2">
      <c r="A225" s="633" t="s">
        <v>129</v>
      </c>
      <c r="B225" s="543" t="s">
        <v>27</v>
      </c>
      <c r="C225" s="519">
        <v>40909</v>
      </c>
      <c r="D225" s="440" t="s">
        <v>100</v>
      </c>
      <c r="E225" s="1035"/>
      <c r="F225" s="521">
        <v>0</v>
      </c>
      <c r="G225" s="522"/>
      <c r="H225" s="522">
        <v>0</v>
      </c>
      <c r="I225" s="522"/>
      <c r="J225" s="523">
        <v>0</v>
      </c>
      <c r="K225"/>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row>
    <row r="226" spans="1:85" x14ac:dyDescent="0.2">
      <c r="A226" s="1131" t="s">
        <v>130</v>
      </c>
      <c r="B226" s="405" t="s">
        <v>83</v>
      </c>
      <c r="C226" s="399">
        <v>39569</v>
      </c>
      <c r="D226" s="398" t="s">
        <v>100</v>
      </c>
      <c r="E226" s="1034"/>
      <c r="F226" s="112">
        <v>50</v>
      </c>
      <c r="G226" s="49"/>
      <c r="H226" s="56">
        <v>50</v>
      </c>
      <c r="I226" s="49"/>
      <c r="J226" s="57">
        <v>50</v>
      </c>
      <c r="K22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row>
    <row r="227" spans="1:85" x14ac:dyDescent="0.2">
      <c r="A227" s="1131" t="s">
        <v>131</v>
      </c>
      <c r="B227" s="405" t="s">
        <v>83</v>
      </c>
      <c r="C227" s="399">
        <v>39569</v>
      </c>
      <c r="D227" s="398" t="s">
        <v>100</v>
      </c>
      <c r="E227" s="1034"/>
      <c r="F227" s="112">
        <v>50</v>
      </c>
      <c r="G227" s="49"/>
      <c r="H227" s="56">
        <v>50</v>
      </c>
      <c r="I227" s="49"/>
      <c r="J227" s="57">
        <v>50</v>
      </c>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row>
    <row r="228" spans="1:85" x14ac:dyDescent="0.2">
      <c r="A228" s="1129" t="s">
        <v>199</v>
      </c>
      <c r="B228" s="405"/>
      <c r="C228" s="399"/>
      <c r="D228" s="398"/>
      <c r="E228" s="1034"/>
      <c r="F228" s="112"/>
      <c r="G228" s="49"/>
      <c r="H228" s="56"/>
      <c r="I228" s="49"/>
      <c r="J228" s="57"/>
      <c r="K228"/>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row>
    <row r="229" spans="1:85" x14ac:dyDescent="0.2">
      <c r="A229" s="633" t="s">
        <v>183</v>
      </c>
      <c r="B229" s="543"/>
      <c r="C229" s="519"/>
      <c r="D229" s="440"/>
      <c r="E229" s="1035"/>
      <c r="F229" s="566"/>
      <c r="G229" s="522"/>
      <c r="H229" s="567"/>
      <c r="I229" s="522"/>
      <c r="J229" s="568"/>
      <c r="K229"/>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row>
    <row r="230" spans="1:85" x14ac:dyDescent="0.2">
      <c r="A230" s="1131" t="s">
        <v>184</v>
      </c>
      <c r="B230" s="543" t="s">
        <v>27</v>
      </c>
      <c r="C230" s="519">
        <v>40909</v>
      </c>
      <c r="D230" s="440" t="s">
        <v>100</v>
      </c>
      <c r="E230" s="1035"/>
      <c r="F230" s="566">
        <v>45</v>
      </c>
      <c r="G230" s="522"/>
      <c r="H230" s="567">
        <v>45</v>
      </c>
      <c r="I230" s="522"/>
      <c r="J230" s="568">
        <v>45</v>
      </c>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row>
    <row r="231" spans="1:85" x14ac:dyDescent="0.2">
      <c r="A231" s="1131" t="s">
        <v>185</v>
      </c>
      <c r="B231" s="543" t="s">
        <v>83</v>
      </c>
      <c r="C231" s="519">
        <v>40814</v>
      </c>
      <c r="D231" s="440" t="s">
        <v>100</v>
      </c>
      <c r="E231" s="1035"/>
      <c r="F231" s="566">
        <v>45</v>
      </c>
      <c r="G231" s="522"/>
      <c r="H231" s="567">
        <v>45</v>
      </c>
      <c r="I231" s="522"/>
      <c r="J231" s="568">
        <v>45</v>
      </c>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row>
    <row r="232" spans="1:85" ht="13.5" thickBot="1" x14ac:dyDescent="0.25">
      <c r="A232" s="1131" t="s">
        <v>186</v>
      </c>
      <c r="B232" s="543" t="s">
        <v>83</v>
      </c>
      <c r="C232" s="519">
        <v>40814</v>
      </c>
      <c r="D232" s="440" t="s">
        <v>100</v>
      </c>
      <c r="E232" s="1035"/>
      <c r="F232" s="566">
        <v>80</v>
      </c>
      <c r="G232" s="522"/>
      <c r="H232" s="567">
        <v>80</v>
      </c>
      <c r="I232" s="522"/>
      <c r="J232" s="568">
        <v>80</v>
      </c>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row>
    <row r="233" spans="1:85" x14ac:dyDescent="0.2">
      <c r="A233" s="635" t="s">
        <v>57</v>
      </c>
      <c r="B233" s="534"/>
      <c r="C233" s="534"/>
      <c r="D233" s="535"/>
      <c r="E233" s="1036"/>
      <c r="F233" s="537"/>
      <c r="G233" s="537"/>
      <c r="H233" s="537"/>
      <c r="I233" s="537"/>
      <c r="J233" s="538"/>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row>
    <row r="234" spans="1:85" x14ac:dyDescent="0.2">
      <c r="A234" s="633" t="s">
        <v>1</v>
      </c>
      <c r="B234" s="543"/>
      <c r="C234" s="519">
        <v>40631</v>
      </c>
      <c r="D234" s="440" t="s">
        <v>58</v>
      </c>
      <c r="E234" s="1035">
        <v>0.2</v>
      </c>
      <c r="F234" s="540"/>
      <c r="G234" s="540"/>
      <c r="H234" s="540"/>
      <c r="I234" s="540"/>
      <c r="J234" s="541"/>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row>
    <row r="235" spans="1:85" x14ac:dyDescent="0.2">
      <c r="A235" s="633" t="s">
        <v>162</v>
      </c>
      <c r="B235" s="543"/>
      <c r="C235" s="519">
        <v>40631</v>
      </c>
      <c r="D235" s="440" t="s">
        <v>58</v>
      </c>
      <c r="E235" s="1035">
        <v>0.25</v>
      </c>
      <c r="F235" s="540"/>
      <c r="G235" s="540"/>
      <c r="H235" s="540"/>
      <c r="I235" s="540"/>
      <c r="J235" s="541"/>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row>
    <row r="236" spans="1:85" x14ac:dyDescent="0.2">
      <c r="A236" s="599" t="s">
        <v>7</v>
      </c>
      <c r="B236" s="543"/>
      <c r="C236" s="543"/>
      <c r="D236" s="440"/>
      <c r="E236" s="1051"/>
      <c r="F236" s="545"/>
      <c r="G236" s="546"/>
      <c r="H236" s="546"/>
      <c r="I236" s="546"/>
      <c r="J236" s="547"/>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row>
    <row r="237" spans="1:85" ht="13.5" thickBot="1" x14ac:dyDescent="0.25">
      <c r="A237" s="636" t="s">
        <v>31</v>
      </c>
      <c r="B237" s="549"/>
      <c r="C237" s="549"/>
      <c r="D237" s="526"/>
      <c r="E237" s="1052"/>
      <c r="F237" s="551"/>
      <c r="G237" s="552"/>
      <c r="H237" s="552"/>
      <c r="I237" s="552"/>
      <c r="J237" s="553"/>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row>
    <row r="238" spans="1:85" x14ac:dyDescent="0.2">
      <c r="A238" s="532" t="s">
        <v>265</v>
      </c>
      <c r="B238" s="674"/>
      <c r="C238" s="674"/>
      <c r="D238" s="535"/>
      <c r="E238" s="1053"/>
      <c r="F238" s="867"/>
      <c r="G238" s="868"/>
      <c r="H238" s="868"/>
      <c r="I238" s="868"/>
      <c r="J238" s="869"/>
      <c r="K238"/>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row>
    <row r="239" spans="1:85" x14ac:dyDescent="0.2">
      <c r="A239" s="518" t="s">
        <v>266</v>
      </c>
      <c r="B239" s="543" t="s">
        <v>83</v>
      </c>
      <c r="C239" s="683">
        <v>41395</v>
      </c>
      <c r="D239" s="440" t="s">
        <v>267</v>
      </c>
      <c r="E239" s="1054">
        <v>80000</v>
      </c>
      <c r="F239" s="545"/>
      <c r="G239" s="546"/>
      <c r="H239" s="546"/>
      <c r="I239" s="546"/>
      <c r="J239" s="547"/>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row>
    <row r="240" spans="1:85" x14ac:dyDescent="0.2">
      <c r="A240" s="518" t="s">
        <v>268</v>
      </c>
      <c r="B240" s="543" t="s">
        <v>269</v>
      </c>
      <c r="C240" s="683">
        <v>41395</v>
      </c>
      <c r="D240" s="440" t="s">
        <v>100</v>
      </c>
      <c r="E240" s="1054">
        <v>6666.67</v>
      </c>
      <c r="F240" s="545"/>
      <c r="G240" s="546"/>
      <c r="H240" s="546"/>
      <c r="I240" s="546"/>
      <c r="J240" s="547"/>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row>
    <row r="241" spans="1:85" ht="13.5" thickBot="1" x14ac:dyDescent="0.25">
      <c r="A241" s="871" t="s">
        <v>270</v>
      </c>
      <c r="B241" s="549" t="s">
        <v>83</v>
      </c>
      <c r="C241" s="527">
        <v>41395</v>
      </c>
      <c r="D241" s="526" t="s">
        <v>271</v>
      </c>
      <c r="E241" s="1055">
        <v>400</v>
      </c>
      <c r="F241" s="551"/>
      <c r="G241" s="552"/>
      <c r="H241" s="552"/>
      <c r="I241" s="552"/>
      <c r="J241" s="553"/>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row>
    <row r="242" spans="1:85" s="565" customFormat="1" x14ac:dyDescent="0.2">
      <c r="A242" s="1139" t="s">
        <v>345</v>
      </c>
      <c r="B242" s="543"/>
      <c r="C242" s="519"/>
      <c r="D242" s="440"/>
      <c r="E242" s="1140"/>
      <c r="F242" s="545"/>
      <c r="G242" s="546"/>
      <c r="H242" s="546"/>
      <c r="I242" s="546"/>
      <c r="J242" s="869"/>
    </row>
    <row r="243" spans="1:85" s="565" customFormat="1" x14ac:dyDescent="0.2">
      <c r="A243" s="1141" t="s">
        <v>346</v>
      </c>
      <c r="B243" s="543" t="s">
        <v>83</v>
      </c>
      <c r="C243" s="519">
        <v>41671</v>
      </c>
      <c r="D243" s="440" t="s">
        <v>267</v>
      </c>
      <c r="E243" s="1054">
        <v>80000</v>
      </c>
      <c r="F243" s="545"/>
      <c r="G243" s="546"/>
      <c r="H243" s="546"/>
      <c r="I243" s="546"/>
      <c r="J243" s="547"/>
    </row>
    <row r="244" spans="1:85" s="565" customFormat="1" ht="13.5" thickBot="1" x14ac:dyDescent="0.25">
      <c r="A244" s="525" t="s">
        <v>347</v>
      </c>
      <c r="B244" s="549" t="s">
        <v>269</v>
      </c>
      <c r="C244" s="1142">
        <v>41671</v>
      </c>
      <c r="D244" s="526" t="s">
        <v>348</v>
      </c>
      <c r="E244" s="1143">
        <v>1250</v>
      </c>
      <c r="F244" s="555"/>
      <c r="G244" s="556"/>
      <c r="H244" s="556"/>
      <c r="I244" s="556"/>
      <c r="J244" s="553"/>
    </row>
    <row r="245" spans="1:85" x14ac:dyDescent="0.2">
      <c r="A245" s="845" t="s">
        <v>275</v>
      </c>
      <c r="B245" s="909"/>
      <c r="C245" s="847"/>
      <c r="D245" s="908"/>
      <c r="E245" s="1056"/>
      <c r="F245" s="849"/>
      <c r="G245" s="849"/>
      <c r="H245" s="849"/>
      <c r="I245" s="849"/>
      <c r="J245" s="931"/>
      <c r="K245"/>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c r="BY245"/>
      <c r="BZ245"/>
      <c r="CA245"/>
      <c r="CB245"/>
      <c r="CC245"/>
      <c r="CD245"/>
      <c r="CE245"/>
      <c r="CF245"/>
      <c r="CG245"/>
    </row>
    <row r="246" spans="1:85" x14ac:dyDescent="0.2">
      <c r="A246" s="631" t="s">
        <v>276</v>
      </c>
      <c r="B246" s="911" t="s">
        <v>83</v>
      </c>
      <c r="C246" s="591">
        <v>41533</v>
      </c>
      <c r="D246" s="592" t="s">
        <v>84</v>
      </c>
      <c r="E246" s="1057">
        <v>200</v>
      </c>
      <c r="F246" s="594"/>
      <c r="G246" s="594"/>
      <c r="H246" s="594"/>
      <c r="I246" s="594"/>
      <c r="J246" s="595"/>
      <c r="K246"/>
      <c r="L246"/>
      <c r="M246"/>
      <c r="N246"/>
      <c r="O246"/>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c r="BY246"/>
      <c r="BZ246"/>
      <c r="CA246"/>
      <c r="CB246"/>
      <c r="CC246"/>
      <c r="CD246"/>
      <c r="CE246"/>
      <c r="CF246"/>
      <c r="CG246"/>
    </row>
    <row r="247" spans="1:85" x14ac:dyDescent="0.2">
      <c r="A247" s="631" t="s">
        <v>277</v>
      </c>
      <c r="B247" s="1149" t="s">
        <v>218</v>
      </c>
      <c r="C247" s="591">
        <v>41533</v>
      </c>
      <c r="D247" s="592" t="s">
        <v>84</v>
      </c>
      <c r="E247" s="1057">
        <v>600</v>
      </c>
      <c r="F247" s="594"/>
      <c r="G247" s="594"/>
      <c r="H247" s="594"/>
      <c r="I247" s="594"/>
      <c r="J247" s="595"/>
      <c r="K247"/>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c r="BY247"/>
      <c r="BZ247"/>
      <c r="CA247"/>
      <c r="CB247"/>
      <c r="CC247"/>
      <c r="CD247"/>
      <c r="CE247"/>
      <c r="CF247"/>
      <c r="CG247"/>
    </row>
    <row r="248" spans="1:85" x14ac:dyDescent="0.2">
      <c r="A248" s="631" t="s">
        <v>278</v>
      </c>
      <c r="B248" s="911" t="s">
        <v>83</v>
      </c>
      <c r="C248" s="591">
        <v>41533</v>
      </c>
      <c r="D248" s="592" t="s">
        <v>84</v>
      </c>
      <c r="E248" s="1057">
        <v>1000</v>
      </c>
      <c r="F248" s="594"/>
      <c r="G248" s="594"/>
      <c r="H248" s="594"/>
      <c r="I248" s="594"/>
      <c r="J248" s="595"/>
      <c r="K248"/>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c r="BY248"/>
      <c r="BZ248"/>
      <c r="CA248"/>
      <c r="CB248"/>
      <c r="CC248"/>
      <c r="CD248"/>
      <c r="CE248"/>
      <c r="CF248"/>
      <c r="CG248"/>
    </row>
    <row r="249" spans="1:85" x14ac:dyDescent="0.2">
      <c r="A249" s="631" t="s">
        <v>279</v>
      </c>
      <c r="B249" s="911" t="s">
        <v>83</v>
      </c>
      <c r="C249" s="591">
        <v>41533</v>
      </c>
      <c r="D249" s="592" t="s">
        <v>84</v>
      </c>
      <c r="E249" s="1057">
        <v>1400</v>
      </c>
      <c r="F249" s="594"/>
      <c r="G249" s="594"/>
      <c r="H249" s="594"/>
      <c r="I249" s="594"/>
      <c r="J249" s="595"/>
      <c r="K249"/>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c r="BY249"/>
      <c r="BZ249"/>
      <c r="CA249"/>
      <c r="CB249"/>
      <c r="CC249"/>
      <c r="CD249"/>
      <c r="CE249"/>
      <c r="CF249"/>
      <c r="CG249"/>
    </row>
    <row r="250" spans="1:85" x14ac:dyDescent="0.2">
      <c r="A250" s="631" t="s">
        <v>280</v>
      </c>
      <c r="B250" s="911" t="s">
        <v>83</v>
      </c>
      <c r="C250" s="591">
        <v>41533</v>
      </c>
      <c r="D250" s="592" t="s">
        <v>84</v>
      </c>
      <c r="E250" s="1057">
        <v>1800</v>
      </c>
      <c r="F250" s="594"/>
      <c r="G250" s="594"/>
      <c r="H250" s="594"/>
      <c r="I250" s="594"/>
      <c r="J250" s="595"/>
      <c r="K250"/>
      <c r="L250"/>
      <c r="M250"/>
      <c r="N250"/>
      <c r="O250"/>
      <c r="P250"/>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c r="BY250"/>
      <c r="BZ250"/>
      <c r="CA250"/>
      <c r="CB250"/>
      <c r="CC250"/>
      <c r="CD250"/>
      <c r="CE250"/>
      <c r="CF250"/>
      <c r="CG250"/>
    </row>
    <row r="251" spans="1:85" x14ac:dyDescent="0.2">
      <c r="A251" s="631" t="s">
        <v>281</v>
      </c>
      <c r="B251" s="911" t="s">
        <v>83</v>
      </c>
      <c r="C251" s="591">
        <v>41533</v>
      </c>
      <c r="D251" s="592" t="s">
        <v>84</v>
      </c>
      <c r="E251" s="1057">
        <v>2500</v>
      </c>
      <c r="F251" s="594"/>
      <c r="G251" s="594"/>
      <c r="H251" s="594"/>
      <c r="I251" s="594"/>
      <c r="J251" s="595"/>
      <c r="K251"/>
      <c r="L251"/>
      <c r="M251"/>
      <c r="N251"/>
      <c r="O251"/>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c r="BY251"/>
      <c r="BZ251"/>
      <c r="CA251"/>
      <c r="CB251"/>
      <c r="CC251"/>
      <c r="CD251"/>
      <c r="CE251"/>
      <c r="CF251"/>
      <c r="CG251"/>
    </row>
    <row r="252" spans="1:85" x14ac:dyDescent="0.2">
      <c r="A252" s="631" t="s">
        <v>282</v>
      </c>
      <c r="B252" s="911" t="s">
        <v>83</v>
      </c>
      <c r="C252" s="591">
        <v>41533</v>
      </c>
      <c r="D252" s="592" t="s">
        <v>84</v>
      </c>
      <c r="E252" s="1057">
        <v>3500</v>
      </c>
      <c r="F252" s="594"/>
      <c r="G252" s="594"/>
      <c r="H252" s="594"/>
      <c r="I252" s="594"/>
      <c r="J252" s="595"/>
      <c r="K252"/>
      <c r="L252"/>
      <c r="M252"/>
      <c r="N252"/>
      <c r="O252"/>
      <c r="P252"/>
      <c r="Q252"/>
      <c r="R252"/>
      <c r="S252"/>
      <c r="T252"/>
      <c r="U252"/>
      <c r="V252"/>
      <c r="W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c r="BY252"/>
      <c r="BZ252"/>
      <c r="CA252"/>
      <c r="CB252"/>
      <c r="CC252"/>
      <c r="CD252"/>
      <c r="CE252"/>
      <c r="CF252"/>
      <c r="CG252"/>
    </row>
    <row r="253" spans="1:85" x14ac:dyDescent="0.2">
      <c r="A253" s="631" t="s">
        <v>283</v>
      </c>
      <c r="B253" s="911" t="s">
        <v>83</v>
      </c>
      <c r="C253" s="591">
        <v>41533</v>
      </c>
      <c r="D253" s="592" t="s">
        <v>84</v>
      </c>
      <c r="E253" s="1057" t="s">
        <v>313</v>
      </c>
      <c r="F253" s="594"/>
      <c r="G253" s="594"/>
      <c r="H253" s="594"/>
      <c r="I253" s="594"/>
      <c r="J253" s="595"/>
      <c r="K253"/>
      <c r="L253"/>
      <c r="M253"/>
      <c r="N253"/>
      <c r="O253"/>
      <c r="P253"/>
      <c r="Q253"/>
      <c r="R253"/>
      <c r="S253"/>
      <c r="T253"/>
      <c r="U253"/>
      <c r="V253"/>
      <c r="W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c r="BY253"/>
      <c r="BZ253"/>
      <c r="CA253"/>
      <c r="CB253"/>
      <c r="CC253"/>
      <c r="CD253"/>
      <c r="CE253"/>
      <c r="CF253"/>
      <c r="CG253"/>
    </row>
    <row r="254" spans="1:85" x14ac:dyDescent="0.2">
      <c r="A254" s="631" t="s">
        <v>284</v>
      </c>
      <c r="B254" s="911" t="s">
        <v>83</v>
      </c>
      <c r="C254" s="591">
        <v>41533</v>
      </c>
      <c r="D254" s="592" t="s">
        <v>84</v>
      </c>
      <c r="E254" s="1057" t="s">
        <v>313</v>
      </c>
      <c r="F254" s="594"/>
      <c r="G254" s="594"/>
      <c r="H254" s="594"/>
      <c r="I254" s="594"/>
      <c r="J254" s="595"/>
      <c r="K254"/>
      <c r="L254"/>
      <c r="M254"/>
      <c r="N254"/>
      <c r="O254"/>
      <c r="P254"/>
      <c r="Q254"/>
      <c r="R254"/>
      <c r="S254"/>
      <c r="T254"/>
      <c r="U254"/>
      <c r="V254"/>
      <c r="W254"/>
      <c r="X254"/>
      <c r="Y254"/>
      <c r="Z254"/>
      <c r="AA254"/>
      <c r="AB254"/>
      <c r="AC254"/>
      <c r="AD254"/>
      <c r="AE254"/>
      <c r="AF254"/>
      <c r="AG254"/>
      <c r="AH254"/>
      <c r="AI254"/>
      <c r="AJ254"/>
      <c r="AK254"/>
      <c r="AL254"/>
      <c r="AM254"/>
      <c r="AN254"/>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c r="BY254"/>
      <c r="BZ254"/>
      <c r="CA254"/>
      <c r="CB254"/>
      <c r="CC254"/>
      <c r="CD254"/>
      <c r="CE254"/>
      <c r="CF254"/>
      <c r="CG254"/>
    </row>
    <row r="255" spans="1:85" x14ac:dyDescent="0.2">
      <c r="A255" s="631" t="s">
        <v>285</v>
      </c>
      <c r="B255" s="911" t="s">
        <v>83</v>
      </c>
      <c r="C255" s="591">
        <v>41533</v>
      </c>
      <c r="D255" s="592" t="s">
        <v>84</v>
      </c>
      <c r="E255" s="1057" t="s">
        <v>313</v>
      </c>
      <c r="F255" s="594"/>
      <c r="G255" s="594"/>
      <c r="H255" s="594" t="s">
        <v>195</v>
      </c>
      <c r="I255" s="594"/>
      <c r="J255" s="595"/>
      <c r="K255"/>
      <c r="L255"/>
      <c r="M255"/>
      <c r="N255"/>
      <c r="O255"/>
      <c r="P255"/>
      <c r="Q255"/>
      <c r="R255"/>
      <c r="S255"/>
      <c r="T255"/>
      <c r="U255"/>
      <c r="V255"/>
      <c r="W255"/>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c r="BY255"/>
      <c r="BZ255"/>
      <c r="CA255"/>
      <c r="CB255"/>
      <c r="CC255"/>
      <c r="CD255"/>
      <c r="CE255"/>
      <c r="CF255"/>
      <c r="CG255"/>
    </row>
    <row r="256" spans="1:85" x14ac:dyDescent="0.2">
      <c r="A256" s="631" t="s">
        <v>312</v>
      </c>
      <c r="B256" s="911" t="s">
        <v>83</v>
      </c>
      <c r="C256" s="591">
        <v>41533</v>
      </c>
      <c r="D256" s="592" t="s">
        <v>84</v>
      </c>
      <c r="E256" s="1057" t="s">
        <v>313</v>
      </c>
      <c r="F256" s="594"/>
      <c r="G256" s="594"/>
      <c r="H256" s="594"/>
      <c r="I256" s="594"/>
      <c r="J256" s="595"/>
      <c r="K256"/>
      <c r="L256"/>
      <c r="M256"/>
      <c r="N256"/>
      <c r="O256"/>
      <c r="P256"/>
      <c r="Q256"/>
      <c r="R256"/>
      <c r="S256"/>
      <c r="T256"/>
      <c r="U256"/>
      <c r="V256"/>
      <c r="W256"/>
      <c r="X256"/>
      <c r="Y256"/>
      <c r="Z256"/>
      <c r="AA256"/>
      <c r="AB256"/>
      <c r="AC256"/>
      <c r="AD256"/>
      <c r="AE256"/>
      <c r="AF256"/>
      <c r="AG256"/>
      <c r="AH256"/>
      <c r="AI256"/>
      <c r="AJ256"/>
      <c r="AK256"/>
      <c r="AL256"/>
      <c r="AM256"/>
      <c r="AN256"/>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c r="BY256"/>
      <c r="BZ256"/>
      <c r="CA256"/>
      <c r="CB256"/>
      <c r="CC256"/>
      <c r="CD256"/>
      <c r="CE256"/>
      <c r="CF256"/>
      <c r="CG256"/>
    </row>
    <row r="257" spans="1:85" ht="13.5" thickBot="1" x14ac:dyDescent="0.25">
      <c r="A257" s="853"/>
      <c r="B257" s="927"/>
      <c r="C257" s="933"/>
      <c r="D257" s="926"/>
      <c r="E257" s="1615" t="s">
        <v>310</v>
      </c>
      <c r="F257" s="1616"/>
      <c r="G257" s="1616"/>
      <c r="H257" s="1616"/>
      <c r="I257" s="1616"/>
      <c r="J257" s="1617"/>
      <c r="K257"/>
      <c r="L257"/>
      <c r="M257"/>
      <c r="N257"/>
      <c r="O257"/>
      <c r="P257"/>
      <c r="Q257"/>
      <c r="R257"/>
      <c r="S257"/>
      <c r="T257"/>
      <c r="U257"/>
      <c r="V257"/>
      <c r="W257"/>
      <c r="X257"/>
      <c r="Y257"/>
      <c r="Z257"/>
      <c r="AA257"/>
      <c r="AB257"/>
      <c r="AC257"/>
      <c r="AD257"/>
      <c r="AE257"/>
      <c r="AF257"/>
      <c r="AG257"/>
      <c r="AH257"/>
      <c r="AI257"/>
      <c r="AJ257"/>
      <c r="AK257"/>
      <c r="AL257"/>
      <c r="AM257"/>
      <c r="AN257"/>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c r="BY257"/>
      <c r="BZ257"/>
      <c r="CA257"/>
      <c r="CB257"/>
      <c r="CC257"/>
      <c r="CD257"/>
      <c r="CE257"/>
      <c r="CF257"/>
      <c r="CG257"/>
    </row>
    <row r="258" spans="1:85" x14ac:dyDescent="0.2">
      <c r="B258" s="600"/>
      <c r="C258" s="600"/>
      <c r="D258" s="380"/>
      <c r="E258" s="380"/>
      <c r="F258" s="610"/>
      <c r="G258" s="611"/>
      <c r="H258" s="611"/>
      <c r="I258" s="611"/>
      <c r="J258" s="611"/>
      <c r="K258"/>
      <c r="L258"/>
      <c r="M258"/>
      <c r="N258"/>
      <c r="O258"/>
      <c r="P258"/>
      <c r="Q258"/>
      <c r="R258"/>
      <c r="S258"/>
      <c r="T258"/>
      <c r="U258"/>
      <c r="V258"/>
      <c r="W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c r="BY258"/>
      <c r="BZ258"/>
      <c r="CA258"/>
      <c r="CB258"/>
      <c r="CC258"/>
      <c r="CD258"/>
      <c r="CE258"/>
      <c r="CF258"/>
      <c r="CG258"/>
    </row>
    <row r="259" spans="1:85" x14ac:dyDescent="0.2">
      <c r="B259" s="600"/>
      <c r="C259" s="600"/>
      <c r="D259" s="380"/>
      <c r="E259" s="380"/>
      <c r="F259" s="610"/>
      <c r="G259" s="611"/>
      <c r="H259" s="611"/>
      <c r="I259" s="611"/>
      <c r="J259" s="611"/>
      <c r="K259"/>
      <c r="L259"/>
      <c r="M259"/>
      <c r="N259"/>
      <c r="O259"/>
      <c r="P259"/>
      <c r="Q259"/>
      <c r="R259"/>
      <c r="S259"/>
      <c r="T259"/>
      <c r="U259"/>
      <c r="V259"/>
      <c r="W25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c r="BY259"/>
      <c r="BZ259"/>
      <c r="CA259"/>
      <c r="CB259"/>
      <c r="CC259"/>
      <c r="CD259"/>
      <c r="CE259"/>
      <c r="CF259"/>
      <c r="CG259"/>
    </row>
    <row r="260" spans="1:85" x14ac:dyDescent="0.2">
      <c r="B260" s="600"/>
      <c r="C260" s="600"/>
      <c r="D260" s="380"/>
      <c r="E260" s="380"/>
      <c r="F260" s="610"/>
      <c r="G260" s="611"/>
      <c r="H260" s="611"/>
      <c r="I260" s="611"/>
      <c r="J260" s="611"/>
      <c r="K260"/>
      <c r="L260"/>
      <c r="M260"/>
      <c r="N260"/>
      <c r="O260"/>
      <c r="P260"/>
      <c r="Q260"/>
      <c r="R260"/>
      <c r="S260"/>
      <c r="T260"/>
      <c r="U260"/>
      <c r="V260"/>
      <c r="W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c r="BY260"/>
      <c r="BZ260"/>
      <c r="CA260"/>
      <c r="CB260"/>
      <c r="CC260"/>
      <c r="CD260"/>
      <c r="CE260"/>
      <c r="CF260"/>
      <c r="CG260"/>
    </row>
    <row r="261" spans="1:85" x14ac:dyDescent="0.2">
      <c r="B261" s="600"/>
      <c r="C261" s="600"/>
      <c r="D261" s="380"/>
      <c r="E261" s="380"/>
      <c r="F261" s="610"/>
      <c r="G261" s="611"/>
      <c r="H261" s="611"/>
      <c r="I261" s="611"/>
      <c r="J261" s="611"/>
      <c r="K261"/>
      <c r="L261"/>
      <c r="M261"/>
      <c r="N261"/>
      <c r="O261"/>
      <c r="P261"/>
      <c r="Q261"/>
      <c r="R261"/>
      <c r="S261"/>
      <c r="T261"/>
      <c r="U261"/>
      <c r="V261"/>
      <c r="W261"/>
      <c r="X261"/>
      <c r="Y261"/>
      <c r="Z261"/>
      <c r="AA261"/>
      <c r="AB261"/>
      <c r="AC261"/>
      <c r="AD261"/>
      <c r="AE261"/>
      <c r="AF261"/>
      <c r="AG261"/>
      <c r="AH261"/>
      <c r="AI261"/>
      <c r="AJ261"/>
      <c r="AK261"/>
      <c r="AL261"/>
      <c r="AM261"/>
      <c r="AN26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c r="BY261"/>
      <c r="BZ261"/>
      <c r="CA261"/>
      <c r="CB261"/>
      <c r="CC261"/>
      <c r="CD261"/>
      <c r="CE261"/>
      <c r="CF261"/>
      <c r="CG261"/>
    </row>
    <row r="262" spans="1:85" x14ac:dyDescent="0.2">
      <c r="B262" s="600"/>
      <c r="C262" s="600"/>
      <c r="D262" s="380"/>
      <c r="E262" s="380"/>
      <c r="F262" s="610"/>
      <c r="G262" s="611"/>
      <c r="H262" s="611"/>
      <c r="I262" s="611"/>
      <c r="J262" s="611"/>
      <c r="K262"/>
      <c r="L262"/>
      <c r="M262"/>
      <c r="N262"/>
      <c r="O262"/>
      <c r="P262"/>
      <c r="Q262"/>
      <c r="R262"/>
      <c r="S262"/>
      <c r="T262"/>
      <c r="U262"/>
      <c r="V262"/>
      <c r="W262"/>
      <c r="X262"/>
      <c r="Y262"/>
      <c r="Z262"/>
      <c r="AA262"/>
      <c r="AB262"/>
      <c r="AC262"/>
      <c r="AD262"/>
      <c r="AE262"/>
      <c r="AF262"/>
      <c r="AG262"/>
      <c r="AH262"/>
      <c r="AI262"/>
      <c r="AJ262"/>
      <c r="AK262"/>
      <c r="AL262"/>
      <c r="AM262"/>
      <c r="AN262"/>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c r="BY262"/>
      <c r="BZ262"/>
      <c r="CA262"/>
      <c r="CB262"/>
      <c r="CC262"/>
      <c r="CD262"/>
      <c r="CE262"/>
      <c r="CF262"/>
      <c r="CG262"/>
    </row>
    <row r="263" spans="1:85" x14ac:dyDescent="0.2">
      <c r="B263" s="600"/>
      <c r="C263" s="600"/>
      <c r="D263" s="380"/>
      <c r="E263" s="380"/>
      <c r="F263" s="610"/>
      <c r="G263" s="611"/>
      <c r="H263" s="611"/>
      <c r="I263" s="611"/>
      <c r="J263" s="611"/>
      <c r="K263"/>
      <c r="L263"/>
      <c r="M263"/>
      <c r="N263"/>
      <c r="O263"/>
      <c r="P263"/>
      <c r="Q263"/>
      <c r="R263"/>
      <c r="S263"/>
      <c r="T263"/>
      <c r="U263"/>
      <c r="V263"/>
      <c r="W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c r="BY263"/>
      <c r="BZ263"/>
      <c r="CA263"/>
      <c r="CB263"/>
      <c r="CC263"/>
      <c r="CD263"/>
      <c r="CE263"/>
      <c r="CF263"/>
      <c r="CG263"/>
    </row>
    <row r="264" spans="1:85" x14ac:dyDescent="0.2">
      <c r="B264" s="600"/>
      <c r="C264" s="600"/>
      <c r="D264" s="380"/>
      <c r="E264" s="380"/>
      <c r="F264" s="610"/>
      <c r="G264" s="611"/>
      <c r="H264" s="611"/>
      <c r="I264" s="611"/>
      <c r="J264" s="611"/>
      <c r="K264"/>
      <c r="L264"/>
      <c r="M264"/>
      <c r="N264"/>
      <c r="O264"/>
      <c r="P264"/>
      <c r="Q264"/>
      <c r="R264"/>
      <c r="S264"/>
      <c r="T264"/>
      <c r="U264"/>
      <c r="V264"/>
      <c r="W264"/>
      <c r="X264"/>
      <c r="Y264"/>
      <c r="Z264"/>
      <c r="AA264"/>
      <c r="AB264"/>
      <c r="AC264"/>
      <c r="AD264"/>
      <c r="AE264"/>
      <c r="AF264"/>
      <c r="AG264"/>
      <c r="AH264"/>
      <c r="AI264"/>
      <c r="AJ264"/>
      <c r="AK264"/>
      <c r="AL264"/>
      <c r="AM264"/>
      <c r="AN264"/>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c r="BY264"/>
      <c r="BZ264"/>
      <c r="CA264"/>
      <c r="CB264"/>
      <c r="CC264"/>
      <c r="CD264"/>
      <c r="CE264"/>
      <c r="CF264"/>
      <c r="CG264"/>
    </row>
    <row r="265" spans="1:85" x14ac:dyDescent="0.2">
      <c r="B265" s="600"/>
      <c r="C265" s="600"/>
      <c r="D265" s="380"/>
      <c r="E265" s="380"/>
      <c r="F265" s="610"/>
      <c r="G265" s="611"/>
      <c r="H265" s="611"/>
      <c r="I265" s="611"/>
      <c r="J265" s="611"/>
      <c r="K265"/>
      <c r="L265"/>
      <c r="M265"/>
      <c r="N265"/>
      <c r="O265"/>
      <c r="P265"/>
      <c r="Q265"/>
      <c r="R265"/>
      <c r="S265"/>
      <c r="T265"/>
      <c r="U265"/>
      <c r="V265"/>
      <c r="W265"/>
      <c r="X265"/>
      <c r="Y265"/>
      <c r="Z265"/>
      <c r="AA265"/>
      <c r="AB265"/>
      <c r="AC265"/>
      <c r="AD265"/>
      <c r="AE265"/>
      <c r="AF265"/>
      <c r="AG265"/>
      <c r="AH265"/>
      <c r="AI265"/>
      <c r="AJ265"/>
      <c r="AK265"/>
      <c r="AL265"/>
      <c r="AM265"/>
      <c r="AN265"/>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c r="BY265"/>
      <c r="BZ265"/>
      <c r="CA265"/>
      <c r="CB265"/>
      <c r="CC265"/>
      <c r="CD265"/>
      <c r="CE265"/>
      <c r="CF265"/>
      <c r="CG265"/>
    </row>
    <row r="266" spans="1:85" x14ac:dyDescent="0.2">
      <c r="B266" s="600"/>
      <c r="C266" s="600"/>
      <c r="D266" s="380"/>
      <c r="E266" s="380"/>
      <c r="F266" s="610"/>
      <c r="G266" s="611"/>
      <c r="H266" s="611"/>
      <c r="I266" s="611"/>
      <c r="J266" s="611"/>
      <c r="K266"/>
      <c r="L266"/>
      <c r="M266"/>
      <c r="N266"/>
      <c r="O266"/>
      <c r="P266"/>
      <c r="Q266"/>
      <c r="R266"/>
      <c r="S266"/>
      <c r="T266"/>
      <c r="U266"/>
      <c r="V266"/>
      <c r="W266"/>
      <c r="X266"/>
      <c r="Y266"/>
      <c r="Z266"/>
      <c r="AA266"/>
      <c r="AB266"/>
      <c r="AC266"/>
      <c r="AD266"/>
      <c r="AE266"/>
      <c r="AF266"/>
      <c r="AG266"/>
      <c r="AH266"/>
      <c r="AI266"/>
      <c r="AJ266"/>
      <c r="AK266"/>
      <c r="AL266"/>
      <c r="AM266"/>
      <c r="AN266"/>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c r="BY266"/>
      <c r="BZ266"/>
      <c r="CA266"/>
      <c r="CB266"/>
      <c r="CC266"/>
      <c r="CD266"/>
      <c r="CE266"/>
      <c r="CF266"/>
      <c r="CG266"/>
    </row>
    <row r="267" spans="1:85" x14ac:dyDescent="0.2">
      <c r="B267" s="600"/>
      <c r="C267" s="600"/>
      <c r="D267" s="380"/>
      <c r="E267" s="380"/>
      <c r="F267" s="610"/>
      <c r="G267" s="611"/>
      <c r="H267" s="611"/>
      <c r="I267" s="611"/>
      <c r="J267" s="611"/>
      <c r="K267"/>
      <c r="L267"/>
      <c r="M267"/>
      <c r="N267"/>
      <c r="O267"/>
      <c r="P267"/>
      <c r="Q267"/>
      <c r="R267"/>
      <c r="S267"/>
      <c r="T267"/>
      <c r="U267"/>
      <c r="V267"/>
      <c r="W267"/>
      <c r="X267"/>
      <c r="Y267"/>
      <c r="Z267"/>
      <c r="AA267"/>
      <c r="AB267"/>
      <c r="AC267"/>
      <c r="AD267"/>
      <c r="AE267"/>
      <c r="AF267"/>
      <c r="AG267"/>
      <c r="AH267"/>
      <c r="AI267"/>
      <c r="AJ267"/>
      <c r="AK267"/>
      <c r="AL267"/>
      <c r="AM267"/>
      <c r="AN267"/>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c r="BY267"/>
      <c r="BZ267"/>
      <c r="CA267"/>
      <c r="CB267"/>
      <c r="CC267"/>
      <c r="CD267"/>
      <c r="CE267"/>
      <c r="CF267"/>
      <c r="CG267"/>
    </row>
    <row r="268" spans="1:85" x14ac:dyDescent="0.2">
      <c r="B268" s="600"/>
      <c r="C268" s="600"/>
      <c r="D268" s="380"/>
      <c r="E268" s="380"/>
      <c r="F268" s="610"/>
      <c r="G268" s="611"/>
      <c r="H268" s="611"/>
      <c r="I268" s="611"/>
      <c r="J268" s="611"/>
      <c r="K268"/>
      <c r="L268"/>
      <c r="M268"/>
      <c r="N268"/>
      <c r="O268"/>
      <c r="P268"/>
      <c r="Q268"/>
      <c r="R268"/>
      <c r="S268"/>
      <c r="T268"/>
      <c r="U268"/>
      <c r="V268"/>
      <c r="W268"/>
      <c r="X268"/>
      <c r="Y268"/>
      <c r="Z268"/>
      <c r="AA268"/>
      <c r="AB268"/>
      <c r="AC268"/>
      <c r="AD268"/>
      <c r="AE268"/>
      <c r="AF268"/>
      <c r="AG268"/>
      <c r="AH268"/>
      <c r="AI268"/>
      <c r="AJ268"/>
      <c r="AK268"/>
      <c r="AL268"/>
      <c r="AM268"/>
      <c r="AN268"/>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c r="BY268"/>
      <c r="BZ268"/>
      <c r="CA268"/>
      <c r="CB268"/>
      <c r="CC268"/>
      <c r="CD268"/>
      <c r="CE268"/>
      <c r="CF268"/>
      <c r="CG268"/>
    </row>
    <row r="269" spans="1:85" x14ac:dyDescent="0.2">
      <c r="A269"/>
      <c r="B269" s="600"/>
      <c r="C269" s="600"/>
      <c r="D269" s="380"/>
      <c r="E269" s="380"/>
      <c r="F269" s="610"/>
      <c r="G269" s="611"/>
      <c r="H269" s="611"/>
      <c r="I269" s="611"/>
      <c r="J269" s="611"/>
      <c r="K269"/>
      <c r="L269"/>
      <c r="M269"/>
      <c r="N269"/>
      <c r="O269"/>
      <c r="P269"/>
      <c r="Q269"/>
      <c r="R269"/>
      <c r="S269"/>
      <c r="T269"/>
      <c r="U269"/>
      <c r="V269"/>
      <c r="W269"/>
      <c r="X269"/>
      <c r="Y269"/>
      <c r="Z269"/>
      <c r="AA269"/>
      <c r="AB269"/>
      <c r="AC269"/>
      <c r="AD269"/>
      <c r="AE269"/>
      <c r="AF269"/>
      <c r="AG269"/>
      <c r="AH269"/>
      <c r="AI269"/>
      <c r="AJ269"/>
      <c r="AK269"/>
      <c r="AL269"/>
      <c r="AM269"/>
      <c r="AN269"/>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c r="BY269"/>
      <c r="BZ269"/>
      <c r="CA269"/>
      <c r="CB269"/>
      <c r="CC269"/>
      <c r="CD269"/>
      <c r="CE269"/>
      <c r="CF269"/>
      <c r="CG269"/>
    </row>
    <row r="270" spans="1:85" x14ac:dyDescent="0.2">
      <c r="A270"/>
      <c r="B270" s="600"/>
      <c r="C270" s="600"/>
      <c r="D270" s="380"/>
      <c r="E270" s="380"/>
      <c r="F270" s="610"/>
      <c r="G270" s="611"/>
      <c r="H270" s="611"/>
      <c r="I270" s="611"/>
      <c r="J270" s="611"/>
      <c r="K270"/>
      <c r="L270"/>
      <c r="M270"/>
      <c r="N270"/>
      <c r="O270"/>
      <c r="P270"/>
      <c r="Q270"/>
      <c r="R270"/>
      <c r="S270"/>
      <c r="T270"/>
      <c r="U270"/>
      <c r="V270"/>
      <c r="W270"/>
      <c r="X270"/>
      <c r="Y270"/>
      <c r="Z270"/>
      <c r="AA270"/>
      <c r="AB270"/>
      <c r="AC270"/>
      <c r="AD270"/>
      <c r="AE270"/>
      <c r="AF270"/>
      <c r="AG270"/>
      <c r="AH270"/>
      <c r="AI270"/>
      <c r="AJ270"/>
      <c r="AK270"/>
      <c r="AL270"/>
      <c r="AM270"/>
      <c r="AN270"/>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c r="BY270"/>
      <c r="BZ270"/>
      <c r="CA270"/>
      <c r="CB270"/>
      <c r="CC270"/>
      <c r="CD270"/>
      <c r="CE270"/>
      <c r="CF270"/>
      <c r="CG270"/>
    </row>
    <row r="271" spans="1:85" x14ac:dyDescent="0.2">
      <c r="A271"/>
      <c r="B271" s="600"/>
      <c r="C271" s="600"/>
      <c r="D271" s="380"/>
      <c r="E271" s="380"/>
      <c r="F271" s="610"/>
      <c r="G271" s="611"/>
      <c r="H271" s="611"/>
      <c r="I271" s="611"/>
      <c r="J271" s="611"/>
      <c r="K271"/>
      <c r="L271"/>
      <c r="M271"/>
      <c r="N271"/>
      <c r="O271"/>
      <c r="P271"/>
      <c r="Q271"/>
      <c r="R271"/>
      <c r="S271"/>
      <c r="T271"/>
      <c r="U271"/>
      <c r="V271"/>
      <c r="W271"/>
      <c r="X271"/>
      <c r="Y271"/>
      <c r="Z271"/>
      <c r="AA271"/>
      <c r="AB271"/>
      <c r="AC271"/>
      <c r="AD271"/>
      <c r="AE271"/>
      <c r="AF271"/>
      <c r="AG271"/>
      <c r="AH271"/>
      <c r="AI271"/>
      <c r="AJ271"/>
      <c r="AK271"/>
      <c r="AL271"/>
      <c r="AM271"/>
      <c r="AN2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c r="BY271"/>
      <c r="BZ271"/>
      <c r="CA271"/>
      <c r="CB271"/>
      <c r="CC271"/>
      <c r="CD271"/>
      <c r="CE271"/>
      <c r="CF271"/>
      <c r="CG271"/>
    </row>
    <row r="272" spans="1:85" x14ac:dyDescent="0.2">
      <c r="A272"/>
      <c r="B272" s="600"/>
      <c r="C272" s="600"/>
      <c r="D272" s="380"/>
      <c r="E272" s="380"/>
      <c r="F272" s="610"/>
      <c r="G272" s="611"/>
      <c r="H272" s="611"/>
      <c r="I272" s="611"/>
      <c r="J272" s="611"/>
      <c r="K272"/>
      <c r="L272"/>
      <c r="M272"/>
      <c r="N272"/>
      <c r="O272"/>
      <c r="P272"/>
      <c r="Q272"/>
      <c r="R272"/>
      <c r="S272"/>
      <c r="T272"/>
      <c r="U272"/>
      <c r="V272"/>
      <c r="W272"/>
      <c r="X272"/>
      <c r="Y272"/>
      <c r="Z272"/>
      <c r="AA272"/>
      <c r="AB272"/>
      <c r="AC272"/>
      <c r="AD272"/>
      <c r="AE272"/>
      <c r="AF272"/>
      <c r="AG272"/>
      <c r="AH272"/>
      <c r="AI272"/>
      <c r="AJ272"/>
      <c r="AK272"/>
      <c r="AL272"/>
      <c r="AM272"/>
      <c r="AN272"/>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c r="BY272"/>
      <c r="BZ272"/>
      <c r="CA272"/>
      <c r="CB272"/>
      <c r="CC272"/>
      <c r="CD272"/>
      <c r="CE272"/>
      <c r="CF272"/>
      <c r="CG272"/>
    </row>
    <row r="273" spans="1:85" x14ac:dyDescent="0.2">
      <c r="A273"/>
      <c r="B273" s="600"/>
      <c r="C273" s="600"/>
      <c r="D273" s="380"/>
      <c r="E273" s="380"/>
      <c r="F273" s="610"/>
      <c r="G273" s="611"/>
      <c r="H273" s="611"/>
      <c r="I273" s="611"/>
      <c r="J273" s="611"/>
      <c r="K273"/>
      <c r="L273"/>
      <c r="M273"/>
      <c r="N273"/>
      <c r="O273"/>
      <c r="P273"/>
      <c r="Q273"/>
      <c r="R273"/>
      <c r="S273"/>
      <c r="T273"/>
      <c r="U273"/>
      <c r="V273"/>
      <c r="W273"/>
      <c r="X273"/>
      <c r="Y273"/>
      <c r="Z273"/>
      <c r="AA273"/>
      <c r="AB273"/>
      <c r="AC273"/>
      <c r="AD273"/>
      <c r="AE273"/>
      <c r="AF273"/>
      <c r="AG273"/>
      <c r="AH273"/>
      <c r="AI273"/>
      <c r="AJ273"/>
      <c r="AK273"/>
      <c r="AL273"/>
      <c r="AM273"/>
      <c r="AN273"/>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c r="BY273"/>
      <c r="BZ273"/>
      <c r="CA273"/>
      <c r="CB273"/>
      <c r="CC273"/>
      <c r="CD273"/>
      <c r="CE273"/>
      <c r="CF273"/>
      <c r="CG273"/>
    </row>
    <row r="274" spans="1:85" x14ac:dyDescent="0.2">
      <c r="A274"/>
      <c r="B274" s="600"/>
      <c r="C274" s="600"/>
      <c r="D274" s="380"/>
      <c r="E274" s="380"/>
      <c r="F274" s="610"/>
      <c r="G274" s="611"/>
      <c r="H274" s="611"/>
      <c r="I274" s="611"/>
      <c r="J274" s="611"/>
      <c r="K274"/>
      <c r="L274"/>
      <c r="M274"/>
      <c r="N274"/>
      <c r="O274"/>
      <c r="P274"/>
      <c r="Q274"/>
      <c r="R274"/>
      <c r="S274"/>
      <c r="T274"/>
      <c r="U274"/>
      <c r="V274"/>
      <c r="W274"/>
      <c r="X274"/>
      <c r="Y274"/>
      <c r="Z274"/>
      <c r="AA274"/>
      <c r="AB274"/>
      <c r="AC274"/>
      <c r="AD274"/>
      <c r="AE274"/>
      <c r="AF274"/>
      <c r="AG274"/>
      <c r="AH274"/>
      <c r="AI274"/>
      <c r="AJ274"/>
      <c r="AK274"/>
      <c r="AL274"/>
      <c r="AM274"/>
      <c r="AN274"/>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c r="BY274"/>
      <c r="BZ274"/>
      <c r="CA274"/>
      <c r="CB274"/>
      <c r="CC274"/>
      <c r="CD274"/>
      <c r="CE274"/>
      <c r="CF274"/>
      <c r="CG274"/>
    </row>
    <row r="275" spans="1:85" x14ac:dyDescent="0.2">
      <c r="A275"/>
      <c r="B275" s="600"/>
      <c r="C275" s="600"/>
      <c r="D275" s="380"/>
      <c r="E275" s="380"/>
      <c r="F275" s="610"/>
      <c r="G275" s="611"/>
      <c r="H275" s="611"/>
      <c r="I275" s="611"/>
      <c r="J275" s="611"/>
      <c r="K275"/>
      <c r="L275"/>
      <c r="M275"/>
      <c r="N275"/>
      <c r="O275"/>
      <c r="P275"/>
      <c r="Q275"/>
      <c r="R275"/>
      <c r="S275"/>
      <c r="T275"/>
      <c r="U275"/>
      <c r="V275"/>
      <c r="W275"/>
      <c r="X275"/>
      <c r="Y275"/>
      <c r="Z275"/>
      <c r="AA275"/>
      <c r="AB275"/>
      <c r="AC275"/>
      <c r="AD275"/>
      <c r="AE275"/>
      <c r="AF275"/>
      <c r="AG275"/>
      <c r="AH275"/>
      <c r="AI275"/>
      <c r="AJ275"/>
      <c r="AK275"/>
      <c r="AL275"/>
      <c r="AM275"/>
      <c r="AN275"/>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c r="BY275"/>
      <c r="BZ275"/>
      <c r="CA275"/>
      <c r="CB275"/>
      <c r="CC275"/>
      <c r="CD275"/>
      <c r="CE275"/>
      <c r="CF275"/>
      <c r="CG275"/>
    </row>
    <row r="276" spans="1:85" x14ac:dyDescent="0.2">
      <c r="A276"/>
      <c r="B276" s="600"/>
      <c r="C276" s="600"/>
      <c r="D276" s="380"/>
      <c r="E276" s="380"/>
      <c r="F276" s="610"/>
      <c r="G276" s="611"/>
      <c r="H276" s="611"/>
      <c r="I276" s="611"/>
      <c r="J276" s="611"/>
      <c r="K276"/>
      <c r="L276"/>
      <c r="M276"/>
      <c r="N276"/>
      <c r="O276"/>
      <c r="P276"/>
      <c r="Q276"/>
      <c r="R276"/>
      <c r="S276"/>
      <c r="T276"/>
      <c r="U276"/>
      <c r="V276"/>
      <c r="W276"/>
      <c r="X276"/>
      <c r="Y276"/>
      <c r="Z276"/>
      <c r="AA276"/>
      <c r="AB276"/>
      <c r="AC276"/>
      <c r="AD276"/>
      <c r="AE276"/>
      <c r="AF276"/>
      <c r="AG276"/>
      <c r="AH276"/>
      <c r="AI276"/>
      <c r="AJ276"/>
      <c r="AK276"/>
      <c r="AL276"/>
      <c r="AM276"/>
      <c r="AN276"/>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c r="BY276"/>
      <c r="BZ276"/>
      <c r="CA276"/>
      <c r="CB276"/>
      <c r="CC276"/>
      <c r="CD276"/>
      <c r="CE276"/>
      <c r="CF276"/>
      <c r="CG276"/>
    </row>
    <row r="277" spans="1:85" x14ac:dyDescent="0.2">
      <c r="A277"/>
      <c r="B277" s="600"/>
      <c r="C277" s="600"/>
      <c r="D277" s="380"/>
      <c r="E277" s="380"/>
      <c r="F277" s="610"/>
      <c r="G277" s="611"/>
      <c r="H277" s="611"/>
      <c r="I277" s="611"/>
      <c r="J277" s="611"/>
      <c r="K277"/>
      <c r="L277"/>
      <c r="M277"/>
      <c r="N277"/>
      <c r="O277"/>
      <c r="P277"/>
      <c r="Q277"/>
      <c r="R277"/>
      <c r="S277"/>
      <c r="T277"/>
      <c r="U277"/>
      <c r="V277"/>
      <c r="W277"/>
      <c r="X277"/>
      <c r="Y277"/>
      <c r="Z277"/>
      <c r="AA277"/>
      <c r="AB277"/>
      <c r="AC277"/>
      <c r="AD277"/>
      <c r="AE277"/>
      <c r="AF277"/>
      <c r="AG277"/>
      <c r="AH277"/>
      <c r="AI277"/>
      <c r="AJ277"/>
      <c r="AK277"/>
      <c r="AL277"/>
      <c r="AM277"/>
      <c r="AN277"/>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c r="BY277"/>
      <c r="BZ277"/>
      <c r="CA277"/>
      <c r="CB277"/>
      <c r="CC277"/>
      <c r="CD277"/>
      <c r="CE277"/>
      <c r="CF277"/>
      <c r="CG277"/>
    </row>
    <row r="278" spans="1:85" x14ac:dyDescent="0.2">
      <c r="A278"/>
      <c r="B278" s="600"/>
      <c r="C278" s="600"/>
      <c r="D278" s="380"/>
      <c r="E278" s="380"/>
      <c r="F278" s="610"/>
      <c r="G278" s="611"/>
      <c r="H278" s="611"/>
      <c r="I278" s="611"/>
      <c r="J278" s="611"/>
      <c r="K278"/>
      <c r="L278"/>
      <c r="M278"/>
      <c r="N278"/>
      <c r="O278"/>
      <c r="P278"/>
      <c r="Q278"/>
      <c r="R278"/>
      <c r="S278"/>
      <c r="T278"/>
      <c r="U278"/>
      <c r="V278"/>
      <c r="W278"/>
      <c r="X278"/>
      <c r="Y278"/>
      <c r="Z278"/>
      <c r="AA278"/>
      <c r="AB278"/>
      <c r="AC278"/>
      <c r="AD278"/>
      <c r="AE278"/>
      <c r="AF278"/>
      <c r="AG278"/>
      <c r="AH278"/>
      <c r="AI278"/>
      <c r="AJ278"/>
      <c r="AK278"/>
      <c r="AL278"/>
      <c r="AM278"/>
      <c r="AN278"/>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c r="BY278"/>
      <c r="BZ278"/>
      <c r="CA278"/>
      <c r="CB278"/>
      <c r="CC278"/>
      <c r="CD278"/>
      <c r="CE278"/>
      <c r="CF278"/>
      <c r="CG278"/>
    </row>
    <row r="279" spans="1:85" x14ac:dyDescent="0.2">
      <c r="A279"/>
      <c r="B279" s="600"/>
      <c r="C279" s="600"/>
      <c r="D279" s="380"/>
      <c r="E279" s="380"/>
      <c r="F279" s="610"/>
      <c r="G279" s="611"/>
      <c r="H279" s="611"/>
      <c r="I279" s="611"/>
      <c r="J279" s="611"/>
      <c r="K279"/>
      <c r="L279"/>
      <c r="M279"/>
      <c r="N279"/>
      <c r="O279"/>
      <c r="P279"/>
      <c r="Q279"/>
      <c r="R279"/>
      <c r="S279"/>
      <c r="T279"/>
      <c r="U279"/>
      <c r="V279"/>
      <c r="W279"/>
      <c r="X279"/>
      <c r="Y279"/>
      <c r="Z279"/>
      <c r="AA279"/>
      <c r="AB279"/>
      <c r="AC279"/>
      <c r="AD279"/>
      <c r="AE279"/>
      <c r="AF279"/>
      <c r="AG279"/>
      <c r="AH279"/>
      <c r="AI279"/>
      <c r="AJ279"/>
      <c r="AK279"/>
      <c r="AL279"/>
      <c r="AM279"/>
      <c r="AN279"/>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c r="BY279"/>
      <c r="BZ279"/>
      <c r="CA279"/>
      <c r="CB279"/>
      <c r="CC279"/>
      <c r="CD279"/>
      <c r="CE279"/>
      <c r="CF279"/>
      <c r="CG279"/>
    </row>
    <row r="280" spans="1:85" x14ac:dyDescent="0.2">
      <c r="A280"/>
      <c r="B280" s="600"/>
      <c r="C280" s="600"/>
      <c r="D280" s="380"/>
      <c r="E280" s="380"/>
      <c r="F280" s="610"/>
      <c r="G280" s="611"/>
      <c r="H280" s="611"/>
      <c r="I280" s="611"/>
      <c r="J280" s="611"/>
      <c r="K280"/>
      <c r="L280"/>
      <c r="M280"/>
      <c r="N280"/>
      <c r="O280"/>
      <c r="P280"/>
      <c r="Q280"/>
      <c r="R280"/>
      <c r="S280"/>
      <c r="T280"/>
      <c r="U280"/>
      <c r="V280"/>
      <c r="W280"/>
      <c r="X280"/>
      <c r="Y280"/>
      <c r="Z280"/>
      <c r="AA280"/>
      <c r="AB280"/>
      <c r="AC280"/>
      <c r="AD280"/>
      <c r="AE280"/>
      <c r="AF280"/>
      <c r="AG280"/>
      <c r="AH280"/>
      <c r="AI280"/>
      <c r="AJ280"/>
      <c r="AK280"/>
      <c r="AL280"/>
      <c r="AM280"/>
      <c r="AN280"/>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c r="BY280"/>
      <c r="BZ280"/>
      <c r="CA280"/>
      <c r="CB280"/>
      <c r="CC280"/>
      <c r="CD280"/>
      <c r="CE280"/>
      <c r="CF280"/>
      <c r="CG280"/>
    </row>
    <row r="281" spans="1:85" x14ac:dyDescent="0.2">
      <c r="A281"/>
      <c r="B281" s="600"/>
      <c r="C281" s="600"/>
      <c r="D281" s="380"/>
      <c r="E281" s="380"/>
      <c r="F281" s="610"/>
      <c r="G281" s="611"/>
      <c r="H281" s="611"/>
      <c r="I281" s="611"/>
      <c r="J281" s="611"/>
      <c r="K281"/>
      <c r="L281"/>
      <c r="M281"/>
      <c r="N281"/>
      <c r="O281"/>
      <c r="P281"/>
      <c r="Q281"/>
      <c r="R281"/>
      <c r="S281"/>
      <c r="T281"/>
      <c r="U281"/>
      <c r="V281"/>
      <c r="W281"/>
      <c r="X281"/>
      <c r="Y281"/>
      <c r="Z281"/>
      <c r="AA281"/>
      <c r="AB281"/>
      <c r="AC281"/>
      <c r="AD281"/>
      <c r="AE281"/>
      <c r="AF281"/>
      <c r="AG281"/>
      <c r="AH281"/>
      <c r="AI281"/>
      <c r="AJ281"/>
      <c r="AK281"/>
      <c r="AL281"/>
      <c r="AM281"/>
      <c r="AN28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c r="BY281"/>
      <c r="BZ281"/>
      <c r="CA281"/>
      <c r="CB281"/>
      <c r="CC281"/>
      <c r="CD281"/>
      <c r="CE281"/>
      <c r="CF281"/>
      <c r="CG281"/>
    </row>
    <row r="282" spans="1:85" x14ac:dyDescent="0.2">
      <c r="A282"/>
      <c r="B282" s="600"/>
      <c r="C282" s="600"/>
      <c r="D282" s="380"/>
      <c r="E282" s="380"/>
      <c r="F282" s="610"/>
      <c r="G282" s="611"/>
      <c r="H282" s="611"/>
      <c r="I282" s="611"/>
      <c r="J282" s="611"/>
      <c r="K282"/>
      <c r="L282"/>
      <c r="M282"/>
      <c r="N282"/>
      <c r="O282"/>
      <c r="P282"/>
      <c r="Q282"/>
      <c r="R282"/>
      <c r="S282"/>
      <c r="T282"/>
      <c r="U282"/>
      <c r="V282"/>
      <c r="W282"/>
      <c r="X282"/>
      <c r="Y282"/>
      <c r="Z282"/>
      <c r="AA282"/>
      <c r="AB282"/>
      <c r="AC282"/>
      <c r="AD282"/>
      <c r="AE282"/>
      <c r="AF282"/>
      <c r="AG282"/>
      <c r="AH282"/>
      <c r="AI282"/>
      <c r="AJ282"/>
      <c r="AK282"/>
      <c r="AL282"/>
      <c r="AM282"/>
      <c r="AN282"/>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c r="BY282"/>
      <c r="BZ282"/>
      <c r="CA282"/>
      <c r="CB282"/>
      <c r="CC282"/>
      <c r="CD282"/>
      <c r="CE282"/>
      <c r="CF282"/>
      <c r="CG282"/>
    </row>
    <row r="283" spans="1:85" x14ac:dyDescent="0.2">
      <c r="A283"/>
      <c r="B283" s="600"/>
      <c r="C283" s="600"/>
      <c r="D283" s="380"/>
      <c r="E283" s="380"/>
      <c r="F283" s="610"/>
      <c r="G283" s="611"/>
      <c r="H283" s="611"/>
      <c r="I283" s="611"/>
      <c r="J283" s="611"/>
      <c r="K283"/>
      <c r="L283"/>
      <c r="M283"/>
      <c r="N283"/>
      <c r="O283"/>
      <c r="P283"/>
      <c r="Q283"/>
      <c r="R283"/>
      <c r="S283"/>
      <c r="T283"/>
      <c r="U283"/>
      <c r="V283"/>
      <c r="W283"/>
      <c r="X283"/>
      <c r="Y283"/>
      <c r="Z283"/>
      <c r="AA283"/>
      <c r="AB283"/>
      <c r="AC283"/>
      <c r="AD283"/>
      <c r="AE283"/>
      <c r="AF283"/>
      <c r="AG283"/>
      <c r="AH283"/>
      <c r="AI283"/>
      <c r="AJ283"/>
      <c r="AK283"/>
      <c r="AL283"/>
      <c r="AM283"/>
      <c r="AN283"/>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c r="BY283"/>
      <c r="BZ283"/>
      <c r="CA283"/>
      <c r="CB283"/>
      <c r="CC283"/>
      <c r="CD283"/>
      <c r="CE283"/>
      <c r="CF283"/>
      <c r="CG283"/>
    </row>
    <row r="284" spans="1:85" x14ac:dyDescent="0.2">
      <c r="A284"/>
      <c r="B284" s="600"/>
      <c r="C284" s="600"/>
      <c r="D284" s="380"/>
      <c r="E284" s="380"/>
      <c r="F284" s="610"/>
      <c r="G284" s="611"/>
      <c r="H284" s="611"/>
      <c r="I284" s="611"/>
      <c r="J284" s="611"/>
      <c r="K284"/>
      <c r="L284"/>
      <c r="M284"/>
      <c r="N284"/>
      <c r="O284"/>
      <c r="P284"/>
      <c r="Q284"/>
      <c r="R284"/>
      <c r="S284"/>
      <c r="T284"/>
      <c r="U284"/>
      <c r="V284"/>
      <c r="W284"/>
      <c r="X284"/>
      <c r="Y284"/>
      <c r="Z284"/>
      <c r="AA284"/>
      <c r="AB284"/>
      <c r="AC284"/>
      <c r="AD284"/>
      <c r="AE284"/>
      <c r="AF284"/>
      <c r="AG284"/>
      <c r="AH284"/>
      <c r="AI284"/>
      <c r="AJ284"/>
      <c r="AK284"/>
      <c r="AL284"/>
      <c r="AM284"/>
      <c r="AN284"/>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c r="BY284"/>
      <c r="BZ284"/>
      <c r="CA284"/>
      <c r="CB284"/>
      <c r="CC284"/>
      <c r="CD284"/>
      <c r="CE284"/>
      <c r="CF284"/>
      <c r="CG284"/>
    </row>
    <row r="285" spans="1:85" x14ac:dyDescent="0.2">
      <c r="A285"/>
      <c r="B285" s="600"/>
      <c r="C285" s="600"/>
      <c r="D285" s="380"/>
      <c r="E285" s="380"/>
      <c r="F285" s="610"/>
      <c r="G285" s="611"/>
      <c r="H285" s="611"/>
      <c r="I285" s="611"/>
      <c r="J285" s="611"/>
      <c r="K285"/>
      <c r="L285"/>
      <c r="M285"/>
      <c r="N285"/>
      <c r="O285"/>
      <c r="P285"/>
      <c r="Q285"/>
      <c r="R285"/>
      <c r="S285"/>
      <c r="T285"/>
      <c r="U285"/>
      <c r="V285"/>
      <c r="W285"/>
      <c r="X285"/>
      <c r="Y285"/>
      <c r="Z285"/>
      <c r="AA285"/>
      <c r="AB285"/>
      <c r="AC285"/>
      <c r="AD285"/>
      <c r="AE285"/>
      <c r="AF285"/>
      <c r="AG285"/>
      <c r="AH285"/>
      <c r="AI285"/>
      <c r="AJ285"/>
      <c r="AK285"/>
      <c r="AL285"/>
      <c r="AM285"/>
      <c r="AN285"/>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c r="BY285"/>
      <c r="BZ285"/>
      <c r="CA285"/>
      <c r="CB285"/>
      <c r="CC285"/>
      <c r="CD285"/>
      <c r="CE285"/>
      <c r="CF285"/>
      <c r="CG285"/>
    </row>
    <row r="286" spans="1:85" x14ac:dyDescent="0.2">
      <c r="A286"/>
      <c r="B286" s="600"/>
      <c r="C286" s="600"/>
      <c r="D286" s="380"/>
      <c r="E286" s="380"/>
      <c r="F286" s="610"/>
      <c r="G286" s="611"/>
      <c r="H286" s="611"/>
      <c r="I286" s="611"/>
      <c r="J286" s="611"/>
      <c r="K286"/>
      <c r="L286"/>
      <c r="M286"/>
      <c r="N286"/>
      <c r="O286"/>
      <c r="P286"/>
      <c r="Q286"/>
      <c r="R286"/>
      <c r="S286"/>
      <c r="T286"/>
      <c r="U286"/>
      <c r="V286"/>
      <c r="W286"/>
      <c r="X286"/>
      <c r="Y286"/>
      <c r="Z286"/>
      <c r="AA286"/>
      <c r="AB286"/>
      <c r="AC286"/>
      <c r="AD286"/>
      <c r="AE286"/>
      <c r="AF286"/>
      <c r="AG286"/>
      <c r="AH286"/>
      <c r="AI286"/>
      <c r="AJ286"/>
      <c r="AK286"/>
      <c r="AL286"/>
      <c r="AM286"/>
      <c r="AN286"/>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c r="BY286"/>
      <c r="BZ286"/>
      <c r="CA286"/>
      <c r="CB286"/>
      <c r="CC286"/>
      <c r="CD286"/>
      <c r="CE286"/>
      <c r="CF286"/>
      <c r="CG286"/>
    </row>
    <row r="287" spans="1:85" x14ac:dyDescent="0.2">
      <c r="A287"/>
      <c r="B287" s="554"/>
      <c r="C287" s="554"/>
      <c r="D287" s="524"/>
      <c r="E287" s="524"/>
      <c r="F287" s="555"/>
      <c r="G287" s="556"/>
      <c r="H287" s="556"/>
      <c r="I287" s="556"/>
      <c r="J287" s="556"/>
      <c r="K287"/>
      <c r="L287"/>
      <c r="M287"/>
      <c r="N287"/>
      <c r="O287"/>
      <c r="P287"/>
      <c r="Q287"/>
      <c r="R287"/>
      <c r="S287"/>
      <c r="T287"/>
      <c r="U287"/>
      <c r="V287"/>
      <c r="W287"/>
      <c r="X287"/>
      <c r="Y287"/>
      <c r="Z287"/>
      <c r="AA287"/>
      <c r="AB287"/>
      <c r="AC287"/>
      <c r="AD287"/>
      <c r="AE287"/>
      <c r="AF287"/>
      <c r="AG287"/>
      <c r="AH287"/>
      <c r="AI287"/>
      <c r="AJ287"/>
      <c r="AK287"/>
      <c r="AL287"/>
      <c r="AM287"/>
      <c r="AN287"/>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c r="BY287"/>
      <c r="BZ287"/>
      <c r="CA287"/>
      <c r="CB287"/>
      <c r="CC287"/>
      <c r="CD287"/>
      <c r="CE287"/>
      <c r="CF287"/>
      <c r="CG287"/>
    </row>
    <row r="288" spans="1:85" x14ac:dyDescent="0.2">
      <c r="A288"/>
      <c r="B288" s="554"/>
      <c r="C288" s="554"/>
      <c r="D288" s="524"/>
      <c r="E288" s="524"/>
      <c r="F288" s="555"/>
      <c r="G288" s="556"/>
      <c r="H288" s="556"/>
      <c r="I288" s="556"/>
      <c r="J288" s="556"/>
      <c r="K288"/>
      <c r="L288"/>
      <c r="M288"/>
      <c r="N288"/>
      <c r="O288"/>
      <c r="P288"/>
      <c r="Q288"/>
      <c r="R288"/>
      <c r="S288"/>
      <c r="T288"/>
      <c r="U288"/>
      <c r="V288"/>
      <c r="W288"/>
      <c r="X288"/>
      <c r="Y288"/>
      <c r="Z288"/>
      <c r="AA288"/>
      <c r="AB288"/>
      <c r="AC288"/>
      <c r="AD288"/>
      <c r="AE288"/>
      <c r="AF288"/>
      <c r="AG288"/>
      <c r="AH288"/>
      <c r="AI288"/>
      <c r="AJ288"/>
      <c r="AK288"/>
      <c r="AL288"/>
      <c r="AM288"/>
      <c r="AN288"/>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c r="BY288"/>
      <c r="BZ288"/>
      <c r="CA288"/>
      <c r="CB288"/>
      <c r="CC288"/>
      <c r="CD288"/>
      <c r="CE288"/>
      <c r="CF288"/>
      <c r="CG288"/>
    </row>
    <row r="289" spans="1:85" x14ac:dyDescent="0.2">
      <c r="A289"/>
      <c r="B289" s="554"/>
      <c r="C289" s="554"/>
      <c r="D289" s="524"/>
      <c r="E289" s="524"/>
      <c r="F289" s="555"/>
      <c r="G289" s="556"/>
      <c r="H289" s="556"/>
      <c r="I289" s="556"/>
      <c r="J289" s="556"/>
      <c r="K289"/>
      <c r="L289"/>
      <c r="M289"/>
      <c r="N289"/>
      <c r="O289"/>
      <c r="P289"/>
      <c r="Q289"/>
      <c r="R289"/>
      <c r="S289"/>
      <c r="T289"/>
      <c r="U289"/>
      <c r="V289"/>
      <c r="W289"/>
      <c r="X289"/>
      <c r="Y289"/>
      <c r="Z289"/>
      <c r="AA289"/>
      <c r="AB289"/>
      <c r="AC289"/>
      <c r="AD289"/>
      <c r="AE289"/>
      <c r="AF289"/>
      <c r="AG289"/>
      <c r="AH289"/>
      <c r="AI289"/>
      <c r="AJ289"/>
      <c r="AK289"/>
      <c r="AL289"/>
      <c r="AM289"/>
      <c r="AN289"/>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c r="BY289"/>
      <c r="BZ289"/>
      <c r="CA289"/>
      <c r="CB289"/>
      <c r="CC289"/>
      <c r="CD289"/>
      <c r="CE289"/>
      <c r="CF289"/>
      <c r="CG289"/>
    </row>
    <row r="290" spans="1:85" x14ac:dyDescent="0.2">
      <c r="A290"/>
      <c r="B290" s="554"/>
      <c r="C290" s="554"/>
      <c r="D290" s="524"/>
      <c r="E290" s="524"/>
      <c r="F290" s="555"/>
      <c r="G290" s="556"/>
      <c r="H290" s="556"/>
      <c r="I290" s="556"/>
      <c r="J290" s="556"/>
      <c r="K290"/>
      <c r="L290"/>
      <c r="M290"/>
      <c r="N290"/>
      <c r="O290"/>
      <c r="P290"/>
      <c r="Q290"/>
      <c r="R290"/>
      <c r="S290"/>
      <c r="T290"/>
      <c r="U290"/>
      <c r="V290"/>
      <c r="W290"/>
      <c r="X290"/>
      <c r="Y290"/>
      <c r="Z290"/>
      <c r="AA290"/>
      <c r="AB290"/>
      <c r="AC290"/>
      <c r="AD290"/>
      <c r="AE290"/>
      <c r="AF290"/>
      <c r="AG290"/>
      <c r="AH290"/>
      <c r="AI290"/>
      <c r="AJ290"/>
      <c r="AK290"/>
      <c r="AL290"/>
      <c r="AM290"/>
      <c r="AN290"/>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c r="BY290"/>
      <c r="BZ290"/>
      <c r="CA290"/>
      <c r="CB290"/>
      <c r="CC290"/>
      <c r="CD290"/>
      <c r="CE290"/>
      <c r="CF290"/>
      <c r="CG290"/>
    </row>
    <row r="291" spans="1:85" x14ac:dyDescent="0.2">
      <c r="A291"/>
      <c r="B291" s="554"/>
      <c r="C291" s="554"/>
      <c r="D291" s="524"/>
      <c r="E291" s="524"/>
      <c r="F291" s="555"/>
      <c r="G291" s="556"/>
      <c r="H291" s="556"/>
      <c r="I291" s="556"/>
      <c r="J291" s="556"/>
      <c r="K291"/>
      <c r="L291"/>
      <c r="M291"/>
      <c r="N291"/>
      <c r="O291"/>
      <c r="P291"/>
      <c r="Q291"/>
      <c r="R291"/>
      <c r="S291"/>
      <c r="T291"/>
      <c r="U291"/>
      <c r="V291"/>
      <c r="W291"/>
      <c r="X291"/>
      <c r="Y291"/>
      <c r="Z291"/>
      <c r="AA291"/>
      <c r="AB291"/>
      <c r="AC291"/>
      <c r="AD291"/>
      <c r="AE291"/>
      <c r="AF291"/>
      <c r="AG291"/>
      <c r="AH291"/>
      <c r="AI291"/>
      <c r="AJ291"/>
      <c r="AK291"/>
      <c r="AL291"/>
      <c r="AM291"/>
      <c r="AN29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c r="BY291"/>
      <c r="BZ291"/>
      <c r="CA291"/>
      <c r="CB291"/>
      <c r="CC291"/>
      <c r="CD291"/>
      <c r="CE291"/>
      <c r="CF291"/>
      <c r="CG291"/>
    </row>
    <row r="292" spans="1:85" x14ac:dyDescent="0.2">
      <c r="A292"/>
      <c r="B292" s="554"/>
      <c r="C292" s="554"/>
      <c r="D292" s="524"/>
      <c r="E292" s="524"/>
      <c r="F292" s="555"/>
      <c r="G292" s="556"/>
      <c r="H292" s="556"/>
      <c r="I292" s="556"/>
      <c r="J292" s="556"/>
      <c r="K292"/>
      <c r="L292"/>
      <c r="M292"/>
      <c r="N292"/>
      <c r="O292"/>
      <c r="P292"/>
      <c r="Q292"/>
      <c r="R292"/>
      <c r="S292"/>
      <c r="T292"/>
      <c r="U292"/>
      <c r="V292"/>
      <c r="W292"/>
      <c r="X292"/>
      <c r="Y292"/>
      <c r="Z292"/>
      <c r="AA292"/>
      <c r="AB292"/>
      <c r="AC292"/>
      <c r="AD292"/>
      <c r="AE292"/>
      <c r="AF292"/>
      <c r="AG292"/>
      <c r="AH292"/>
      <c r="AI292"/>
      <c r="AJ292"/>
      <c r="AK292"/>
      <c r="AL292"/>
      <c r="AM292"/>
      <c r="AN292"/>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c r="BY292"/>
      <c r="BZ292"/>
      <c r="CA292"/>
      <c r="CB292"/>
      <c r="CC292"/>
      <c r="CD292"/>
      <c r="CE292"/>
      <c r="CF292"/>
      <c r="CG292"/>
    </row>
    <row r="293" spans="1:85" x14ac:dyDescent="0.2">
      <c r="A293"/>
      <c r="B293" s="554"/>
      <c r="C293" s="554"/>
      <c r="D293" s="524"/>
      <c r="E293" s="524"/>
      <c r="F293" s="555"/>
      <c r="G293" s="556"/>
      <c r="H293" s="556"/>
      <c r="I293" s="556"/>
      <c r="J293" s="556"/>
      <c r="K293"/>
      <c r="L293"/>
      <c r="M293"/>
      <c r="N293"/>
      <c r="O293"/>
      <c r="P293"/>
      <c r="Q293"/>
      <c r="R293"/>
      <c r="S293"/>
      <c r="T293"/>
      <c r="U293"/>
      <c r="V293"/>
      <c r="W293"/>
      <c r="X293"/>
      <c r="Y293"/>
      <c r="Z293"/>
      <c r="AA293"/>
      <c r="AB293"/>
      <c r="AC293"/>
      <c r="AD293"/>
      <c r="AE293"/>
      <c r="AF293"/>
      <c r="AG293"/>
      <c r="AH293"/>
      <c r="AI293"/>
      <c r="AJ293"/>
      <c r="AK293"/>
      <c r="AL293"/>
      <c r="AM293"/>
      <c r="AN293"/>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c r="BY293"/>
      <c r="BZ293"/>
      <c r="CA293"/>
      <c r="CB293"/>
      <c r="CC293"/>
      <c r="CD293"/>
      <c r="CE293"/>
      <c r="CF293"/>
      <c r="CG293"/>
    </row>
    <row r="294" spans="1:85" x14ac:dyDescent="0.2">
      <c r="A294"/>
      <c r="B294" s="554"/>
      <c r="C294" s="554"/>
      <c r="D294" s="524"/>
      <c r="E294" s="524"/>
      <c r="F294" s="555"/>
      <c r="G294" s="556"/>
      <c r="H294" s="556"/>
      <c r="I294" s="556"/>
      <c r="J294" s="556"/>
      <c r="K294"/>
      <c r="L294"/>
      <c r="M294"/>
      <c r="N294"/>
      <c r="O294"/>
      <c r="P294"/>
      <c r="Q294"/>
      <c r="R294"/>
      <c r="S294"/>
      <c r="T294"/>
      <c r="U294"/>
      <c r="V294"/>
      <c r="W294"/>
      <c r="X294"/>
      <c r="Y294"/>
      <c r="Z294"/>
      <c r="AA294"/>
      <c r="AB294"/>
      <c r="AC294"/>
      <c r="AD294"/>
      <c r="AE294"/>
      <c r="AF294"/>
      <c r="AG294"/>
      <c r="AH294"/>
      <c r="AI294"/>
      <c r="AJ294"/>
      <c r="AK294"/>
      <c r="AL294"/>
      <c r="AM294"/>
      <c r="AN294"/>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c r="BY294"/>
      <c r="BZ294"/>
      <c r="CA294"/>
      <c r="CB294"/>
      <c r="CC294"/>
      <c r="CD294"/>
      <c r="CE294"/>
      <c r="CF294"/>
      <c r="CG294"/>
    </row>
    <row r="295" spans="1:85" x14ac:dyDescent="0.2">
      <c r="A295"/>
      <c r="B295" s="554"/>
      <c r="C295" s="554"/>
      <c r="D295" s="524"/>
      <c r="E295" s="524"/>
      <c r="F295" s="555"/>
      <c r="G295" s="556"/>
      <c r="H295" s="556"/>
      <c r="I295" s="556"/>
      <c r="J295" s="556"/>
      <c r="K295"/>
      <c r="L295"/>
      <c r="M295"/>
      <c r="N295"/>
      <c r="O295"/>
      <c r="P295"/>
      <c r="Q295"/>
      <c r="R295"/>
      <c r="S295"/>
      <c r="T295"/>
      <c r="U295"/>
      <c r="V295"/>
      <c r="W295"/>
      <c r="X295"/>
      <c r="Y295"/>
      <c r="Z295"/>
      <c r="AA295"/>
      <c r="AB295"/>
      <c r="AC295"/>
      <c r="AD295"/>
      <c r="AE295"/>
      <c r="AF295"/>
      <c r="AG295"/>
      <c r="AH295"/>
      <c r="AI295"/>
      <c r="AJ295"/>
      <c r="AK295"/>
      <c r="AL295"/>
      <c r="AM295"/>
      <c r="AN295"/>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c r="BY295"/>
      <c r="BZ295"/>
      <c r="CA295"/>
      <c r="CB295"/>
      <c r="CC295"/>
      <c r="CD295"/>
      <c r="CE295"/>
      <c r="CF295"/>
      <c r="CG295"/>
    </row>
    <row r="296" spans="1:85" x14ac:dyDescent="0.2">
      <c r="A296"/>
      <c r="B296" s="554"/>
      <c r="C296" s="554"/>
      <c r="D296" s="524"/>
      <c r="E296" s="524"/>
      <c r="F296" s="555"/>
      <c r="G296" s="556"/>
      <c r="H296" s="556"/>
      <c r="I296" s="556"/>
      <c r="J296" s="556"/>
      <c r="K296"/>
      <c r="L296"/>
      <c r="M296"/>
      <c r="N296"/>
      <c r="O296"/>
      <c r="P296"/>
      <c r="Q296"/>
      <c r="R296"/>
      <c r="S296"/>
      <c r="T296"/>
      <c r="U296"/>
      <c r="V296"/>
      <c r="W296"/>
      <c r="X296"/>
      <c r="Y296"/>
      <c r="Z296"/>
      <c r="AA296"/>
      <c r="AB296"/>
      <c r="AC296"/>
      <c r="AD296"/>
      <c r="AE296"/>
      <c r="AF296"/>
      <c r="AG296"/>
      <c r="AH296"/>
      <c r="AI296"/>
      <c r="AJ296"/>
      <c r="AK296"/>
      <c r="AL296"/>
      <c r="AM296"/>
      <c r="AN296"/>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c r="BY296"/>
      <c r="BZ296"/>
      <c r="CA296"/>
      <c r="CB296"/>
      <c r="CC296"/>
      <c r="CD296"/>
      <c r="CE296"/>
      <c r="CF296"/>
      <c r="CG296"/>
    </row>
    <row r="297" spans="1:85" x14ac:dyDescent="0.2">
      <c r="A297"/>
      <c r="B297" s="554"/>
      <c r="C297" s="554"/>
      <c r="D297" s="524"/>
      <c r="E297" s="524"/>
      <c r="F297" s="555"/>
      <c r="G297" s="556"/>
      <c r="H297" s="556"/>
      <c r="I297" s="556"/>
      <c r="J297" s="556"/>
      <c r="K297"/>
      <c r="L297"/>
      <c r="M297"/>
      <c r="N297"/>
      <c r="O297"/>
      <c r="P297"/>
      <c r="Q297"/>
      <c r="R297"/>
      <c r="S297"/>
      <c r="T297"/>
      <c r="U297"/>
      <c r="V297"/>
      <c r="W297"/>
      <c r="X297"/>
      <c r="Y297"/>
      <c r="Z297"/>
      <c r="AA297"/>
      <c r="AB297"/>
      <c r="AC297"/>
      <c r="AD297"/>
      <c r="AE297"/>
      <c r="AF297"/>
      <c r="AG297"/>
      <c r="AH297"/>
      <c r="AI297"/>
      <c r="AJ297"/>
      <c r="AK297"/>
      <c r="AL297"/>
      <c r="AM297"/>
      <c r="AN297"/>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c r="BY297"/>
      <c r="BZ297"/>
      <c r="CA297"/>
      <c r="CB297"/>
      <c r="CC297"/>
      <c r="CD297"/>
      <c r="CE297"/>
      <c r="CF297"/>
      <c r="CG297"/>
    </row>
    <row r="298" spans="1:85" x14ac:dyDescent="0.2">
      <c r="A298"/>
      <c r="B298" s="554"/>
      <c r="C298" s="554"/>
      <c r="D298" s="524"/>
      <c r="E298" s="524"/>
      <c r="F298" s="555"/>
      <c r="G298" s="556"/>
      <c r="H298" s="556"/>
      <c r="I298" s="556"/>
      <c r="J298" s="556"/>
      <c r="K298"/>
      <c r="L298"/>
      <c r="M298"/>
      <c r="N298"/>
      <c r="O298"/>
      <c r="P298"/>
      <c r="Q298"/>
      <c r="R298"/>
      <c r="S298"/>
      <c r="T298"/>
      <c r="U298"/>
      <c r="V298"/>
      <c r="W298"/>
      <c r="X298"/>
      <c r="Y298"/>
      <c r="Z298"/>
      <c r="AA298"/>
      <c r="AB298"/>
      <c r="AC298"/>
      <c r="AD298"/>
      <c r="AE298"/>
      <c r="AF298"/>
      <c r="AG298"/>
      <c r="AH298"/>
      <c r="AI298"/>
      <c r="AJ298"/>
      <c r="AK298"/>
      <c r="AL298"/>
      <c r="AM298"/>
      <c r="AN298"/>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c r="BY298"/>
      <c r="BZ298"/>
      <c r="CA298"/>
      <c r="CB298"/>
      <c r="CC298"/>
      <c r="CD298"/>
      <c r="CE298"/>
      <c r="CF298"/>
      <c r="CG298"/>
    </row>
    <row r="299" spans="1:85" x14ac:dyDescent="0.2">
      <c r="A299"/>
      <c r="B299" s="554"/>
      <c r="C299" s="554"/>
      <c r="D299" s="524"/>
      <c r="E299" s="524"/>
      <c r="F299" s="555"/>
      <c r="G299" s="556"/>
      <c r="H299" s="556"/>
      <c r="I299" s="556"/>
      <c r="J299" s="556"/>
      <c r="K299"/>
      <c r="L299"/>
      <c r="M299"/>
      <c r="N299"/>
      <c r="O299"/>
      <c r="P299"/>
      <c r="Q299"/>
      <c r="R299"/>
      <c r="S299"/>
      <c r="T299"/>
      <c r="U299"/>
      <c r="V299"/>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c r="BY299"/>
      <c r="BZ299"/>
      <c r="CA299"/>
      <c r="CB299"/>
      <c r="CC299"/>
      <c r="CD299"/>
      <c r="CE299"/>
      <c r="CF299"/>
      <c r="CG299"/>
    </row>
    <row r="300" spans="1:85" x14ac:dyDescent="0.2">
      <c r="A300"/>
      <c r="B300" s="554"/>
      <c r="C300" s="554"/>
      <c r="D300" s="524"/>
      <c r="E300" s="524"/>
      <c r="F300" s="555"/>
      <c r="G300" s="556"/>
      <c r="H300" s="556"/>
      <c r="I300" s="556"/>
      <c r="J300" s="556"/>
      <c r="K300"/>
      <c r="L300"/>
      <c r="M300"/>
      <c r="N300"/>
      <c r="O300"/>
      <c r="P300"/>
      <c r="Q300"/>
      <c r="R300"/>
      <c r="S300"/>
      <c r="T300"/>
      <c r="U300"/>
      <c r="V300"/>
      <c r="W300"/>
      <c r="X300"/>
      <c r="Y300"/>
      <c r="Z300"/>
      <c r="AA300"/>
      <c r="AB300"/>
      <c r="AC300"/>
      <c r="AD300"/>
      <c r="AE300"/>
      <c r="AF300"/>
      <c r="AG300"/>
      <c r="AH300"/>
      <c r="AI300"/>
      <c r="AJ300"/>
      <c r="AK300"/>
      <c r="AL300"/>
      <c r="AM300"/>
      <c r="AN300"/>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c r="BY300"/>
      <c r="BZ300"/>
      <c r="CA300"/>
      <c r="CB300"/>
      <c r="CC300"/>
      <c r="CD300"/>
      <c r="CE300"/>
      <c r="CF300"/>
      <c r="CG300"/>
    </row>
    <row r="301" spans="1:85" x14ac:dyDescent="0.2">
      <c r="A301"/>
      <c r="B301" s="554"/>
      <c r="C301" s="554"/>
      <c r="D301" s="524"/>
      <c r="E301" s="524"/>
      <c r="F301" s="555"/>
      <c r="G301" s="556"/>
      <c r="H301" s="556"/>
      <c r="I301" s="556"/>
      <c r="J301" s="556"/>
      <c r="K301"/>
      <c r="L301"/>
      <c r="M301"/>
      <c r="N301"/>
      <c r="O301"/>
      <c r="P301"/>
      <c r="Q301"/>
      <c r="R301"/>
      <c r="S301"/>
      <c r="T301"/>
      <c r="U301"/>
      <c r="V301"/>
      <c r="W301"/>
      <c r="X301"/>
      <c r="Y301"/>
      <c r="Z301"/>
      <c r="AA301"/>
      <c r="AB301"/>
      <c r="AC301"/>
      <c r="AD301"/>
      <c r="AE301"/>
      <c r="AF301"/>
      <c r="AG301"/>
      <c r="AH301"/>
      <c r="AI301"/>
      <c r="AJ301"/>
      <c r="AK301"/>
      <c r="AL301"/>
      <c r="AM301"/>
      <c r="AN30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c r="BY301"/>
      <c r="BZ301"/>
      <c r="CA301"/>
      <c r="CB301"/>
      <c r="CC301"/>
      <c r="CD301"/>
      <c r="CE301"/>
      <c r="CF301"/>
      <c r="CG301"/>
    </row>
    <row r="302" spans="1:85" x14ac:dyDescent="0.2">
      <c r="A302"/>
      <c r="B302" s="554"/>
      <c r="C302" s="554"/>
      <c r="D302" s="524"/>
      <c r="E302" s="524"/>
      <c r="F302" s="555"/>
      <c r="G302" s="556"/>
      <c r="H302" s="556"/>
      <c r="I302" s="556"/>
      <c r="J302" s="556"/>
      <c r="K302"/>
      <c r="L302"/>
      <c r="M302"/>
      <c r="N302"/>
      <c r="O302"/>
      <c r="P302"/>
      <c r="Q302"/>
      <c r="R302"/>
      <c r="S302"/>
      <c r="T302"/>
      <c r="U302"/>
      <c r="V302"/>
      <c r="W302"/>
      <c r="X302"/>
      <c r="Y302"/>
      <c r="Z302"/>
      <c r="AA302"/>
      <c r="AB302"/>
      <c r="AC302"/>
      <c r="AD302"/>
      <c r="AE302"/>
      <c r="AF302"/>
      <c r="AG302"/>
      <c r="AH302"/>
      <c r="AI302"/>
      <c r="AJ302"/>
      <c r="AK302"/>
      <c r="AL302"/>
      <c r="AM302"/>
      <c r="AN302"/>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c r="BY302"/>
      <c r="BZ302"/>
      <c r="CA302"/>
      <c r="CB302"/>
      <c r="CC302"/>
      <c r="CD302"/>
      <c r="CE302"/>
      <c r="CF302"/>
      <c r="CG302"/>
    </row>
    <row r="303" spans="1:85" x14ac:dyDescent="0.2">
      <c r="A303"/>
      <c r="B303" s="554"/>
      <c r="C303" s="554"/>
      <c r="D303" s="524"/>
      <c r="E303" s="524"/>
      <c r="F303" s="555"/>
      <c r="G303" s="556"/>
      <c r="H303" s="556"/>
      <c r="I303" s="556"/>
      <c r="J303" s="556"/>
      <c r="K303"/>
      <c r="L303"/>
      <c r="M303"/>
      <c r="N303"/>
      <c r="O303"/>
      <c r="P303"/>
      <c r="Q303"/>
      <c r="R303"/>
      <c r="S303"/>
      <c r="T303"/>
      <c r="U303"/>
      <c r="V303"/>
      <c r="W303"/>
      <c r="X303"/>
      <c r="Y303"/>
      <c r="Z303"/>
      <c r="AA303"/>
      <c r="AB303"/>
      <c r="AC303"/>
      <c r="AD303"/>
      <c r="AE303"/>
      <c r="AF303"/>
      <c r="AG303"/>
      <c r="AH303"/>
      <c r="AI303"/>
      <c r="AJ303"/>
      <c r="AK303"/>
      <c r="AL303"/>
      <c r="AM303"/>
      <c r="AN303"/>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c r="BY303"/>
      <c r="BZ303"/>
      <c r="CA303"/>
      <c r="CB303"/>
      <c r="CC303"/>
      <c r="CD303"/>
      <c r="CE303"/>
      <c r="CF303"/>
      <c r="CG303"/>
    </row>
    <row r="304" spans="1:85" x14ac:dyDescent="0.2">
      <c r="A304"/>
      <c r="B304" s="554"/>
      <c r="C304" s="554"/>
      <c r="D304" s="524"/>
      <c r="E304" s="524"/>
      <c r="F304" s="555"/>
      <c r="G304" s="556"/>
      <c r="H304" s="556"/>
      <c r="I304" s="556"/>
      <c r="J304" s="556"/>
      <c r="K304"/>
      <c r="L304"/>
      <c r="M304"/>
      <c r="N304"/>
      <c r="O304"/>
      <c r="P304"/>
      <c r="Q304"/>
      <c r="R304"/>
      <c r="S304"/>
      <c r="T304"/>
      <c r="U304"/>
      <c r="V304"/>
      <c r="W304"/>
      <c r="X304"/>
      <c r="Y304"/>
      <c r="Z304"/>
      <c r="AA304"/>
      <c r="AB304"/>
      <c r="AC304"/>
      <c r="AD304"/>
      <c r="AE304"/>
      <c r="AF304"/>
      <c r="AG304"/>
      <c r="AH304"/>
      <c r="AI304"/>
      <c r="AJ304"/>
      <c r="AK304"/>
      <c r="AL304"/>
      <c r="AM304"/>
      <c r="AN304"/>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c r="BY304"/>
      <c r="BZ304"/>
      <c r="CA304"/>
      <c r="CB304"/>
      <c r="CC304"/>
      <c r="CD304"/>
      <c r="CE304"/>
      <c r="CF304"/>
      <c r="CG304"/>
    </row>
    <row r="305" spans="1:85" x14ac:dyDescent="0.2">
      <c r="A305"/>
      <c r="B305" s="554"/>
      <c r="C305" s="554"/>
      <c r="D305" s="524"/>
      <c r="E305" s="524"/>
      <c r="F305" s="555"/>
      <c r="G305" s="556"/>
      <c r="H305" s="556"/>
      <c r="I305" s="556"/>
      <c r="J305" s="556"/>
      <c r="K305"/>
      <c r="L305"/>
      <c r="M305"/>
      <c r="N305"/>
      <c r="O305"/>
      <c r="P305"/>
      <c r="Q305"/>
      <c r="R305"/>
      <c r="S305"/>
      <c r="T305"/>
      <c r="U305"/>
      <c r="V305"/>
      <c r="W305"/>
      <c r="X305"/>
      <c r="Y305"/>
      <c r="Z305"/>
      <c r="AA305"/>
      <c r="AB305"/>
      <c r="AC305"/>
      <c r="AD305"/>
      <c r="AE305"/>
      <c r="AF305"/>
      <c r="AG305"/>
      <c r="AH305"/>
      <c r="AI305"/>
      <c r="AJ305"/>
      <c r="AK305"/>
      <c r="AL305"/>
      <c r="AM305"/>
      <c r="AN305"/>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c r="BY305"/>
      <c r="BZ305"/>
      <c r="CA305"/>
      <c r="CB305"/>
      <c r="CC305"/>
      <c r="CD305"/>
      <c r="CE305"/>
      <c r="CF305"/>
      <c r="CG305"/>
    </row>
    <row r="306" spans="1:85" x14ac:dyDescent="0.2">
      <c r="A306"/>
      <c r="B306" s="554"/>
      <c r="C306" s="554"/>
      <c r="D306" s="524"/>
      <c r="E306" s="524"/>
      <c r="F306" s="555"/>
      <c r="G306" s="556"/>
      <c r="H306" s="556"/>
      <c r="I306" s="556"/>
      <c r="J306" s="556"/>
      <c r="K306"/>
      <c r="L306"/>
      <c r="M306"/>
      <c r="N306"/>
      <c r="O306"/>
      <c r="P306"/>
      <c r="Q306"/>
      <c r="R306"/>
      <c r="S306"/>
      <c r="T306"/>
      <c r="U306"/>
      <c r="V306"/>
      <c r="W306"/>
      <c r="X306"/>
      <c r="Y306"/>
      <c r="Z306"/>
      <c r="AA306"/>
      <c r="AB306"/>
      <c r="AC306"/>
      <c r="AD306"/>
      <c r="AE306"/>
      <c r="AF306"/>
      <c r="AG306"/>
      <c r="AH306"/>
      <c r="AI306"/>
      <c r="AJ306"/>
      <c r="AK306"/>
      <c r="AL306"/>
      <c r="AM306"/>
      <c r="AN306"/>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c r="BY306"/>
      <c r="BZ306"/>
      <c r="CA306"/>
      <c r="CB306"/>
      <c r="CC306"/>
      <c r="CD306"/>
      <c r="CE306"/>
      <c r="CF306"/>
      <c r="CG306"/>
    </row>
    <row r="307" spans="1:85" x14ac:dyDescent="0.2">
      <c r="A307"/>
      <c r="B307" s="554"/>
      <c r="C307" s="554"/>
      <c r="D307" s="524"/>
      <c r="E307" s="524"/>
      <c r="F307" s="555"/>
      <c r="G307" s="556"/>
      <c r="H307" s="556"/>
      <c r="I307" s="556"/>
      <c r="J307" s="556"/>
      <c r="K307"/>
      <c r="L307"/>
      <c r="M307"/>
      <c r="N307"/>
      <c r="O307"/>
      <c r="P307"/>
      <c r="Q307"/>
      <c r="R307"/>
      <c r="S307"/>
      <c r="T307"/>
      <c r="U307"/>
      <c r="V307"/>
      <c r="W307"/>
      <c r="X307"/>
      <c r="Y307"/>
      <c r="Z307"/>
      <c r="AA307"/>
      <c r="AB307"/>
      <c r="AC307"/>
      <c r="AD307"/>
      <c r="AE307"/>
      <c r="AF307"/>
      <c r="AG307"/>
      <c r="AH307"/>
      <c r="AI307"/>
      <c r="AJ307"/>
      <c r="AK307"/>
      <c r="AL307"/>
      <c r="AM307"/>
      <c r="AN307"/>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c r="BY307"/>
      <c r="BZ307"/>
      <c r="CA307"/>
      <c r="CB307"/>
      <c r="CC307"/>
      <c r="CD307"/>
      <c r="CE307"/>
      <c r="CF307"/>
      <c r="CG307"/>
    </row>
    <row r="308" spans="1:85" x14ac:dyDescent="0.2">
      <c r="A308"/>
      <c r="B308" s="554"/>
      <c r="C308" s="554"/>
      <c r="D308" s="524"/>
      <c r="E308" s="524"/>
      <c r="F308" s="555"/>
      <c r="G308" s="556"/>
      <c r="H308" s="556"/>
      <c r="I308" s="556"/>
      <c r="J308" s="556"/>
      <c r="K308"/>
      <c r="L308"/>
      <c r="M308"/>
      <c r="N308"/>
      <c r="O308"/>
      <c r="P308"/>
      <c r="Q308"/>
      <c r="R308"/>
      <c r="S308"/>
      <c r="T308"/>
      <c r="U308"/>
      <c r="V308"/>
      <c r="W308"/>
      <c r="X308"/>
      <c r="Y308"/>
      <c r="Z308"/>
      <c r="AA308"/>
      <c r="AB308"/>
      <c r="AC308"/>
      <c r="AD308"/>
      <c r="AE308"/>
      <c r="AF308"/>
      <c r="AG308"/>
      <c r="AH308"/>
      <c r="AI308"/>
      <c r="AJ308"/>
      <c r="AK308"/>
      <c r="AL308"/>
      <c r="AM308"/>
      <c r="AN308"/>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c r="BY308"/>
      <c r="BZ308"/>
      <c r="CA308"/>
      <c r="CB308"/>
      <c r="CC308"/>
      <c r="CD308"/>
      <c r="CE308"/>
      <c r="CF308"/>
      <c r="CG308"/>
    </row>
    <row r="309" spans="1:85" x14ac:dyDescent="0.2">
      <c r="A309"/>
      <c r="B309" s="554"/>
      <c r="C309" s="554"/>
      <c r="D309" s="524"/>
      <c r="E309" s="524"/>
      <c r="F309" s="555"/>
      <c r="G309" s="556"/>
      <c r="H309" s="556"/>
      <c r="I309" s="556"/>
      <c r="J309" s="556"/>
      <c r="K309"/>
      <c r="L309"/>
      <c r="M309"/>
      <c r="N309"/>
      <c r="O309"/>
      <c r="P309"/>
      <c r="Q309"/>
      <c r="R309"/>
      <c r="S309"/>
      <c r="T309"/>
      <c r="U309"/>
      <c r="V309"/>
      <c r="W309"/>
      <c r="X309"/>
      <c r="Y309"/>
      <c r="Z309"/>
      <c r="AA309"/>
      <c r="AB309"/>
      <c r="AC309"/>
      <c r="AD309"/>
      <c r="AE309"/>
      <c r="AF309"/>
      <c r="AG309"/>
      <c r="AH309"/>
      <c r="AI309"/>
      <c r="AJ309"/>
      <c r="AK309"/>
      <c r="AL309"/>
      <c r="AM309"/>
      <c r="AN309"/>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c r="BY309"/>
      <c r="BZ309"/>
      <c r="CA309"/>
      <c r="CB309"/>
      <c r="CC309"/>
      <c r="CD309"/>
      <c r="CE309"/>
      <c r="CF309"/>
      <c r="CG309"/>
    </row>
    <row r="310" spans="1:85" x14ac:dyDescent="0.2">
      <c r="A310"/>
      <c r="B310" s="554"/>
      <c r="C310" s="554"/>
      <c r="D310" s="524"/>
      <c r="E310" s="524"/>
      <c r="F310" s="555"/>
      <c r="G310" s="556"/>
      <c r="H310" s="556"/>
      <c r="I310" s="556"/>
      <c r="J310" s="556"/>
      <c r="K310"/>
      <c r="L310"/>
      <c r="M310"/>
      <c r="N310"/>
      <c r="O310"/>
      <c r="P310"/>
      <c r="Q310"/>
      <c r="R310"/>
      <c r="S310"/>
      <c r="T310"/>
      <c r="U310"/>
      <c r="V310"/>
      <c r="W310"/>
      <c r="X310"/>
      <c r="Y310"/>
      <c r="Z310"/>
      <c r="AA310"/>
      <c r="AB310"/>
      <c r="AC310"/>
      <c r="AD310"/>
      <c r="AE310"/>
      <c r="AF310"/>
      <c r="AG310"/>
      <c r="AH310"/>
      <c r="AI310"/>
      <c r="AJ310"/>
      <c r="AK310"/>
      <c r="AL310"/>
      <c r="AM310"/>
      <c r="AN310"/>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c r="BY310"/>
      <c r="BZ310"/>
      <c r="CA310"/>
      <c r="CB310"/>
      <c r="CC310"/>
      <c r="CD310"/>
      <c r="CE310"/>
      <c r="CF310"/>
      <c r="CG310"/>
    </row>
    <row r="311" spans="1:85" x14ac:dyDescent="0.2">
      <c r="A311"/>
      <c r="B311" s="554"/>
      <c r="C311" s="554"/>
      <c r="D311" s="524"/>
      <c r="E311" s="524"/>
      <c r="F311" s="555"/>
      <c r="G311" s="556"/>
      <c r="H311" s="556"/>
      <c r="I311" s="556"/>
      <c r="J311" s="556"/>
      <c r="K311"/>
      <c r="L311"/>
      <c r="M311"/>
      <c r="N311"/>
      <c r="O311"/>
      <c r="P311"/>
      <c r="Q311"/>
      <c r="R311"/>
      <c r="S311"/>
      <c r="T311"/>
      <c r="U311"/>
      <c r="V311"/>
      <c r="W311"/>
      <c r="X311"/>
      <c r="Y311"/>
      <c r="Z311"/>
      <c r="AA311"/>
      <c r="AB311"/>
      <c r="AC311"/>
      <c r="AD311"/>
      <c r="AE311"/>
      <c r="AF311"/>
      <c r="AG311"/>
      <c r="AH311"/>
      <c r="AI311"/>
      <c r="AJ311"/>
      <c r="AK311"/>
      <c r="AL311"/>
      <c r="AM311"/>
      <c r="AN31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c r="BY311"/>
      <c r="BZ311"/>
      <c r="CA311"/>
      <c r="CB311"/>
      <c r="CC311"/>
      <c r="CD311"/>
      <c r="CE311"/>
      <c r="CF311"/>
      <c r="CG311"/>
    </row>
    <row r="312" spans="1:85" x14ac:dyDescent="0.2">
      <c r="A312"/>
      <c r="B312" s="554"/>
      <c r="C312" s="554"/>
      <c r="D312" s="524"/>
      <c r="E312" s="524"/>
      <c r="F312" s="555"/>
      <c r="G312" s="556"/>
      <c r="H312" s="556"/>
      <c r="I312" s="556"/>
      <c r="J312" s="556"/>
      <c r="K312"/>
      <c r="L312"/>
      <c r="M312"/>
      <c r="N312"/>
      <c r="O312"/>
      <c r="P312"/>
      <c r="Q312"/>
      <c r="R312"/>
      <c r="S312"/>
      <c r="T312"/>
      <c r="U312"/>
      <c r="V312"/>
      <c r="W312"/>
      <c r="X312"/>
      <c r="Y312"/>
      <c r="Z312"/>
      <c r="AA312"/>
      <c r="AB312"/>
      <c r="AC312"/>
      <c r="AD312"/>
      <c r="AE312"/>
      <c r="AF312"/>
      <c r="AG312"/>
      <c r="AH312"/>
      <c r="AI312"/>
      <c r="AJ312"/>
      <c r="AK312"/>
      <c r="AL312"/>
      <c r="AM312"/>
      <c r="AN312"/>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c r="BY312"/>
      <c r="BZ312"/>
      <c r="CA312"/>
      <c r="CB312"/>
      <c r="CC312"/>
      <c r="CD312"/>
      <c r="CE312"/>
      <c r="CF312"/>
      <c r="CG312"/>
    </row>
    <row r="313" spans="1:85" x14ac:dyDescent="0.2">
      <c r="A313"/>
      <c r="B313" s="554"/>
      <c r="C313" s="554"/>
      <c r="D313" s="524"/>
      <c r="E313" s="524"/>
      <c r="F313" s="555"/>
      <c r="G313" s="556"/>
      <c r="H313" s="556"/>
      <c r="I313" s="556"/>
      <c r="J313" s="556"/>
      <c r="K313"/>
      <c r="L313"/>
      <c r="M313"/>
      <c r="N313"/>
      <c r="O313"/>
      <c r="P313"/>
      <c r="Q313"/>
      <c r="R313"/>
      <c r="S313"/>
      <c r="T313"/>
      <c r="U313"/>
      <c r="V313"/>
      <c r="W313"/>
      <c r="X313"/>
      <c r="Y313"/>
      <c r="Z313"/>
      <c r="AA313"/>
      <c r="AB313"/>
      <c r="AC313"/>
      <c r="AD313"/>
      <c r="AE313"/>
      <c r="AF313"/>
      <c r="AG313"/>
      <c r="AH313"/>
      <c r="AI313"/>
      <c r="AJ313"/>
      <c r="AK313"/>
      <c r="AL313"/>
      <c r="AM313"/>
      <c r="AN313"/>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c r="BY313"/>
      <c r="BZ313"/>
      <c r="CA313"/>
      <c r="CB313"/>
      <c r="CC313"/>
      <c r="CD313"/>
      <c r="CE313"/>
      <c r="CF313"/>
      <c r="CG313"/>
    </row>
    <row r="314" spans="1:85" x14ac:dyDescent="0.2">
      <c r="A314"/>
      <c r="B314" s="554"/>
      <c r="C314" s="554"/>
      <c r="D314" s="524"/>
      <c r="E314" s="524"/>
      <c r="F314" s="555"/>
      <c r="G314" s="556"/>
      <c r="H314" s="556"/>
      <c r="I314" s="556"/>
      <c r="J314" s="556"/>
      <c r="K314"/>
      <c r="L314"/>
      <c r="M314"/>
      <c r="N314"/>
      <c r="O314"/>
      <c r="P314"/>
      <c r="Q314"/>
      <c r="R314"/>
      <c r="S314"/>
      <c r="T314"/>
      <c r="U314"/>
      <c r="V314"/>
      <c r="W314"/>
      <c r="X314"/>
      <c r="Y314"/>
      <c r="Z314"/>
      <c r="AA314"/>
      <c r="AB314"/>
      <c r="AC314"/>
      <c r="AD314"/>
      <c r="AE314"/>
      <c r="AF314"/>
      <c r="AG314"/>
      <c r="AH314"/>
      <c r="AI314"/>
      <c r="AJ314"/>
      <c r="AK314"/>
      <c r="AL314"/>
      <c r="AM314"/>
      <c r="AN314"/>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c r="BY314"/>
      <c r="BZ314"/>
      <c r="CA314"/>
      <c r="CB314"/>
      <c r="CC314"/>
      <c r="CD314"/>
      <c r="CE314"/>
      <c r="CF314"/>
      <c r="CG314"/>
    </row>
    <row r="315" spans="1:85" x14ac:dyDescent="0.2">
      <c r="A315"/>
      <c r="B315" s="554"/>
      <c r="C315" s="554"/>
      <c r="D315" s="524"/>
      <c r="E315" s="524"/>
      <c r="F315" s="555"/>
      <c r="G315" s="556"/>
      <c r="H315" s="556"/>
      <c r="I315" s="556"/>
      <c r="J315" s="556"/>
      <c r="K315"/>
      <c r="L315"/>
      <c r="M315"/>
      <c r="N315"/>
      <c r="O315"/>
      <c r="P315"/>
      <c r="Q315"/>
      <c r="R315"/>
      <c r="S315"/>
      <c r="T315"/>
      <c r="U315"/>
      <c r="V315"/>
      <c r="W315"/>
      <c r="X315"/>
      <c r="Y315"/>
      <c r="Z315"/>
      <c r="AA315"/>
      <c r="AB315"/>
      <c r="AC315"/>
      <c r="AD315"/>
      <c r="AE315"/>
      <c r="AF315"/>
      <c r="AG315"/>
      <c r="AH315"/>
      <c r="AI315"/>
      <c r="AJ315"/>
      <c r="AK315"/>
      <c r="AL315"/>
      <c r="AM315"/>
      <c r="AN315"/>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c r="BY315"/>
      <c r="BZ315"/>
      <c r="CA315"/>
      <c r="CB315"/>
      <c r="CC315"/>
      <c r="CD315"/>
      <c r="CE315"/>
      <c r="CF315"/>
      <c r="CG315"/>
    </row>
    <row r="316" spans="1:85" x14ac:dyDescent="0.2">
      <c r="A316"/>
      <c r="B316" s="554"/>
      <c r="C316" s="554"/>
      <c r="D316" s="524"/>
      <c r="E316" s="524"/>
      <c r="F316" s="555"/>
      <c r="G316" s="556"/>
      <c r="H316" s="556"/>
      <c r="I316" s="556"/>
      <c r="J316" s="556"/>
      <c r="K316"/>
      <c r="L316"/>
      <c r="M316"/>
      <c r="N316"/>
      <c r="O316"/>
      <c r="P316"/>
      <c r="Q316"/>
      <c r="R316"/>
      <c r="S316"/>
      <c r="T316"/>
      <c r="U316"/>
      <c r="V316"/>
      <c r="W316"/>
      <c r="X316"/>
      <c r="Y316"/>
      <c r="Z316"/>
      <c r="AA316"/>
      <c r="AB316"/>
      <c r="AC316"/>
      <c r="AD316"/>
      <c r="AE316"/>
      <c r="AF316"/>
      <c r="AG316"/>
      <c r="AH316"/>
      <c r="AI316"/>
      <c r="AJ316"/>
      <c r="AK316"/>
      <c r="AL316"/>
      <c r="AM316"/>
      <c r="AN316"/>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c r="BY316"/>
      <c r="BZ316"/>
      <c r="CA316"/>
      <c r="CB316"/>
      <c r="CC316"/>
      <c r="CD316"/>
      <c r="CE316"/>
      <c r="CF316"/>
      <c r="CG316"/>
    </row>
    <row r="317" spans="1:85" x14ac:dyDescent="0.2">
      <c r="A317"/>
      <c r="B317" s="554"/>
      <c r="C317" s="554"/>
      <c r="D317" s="524"/>
      <c r="E317" s="524"/>
      <c r="F317" s="555"/>
      <c r="G317" s="556"/>
      <c r="H317" s="556"/>
      <c r="I317" s="556"/>
      <c r="J317" s="556"/>
      <c r="K317"/>
      <c r="L317"/>
      <c r="M317"/>
      <c r="N317"/>
      <c r="O317"/>
      <c r="P317"/>
      <c r="Q317"/>
      <c r="R317"/>
      <c r="S317"/>
      <c r="T317"/>
      <c r="U317"/>
      <c r="V317"/>
      <c r="W317"/>
      <c r="X317"/>
      <c r="Y317"/>
      <c r="Z317"/>
      <c r="AA317"/>
      <c r="AB317"/>
      <c r="AC317"/>
      <c r="AD317"/>
      <c r="AE317"/>
      <c r="AF317"/>
      <c r="AG317"/>
      <c r="AH317"/>
      <c r="AI317"/>
      <c r="AJ317"/>
      <c r="AK317"/>
      <c r="AL317"/>
      <c r="AM317"/>
      <c r="AN317"/>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c r="BY317"/>
      <c r="BZ317"/>
      <c r="CA317"/>
      <c r="CB317"/>
      <c r="CC317"/>
      <c r="CD317"/>
      <c r="CE317"/>
      <c r="CF317"/>
      <c r="CG317"/>
    </row>
    <row r="318" spans="1:85" x14ac:dyDescent="0.2">
      <c r="A318"/>
      <c r="B318" s="554"/>
      <c r="C318" s="554"/>
      <c r="D318" s="524"/>
      <c r="E318" s="524"/>
      <c r="F318" s="555"/>
      <c r="G318" s="556"/>
      <c r="H318" s="556"/>
      <c r="I318" s="556"/>
      <c r="J318" s="556"/>
      <c r="K318"/>
      <c r="L318"/>
      <c r="M318"/>
      <c r="N318"/>
      <c r="O318"/>
      <c r="P318"/>
      <c r="Q318"/>
      <c r="R318"/>
      <c r="S318"/>
      <c r="T318"/>
      <c r="U318"/>
      <c r="V318"/>
      <c r="W318"/>
      <c r="X318"/>
      <c r="Y318"/>
      <c r="Z318"/>
      <c r="AA318"/>
      <c r="AB318"/>
      <c r="AC318"/>
      <c r="AD318"/>
      <c r="AE318"/>
      <c r="AF318"/>
      <c r="AG318"/>
      <c r="AH318"/>
      <c r="AI318"/>
      <c r="AJ318"/>
      <c r="AK318"/>
      <c r="AL318"/>
      <c r="AM318"/>
      <c r="AN318"/>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c r="BY318"/>
      <c r="BZ318"/>
      <c r="CA318"/>
      <c r="CB318"/>
      <c r="CC318"/>
      <c r="CD318"/>
      <c r="CE318"/>
      <c r="CF318"/>
      <c r="CG318"/>
    </row>
    <row r="319" spans="1:85" x14ac:dyDescent="0.2">
      <c r="A319"/>
      <c r="B319" s="554"/>
      <c r="C319" s="554"/>
      <c r="D319" s="524"/>
      <c r="E319" s="524"/>
      <c r="F319" s="555"/>
      <c r="G319" s="556"/>
      <c r="H319" s="556"/>
      <c r="I319" s="556"/>
      <c r="J319" s="556"/>
      <c r="K319"/>
      <c r="L319"/>
      <c r="M319"/>
      <c r="N319"/>
      <c r="O319"/>
      <c r="P319"/>
      <c r="Q319"/>
      <c r="R319"/>
      <c r="S319"/>
      <c r="T319"/>
      <c r="U319"/>
      <c r="V319"/>
      <c r="W319"/>
      <c r="X319"/>
      <c r="Y319"/>
      <c r="Z319"/>
      <c r="AA319"/>
      <c r="AB319"/>
      <c r="AC319"/>
      <c r="AD319"/>
      <c r="AE319"/>
      <c r="AF319"/>
      <c r="AG319"/>
      <c r="AH319"/>
      <c r="AI319"/>
      <c r="AJ319"/>
      <c r="AK319"/>
      <c r="AL319"/>
      <c r="AM319"/>
      <c r="AN319"/>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c r="BY319"/>
      <c r="BZ319"/>
      <c r="CA319"/>
      <c r="CB319"/>
      <c r="CC319"/>
      <c r="CD319"/>
      <c r="CE319"/>
      <c r="CF319"/>
      <c r="CG319"/>
    </row>
    <row r="320" spans="1:85" x14ac:dyDescent="0.2">
      <c r="A320"/>
      <c r="B320" s="554"/>
      <c r="C320" s="554"/>
      <c r="D320" s="524"/>
      <c r="E320" s="524"/>
      <c r="F320" s="555"/>
      <c r="G320" s="556"/>
      <c r="H320" s="556"/>
      <c r="I320" s="556"/>
      <c r="J320" s="556"/>
      <c r="K320"/>
      <c r="L320"/>
      <c r="M320"/>
      <c r="N320"/>
      <c r="O320"/>
      <c r="P320"/>
      <c r="Q320"/>
      <c r="R320"/>
      <c r="S320"/>
      <c r="T320"/>
      <c r="U320"/>
      <c r="V320"/>
      <c r="W320"/>
      <c r="X320"/>
      <c r="Y320"/>
      <c r="Z320"/>
      <c r="AA320"/>
      <c r="AB320"/>
      <c r="AC320"/>
      <c r="AD320"/>
      <c r="AE320"/>
      <c r="AF320"/>
      <c r="AG320"/>
      <c r="AH320"/>
      <c r="AI320"/>
      <c r="AJ320"/>
      <c r="AK320"/>
      <c r="AL320"/>
      <c r="AM320"/>
      <c r="AN320"/>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c r="BY320"/>
      <c r="BZ320"/>
      <c r="CA320"/>
      <c r="CB320"/>
      <c r="CC320"/>
      <c r="CD320"/>
      <c r="CE320"/>
      <c r="CF320"/>
      <c r="CG320"/>
    </row>
    <row r="321" spans="1:85" x14ac:dyDescent="0.2">
      <c r="A321"/>
      <c r="B321" s="554"/>
      <c r="C321" s="554"/>
      <c r="D321" s="524"/>
      <c r="E321" s="524"/>
      <c r="F321" s="555"/>
      <c r="G321" s="556"/>
      <c r="H321" s="556"/>
      <c r="I321" s="556"/>
      <c r="J321" s="556"/>
      <c r="K321"/>
      <c r="L321"/>
      <c r="M321"/>
      <c r="N321"/>
      <c r="O321"/>
      <c r="P321"/>
      <c r="Q321"/>
      <c r="R321"/>
      <c r="S321"/>
      <c r="T321"/>
      <c r="U321"/>
      <c r="V321"/>
      <c r="W321"/>
      <c r="X321"/>
      <c r="Y321"/>
      <c r="Z321"/>
      <c r="AA321"/>
      <c r="AB321"/>
      <c r="AC321"/>
      <c r="AD321"/>
      <c r="AE321"/>
      <c r="AF321"/>
      <c r="AG321"/>
      <c r="AH321"/>
      <c r="AI321"/>
      <c r="AJ321"/>
      <c r="AK321"/>
      <c r="AL321"/>
      <c r="AM321"/>
      <c r="AN32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c r="BY321"/>
      <c r="BZ321"/>
      <c r="CA321"/>
      <c r="CB321"/>
      <c r="CC321"/>
      <c r="CD321"/>
      <c r="CE321"/>
      <c r="CF321"/>
      <c r="CG321"/>
    </row>
    <row r="322" spans="1:85" x14ac:dyDescent="0.2">
      <c r="A322"/>
      <c r="B322" s="554"/>
      <c r="C322" s="554"/>
      <c r="D322" s="524"/>
      <c r="E322" s="524"/>
      <c r="F322" s="555"/>
      <c r="G322" s="556"/>
      <c r="H322" s="556"/>
      <c r="I322" s="556"/>
      <c r="J322" s="556"/>
      <c r="K322"/>
      <c r="L322"/>
      <c r="M322"/>
      <c r="N322"/>
      <c r="O322"/>
      <c r="P322"/>
      <c r="Q322"/>
      <c r="R322"/>
      <c r="S322"/>
      <c r="T322"/>
      <c r="U322"/>
      <c r="V322"/>
      <c r="W322"/>
      <c r="X322"/>
      <c r="Y322"/>
      <c r="Z322"/>
      <c r="AA322"/>
      <c r="AB322"/>
      <c r="AC322"/>
      <c r="AD322"/>
      <c r="AE322"/>
      <c r="AF322"/>
      <c r="AG322"/>
      <c r="AH322"/>
      <c r="AI322"/>
      <c r="AJ322"/>
      <c r="AK322"/>
      <c r="AL322"/>
      <c r="AM322"/>
      <c r="AN322"/>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c r="BY322"/>
      <c r="BZ322"/>
      <c r="CA322"/>
      <c r="CB322"/>
      <c r="CC322"/>
      <c r="CD322"/>
      <c r="CE322"/>
      <c r="CF322"/>
      <c r="CG322"/>
    </row>
    <row r="323" spans="1:85" x14ac:dyDescent="0.2">
      <c r="A323"/>
      <c r="B323" s="554"/>
      <c r="C323" s="554"/>
      <c r="D323" s="524"/>
      <c r="E323" s="524"/>
      <c r="F323" s="555"/>
      <c r="G323" s="556"/>
      <c r="H323" s="556"/>
      <c r="I323" s="556"/>
      <c r="J323" s="556"/>
      <c r="K323"/>
      <c r="L323"/>
      <c r="M323"/>
      <c r="N323"/>
      <c r="O323"/>
      <c r="P323"/>
      <c r="Q323"/>
      <c r="R323"/>
      <c r="S323"/>
      <c r="T323"/>
      <c r="U323"/>
      <c r="V323"/>
      <c r="W323"/>
      <c r="X323"/>
      <c r="Y323"/>
      <c r="Z323"/>
      <c r="AA323"/>
      <c r="AB323"/>
      <c r="AC323"/>
      <c r="AD323"/>
      <c r="AE323"/>
      <c r="AF323"/>
      <c r="AG323"/>
      <c r="AH323"/>
      <c r="AI323"/>
      <c r="AJ323"/>
      <c r="AK323"/>
      <c r="AL323"/>
      <c r="AM323"/>
      <c r="AN323"/>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c r="BY323"/>
      <c r="BZ323"/>
      <c r="CA323"/>
      <c r="CB323"/>
      <c r="CC323"/>
      <c r="CD323"/>
      <c r="CE323"/>
      <c r="CF323"/>
      <c r="CG323"/>
    </row>
    <row r="324" spans="1:85" x14ac:dyDescent="0.2">
      <c r="A324"/>
      <c r="B324" s="554"/>
      <c r="C324" s="554"/>
      <c r="D324" s="524"/>
      <c r="E324" s="524"/>
      <c r="F324" s="555"/>
      <c r="G324" s="556"/>
      <c r="H324" s="556"/>
      <c r="I324" s="556"/>
      <c r="J324" s="556"/>
      <c r="K324"/>
      <c r="L324"/>
      <c r="M324"/>
      <c r="N324"/>
      <c r="O324"/>
      <c r="P324"/>
      <c r="Q324"/>
      <c r="R324"/>
      <c r="S324"/>
      <c r="T324"/>
      <c r="U324"/>
      <c r="V324"/>
      <c r="W324"/>
      <c r="X324"/>
      <c r="Y324"/>
      <c r="Z324"/>
      <c r="AA324"/>
      <c r="AB324"/>
      <c r="AC324"/>
      <c r="AD324"/>
      <c r="AE324"/>
      <c r="AF324"/>
      <c r="AG324"/>
      <c r="AH324"/>
      <c r="AI324"/>
      <c r="AJ324"/>
      <c r="AK324"/>
      <c r="AL324"/>
      <c r="AM324"/>
      <c r="AN324"/>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c r="BY324"/>
      <c r="BZ324"/>
      <c r="CA324"/>
      <c r="CB324"/>
      <c r="CC324"/>
      <c r="CD324"/>
      <c r="CE324"/>
      <c r="CF324"/>
      <c r="CG324"/>
    </row>
    <row r="325" spans="1:85" x14ac:dyDescent="0.2">
      <c r="A325"/>
      <c r="B325" s="554"/>
      <c r="C325" s="554"/>
      <c r="D325" s="524"/>
      <c r="E325" s="524"/>
      <c r="F325" s="555"/>
      <c r="G325" s="556"/>
      <c r="H325" s="556"/>
      <c r="I325" s="556"/>
      <c r="J325" s="556"/>
      <c r="K325"/>
      <c r="L325"/>
      <c r="M325"/>
      <c r="N325"/>
      <c r="O325"/>
      <c r="P325"/>
      <c r="Q325"/>
      <c r="R325"/>
      <c r="S325"/>
      <c r="T325"/>
      <c r="U325"/>
      <c r="V325"/>
      <c r="W325"/>
      <c r="X325"/>
      <c r="Y325"/>
      <c r="Z325"/>
      <c r="AA325"/>
      <c r="AB325"/>
      <c r="AC325"/>
      <c r="AD325"/>
      <c r="AE325"/>
      <c r="AF325"/>
      <c r="AG325"/>
      <c r="AH325"/>
      <c r="AI325"/>
      <c r="AJ325"/>
      <c r="AK325"/>
      <c r="AL325"/>
      <c r="AM325"/>
      <c r="AN325"/>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c r="BY325"/>
      <c r="BZ325"/>
      <c r="CA325"/>
      <c r="CB325"/>
      <c r="CC325"/>
      <c r="CD325"/>
      <c r="CE325"/>
      <c r="CF325"/>
      <c r="CG325"/>
    </row>
    <row r="326" spans="1:85" x14ac:dyDescent="0.2">
      <c r="A326"/>
      <c r="B326" s="554"/>
      <c r="C326" s="554"/>
      <c r="D326" s="524"/>
      <c r="E326" s="524"/>
      <c r="F326" s="555"/>
      <c r="G326" s="556"/>
      <c r="H326" s="556"/>
      <c r="I326" s="556"/>
      <c r="J326" s="556"/>
      <c r="K326"/>
      <c r="L326"/>
      <c r="M326"/>
      <c r="N326"/>
      <c r="O326"/>
      <c r="P326"/>
      <c r="Q326"/>
      <c r="R326"/>
      <c r="S326"/>
      <c r="T326"/>
      <c r="U326"/>
      <c r="V326"/>
      <c r="W326"/>
      <c r="X326"/>
      <c r="Y326"/>
      <c r="Z326"/>
      <c r="AA326"/>
      <c r="AB326"/>
      <c r="AC326"/>
      <c r="AD326"/>
      <c r="AE326"/>
      <c r="AF326"/>
      <c r="AG326"/>
      <c r="AH326"/>
      <c r="AI326"/>
      <c r="AJ326"/>
      <c r="AK326"/>
      <c r="AL326"/>
      <c r="AM326"/>
      <c r="AN326"/>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c r="BY326"/>
      <c r="BZ326"/>
      <c r="CA326"/>
      <c r="CB326"/>
      <c r="CC326"/>
      <c r="CD326"/>
      <c r="CE326"/>
      <c r="CF326"/>
      <c r="CG326"/>
    </row>
    <row r="327" spans="1:85" x14ac:dyDescent="0.2">
      <c r="A327"/>
      <c r="B327" s="554"/>
      <c r="C327" s="554"/>
      <c r="D327" s="524"/>
      <c r="E327" s="524"/>
      <c r="F327" s="555"/>
      <c r="G327" s="556"/>
      <c r="H327" s="556"/>
      <c r="I327" s="556"/>
      <c r="J327" s="556"/>
      <c r="K327"/>
      <c r="L327"/>
      <c r="M327"/>
      <c r="N327"/>
      <c r="O327"/>
      <c r="P327"/>
      <c r="Q327"/>
      <c r="R327"/>
      <c r="S327"/>
      <c r="T327"/>
      <c r="U327"/>
      <c r="V327"/>
      <c r="W327"/>
      <c r="X327"/>
      <c r="Y327"/>
      <c r="Z327"/>
      <c r="AA327"/>
      <c r="AB327"/>
      <c r="AC327"/>
      <c r="AD327"/>
      <c r="AE327"/>
      <c r="AF327"/>
      <c r="AG327"/>
      <c r="AH327"/>
      <c r="AI327"/>
      <c r="AJ327"/>
      <c r="AK327"/>
      <c r="AL327"/>
      <c r="AM327"/>
      <c r="AN327"/>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c r="BY327"/>
      <c r="BZ327"/>
      <c r="CA327"/>
      <c r="CB327"/>
      <c r="CC327"/>
      <c r="CD327"/>
      <c r="CE327"/>
      <c r="CF327"/>
      <c r="CG327"/>
    </row>
    <row r="328" spans="1:85" x14ac:dyDescent="0.2">
      <c r="A328"/>
      <c r="B328" s="554"/>
      <c r="C328" s="554"/>
      <c r="D328" s="524"/>
      <c r="E328" s="524"/>
      <c r="F328" s="555"/>
      <c r="G328" s="556"/>
      <c r="H328" s="556"/>
      <c r="I328" s="556"/>
      <c r="J328" s="556"/>
      <c r="K328"/>
      <c r="L328"/>
      <c r="M328"/>
      <c r="N328"/>
      <c r="O328"/>
      <c r="P328"/>
      <c r="Q328"/>
      <c r="R328"/>
      <c r="S328"/>
      <c r="T328"/>
      <c r="U328"/>
      <c r="V328"/>
      <c r="W328"/>
      <c r="X328"/>
      <c r="Y328"/>
      <c r="Z328"/>
      <c r="AA328"/>
      <c r="AB328"/>
      <c r="AC328"/>
      <c r="AD328"/>
      <c r="AE328"/>
      <c r="AF328"/>
      <c r="AG328"/>
      <c r="AH328"/>
      <c r="AI328"/>
      <c r="AJ328"/>
      <c r="AK328"/>
      <c r="AL328"/>
      <c r="AM328"/>
      <c r="AN328"/>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c r="BY328"/>
      <c r="BZ328"/>
      <c r="CA328"/>
      <c r="CB328"/>
      <c r="CC328"/>
      <c r="CD328"/>
      <c r="CE328"/>
      <c r="CF328"/>
      <c r="CG328"/>
    </row>
    <row r="329" spans="1:85" x14ac:dyDescent="0.2">
      <c r="A329"/>
      <c r="B329" s="554"/>
      <c r="C329" s="554"/>
      <c r="D329" s="524"/>
      <c r="E329" s="524"/>
      <c r="F329" s="555"/>
      <c r="G329" s="556"/>
      <c r="H329" s="556"/>
      <c r="I329" s="556"/>
      <c r="J329" s="556"/>
      <c r="K329"/>
      <c r="L329"/>
      <c r="M329"/>
      <c r="N329"/>
      <c r="O329"/>
      <c r="P329"/>
      <c r="Q329"/>
      <c r="R329"/>
      <c r="S329"/>
      <c r="T329"/>
      <c r="U329"/>
      <c r="V329"/>
      <c r="W329"/>
      <c r="X329"/>
      <c r="Y329"/>
      <c r="Z329"/>
      <c r="AA329"/>
      <c r="AB329"/>
      <c r="AC329"/>
      <c r="AD329"/>
      <c r="AE329"/>
      <c r="AF329"/>
      <c r="AG329"/>
      <c r="AH329"/>
      <c r="AI329"/>
      <c r="AJ329"/>
      <c r="AK329"/>
      <c r="AL329"/>
      <c r="AM329"/>
      <c r="AN329"/>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c r="BY329"/>
      <c r="BZ329"/>
      <c r="CA329"/>
      <c r="CB329"/>
      <c r="CC329"/>
      <c r="CD329"/>
      <c r="CE329"/>
      <c r="CF329"/>
      <c r="CG329"/>
    </row>
    <row r="330" spans="1:85" x14ac:dyDescent="0.2">
      <c r="A330"/>
      <c r="B330" s="554"/>
      <c r="C330" s="554"/>
      <c r="D330" s="524"/>
      <c r="E330" s="524"/>
      <c r="F330" s="555"/>
      <c r="G330" s="556"/>
      <c r="H330" s="556"/>
      <c r="I330" s="556"/>
      <c r="J330" s="556"/>
      <c r="K330"/>
      <c r="L330"/>
      <c r="M330"/>
      <c r="N330"/>
      <c r="O330"/>
      <c r="P330"/>
      <c r="Q330"/>
      <c r="R330"/>
      <c r="S330"/>
      <c r="T330"/>
      <c r="U330"/>
      <c r="V330"/>
      <c r="W330"/>
      <c r="X330"/>
      <c r="Y330"/>
      <c r="Z330"/>
      <c r="AA330"/>
      <c r="AB330"/>
      <c r="AC330"/>
      <c r="AD330"/>
      <c r="AE330"/>
      <c r="AF330"/>
      <c r="AG330"/>
      <c r="AH330"/>
      <c r="AI330"/>
      <c r="AJ330"/>
      <c r="AK330"/>
      <c r="AL330"/>
      <c r="AM330"/>
      <c r="AN330"/>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c r="BY330"/>
      <c r="BZ330"/>
      <c r="CA330"/>
      <c r="CB330"/>
      <c r="CC330"/>
      <c r="CD330"/>
      <c r="CE330"/>
      <c r="CF330"/>
      <c r="CG330"/>
    </row>
    <row r="331" spans="1:85" x14ac:dyDescent="0.2">
      <c r="A331"/>
      <c r="B331" s="554"/>
      <c r="C331" s="554"/>
      <c r="D331" s="524"/>
      <c r="E331" s="524"/>
      <c r="F331" s="555"/>
      <c r="G331" s="556"/>
      <c r="H331" s="556"/>
      <c r="I331" s="556"/>
      <c r="J331" s="556"/>
      <c r="K331"/>
      <c r="L331"/>
      <c r="M331"/>
      <c r="N331"/>
      <c r="O331"/>
      <c r="P331"/>
      <c r="Q331"/>
      <c r="R331"/>
      <c r="S331"/>
      <c r="T331"/>
      <c r="U331"/>
      <c r="V331"/>
      <c r="W331"/>
      <c r="X331"/>
      <c r="Y331"/>
      <c r="Z331"/>
      <c r="AA331"/>
      <c r="AB331"/>
      <c r="AC331"/>
      <c r="AD331"/>
      <c r="AE331"/>
      <c r="AF331"/>
      <c r="AG331"/>
      <c r="AH331"/>
      <c r="AI331"/>
      <c r="AJ331"/>
      <c r="AK331"/>
      <c r="AL331"/>
      <c r="AM331"/>
      <c r="AN33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c r="BY331"/>
      <c r="BZ331"/>
      <c r="CA331"/>
      <c r="CB331"/>
      <c r="CC331"/>
      <c r="CD331"/>
      <c r="CE331"/>
      <c r="CF331"/>
      <c r="CG331"/>
    </row>
    <row r="332" spans="1:85" x14ac:dyDescent="0.2">
      <c r="A332"/>
      <c r="B332" s="554"/>
      <c r="C332" s="554"/>
      <c r="D332" s="524"/>
      <c r="E332" s="524"/>
      <c r="F332" s="555"/>
      <c r="G332" s="556"/>
      <c r="H332" s="556"/>
      <c r="I332" s="556"/>
      <c r="J332" s="556"/>
      <c r="K332"/>
      <c r="L332"/>
      <c r="M332"/>
      <c r="N332"/>
      <c r="O332"/>
      <c r="P332"/>
      <c r="Q332"/>
      <c r="R332"/>
      <c r="S332"/>
      <c r="T332"/>
      <c r="U332"/>
      <c r="V332"/>
      <c r="W332"/>
      <c r="X332"/>
      <c r="Y332"/>
      <c r="Z332"/>
      <c r="AA332"/>
      <c r="AB332"/>
      <c r="AC332"/>
      <c r="AD332"/>
      <c r="AE332"/>
      <c r="AF332"/>
      <c r="AG332"/>
      <c r="AH332"/>
      <c r="AI332"/>
      <c r="AJ332"/>
      <c r="AK332"/>
      <c r="AL332"/>
      <c r="AM332"/>
      <c r="AN332"/>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c r="BY332"/>
      <c r="BZ332"/>
      <c r="CA332"/>
      <c r="CB332"/>
      <c r="CC332"/>
      <c r="CD332"/>
      <c r="CE332"/>
      <c r="CF332"/>
      <c r="CG332"/>
    </row>
    <row r="333" spans="1:85" x14ac:dyDescent="0.2">
      <c r="A333"/>
      <c r="B333" s="554"/>
      <c r="C333" s="554"/>
      <c r="D333" s="524"/>
      <c r="E333" s="524"/>
      <c r="F333" s="555"/>
      <c r="G333" s="556"/>
      <c r="H333" s="556"/>
      <c r="I333" s="556"/>
      <c r="J333" s="556"/>
      <c r="K333"/>
      <c r="L333"/>
      <c r="M333"/>
      <c r="N333"/>
      <c r="O333"/>
      <c r="P333"/>
      <c r="Q333"/>
      <c r="R333"/>
      <c r="S333"/>
      <c r="T333"/>
      <c r="U333"/>
      <c r="V333"/>
      <c r="W333"/>
      <c r="X333"/>
      <c r="Y333"/>
      <c r="Z333"/>
      <c r="AA333"/>
      <c r="AB333"/>
      <c r="AC333"/>
      <c r="AD333"/>
      <c r="AE333"/>
      <c r="AF333"/>
      <c r="AG333"/>
      <c r="AH333"/>
      <c r="AI333"/>
      <c r="AJ333"/>
      <c r="AK333"/>
      <c r="AL333"/>
      <c r="AM333"/>
      <c r="AN333"/>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c r="BY333"/>
      <c r="BZ333"/>
      <c r="CA333"/>
      <c r="CB333"/>
      <c r="CC333"/>
      <c r="CD333"/>
      <c r="CE333"/>
      <c r="CF333"/>
      <c r="CG333"/>
    </row>
    <row r="334" spans="1:85" x14ac:dyDescent="0.2">
      <c r="A334"/>
      <c r="B334" s="554"/>
      <c r="C334" s="554"/>
      <c r="D334" s="524"/>
      <c r="E334" s="524"/>
      <c r="F334" s="555"/>
      <c r="G334" s="556"/>
      <c r="H334" s="556"/>
      <c r="I334" s="556"/>
      <c r="J334" s="556"/>
      <c r="K334"/>
      <c r="L334"/>
      <c r="M334"/>
      <c r="N334"/>
      <c r="O334"/>
      <c r="P334"/>
      <c r="Q334"/>
      <c r="R334"/>
      <c r="S334"/>
      <c r="T334"/>
      <c r="U334"/>
      <c r="V334"/>
      <c r="W334"/>
      <c r="X334"/>
      <c r="Y334"/>
      <c r="Z334"/>
      <c r="AA334"/>
      <c r="AB334"/>
      <c r="AC334"/>
      <c r="AD334"/>
      <c r="AE334"/>
      <c r="AF334"/>
      <c r="AG334"/>
      <c r="AH334"/>
      <c r="AI334"/>
      <c r="AJ334"/>
      <c r="AK334"/>
      <c r="AL334"/>
      <c r="AM334"/>
      <c r="AN334"/>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c r="BY334"/>
      <c r="BZ334"/>
      <c r="CA334"/>
      <c r="CB334"/>
      <c r="CC334"/>
      <c r="CD334"/>
      <c r="CE334"/>
      <c r="CF334"/>
      <c r="CG334"/>
    </row>
    <row r="335" spans="1:85" x14ac:dyDescent="0.2">
      <c r="A335"/>
      <c r="B335" s="554"/>
      <c r="C335" s="554"/>
      <c r="D335" s="524"/>
      <c r="E335" s="524"/>
      <c r="F335" s="555"/>
      <c r="G335" s="556"/>
      <c r="H335" s="556"/>
      <c r="I335" s="556"/>
      <c r="J335" s="556"/>
      <c r="K335"/>
      <c r="L335"/>
      <c r="M335"/>
      <c r="N335"/>
      <c r="O335"/>
      <c r="P335"/>
      <c r="Q335"/>
      <c r="R335"/>
      <c r="S335"/>
      <c r="T335"/>
      <c r="U335"/>
      <c r="V335"/>
      <c r="W335"/>
      <c r="X335"/>
      <c r="Y335"/>
      <c r="Z335"/>
      <c r="AA335"/>
      <c r="AB335"/>
      <c r="AC335"/>
      <c r="AD335"/>
      <c r="AE335"/>
      <c r="AF335"/>
      <c r="AG335"/>
      <c r="AH335"/>
      <c r="AI335"/>
      <c r="AJ335"/>
      <c r="AK335"/>
      <c r="AL335"/>
      <c r="AM335"/>
      <c r="AN335"/>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c r="BY335"/>
      <c r="BZ335"/>
      <c r="CA335"/>
      <c r="CB335"/>
      <c r="CC335"/>
      <c r="CD335"/>
      <c r="CE335"/>
      <c r="CF335"/>
      <c r="CG335"/>
    </row>
    <row r="336" spans="1:85" x14ac:dyDescent="0.2">
      <c r="A336"/>
      <c r="B336" s="554"/>
      <c r="C336" s="554"/>
      <c r="D336" s="524"/>
      <c r="E336" s="524"/>
      <c r="F336" s="555"/>
      <c r="G336" s="556"/>
      <c r="H336" s="556"/>
      <c r="I336" s="556"/>
      <c r="J336" s="556"/>
      <c r="K336"/>
      <c r="L336"/>
      <c r="M336"/>
      <c r="N336"/>
      <c r="O336"/>
      <c r="P336"/>
      <c r="Q336"/>
      <c r="R336"/>
      <c r="S336"/>
      <c r="T336"/>
      <c r="U336"/>
      <c r="V336"/>
      <c r="W336"/>
      <c r="X336"/>
      <c r="Y336"/>
      <c r="Z336"/>
      <c r="AA336"/>
      <c r="AB336"/>
      <c r="AC336"/>
      <c r="AD336"/>
      <c r="AE336"/>
      <c r="AF336"/>
      <c r="AG336"/>
      <c r="AH336"/>
      <c r="AI336"/>
      <c r="AJ336"/>
      <c r="AK336"/>
      <c r="AL336"/>
      <c r="AM336"/>
      <c r="AN336"/>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c r="BY336"/>
      <c r="BZ336"/>
      <c r="CA336"/>
      <c r="CB336"/>
      <c r="CC336"/>
      <c r="CD336"/>
      <c r="CE336"/>
      <c r="CF336"/>
      <c r="CG336"/>
    </row>
    <row r="337" spans="1:85" x14ac:dyDescent="0.2">
      <c r="A337"/>
      <c r="B337" s="554"/>
      <c r="C337" s="554"/>
      <c r="D337" s="524"/>
      <c r="E337" s="524"/>
      <c r="F337" s="555"/>
      <c r="G337" s="556"/>
      <c r="H337" s="556"/>
      <c r="I337" s="556"/>
      <c r="J337" s="556"/>
      <c r="K337"/>
      <c r="L337"/>
      <c r="M337"/>
      <c r="N337"/>
      <c r="O337"/>
      <c r="P337"/>
      <c r="Q337"/>
      <c r="R337"/>
      <c r="S337"/>
      <c r="T337"/>
      <c r="U337"/>
      <c r="V337"/>
      <c r="W337"/>
      <c r="X337"/>
      <c r="Y337"/>
      <c r="Z337"/>
      <c r="AA337"/>
      <c r="AB337"/>
      <c r="AC337"/>
      <c r="AD337"/>
      <c r="AE337"/>
      <c r="AF337"/>
      <c r="AG337"/>
      <c r="AH337"/>
      <c r="AI337"/>
      <c r="AJ337"/>
      <c r="AK337"/>
      <c r="AL337"/>
      <c r="AM337"/>
      <c r="AN337"/>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c r="BY337"/>
      <c r="BZ337"/>
      <c r="CA337"/>
      <c r="CB337"/>
      <c r="CC337"/>
      <c r="CD337"/>
      <c r="CE337"/>
      <c r="CF337"/>
      <c r="CG337"/>
    </row>
    <row r="338" spans="1:85" x14ac:dyDescent="0.2">
      <c r="A338"/>
      <c r="B338" s="554"/>
      <c r="C338" s="554"/>
      <c r="D338" s="524"/>
      <c r="E338" s="524"/>
      <c r="F338" s="555"/>
      <c r="G338" s="556"/>
      <c r="H338" s="556"/>
      <c r="I338" s="556"/>
      <c r="J338" s="556"/>
      <c r="K338"/>
      <c r="L338"/>
      <c r="M338"/>
      <c r="N338"/>
      <c r="O338"/>
      <c r="P338"/>
      <c r="Q338"/>
      <c r="R338"/>
      <c r="S338"/>
      <c r="T338"/>
      <c r="U338"/>
      <c r="V338"/>
      <c r="W338"/>
      <c r="X338"/>
      <c r="Y338"/>
      <c r="Z338"/>
      <c r="AA338"/>
      <c r="AB338"/>
      <c r="AC338"/>
      <c r="AD338"/>
      <c r="AE338"/>
      <c r="AF338"/>
      <c r="AG338"/>
      <c r="AH338"/>
      <c r="AI338"/>
      <c r="AJ338"/>
      <c r="AK338"/>
      <c r="AL338"/>
      <c r="AM338"/>
      <c r="AN338"/>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c r="BY338"/>
      <c r="BZ338"/>
      <c r="CA338"/>
      <c r="CB338"/>
      <c r="CC338"/>
      <c r="CD338"/>
      <c r="CE338"/>
      <c r="CF338"/>
      <c r="CG338"/>
    </row>
    <row r="339" spans="1:85" x14ac:dyDescent="0.2">
      <c r="A339"/>
      <c r="B339" s="554"/>
      <c r="C339" s="554"/>
      <c r="D339" s="524"/>
      <c r="E339" s="524"/>
      <c r="F339" s="555"/>
      <c r="G339" s="556"/>
      <c r="H339" s="556"/>
      <c r="I339" s="556"/>
      <c r="J339" s="556"/>
      <c r="K339"/>
      <c r="L339"/>
      <c r="M339"/>
      <c r="N339"/>
      <c r="O339"/>
      <c r="P339"/>
      <c r="Q339"/>
      <c r="R339"/>
      <c r="S339"/>
      <c r="T339"/>
      <c r="U339"/>
      <c r="V339"/>
      <c r="W339"/>
      <c r="X339"/>
      <c r="Y339"/>
      <c r="Z339"/>
      <c r="AA339"/>
      <c r="AB339"/>
      <c r="AC339"/>
      <c r="AD339"/>
      <c r="AE339"/>
      <c r="AF339"/>
      <c r="AG339"/>
      <c r="AH339"/>
      <c r="AI339"/>
      <c r="AJ339"/>
      <c r="AK339"/>
      <c r="AL339"/>
      <c r="AM339"/>
      <c r="AN339"/>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c r="BY339"/>
      <c r="BZ339"/>
      <c r="CA339"/>
      <c r="CB339"/>
      <c r="CC339"/>
      <c r="CD339"/>
      <c r="CE339"/>
      <c r="CF339"/>
      <c r="CG339"/>
    </row>
    <row r="340" spans="1:85" x14ac:dyDescent="0.2">
      <c r="A340"/>
      <c r="B340" s="554"/>
      <c r="C340" s="554"/>
      <c r="D340" s="524"/>
      <c r="E340" s="524"/>
      <c r="F340" s="555"/>
      <c r="G340" s="556"/>
      <c r="H340" s="556"/>
      <c r="I340" s="556"/>
      <c r="J340" s="556"/>
      <c r="K340"/>
      <c r="L340"/>
      <c r="M340"/>
      <c r="N340"/>
      <c r="O340"/>
      <c r="P340"/>
      <c r="Q340"/>
      <c r="R340"/>
      <c r="S340"/>
      <c r="T340"/>
      <c r="U340"/>
      <c r="V340"/>
      <c r="W340"/>
      <c r="X340"/>
      <c r="Y340"/>
      <c r="Z340"/>
      <c r="AA340"/>
      <c r="AB340"/>
      <c r="AC340"/>
      <c r="AD340"/>
      <c r="AE340"/>
      <c r="AF340"/>
      <c r="AG340"/>
      <c r="AH340"/>
      <c r="AI340"/>
      <c r="AJ340"/>
      <c r="AK340"/>
      <c r="AL340"/>
      <c r="AM340"/>
      <c r="AN340"/>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c r="BY340"/>
      <c r="BZ340"/>
      <c r="CA340"/>
      <c r="CB340"/>
      <c r="CC340"/>
      <c r="CD340"/>
      <c r="CE340"/>
      <c r="CF340"/>
      <c r="CG340"/>
    </row>
    <row r="341" spans="1:85" x14ac:dyDescent="0.2">
      <c r="A341"/>
      <c r="B341" s="554"/>
      <c r="C341" s="554"/>
      <c r="D341" s="524"/>
      <c r="E341" s="524"/>
      <c r="F341" s="555"/>
      <c r="G341" s="556"/>
      <c r="H341" s="556"/>
      <c r="I341" s="556"/>
      <c r="J341" s="556"/>
      <c r="K341"/>
      <c r="L341"/>
      <c r="M341"/>
      <c r="N341"/>
      <c r="O341"/>
      <c r="P341"/>
      <c r="Q341"/>
      <c r="R341"/>
      <c r="S341"/>
      <c r="T341"/>
      <c r="U341"/>
      <c r="V341"/>
      <c r="W341"/>
      <c r="X341"/>
      <c r="Y341"/>
      <c r="Z341"/>
      <c r="AA341"/>
      <c r="AB341"/>
      <c r="AC341"/>
      <c r="AD341"/>
      <c r="AE341"/>
      <c r="AF341"/>
      <c r="AG341"/>
      <c r="AH341"/>
      <c r="AI341"/>
      <c r="AJ341"/>
      <c r="AK341"/>
      <c r="AL341"/>
      <c r="AM341"/>
      <c r="AN34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c r="BY341"/>
      <c r="BZ341"/>
      <c r="CA341"/>
      <c r="CB341"/>
      <c r="CC341"/>
      <c r="CD341"/>
      <c r="CE341"/>
      <c r="CF341"/>
      <c r="CG341"/>
    </row>
    <row r="342" spans="1:85" x14ac:dyDescent="0.2">
      <c r="A342"/>
      <c r="B342" s="554"/>
      <c r="C342" s="554"/>
      <c r="D342" s="524"/>
      <c r="E342" s="524"/>
      <c r="F342" s="555"/>
      <c r="G342" s="556"/>
      <c r="H342" s="556"/>
      <c r="I342" s="556"/>
      <c r="J342" s="556"/>
      <c r="K342"/>
      <c r="L342"/>
      <c r="M342"/>
      <c r="N342"/>
      <c r="O342"/>
      <c r="P342"/>
      <c r="Q342"/>
      <c r="R342"/>
      <c r="S342"/>
      <c r="T342"/>
      <c r="U342"/>
      <c r="V342"/>
      <c r="W342"/>
      <c r="X342"/>
      <c r="Y342"/>
      <c r="Z342"/>
      <c r="AA342"/>
      <c r="AB342"/>
      <c r="AC342"/>
      <c r="AD342"/>
      <c r="AE342"/>
      <c r="AF342"/>
      <c r="AG342"/>
      <c r="AH342"/>
      <c r="AI342"/>
      <c r="AJ342"/>
      <c r="AK342"/>
      <c r="AL342"/>
      <c r="AM342"/>
      <c r="AN342"/>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c r="BY342"/>
      <c r="BZ342"/>
      <c r="CA342"/>
      <c r="CB342"/>
      <c r="CC342"/>
      <c r="CD342"/>
      <c r="CE342"/>
      <c r="CF342"/>
      <c r="CG342"/>
    </row>
    <row r="343" spans="1:85" x14ac:dyDescent="0.2">
      <c r="A343"/>
      <c r="B343" s="554"/>
      <c r="C343" s="554"/>
      <c r="D343" s="524"/>
      <c r="E343" s="524"/>
      <c r="F343" s="555"/>
      <c r="G343" s="556"/>
      <c r="H343" s="556"/>
      <c r="I343" s="556"/>
      <c r="J343" s="556"/>
      <c r="K343"/>
      <c r="L343"/>
      <c r="M343"/>
      <c r="N343"/>
      <c r="O343"/>
      <c r="P343"/>
      <c r="Q343"/>
      <c r="R343"/>
      <c r="S343"/>
      <c r="T343"/>
      <c r="U343"/>
      <c r="V343"/>
      <c r="W343"/>
      <c r="X343"/>
      <c r="Y343"/>
      <c r="Z343"/>
      <c r="AA343"/>
      <c r="AB343"/>
      <c r="AC343"/>
      <c r="AD343"/>
      <c r="AE343"/>
      <c r="AF343"/>
      <c r="AG343"/>
      <c r="AH343"/>
      <c r="AI343"/>
      <c r="AJ343"/>
      <c r="AK343"/>
      <c r="AL343"/>
      <c r="AM343"/>
      <c r="AN343"/>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c r="BY343"/>
      <c r="BZ343"/>
      <c r="CA343"/>
      <c r="CB343"/>
      <c r="CC343"/>
      <c r="CD343"/>
      <c r="CE343"/>
      <c r="CF343"/>
      <c r="CG343"/>
    </row>
    <row r="344" spans="1:85" x14ac:dyDescent="0.2">
      <c r="A344"/>
      <c r="B344" s="554"/>
      <c r="C344" s="554"/>
      <c r="D344" s="524"/>
      <c r="E344" s="524"/>
      <c r="F344" s="555"/>
      <c r="G344" s="556"/>
      <c r="H344" s="556"/>
      <c r="I344" s="556"/>
      <c r="J344" s="556"/>
      <c r="K344"/>
      <c r="L344"/>
      <c r="M344"/>
      <c r="N344"/>
      <c r="O344"/>
      <c r="P344"/>
      <c r="Q344"/>
      <c r="R344"/>
      <c r="S344"/>
      <c r="T344"/>
      <c r="U344"/>
      <c r="V344"/>
      <c r="W344"/>
      <c r="X344"/>
      <c r="Y344"/>
      <c r="Z344"/>
      <c r="AA344"/>
      <c r="AB344"/>
      <c r="AC344"/>
      <c r="AD344"/>
      <c r="AE344"/>
      <c r="AF344"/>
      <c r="AG344"/>
      <c r="AH344"/>
      <c r="AI344"/>
      <c r="AJ344"/>
      <c r="AK344"/>
      <c r="AL344"/>
      <c r="AM344"/>
      <c r="AN344"/>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c r="BY344"/>
      <c r="BZ344"/>
      <c r="CA344"/>
      <c r="CB344"/>
      <c r="CC344"/>
      <c r="CD344"/>
      <c r="CE344"/>
      <c r="CF344"/>
      <c r="CG344"/>
    </row>
    <row r="345" spans="1:85" x14ac:dyDescent="0.2">
      <c r="A345"/>
      <c r="B345" s="554"/>
      <c r="C345" s="554"/>
      <c r="D345" s="524"/>
      <c r="E345" s="524"/>
      <c r="F345" s="555"/>
      <c r="G345" s="556"/>
      <c r="H345" s="556"/>
      <c r="I345" s="556"/>
      <c r="J345" s="556"/>
      <c r="K345"/>
      <c r="L345"/>
      <c r="M345"/>
      <c r="N345"/>
      <c r="O345"/>
      <c r="P345"/>
      <c r="Q345"/>
      <c r="R345"/>
      <c r="S345"/>
      <c r="T345"/>
      <c r="U345"/>
      <c r="V345"/>
      <c r="W345"/>
      <c r="X345"/>
      <c r="Y345"/>
      <c r="Z345"/>
      <c r="AA345"/>
      <c r="AB345"/>
      <c r="AC345"/>
      <c r="AD345"/>
      <c r="AE345"/>
      <c r="AF345"/>
      <c r="AG345"/>
      <c r="AH345"/>
      <c r="AI345"/>
      <c r="AJ345"/>
      <c r="AK345"/>
      <c r="AL345"/>
      <c r="AM345"/>
      <c r="AN345"/>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c r="BY345"/>
      <c r="BZ345"/>
      <c r="CA345"/>
      <c r="CB345"/>
      <c r="CC345"/>
      <c r="CD345"/>
      <c r="CE345"/>
      <c r="CF345"/>
      <c r="CG345"/>
    </row>
    <row r="346" spans="1:85" x14ac:dyDescent="0.2">
      <c r="A346"/>
      <c r="B346" s="554"/>
      <c r="C346" s="554"/>
      <c r="D346" s="524"/>
      <c r="E346" s="524"/>
      <c r="F346" s="555"/>
      <c r="G346" s="556"/>
      <c r="H346" s="556"/>
      <c r="I346" s="556"/>
      <c r="J346" s="556"/>
      <c r="K346"/>
      <c r="L346"/>
      <c r="M346"/>
      <c r="N346"/>
      <c r="O346"/>
      <c r="P346"/>
      <c r="Q346"/>
      <c r="R346"/>
      <c r="S346"/>
      <c r="T346"/>
      <c r="U346"/>
      <c r="V346"/>
      <c r="W346"/>
      <c r="X346"/>
      <c r="Y346"/>
      <c r="Z346"/>
      <c r="AA346"/>
      <c r="AB346"/>
      <c r="AC346"/>
      <c r="AD346"/>
      <c r="AE346"/>
      <c r="AF346"/>
      <c r="AG346"/>
      <c r="AH346"/>
      <c r="AI346"/>
      <c r="AJ346"/>
      <c r="AK346"/>
      <c r="AL346"/>
      <c r="AM346"/>
      <c r="AN346"/>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c r="BY346"/>
      <c r="BZ346"/>
      <c r="CA346"/>
      <c r="CB346"/>
      <c r="CC346"/>
      <c r="CD346"/>
      <c r="CE346"/>
      <c r="CF346"/>
      <c r="CG346"/>
    </row>
    <row r="347" spans="1:85" x14ac:dyDescent="0.2">
      <c r="A347"/>
      <c r="B347" s="554"/>
      <c r="C347" s="554"/>
      <c r="D347" s="524"/>
      <c r="E347" s="524"/>
      <c r="F347" s="555"/>
      <c r="G347" s="556"/>
      <c r="H347" s="556"/>
      <c r="I347" s="556"/>
      <c r="J347" s="556"/>
      <c r="K347"/>
      <c r="L347"/>
      <c r="M347"/>
      <c r="N347"/>
      <c r="O347"/>
      <c r="P347"/>
      <c r="Q347"/>
      <c r="R347"/>
      <c r="S347"/>
      <c r="T347"/>
      <c r="U347"/>
      <c r="V347"/>
      <c r="W347"/>
      <c r="X347"/>
      <c r="Y347"/>
      <c r="Z347"/>
      <c r="AA347"/>
      <c r="AB347"/>
      <c r="AC347"/>
      <c r="AD347"/>
      <c r="AE347"/>
      <c r="AF347"/>
      <c r="AG347"/>
      <c r="AH347"/>
      <c r="AI347"/>
      <c r="AJ347"/>
      <c r="AK347"/>
      <c r="AL347"/>
      <c r="AM347"/>
      <c r="AN347"/>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c r="BY347"/>
      <c r="BZ347"/>
      <c r="CA347"/>
      <c r="CB347"/>
      <c r="CC347"/>
      <c r="CD347"/>
      <c r="CE347"/>
      <c r="CF347"/>
      <c r="CG347"/>
    </row>
    <row r="348" spans="1:85" x14ac:dyDescent="0.2">
      <c r="A348"/>
      <c r="B348" s="554"/>
      <c r="C348" s="554"/>
      <c r="D348" s="524"/>
      <c r="E348" s="524"/>
      <c r="F348" s="555"/>
      <c r="G348" s="556"/>
      <c r="H348" s="556"/>
      <c r="I348" s="556"/>
      <c r="J348" s="556"/>
      <c r="K348"/>
      <c r="L348"/>
      <c r="M348"/>
      <c r="N348"/>
      <c r="O348"/>
      <c r="P348"/>
      <c r="Q348"/>
      <c r="R348"/>
      <c r="S348"/>
      <c r="T348"/>
      <c r="U348"/>
      <c r="V348"/>
      <c r="W348"/>
      <c r="X348"/>
      <c r="Y348"/>
      <c r="Z348"/>
      <c r="AA348"/>
      <c r="AB348"/>
      <c r="AC348"/>
      <c r="AD348"/>
      <c r="AE348"/>
      <c r="AF348"/>
      <c r="AG348"/>
      <c r="AH348"/>
      <c r="AI348"/>
      <c r="AJ348"/>
      <c r="AK348"/>
      <c r="AL348"/>
      <c r="AM348"/>
      <c r="AN348"/>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c r="BY348"/>
      <c r="BZ348"/>
      <c r="CA348"/>
      <c r="CB348"/>
      <c r="CC348"/>
      <c r="CD348"/>
      <c r="CE348"/>
      <c r="CF348"/>
      <c r="CG348"/>
    </row>
    <row r="349" spans="1:85" x14ac:dyDescent="0.2">
      <c r="A349"/>
      <c r="B349" s="554"/>
      <c r="C349" s="554"/>
      <c r="D349" s="524"/>
      <c r="E349" s="524"/>
      <c r="F349" s="555"/>
      <c r="G349" s="556"/>
      <c r="H349" s="556"/>
      <c r="I349" s="556"/>
      <c r="J349" s="556"/>
      <c r="K349"/>
      <c r="L349"/>
      <c r="M349"/>
      <c r="N349"/>
      <c r="O349"/>
      <c r="P349"/>
      <c r="Q349"/>
      <c r="R349"/>
      <c r="S349"/>
      <c r="T349"/>
      <c r="U349"/>
      <c r="V349"/>
      <c r="W349"/>
      <c r="X349"/>
      <c r="Y349"/>
      <c r="Z349"/>
      <c r="AA349"/>
      <c r="AB349"/>
      <c r="AC349"/>
      <c r="AD349"/>
      <c r="AE349"/>
      <c r="AF349"/>
      <c r="AG349"/>
      <c r="AH349"/>
      <c r="AI349"/>
      <c r="AJ349"/>
      <c r="AK349"/>
      <c r="AL349"/>
      <c r="AM349"/>
      <c r="AN349"/>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c r="BY349"/>
      <c r="BZ349"/>
      <c r="CA349"/>
      <c r="CB349"/>
      <c r="CC349"/>
      <c r="CD349"/>
      <c r="CE349"/>
      <c r="CF349"/>
      <c r="CG349"/>
    </row>
    <row r="350" spans="1:85" x14ac:dyDescent="0.2">
      <c r="A350"/>
      <c r="B350" s="554"/>
      <c r="C350" s="554"/>
      <c r="D350" s="524"/>
      <c r="E350" s="524"/>
      <c r="F350" s="555"/>
      <c r="G350" s="556"/>
      <c r="H350" s="556"/>
      <c r="I350" s="556"/>
      <c r="J350" s="556"/>
      <c r="K350"/>
      <c r="L350"/>
      <c r="M350"/>
      <c r="N350"/>
      <c r="O350"/>
      <c r="P350"/>
      <c r="Q350"/>
      <c r="R350"/>
      <c r="S350"/>
      <c r="T350"/>
      <c r="U350"/>
      <c r="V350"/>
      <c r="W350"/>
      <c r="X350"/>
      <c r="Y350"/>
      <c r="Z350"/>
      <c r="AA350"/>
      <c r="AB350"/>
      <c r="AC350"/>
      <c r="AD350"/>
      <c r="AE350"/>
      <c r="AF350"/>
      <c r="AG350"/>
      <c r="AH350"/>
      <c r="AI350"/>
      <c r="AJ350"/>
      <c r="AK350"/>
      <c r="AL350"/>
      <c r="AM350"/>
      <c r="AN350"/>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c r="BY350"/>
      <c r="BZ350"/>
      <c r="CA350"/>
      <c r="CB350"/>
      <c r="CC350"/>
      <c r="CD350"/>
      <c r="CE350"/>
      <c r="CF350"/>
      <c r="CG350"/>
    </row>
    <row r="351" spans="1:85" x14ac:dyDescent="0.2">
      <c r="A351"/>
      <c r="B351" s="554"/>
      <c r="C351" s="554"/>
      <c r="D351" s="524"/>
      <c r="E351" s="524"/>
      <c r="F351" s="555"/>
      <c r="G351" s="556"/>
      <c r="H351" s="556"/>
      <c r="I351" s="556"/>
      <c r="J351" s="556"/>
      <c r="K351"/>
      <c r="L351"/>
      <c r="M351"/>
      <c r="N351"/>
      <c r="O351"/>
      <c r="P351"/>
      <c r="Q351"/>
      <c r="R351"/>
      <c r="S351"/>
      <c r="T351"/>
      <c r="U351"/>
      <c r="V351"/>
      <c r="W351"/>
      <c r="X351"/>
      <c r="Y351"/>
      <c r="Z351"/>
      <c r="AA351"/>
      <c r="AB351"/>
      <c r="AC351"/>
      <c r="AD351"/>
      <c r="AE351"/>
      <c r="AF351"/>
      <c r="AG351"/>
      <c r="AH351"/>
      <c r="AI351"/>
      <c r="AJ351"/>
      <c r="AK351"/>
      <c r="AL351"/>
      <c r="AM351"/>
      <c r="AN35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c r="BY351"/>
      <c r="BZ351"/>
      <c r="CA351"/>
      <c r="CB351"/>
      <c r="CC351"/>
      <c r="CD351"/>
      <c r="CE351"/>
      <c r="CF351"/>
      <c r="CG351"/>
    </row>
    <row r="352" spans="1:85" x14ac:dyDescent="0.2">
      <c r="A352"/>
      <c r="B352" s="554"/>
      <c r="C352" s="554"/>
      <c r="D352" s="524"/>
      <c r="E352" s="524"/>
      <c r="F352" s="555"/>
      <c r="G352" s="556"/>
      <c r="H352" s="556"/>
      <c r="I352" s="556"/>
      <c r="J352" s="556"/>
      <c r="K352"/>
      <c r="L352"/>
      <c r="M352"/>
      <c r="N352"/>
      <c r="O352"/>
      <c r="P352"/>
      <c r="Q352"/>
      <c r="R352"/>
      <c r="S352"/>
      <c r="T352"/>
      <c r="U352"/>
      <c r="V352"/>
      <c r="W352"/>
      <c r="X352"/>
      <c r="Y352"/>
      <c r="Z352"/>
      <c r="AA352"/>
      <c r="AB352"/>
      <c r="AC352"/>
      <c r="AD352"/>
      <c r="AE352"/>
      <c r="AF352"/>
      <c r="AG352"/>
      <c r="AH352"/>
      <c r="AI352"/>
      <c r="AJ352"/>
      <c r="AK352"/>
      <c r="AL352"/>
      <c r="AM352"/>
      <c r="AN352"/>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c r="BY352"/>
      <c r="BZ352"/>
      <c r="CA352"/>
      <c r="CB352"/>
      <c r="CC352"/>
      <c r="CD352"/>
      <c r="CE352"/>
      <c r="CF352"/>
      <c r="CG352"/>
    </row>
    <row r="353" spans="1:85" x14ac:dyDescent="0.2">
      <c r="A353"/>
      <c r="B353" s="554"/>
      <c r="C353" s="554"/>
      <c r="D353" s="524"/>
      <c r="E353" s="524"/>
      <c r="F353" s="555"/>
      <c r="G353" s="556"/>
      <c r="H353" s="556"/>
      <c r="I353" s="556"/>
      <c r="J353" s="556"/>
      <c r="K353"/>
      <c r="L353"/>
      <c r="M353"/>
      <c r="N353"/>
      <c r="O353"/>
      <c r="P353"/>
      <c r="Q353"/>
      <c r="R353"/>
      <c r="S353"/>
      <c r="T353"/>
      <c r="U353"/>
      <c r="V353"/>
      <c r="W353"/>
      <c r="X353"/>
      <c r="Y353"/>
      <c r="Z353"/>
      <c r="AA353"/>
      <c r="AB353"/>
      <c r="AC353"/>
      <c r="AD353"/>
      <c r="AE353"/>
      <c r="AF353"/>
      <c r="AG353"/>
      <c r="AH353"/>
      <c r="AI353"/>
      <c r="AJ353"/>
      <c r="AK353"/>
      <c r="AL353"/>
      <c r="AM353"/>
      <c r="AN353"/>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c r="BY353"/>
      <c r="BZ353"/>
      <c r="CA353"/>
      <c r="CB353"/>
      <c r="CC353"/>
      <c r="CD353"/>
      <c r="CE353"/>
      <c r="CF353"/>
      <c r="CG353"/>
    </row>
    <row r="354" spans="1:85" x14ac:dyDescent="0.2">
      <c r="A354"/>
      <c r="B354" s="554"/>
      <c r="C354" s="554"/>
      <c r="D354" s="524"/>
      <c r="E354" s="524"/>
      <c r="F354" s="555"/>
      <c r="G354" s="556"/>
      <c r="H354" s="556"/>
      <c r="I354" s="556"/>
      <c r="J354" s="556"/>
      <c r="K354"/>
      <c r="L354"/>
      <c r="M354"/>
      <c r="N354"/>
      <c r="O354"/>
      <c r="P354"/>
      <c r="Q354"/>
      <c r="R354"/>
      <c r="S354"/>
      <c r="T354"/>
      <c r="U354"/>
      <c r="V354"/>
      <c r="W354"/>
      <c r="X354"/>
      <c r="Y354"/>
      <c r="Z354"/>
      <c r="AA354"/>
      <c r="AB354"/>
      <c r="AC354"/>
      <c r="AD354"/>
      <c r="AE354"/>
      <c r="AF354"/>
      <c r="AG354"/>
      <c r="AH354"/>
      <c r="AI354"/>
      <c r="AJ354"/>
      <c r="AK354"/>
      <c r="AL354"/>
      <c r="AM354"/>
      <c r="AN354"/>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c r="BY354"/>
      <c r="BZ354"/>
      <c r="CA354"/>
      <c r="CB354"/>
      <c r="CC354"/>
      <c r="CD354"/>
      <c r="CE354"/>
      <c r="CF354"/>
      <c r="CG354"/>
    </row>
    <row r="355" spans="1:85" x14ac:dyDescent="0.2">
      <c r="A355"/>
      <c r="B355" s="554"/>
      <c r="C355" s="554"/>
      <c r="D355" s="524"/>
      <c r="E355" s="524"/>
      <c r="F355" s="555"/>
      <c r="G355" s="556"/>
      <c r="H355" s="556"/>
      <c r="I355" s="556"/>
      <c r="J355" s="556"/>
      <c r="K355"/>
      <c r="L355"/>
      <c r="M355"/>
      <c r="N355"/>
      <c r="O355"/>
      <c r="P355"/>
      <c r="Q355"/>
      <c r="R355"/>
      <c r="S355"/>
      <c r="T355"/>
      <c r="U355"/>
      <c r="V355"/>
      <c r="W355"/>
      <c r="X355"/>
      <c r="Y355"/>
      <c r="Z355"/>
      <c r="AA355"/>
      <c r="AB355"/>
      <c r="AC355"/>
      <c r="AD355"/>
      <c r="AE355"/>
      <c r="AF355"/>
      <c r="AG355"/>
      <c r="AH355"/>
      <c r="AI355"/>
      <c r="AJ355"/>
      <c r="AK355"/>
      <c r="AL355"/>
      <c r="AM355"/>
      <c r="AN355"/>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c r="BY355"/>
      <c r="BZ355"/>
      <c r="CA355"/>
      <c r="CB355"/>
      <c r="CC355"/>
      <c r="CD355"/>
      <c r="CE355"/>
      <c r="CF355"/>
      <c r="CG355"/>
    </row>
    <row r="356" spans="1:85" x14ac:dyDescent="0.2">
      <c r="A356"/>
      <c r="B356" s="554"/>
      <c r="C356" s="554"/>
      <c r="D356" s="524"/>
      <c r="E356" s="524"/>
      <c r="F356" s="555"/>
      <c r="G356" s="556"/>
      <c r="H356" s="556"/>
      <c r="I356" s="556"/>
      <c r="J356" s="556"/>
      <c r="K356"/>
      <c r="L356"/>
      <c r="M356"/>
      <c r="N356"/>
      <c r="O356"/>
      <c r="P356"/>
      <c r="Q356"/>
      <c r="R356"/>
      <c r="S356"/>
      <c r="T356"/>
      <c r="U356"/>
      <c r="V356"/>
      <c r="W356"/>
      <c r="X356"/>
      <c r="Y356"/>
      <c r="Z356"/>
      <c r="AA356"/>
      <c r="AB356"/>
      <c r="AC356"/>
      <c r="AD356"/>
      <c r="AE356"/>
      <c r="AF356"/>
      <c r="AG356"/>
      <c r="AH356"/>
      <c r="AI356"/>
      <c r="AJ356"/>
      <c r="AK356"/>
      <c r="AL356"/>
      <c r="AM356"/>
      <c r="AN356"/>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c r="BY356"/>
      <c r="BZ356"/>
      <c r="CA356"/>
      <c r="CB356"/>
      <c r="CC356"/>
      <c r="CD356"/>
      <c r="CE356"/>
      <c r="CF356"/>
      <c r="CG356"/>
    </row>
    <row r="357" spans="1:85" x14ac:dyDescent="0.2">
      <c r="A357"/>
      <c r="B357" s="554"/>
      <c r="C357" s="554"/>
      <c r="D357" s="524"/>
      <c r="E357" s="524"/>
      <c r="F357" s="555"/>
      <c r="G357" s="556"/>
      <c r="H357" s="556"/>
      <c r="I357" s="556"/>
      <c r="J357" s="556"/>
      <c r="K357"/>
      <c r="L357"/>
      <c r="M357"/>
      <c r="N357"/>
      <c r="O357"/>
      <c r="P357"/>
      <c r="Q357"/>
      <c r="R357"/>
      <c r="S357"/>
      <c r="T357"/>
      <c r="U357"/>
      <c r="V357"/>
      <c r="W357"/>
      <c r="X357"/>
      <c r="Y357"/>
      <c r="Z357"/>
      <c r="AA357"/>
      <c r="AB357"/>
      <c r="AC357"/>
      <c r="AD357"/>
      <c r="AE357"/>
      <c r="AF357"/>
      <c r="AG357"/>
      <c r="AH357"/>
      <c r="AI357"/>
      <c r="AJ357"/>
      <c r="AK357"/>
      <c r="AL357"/>
      <c r="AM357"/>
      <c r="AN357"/>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c r="BY357"/>
      <c r="BZ357"/>
      <c r="CA357"/>
      <c r="CB357"/>
      <c r="CC357"/>
      <c r="CD357"/>
      <c r="CE357"/>
      <c r="CF357"/>
      <c r="CG357"/>
    </row>
    <row r="358" spans="1:85" x14ac:dyDescent="0.2">
      <c r="A358"/>
      <c r="B358" s="554"/>
      <c r="C358" s="554"/>
      <c r="D358" s="524"/>
      <c r="E358" s="524"/>
      <c r="F358" s="555"/>
      <c r="G358" s="556"/>
      <c r="H358" s="556"/>
      <c r="I358" s="556"/>
      <c r="J358" s="556"/>
      <c r="K358"/>
      <c r="L358"/>
      <c r="M358"/>
      <c r="N358"/>
      <c r="O358"/>
      <c r="P358"/>
      <c r="Q358"/>
      <c r="R358"/>
      <c r="S358"/>
      <c r="T358"/>
      <c r="U358"/>
      <c r="V358"/>
      <c r="W358"/>
      <c r="X358"/>
      <c r="Y358"/>
      <c r="Z358"/>
      <c r="AA358"/>
      <c r="AB358"/>
      <c r="AC358"/>
      <c r="AD358"/>
      <c r="AE358"/>
      <c r="AF358"/>
      <c r="AG358"/>
      <c r="AH358"/>
      <c r="AI358"/>
      <c r="AJ358"/>
      <c r="AK358"/>
      <c r="AL358"/>
      <c r="AM358"/>
      <c r="AN358"/>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c r="BY358"/>
      <c r="BZ358"/>
      <c r="CA358"/>
      <c r="CB358"/>
      <c r="CC358"/>
      <c r="CD358"/>
      <c r="CE358"/>
      <c r="CF358"/>
      <c r="CG358"/>
    </row>
    <row r="359" spans="1:85" x14ac:dyDescent="0.2">
      <c r="A359"/>
      <c r="B359" s="554"/>
      <c r="C359" s="554"/>
      <c r="D359" s="524"/>
      <c r="E359" s="524"/>
      <c r="F359" s="555"/>
      <c r="G359" s="556"/>
      <c r="H359" s="556"/>
      <c r="I359" s="556"/>
      <c r="J359" s="556"/>
      <c r="K359"/>
      <c r="L359"/>
      <c r="M359"/>
      <c r="N359"/>
      <c r="O359"/>
      <c r="P359"/>
      <c r="Q359"/>
      <c r="R359"/>
      <c r="S359"/>
      <c r="T359"/>
      <c r="U359"/>
      <c r="V359"/>
      <c r="W359"/>
      <c r="X359"/>
      <c r="Y359"/>
      <c r="Z359"/>
      <c r="AA359"/>
      <c r="AB359"/>
      <c r="AC359"/>
      <c r="AD359"/>
      <c r="AE359"/>
      <c r="AF359"/>
      <c r="AG359"/>
      <c r="AH359"/>
      <c r="AI359"/>
      <c r="AJ359"/>
      <c r="AK359"/>
      <c r="AL359"/>
      <c r="AM359"/>
      <c r="AN359"/>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c r="BY359"/>
      <c r="BZ359"/>
      <c r="CA359"/>
      <c r="CB359"/>
      <c r="CC359"/>
      <c r="CD359"/>
      <c r="CE359"/>
      <c r="CF359"/>
      <c r="CG359"/>
    </row>
    <row r="360" spans="1:85" x14ac:dyDescent="0.2">
      <c r="A360"/>
      <c r="B360" s="554"/>
      <c r="C360" s="554"/>
      <c r="D360" s="524"/>
      <c r="E360" s="524"/>
      <c r="F360" s="555"/>
      <c r="G360" s="556"/>
      <c r="H360" s="556"/>
      <c r="I360" s="556"/>
      <c r="J360" s="556"/>
      <c r="K360"/>
      <c r="L360"/>
      <c r="M360"/>
      <c r="N360"/>
      <c r="O360"/>
      <c r="P360"/>
      <c r="Q360"/>
      <c r="R360"/>
      <c r="S360"/>
      <c r="T360"/>
      <c r="U360"/>
      <c r="V360"/>
      <c r="W360"/>
      <c r="X360"/>
      <c r="Y360"/>
      <c r="Z360"/>
      <c r="AA360"/>
      <c r="AB360"/>
      <c r="AC360"/>
      <c r="AD360"/>
      <c r="AE360"/>
      <c r="AF360"/>
      <c r="AG360"/>
      <c r="AH360"/>
      <c r="AI360"/>
      <c r="AJ360"/>
      <c r="AK360"/>
      <c r="AL360"/>
      <c r="AM360"/>
      <c r="AN360"/>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c r="BY360"/>
      <c r="BZ360"/>
      <c r="CA360"/>
      <c r="CB360"/>
      <c r="CC360"/>
      <c r="CD360"/>
      <c r="CE360"/>
      <c r="CF360"/>
      <c r="CG360"/>
    </row>
    <row r="361" spans="1:85" x14ac:dyDescent="0.2">
      <c r="A361"/>
      <c r="B361" s="554"/>
      <c r="C361" s="554"/>
      <c r="D361" s="524"/>
      <c r="E361" s="524"/>
      <c r="F361" s="555"/>
      <c r="G361" s="556"/>
      <c r="H361" s="556"/>
      <c r="I361" s="556"/>
      <c r="J361" s="556"/>
      <c r="K361"/>
      <c r="L361"/>
      <c r="M361"/>
      <c r="N361"/>
      <c r="O361"/>
      <c r="P361"/>
      <c r="Q361"/>
      <c r="R361"/>
      <c r="S361"/>
      <c r="T361"/>
      <c r="U361"/>
      <c r="V361"/>
      <c r="W361"/>
      <c r="X361"/>
      <c r="Y361"/>
      <c r="Z361"/>
      <c r="AA361"/>
      <c r="AB361"/>
      <c r="AC361"/>
      <c r="AD361"/>
      <c r="AE361"/>
      <c r="AF361"/>
      <c r="AG361"/>
      <c r="AH361"/>
      <c r="AI361"/>
      <c r="AJ361"/>
      <c r="AK361"/>
      <c r="AL361"/>
      <c r="AM361"/>
      <c r="AN36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c r="BY361"/>
      <c r="BZ361"/>
      <c r="CA361"/>
      <c r="CB361"/>
      <c r="CC361"/>
      <c r="CD361"/>
      <c r="CE361"/>
      <c r="CF361"/>
      <c r="CG361"/>
    </row>
    <row r="362" spans="1:85" x14ac:dyDescent="0.2">
      <c r="A362"/>
      <c r="B362" s="554"/>
      <c r="C362" s="554"/>
      <c r="D362" s="524"/>
      <c r="E362" s="524"/>
      <c r="F362" s="555"/>
      <c r="G362" s="556"/>
      <c r="H362" s="556"/>
      <c r="I362" s="556"/>
      <c r="J362" s="556"/>
      <c r="K362"/>
      <c r="L362"/>
      <c r="M362"/>
      <c r="N362"/>
      <c r="O362"/>
      <c r="P362"/>
      <c r="Q362"/>
      <c r="R362"/>
      <c r="S362"/>
      <c r="T362"/>
      <c r="U362"/>
      <c r="V362"/>
      <c r="W362"/>
      <c r="X362"/>
      <c r="Y362"/>
      <c r="Z362"/>
      <c r="AA362"/>
      <c r="AB362"/>
      <c r="AC362"/>
      <c r="AD362"/>
      <c r="AE362"/>
      <c r="AF362"/>
      <c r="AG362"/>
      <c r="AH362"/>
      <c r="AI362"/>
      <c r="AJ362"/>
      <c r="AK362"/>
      <c r="AL362"/>
      <c r="AM362"/>
      <c r="AN362"/>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c r="BY362"/>
      <c r="BZ362"/>
      <c r="CA362"/>
      <c r="CB362"/>
      <c r="CC362"/>
      <c r="CD362"/>
      <c r="CE362"/>
      <c r="CF362"/>
      <c r="CG362"/>
    </row>
    <row r="363" spans="1:85" x14ac:dyDescent="0.2">
      <c r="A363"/>
      <c r="B363" s="554"/>
      <c r="C363" s="554"/>
      <c r="D363" s="524"/>
      <c r="E363" s="524"/>
      <c r="F363" s="555"/>
      <c r="G363" s="556"/>
      <c r="H363" s="556"/>
      <c r="I363" s="556"/>
      <c r="J363" s="556"/>
      <c r="K363"/>
      <c r="L363"/>
      <c r="M363"/>
      <c r="N363"/>
      <c r="O363"/>
      <c r="P363"/>
      <c r="Q363"/>
      <c r="R363"/>
      <c r="S363"/>
      <c r="T363"/>
      <c r="U363"/>
      <c r="V363"/>
      <c r="W363"/>
      <c r="X363"/>
      <c r="Y363"/>
      <c r="Z363"/>
      <c r="AA363"/>
      <c r="AB363"/>
      <c r="AC363"/>
      <c r="AD363"/>
      <c r="AE363"/>
      <c r="AF363"/>
      <c r="AG363"/>
      <c r="AH363"/>
      <c r="AI363"/>
      <c r="AJ363"/>
      <c r="AK363"/>
      <c r="AL363"/>
      <c r="AM363"/>
      <c r="AN363"/>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c r="BY363"/>
      <c r="BZ363"/>
      <c r="CA363"/>
      <c r="CB363"/>
      <c r="CC363"/>
      <c r="CD363"/>
      <c r="CE363"/>
      <c r="CF363"/>
      <c r="CG363"/>
    </row>
    <row r="364" spans="1:85" x14ac:dyDescent="0.2">
      <c r="A364"/>
      <c r="B364" s="554"/>
      <c r="C364" s="554"/>
      <c r="D364" s="524"/>
      <c r="E364" s="524"/>
      <c r="F364" s="555"/>
      <c r="G364" s="556"/>
      <c r="H364" s="556"/>
      <c r="I364" s="556"/>
      <c r="J364" s="556"/>
      <c r="K364"/>
      <c r="L364"/>
      <c r="M364"/>
      <c r="N364"/>
      <c r="O364"/>
      <c r="P364"/>
      <c r="Q364"/>
      <c r="R364"/>
      <c r="S364"/>
      <c r="T364"/>
      <c r="U364"/>
      <c r="V364"/>
      <c r="W364"/>
      <c r="X364"/>
      <c r="Y364"/>
      <c r="Z364"/>
      <c r="AA364"/>
      <c r="AB364"/>
      <c r="AC364"/>
      <c r="AD364"/>
      <c r="AE364"/>
      <c r="AF364"/>
      <c r="AG364"/>
      <c r="AH364"/>
      <c r="AI364"/>
      <c r="AJ364"/>
      <c r="AK364"/>
      <c r="AL364"/>
      <c r="AM364"/>
      <c r="AN364"/>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c r="BY364"/>
      <c r="BZ364"/>
      <c r="CA364"/>
      <c r="CB364"/>
      <c r="CC364"/>
      <c r="CD364"/>
      <c r="CE364"/>
      <c r="CF364"/>
      <c r="CG364"/>
    </row>
    <row r="365" spans="1:85" x14ac:dyDescent="0.2">
      <c r="A365"/>
      <c r="B365" s="554"/>
      <c r="C365" s="554"/>
      <c r="D365" s="524"/>
      <c r="E365" s="524"/>
      <c r="F365" s="555"/>
      <c r="G365" s="556"/>
      <c r="H365" s="556"/>
      <c r="I365" s="556"/>
      <c r="J365" s="556"/>
      <c r="K365"/>
      <c r="L365"/>
      <c r="M365"/>
      <c r="N365"/>
      <c r="O365"/>
      <c r="P365"/>
      <c r="Q365"/>
      <c r="R365"/>
      <c r="S365"/>
      <c r="T365"/>
      <c r="U365"/>
      <c r="V365"/>
      <c r="W365"/>
      <c r="X365"/>
      <c r="Y365"/>
      <c r="Z365"/>
      <c r="AA365"/>
      <c r="AB365"/>
      <c r="AC365"/>
      <c r="AD365"/>
      <c r="AE365"/>
      <c r="AF365"/>
      <c r="AG365"/>
      <c r="AH365"/>
      <c r="AI365"/>
      <c r="AJ365"/>
      <c r="AK365"/>
      <c r="AL365"/>
      <c r="AM365"/>
      <c r="AN365"/>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c r="BY365"/>
      <c r="BZ365"/>
      <c r="CA365"/>
      <c r="CB365"/>
      <c r="CC365"/>
      <c r="CD365"/>
      <c r="CE365"/>
      <c r="CF365"/>
      <c r="CG365"/>
    </row>
    <row r="366" spans="1:85" x14ac:dyDescent="0.2">
      <c r="A366"/>
      <c r="B366" s="554"/>
      <c r="C366" s="554"/>
      <c r="D366" s="524"/>
      <c r="E366" s="524"/>
      <c r="F366" s="555"/>
      <c r="G366" s="556"/>
      <c r="H366" s="556"/>
      <c r="I366" s="556"/>
      <c r="J366" s="556"/>
      <c r="K366"/>
      <c r="L366"/>
      <c r="M366"/>
      <c r="N366"/>
      <c r="O366"/>
      <c r="P366"/>
      <c r="Q366"/>
      <c r="R366"/>
      <c r="S366"/>
      <c r="T366"/>
      <c r="U366"/>
      <c r="V366"/>
      <c r="W366"/>
      <c r="X366"/>
      <c r="Y366"/>
      <c r="Z366"/>
      <c r="AA366"/>
      <c r="AB366"/>
      <c r="AC366"/>
      <c r="AD366"/>
      <c r="AE366"/>
      <c r="AF366"/>
      <c r="AG366"/>
      <c r="AH366"/>
      <c r="AI366"/>
      <c r="AJ366"/>
      <c r="AK366"/>
      <c r="AL366"/>
      <c r="AM366"/>
      <c r="AN366"/>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c r="BY366"/>
      <c r="BZ366"/>
      <c r="CA366"/>
      <c r="CB366"/>
      <c r="CC366"/>
      <c r="CD366"/>
      <c r="CE366"/>
      <c r="CF366"/>
      <c r="CG366"/>
    </row>
    <row r="367" spans="1:85" x14ac:dyDescent="0.2">
      <c r="A367"/>
      <c r="B367" s="554"/>
      <c r="C367" s="554"/>
      <c r="D367" s="524"/>
      <c r="E367" s="524"/>
      <c r="F367" s="555"/>
      <c r="G367" s="556"/>
      <c r="H367" s="556"/>
      <c r="I367" s="556"/>
      <c r="J367" s="556"/>
      <c r="K367"/>
      <c r="L367"/>
      <c r="M367"/>
      <c r="N367"/>
      <c r="O367"/>
      <c r="P367"/>
      <c r="Q367"/>
      <c r="R367"/>
      <c r="S367"/>
      <c r="T367"/>
      <c r="U367"/>
      <c r="V367"/>
      <c r="W367"/>
      <c r="X367"/>
      <c r="Y367"/>
      <c r="Z367"/>
      <c r="AA367"/>
      <c r="AB367"/>
      <c r="AC367"/>
      <c r="AD367"/>
      <c r="AE367"/>
      <c r="AF367"/>
      <c r="AG367"/>
      <c r="AH367"/>
      <c r="AI367"/>
      <c r="AJ367"/>
      <c r="AK367"/>
      <c r="AL367"/>
      <c r="AM367"/>
      <c r="AN367"/>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c r="BY367"/>
      <c r="BZ367"/>
      <c r="CA367"/>
      <c r="CB367"/>
      <c r="CC367"/>
      <c r="CD367"/>
      <c r="CE367"/>
      <c r="CF367"/>
      <c r="CG367"/>
    </row>
    <row r="368" spans="1:85" x14ac:dyDescent="0.2">
      <c r="A368"/>
      <c r="B368" s="554"/>
      <c r="C368" s="554"/>
      <c r="D368" s="524"/>
      <c r="E368" s="524"/>
      <c r="F368" s="555"/>
      <c r="G368" s="556"/>
      <c r="H368" s="556"/>
      <c r="I368" s="556"/>
      <c r="J368" s="556"/>
      <c r="K368"/>
      <c r="L368"/>
      <c r="M368"/>
      <c r="N368"/>
      <c r="O368"/>
      <c r="P368"/>
      <c r="Q368"/>
      <c r="R368"/>
      <c r="S368"/>
      <c r="T368"/>
      <c r="U368"/>
      <c r="V368"/>
      <c r="W368"/>
      <c r="X368"/>
      <c r="Y368"/>
      <c r="Z368"/>
      <c r="AA368"/>
      <c r="AB368"/>
      <c r="AC368"/>
      <c r="AD368"/>
      <c r="AE368"/>
      <c r="AF368"/>
      <c r="AG368"/>
      <c r="AH368"/>
      <c r="AI368"/>
      <c r="AJ368"/>
      <c r="AK368"/>
      <c r="AL368"/>
      <c r="AM368"/>
      <c r="AN368"/>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c r="BY368"/>
      <c r="BZ368"/>
      <c r="CA368"/>
      <c r="CB368"/>
      <c r="CC368"/>
      <c r="CD368"/>
      <c r="CE368"/>
      <c r="CF368"/>
      <c r="CG368"/>
    </row>
    <row r="369" spans="1:85" x14ac:dyDescent="0.2">
      <c r="A369"/>
      <c r="B369" s="554"/>
      <c r="C369" s="554"/>
      <c r="D369" s="524"/>
      <c r="E369" s="524"/>
      <c r="F369" s="555"/>
      <c r="G369" s="556"/>
      <c r="H369" s="556"/>
      <c r="I369" s="556"/>
      <c r="J369" s="556"/>
      <c r="K369"/>
      <c r="L369"/>
      <c r="M369"/>
      <c r="N369"/>
      <c r="O369"/>
      <c r="P369"/>
      <c r="Q369"/>
      <c r="R369"/>
      <c r="S369"/>
      <c r="T369"/>
      <c r="U369"/>
      <c r="V369"/>
      <c r="W369"/>
      <c r="X369"/>
      <c r="Y369"/>
      <c r="Z369"/>
      <c r="AA369"/>
      <c r="AB369"/>
      <c r="AC369"/>
      <c r="AD369"/>
      <c r="AE369"/>
      <c r="AF369"/>
      <c r="AG369"/>
      <c r="AH369"/>
      <c r="AI369"/>
      <c r="AJ369"/>
      <c r="AK369"/>
      <c r="AL369"/>
      <c r="AM369"/>
      <c r="AN369"/>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c r="BY369"/>
      <c r="BZ369"/>
      <c r="CA369"/>
      <c r="CB369"/>
      <c r="CC369"/>
      <c r="CD369"/>
      <c r="CE369"/>
      <c r="CF369"/>
      <c r="CG369"/>
    </row>
    <row r="370" spans="1:85" x14ac:dyDescent="0.2">
      <c r="A370"/>
      <c r="B370" s="554"/>
      <c r="C370" s="554"/>
      <c r="D370" s="524"/>
      <c r="E370" s="524"/>
      <c r="F370" s="555"/>
      <c r="G370" s="556"/>
      <c r="H370" s="556"/>
      <c r="I370" s="556"/>
      <c r="J370" s="556"/>
      <c r="K370"/>
      <c r="L370"/>
      <c r="M370"/>
      <c r="N370"/>
      <c r="O370"/>
      <c r="P370"/>
      <c r="Q370"/>
      <c r="R370"/>
      <c r="S370"/>
      <c r="T370"/>
      <c r="U370"/>
      <c r="V370"/>
      <c r="W370"/>
      <c r="X370"/>
      <c r="Y370"/>
      <c r="Z370"/>
      <c r="AA370"/>
      <c r="AB370"/>
      <c r="AC370"/>
      <c r="AD370"/>
      <c r="AE370"/>
      <c r="AF370"/>
      <c r="AG370"/>
      <c r="AH370"/>
      <c r="AI370"/>
      <c r="AJ370"/>
      <c r="AK370"/>
      <c r="AL370"/>
      <c r="AM370"/>
      <c r="AN370"/>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c r="BY370"/>
      <c r="BZ370"/>
      <c r="CA370"/>
      <c r="CB370"/>
      <c r="CC370"/>
      <c r="CD370"/>
      <c r="CE370"/>
      <c r="CF370"/>
      <c r="CG370"/>
    </row>
    <row r="371" spans="1:85" x14ac:dyDescent="0.2">
      <c r="A371"/>
      <c r="B371" s="554"/>
      <c r="C371" s="554"/>
      <c r="D371" s="524"/>
      <c r="E371" s="524"/>
      <c r="F371" s="555"/>
      <c r="G371" s="556"/>
      <c r="H371" s="556"/>
      <c r="I371" s="556"/>
      <c r="J371" s="556"/>
      <c r="K371"/>
      <c r="L371"/>
      <c r="M371"/>
      <c r="N371"/>
      <c r="O371"/>
      <c r="P371"/>
      <c r="Q371"/>
      <c r="R371"/>
      <c r="S371"/>
      <c r="T371"/>
      <c r="U371"/>
      <c r="V371"/>
      <c r="W371"/>
      <c r="X371"/>
      <c r="Y371"/>
      <c r="Z371"/>
      <c r="AA371"/>
      <c r="AB371"/>
      <c r="AC371"/>
      <c r="AD371"/>
      <c r="AE371"/>
      <c r="AF371"/>
      <c r="AG371"/>
      <c r="AH371"/>
      <c r="AI371"/>
      <c r="AJ371"/>
      <c r="AK371"/>
      <c r="AL371"/>
      <c r="AM371"/>
      <c r="AN371"/>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c r="BY371"/>
      <c r="BZ371"/>
      <c r="CA371"/>
      <c r="CB371"/>
      <c r="CC371"/>
      <c r="CD371"/>
      <c r="CE371"/>
      <c r="CF371"/>
      <c r="CG371"/>
    </row>
    <row r="372" spans="1:85" x14ac:dyDescent="0.2">
      <c r="A372"/>
      <c r="B372" s="554"/>
      <c r="C372" s="554"/>
      <c r="D372" s="524"/>
      <c r="E372" s="524"/>
      <c r="F372" s="555"/>
      <c r="G372" s="556"/>
      <c r="H372" s="556"/>
      <c r="I372" s="556"/>
      <c r="J372" s="556"/>
      <c r="K372"/>
      <c r="L372"/>
      <c r="M372"/>
      <c r="N372"/>
      <c r="O372"/>
      <c r="P372"/>
      <c r="Q372"/>
      <c r="R372"/>
      <c r="S372"/>
      <c r="T372"/>
      <c r="U372"/>
      <c r="V372"/>
      <c r="W372"/>
      <c r="X372"/>
      <c r="Y372"/>
      <c r="Z372"/>
      <c r="AA372"/>
      <c r="AB372"/>
      <c r="AC372"/>
      <c r="AD372"/>
      <c r="AE372"/>
      <c r="AF372"/>
      <c r="AG372"/>
      <c r="AH372"/>
      <c r="AI372"/>
      <c r="AJ372"/>
      <c r="AK372"/>
      <c r="AL372"/>
      <c r="AM372"/>
      <c r="AN372"/>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c r="BY372"/>
      <c r="BZ372"/>
      <c r="CA372"/>
      <c r="CB372"/>
      <c r="CC372"/>
      <c r="CD372"/>
      <c r="CE372"/>
      <c r="CF372"/>
      <c r="CG372"/>
    </row>
    <row r="373" spans="1:85" x14ac:dyDescent="0.2">
      <c r="A373"/>
      <c r="B373" s="554"/>
      <c r="C373" s="554"/>
      <c r="D373" s="524"/>
      <c r="E373" s="524"/>
      <c r="F373" s="555"/>
      <c r="G373" s="556"/>
      <c r="H373" s="556"/>
      <c r="I373" s="556"/>
      <c r="J373" s="556"/>
      <c r="K373"/>
      <c r="L373"/>
      <c r="M373"/>
      <c r="N373"/>
      <c r="O373"/>
      <c r="P373"/>
      <c r="Q373"/>
      <c r="R373"/>
      <c r="S373"/>
      <c r="T373"/>
      <c r="U373"/>
      <c r="V373"/>
      <c r="W373"/>
      <c r="X373"/>
      <c r="Y373"/>
      <c r="Z373"/>
      <c r="AA373"/>
      <c r="AB373"/>
      <c r="AC373"/>
      <c r="AD373"/>
      <c r="AE373"/>
      <c r="AF373"/>
      <c r="AG373"/>
      <c r="AH373"/>
      <c r="AI373"/>
      <c r="AJ373"/>
      <c r="AK373"/>
      <c r="AL373"/>
      <c r="AM373"/>
      <c r="AN373"/>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c r="BY373"/>
      <c r="BZ373"/>
      <c r="CA373"/>
      <c r="CB373"/>
      <c r="CC373"/>
      <c r="CD373"/>
      <c r="CE373"/>
      <c r="CF373"/>
      <c r="CG373"/>
    </row>
    <row r="374" spans="1:85" x14ac:dyDescent="0.2">
      <c r="A374"/>
      <c r="B374" s="554"/>
      <c r="C374" s="554"/>
      <c r="D374" s="524"/>
      <c r="E374" s="524"/>
      <c r="F374" s="555"/>
      <c r="G374" s="556"/>
      <c r="H374" s="556"/>
      <c r="I374" s="556"/>
      <c r="J374" s="556"/>
      <c r="K374"/>
      <c r="L374"/>
      <c r="M374"/>
      <c r="N374"/>
      <c r="O374"/>
      <c r="P374"/>
      <c r="Q374"/>
      <c r="R374"/>
      <c r="S374"/>
      <c r="T374"/>
      <c r="U374"/>
      <c r="V374"/>
      <c r="W374"/>
      <c r="X374"/>
      <c r="Y374"/>
      <c r="Z374"/>
      <c r="AA374"/>
      <c r="AB374"/>
      <c r="AC374"/>
      <c r="AD374"/>
      <c r="AE374"/>
      <c r="AF374"/>
      <c r="AG374"/>
      <c r="AH374"/>
      <c r="AI374"/>
      <c r="AJ374"/>
      <c r="AK374"/>
      <c r="AL374"/>
      <c r="AM374"/>
      <c r="AN3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c r="BY374"/>
      <c r="BZ374"/>
      <c r="CA374"/>
      <c r="CB374"/>
      <c r="CC374"/>
      <c r="CD374"/>
      <c r="CE374"/>
      <c r="CF374"/>
      <c r="CG374"/>
    </row>
    <row r="375" spans="1:85" x14ac:dyDescent="0.2">
      <c r="A375"/>
      <c r="B375" s="554"/>
      <c r="C375" s="554"/>
      <c r="D375" s="524"/>
      <c r="E375" s="524"/>
      <c r="F375" s="555"/>
      <c r="G375" s="556"/>
      <c r="H375" s="556"/>
      <c r="I375" s="556"/>
      <c r="J375" s="556"/>
      <c r="K375"/>
      <c r="L375"/>
      <c r="M375"/>
      <c r="N375"/>
      <c r="O375"/>
      <c r="P375"/>
      <c r="Q375"/>
      <c r="R375"/>
      <c r="S375"/>
      <c r="T375"/>
      <c r="U375"/>
      <c r="V375"/>
      <c r="W375"/>
      <c r="X375"/>
      <c r="Y375"/>
      <c r="Z375"/>
      <c r="AA375"/>
      <c r="AB375"/>
      <c r="AC375"/>
      <c r="AD375"/>
      <c r="AE375"/>
      <c r="AF375"/>
      <c r="AG375"/>
      <c r="AH375"/>
      <c r="AI375"/>
      <c r="AJ375"/>
      <c r="AK375"/>
      <c r="AL375"/>
      <c r="AM375"/>
      <c r="AN375"/>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c r="BY375"/>
      <c r="BZ375"/>
      <c r="CA375"/>
      <c r="CB375"/>
      <c r="CC375"/>
      <c r="CD375"/>
      <c r="CE375"/>
      <c r="CF375"/>
      <c r="CG375"/>
    </row>
    <row r="376" spans="1:85" x14ac:dyDescent="0.2">
      <c r="A376"/>
      <c r="B376" s="554"/>
      <c r="C376" s="554"/>
      <c r="D376" s="524"/>
      <c r="E376" s="524"/>
      <c r="F376" s="555"/>
      <c r="G376" s="556"/>
      <c r="H376" s="556"/>
      <c r="I376" s="556"/>
      <c r="J376" s="556"/>
      <c r="K376"/>
      <c r="L376"/>
      <c r="M376"/>
      <c r="N376"/>
      <c r="O376"/>
      <c r="P376"/>
      <c r="Q376"/>
      <c r="R376"/>
      <c r="S376"/>
      <c r="T376"/>
      <c r="U376"/>
      <c r="V376"/>
      <c r="W376"/>
      <c r="X376"/>
      <c r="Y376"/>
      <c r="Z376"/>
      <c r="AA376"/>
      <c r="AB376"/>
      <c r="AC376"/>
      <c r="AD376"/>
      <c r="AE376"/>
      <c r="AF376"/>
      <c r="AG376"/>
      <c r="AH376"/>
      <c r="AI376"/>
      <c r="AJ376"/>
      <c r="AK376"/>
      <c r="AL376"/>
      <c r="AM376"/>
      <c r="AN376"/>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c r="BY376"/>
      <c r="BZ376"/>
      <c r="CA376"/>
      <c r="CB376"/>
      <c r="CC376"/>
      <c r="CD376"/>
      <c r="CE376"/>
      <c r="CF376"/>
      <c r="CG376"/>
    </row>
    <row r="377" spans="1:85" x14ac:dyDescent="0.2">
      <c r="A377"/>
      <c r="B377" s="554"/>
      <c r="C377" s="554"/>
      <c r="D377" s="524"/>
      <c r="E377" s="524"/>
      <c r="F377" s="555"/>
      <c r="G377" s="556"/>
      <c r="H377" s="556"/>
      <c r="I377" s="556"/>
      <c r="J377" s="556"/>
      <c r="K377"/>
      <c r="L377"/>
      <c r="M377"/>
      <c r="N377"/>
      <c r="O377"/>
      <c r="P377"/>
      <c r="Q377"/>
      <c r="R377"/>
      <c r="S377"/>
      <c r="T377"/>
      <c r="U377"/>
      <c r="V377"/>
      <c r="W377"/>
      <c r="X377"/>
      <c r="Y377"/>
      <c r="Z377"/>
      <c r="AA377"/>
      <c r="AB377"/>
      <c r="AC377"/>
      <c r="AD377"/>
      <c r="AE377"/>
      <c r="AF377"/>
      <c r="AG377"/>
      <c r="AH377"/>
      <c r="AI377"/>
      <c r="AJ377"/>
      <c r="AK377"/>
      <c r="AL377"/>
      <c r="AM377"/>
      <c r="AN377"/>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c r="BY377"/>
      <c r="BZ377"/>
      <c r="CA377"/>
      <c r="CB377"/>
      <c r="CC377"/>
      <c r="CD377"/>
      <c r="CE377"/>
      <c r="CF377"/>
      <c r="CG377"/>
    </row>
    <row r="378" spans="1:85" x14ac:dyDescent="0.2">
      <c r="A378"/>
      <c r="B378" s="554"/>
      <c r="C378" s="554"/>
      <c r="D378" s="524"/>
      <c r="E378" s="524"/>
      <c r="F378" s="555"/>
      <c r="G378" s="556"/>
      <c r="H378" s="556"/>
      <c r="I378" s="556"/>
      <c r="J378" s="556"/>
      <c r="K378"/>
      <c r="L378"/>
      <c r="M378"/>
      <c r="N378"/>
      <c r="O378"/>
      <c r="P378"/>
      <c r="Q378"/>
      <c r="R378"/>
      <c r="S378"/>
      <c r="T378"/>
      <c r="U378"/>
      <c r="V378"/>
      <c r="W378"/>
      <c r="X378"/>
      <c r="Y378"/>
      <c r="Z378"/>
      <c r="AA378"/>
      <c r="AB378"/>
      <c r="AC378"/>
      <c r="AD378"/>
      <c r="AE378"/>
      <c r="AF378"/>
      <c r="AG378"/>
      <c r="AH378"/>
      <c r="AI378"/>
      <c r="AJ378"/>
      <c r="AK378"/>
      <c r="AL378"/>
      <c r="AM378"/>
      <c r="AN378"/>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c r="BY378"/>
      <c r="BZ378"/>
      <c r="CA378"/>
      <c r="CB378"/>
      <c r="CC378"/>
      <c r="CD378"/>
      <c r="CE378"/>
      <c r="CF378"/>
      <c r="CG378"/>
    </row>
    <row r="379" spans="1:85" x14ac:dyDescent="0.2">
      <c r="A379"/>
      <c r="B379" s="554"/>
      <c r="C379" s="554"/>
      <c r="D379" s="524"/>
      <c r="E379" s="524"/>
      <c r="F379" s="555"/>
      <c r="G379" s="556"/>
      <c r="H379" s="556"/>
      <c r="I379" s="556"/>
      <c r="J379" s="556"/>
      <c r="K379"/>
      <c r="L379"/>
      <c r="M379"/>
      <c r="N379"/>
      <c r="O379"/>
      <c r="P379"/>
      <c r="Q379"/>
      <c r="R379"/>
      <c r="S379"/>
      <c r="T379"/>
      <c r="U379"/>
      <c r="V379"/>
      <c r="W379"/>
      <c r="X379"/>
      <c r="Y379"/>
      <c r="Z379"/>
      <c r="AA379"/>
      <c r="AB379"/>
      <c r="AC379"/>
      <c r="AD379"/>
      <c r="AE379"/>
      <c r="AF379"/>
      <c r="AG379"/>
      <c r="AH379"/>
      <c r="AI379"/>
      <c r="AJ379"/>
      <c r="AK379"/>
      <c r="AL379"/>
      <c r="AM379"/>
      <c r="AN379"/>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c r="BY379"/>
      <c r="BZ379"/>
      <c r="CA379"/>
      <c r="CB379"/>
      <c r="CC379"/>
      <c r="CD379"/>
      <c r="CE379"/>
      <c r="CF379"/>
      <c r="CG379"/>
    </row>
    <row r="380" spans="1:85" x14ac:dyDescent="0.2">
      <c r="A380"/>
      <c r="B380" s="554"/>
      <c r="C380" s="554"/>
      <c r="D380" s="524"/>
      <c r="E380" s="524"/>
      <c r="F380" s="555"/>
      <c r="G380" s="556"/>
      <c r="H380" s="556"/>
      <c r="I380" s="556"/>
      <c r="J380" s="556"/>
      <c r="K380"/>
      <c r="L380"/>
      <c r="M380"/>
      <c r="N380"/>
      <c r="O380"/>
      <c r="P380"/>
      <c r="Q380"/>
      <c r="R380"/>
      <c r="S380"/>
      <c r="T380"/>
      <c r="U380"/>
      <c r="V380"/>
      <c r="W380"/>
      <c r="X380"/>
      <c r="Y380"/>
      <c r="Z380"/>
      <c r="AA380"/>
      <c r="AB380"/>
      <c r="AC380"/>
      <c r="AD380"/>
      <c r="AE380"/>
      <c r="AF380"/>
      <c r="AG380"/>
      <c r="AH380"/>
      <c r="AI380"/>
      <c r="AJ380"/>
      <c r="AK380"/>
      <c r="AL380"/>
      <c r="AM380"/>
      <c r="AN380"/>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c r="BY380"/>
      <c r="BZ380"/>
      <c r="CA380"/>
      <c r="CB380"/>
      <c r="CC380"/>
      <c r="CD380"/>
      <c r="CE380"/>
      <c r="CF380"/>
      <c r="CG380"/>
    </row>
    <row r="381" spans="1:85" x14ac:dyDescent="0.2">
      <c r="A381"/>
      <c r="B381" s="554"/>
      <c r="C381" s="554"/>
      <c r="D381" s="524"/>
      <c r="E381" s="524"/>
      <c r="F381" s="555"/>
      <c r="G381" s="556"/>
      <c r="H381" s="556"/>
      <c r="I381" s="556"/>
      <c r="J381" s="556"/>
      <c r="K381"/>
      <c r="L381"/>
      <c r="M381"/>
      <c r="N381"/>
      <c r="O381"/>
      <c r="P381"/>
      <c r="Q381"/>
      <c r="R381"/>
      <c r="S381"/>
      <c r="T381"/>
      <c r="U381"/>
      <c r="V381"/>
      <c r="W381"/>
      <c r="X381"/>
      <c r="Y381"/>
      <c r="Z381"/>
      <c r="AA381"/>
      <c r="AB381"/>
      <c r="AC381"/>
      <c r="AD381"/>
      <c r="AE381"/>
      <c r="AF381"/>
      <c r="AG381"/>
      <c r="AH381"/>
      <c r="AI381"/>
      <c r="AJ381"/>
      <c r="AK381"/>
      <c r="AL381"/>
      <c r="AM381"/>
      <c r="AN381"/>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c r="BY381"/>
      <c r="BZ381"/>
      <c r="CA381"/>
      <c r="CB381"/>
      <c r="CC381"/>
      <c r="CD381"/>
      <c r="CE381"/>
      <c r="CF381"/>
      <c r="CG381"/>
    </row>
    <row r="382" spans="1:85" x14ac:dyDescent="0.2">
      <c r="A382"/>
      <c r="B382" s="554"/>
      <c r="C382" s="554"/>
      <c r="D382" s="524"/>
      <c r="E382" s="524"/>
      <c r="F382" s="555"/>
      <c r="G382" s="556"/>
      <c r="H382" s="556"/>
      <c r="I382" s="556"/>
      <c r="J382" s="556"/>
      <c r="K382"/>
      <c r="L382"/>
      <c r="M382"/>
      <c r="N382"/>
      <c r="O382"/>
      <c r="P382"/>
      <c r="Q382"/>
      <c r="R382"/>
      <c r="S382"/>
      <c r="T382"/>
      <c r="U382"/>
      <c r="V382"/>
      <c r="W382"/>
      <c r="X382"/>
      <c r="Y382"/>
      <c r="Z382"/>
      <c r="AA382"/>
      <c r="AB382"/>
      <c r="AC382"/>
      <c r="AD382"/>
      <c r="AE382"/>
      <c r="AF382"/>
      <c r="AG382"/>
      <c r="AH382"/>
      <c r="AI382"/>
      <c r="AJ382"/>
      <c r="AK382"/>
      <c r="AL382"/>
      <c r="AM382"/>
      <c r="AN382"/>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c r="BY382"/>
      <c r="BZ382"/>
      <c r="CA382"/>
      <c r="CB382"/>
      <c r="CC382"/>
      <c r="CD382"/>
      <c r="CE382"/>
      <c r="CF382"/>
      <c r="CG382"/>
    </row>
    <row r="383" spans="1:85" x14ac:dyDescent="0.2">
      <c r="A383"/>
      <c r="B383" s="554"/>
      <c r="C383" s="554"/>
      <c r="D383" s="524"/>
      <c r="E383" s="524"/>
      <c r="F383" s="555"/>
      <c r="G383" s="556"/>
      <c r="H383" s="556"/>
      <c r="I383" s="556"/>
      <c r="J383" s="556"/>
      <c r="K383"/>
      <c r="L383"/>
      <c r="M383"/>
      <c r="N383"/>
      <c r="O383"/>
      <c r="P383"/>
      <c r="Q383"/>
      <c r="R383"/>
      <c r="S383"/>
      <c r="T383"/>
      <c r="U383"/>
      <c r="V383"/>
      <c r="W383"/>
      <c r="X383"/>
      <c r="Y383"/>
      <c r="Z383"/>
      <c r="AA383"/>
      <c r="AB383"/>
      <c r="AC383"/>
      <c r="AD383"/>
      <c r="AE383"/>
      <c r="AF383"/>
      <c r="AG383"/>
      <c r="AH383"/>
      <c r="AI383"/>
      <c r="AJ383"/>
      <c r="AK383"/>
      <c r="AL383"/>
      <c r="AM383"/>
      <c r="AN383"/>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c r="BY383"/>
      <c r="BZ383"/>
      <c r="CA383"/>
      <c r="CB383"/>
      <c r="CC383"/>
      <c r="CD383"/>
      <c r="CE383"/>
      <c r="CF383"/>
      <c r="CG383"/>
    </row>
    <row r="384" spans="1:85" x14ac:dyDescent="0.2">
      <c r="A384"/>
      <c r="B384" s="554"/>
      <c r="C384" s="554"/>
      <c r="D384" s="524"/>
      <c r="E384" s="524"/>
      <c r="F384" s="555"/>
      <c r="G384" s="556"/>
      <c r="H384" s="556"/>
      <c r="I384" s="556"/>
      <c r="J384" s="556"/>
      <c r="K384"/>
      <c r="L384"/>
      <c r="M384"/>
      <c r="N384"/>
      <c r="O384"/>
      <c r="P384"/>
      <c r="Q384"/>
      <c r="R384"/>
      <c r="S384"/>
      <c r="T384"/>
      <c r="U384"/>
      <c r="V384"/>
      <c r="W384"/>
      <c r="X384"/>
      <c r="Y384"/>
      <c r="Z384"/>
      <c r="AA384"/>
      <c r="AB384"/>
      <c r="AC384"/>
      <c r="AD384"/>
      <c r="AE384"/>
      <c r="AF384"/>
      <c r="AG384"/>
      <c r="AH384"/>
      <c r="AI384"/>
      <c r="AJ384"/>
      <c r="AK384"/>
      <c r="AL384"/>
      <c r="AM384"/>
      <c r="AN38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c r="BY384"/>
      <c r="BZ384"/>
      <c r="CA384"/>
      <c r="CB384"/>
      <c r="CC384"/>
      <c r="CD384"/>
      <c r="CE384"/>
      <c r="CF384"/>
      <c r="CG384"/>
    </row>
    <row r="385" spans="1:85" x14ac:dyDescent="0.2">
      <c r="A385"/>
      <c r="B385" s="554"/>
      <c r="C385" s="554"/>
      <c r="D385" s="524"/>
      <c r="E385" s="524"/>
      <c r="F385" s="555"/>
      <c r="G385" s="556"/>
      <c r="H385" s="556"/>
      <c r="I385" s="556"/>
      <c r="J385" s="556"/>
      <c r="K385"/>
      <c r="L385"/>
      <c r="M385"/>
      <c r="N385"/>
      <c r="O385"/>
      <c r="P385"/>
      <c r="Q385"/>
      <c r="R385"/>
      <c r="S385"/>
      <c r="T385"/>
      <c r="U385"/>
      <c r="V385"/>
      <c r="W385"/>
      <c r="X385"/>
      <c r="Y385"/>
      <c r="Z385"/>
      <c r="AA385"/>
      <c r="AB385"/>
      <c r="AC385"/>
      <c r="AD385"/>
      <c r="AE385"/>
      <c r="AF385"/>
      <c r="AG385"/>
      <c r="AH385"/>
      <c r="AI385"/>
      <c r="AJ385"/>
      <c r="AK385"/>
      <c r="AL385"/>
      <c r="AM385"/>
      <c r="AN385"/>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c r="BY385"/>
      <c r="BZ385"/>
      <c r="CA385"/>
      <c r="CB385"/>
      <c r="CC385"/>
      <c r="CD385"/>
      <c r="CE385"/>
      <c r="CF385"/>
      <c r="CG385"/>
    </row>
    <row r="386" spans="1:85" x14ac:dyDescent="0.2">
      <c r="A386"/>
      <c r="B386" s="554"/>
      <c r="C386" s="554"/>
      <c r="D386" s="524"/>
      <c r="E386" s="524"/>
      <c r="F386" s="555"/>
      <c r="G386" s="556"/>
      <c r="H386" s="556"/>
      <c r="I386" s="556"/>
      <c r="J386" s="556"/>
      <c r="K386"/>
      <c r="L386"/>
      <c r="M386"/>
      <c r="N386"/>
      <c r="O386"/>
      <c r="P386"/>
      <c r="Q386"/>
      <c r="R386"/>
      <c r="S386"/>
      <c r="T386"/>
      <c r="U386"/>
      <c r="V386"/>
      <c r="W386"/>
      <c r="X386"/>
      <c r="Y386"/>
      <c r="Z386"/>
      <c r="AA386"/>
      <c r="AB386"/>
      <c r="AC386"/>
      <c r="AD386"/>
      <c r="AE386"/>
      <c r="AF386"/>
      <c r="AG386"/>
      <c r="AH386"/>
      <c r="AI386"/>
      <c r="AJ386"/>
      <c r="AK386"/>
      <c r="AL386"/>
      <c r="AM386"/>
      <c r="AN386"/>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c r="BY386"/>
      <c r="BZ386"/>
      <c r="CA386"/>
      <c r="CB386"/>
      <c r="CC386"/>
      <c r="CD386"/>
      <c r="CE386"/>
      <c r="CF386"/>
      <c r="CG386"/>
    </row>
    <row r="387" spans="1:85" x14ac:dyDescent="0.2">
      <c r="A387"/>
      <c r="B387" s="554"/>
      <c r="C387" s="554"/>
      <c r="D387" s="524"/>
      <c r="E387" s="524"/>
      <c r="F387" s="555"/>
      <c r="G387" s="556"/>
      <c r="H387" s="556"/>
      <c r="I387" s="556"/>
      <c r="J387" s="556"/>
      <c r="K387"/>
      <c r="L387"/>
      <c r="M387"/>
      <c r="N387"/>
      <c r="O387"/>
      <c r="P387"/>
      <c r="Q387"/>
      <c r="R387"/>
      <c r="S387"/>
      <c r="T387"/>
      <c r="U387"/>
      <c r="V387"/>
      <c r="W387"/>
      <c r="X387"/>
      <c r="Y387"/>
      <c r="Z387"/>
      <c r="AA387"/>
      <c r="AB387"/>
      <c r="AC387"/>
      <c r="AD387"/>
      <c r="AE387"/>
      <c r="AF387"/>
      <c r="AG387"/>
      <c r="AH387"/>
      <c r="AI387"/>
      <c r="AJ387"/>
      <c r="AK387"/>
      <c r="AL387"/>
      <c r="AM387"/>
      <c r="AN387"/>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c r="BY387"/>
      <c r="BZ387"/>
      <c r="CA387"/>
      <c r="CB387"/>
      <c r="CC387"/>
      <c r="CD387"/>
      <c r="CE387"/>
      <c r="CF387"/>
      <c r="CG387"/>
    </row>
    <row r="388" spans="1:85" x14ac:dyDescent="0.2">
      <c r="A388"/>
      <c r="B388" s="554"/>
      <c r="C388" s="554"/>
      <c r="D388" s="524"/>
      <c r="E388" s="524"/>
      <c r="F388" s="555"/>
      <c r="G388" s="556"/>
      <c r="H388" s="556"/>
      <c r="I388" s="556"/>
      <c r="J388" s="556"/>
      <c r="K388"/>
      <c r="L388"/>
      <c r="M388"/>
      <c r="N388"/>
      <c r="O388"/>
      <c r="P388"/>
      <c r="Q388"/>
      <c r="R388"/>
      <c r="S388"/>
      <c r="T388"/>
      <c r="U388"/>
      <c r="V388"/>
      <c r="W388"/>
      <c r="X388"/>
      <c r="Y388"/>
      <c r="Z388"/>
      <c r="AA388"/>
      <c r="AB388"/>
      <c r="AC388"/>
      <c r="AD388"/>
      <c r="AE388"/>
      <c r="AF388"/>
      <c r="AG388"/>
      <c r="AH388"/>
      <c r="AI388"/>
      <c r="AJ388"/>
      <c r="AK388"/>
      <c r="AL388"/>
      <c r="AM388"/>
      <c r="AN388"/>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c r="BY388"/>
      <c r="BZ388"/>
      <c r="CA388"/>
      <c r="CB388"/>
      <c r="CC388"/>
      <c r="CD388"/>
      <c r="CE388"/>
      <c r="CF388"/>
      <c r="CG388"/>
    </row>
    <row r="389" spans="1:85" x14ac:dyDescent="0.2">
      <c r="A389"/>
      <c r="B389" s="554"/>
      <c r="C389" s="554"/>
      <c r="D389" s="524"/>
      <c r="E389" s="524"/>
      <c r="F389" s="555"/>
      <c r="G389" s="556"/>
      <c r="H389" s="556"/>
      <c r="I389" s="556"/>
      <c r="J389" s="556"/>
      <c r="K389"/>
      <c r="L389"/>
      <c r="M389"/>
      <c r="N389"/>
      <c r="O389"/>
      <c r="P389"/>
      <c r="Q389"/>
      <c r="R389"/>
      <c r="S389"/>
      <c r="T389"/>
      <c r="U389"/>
      <c r="V389"/>
      <c r="W389"/>
      <c r="X389"/>
      <c r="Y389"/>
      <c r="Z389"/>
      <c r="AA389"/>
      <c r="AB389"/>
      <c r="AC389"/>
      <c r="AD389"/>
      <c r="AE389"/>
      <c r="AF389"/>
      <c r="AG389"/>
      <c r="AH389"/>
      <c r="AI389"/>
      <c r="AJ389"/>
      <c r="AK389"/>
      <c r="AL389"/>
      <c r="AM389"/>
      <c r="AN389"/>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c r="BY389"/>
      <c r="BZ389"/>
      <c r="CA389"/>
      <c r="CB389"/>
      <c r="CC389"/>
      <c r="CD389"/>
      <c r="CE389"/>
      <c r="CF389"/>
      <c r="CG389"/>
    </row>
    <row r="390" spans="1:85" x14ac:dyDescent="0.2">
      <c r="A390"/>
      <c r="B390" s="554"/>
      <c r="C390" s="554"/>
      <c r="D390" s="524"/>
      <c r="E390" s="524"/>
      <c r="F390" s="555"/>
      <c r="G390" s="556"/>
      <c r="H390" s="556"/>
      <c r="I390" s="556"/>
      <c r="J390" s="556"/>
      <c r="K390"/>
      <c r="L390"/>
      <c r="M390"/>
      <c r="N390"/>
      <c r="O390"/>
      <c r="P390"/>
      <c r="Q390"/>
      <c r="R390"/>
      <c r="S390"/>
      <c r="T390"/>
      <c r="U390"/>
      <c r="V390"/>
      <c r="W390"/>
      <c r="X390"/>
      <c r="Y390"/>
      <c r="Z390"/>
      <c r="AA390"/>
      <c r="AB390"/>
      <c r="AC390"/>
      <c r="AD390"/>
      <c r="AE390"/>
      <c r="AF390"/>
      <c r="AG390"/>
      <c r="AH390"/>
      <c r="AI390"/>
      <c r="AJ390"/>
      <c r="AK390"/>
      <c r="AL390"/>
      <c r="AM390"/>
      <c r="AN390"/>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c r="BY390"/>
      <c r="BZ390"/>
      <c r="CA390"/>
      <c r="CB390"/>
      <c r="CC390"/>
      <c r="CD390"/>
      <c r="CE390"/>
      <c r="CF390"/>
      <c r="CG390"/>
    </row>
    <row r="391" spans="1:85" x14ac:dyDescent="0.2">
      <c r="A391"/>
      <c r="B391" s="554"/>
      <c r="C391" s="554"/>
      <c r="D391" s="524"/>
      <c r="E391" s="524"/>
      <c r="F391" s="555"/>
      <c r="G391" s="556"/>
      <c r="H391" s="556"/>
      <c r="I391" s="556"/>
      <c r="J391" s="556"/>
      <c r="K391"/>
      <c r="L391"/>
      <c r="M391"/>
      <c r="N391"/>
      <c r="O391"/>
      <c r="P391"/>
      <c r="Q391"/>
      <c r="R391"/>
      <c r="S391"/>
      <c r="T391"/>
      <c r="U391"/>
      <c r="V391"/>
      <c r="W391"/>
      <c r="X391"/>
      <c r="Y391"/>
      <c r="Z391"/>
      <c r="AA391"/>
      <c r="AB391"/>
      <c r="AC391"/>
      <c r="AD391"/>
      <c r="AE391"/>
      <c r="AF391"/>
      <c r="AG391"/>
      <c r="AH391"/>
      <c r="AI391"/>
      <c r="AJ391"/>
      <c r="AK391"/>
      <c r="AL391"/>
      <c r="AM391"/>
      <c r="AN391"/>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c r="BY391"/>
      <c r="BZ391"/>
      <c r="CA391"/>
      <c r="CB391"/>
      <c r="CC391"/>
      <c r="CD391"/>
      <c r="CE391"/>
      <c r="CF391"/>
      <c r="CG391"/>
    </row>
    <row r="392" spans="1:85" x14ac:dyDescent="0.2">
      <c r="A392"/>
      <c r="B392" s="554"/>
      <c r="C392" s="554"/>
      <c r="D392" s="524"/>
      <c r="E392" s="524"/>
      <c r="F392" s="555"/>
      <c r="G392" s="556"/>
      <c r="H392" s="556"/>
      <c r="I392" s="556"/>
      <c r="J392" s="556"/>
      <c r="K392"/>
      <c r="L392"/>
      <c r="M392"/>
      <c r="N392"/>
      <c r="O392"/>
      <c r="P392"/>
      <c r="Q392"/>
      <c r="R392"/>
      <c r="S392"/>
      <c r="T392"/>
      <c r="U392"/>
      <c r="V392"/>
      <c r="W392"/>
      <c r="X392"/>
      <c r="Y392"/>
      <c r="Z392"/>
      <c r="AA392"/>
      <c r="AB392"/>
      <c r="AC392"/>
      <c r="AD392"/>
      <c r="AE392"/>
      <c r="AF392"/>
      <c r="AG392"/>
      <c r="AH392"/>
      <c r="AI392"/>
      <c r="AJ392"/>
      <c r="AK392"/>
      <c r="AL392"/>
      <c r="AM392"/>
      <c r="AN392"/>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c r="BY392"/>
      <c r="BZ392"/>
      <c r="CA392"/>
      <c r="CB392"/>
      <c r="CC392"/>
      <c r="CD392"/>
      <c r="CE392"/>
      <c r="CF392"/>
      <c r="CG392"/>
    </row>
    <row r="393" spans="1:85" x14ac:dyDescent="0.2">
      <c r="A393"/>
      <c r="B393" s="554"/>
      <c r="C393" s="554"/>
      <c r="D393" s="524"/>
      <c r="E393" s="524"/>
      <c r="F393" s="555"/>
      <c r="G393" s="556"/>
      <c r="H393" s="556"/>
      <c r="I393" s="556"/>
      <c r="J393" s="556"/>
      <c r="K393"/>
      <c r="L393"/>
      <c r="M393"/>
      <c r="N393"/>
      <c r="O393"/>
      <c r="P393"/>
      <c r="Q393"/>
      <c r="R393"/>
      <c r="S393"/>
      <c r="T393"/>
      <c r="U393"/>
      <c r="V393"/>
      <c r="W393"/>
      <c r="X393"/>
      <c r="Y393"/>
      <c r="Z393"/>
      <c r="AA393"/>
      <c r="AB393"/>
      <c r="AC393"/>
      <c r="AD393"/>
      <c r="AE393"/>
      <c r="AF393"/>
      <c r="AG393"/>
      <c r="AH393"/>
      <c r="AI393"/>
      <c r="AJ393"/>
      <c r="AK393"/>
      <c r="AL393"/>
      <c r="AM393"/>
      <c r="AN393"/>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c r="BY393"/>
      <c r="BZ393"/>
      <c r="CA393"/>
      <c r="CB393"/>
      <c r="CC393"/>
      <c r="CD393"/>
      <c r="CE393"/>
      <c r="CF393"/>
      <c r="CG393"/>
    </row>
    <row r="394" spans="1:85" x14ac:dyDescent="0.2">
      <c r="A394"/>
      <c r="B394" s="554"/>
      <c r="C394" s="554"/>
      <c r="D394" s="524"/>
      <c r="E394" s="524"/>
      <c r="F394" s="555"/>
      <c r="G394" s="556"/>
      <c r="H394" s="556"/>
      <c r="I394" s="556"/>
      <c r="J394" s="556"/>
      <c r="K394"/>
      <c r="L394"/>
      <c r="M394"/>
      <c r="N394"/>
      <c r="O394"/>
      <c r="P394"/>
      <c r="Q394"/>
      <c r="R394"/>
      <c r="S394"/>
      <c r="T394"/>
      <c r="U394"/>
      <c r="V394"/>
      <c r="W394"/>
      <c r="X394"/>
      <c r="Y394"/>
      <c r="Z394"/>
      <c r="AA394"/>
      <c r="AB394"/>
      <c r="AC394"/>
      <c r="AD394"/>
      <c r="AE394"/>
      <c r="AF394"/>
      <c r="AG394"/>
      <c r="AH394"/>
      <c r="AI394"/>
      <c r="AJ394"/>
      <c r="AK394"/>
      <c r="AL394"/>
      <c r="AM394"/>
      <c r="AN39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c r="BY394"/>
      <c r="BZ394"/>
      <c r="CA394"/>
      <c r="CB394"/>
      <c r="CC394"/>
      <c r="CD394"/>
      <c r="CE394"/>
      <c r="CF394"/>
      <c r="CG394"/>
    </row>
    <row r="395" spans="1:85" x14ac:dyDescent="0.2">
      <c r="A395"/>
      <c r="B395" s="554"/>
      <c r="C395" s="554"/>
      <c r="D395" s="524"/>
      <c r="E395" s="524"/>
      <c r="F395" s="555"/>
      <c r="G395" s="556"/>
      <c r="H395" s="556"/>
      <c r="I395" s="556"/>
      <c r="J395" s="556"/>
      <c r="K395"/>
      <c r="L395"/>
      <c r="M395"/>
      <c r="N395"/>
      <c r="O395"/>
      <c r="P395"/>
      <c r="Q395"/>
      <c r="R395"/>
      <c r="S395"/>
      <c r="T395"/>
      <c r="U395"/>
      <c r="V395"/>
      <c r="W395"/>
      <c r="X395"/>
      <c r="Y395"/>
      <c r="Z395"/>
      <c r="AA395"/>
      <c r="AB395"/>
      <c r="AC395"/>
      <c r="AD395"/>
      <c r="AE395"/>
      <c r="AF395"/>
      <c r="AG395"/>
      <c r="AH395"/>
      <c r="AI395"/>
      <c r="AJ395"/>
      <c r="AK395"/>
      <c r="AL395"/>
      <c r="AM395"/>
      <c r="AN395"/>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c r="BY395"/>
      <c r="BZ395"/>
      <c r="CA395"/>
      <c r="CB395"/>
      <c r="CC395"/>
      <c r="CD395"/>
      <c r="CE395"/>
      <c r="CF395"/>
      <c r="CG395"/>
    </row>
    <row r="396" spans="1:85" x14ac:dyDescent="0.2">
      <c r="A396"/>
      <c r="B396" s="554"/>
      <c r="C396" s="554"/>
      <c r="D396" s="524"/>
      <c r="E396" s="524"/>
      <c r="F396" s="555"/>
      <c r="G396" s="556"/>
      <c r="H396" s="556"/>
      <c r="I396" s="556"/>
      <c r="J396" s="556"/>
      <c r="K396"/>
      <c r="L396"/>
      <c r="M396"/>
      <c r="N396"/>
      <c r="O396"/>
      <c r="P396"/>
      <c r="Q396"/>
      <c r="R396"/>
      <c r="S396"/>
      <c r="T396"/>
      <c r="U396"/>
      <c r="V396"/>
      <c r="W396"/>
      <c r="X396"/>
      <c r="Y396"/>
      <c r="Z396"/>
      <c r="AA396"/>
      <c r="AB396"/>
      <c r="AC396"/>
      <c r="AD396"/>
      <c r="AE396"/>
      <c r="AF396"/>
      <c r="AG396"/>
      <c r="AH396"/>
      <c r="AI396"/>
      <c r="AJ396"/>
      <c r="AK396"/>
      <c r="AL396"/>
      <c r="AM396"/>
      <c r="AN396"/>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c r="BY396"/>
      <c r="BZ396"/>
      <c r="CA396"/>
      <c r="CB396"/>
      <c r="CC396"/>
      <c r="CD396"/>
      <c r="CE396"/>
      <c r="CF396"/>
      <c r="CG396"/>
    </row>
    <row r="397" spans="1:85" x14ac:dyDescent="0.2">
      <c r="A397"/>
      <c r="B397" s="554"/>
      <c r="C397" s="554"/>
      <c r="D397" s="524"/>
      <c r="E397" s="524"/>
      <c r="F397" s="555"/>
      <c r="G397" s="556"/>
      <c r="H397" s="556"/>
      <c r="I397" s="556"/>
      <c r="J397" s="556"/>
      <c r="K397"/>
      <c r="L397"/>
      <c r="M397"/>
      <c r="N397"/>
      <c r="O397"/>
      <c r="P397"/>
      <c r="Q397"/>
      <c r="R397"/>
      <c r="S397"/>
      <c r="T397"/>
      <c r="U397"/>
      <c r="V397"/>
      <c r="W397"/>
      <c r="X397"/>
      <c r="Y397"/>
      <c r="Z397"/>
      <c r="AA397"/>
      <c r="AB397"/>
      <c r="AC397"/>
      <c r="AD397"/>
      <c r="AE397"/>
      <c r="AF397"/>
      <c r="AG397"/>
      <c r="AH397"/>
      <c r="AI397"/>
      <c r="AJ397"/>
      <c r="AK397"/>
      <c r="AL397"/>
      <c r="AM397"/>
      <c r="AN397"/>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c r="BY397"/>
      <c r="BZ397"/>
      <c r="CA397"/>
      <c r="CB397"/>
      <c r="CC397"/>
      <c r="CD397"/>
      <c r="CE397"/>
      <c r="CF397"/>
      <c r="CG397"/>
    </row>
    <row r="398" spans="1:85" x14ac:dyDescent="0.2">
      <c r="A398"/>
      <c r="B398" s="554"/>
      <c r="C398" s="554"/>
      <c r="D398" s="524"/>
      <c r="E398" s="524"/>
      <c r="F398" s="555"/>
      <c r="G398" s="556"/>
      <c r="H398" s="556"/>
      <c r="I398" s="556"/>
      <c r="J398" s="556"/>
      <c r="K398"/>
      <c r="L398"/>
      <c r="M398"/>
      <c r="N398"/>
      <c r="O398"/>
      <c r="P398"/>
      <c r="Q398"/>
      <c r="R398"/>
      <c r="S398"/>
      <c r="T398"/>
      <c r="U398"/>
      <c r="V398"/>
      <c r="W398"/>
      <c r="X398"/>
      <c r="Y398"/>
      <c r="Z398"/>
      <c r="AA398"/>
      <c r="AB398"/>
      <c r="AC398"/>
      <c r="AD398"/>
      <c r="AE398"/>
      <c r="AF398"/>
      <c r="AG398"/>
      <c r="AH398"/>
      <c r="AI398"/>
      <c r="AJ398"/>
      <c r="AK398"/>
      <c r="AL398"/>
      <c r="AM398"/>
      <c r="AN398"/>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c r="BY398"/>
      <c r="BZ398"/>
      <c r="CA398"/>
      <c r="CB398"/>
      <c r="CC398"/>
      <c r="CD398"/>
      <c r="CE398"/>
      <c r="CF398"/>
      <c r="CG398"/>
    </row>
    <row r="399" spans="1:85" x14ac:dyDescent="0.2">
      <c r="A399"/>
      <c r="B399" s="554"/>
      <c r="C399" s="554"/>
      <c r="D399" s="524"/>
      <c r="E399" s="524"/>
      <c r="F399" s="555"/>
      <c r="G399" s="556"/>
      <c r="H399" s="556"/>
      <c r="I399" s="556"/>
      <c r="J399" s="556"/>
      <c r="K399"/>
      <c r="L399"/>
      <c r="M399"/>
      <c r="N399"/>
      <c r="O399"/>
      <c r="P399"/>
      <c r="Q399"/>
      <c r="R399"/>
      <c r="S399"/>
      <c r="T399"/>
      <c r="U399"/>
      <c r="V399"/>
      <c r="W399"/>
      <c r="X399"/>
      <c r="Y399"/>
      <c r="Z399"/>
      <c r="AA399"/>
      <c r="AB399"/>
      <c r="AC399"/>
      <c r="AD399"/>
      <c r="AE399"/>
      <c r="AF399"/>
      <c r="AG399"/>
      <c r="AH399"/>
      <c r="AI399"/>
      <c r="AJ399"/>
      <c r="AK399"/>
      <c r="AL399"/>
      <c r="AM399"/>
      <c r="AN399"/>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c r="BY399"/>
      <c r="BZ399"/>
      <c r="CA399"/>
      <c r="CB399"/>
      <c r="CC399"/>
      <c r="CD399"/>
      <c r="CE399"/>
      <c r="CF399"/>
      <c r="CG399"/>
    </row>
    <row r="400" spans="1:85" x14ac:dyDescent="0.2">
      <c r="A400"/>
      <c r="B400" s="554"/>
      <c r="C400" s="554"/>
      <c r="D400" s="524"/>
      <c r="E400" s="524"/>
      <c r="F400" s="555"/>
      <c r="G400" s="556"/>
      <c r="H400" s="556"/>
      <c r="I400" s="556"/>
      <c r="J400" s="556"/>
      <c r="K400"/>
      <c r="L400"/>
      <c r="M400"/>
      <c r="N400"/>
      <c r="O400"/>
      <c r="P400"/>
      <c r="Q400"/>
      <c r="R400"/>
      <c r="S400"/>
      <c r="T400"/>
      <c r="U400"/>
      <c r="V400"/>
      <c r="W400"/>
      <c r="X400"/>
      <c r="Y400"/>
      <c r="Z400"/>
      <c r="AA400"/>
      <c r="AB400"/>
      <c r="AC400"/>
      <c r="AD400"/>
      <c r="AE400"/>
      <c r="AF400"/>
      <c r="AG400"/>
      <c r="AH400"/>
      <c r="AI400"/>
      <c r="AJ400"/>
      <c r="AK400"/>
      <c r="AL400"/>
      <c r="AM400"/>
      <c r="AN400"/>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c r="BY400"/>
      <c r="BZ400"/>
      <c r="CA400"/>
      <c r="CB400"/>
      <c r="CC400"/>
      <c r="CD400"/>
      <c r="CE400"/>
      <c r="CF400"/>
      <c r="CG400"/>
    </row>
    <row r="401" spans="1:85" x14ac:dyDescent="0.2">
      <c r="A401"/>
      <c r="B401" s="554"/>
      <c r="C401" s="554"/>
      <c r="D401" s="524"/>
      <c r="E401" s="524"/>
      <c r="F401" s="555"/>
      <c r="G401" s="556"/>
      <c r="H401" s="556"/>
      <c r="I401" s="556"/>
      <c r="J401" s="556"/>
      <c r="K401"/>
      <c r="L401"/>
      <c r="M401"/>
      <c r="N401"/>
      <c r="O401"/>
      <c r="P401"/>
      <c r="Q401"/>
      <c r="R401"/>
      <c r="S401"/>
      <c r="T401"/>
      <c r="U401"/>
      <c r="V401"/>
      <c r="W401"/>
      <c r="X401"/>
      <c r="Y401"/>
      <c r="Z401"/>
      <c r="AA401"/>
      <c r="AB401"/>
      <c r="AC401"/>
      <c r="AD401"/>
      <c r="AE401"/>
      <c r="AF401"/>
      <c r="AG401"/>
      <c r="AH401"/>
      <c r="AI401"/>
      <c r="AJ401"/>
      <c r="AK401"/>
      <c r="AL401"/>
      <c r="AM401"/>
      <c r="AN401"/>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c r="BY401"/>
      <c r="BZ401"/>
      <c r="CA401"/>
      <c r="CB401"/>
      <c r="CC401"/>
      <c r="CD401"/>
      <c r="CE401"/>
      <c r="CF401"/>
      <c r="CG401"/>
    </row>
    <row r="402" spans="1:85" x14ac:dyDescent="0.2">
      <c r="A402"/>
      <c r="B402" s="554"/>
      <c r="C402" s="554"/>
      <c r="D402" s="524"/>
      <c r="E402" s="524"/>
      <c r="F402" s="555"/>
      <c r="G402" s="556"/>
      <c r="H402" s="556"/>
      <c r="I402" s="556"/>
      <c r="J402" s="556"/>
      <c r="K402"/>
      <c r="L402"/>
      <c r="M402"/>
      <c r="N402"/>
      <c r="O402"/>
      <c r="P402"/>
      <c r="Q402"/>
      <c r="R402"/>
      <c r="S402"/>
      <c r="T402"/>
      <c r="U402"/>
      <c r="V402"/>
      <c r="W402"/>
      <c r="X402"/>
      <c r="Y402"/>
      <c r="Z402"/>
      <c r="AA402"/>
      <c r="AB402"/>
      <c r="AC402"/>
      <c r="AD402"/>
      <c r="AE402"/>
      <c r="AF402"/>
      <c r="AG402"/>
      <c r="AH402"/>
      <c r="AI402"/>
      <c r="AJ402"/>
      <c r="AK402"/>
      <c r="AL402"/>
      <c r="AM402"/>
      <c r="AN402"/>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c r="BY402"/>
      <c r="BZ402"/>
      <c r="CA402"/>
      <c r="CB402"/>
      <c r="CC402"/>
      <c r="CD402"/>
      <c r="CE402"/>
      <c r="CF402"/>
      <c r="CG402"/>
    </row>
    <row r="403" spans="1:85" x14ac:dyDescent="0.2">
      <c r="A403"/>
      <c r="B403" s="554"/>
      <c r="C403" s="554"/>
      <c r="D403" s="524"/>
      <c r="E403" s="524"/>
      <c r="F403" s="555"/>
      <c r="G403" s="556"/>
      <c r="H403" s="556"/>
      <c r="I403" s="556"/>
      <c r="J403" s="556"/>
      <c r="K403"/>
      <c r="L403"/>
      <c r="M403"/>
      <c r="N403"/>
      <c r="O403"/>
      <c r="P403"/>
      <c r="Q403"/>
      <c r="R403"/>
      <c r="S403"/>
      <c r="T403"/>
      <c r="U403"/>
      <c r="V403"/>
      <c r="W403"/>
      <c r="X403"/>
      <c r="Y403"/>
      <c r="Z403"/>
      <c r="AA403"/>
      <c r="AB403"/>
      <c r="AC403"/>
      <c r="AD403"/>
      <c r="AE403"/>
      <c r="AF403"/>
      <c r="AG403"/>
      <c r="AH403"/>
      <c r="AI403"/>
      <c r="AJ403"/>
      <c r="AK403"/>
      <c r="AL403"/>
      <c r="AM403"/>
      <c r="AN403"/>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c r="BY403"/>
      <c r="BZ403"/>
      <c r="CA403"/>
      <c r="CB403"/>
      <c r="CC403"/>
      <c r="CD403"/>
      <c r="CE403"/>
      <c r="CF403"/>
      <c r="CG403"/>
    </row>
    <row r="404" spans="1:85" x14ac:dyDescent="0.2">
      <c r="A404"/>
      <c r="B404" s="554"/>
      <c r="C404" s="554"/>
      <c r="D404" s="524"/>
      <c r="E404" s="524"/>
      <c r="F404" s="555"/>
      <c r="G404" s="556"/>
      <c r="H404" s="556"/>
      <c r="I404" s="556"/>
      <c r="J404" s="556"/>
      <c r="K404"/>
      <c r="L404"/>
      <c r="M404"/>
      <c r="N404"/>
      <c r="O404"/>
      <c r="P404"/>
      <c r="Q404"/>
      <c r="R404"/>
      <c r="S404"/>
      <c r="T404"/>
      <c r="U404"/>
      <c r="V404"/>
      <c r="W404"/>
      <c r="X404"/>
      <c r="Y404"/>
      <c r="Z404"/>
      <c r="AA404"/>
      <c r="AB404"/>
      <c r="AC404"/>
      <c r="AD404"/>
      <c r="AE404"/>
      <c r="AF404"/>
      <c r="AG404"/>
      <c r="AH404"/>
      <c r="AI404"/>
      <c r="AJ404"/>
      <c r="AK404"/>
      <c r="AL404"/>
      <c r="AM404"/>
      <c r="AN40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c r="BY404"/>
      <c r="BZ404"/>
      <c r="CA404"/>
      <c r="CB404"/>
      <c r="CC404"/>
      <c r="CD404"/>
      <c r="CE404"/>
      <c r="CF404"/>
      <c r="CG404"/>
    </row>
    <row r="405" spans="1:85" x14ac:dyDescent="0.2">
      <c r="A405"/>
      <c r="B405" s="554"/>
      <c r="C405" s="554"/>
      <c r="D405" s="524"/>
      <c r="E405" s="524"/>
      <c r="F405" s="555"/>
      <c r="G405" s="556"/>
      <c r="H405" s="556"/>
      <c r="I405" s="556"/>
      <c r="J405" s="556"/>
      <c r="K405"/>
      <c r="L405"/>
      <c r="M405"/>
      <c r="N405"/>
      <c r="O405"/>
      <c r="P405"/>
      <c r="Q405"/>
      <c r="R405"/>
      <c r="S405"/>
      <c r="T405"/>
      <c r="U405"/>
      <c r="V405"/>
      <c r="W405"/>
      <c r="X405"/>
      <c r="Y405"/>
      <c r="Z405"/>
      <c r="AA405"/>
      <c r="AB405"/>
      <c r="AC405"/>
      <c r="AD405"/>
      <c r="AE405"/>
      <c r="AF405"/>
      <c r="AG405"/>
      <c r="AH405"/>
      <c r="AI405"/>
      <c r="AJ405"/>
      <c r="AK405"/>
      <c r="AL405"/>
      <c r="AM405"/>
      <c r="AN405"/>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c r="BY405"/>
      <c r="BZ405"/>
      <c r="CA405"/>
      <c r="CB405"/>
      <c r="CC405"/>
      <c r="CD405"/>
      <c r="CE405"/>
      <c r="CF405"/>
      <c r="CG405"/>
    </row>
    <row r="406" spans="1:85" x14ac:dyDescent="0.2">
      <c r="A406"/>
      <c r="B406" s="554"/>
      <c r="C406" s="554"/>
      <c r="D406" s="524"/>
      <c r="E406" s="524"/>
      <c r="F406" s="555"/>
      <c r="G406" s="556"/>
      <c r="H406" s="556"/>
      <c r="I406" s="556"/>
      <c r="J406" s="556"/>
      <c r="K406"/>
      <c r="L406"/>
      <c r="M406"/>
      <c r="N406"/>
      <c r="O406"/>
      <c r="P406"/>
      <c r="Q406"/>
      <c r="R406"/>
      <c r="S406"/>
      <c r="T406"/>
      <c r="U406"/>
      <c r="V406"/>
      <c r="W406"/>
      <c r="X406"/>
      <c r="Y406"/>
      <c r="Z406"/>
      <c r="AA406"/>
      <c r="AB406"/>
      <c r="AC406"/>
      <c r="AD406"/>
      <c r="AE406"/>
      <c r="AF406"/>
      <c r="AG406"/>
      <c r="AH406"/>
      <c r="AI406"/>
      <c r="AJ406"/>
      <c r="AK406"/>
      <c r="AL406"/>
      <c r="AM406"/>
      <c r="AN406"/>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c r="BY406"/>
      <c r="BZ406"/>
      <c r="CA406"/>
      <c r="CB406"/>
      <c r="CC406"/>
      <c r="CD406"/>
      <c r="CE406"/>
      <c r="CF406"/>
      <c r="CG406"/>
    </row>
    <row r="407" spans="1:85" x14ac:dyDescent="0.2">
      <c r="A407"/>
      <c r="B407" s="554"/>
      <c r="C407" s="554"/>
      <c r="D407" s="524"/>
      <c r="E407" s="524"/>
      <c r="F407" s="555"/>
      <c r="G407" s="556"/>
      <c r="H407" s="556"/>
      <c r="I407" s="556"/>
      <c r="J407" s="556"/>
      <c r="K407"/>
      <c r="L407"/>
      <c r="M407"/>
      <c r="N407"/>
      <c r="O407"/>
      <c r="P407"/>
      <c r="Q407"/>
      <c r="R407"/>
      <c r="S407"/>
      <c r="T407"/>
      <c r="U407"/>
      <c r="V407"/>
      <c r="W407"/>
      <c r="X407"/>
      <c r="Y407"/>
      <c r="Z407"/>
      <c r="AA407"/>
      <c r="AB407"/>
      <c r="AC407"/>
      <c r="AD407"/>
      <c r="AE407"/>
      <c r="AF407"/>
      <c r="AG407"/>
      <c r="AH407"/>
      <c r="AI407"/>
      <c r="AJ407"/>
      <c r="AK407"/>
      <c r="AL407"/>
      <c r="AM407"/>
      <c r="AN407"/>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c r="BY407"/>
      <c r="BZ407"/>
      <c r="CA407"/>
      <c r="CB407"/>
      <c r="CC407"/>
      <c r="CD407"/>
      <c r="CE407"/>
      <c r="CF407"/>
      <c r="CG407"/>
    </row>
    <row r="408" spans="1:85" x14ac:dyDescent="0.2">
      <c r="A408"/>
      <c r="B408" s="554"/>
      <c r="C408" s="554"/>
      <c r="D408" s="524"/>
      <c r="E408" s="524"/>
      <c r="F408" s="555"/>
      <c r="G408" s="556"/>
      <c r="H408" s="556"/>
      <c r="I408" s="556"/>
      <c r="J408" s="556"/>
      <c r="K408"/>
      <c r="L408"/>
      <c r="M408"/>
      <c r="N408"/>
      <c r="O408"/>
      <c r="P408"/>
      <c r="Q408"/>
      <c r="R408"/>
      <c r="S408"/>
      <c r="T408"/>
      <c r="U408"/>
      <c r="V408"/>
      <c r="W408"/>
      <c r="X408"/>
      <c r="Y408"/>
      <c r="Z408"/>
      <c r="AA408"/>
      <c r="AB408"/>
      <c r="AC408"/>
      <c r="AD408"/>
      <c r="AE408"/>
      <c r="AF408"/>
      <c r="AG408"/>
      <c r="AH408"/>
      <c r="AI408"/>
      <c r="AJ408"/>
      <c r="AK408"/>
      <c r="AL408"/>
      <c r="AM408"/>
      <c r="AN408"/>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c r="BY408"/>
      <c r="BZ408"/>
      <c r="CA408"/>
      <c r="CB408"/>
      <c r="CC408"/>
      <c r="CD408"/>
      <c r="CE408"/>
      <c r="CF408"/>
      <c r="CG408"/>
    </row>
    <row r="409" spans="1:85" x14ac:dyDescent="0.2">
      <c r="A409"/>
      <c r="B409" s="554"/>
      <c r="C409" s="554"/>
      <c r="D409" s="524"/>
      <c r="E409" s="524"/>
      <c r="F409" s="555"/>
      <c r="G409" s="556"/>
      <c r="H409" s="556"/>
      <c r="I409" s="556"/>
      <c r="J409" s="556"/>
      <c r="K409"/>
      <c r="L409"/>
      <c r="M409"/>
      <c r="N409"/>
      <c r="O409"/>
      <c r="P409"/>
      <c r="Q409"/>
      <c r="R409"/>
      <c r="S409"/>
      <c r="T409"/>
      <c r="U409"/>
      <c r="V409"/>
      <c r="W409"/>
      <c r="X409"/>
      <c r="Y409"/>
      <c r="Z409"/>
      <c r="AA409"/>
      <c r="AB409"/>
      <c r="AC409"/>
      <c r="AD409"/>
      <c r="AE409"/>
      <c r="AF409"/>
      <c r="AG409"/>
      <c r="AH409"/>
      <c r="AI409"/>
      <c r="AJ409"/>
      <c r="AK409"/>
      <c r="AL409"/>
      <c r="AM409"/>
      <c r="AN409"/>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c r="BY409"/>
      <c r="BZ409"/>
      <c r="CA409"/>
      <c r="CB409"/>
      <c r="CC409"/>
      <c r="CD409"/>
      <c r="CE409"/>
      <c r="CF409"/>
      <c r="CG409"/>
    </row>
    <row r="410" spans="1:85" x14ac:dyDescent="0.2">
      <c r="A410"/>
      <c r="B410" s="554"/>
      <c r="C410" s="554"/>
      <c r="D410" s="524"/>
      <c r="E410" s="524"/>
      <c r="F410" s="555"/>
      <c r="G410" s="556"/>
      <c r="H410" s="556"/>
      <c r="I410" s="556"/>
      <c r="J410" s="556"/>
      <c r="K410"/>
      <c r="L410"/>
      <c r="M410"/>
      <c r="N410"/>
      <c r="O410"/>
      <c r="P410"/>
      <c r="Q410"/>
      <c r="R410"/>
      <c r="S410"/>
      <c r="T410"/>
      <c r="U410"/>
      <c r="V410"/>
      <c r="W410"/>
      <c r="X410"/>
      <c r="Y410"/>
      <c r="Z410"/>
      <c r="AA410"/>
      <c r="AB410"/>
      <c r="AC410"/>
      <c r="AD410"/>
      <c r="AE410"/>
      <c r="AF410"/>
      <c r="AG410"/>
      <c r="AH410"/>
      <c r="AI410"/>
      <c r="AJ410"/>
      <c r="AK410"/>
      <c r="AL410"/>
      <c r="AM410"/>
      <c r="AN410"/>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c r="BY410"/>
      <c r="BZ410"/>
      <c r="CA410"/>
      <c r="CB410"/>
      <c r="CC410"/>
      <c r="CD410"/>
      <c r="CE410"/>
      <c r="CF410"/>
      <c r="CG410"/>
    </row>
    <row r="411" spans="1:85" x14ac:dyDescent="0.2">
      <c r="A411"/>
      <c r="B411" s="554"/>
      <c r="C411" s="554"/>
      <c r="D411" s="524"/>
      <c r="E411" s="524"/>
      <c r="F411" s="555"/>
      <c r="G411" s="556"/>
      <c r="H411" s="556"/>
      <c r="I411" s="556"/>
      <c r="J411" s="556"/>
      <c r="K411"/>
      <c r="L411"/>
      <c r="M411"/>
      <c r="N411"/>
      <c r="O411"/>
      <c r="P411"/>
      <c r="Q411"/>
      <c r="R411"/>
      <c r="S411"/>
      <c r="T411"/>
      <c r="U411"/>
      <c r="V411"/>
      <c r="W411"/>
      <c r="X411"/>
      <c r="Y411"/>
      <c r="Z411"/>
      <c r="AA411"/>
      <c r="AB411"/>
      <c r="AC411"/>
      <c r="AD411"/>
      <c r="AE411"/>
      <c r="AF411"/>
      <c r="AG411"/>
      <c r="AH411"/>
      <c r="AI411"/>
      <c r="AJ411"/>
      <c r="AK411"/>
      <c r="AL411"/>
      <c r="AM411"/>
      <c r="AN411"/>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c r="BY411"/>
      <c r="BZ411"/>
      <c r="CA411"/>
      <c r="CB411"/>
      <c r="CC411"/>
      <c r="CD411"/>
      <c r="CE411"/>
      <c r="CF411"/>
      <c r="CG411"/>
    </row>
    <row r="412" spans="1:85" x14ac:dyDescent="0.2">
      <c r="A412"/>
      <c r="B412" s="554"/>
      <c r="C412" s="554"/>
      <c r="D412" s="524"/>
      <c r="E412" s="524"/>
      <c r="F412" s="555"/>
      <c r="G412" s="556"/>
      <c r="H412" s="556"/>
      <c r="I412" s="556"/>
      <c r="J412" s="556"/>
      <c r="K412"/>
      <c r="L412"/>
      <c r="M412"/>
      <c r="N412"/>
      <c r="O412"/>
      <c r="P412"/>
      <c r="Q412"/>
      <c r="R412"/>
      <c r="S412"/>
      <c r="T412"/>
      <c r="U412"/>
      <c r="V412"/>
      <c r="W412"/>
      <c r="X412"/>
      <c r="Y412"/>
      <c r="Z412"/>
      <c r="AA412"/>
      <c r="AB412"/>
      <c r="AC412"/>
      <c r="AD412"/>
      <c r="AE412"/>
      <c r="AF412"/>
      <c r="AG412"/>
      <c r="AH412"/>
      <c r="AI412"/>
      <c r="AJ412"/>
      <c r="AK412"/>
      <c r="AL412"/>
      <c r="AM412"/>
      <c r="AN412"/>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c r="BY412"/>
      <c r="BZ412"/>
      <c r="CA412"/>
      <c r="CB412"/>
      <c r="CC412"/>
      <c r="CD412"/>
      <c r="CE412"/>
      <c r="CF412"/>
      <c r="CG412"/>
    </row>
    <row r="413" spans="1:85" x14ac:dyDescent="0.2">
      <c r="A413"/>
      <c r="B413" s="554"/>
      <c r="C413" s="554"/>
      <c r="D413" s="524"/>
      <c r="E413" s="524"/>
      <c r="F413" s="555"/>
      <c r="G413" s="556"/>
      <c r="H413" s="556"/>
      <c r="I413" s="556"/>
      <c r="J413" s="556"/>
      <c r="K413"/>
      <c r="L413"/>
      <c r="M413"/>
      <c r="N413"/>
      <c r="O413"/>
      <c r="P413"/>
      <c r="Q413"/>
      <c r="R413"/>
      <c r="S413"/>
      <c r="T413"/>
      <c r="U413"/>
      <c r="V413"/>
      <c r="W413"/>
      <c r="X413"/>
      <c r="Y413"/>
      <c r="Z413"/>
      <c r="AA413"/>
      <c r="AB413"/>
      <c r="AC413"/>
      <c r="AD413"/>
      <c r="AE413"/>
      <c r="AF413"/>
      <c r="AG413"/>
      <c r="AH413"/>
      <c r="AI413"/>
      <c r="AJ413"/>
      <c r="AK413"/>
      <c r="AL413"/>
      <c r="AM413"/>
      <c r="AN413"/>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c r="BY413"/>
      <c r="BZ413"/>
      <c r="CA413"/>
      <c r="CB413"/>
      <c r="CC413"/>
      <c r="CD413"/>
      <c r="CE413"/>
      <c r="CF413"/>
      <c r="CG413"/>
    </row>
    <row r="414" spans="1:85" x14ac:dyDescent="0.2">
      <c r="A414"/>
      <c r="B414" s="554"/>
      <c r="C414" s="554"/>
      <c r="D414" s="524"/>
      <c r="E414" s="524"/>
      <c r="F414" s="555"/>
      <c r="G414" s="556"/>
      <c r="H414" s="556"/>
      <c r="I414" s="556"/>
      <c r="J414" s="556"/>
      <c r="K414"/>
      <c r="L414"/>
      <c r="M414"/>
      <c r="N414"/>
      <c r="O414"/>
      <c r="P414"/>
      <c r="Q414"/>
      <c r="R414"/>
      <c r="S414"/>
      <c r="T414"/>
      <c r="U414"/>
      <c r="V414"/>
      <c r="W414"/>
      <c r="X414"/>
      <c r="Y414"/>
      <c r="Z414"/>
      <c r="AA414"/>
      <c r="AB414"/>
      <c r="AC414"/>
      <c r="AD414"/>
      <c r="AE414"/>
      <c r="AF414"/>
      <c r="AG414"/>
      <c r="AH414"/>
      <c r="AI414"/>
      <c r="AJ414"/>
      <c r="AK414"/>
      <c r="AL414"/>
      <c r="AM414"/>
      <c r="AN41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c r="BY414"/>
      <c r="BZ414"/>
      <c r="CA414"/>
      <c r="CB414"/>
      <c r="CC414"/>
      <c r="CD414"/>
      <c r="CE414"/>
      <c r="CF414"/>
      <c r="CG414"/>
    </row>
    <row r="415" spans="1:85" x14ac:dyDescent="0.2">
      <c r="A415"/>
      <c r="B415" s="554"/>
      <c r="C415" s="554"/>
      <c r="D415" s="524"/>
      <c r="E415" s="524"/>
      <c r="F415" s="555"/>
      <c r="G415" s="556"/>
      <c r="H415" s="556"/>
      <c r="I415" s="556"/>
      <c r="J415" s="556"/>
      <c r="K415"/>
      <c r="L415"/>
      <c r="M415"/>
      <c r="N415"/>
      <c r="O415"/>
      <c r="P415"/>
      <c r="Q415"/>
      <c r="R415"/>
      <c r="S415"/>
      <c r="T415"/>
      <c r="U415"/>
      <c r="V415"/>
      <c r="W415"/>
      <c r="X415"/>
      <c r="Y415"/>
      <c r="Z415"/>
      <c r="AA415"/>
      <c r="AB415"/>
      <c r="AC415"/>
      <c r="AD415"/>
      <c r="AE415"/>
      <c r="AF415"/>
      <c r="AG415"/>
      <c r="AH415"/>
      <c r="AI415"/>
      <c r="AJ415"/>
      <c r="AK415"/>
      <c r="AL415"/>
      <c r="AM415"/>
      <c r="AN415"/>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c r="BY415"/>
      <c r="BZ415"/>
      <c r="CA415"/>
      <c r="CB415"/>
      <c r="CC415"/>
      <c r="CD415"/>
      <c r="CE415"/>
      <c r="CF415"/>
      <c r="CG415"/>
    </row>
    <row r="416" spans="1:85" x14ac:dyDescent="0.2">
      <c r="A416"/>
      <c r="B416" s="554"/>
      <c r="C416" s="554"/>
      <c r="D416" s="524"/>
      <c r="E416" s="524"/>
      <c r="F416" s="555"/>
      <c r="G416" s="556"/>
      <c r="H416" s="556"/>
      <c r="I416" s="556"/>
      <c r="J416" s="556"/>
      <c r="K416"/>
      <c r="L416"/>
      <c r="M416"/>
      <c r="N416"/>
      <c r="O416"/>
      <c r="P416"/>
      <c r="Q416"/>
      <c r="R416"/>
      <c r="S416"/>
      <c r="T416"/>
      <c r="U416"/>
      <c r="V416"/>
      <c r="W416"/>
      <c r="X416"/>
      <c r="Y416"/>
      <c r="Z416"/>
      <c r="AA416"/>
      <c r="AB416"/>
      <c r="AC416"/>
      <c r="AD416"/>
      <c r="AE416"/>
      <c r="AF416"/>
      <c r="AG416"/>
      <c r="AH416"/>
      <c r="AI416"/>
      <c r="AJ416"/>
      <c r="AK416"/>
      <c r="AL416"/>
      <c r="AM416"/>
      <c r="AN416"/>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c r="BY416"/>
      <c r="BZ416"/>
      <c r="CA416"/>
      <c r="CB416"/>
      <c r="CC416"/>
      <c r="CD416"/>
      <c r="CE416"/>
      <c r="CF416"/>
      <c r="CG416"/>
    </row>
    <row r="417" spans="1:85" x14ac:dyDescent="0.2">
      <c r="A417"/>
      <c r="B417" s="554"/>
      <c r="C417" s="554"/>
      <c r="D417" s="524"/>
      <c r="E417" s="524"/>
      <c r="F417" s="555"/>
      <c r="G417" s="556"/>
      <c r="H417" s="556"/>
      <c r="I417" s="556"/>
      <c r="J417" s="556"/>
      <c r="K417"/>
      <c r="L417"/>
      <c r="M417"/>
      <c r="N417"/>
      <c r="O417"/>
      <c r="P417"/>
      <c r="Q417"/>
      <c r="R417"/>
      <c r="S417"/>
      <c r="T417"/>
      <c r="U417"/>
      <c r="V417"/>
      <c r="W417"/>
      <c r="X417"/>
      <c r="Y417"/>
      <c r="Z417"/>
      <c r="AA417"/>
      <c r="AB417"/>
      <c r="AC417"/>
      <c r="AD417"/>
      <c r="AE417"/>
      <c r="AF417"/>
      <c r="AG417"/>
      <c r="AH417"/>
      <c r="AI417"/>
      <c r="AJ417"/>
      <c r="AK417"/>
      <c r="AL417"/>
      <c r="AM417"/>
      <c r="AN417"/>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c r="BY417"/>
      <c r="BZ417"/>
      <c r="CA417"/>
      <c r="CB417"/>
      <c r="CC417"/>
      <c r="CD417"/>
      <c r="CE417"/>
      <c r="CF417"/>
      <c r="CG417"/>
    </row>
    <row r="418" spans="1:85" x14ac:dyDescent="0.2">
      <c r="A418"/>
      <c r="B418" s="554"/>
      <c r="C418" s="554"/>
      <c r="D418" s="524"/>
      <c r="E418" s="524"/>
      <c r="F418" s="555"/>
      <c r="G418" s="556"/>
      <c r="H418" s="556"/>
      <c r="I418" s="556"/>
      <c r="J418" s="556"/>
      <c r="K418"/>
      <c r="L418"/>
      <c r="M418"/>
      <c r="N418"/>
      <c r="O418"/>
      <c r="P418"/>
      <c r="Q418"/>
      <c r="R418"/>
      <c r="S418"/>
      <c r="T418"/>
      <c r="U418"/>
      <c r="V418"/>
      <c r="W418"/>
      <c r="X418"/>
      <c r="Y418"/>
      <c r="Z418"/>
      <c r="AA418"/>
      <c r="AB418"/>
      <c r="AC418"/>
      <c r="AD418"/>
      <c r="AE418"/>
      <c r="AF418"/>
      <c r="AG418"/>
      <c r="AH418"/>
      <c r="AI418"/>
      <c r="AJ418"/>
      <c r="AK418"/>
      <c r="AL418"/>
      <c r="AM418"/>
      <c r="AN418"/>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c r="BY418"/>
      <c r="BZ418"/>
      <c r="CA418"/>
      <c r="CB418"/>
      <c r="CC418"/>
      <c r="CD418"/>
      <c r="CE418"/>
      <c r="CF418"/>
      <c r="CG418"/>
    </row>
    <row r="419" spans="1:85" x14ac:dyDescent="0.2">
      <c r="A419"/>
      <c r="B419" s="554"/>
      <c r="C419" s="554"/>
      <c r="D419" s="524"/>
      <c r="E419" s="524"/>
      <c r="F419" s="555"/>
      <c r="G419" s="556"/>
      <c r="H419" s="556"/>
      <c r="I419" s="556"/>
      <c r="J419" s="556"/>
      <c r="K419"/>
      <c r="L419"/>
      <c r="M419"/>
      <c r="N419"/>
      <c r="O419"/>
      <c r="P419"/>
      <c r="Q419"/>
      <c r="R419"/>
      <c r="S419"/>
      <c r="T419"/>
      <c r="U419"/>
      <c r="V419"/>
      <c r="W419"/>
      <c r="X419"/>
      <c r="Y419"/>
      <c r="Z419"/>
      <c r="AA419"/>
      <c r="AB419"/>
      <c r="AC419"/>
      <c r="AD419"/>
      <c r="AE419"/>
      <c r="AF419"/>
      <c r="AG419"/>
      <c r="AH419"/>
      <c r="AI419"/>
      <c r="AJ419"/>
      <c r="AK419"/>
      <c r="AL419"/>
      <c r="AM419"/>
      <c r="AN419"/>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c r="BY419"/>
      <c r="BZ419"/>
      <c r="CA419"/>
      <c r="CB419"/>
      <c r="CC419"/>
      <c r="CD419"/>
      <c r="CE419"/>
      <c r="CF419"/>
      <c r="CG419"/>
    </row>
    <row r="420" spans="1:85" x14ac:dyDescent="0.2">
      <c r="A420"/>
      <c r="B420" s="554"/>
      <c r="C420" s="554"/>
      <c r="D420" s="524"/>
      <c r="E420" s="524"/>
      <c r="F420" s="555"/>
      <c r="G420" s="556"/>
      <c r="H420" s="556"/>
      <c r="I420" s="556"/>
      <c r="J420" s="556"/>
      <c r="K420"/>
      <c r="L420"/>
      <c r="M420"/>
      <c r="N420"/>
      <c r="O420"/>
      <c r="P420"/>
      <c r="Q420"/>
      <c r="R420"/>
      <c r="S420"/>
      <c r="T420"/>
      <c r="U420"/>
      <c r="V420"/>
      <c r="W420"/>
      <c r="X420"/>
      <c r="Y420"/>
      <c r="Z420"/>
      <c r="AA420"/>
      <c r="AB420"/>
      <c r="AC420"/>
      <c r="AD420"/>
      <c r="AE420"/>
      <c r="AF420"/>
      <c r="AG420"/>
      <c r="AH420"/>
      <c r="AI420"/>
      <c r="AJ420"/>
      <c r="AK420"/>
      <c r="AL420"/>
      <c r="AM420"/>
      <c r="AN420"/>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c r="BY420"/>
      <c r="BZ420"/>
      <c r="CA420"/>
      <c r="CB420"/>
      <c r="CC420"/>
      <c r="CD420"/>
      <c r="CE420"/>
      <c r="CF420"/>
      <c r="CG420"/>
    </row>
    <row r="421" spans="1:85" x14ac:dyDescent="0.2">
      <c r="A421"/>
      <c r="B421" s="554"/>
      <c r="C421" s="554"/>
      <c r="D421" s="524"/>
      <c r="E421" s="524"/>
      <c r="F421" s="555"/>
      <c r="G421" s="556"/>
      <c r="H421" s="556"/>
      <c r="I421" s="556"/>
      <c r="J421" s="556"/>
      <c r="K421"/>
      <c r="L421"/>
      <c r="M421"/>
      <c r="N421"/>
      <c r="O421"/>
      <c r="P421"/>
      <c r="Q421"/>
      <c r="R421"/>
      <c r="S421"/>
      <c r="T421"/>
      <c r="U421"/>
      <c r="V421"/>
      <c r="W421"/>
      <c r="X421"/>
      <c r="Y421"/>
      <c r="Z421"/>
      <c r="AA421"/>
      <c r="AB421"/>
      <c r="AC421"/>
      <c r="AD421"/>
      <c r="AE421"/>
      <c r="AF421"/>
      <c r="AG421"/>
      <c r="AH421"/>
      <c r="AI421"/>
      <c r="AJ421"/>
      <c r="AK421"/>
      <c r="AL421"/>
      <c r="AM421"/>
      <c r="AN421"/>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c r="BY421"/>
      <c r="BZ421"/>
      <c r="CA421"/>
      <c r="CB421"/>
      <c r="CC421"/>
      <c r="CD421"/>
      <c r="CE421"/>
      <c r="CF421"/>
      <c r="CG421"/>
    </row>
    <row r="422" spans="1:85" x14ac:dyDescent="0.2">
      <c r="A422"/>
      <c r="B422" s="554"/>
      <c r="C422" s="554"/>
      <c r="D422" s="524"/>
      <c r="E422" s="524"/>
      <c r="F422" s="555"/>
      <c r="G422" s="556"/>
      <c r="H422" s="556"/>
      <c r="I422" s="556"/>
      <c r="J422" s="556"/>
      <c r="K422"/>
      <c r="L422"/>
      <c r="M422"/>
      <c r="N422"/>
      <c r="O422"/>
      <c r="P422"/>
      <c r="Q422"/>
      <c r="R422"/>
      <c r="S422"/>
      <c r="T422"/>
      <c r="U422"/>
      <c r="V422"/>
      <c r="W422"/>
      <c r="X422"/>
      <c r="Y422"/>
      <c r="Z422"/>
      <c r="AA422"/>
      <c r="AB422"/>
      <c r="AC422"/>
      <c r="AD422"/>
      <c r="AE422"/>
      <c r="AF422"/>
      <c r="AG422"/>
      <c r="AH422"/>
      <c r="AI422"/>
      <c r="AJ422"/>
      <c r="AK422"/>
      <c r="AL422"/>
      <c r="AM422"/>
      <c r="AN422"/>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c r="BY422"/>
      <c r="BZ422"/>
      <c r="CA422"/>
      <c r="CB422"/>
      <c r="CC422"/>
      <c r="CD422"/>
      <c r="CE422"/>
      <c r="CF422"/>
      <c r="CG422"/>
    </row>
    <row r="423" spans="1:85" x14ac:dyDescent="0.2">
      <c r="A423"/>
      <c r="B423" s="554"/>
      <c r="C423" s="554"/>
      <c r="D423" s="524"/>
      <c r="E423" s="524"/>
      <c r="F423" s="555"/>
      <c r="G423" s="556"/>
      <c r="H423" s="556"/>
      <c r="I423" s="556"/>
      <c r="J423" s="556"/>
      <c r="K423"/>
      <c r="L423"/>
      <c r="M423"/>
      <c r="N423"/>
      <c r="O423"/>
      <c r="P423"/>
      <c r="Q423"/>
      <c r="R423"/>
      <c r="S423"/>
      <c r="T423"/>
      <c r="U423"/>
      <c r="V423"/>
      <c r="W423"/>
      <c r="X423"/>
      <c r="Y423"/>
      <c r="Z423"/>
      <c r="AA423"/>
      <c r="AB423"/>
      <c r="AC423"/>
      <c r="AD423"/>
      <c r="AE423"/>
      <c r="AF423"/>
      <c r="AG423"/>
      <c r="AH423"/>
      <c r="AI423"/>
      <c r="AJ423"/>
      <c r="AK423"/>
      <c r="AL423"/>
      <c r="AM423"/>
      <c r="AN423"/>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c r="BY423"/>
      <c r="BZ423"/>
      <c r="CA423"/>
      <c r="CB423"/>
      <c r="CC423"/>
      <c r="CD423"/>
      <c r="CE423"/>
      <c r="CF423"/>
      <c r="CG423"/>
    </row>
    <row r="424" spans="1:85" x14ac:dyDescent="0.2">
      <c r="A424"/>
      <c r="B424" s="554"/>
      <c r="C424" s="554"/>
      <c r="D424" s="524"/>
      <c r="E424" s="524"/>
      <c r="F424" s="555"/>
      <c r="G424" s="556"/>
      <c r="H424" s="556"/>
      <c r="I424" s="556"/>
      <c r="J424" s="556"/>
      <c r="K424"/>
      <c r="L424"/>
      <c r="M424"/>
      <c r="N424"/>
      <c r="O424"/>
      <c r="P424"/>
      <c r="Q424"/>
      <c r="R424"/>
      <c r="S424"/>
      <c r="T424"/>
      <c r="U424"/>
      <c r="V424"/>
      <c r="W424"/>
      <c r="X424"/>
      <c r="Y424"/>
      <c r="Z424"/>
      <c r="AA424"/>
      <c r="AB424"/>
      <c r="AC424"/>
      <c r="AD424"/>
      <c r="AE424"/>
      <c r="AF424"/>
      <c r="AG424"/>
      <c r="AH424"/>
      <c r="AI424"/>
      <c r="AJ424"/>
      <c r="AK424"/>
      <c r="AL424"/>
      <c r="AM424"/>
      <c r="AN42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c r="BY424"/>
      <c r="BZ424"/>
      <c r="CA424"/>
      <c r="CB424"/>
      <c r="CC424"/>
      <c r="CD424"/>
      <c r="CE424"/>
      <c r="CF424"/>
      <c r="CG424"/>
    </row>
    <row r="425" spans="1:85" x14ac:dyDescent="0.2">
      <c r="A425"/>
      <c r="B425" s="554"/>
      <c r="C425" s="554"/>
      <c r="D425" s="524"/>
      <c r="E425" s="524"/>
      <c r="F425" s="555"/>
      <c r="G425" s="556"/>
      <c r="H425" s="556"/>
      <c r="I425" s="556"/>
      <c r="J425" s="556"/>
      <c r="K425"/>
      <c r="L425"/>
      <c r="M425"/>
      <c r="N425"/>
      <c r="O425"/>
      <c r="P425"/>
      <c r="Q425"/>
      <c r="R425"/>
      <c r="S425"/>
      <c r="T425"/>
      <c r="U425"/>
      <c r="V425"/>
      <c r="W425"/>
      <c r="X425"/>
      <c r="Y425"/>
      <c r="Z425"/>
      <c r="AA425"/>
      <c r="AB425"/>
      <c r="AC425"/>
      <c r="AD425"/>
      <c r="AE425"/>
      <c r="AF425"/>
      <c r="AG425"/>
      <c r="AH425"/>
      <c r="AI425"/>
      <c r="AJ425"/>
      <c r="AK425"/>
      <c r="AL425"/>
      <c r="AM425"/>
      <c r="AN425"/>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c r="BY425"/>
      <c r="BZ425"/>
      <c r="CA425"/>
      <c r="CB425"/>
      <c r="CC425"/>
      <c r="CD425"/>
      <c r="CE425"/>
      <c r="CF425"/>
      <c r="CG425"/>
    </row>
    <row r="426" spans="1:85" x14ac:dyDescent="0.2">
      <c r="A426"/>
      <c r="B426" s="554"/>
      <c r="C426" s="554"/>
      <c r="D426" s="524"/>
      <c r="E426" s="524"/>
      <c r="F426" s="555"/>
      <c r="G426" s="556"/>
      <c r="H426" s="556"/>
      <c r="I426" s="556"/>
      <c r="J426" s="556"/>
      <c r="K426"/>
      <c r="L426"/>
      <c r="M426"/>
      <c r="N426"/>
      <c r="O426"/>
      <c r="P426"/>
      <c r="Q426"/>
      <c r="R426"/>
      <c r="S426"/>
      <c r="T426"/>
      <c r="U426"/>
      <c r="V426"/>
      <c r="W426"/>
      <c r="X426"/>
      <c r="Y426"/>
      <c r="Z426"/>
      <c r="AA426"/>
      <c r="AB426"/>
      <c r="AC426"/>
      <c r="AD426"/>
      <c r="AE426"/>
      <c r="AF426"/>
      <c r="AG426"/>
      <c r="AH426"/>
      <c r="AI426"/>
      <c r="AJ426"/>
      <c r="AK426"/>
      <c r="AL426"/>
      <c r="AM426"/>
      <c r="AN426"/>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c r="BY426"/>
      <c r="BZ426"/>
      <c r="CA426"/>
      <c r="CB426"/>
      <c r="CC426"/>
      <c r="CD426"/>
      <c r="CE426"/>
      <c r="CF426"/>
      <c r="CG426"/>
    </row>
    <row r="427" spans="1:85" x14ac:dyDescent="0.2">
      <c r="A427"/>
      <c r="B427" s="554"/>
      <c r="C427" s="554"/>
      <c r="D427" s="524"/>
      <c r="E427" s="524"/>
      <c r="F427" s="555"/>
      <c r="G427" s="556"/>
      <c r="H427" s="556"/>
      <c r="I427" s="556"/>
      <c r="J427" s="556"/>
      <c r="K427"/>
      <c r="L427"/>
      <c r="M427"/>
      <c r="N427"/>
      <c r="O427"/>
      <c r="P427"/>
      <c r="Q427"/>
      <c r="R427"/>
      <c r="S427"/>
      <c r="T427"/>
      <c r="U427"/>
      <c r="V427"/>
      <c r="W427"/>
      <c r="X427"/>
      <c r="Y427"/>
      <c r="Z427"/>
      <c r="AA427"/>
      <c r="AB427"/>
      <c r="AC427"/>
      <c r="AD427"/>
      <c r="AE427"/>
      <c r="AF427"/>
      <c r="AG427"/>
      <c r="AH427"/>
      <c r="AI427"/>
      <c r="AJ427"/>
      <c r="AK427"/>
      <c r="AL427"/>
      <c r="AM427"/>
      <c r="AN427"/>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c r="BY427"/>
      <c r="BZ427"/>
      <c r="CA427"/>
      <c r="CB427"/>
      <c r="CC427"/>
      <c r="CD427"/>
      <c r="CE427"/>
      <c r="CF427"/>
      <c r="CG427"/>
    </row>
    <row r="428" spans="1:85" x14ac:dyDescent="0.2">
      <c r="A428"/>
      <c r="B428" s="554"/>
      <c r="C428" s="554"/>
      <c r="D428" s="524"/>
      <c r="E428" s="524"/>
      <c r="F428" s="555"/>
      <c r="G428" s="556"/>
      <c r="H428" s="556"/>
      <c r="I428" s="556"/>
      <c r="J428" s="556"/>
      <c r="K428"/>
      <c r="L428"/>
      <c r="M428"/>
      <c r="N428"/>
      <c r="O428"/>
      <c r="P428"/>
      <c r="Q428"/>
      <c r="R428"/>
      <c r="S428"/>
      <c r="T428"/>
      <c r="U428"/>
      <c r="V428"/>
      <c r="W428"/>
      <c r="X428"/>
      <c r="Y428"/>
      <c r="Z428"/>
      <c r="AA428"/>
      <c r="AB428"/>
      <c r="AC428"/>
      <c r="AD428"/>
      <c r="AE428"/>
      <c r="AF428"/>
      <c r="AG428"/>
      <c r="AH428"/>
      <c r="AI428"/>
      <c r="AJ428"/>
      <c r="AK428"/>
      <c r="AL428"/>
      <c r="AM428"/>
      <c r="AN428"/>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c r="BY428"/>
      <c r="BZ428"/>
      <c r="CA428"/>
      <c r="CB428"/>
      <c r="CC428"/>
      <c r="CD428"/>
      <c r="CE428"/>
      <c r="CF428"/>
      <c r="CG428"/>
    </row>
    <row r="429" spans="1:85" x14ac:dyDescent="0.2">
      <c r="A429"/>
      <c r="B429" s="554"/>
      <c r="C429" s="554"/>
      <c r="D429" s="524"/>
      <c r="E429" s="524"/>
      <c r="F429" s="555"/>
      <c r="G429" s="556"/>
      <c r="H429" s="556"/>
      <c r="I429" s="556"/>
      <c r="J429" s="556"/>
      <c r="K429"/>
      <c r="L429"/>
      <c r="M429"/>
      <c r="N429"/>
      <c r="O429"/>
      <c r="P429"/>
      <c r="Q429"/>
      <c r="R429"/>
      <c r="S429"/>
      <c r="T429"/>
      <c r="U429"/>
      <c r="V429"/>
      <c r="W429"/>
      <c r="X429"/>
      <c r="Y429"/>
      <c r="Z429"/>
      <c r="AA429"/>
      <c r="AB429"/>
      <c r="AC429"/>
      <c r="AD429"/>
      <c r="AE429"/>
      <c r="AF429"/>
      <c r="AG429"/>
      <c r="AH429"/>
      <c r="AI429"/>
      <c r="AJ429"/>
      <c r="AK429"/>
      <c r="AL429"/>
      <c r="AM429"/>
      <c r="AN429"/>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c r="BY429"/>
      <c r="BZ429"/>
      <c r="CA429"/>
      <c r="CB429"/>
      <c r="CC429"/>
      <c r="CD429"/>
      <c r="CE429"/>
      <c r="CF429"/>
      <c r="CG429"/>
    </row>
    <row r="430" spans="1:85" x14ac:dyDescent="0.2">
      <c r="A430"/>
      <c r="B430" s="554"/>
      <c r="C430" s="554"/>
      <c r="D430" s="524"/>
      <c r="E430" s="524"/>
      <c r="F430" s="555"/>
      <c r="G430" s="556"/>
      <c r="H430" s="556"/>
      <c r="I430" s="556"/>
      <c r="J430" s="556"/>
      <c r="K430"/>
      <c r="L430"/>
      <c r="M430"/>
      <c r="N430"/>
      <c r="O430"/>
      <c r="P430"/>
      <c r="Q430"/>
      <c r="R430"/>
      <c r="S430"/>
      <c r="T430"/>
      <c r="U430"/>
      <c r="V430"/>
      <c r="W430"/>
      <c r="X430"/>
      <c r="Y430"/>
      <c r="Z430"/>
      <c r="AA430"/>
      <c r="AB430"/>
      <c r="AC430"/>
      <c r="AD430"/>
      <c r="AE430"/>
      <c r="AF430"/>
      <c r="AG430"/>
      <c r="AH430"/>
      <c r="AI430"/>
      <c r="AJ430"/>
      <c r="AK430"/>
      <c r="AL430"/>
      <c r="AM430"/>
      <c r="AN430"/>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c r="BY430"/>
      <c r="BZ430"/>
      <c r="CA430"/>
      <c r="CB430"/>
      <c r="CC430"/>
      <c r="CD430"/>
      <c r="CE430"/>
      <c r="CF430"/>
      <c r="CG430"/>
    </row>
    <row r="431" spans="1:85" x14ac:dyDescent="0.2">
      <c r="A431"/>
      <c r="B431" s="554"/>
      <c r="C431" s="554"/>
      <c r="D431" s="524"/>
      <c r="E431" s="524"/>
      <c r="F431" s="555"/>
      <c r="G431" s="556"/>
      <c r="H431" s="556"/>
      <c r="I431" s="556"/>
      <c r="J431" s="556"/>
      <c r="K431"/>
      <c r="L431"/>
      <c r="M431"/>
      <c r="N431"/>
      <c r="O431"/>
      <c r="P431"/>
      <c r="Q431"/>
      <c r="R431"/>
      <c r="S431"/>
      <c r="T431"/>
      <c r="U431"/>
      <c r="V431"/>
      <c r="W431"/>
      <c r="X431"/>
      <c r="Y431"/>
      <c r="Z431"/>
      <c r="AA431"/>
      <c r="AB431"/>
      <c r="AC431"/>
      <c r="AD431"/>
      <c r="AE431"/>
      <c r="AF431"/>
      <c r="AG431"/>
      <c r="AH431"/>
      <c r="AI431"/>
      <c r="AJ431"/>
      <c r="AK431"/>
      <c r="AL431"/>
      <c r="AM431"/>
      <c r="AN431"/>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c r="BY431"/>
      <c r="BZ431"/>
      <c r="CA431"/>
      <c r="CB431"/>
      <c r="CC431"/>
      <c r="CD431"/>
      <c r="CE431"/>
      <c r="CF431"/>
      <c r="CG431"/>
    </row>
    <row r="432" spans="1:85" x14ac:dyDescent="0.2">
      <c r="A432"/>
      <c r="B432" s="554"/>
      <c r="C432" s="554"/>
      <c r="D432" s="524"/>
      <c r="E432" s="524"/>
      <c r="F432" s="555"/>
      <c r="G432" s="556"/>
      <c r="H432" s="556"/>
      <c r="I432" s="556"/>
      <c r="J432" s="556"/>
      <c r="K432"/>
      <c r="L432"/>
      <c r="M432"/>
      <c r="N432"/>
      <c r="O432"/>
      <c r="P432"/>
      <c r="Q432"/>
      <c r="R432"/>
      <c r="S432"/>
      <c r="T432"/>
      <c r="U432"/>
      <c r="V432"/>
      <c r="W432"/>
      <c r="X432"/>
      <c r="Y432"/>
      <c r="Z432"/>
      <c r="AA432"/>
      <c r="AB432"/>
      <c r="AC432"/>
      <c r="AD432"/>
      <c r="AE432"/>
      <c r="AF432"/>
      <c r="AG432"/>
      <c r="AH432"/>
      <c r="AI432"/>
      <c r="AJ432"/>
      <c r="AK432"/>
      <c r="AL432"/>
      <c r="AM432"/>
      <c r="AN432"/>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c r="BY432"/>
      <c r="BZ432"/>
      <c r="CA432"/>
      <c r="CB432"/>
      <c r="CC432"/>
      <c r="CD432"/>
      <c r="CE432"/>
      <c r="CF432"/>
      <c r="CG432"/>
    </row>
    <row r="433" spans="1:85" x14ac:dyDescent="0.2">
      <c r="A433"/>
      <c r="B433" s="554"/>
      <c r="C433" s="554"/>
      <c r="D433" s="524"/>
      <c r="E433" s="524"/>
      <c r="F433" s="555"/>
      <c r="G433" s="556"/>
      <c r="H433" s="556"/>
      <c r="I433" s="556"/>
      <c r="J433" s="556"/>
      <c r="K433"/>
      <c r="L433"/>
      <c r="M433"/>
      <c r="N433"/>
      <c r="O433"/>
      <c r="P433"/>
      <c r="Q433"/>
      <c r="R433"/>
      <c r="S433"/>
      <c r="T433"/>
      <c r="U433"/>
      <c r="V433"/>
      <c r="W433"/>
      <c r="X433"/>
      <c r="Y433"/>
      <c r="Z433"/>
      <c r="AA433"/>
      <c r="AB433"/>
      <c r="AC433"/>
      <c r="AD433"/>
      <c r="AE433"/>
      <c r="AF433"/>
      <c r="AG433"/>
      <c r="AH433"/>
      <c r="AI433"/>
      <c r="AJ433"/>
      <c r="AK433"/>
      <c r="AL433"/>
      <c r="AM433"/>
      <c r="AN433"/>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c r="BY433"/>
      <c r="BZ433"/>
      <c r="CA433"/>
      <c r="CB433"/>
      <c r="CC433"/>
      <c r="CD433"/>
      <c r="CE433"/>
      <c r="CF433"/>
      <c r="CG433"/>
    </row>
    <row r="434" spans="1:85" x14ac:dyDescent="0.2">
      <c r="A434"/>
      <c r="B434" s="554"/>
      <c r="C434" s="554"/>
      <c r="D434" s="524"/>
      <c r="E434" s="524"/>
      <c r="F434" s="555"/>
      <c r="G434" s="556"/>
      <c r="H434" s="556"/>
      <c r="I434" s="556"/>
      <c r="J434" s="556"/>
      <c r="K434"/>
      <c r="L434"/>
      <c r="M434"/>
      <c r="N434"/>
      <c r="O434"/>
      <c r="P434"/>
      <c r="Q434"/>
      <c r="R434"/>
      <c r="S434"/>
      <c r="T434"/>
      <c r="U434"/>
      <c r="V434"/>
      <c r="W434"/>
      <c r="X434"/>
      <c r="Y434"/>
      <c r="Z434"/>
      <c r="AA434"/>
      <c r="AB434"/>
      <c r="AC434"/>
      <c r="AD434"/>
      <c r="AE434"/>
      <c r="AF434"/>
      <c r="AG434"/>
      <c r="AH434"/>
      <c r="AI434"/>
      <c r="AJ434"/>
      <c r="AK434"/>
      <c r="AL434"/>
      <c r="AM434"/>
      <c r="AN43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c r="BY434"/>
      <c r="BZ434"/>
      <c r="CA434"/>
      <c r="CB434"/>
      <c r="CC434"/>
      <c r="CD434"/>
      <c r="CE434"/>
      <c r="CF434"/>
      <c r="CG434"/>
    </row>
    <row r="435" spans="1:85" x14ac:dyDescent="0.2">
      <c r="A435"/>
      <c r="B435" s="554"/>
      <c r="C435" s="554"/>
      <c r="D435" s="524"/>
      <c r="E435" s="524"/>
      <c r="F435" s="555"/>
      <c r="G435" s="556"/>
      <c r="H435" s="556"/>
      <c r="I435" s="556"/>
      <c r="J435" s="556"/>
      <c r="K435"/>
      <c r="L435"/>
      <c r="M435"/>
      <c r="N435"/>
      <c r="O435"/>
      <c r="P435"/>
      <c r="Q435"/>
      <c r="R435"/>
      <c r="S435"/>
      <c r="T435"/>
      <c r="U435"/>
      <c r="V435"/>
      <c r="W435"/>
      <c r="X435"/>
      <c r="Y435"/>
      <c r="Z435"/>
      <c r="AA435"/>
      <c r="AB435"/>
      <c r="AC435"/>
      <c r="AD435"/>
      <c r="AE435"/>
      <c r="AF435"/>
      <c r="AG435"/>
      <c r="AH435"/>
      <c r="AI435"/>
      <c r="AJ435"/>
      <c r="AK435"/>
      <c r="AL435"/>
      <c r="AM435"/>
      <c r="AN435"/>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c r="BY435"/>
      <c r="BZ435"/>
      <c r="CA435"/>
      <c r="CB435"/>
      <c r="CC435"/>
      <c r="CD435"/>
      <c r="CE435"/>
      <c r="CF435"/>
      <c r="CG435"/>
    </row>
    <row r="436" spans="1:85" x14ac:dyDescent="0.2">
      <c r="A436"/>
      <c r="B436" s="554"/>
      <c r="C436" s="554"/>
      <c r="D436" s="524"/>
      <c r="E436" s="524"/>
      <c r="F436" s="555"/>
      <c r="G436" s="556"/>
      <c r="H436" s="556"/>
      <c r="I436" s="556"/>
      <c r="J436" s="556"/>
      <c r="K436"/>
      <c r="L436"/>
      <c r="M436"/>
      <c r="N436"/>
      <c r="O436"/>
      <c r="P436"/>
      <c r="Q436"/>
      <c r="R436"/>
      <c r="S436"/>
      <c r="T436"/>
      <c r="U436"/>
      <c r="V436"/>
      <c r="W436"/>
      <c r="X436"/>
      <c r="Y436"/>
      <c r="Z436"/>
      <c r="AA436"/>
      <c r="AB436"/>
      <c r="AC436"/>
      <c r="AD436"/>
      <c r="AE436"/>
      <c r="AF436"/>
      <c r="AG436"/>
      <c r="AH436"/>
      <c r="AI436"/>
      <c r="AJ436"/>
      <c r="AK436"/>
      <c r="AL436"/>
      <c r="AM436"/>
      <c r="AN436"/>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c r="BY436"/>
      <c r="BZ436"/>
      <c r="CA436"/>
      <c r="CB436"/>
      <c r="CC436"/>
      <c r="CD436"/>
      <c r="CE436"/>
      <c r="CF436"/>
      <c r="CG436"/>
    </row>
    <row r="437" spans="1:85" x14ac:dyDescent="0.2">
      <c r="A437"/>
      <c r="B437" s="554"/>
      <c r="C437" s="554"/>
      <c r="D437" s="524"/>
      <c r="E437" s="524"/>
      <c r="F437" s="555"/>
      <c r="G437" s="556"/>
      <c r="H437" s="556"/>
      <c r="I437" s="556"/>
      <c r="J437" s="556"/>
      <c r="K437"/>
      <c r="L437"/>
      <c r="M437"/>
      <c r="N437"/>
      <c r="O437"/>
      <c r="P437"/>
      <c r="Q437"/>
      <c r="R437"/>
      <c r="S437"/>
      <c r="T437"/>
      <c r="U437"/>
      <c r="V437"/>
      <c r="W437"/>
      <c r="X437"/>
      <c r="Y437"/>
      <c r="Z437"/>
      <c r="AA437"/>
      <c r="AB437"/>
      <c r="AC437"/>
      <c r="AD437"/>
      <c r="AE437"/>
      <c r="AF437"/>
      <c r="AG437"/>
      <c r="AH437"/>
      <c r="AI437"/>
      <c r="AJ437"/>
      <c r="AK437"/>
      <c r="AL437"/>
      <c r="AM437"/>
      <c r="AN437"/>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c r="BY437"/>
      <c r="BZ437"/>
      <c r="CA437"/>
      <c r="CB437"/>
      <c r="CC437"/>
      <c r="CD437"/>
      <c r="CE437"/>
      <c r="CF437"/>
      <c r="CG437"/>
    </row>
    <row r="438" spans="1:85" x14ac:dyDescent="0.2">
      <c r="A438"/>
      <c r="B438" s="554"/>
      <c r="C438" s="554"/>
      <c r="D438" s="524"/>
      <c r="E438" s="524"/>
      <c r="F438" s="555"/>
      <c r="G438" s="556"/>
      <c r="H438" s="556"/>
      <c r="I438" s="556"/>
      <c r="J438" s="556"/>
      <c r="K438"/>
      <c r="L438"/>
      <c r="M438"/>
      <c r="N438"/>
      <c r="O438"/>
      <c r="P438"/>
      <c r="Q438"/>
      <c r="R438"/>
      <c r="S438"/>
      <c r="T438"/>
      <c r="U438"/>
      <c r="V438"/>
      <c r="W438"/>
      <c r="X438"/>
      <c r="Y438"/>
      <c r="Z438"/>
      <c r="AA438"/>
      <c r="AB438"/>
      <c r="AC438"/>
      <c r="AD438"/>
      <c r="AE438"/>
      <c r="AF438"/>
      <c r="AG438"/>
      <c r="AH438"/>
      <c r="AI438"/>
      <c r="AJ438"/>
      <c r="AK438"/>
      <c r="AL438"/>
      <c r="AM438"/>
      <c r="AN438"/>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c r="BY438"/>
      <c r="BZ438"/>
      <c r="CA438"/>
      <c r="CB438"/>
      <c r="CC438"/>
      <c r="CD438"/>
      <c r="CE438"/>
      <c r="CF438"/>
      <c r="CG438"/>
    </row>
    <row r="439" spans="1:85" x14ac:dyDescent="0.2">
      <c r="A439"/>
      <c r="B439" s="554"/>
      <c r="C439" s="554"/>
      <c r="D439" s="524"/>
      <c r="E439" s="524"/>
      <c r="F439" s="555"/>
      <c r="G439" s="556"/>
      <c r="H439" s="556"/>
      <c r="I439" s="556"/>
      <c r="J439" s="556"/>
      <c r="K439"/>
      <c r="L439"/>
      <c r="M439"/>
      <c r="N439"/>
      <c r="O439"/>
      <c r="P439"/>
      <c r="Q439"/>
      <c r="R439"/>
      <c r="S439"/>
      <c r="T439"/>
      <c r="U439"/>
      <c r="V439"/>
      <c r="W439"/>
      <c r="X439"/>
      <c r="Y439"/>
      <c r="Z439"/>
      <c r="AA439"/>
      <c r="AB439"/>
      <c r="AC439"/>
      <c r="AD439"/>
      <c r="AE439"/>
      <c r="AF439"/>
      <c r="AG439"/>
      <c r="AH439"/>
      <c r="AI439"/>
      <c r="AJ439"/>
      <c r="AK439"/>
      <c r="AL439"/>
      <c r="AM439"/>
      <c r="AN439"/>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c r="BY439"/>
      <c r="BZ439"/>
      <c r="CA439"/>
      <c r="CB439"/>
      <c r="CC439"/>
      <c r="CD439"/>
      <c r="CE439"/>
      <c r="CF439"/>
      <c r="CG439"/>
    </row>
    <row r="440" spans="1:85" x14ac:dyDescent="0.2">
      <c r="A440"/>
      <c r="B440" s="554"/>
      <c r="C440" s="554"/>
      <c r="D440" s="524"/>
      <c r="E440" s="524"/>
      <c r="F440" s="555"/>
      <c r="G440" s="556"/>
      <c r="H440" s="556"/>
      <c r="I440" s="556"/>
      <c r="J440" s="556"/>
      <c r="K440"/>
      <c r="L440"/>
      <c r="M440"/>
      <c r="N440"/>
      <c r="O440"/>
      <c r="P440"/>
      <c r="Q440"/>
      <c r="R440"/>
      <c r="S440"/>
      <c r="T440"/>
      <c r="U440"/>
      <c r="V440"/>
      <c r="W440"/>
      <c r="X440"/>
      <c r="Y440"/>
      <c r="Z440"/>
      <c r="AA440"/>
      <c r="AB440"/>
      <c r="AC440"/>
      <c r="AD440"/>
      <c r="AE440"/>
      <c r="AF440"/>
      <c r="AG440"/>
      <c r="AH440"/>
      <c r="AI440"/>
      <c r="AJ440"/>
      <c r="AK440"/>
      <c r="AL440"/>
      <c r="AM440"/>
      <c r="AN440"/>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c r="BY440"/>
      <c r="BZ440"/>
      <c r="CA440"/>
      <c r="CB440"/>
      <c r="CC440"/>
      <c r="CD440"/>
      <c r="CE440"/>
      <c r="CF440"/>
      <c r="CG440"/>
    </row>
    <row r="441" spans="1:85" x14ac:dyDescent="0.2">
      <c r="A441"/>
      <c r="B441" s="554"/>
      <c r="C441" s="554"/>
      <c r="D441" s="524"/>
      <c r="E441" s="524"/>
      <c r="F441" s="555"/>
      <c r="G441" s="556"/>
      <c r="H441" s="556"/>
      <c r="I441" s="556"/>
      <c r="J441" s="556"/>
      <c r="K441"/>
      <c r="L441"/>
      <c r="M441"/>
      <c r="N441"/>
      <c r="O441"/>
      <c r="P441"/>
      <c r="Q441"/>
      <c r="R441"/>
      <c r="S441"/>
      <c r="T441"/>
      <c r="U441"/>
      <c r="V441"/>
      <c r="W441"/>
      <c r="X441"/>
      <c r="Y441"/>
      <c r="Z441"/>
      <c r="AA441"/>
      <c r="AB441"/>
      <c r="AC441"/>
      <c r="AD441"/>
      <c r="AE441"/>
      <c r="AF441"/>
      <c r="AG441"/>
      <c r="AH441"/>
      <c r="AI441"/>
      <c r="AJ441"/>
      <c r="AK441"/>
      <c r="AL441"/>
      <c r="AM441"/>
      <c r="AN441"/>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c r="BY441"/>
      <c r="BZ441"/>
      <c r="CA441"/>
      <c r="CB441"/>
      <c r="CC441"/>
      <c r="CD441"/>
      <c r="CE441"/>
      <c r="CF441"/>
      <c r="CG441"/>
    </row>
    <row r="442" spans="1:85" x14ac:dyDescent="0.2">
      <c r="A442"/>
      <c r="B442" s="554"/>
      <c r="C442" s="554"/>
      <c r="D442" s="524"/>
      <c r="E442" s="524"/>
      <c r="F442" s="555"/>
      <c r="G442" s="556"/>
      <c r="H442" s="556"/>
      <c r="I442" s="556"/>
      <c r="J442" s="556"/>
      <c r="K442"/>
      <c r="L442"/>
      <c r="M442"/>
      <c r="N442"/>
      <c r="O442"/>
      <c r="P442"/>
      <c r="Q442"/>
      <c r="R442"/>
      <c r="S442"/>
      <c r="T442"/>
      <c r="U442"/>
      <c r="V442"/>
      <c r="W442"/>
      <c r="X442"/>
      <c r="Y442"/>
      <c r="Z442"/>
      <c r="AA442"/>
      <c r="AB442"/>
      <c r="AC442"/>
      <c r="AD442"/>
      <c r="AE442"/>
      <c r="AF442"/>
      <c r="AG442"/>
      <c r="AH442"/>
      <c r="AI442"/>
      <c r="AJ442"/>
      <c r="AK442"/>
      <c r="AL442"/>
      <c r="AM442"/>
      <c r="AN442"/>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c r="BY442"/>
      <c r="BZ442"/>
      <c r="CA442"/>
      <c r="CB442"/>
      <c r="CC442"/>
      <c r="CD442"/>
      <c r="CE442"/>
      <c r="CF442"/>
      <c r="CG442"/>
    </row>
    <row r="443" spans="1:85" x14ac:dyDescent="0.2">
      <c r="A443"/>
      <c r="B443" s="554"/>
      <c r="C443" s="554"/>
      <c r="D443" s="524"/>
      <c r="E443" s="524"/>
      <c r="F443" s="555"/>
      <c r="G443" s="556"/>
      <c r="H443" s="556"/>
      <c r="I443" s="556"/>
      <c r="J443" s="556"/>
      <c r="K443"/>
      <c r="L443"/>
      <c r="M443"/>
      <c r="N443"/>
      <c r="O443"/>
      <c r="P443"/>
      <c r="Q443"/>
      <c r="R443"/>
      <c r="S443"/>
      <c r="T443"/>
      <c r="U443"/>
      <c r="V443"/>
      <c r="W443"/>
      <c r="X443"/>
      <c r="Y443"/>
      <c r="Z443"/>
      <c r="AA443"/>
      <c r="AB443"/>
      <c r="AC443"/>
      <c r="AD443"/>
      <c r="AE443"/>
      <c r="AF443"/>
      <c r="AG443"/>
      <c r="AH443"/>
      <c r="AI443"/>
      <c r="AJ443"/>
      <c r="AK443"/>
      <c r="AL443"/>
      <c r="AM443"/>
      <c r="AN443"/>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c r="BY443"/>
      <c r="BZ443"/>
      <c r="CA443"/>
      <c r="CB443"/>
      <c r="CC443"/>
      <c r="CD443"/>
      <c r="CE443"/>
      <c r="CF443"/>
      <c r="CG443"/>
    </row>
    <row r="444" spans="1:85" x14ac:dyDescent="0.2">
      <c r="A444"/>
      <c r="B444" s="554"/>
      <c r="C444" s="554"/>
      <c r="D444" s="524"/>
      <c r="E444" s="524"/>
      <c r="F444" s="555"/>
      <c r="G444" s="556"/>
      <c r="H444" s="556"/>
      <c r="I444" s="556"/>
      <c r="J444" s="556"/>
      <c r="K444"/>
      <c r="L444"/>
      <c r="M444"/>
      <c r="N444"/>
      <c r="O444"/>
      <c r="P444"/>
      <c r="Q444"/>
      <c r="R444"/>
      <c r="S444"/>
      <c r="T444"/>
      <c r="U444"/>
      <c r="V444"/>
      <c r="W444"/>
      <c r="X444"/>
      <c r="Y444"/>
      <c r="Z444"/>
      <c r="AA444"/>
      <c r="AB444"/>
      <c r="AC444"/>
      <c r="AD444"/>
      <c r="AE444"/>
      <c r="AF444"/>
      <c r="AG444"/>
      <c r="AH444"/>
      <c r="AI444"/>
      <c r="AJ444"/>
      <c r="AK444"/>
      <c r="AL444"/>
      <c r="AM444"/>
      <c r="AN44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c r="BY444"/>
      <c r="BZ444"/>
      <c r="CA444"/>
      <c r="CB444"/>
      <c r="CC444"/>
      <c r="CD444"/>
      <c r="CE444"/>
      <c r="CF444"/>
      <c r="CG444"/>
    </row>
    <row r="445" spans="1:85" x14ac:dyDescent="0.2">
      <c r="A445"/>
      <c r="B445" s="554"/>
      <c r="C445" s="554"/>
      <c r="D445" s="524"/>
      <c r="E445" s="524"/>
      <c r="F445" s="555"/>
      <c r="G445" s="556"/>
      <c r="H445" s="556"/>
      <c r="I445" s="556"/>
      <c r="J445" s="556"/>
      <c r="K445"/>
      <c r="L445"/>
      <c r="M445"/>
      <c r="N445"/>
      <c r="O445"/>
      <c r="P445"/>
      <c r="Q445"/>
      <c r="R445"/>
      <c r="S445"/>
      <c r="T445"/>
      <c r="U445"/>
      <c r="V445"/>
      <c r="W445"/>
      <c r="X445"/>
      <c r="Y445"/>
      <c r="Z445"/>
      <c r="AA445"/>
      <c r="AB445"/>
      <c r="AC445"/>
      <c r="AD445"/>
      <c r="AE445"/>
      <c r="AF445"/>
      <c r="AG445"/>
      <c r="AH445"/>
      <c r="AI445"/>
      <c r="AJ445"/>
      <c r="AK445"/>
      <c r="AL445"/>
      <c r="AM445"/>
      <c r="AN445"/>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c r="BY445"/>
      <c r="BZ445"/>
      <c r="CA445"/>
      <c r="CB445"/>
      <c r="CC445"/>
      <c r="CD445"/>
      <c r="CE445"/>
      <c r="CF445"/>
      <c r="CG445"/>
    </row>
    <row r="446" spans="1:85" x14ac:dyDescent="0.2">
      <c r="A446"/>
      <c r="B446" s="554"/>
      <c r="C446" s="554"/>
      <c r="D446" s="524"/>
      <c r="E446" s="524"/>
      <c r="F446" s="555"/>
      <c r="G446" s="556"/>
      <c r="H446" s="556"/>
      <c r="I446" s="556"/>
      <c r="J446" s="556"/>
      <c r="K446"/>
      <c r="L446"/>
      <c r="M446"/>
      <c r="N446"/>
      <c r="O446"/>
      <c r="P446"/>
      <c r="Q446"/>
      <c r="R446"/>
      <c r="S446"/>
      <c r="T446"/>
      <c r="U446"/>
      <c r="V446"/>
      <c r="W446"/>
      <c r="X446"/>
      <c r="Y446"/>
      <c r="Z446"/>
      <c r="AA446"/>
      <c r="AB446"/>
      <c r="AC446"/>
      <c r="AD446"/>
      <c r="AE446"/>
      <c r="AF446"/>
      <c r="AG446"/>
      <c r="AH446"/>
      <c r="AI446"/>
      <c r="AJ446"/>
      <c r="AK446"/>
      <c r="AL446"/>
      <c r="AM446"/>
      <c r="AN446"/>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c r="BY446"/>
      <c r="BZ446"/>
      <c r="CA446"/>
      <c r="CB446"/>
      <c r="CC446"/>
      <c r="CD446"/>
      <c r="CE446"/>
      <c r="CF446"/>
      <c r="CG446"/>
    </row>
    <row r="447" spans="1:85" x14ac:dyDescent="0.2">
      <c r="A447"/>
      <c r="B447" s="554"/>
      <c r="C447" s="554"/>
      <c r="D447" s="524"/>
      <c r="E447" s="524"/>
      <c r="F447" s="555"/>
      <c r="G447" s="556"/>
      <c r="H447" s="556"/>
      <c r="I447" s="556"/>
      <c r="J447" s="556"/>
      <c r="K447"/>
      <c r="L447"/>
      <c r="M447"/>
      <c r="N447"/>
      <c r="O447"/>
      <c r="P447"/>
      <c r="Q447"/>
      <c r="R447"/>
      <c r="S447"/>
      <c r="T447"/>
      <c r="U447"/>
      <c r="V447"/>
      <c r="W447"/>
      <c r="X447"/>
      <c r="Y447"/>
      <c r="Z447"/>
      <c r="AA447"/>
      <c r="AB447"/>
      <c r="AC447"/>
      <c r="AD447"/>
      <c r="AE447"/>
      <c r="AF447"/>
      <c r="AG447"/>
      <c r="AH447"/>
      <c r="AI447"/>
      <c r="AJ447"/>
      <c r="AK447"/>
      <c r="AL447"/>
      <c r="AM447"/>
      <c r="AN447"/>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c r="BY447"/>
      <c r="BZ447"/>
      <c r="CA447"/>
      <c r="CB447"/>
      <c r="CC447"/>
      <c r="CD447"/>
      <c r="CE447"/>
      <c r="CF447"/>
      <c r="CG447"/>
    </row>
    <row r="448" spans="1:85" x14ac:dyDescent="0.2">
      <c r="A448"/>
      <c r="B448" s="554"/>
      <c r="C448" s="554"/>
      <c r="D448" s="524"/>
      <c r="E448" s="524"/>
      <c r="F448" s="555"/>
      <c r="G448" s="556"/>
      <c r="H448" s="556"/>
      <c r="I448" s="556"/>
      <c r="J448" s="556"/>
      <c r="K448"/>
      <c r="L448"/>
      <c r="M448"/>
      <c r="N448"/>
      <c r="O448"/>
      <c r="P448"/>
      <c r="Q448"/>
      <c r="R448"/>
      <c r="S448"/>
      <c r="T448"/>
      <c r="U448"/>
      <c r="V448"/>
      <c r="W448"/>
      <c r="X448"/>
      <c r="Y448"/>
      <c r="Z448"/>
      <c r="AA448"/>
      <c r="AB448"/>
      <c r="AC448"/>
      <c r="AD448"/>
      <c r="AE448"/>
      <c r="AF448"/>
      <c r="AG448"/>
      <c r="AH448"/>
      <c r="AI448"/>
      <c r="AJ448"/>
      <c r="AK448"/>
      <c r="AL448"/>
      <c r="AM448"/>
      <c r="AN448"/>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c r="BY448"/>
      <c r="BZ448"/>
      <c r="CA448"/>
      <c r="CB448"/>
      <c r="CC448"/>
      <c r="CD448"/>
      <c r="CE448"/>
      <c r="CF448"/>
      <c r="CG448"/>
    </row>
    <row r="449" spans="1:85" x14ac:dyDescent="0.2">
      <c r="A449"/>
      <c r="B449" s="554"/>
      <c r="C449" s="554"/>
      <c r="D449" s="524"/>
      <c r="E449" s="524"/>
      <c r="F449" s="555"/>
      <c r="G449" s="556"/>
      <c r="H449" s="556"/>
      <c r="I449" s="556"/>
      <c r="J449" s="556"/>
      <c r="K449"/>
      <c r="L449"/>
      <c r="M449"/>
      <c r="N449"/>
      <c r="O449"/>
      <c r="P449"/>
      <c r="Q449"/>
      <c r="R449"/>
      <c r="S449"/>
      <c r="T449"/>
      <c r="U449"/>
      <c r="V449"/>
      <c r="W449"/>
      <c r="X449"/>
      <c r="Y449"/>
      <c r="Z449"/>
      <c r="AA449"/>
      <c r="AB449"/>
      <c r="AC449"/>
      <c r="AD449"/>
      <c r="AE449"/>
      <c r="AF449"/>
      <c r="AG449"/>
      <c r="AH449"/>
      <c r="AI449"/>
      <c r="AJ449"/>
      <c r="AK449"/>
      <c r="AL449"/>
      <c r="AM449"/>
      <c r="AN449"/>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c r="BY449"/>
      <c r="BZ449"/>
      <c r="CA449"/>
      <c r="CB449"/>
      <c r="CC449"/>
      <c r="CD449"/>
      <c r="CE449"/>
      <c r="CF449"/>
      <c r="CG449"/>
    </row>
    <row r="450" spans="1:85" x14ac:dyDescent="0.2">
      <c r="A450"/>
      <c r="B450" s="554"/>
      <c r="C450" s="554"/>
      <c r="D450" s="524"/>
      <c r="E450" s="524"/>
      <c r="F450" s="555"/>
      <c r="G450" s="556"/>
      <c r="H450" s="556"/>
      <c r="I450" s="556"/>
      <c r="J450" s="556"/>
      <c r="K450"/>
      <c r="L450"/>
      <c r="M450"/>
      <c r="N450"/>
      <c r="O450"/>
      <c r="P450"/>
      <c r="Q450"/>
      <c r="R450"/>
      <c r="S450"/>
      <c r="T450"/>
      <c r="U450"/>
      <c r="V450"/>
      <c r="W450"/>
      <c r="X450"/>
      <c r="Y450"/>
      <c r="Z450"/>
      <c r="AA450"/>
      <c r="AB450"/>
      <c r="AC450"/>
      <c r="AD450"/>
      <c r="AE450"/>
      <c r="AF450"/>
      <c r="AG450"/>
      <c r="AH450"/>
      <c r="AI450"/>
      <c r="AJ450"/>
      <c r="AK450"/>
      <c r="AL450"/>
      <c r="AM450"/>
      <c r="AN450"/>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c r="BY450"/>
      <c r="BZ450"/>
      <c r="CA450"/>
      <c r="CB450"/>
      <c r="CC450"/>
      <c r="CD450"/>
      <c r="CE450"/>
      <c r="CF450"/>
      <c r="CG450"/>
    </row>
    <row r="451" spans="1:85" x14ac:dyDescent="0.2">
      <c r="A451"/>
      <c r="B451" s="554"/>
      <c r="C451" s="554"/>
      <c r="D451" s="524"/>
      <c r="E451" s="524"/>
      <c r="F451" s="555"/>
      <c r="G451" s="556"/>
      <c r="H451" s="556"/>
      <c r="I451" s="556"/>
      <c r="J451" s="556"/>
      <c r="K451"/>
      <c r="L451"/>
      <c r="M451"/>
      <c r="N451"/>
      <c r="O451"/>
      <c r="P451"/>
      <c r="Q451"/>
      <c r="R451"/>
      <c r="S451"/>
      <c r="T451"/>
      <c r="U451"/>
      <c r="V451"/>
      <c r="W451"/>
      <c r="X451"/>
      <c r="Y451"/>
      <c r="Z451"/>
      <c r="AA451"/>
      <c r="AB451"/>
      <c r="AC451"/>
      <c r="AD451"/>
      <c r="AE451"/>
      <c r="AF451"/>
      <c r="AG451"/>
      <c r="AH451"/>
      <c r="AI451"/>
      <c r="AJ451"/>
      <c r="AK451"/>
      <c r="AL451"/>
      <c r="AM451"/>
      <c r="AN451"/>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c r="BY451"/>
      <c r="BZ451"/>
      <c r="CA451"/>
      <c r="CB451"/>
      <c r="CC451"/>
      <c r="CD451"/>
      <c r="CE451"/>
      <c r="CF451"/>
      <c r="CG451"/>
    </row>
    <row r="452" spans="1:85" x14ac:dyDescent="0.2">
      <c r="A452"/>
      <c r="B452" s="554"/>
      <c r="C452" s="554"/>
      <c r="D452" s="524"/>
      <c r="E452" s="524"/>
      <c r="F452" s="555"/>
      <c r="G452" s="556"/>
      <c r="H452" s="556"/>
      <c r="I452" s="556"/>
      <c r="J452" s="556"/>
      <c r="K452"/>
      <c r="L452"/>
      <c r="M452"/>
      <c r="N452"/>
      <c r="O452"/>
      <c r="P452"/>
      <c r="Q452"/>
      <c r="R452"/>
      <c r="S452"/>
      <c r="T452"/>
      <c r="U452"/>
      <c r="V452"/>
      <c r="W452"/>
      <c r="X452"/>
      <c r="Y452"/>
      <c r="Z452"/>
      <c r="AA452"/>
      <c r="AB452"/>
      <c r="AC452"/>
      <c r="AD452"/>
      <c r="AE452"/>
      <c r="AF452"/>
      <c r="AG452"/>
      <c r="AH452"/>
      <c r="AI452"/>
      <c r="AJ452"/>
      <c r="AK452"/>
      <c r="AL452"/>
      <c r="AM452"/>
      <c r="AN452"/>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c r="BY452"/>
      <c r="BZ452"/>
      <c r="CA452"/>
      <c r="CB452"/>
      <c r="CC452"/>
      <c r="CD452"/>
      <c r="CE452"/>
      <c r="CF452"/>
      <c r="CG452"/>
    </row>
    <row r="453" spans="1:85" x14ac:dyDescent="0.2">
      <c r="A453"/>
      <c r="B453" s="554"/>
      <c r="C453" s="554"/>
      <c r="D453" s="524"/>
      <c r="E453" s="524"/>
      <c r="F453" s="555"/>
      <c r="G453" s="556"/>
      <c r="H453" s="556"/>
      <c r="I453" s="556"/>
      <c r="J453" s="556"/>
      <c r="K453"/>
      <c r="L453"/>
      <c r="M453"/>
      <c r="N453"/>
      <c r="O453"/>
      <c r="P453"/>
      <c r="Q453"/>
      <c r="R453"/>
      <c r="S453"/>
      <c r="T453"/>
      <c r="U453"/>
      <c r="V453"/>
      <c r="W453"/>
      <c r="X453"/>
      <c r="Y453"/>
      <c r="Z453"/>
      <c r="AA453"/>
      <c r="AB453"/>
      <c r="AC453"/>
      <c r="AD453"/>
      <c r="AE453"/>
      <c r="AF453"/>
      <c r="AG453"/>
      <c r="AH453"/>
      <c r="AI453"/>
      <c r="AJ453"/>
      <c r="AK453"/>
      <c r="AL453"/>
      <c r="AM453"/>
      <c r="AN453"/>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c r="BY453"/>
      <c r="BZ453"/>
      <c r="CA453"/>
      <c r="CB453"/>
      <c r="CC453"/>
      <c r="CD453"/>
      <c r="CE453"/>
      <c r="CF453"/>
      <c r="CG453"/>
    </row>
    <row r="454" spans="1:85" x14ac:dyDescent="0.2">
      <c r="A454"/>
      <c r="B454" s="554"/>
      <c r="C454" s="554"/>
      <c r="D454" s="524"/>
      <c r="E454" s="524"/>
      <c r="F454" s="555"/>
      <c r="G454" s="556"/>
      <c r="H454" s="556"/>
      <c r="I454" s="556"/>
      <c r="J454" s="556"/>
      <c r="K454"/>
      <c r="L454"/>
      <c r="M454"/>
      <c r="N454"/>
      <c r="O454"/>
      <c r="P454"/>
      <c r="Q454"/>
      <c r="R454"/>
      <c r="S454"/>
      <c r="T454"/>
      <c r="U454"/>
      <c r="V454"/>
      <c r="W454"/>
      <c r="X454"/>
      <c r="Y454"/>
      <c r="Z454"/>
      <c r="AA454"/>
      <c r="AB454"/>
      <c r="AC454"/>
      <c r="AD454"/>
      <c r="AE454"/>
      <c r="AF454"/>
      <c r="AG454"/>
      <c r="AH454"/>
      <c r="AI454"/>
      <c r="AJ454"/>
      <c r="AK454"/>
      <c r="AL454"/>
      <c r="AM454"/>
      <c r="AN45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c r="BY454"/>
      <c r="BZ454"/>
      <c r="CA454"/>
      <c r="CB454"/>
      <c r="CC454"/>
      <c r="CD454"/>
      <c r="CE454"/>
      <c r="CF454"/>
      <c r="CG454"/>
    </row>
    <row r="455" spans="1:85" x14ac:dyDescent="0.2">
      <c r="A455"/>
      <c r="B455" s="554"/>
      <c r="C455" s="554"/>
      <c r="D455" s="524"/>
      <c r="E455" s="524"/>
      <c r="F455" s="555"/>
      <c r="G455" s="556"/>
      <c r="H455" s="556"/>
      <c r="I455" s="556"/>
      <c r="J455" s="556"/>
      <c r="K455"/>
      <c r="L455"/>
      <c r="M455"/>
      <c r="N455"/>
      <c r="O455"/>
      <c r="P455"/>
      <c r="Q455"/>
      <c r="R455"/>
      <c r="S455"/>
      <c r="T455"/>
      <c r="U455"/>
      <c r="V455"/>
      <c r="W455"/>
      <c r="X455"/>
      <c r="Y455"/>
      <c r="Z455"/>
      <c r="AA455"/>
      <c r="AB455"/>
      <c r="AC455"/>
      <c r="AD455"/>
      <c r="AE455"/>
      <c r="AF455"/>
      <c r="AG455"/>
      <c r="AH455"/>
      <c r="AI455"/>
      <c r="AJ455"/>
      <c r="AK455"/>
      <c r="AL455"/>
      <c r="AM455"/>
      <c r="AN455"/>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c r="BY455"/>
      <c r="BZ455"/>
      <c r="CA455"/>
      <c r="CB455"/>
      <c r="CC455"/>
      <c r="CD455"/>
      <c r="CE455"/>
      <c r="CF455"/>
      <c r="CG455"/>
    </row>
    <row r="456" spans="1:85" x14ac:dyDescent="0.2">
      <c r="A456"/>
      <c r="B456" s="554"/>
      <c r="C456" s="554"/>
      <c r="D456" s="524"/>
      <c r="E456" s="524"/>
      <c r="F456" s="555"/>
      <c r="G456" s="556"/>
      <c r="H456" s="556"/>
      <c r="I456" s="556"/>
      <c r="J456" s="556"/>
      <c r="K456"/>
      <c r="L456"/>
      <c r="M456"/>
      <c r="N456"/>
      <c r="O456"/>
      <c r="P456"/>
      <c r="Q456"/>
      <c r="R456"/>
      <c r="S456"/>
      <c r="T456"/>
      <c r="U456"/>
      <c r="V456"/>
      <c r="W456"/>
      <c r="X456"/>
      <c r="Y456"/>
      <c r="Z456"/>
      <c r="AA456"/>
      <c r="AB456"/>
      <c r="AC456"/>
      <c r="AD456"/>
      <c r="AE456"/>
      <c r="AF456"/>
      <c r="AG456"/>
      <c r="AH456"/>
      <c r="AI456"/>
      <c r="AJ456"/>
      <c r="AK456"/>
      <c r="AL456"/>
      <c r="AM456"/>
      <c r="AN456"/>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c r="BY456"/>
      <c r="BZ456"/>
      <c r="CA456"/>
      <c r="CB456"/>
      <c r="CC456"/>
      <c r="CD456"/>
      <c r="CE456"/>
      <c r="CF456"/>
      <c r="CG456"/>
    </row>
    <row r="457" spans="1:85" x14ac:dyDescent="0.2">
      <c r="A457"/>
      <c r="B457" s="554"/>
      <c r="C457" s="554"/>
      <c r="D457" s="524"/>
      <c r="E457" s="524"/>
      <c r="F457" s="555"/>
      <c r="G457" s="556"/>
      <c r="H457" s="556"/>
      <c r="I457" s="556"/>
      <c r="J457" s="556"/>
      <c r="K457"/>
      <c r="L457"/>
      <c r="M457"/>
      <c r="N457"/>
      <c r="O457"/>
      <c r="P457"/>
      <c r="Q457"/>
      <c r="R457"/>
      <c r="S457"/>
      <c r="T457"/>
      <c r="U457"/>
      <c r="V457"/>
      <c r="W457"/>
      <c r="X457"/>
      <c r="Y457"/>
      <c r="Z457"/>
      <c r="AA457"/>
      <c r="AB457"/>
      <c r="AC457"/>
      <c r="AD457"/>
      <c r="AE457"/>
      <c r="AF457"/>
      <c r="AG457"/>
      <c r="AH457"/>
      <c r="AI457"/>
      <c r="AJ457"/>
      <c r="AK457"/>
      <c r="AL457"/>
      <c r="AM457"/>
      <c r="AN457"/>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c r="BY457"/>
      <c r="BZ457"/>
      <c r="CA457"/>
      <c r="CB457"/>
      <c r="CC457"/>
      <c r="CD457"/>
      <c r="CE457"/>
      <c r="CF457"/>
      <c r="CG457"/>
    </row>
    <row r="458" spans="1:85" x14ac:dyDescent="0.2">
      <c r="A458"/>
      <c r="B458" s="554"/>
      <c r="C458" s="554"/>
      <c r="D458" s="524"/>
      <c r="E458" s="524"/>
      <c r="F458" s="555"/>
      <c r="G458" s="556"/>
      <c r="H458" s="556"/>
      <c r="I458" s="556"/>
      <c r="J458" s="556"/>
      <c r="K458"/>
      <c r="L458"/>
      <c r="M458"/>
      <c r="N458"/>
      <c r="O458"/>
      <c r="P458"/>
      <c r="Q458"/>
      <c r="R458"/>
      <c r="S458"/>
      <c r="T458"/>
      <c r="U458"/>
      <c r="V458"/>
      <c r="W458"/>
      <c r="X458"/>
      <c r="Y458"/>
      <c r="Z458"/>
      <c r="AA458"/>
      <c r="AB458"/>
      <c r="AC458"/>
      <c r="AD458"/>
      <c r="AE458"/>
      <c r="AF458"/>
      <c r="AG458"/>
      <c r="AH458"/>
      <c r="AI458"/>
      <c r="AJ458"/>
      <c r="AK458"/>
      <c r="AL458"/>
      <c r="AM458"/>
      <c r="AN458"/>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c r="BY458"/>
      <c r="BZ458"/>
      <c r="CA458"/>
      <c r="CB458"/>
      <c r="CC458"/>
      <c r="CD458"/>
      <c r="CE458"/>
      <c r="CF458"/>
      <c r="CG458"/>
    </row>
    <row r="459" spans="1:85" x14ac:dyDescent="0.2">
      <c r="A459"/>
      <c r="B459" s="554"/>
      <c r="C459" s="554"/>
      <c r="D459" s="524"/>
      <c r="E459" s="524"/>
      <c r="F459" s="555"/>
      <c r="G459" s="556"/>
      <c r="H459" s="556"/>
      <c r="I459" s="556"/>
      <c r="J459" s="556"/>
      <c r="K459"/>
      <c r="L459"/>
      <c r="M459"/>
      <c r="N459"/>
      <c r="O459"/>
      <c r="P459"/>
      <c r="Q459"/>
      <c r="R459"/>
      <c r="S459"/>
      <c r="T459"/>
      <c r="U459"/>
      <c r="V459"/>
      <c r="W459"/>
      <c r="X459"/>
      <c r="Y459"/>
      <c r="Z459"/>
      <c r="AA459"/>
      <c r="AB459"/>
      <c r="AC459"/>
      <c r="AD459"/>
      <c r="AE459"/>
      <c r="AF459"/>
      <c r="AG459"/>
      <c r="AH459"/>
      <c r="AI459"/>
      <c r="AJ459"/>
      <c r="AK459"/>
      <c r="AL459"/>
      <c r="AM459"/>
      <c r="AN459"/>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c r="BY459"/>
      <c r="BZ459"/>
      <c r="CA459"/>
      <c r="CB459"/>
      <c r="CC459"/>
      <c r="CD459"/>
      <c r="CE459"/>
      <c r="CF459"/>
      <c r="CG459"/>
    </row>
    <row r="460" spans="1:85" x14ac:dyDescent="0.2">
      <c r="A460"/>
      <c r="B460" s="554"/>
      <c r="C460" s="554"/>
      <c r="D460" s="524"/>
      <c r="E460" s="524"/>
      <c r="F460" s="555"/>
      <c r="G460" s="556"/>
      <c r="H460" s="556"/>
      <c r="I460" s="556"/>
      <c r="J460" s="556"/>
      <c r="K460"/>
      <c r="L460"/>
      <c r="M460"/>
      <c r="N460"/>
      <c r="O460"/>
      <c r="P460"/>
      <c r="Q460"/>
      <c r="R460"/>
      <c r="S460"/>
      <c r="T460"/>
      <c r="U460"/>
      <c r="V460"/>
      <c r="W460"/>
      <c r="X460"/>
      <c r="Y460"/>
      <c r="Z460"/>
      <c r="AA460"/>
      <c r="AB460"/>
      <c r="AC460"/>
      <c r="AD460"/>
      <c r="AE460"/>
      <c r="AF460"/>
      <c r="AG460"/>
      <c r="AH460"/>
      <c r="AI460"/>
      <c r="AJ460"/>
      <c r="AK460"/>
      <c r="AL460"/>
      <c r="AM460"/>
      <c r="AN460"/>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c r="BY460"/>
      <c r="BZ460"/>
      <c r="CA460"/>
      <c r="CB460"/>
      <c r="CC460"/>
      <c r="CD460"/>
      <c r="CE460"/>
      <c r="CF460"/>
      <c r="CG460"/>
    </row>
    <row r="461" spans="1:85" x14ac:dyDescent="0.2">
      <c r="A461"/>
      <c r="B461" s="554"/>
      <c r="C461" s="554"/>
      <c r="D461" s="524"/>
      <c r="E461" s="524"/>
      <c r="F461" s="555"/>
      <c r="G461" s="556"/>
      <c r="H461" s="556"/>
      <c r="I461" s="556"/>
      <c r="J461" s="556"/>
      <c r="K461"/>
      <c r="L461"/>
      <c r="M461"/>
      <c r="N461"/>
      <c r="O461"/>
      <c r="P461"/>
      <c r="Q461"/>
      <c r="R461"/>
      <c r="S461"/>
      <c r="T461"/>
      <c r="U461"/>
      <c r="V461"/>
      <c r="W461"/>
      <c r="X461"/>
      <c r="Y461"/>
      <c r="Z461"/>
      <c r="AA461"/>
      <c r="AB461"/>
      <c r="AC461"/>
      <c r="AD461"/>
      <c r="AE461"/>
      <c r="AF461"/>
      <c r="AG461"/>
      <c r="AH461"/>
      <c r="AI461"/>
      <c r="AJ461"/>
      <c r="AK461"/>
      <c r="AL461"/>
      <c r="AM461"/>
      <c r="AN461"/>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c r="BY461"/>
      <c r="BZ461"/>
      <c r="CA461"/>
      <c r="CB461"/>
      <c r="CC461"/>
      <c r="CD461"/>
      <c r="CE461"/>
      <c r="CF461"/>
      <c r="CG461"/>
    </row>
    <row r="462" spans="1:85" x14ac:dyDescent="0.2">
      <c r="A462"/>
      <c r="B462" s="554"/>
      <c r="C462" s="554"/>
      <c r="D462" s="524"/>
      <c r="E462" s="524"/>
      <c r="F462" s="555"/>
      <c r="G462" s="556"/>
      <c r="H462" s="556"/>
      <c r="I462" s="556"/>
      <c r="J462" s="556"/>
      <c r="K462"/>
      <c r="L462"/>
      <c r="M462"/>
      <c r="N462"/>
      <c r="O462"/>
      <c r="P462"/>
      <c r="Q462"/>
      <c r="R462"/>
      <c r="S462"/>
      <c r="T462"/>
      <c r="U462"/>
      <c r="V462"/>
      <c r="W462"/>
      <c r="X462"/>
      <c r="Y462"/>
      <c r="Z462"/>
      <c r="AA462"/>
      <c r="AB462"/>
      <c r="AC462"/>
      <c r="AD462"/>
      <c r="AE462"/>
      <c r="AF462"/>
      <c r="AG462"/>
      <c r="AH462"/>
      <c r="AI462"/>
      <c r="AJ462"/>
      <c r="AK462"/>
      <c r="AL462"/>
      <c r="AM462"/>
      <c r="AN462"/>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c r="BY462"/>
      <c r="BZ462"/>
      <c r="CA462"/>
      <c r="CB462"/>
      <c r="CC462"/>
      <c r="CD462"/>
      <c r="CE462"/>
      <c r="CF462"/>
      <c r="CG462"/>
    </row>
    <row r="463" spans="1:85" x14ac:dyDescent="0.2">
      <c r="A463"/>
      <c r="B463" s="554"/>
      <c r="C463" s="554"/>
      <c r="D463" s="524"/>
      <c r="E463" s="524"/>
      <c r="F463" s="555"/>
      <c r="G463" s="556"/>
      <c r="H463" s="556"/>
      <c r="I463" s="556"/>
      <c r="J463" s="556"/>
      <c r="K463"/>
      <c r="L463"/>
      <c r="M463"/>
      <c r="N463"/>
      <c r="O463"/>
      <c r="P463"/>
      <c r="Q463"/>
      <c r="R463"/>
      <c r="S463"/>
      <c r="T463"/>
      <c r="U463"/>
      <c r="V463"/>
      <c r="W463"/>
      <c r="X463"/>
      <c r="Y463"/>
      <c r="Z463"/>
      <c r="AA463"/>
      <c r="AB463"/>
      <c r="AC463"/>
      <c r="AD463"/>
      <c r="AE463"/>
      <c r="AF463"/>
      <c r="AG463"/>
      <c r="AH463"/>
      <c r="AI463"/>
      <c r="AJ463"/>
      <c r="AK463"/>
      <c r="AL463"/>
      <c r="AM463"/>
      <c r="AN463"/>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c r="BY463"/>
      <c r="BZ463"/>
      <c r="CA463"/>
      <c r="CB463"/>
      <c r="CC463"/>
      <c r="CD463"/>
      <c r="CE463"/>
      <c r="CF463"/>
      <c r="CG463"/>
    </row>
    <row r="464" spans="1:85" x14ac:dyDescent="0.2">
      <c r="A464"/>
      <c r="B464" s="554"/>
      <c r="C464" s="554"/>
      <c r="D464" s="524"/>
      <c r="E464" s="524"/>
      <c r="F464" s="555"/>
      <c r="G464" s="556"/>
      <c r="H464" s="556"/>
      <c r="I464" s="556"/>
      <c r="J464" s="556"/>
      <c r="K464"/>
      <c r="L464"/>
      <c r="M464"/>
      <c r="N464"/>
      <c r="O464"/>
      <c r="P464"/>
      <c r="Q464"/>
      <c r="R464"/>
      <c r="S464"/>
      <c r="T464"/>
      <c r="U464"/>
      <c r="V464"/>
      <c r="W464"/>
      <c r="X464"/>
      <c r="Y464"/>
      <c r="Z464"/>
      <c r="AA464"/>
      <c r="AB464"/>
      <c r="AC464"/>
      <c r="AD464"/>
      <c r="AE464"/>
      <c r="AF464"/>
      <c r="AG464"/>
      <c r="AH464"/>
      <c r="AI464"/>
      <c r="AJ464"/>
      <c r="AK464"/>
      <c r="AL464"/>
      <c r="AM464"/>
      <c r="AN46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c r="BY464"/>
      <c r="BZ464"/>
      <c r="CA464"/>
      <c r="CB464"/>
      <c r="CC464"/>
      <c r="CD464"/>
      <c r="CE464"/>
      <c r="CF464"/>
      <c r="CG464"/>
    </row>
    <row r="465" spans="1:85" x14ac:dyDescent="0.2">
      <c r="A465"/>
      <c r="B465" s="554"/>
      <c r="C465" s="554"/>
      <c r="D465" s="524"/>
      <c r="E465" s="524"/>
      <c r="F465" s="555"/>
      <c r="G465" s="556"/>
      <c r="H465" s="556"/>
      <c r="I465" s="556"/>
      <c r="J465" s="556"/>
      <c r="K465"/>
      <c r="L465"/>
      <c r="M465"/>
      <c r="N465"/>
      <c r="O465"/>
      <c r="P465"/>
      <c r="Q465"/>
      <c r="R465"/>
      <c r="S465"/>
      <c r="T465"/>
      <c r="U465"/>
      <c r="V465"/>
      <c r="W465"/>
      <c r="X465"/>
      <c r="Y465"/>
      <c r="Z465"/>
      <c r="AA465"/>
      <c r="AB465"/>
      <c r="AC465"/>
      <c r="AD465"/>
      <c r="AE465"/>
      <c r="AF465"/>
      <c r="AG465"/>
      <c r="AH465"/>
      <c r="AI465"/>
      <c r="AJ465"/>
      <c r="AK465"/>
      <c r="AL465"/>
      <c r="AM465"/>
      <c r="AN465"/>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c r="BY465"/>
      <c r="BZ465"/>
      <c r="CA465"/>
      <c r="CB465"/>
      <c r="CC465"/>
      <c r="CD465"/>
      <c r="CE465"/>
      <c r="CF465"/>
      <c r="CG465"/>
    </row>
    <row r="466" spans="1:85" x14ac:dyDescent="0.2">
      <c r="A466"/>
      <c r="B466" s="554"/>
      <c r="C466" s="554"/>
      <c r="D466" s="524"/>
      <c r="E466" s="524"/>
      <c r="F466" s="555"/>
      <c r="G466" s="556"/>
      <c r="H466" s="556"/>
      <c r="I466" s="556"/>
      <c r="J466" s="556"/>
      <c r="K466"/>
      <c r="L466"/>
      <c r="M466"/>
      <c r="N466"/>
      <c r="O466"/>
      <c r="P466"/>
      <c r="Q466"/>
      <c r="R466"/>
      <c r="S466"/>
      <c r="T466"/>
      <c r="U466"/>
      <c r="V466"/>
      <c r="W466"/>
      <c r="X466"/>
      <c r="Y466"/>
      <c r="Z466"/>
      <c r="AA466"/>
      <c r="AB466"/>
      <c r="AC466"/>
      <c r="AD466"/>
      <c r="AE466"/>
      <c r="AF466"/>
      <c r="AG466"/>
      <c r="AH466"/>
      <c r="AI466"/>
      <c r="AJ466"/>
      <c r="AK466"/>
      <c r="AL466"/>
      <c r="AM466"/>
      <c r="AN466"/>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c r="BY466"/>
      <c r="BZ466"/>
      <c r="CA466"/>
      <c r="CB466"/>
      <c r="CC466"/>
      <c r="CD466"/>
      <c r="CE466"/>
      <c r="CF466"/>
      <c r="CG466"/>
    </row>
    <row r="467" spans="1:85" x14ac:dyDescent="0.2">
      <c r="A467"/>
      <c r="B467" s="554"/>
      <c r="C467" s="554"/>
      <c r="D467" s="524"/>
      <c r="E467" s="524"/>
      <c r="F467" s="555"/>
      <c r="G467" s="556"/>
      <c r="H467" s="556"/>
      <c r="I467" s="556"/>
      <c r="J467" s="556"/>
      <c r="K467"/>
      <c r="L467"/>
      <c r="M467"/>
      <c r="N467"/>
      <c r="O467"/>
      <c r="P467"/>
      <c r="Q467"/>
      <c r="R467"/>
      <c r="S467"/>
      <c r="T467"/>
      <c r="U467"/>
      <c r="V467"/>
      <c r="W467"/>
      <c r="X467"/>
      <c r="Y467"/>
      <c r="Z467"/>
      <c r="AA467"/>
      <c r="AB467"/>
      <c r="AC467"/>
      <c r="AD467"/>
      <c r="AE467"/>
      <c r="AF467"/>
      <c r="AG467"/>
      <c r="AH467"/>
      <c r="AI467"/>
      <c r="AJ467"/>
      <c r="AK467"/>
      <c r="AL467"/>
      <c r="AM467"/>
      <c r="AN467"/>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c r="BY467"/>
      <c r="BZ467"/>
      <c r="CA467"/>
      <c r="CB467"/>
      <c r="CC467"/>
      <c r="CD467"/>
      <c r="CE467"/>
      <c r="CF467"/>
      <c r="CG467"/>
    </row>
    <row r="468" spans="1:85" x14ac:dyDescent="0.2">
      <c r="A468"/>
      <c r="B468" s="554"/>
      <c r="C468" s="554"/>
      <c r="D468" s="524"/>
      <c r="E468" s="524"/>
      <c r="F468" s="555"/>
      <c r="G468" s="556"/>
      <c r="H468" s="556"/>
      <c r="I468" s="556"/>
      <c r="J468" s="556"/>
      <c r="K468"/>
      <c r="L468"/>
      <c r="M468"/>
      <c r="N468"/>
      <c r="O468"/>
      <c r="P468"/>
      <c r="Q468"/>
      <c r="R468"/>
      <c r="S468"/>
      <c r="T468"/>
      <c r="U468"/>
      <c r="V468"/>
      <c r="W468"/>
      <c r="X468"/>
      <c r="Y468"/>
      <c r="Z468"/>
      <c r="AA468"/>
      <c r="AB468"/>
      <c r="AC468"/>
      <c r="AD468"/>
      <c r="AE468"/>
      <c r="AF468"/>
      <c r="AG468"/>
      <c r="AH468"/>
      <c r="AI468"/>
      <c r="AJ468"/>
      <c r="AK468"/>
      <c r="AL468"/>
      <c r="AM468"/>
      <c r="AN468"/>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c r="BY468"/>
      <c r="BZ468"/>
      <c r="CA468"/>
      <c r="CB468"/>
      <c r="CC468"/>
      <c r="CD468"/>
      <c r="CE468"/>
      <c r="CF468"/>
      <c r="CG468"/>
    </row>
    <row r="469" spans="1:85" x14ac:dyDescent="0.2">
      <c r="A469"/>
      <c r="B469" s="554"/>
      <c r="C469" s="554"/>
      <c r="D469" s="524"/>
      <c r="E469" s="524"/>
      <c r="F469" s="555"/>
      <c r="G469" s="556"/>
      <c r="H469" s="556"/>
      <c r="I469" s="556"/>
      <c r="J469" s="556"/>
      <c r="K469"/>
      <c r="L469"/>
      <c r="M469"/>
      <c r="N469"/>
      <c r="O469"/>
      <c r="P469"/>
      <c r="Q469"/>
      <c r="R469"/>
      <c r="S469"/>
      <c r="T469"/>
      <c r="U469"/>
      <c r="V469"/>
      <c r="W469"/>
      <c r="X469"/>
      <c r="Y469"/>
      <c r="Z469"/>
      <c r="AA469"/>
      <c r="AB469"/>
      <c r="AC469"/>
      <c r="AD469"/>
      <c r="AE469"/>
      <c r="AF469"/>
      <c r="AG469"/>
      <c r="AH469"/>
      <c r="AI469"/>
      <c r="AJ469"/>
      <c r="AK469"/>
      <c r="AL469"/>
      <c r="AM469"/>
      <c r="AN469"/>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c r="BY469"/>
      <c r="BZ469"/>
      <c r="CA469"/>
      <c r="CB469"/>
      <c r="CC469"/>
      <c r="CD469"/>
      <c r="CE469"/>
      <c r="CF469"/>
      <c r="CG469"/>
    </row>
    <row r="470" spans="1:85" x14ac:dyDescent="0.2">
      <c r="A470"/>
      <c r="B470" s="554"/>
      <c r="C470" s="554"/>
      <c r="D470" s="524"/>
      <c r="E470" s="524"/>
      <c r="F470" s="555"/>
      <c r="G470" s="556"/>
      <c r="H470" s="556"/>
      <c r="I470" s="556"/>
      <c r="J470" s="556"/>
      <c r="K470"/>
      <c r="L470"/>
      <c r="M470"/>
      <c r="N470"/>
      <c r="O470"/>
      <c r="P470"/>
      <c r="Q470"/>
      <c r="R470"/>
      <c r="S470"/>
      <c r="T470"/>
      <c r="U470"/>
      <c r="V470"/>
      <c r="W470"/>
      <c r="X470"/>
      <c r="Y470"/>
      <c r="Z470"/>
      <c r="AA470"/>
      <c r="AB470"/>
      <c r="AC470"/>
      <c r="AD470"/>
      <c r="AE470"/>
      <c r="AF470"/>
      <c r="AG470"/>
      <c r="AH470"/>
      <c r="AI470"/>
      <c r="AJ470"/>
      <c r="AK470"/>
      <c r="AL470"/>
      <c r="AM470"/>
      <c r="AN470"/>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c r="BY470"/>
      <c r="BZ470"/>
      <c r="CA470"/>
      <c r="CB470"/>
      <c r="CC470"/>
      <c r="CD470"/>
      <c r="CE470"/>
      <c r="CF470"/>
      <c r="CG470"/>
    </row>
    <row r="471" spans="1:85" x14ac:dyDescent="0.2">
      <c r="A471"/>
      <c r="B471" s="554"/>
      <c r="C471" s="554"/>
      <c r="D471" s="524"/>
      <c r="E471" s="524"/>
      <c r="F471" s="555"/>
      <c r="G471" s="556"/>
      <c r="H471" s="556"/>
      <c r="I471" s="556"/>
      <c r="J471" s="556"/>
      <c r="K471"/>
      <c r="L471"/>
      <c r="M471"/>
      <c r="N471"/>
      <c r="O471"/>
      <c r="P471"/>
      <c r="Q471"/>
      <c r="R471"/>
      <c r="S471"/>
      <c r="T471"/>
      <c r="U471"/>
      <c r="V471"/>
      <c r="W471"/>
      <c r="X471"/>
      <c r="Y471"/>
      <c r="Z471"/>
      <c r="AA471"/>
      <c r="AB471"/>
      <c r="AC471"/>
      <c r="AD471"/>
      <c r="AE471"/>
      <c r="AF471"/>
      <c r="AG471"/>
      <c r="AH471"/>
      <c r="AI471"/>
      <c r="AJ471"/>
      <c r="AK471"/>
      <c r="AL471"/>
      <c r="AM471"/>
      <c r="AN471"/>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c r="BY471"/>
      <c r="BZ471"/>
      <c r="CA471"/>
      <c r="CB471"/>
      <c r="CC471"/>
      <c r="CD471"/>
      <c r="CE471"/>
      <c r="CF471"/>
      <c r="CG471"/>
    </row>
    <row r="472" spans="1:85" x14ac:dyDescent="0.2">
      <c r="A472"/>
      <c r="B472" s="554"/>
      <c r="C472" s="554"/>
      <c r="D472" s="524"/>
      <c r="E472" s="524"/>
      <c r="F472" s="555"/>
      <c r="G472" s="556"/>
      <c r="H472" s="556"/>
      <c r="I472" s="556"/>
      <c r="J472" s="556"/>
      <c r="K472"/>
      <c r="L472"/>
      <c r="M472"/>
      <c r="N472"/>
      <c r="O472"/>
      <c r="P472"/>
      <c r="Q472"/>
      <c r="R472"/>
      <c r="S472"/>
      <c r="T472"/>
      <c r="U472"/>
      <c r="V472"/>
      <c r="W472"/>
      <c r="X472"/>
      <c r="Y472"/>
      <c r="Z472"/>
      <c r="AA472"/>
      <c r="AB472"/>
      <c r="AC472"/>
      <c r="AD472"/>
      <c r="AE472"/>
      <c r="AF472"/>
      <c r="AG472"/>
      <c r="AH472"/>
      <c r="AI472"/>
      <c r="AJ472"/>
      <c r="AK472"/>
      <c r="AL472"/>
      <c r="AM472"/>
      <c r="AN472"/>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c r="BY472"/>
      <c r="BZ472"/>
      <c r="CA472"/>
      <c r="CB472"/>
      <c r="CC472"/>
      <c r="CD472"/>
      <c r="CE472"/>
      <c r="CF472"/>
      <c r="CG472"/>
    </row>
    <row r="473" spans="1:85" x14ac:dyDescent="0.2">
      <c r="A473"/>
      <c r="B473" s="554"/>
      <c r="C473" s="554"/>
      <c r="D473" s="524"/>
      <c r="E473" s="524"/>
      <c r="F473" s="555"/>
      <c r="G473" s="556"/>
      <c r="H473" s="556"/>
      <c r="I473" s="556"/>
      <c r="J473" s="556"/>
      <c r="K473"/>
      <c r="L473"/>
      <c r="M473"/>
      <c r="N473"/>
      <c r="O473"/>
      <c r="P473"/>
      <c r="Q473"/>
      <c r="R473"/>
      <c r="S473"/>
      <c r="T473"/>
      <c r="U473"/>
      <c r="V473"/>
      <c r="W473"/>
      <c r="X473"/>
      <c r="Y473"/>
      <c r="Z473"/>
      <c r="AA473"/>
      <c r="AB473"/>
      <c r="AC473"/>
      <c r="AD473"/>
      <c r="AE473"/>
      <c r="AF473"/>
      <c r="AG473"/>
      <c r="AH473"/>
      <c r="AI473"/>
      <c r="AJ473"/>
      <c r="AK473"/>
      <c r="AL473"/>
      <c r="AM473"/>
      <c r="AN473"/>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c r="BY473"/>
      <c r="BZ473"/>
      <c r="CA473"/>
      <c r="CB473"/>
      <c r="CC473"/>
      <c r="CD473"/>
      <c r="CE473"/>
      <c r="CF473"/>
      <c r="CG473"/>
    </row>
    <row r="474" spans="1:85" x14ac:dyDescent="0.2">
      <c r="A474"/>
      <c r="B474" s="554"/>
      <c r="C474" s="554"/>
      <c r="D474" s="524"/>
      <c r="E474" s="524"/>
      <c r="F474" s="555"/>
      <c r="G474" s="556"/>
      <c r="H474" s="556"/>
      <c r="I474" s="556"/>
      <c r="J474" s="556"/>
      <c r="K474"/>
      <c r="L474"/>
      <c r="M474"/>
      <c r="N474"/>
      <c r="O474"/>
      <c r="P474"/>
      <c r="Q474"/>
      <c r="R474"/>
      <c r="S474"/>
      <c r="T474"/>
      <c r="U474"/>
      <c r="V474"/>
      <c r="W474"/>
      <c r="X474"/>
      <c r="Y474"/>
      <c r="Z474"/>
      <c r="AA474"/>
      <c r="AB474"/>
      <c r="AC474"/>
      <c r="AD474"/>
      <c r="AE474"/>
      <c r="AF474"/>
      <c r="AG474"/>
      <c r="AH474"/>
      <c r="AI474"/>
      <c r="AJ474"/>
      <c r="AK474"/>
      <c r="AL474"/>
      <c r="AM474"/>
      <c r="AN4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c r="BY474"/>
      <c r="BZ474"/>
      <c r="CA474"/>
      <c r="CB474"/>
      <c r="CC474"/>
      <c r="CD474"/>
      <c r="CE474"/>
      <c r="CF474"/>
      <c r="CG474"/>
    </row>
    <row r="475" spans="1:85" x14ac:dyDescent="0.2">
      <c r="A475"/>
      <c r="B475" s="554"/>
      <c r="C475" s="554"/>
      <c r="D475" s="524"/>
      <c r="E475" s="524"/>
      <c r="F475" s="555"/>
      <c r="G475" s="556"/>
      <c r="H475" s="556"/>
      <c r="I475" s="556"/>
      <c r="J475" s="556"/>
      <c r="K475"/>
      <c r="L475"/>
      <c r="M475"/>
      <c r="N475"/>
      <c r="O475"/>
      <c r="P475"/>
      <c r="Q475"/>
      <c r="R475"/>
      <c r="S475"/>
      <c r="T475"/>
      <c r="U475"/>
      <c r="V475"/>
      <c r="W475"/>
      <c r="X475"/>
      <c r="Y475"/>
      <c r="Z475"/>
      <c r="AA475"/>
      <c r="AB475"/>
      <c r="AC475"/>
      <c r="AD475"/>
      <c r="AE475"/>
      <c r="AF475"/>
      <c r="AG475"/>
      <c r="AH475"/>
      <c r="AI475"/>
      <c r="AJ475"/>
      <c r="AK475"/>
      <c r="AL475"/>
      <c r="AM475"/>
      <c r="AN475"/>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c r="BY475"/>
      <c r="BZ475"/>
      <c r="CA475"/>
      <c r="CB475"/>
      <c r="CC475"/>
      <c r="CD475"/>
      <c r="CE475"/>
      <c r="CF475"/>
      <c r="CG475"/>
    </row>
    <row r="476" spans="1:85" x14ac:dyDescent="0.2">
      <c r="A476"/>
      <c r="B476" s="554"/>
      <c r="C476" s="554"/>
      <c r="D476" s="524"/>
      <c r="E476" s="524"/>
      <c r="F476" s="555"/>
      <c r="G476" s="556"/>
      <c r="H476" s="556"/>
      <c r="I476" s="556"/>
      <c r="J476" s="556"/>
      <c r="K476"/>
      <c r="L476"/>
      <c r="M476"/>
      <c r="N476"/>
      <c r="O476"/>
      <c r="P476"/>
      <c r="Q476"/>
      <c r="R476"/>
      <c r="S476"/>
      <c r="T476"/>
      <c r="U476"/>
      <c r="V476"/>
      <c r="W476"/>
      <c r="X476"/>
      <c r="Y476"/>
      <c r="Z476"/>
      <c r="AA476"/>
      <c r="AB476"/>
      <c r="AC476"/>
      <c r="AD476"/>
      <c r="AE476"/>
      <c r="AF476"/>
      <c r="AG476"/>
      <c r="AH476"/>
      <c r="AI476"/>
      <c r="AJ476"/>
      <c r="AK476"/>
      <c r="AL476"/>
      <c r="AM476"/>
      <c r="AN476"/>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c r="BY476"/>
      <c r="BZ476"/>
      <c r="CA476"/>
      <c r="CB476"/>
      <c r="CC476"/>
      <c r="CD476"/>
      <c r="CE476"/>
      <c r="CF476"/>
      <c r="CG476"/>
    </row>
    <row r="477" spans="1:85" x14ac:dyDescent="0.2">
      <c r="A477"/>
      <c r="B477" s="554"/>
      <c r="C477" s="554"/>
      <c r="D477" s="524"/>
      <c r="E477" s="524"/>
      <c r="F477" s="555"/>
      <c r="G477" s="556"/>
      <c r="H477" s="556"/>
      <c r="I477" s="556"/>
      <c r="J477" s="556"/>
      <c r="K477"/>
      <c r="L477"/>
      <c r="M477"/>
      <c r="N477"/>
      <c r="O477"/>
      <c r="P477"/>
      <c r="Q477"/>
      <c r="R477"/>
      <c r="S477"/>
      <c r="T477"/>
      <c r="U477"/>
      <c r="V477"/>
      <c r="W477"/>
      <c r="X477"/>
      <c r="Y477"/>
      <c r="Z477"/>
      <c r="AA477"/>
      <c r="AB477"/>
      <c r="AC477"/>
      <c r="AD477"/>
      <c r="AE477"/>
      <c r="AF477"/>
      <c r="AG477"/>
      <c r="AH477"/>
      <c r="AI477"/>
      <c r="AJ477"/>
      <c r="AK477"/>
      <c r="AL477"/>
      <c r="AM477"/>
      <c r="AN477"/>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c r="BY477"/>
      <c r="BZ477"/>
      <c r="CA477"/>
      <c r="CB477"/>
      <c r="CC477"/>
      <c r="CD477"/>
      <c r="CE477"/>
      <c r="CF477"/>
      <c r="CG477"/>
    </row>
    <row r="478" spans="1:85" x14ac:dyDescent="0.2">
      <c r="A478"/>
      <c r="B478" s="554"/>
      <c r="C478" s="554"/>
      <c r="D478" s="524"/>
      <c r="E478" s="524"/>
      <c r="F478" s="555"/>
      <c r="G478" s="556"/>
      <c r="H478" s="556"/>
      <c r="I478" s="556"/>
      <c r="J478" s="556"/>
      <c r="K478"/>
      <c r="L478"/>
      <c r="M478"/>
      <c r="N478"/>
      <c r="O478"/>
      <c r="P478"/>
      <c r="Q478"/>
      <c r="R478"/>
      <c r="S478"/>
      <c r="T478"/>
      <c r="U478"/>
      <c r="V478"/>
      <c r="W478"/>
      <c r="X478"/>
      <c r="Y478"/>
      <c r="Z478"/>
      <c r="AA478"/>
      <c r="AB478"/>
      <c r="AC478"/>
      <c r="AD478"/>
      <c r="AE478"/>
      <c r="AF478"/>
      <c r="AG478"/>
      <c r="AH478"/>
      <c r="AI478"/>
      <c r="AJ478"/>
      <c r="AK478"/>
      <c r="AL478"/>
      <c r="AM478"/>
      <c r="AN478"/>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c r="BY478"/>
      <c r="BZ478"/>
      <c r="CA478"/>
      <c r="CB478"/>
      <c r="CC478"/>
      <c r="CD478"/>
      <c r="CE478"/>
      <c r="CF478"/>
      <c r="CG478"/>
    </row>
    <row r="479" spans="1:85" x14ac:dyDescent="0.2">
      <c r="A479"/>
      <c r="B479" s="554"/>
      <c r="C479" s="554"/>
      <c r="D479" s="524"/>
      <c r="E479" s="524"/>
      <c r="F479" s="555"/>
      <c r="G479" s="556"/>
      <c r="H479" s="556"/>
      <c r="I479" s="556"/>
      <c r="J479" s="556"/>
      <c r="K479"/>
      <c r="L479"/>
      <c r="M479"/>
      <c r="N479"/>
      <c r="O479"/>
      <c r="P479"/>
      <c r="Q479"/>
      <c r="R479"/>
      <c r="S479"/>
      <c r="T479"/>
      <c r="U479"/>
      <c r="V479"/>
      <c r="W479"/>
      <c r="X479"/>
      <c r="Y479"/>
      <c r="Z479"/>
      <c r="AA479"/>
      <c r="AB479"/>
      <c r="AC479"/>
      <c r="AD479"/>
      <c r="AE479"/>
      <c r="AF479"/>
      <c r="AG479"/>
      <c r="AH479"/>
      <c r="AI479"/>
      <c r="AJ479"/>
      <c r="AK479"/>
      <c r="AL479"/>
      <c r="AM479"/>
      <c r="AN479"/>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c r="BY479"/>
      <c r="BZ479"/>
      <c r="CA479"/>
      <c r="CB479"/>
      <c r="CC479"/>
      <c r="CD479"/>
      <c r="CE479"/>
      <c r="CF479"/>
      <c r="CG479"/>
    </row>
    <row r="480" spans="1:85" x14ac:dyDescent="0.2">
      <c r="A480"/>
      <c r="B480" s="554"/>
      <c r="C480" s="554"/>
      <c r="D480" s="524"/>
      <c r="E480" s="524"/>
      <c r="F480" s="555"/>
      <c r="G480" s="556"/>
      <c r="H480" s="556"/>
      <c r="I480" s="556"/>
      <c r="J480" s="556"/>
      <c r="K480"/>
      <c r="L480"/>
      <c r="M480"/>
      <c r="N480"/>
      <c r="O480"/>
      <c r="P480"/>
      <c r="Q480"/>
      <c r="R480"/>
      <c r="S480"/>
      <c r="T480"/>
      <c r="U480"/>
      <c r="V480"/>
      <c r="W480"/>
      <c r="X480"/>
      <c r="Y480"/>
      <c r="Z480"/>
      <c r="AA480"/>
      <c r="AB480"/>
      <c r="AC480"/>
      <c r="AD480"/>
      <c r="AE480"/>
      <c r="AF480"/>
      <c r="AG480"/>
      <c r="AH480"/>
      <c r="AI480"/>
      <c r="AJ480"/>
      <c r="AK480"/>
      <c r="AL480"/>
      <c r="AM480"/>
      <c r="AN480"/>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c r="BY480"/>
      <c r="BZ480"/>
      <c r="CA480"/>
      <c r="CB480"/>
      <c r="CC480"/>
      <c r="CD480"/>
      <c r="CE480"/>
      <c r="CF480"/>
      <c r="CG480"/>
    </row>
    <row r="481" spans="1:85" x14ac:dyDescent="0.2">
      <c r="A481"/>
      <c r="B481" s="554"/>
      <c r="C481" s="554"/>
      <c r="D481" s="524"/>
      <c r="E481" s="524"/>
      <c r="F481" s="555"/>
      <c r="G481" s="556"/>
      <c r="H481" s="556"/>
      <c r="I481" s="556"/>
      <c r="J481" s="556"/>
      <c r="K481"/>
      <c r="L481"/>
      <c r="M481"/>
      <c r="N481"/>
      <c r="O481"/>
      <c r="P481"/>
      <c r="Q481"/>
      <c r="R481"/>
      <c r="S481"/>
      <c r="T481"/>
      <c r="U481"/>
      <c r="V481"/>
      <c r="W481"/>
      <c r="X481"/>
      <c r="Y481"/>
      <c r="Z481"/>
      <c r="AA481"/>
      <c r="AB481"/>
      <c r="AC481"/>
      <c r="AD481"/>
      <c r="AE481"/>
      <c r="AF481"/>
      <c r="AG481"/>
      <c r="AH481"/>
      <c r="AI481"/>
      <c r="AJ481"/>
      <c r="AK481"/>
      <c r="AL481"/>
      <c r="AM481"/>
      <c r="AN481"/>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c r="BY481"/>
      <c r="BZ481"/>
      <c r="CA481"/>
      <c r="CB481"/>
      <c r="CC481"/>
      <c r="CD481"/>
      <c r="CE481"/>
      <c r="CF481"/>
      <c r="CG481"/>
    </row>
    <row r="482" spans="1:85" x14ac:dyDescent="0.2">
      <c r="A482"/>
      <c r="B482" s="554"/>
      <c r="C482" s="554"/>
      <c r="D482" s="524"/>
      <c r="E482" s="524"/>
      <c r="F482" s="555"/>
      <c r="G482" s="556"/>
      <c r="H482" s="556"/>
      <c r="I482" s="556"/>
      <c r="J482" s="556"/>
      <c r="K482"/>
      <c r="L482"/>
      <c r="M482"/>
      <c r="N482"/>
      <c r="O482"/>
      <c r="P482"/>
      <c r="Q482"/>
      <c r="R482"/>
      <c r="S482"/>
      <c r="T482"/>
      <c r="U482"/>
      <c r="V482"/>
      <c r="W482"/>
      <c r="X482"/>
      <c r="Y482"/>
      <c r="Z482"/>
      <c r="AA482"/>
      <c r="AB482"/>
      <c r="AC482"/>
      <c r="AD482"/>
      <c r="AE482"/>
      <c r="AF482"/>
      <c r="AG482"/>
      <c r="AH482"/>
      <c r="AI482"/>
      <c r="AJ482"/>
      <c r="AK482"/>
      <c r="AL482"/>
      <c r="AM482"/>
      <c r="AN482"/>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c r="BY482"/>
      <c r="BZ482"/>
      <c r="CA482"/>
      <c r="CB482"/>
      <c r="CC482"/>
      <c r="CD482"/>
      <c r="CE482"/>
      <c r="CF482"/>
      <c r="CG482"/>
    </row>
    <row r="483" spans="1:85" x14ac:dyDescent="0.2">
      <c r="A483"/>
      <c r="B483" s="554"/>
      <c r="C483" s="554"/>
      <c r="D483" s="524"/>
      <c r="E483" s="524"/>
      <c r="F483" s="555"/>
      <c r="G483" s="556"/>
      <c r="H483" s="556"/>
      <c r="I483" s="556"/>
      <c r="J483" s="556"/>
      <c r="K483"/>
      <c r="L483"/>
      <c r="M483"/>
      <c r="N483"/>
      <c r="O483"/>
      <c r="P483"/>
      <c r="Q483"/>
      <c r="R483"/>
      <c r="S483"/>
      <c r="T483"/>
      <c r="U483"/>
      <c r="V483"/>
      <c r="W483"/>
      <c r="X483"/>
      <c r="Y483"/>
      <c r="Z483"/>
      <c r="AA483"/>
      <c r="AB483"/>
      <c r="AC483"/>
      <c r="AD483"/>
      <c r="AE483"/>
      <c r="AF483"/>
      <c r="AG483"/>
      <c r="AH483"/>
      <c r="AI483"/>
      <c r="AJ483"/>
      <c r="AK483"/>
      <c r="AL483"/>
      <c r="AM483"/>
      <c r="AN483"/>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c r="BY483"/>
      <c r="BZ483"/>
      <c r="CA483"/>
      <c r="CB483"/>
      <c r="CC483"/>
      <c r="CD483"/>
      <c r="CE483"/>
      <c r="CF483"/>
      <c r="CG483"/>
    </row>
    <row r="484" spans="1:85" x14ac:dyDescent="0.2">
      <c r="A484"/>
      <c r="B484" s="554"/>
      <c r="C484" s="554"/>
      <c r="D484" s="524"/>
      <c r="E484" s="524"/>
      <c r="F484" s="555"/>
      <c r="G484" s="556"/>
      <c r="H484" s="556"/>
      <c r="I484" s="556"/>
      <c r="J484" s="556"/>
      <c r="K484"/>
      <c r="L484"/>
      <c r="M484"/>
      <c r="N484"/>
      <c r="O484"/>
      <c r="P484"/>
      <c r="Q484"/>
      <c r="R484"/>
      <c r="S484"/>
      <c r="T484"/>
      <c r="U484"/>
      <c r="V484"/>
      <c r="W484"/>
      <c r="X484"/>
      <c r="Y484"/>
      <c r="Z484"/>
      <c r="AA484"/>
      <c r="AB484"/>
      <c r="AC484"/>
      <c r="AD484"/>
      <c r="AE484"/>
      <c r="AF484"/>
      <c r="AG484"/>
      <c r="AH484"/>
      <c r="AI484"/>
      <c r="AJ484"/>
      <c r="AK484"/>
      <c r="AL484"/>
      <c r="AM484"/>
      <c r="AN48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c r="BY484"/>
      <c r="BZ484"/>
      <c r="CA484"/>
      <c r="CB484"/>
      <c r="CC484"/>
      <c r="CD484"/>
      <c r="CE484"/>
      <c r="CF484"/>
      <c r="CG484"/>
    </row>
    <row r="485" spans="1:85" x14ac:dyDescent="0.2">
      <c r="A485"/>
      <c r="B485" s="554"/>
      <c r="C485" s="554"/>
      <c r="D485" s="524"/>
      <c r="E485" s="524"/>
      <c r="F485" s="555"/>
      <c r="G485" s="556"/>
      <c r="H485" s="556"/>
      <c r="I485" s="556"/>
      <c r="J485" s="556"/>
      <c r="K485"/>
      <c r="L485"/>
      <c r="M485"/>
      <c r="N485"/>
      <c r="O485"/>
      <c r="P485"/>
      <c r="Q485"/>
      <c r="R485"/>
      <c r="S485"/>
      <c r="T485"/>
      <c r="U485"/>
      <c r="V485"/>
      <c r="W485"/>
      <c r="X485"/>
      <c r="Y485"/>
      <c r="Z485"/>
      <c r="AA485"/>
      <c r="AB485"/>
      <c r="AC485"/>
      <c r="AD485"/>
      <c r="AE485"/>
      <c r="AF485"/>
      <c r="AG485"/>
      <c r="AH485"/>
      <c r="AI485"/>
      <c r="AJ485"/>
      <c r="AK485"/>
      <c r="AL485"/>
      <c r="AM485"/>
      <c r="AN485"/>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c r="BY485"/>
      <c r="BZ485"/>
      <c r="CA485"/>
      <c r="CB485"/>
      <c r="CC485"/>
      <c r="CD485"/>
      <c r="CE485"/>
      <c r="CF485"/>
      <c r="CG485"/>
    </row>
    <row r="486" spans="1:85" x14ac:dyDescent="0.2">
      <c r="A486"/>
      <c r="B486" s="554"/>
      <c r="C486" s="554"/>
      <c r="D486" s="524"/>
      <c r="E486" s="524"/>
      <c r="F486" s="555"/>
      <c r="G486" s="556"/>
      <c r="H486" s="556"/>
      <c r="I486" s="556"/>
      <c r="J486" s="556"/>
      <c r="K486"/>
      <c r="L486"/>
      <c r="M486"/>
      <c r="N486"/>
      <c r="O486"/>
      <c r="P486"/>
      <c r="Q486"/>
      <c r="R486"/>
      <c r="S486"/>
      <c r="T486"/>
      <c r="U486"/>
      <c r="V486"/>
      <c r="W486"/>
      <c r="X486"/>
      <c r="Y486"/>
      <c r="Z486"/>
      <c r="AA486"/>
      <c r="AB486"/>
      <c r="AC486"/>
      <c r="AD486"/>
      <c r="AE486"/>
      <c r="AF486"/>
      <c r="AG486"/>
      <c r="AH486"/>
      <c r="AI486"/>
      <c r="AJ486"/>
      <c r="AK486"/>
      <c r="AL486"/>
      <c r="AM486"/>
      <c r="AN486"/>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c r="BY486"/>
      <c r="BZ486"/>
      <c r="CA486"/>
      <c r="CB486"/>
      <c r="CC486"/>
      <c r="CD486"/>
      <c r="CE486"/>
      <c r="CF486"/>
      <c r="CG486"/>
    </row>
    <row r="487" spans="1:85" x14ac:dyDescent="0.2">
      <c r="A487"/>
      <c r="B487" s="554"/>
      <c r="C487" s="554"/>
      <c r="D487" s="524"/>
      <c r="E487" s="524"/>
      <c r="F487" s="555"/>
      <c r="G487" s="556"/>
      <c r="H487" s="556"/>
      <c r="I487" s="556"/>
      <c r="J487" s="556"/>
      <c r="K487"/>
      <c r="L487"/>
      <c r="M487"/>
      <c r="N487"/>
      <c r="O487"/>
      <c r="P487"/>
      <c r="Q487"/>
      <c r="R487"/>
      <c r="S487"/>
      <c r="T487"/>
      <c r="U487"/>
      <c r="V487"/>
      <c r="W487"/>
      <c r="X487"/>
      <c r="Y487"/>
      <c r="Z487"/>
      <c r="AA487"/>
      <c r="AB487"/>
      <c r="AC487"/>
      <c r="AD487"/>
      <c r="AE487"/>
      <c r="AF487"/>
      <c r="AG487"/>
      <c r="AH487"/>
      <c r="AI487"/>
      <c r="AJ487"/>
      <c r="AK487"/>
      <c r="AL487"/>
      <c r="AM487"/>
      <c r="AN487"/>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c r="BY487"/>
      <c r="BZ487"/>
      <c r="CA487"/>
      <c r="CB487"/>
      <c r="CC487"/>
      <c r="CD487"/>
      <c r="CE487"/>
      <c r="CF487"/>
      <c r="CG487"/>
    </row>
    <row r="488" spans="1:85" x14ac:dyDescent="0.2">
      <c r="A488"/>
      <c r="B488" s="554"/>
      <c r="C488" s="554"/>
      <c r="D488" s="524"/>
      <c r="E488" s="524"/>
      <c r="F488" s="555"/>
      <c r="G488" s="556"/>
      <c r="H488" s="556"/>
      <c r="I488" s="556"/>
      <c r="J488" s="556"/>
      <c r="K488"/>
      <c r="L488"/>
      <c r="M488"/>
      <c r="N488"/>
      <c r="O488"/>
      <c r="P488"/>
      <c r="Q488"/>
      <c r="R488"/>
      <c r="S488"/>
      <c r="T488"/>
      <c r="U488"/>
      <c r="V488"/>
      <c r="W488"/>
      <c r="X488"/>
      <c r="Y488"/>
      <c r="Z488"/>
      <c r="AA488"/>
      <c r="AB488"/>
      <c r="AC488"/>
      <c r="AD488"/>
      <c r="AE488"/>
      <c r="AF488"/>
      <c r="AG488"/>
      <c r="AH488"/>
      <c r="AI488"/>
      <c r="AJ488"/>
      <c r="AK488"/>
      <c r="AL488"/>
      <c r="AM488"/>
      <c r="AN488"/>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c r="BY488"/>
      <c r="BZ488"/>
      <c r="CA488"/>
      <c r="CB488"/>
      <c r="CC488"/>
      <c r="CD488"/>
      <c r="CE488"/>
      <c r="CF488"/>
      <c r="CG488"/>
    </row>
    <row r="489" spans="1:85" x14ac:dyDescent="0.2">
      <c r="A489"/>
      <c r="B489" s="554"/>
      <c r="C489" s="554"/>
      <c r="D489" s="524"/>
      <c r="E489" s="524"/>
      <c r="F489" s="555"/>
      <c r="G489" s="556"/>
      <c r="H489" s="556"/>
      <c r="I489" s="556"/>
      <c r="J489" s="556"/>
      <c r="K489"/>
      <c r="L489"/>
      <c r="M489"/>
      <c r="N489"/>
      <c r="O489"/>
      <c r="P489"/>
      <c r="Q489"/>
      <c r="R489"/>
      <c r="S489"/>
      <c r="T489"/>
      <c r="U489"/>
      <c r="V489"/>
      <c r="W489"/>
      <c r="X489"/>
      <c r="Y489"/>
      <c r="Z489"/>
      <c r="AA489"/>
      <c r="AB489"/>
      <c r="AC489"/>
      <c r="AD489"/>
      <c r="AE489"/>
      <c r="AF489"/>
      <c r="AG489"/>
      <c r="AH489"/>
      <c r="AI489"/>
      <c r="AJ489"/>
      <c r="AK489"/>
      <c r="AL489"/>
      <c r="AM489"/>
      <c r="AN489"/>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c r="BY489"/>
      <c r="BZ489"/>
      <c r="CA489"/>
      <c r="CB489"/>
      <c r="CC489"/>
      <c r="CD489"/>
      <c r="CE489"/>
      <c r="CF489"/>
      <c r="CG489"/>
    </row>
    <row r="490" spans="1:85" x14ac:dyDescent="0.2">
      <c r="A490"/>
      <c r="B490" s="554"/>
      <c r="C490" s="554"/>
      <c r="D490" s="524"/>
      <c r="E490" s="524"/>
      <c r="F490" s="555"/>
      <c r="G490" s="556"/>
      <c r="H490" s="556"/>
      <c r="I490" s="556"/>
      <c r="J490" s="556"/>
      <c r="K490"/>
      <c r="L490"/>
      <c r="M490"/>
      <c r="N490"/>
      <c r="O490"/>
      <c r="P490"/>
      <c r="Q490"/>
      <c r="R490"/>
      <c r="S490"/>
      <c r="T490"/>
      <c r="U490"/>
      <c r="V490"/>
      <c r="W490"/>
      <c r="X490"/>
      <c r="Y490"/>
      <c r="Z490"/>
      <c r="AA490"/>
      <c r="AB490"/>
      <c r="AC490"/>
      <c r="AD490"/>
      <c r="AE490"/>
      <c r="AF490"/>
      <c r="AG490"/>
      <c r="AH490"/>
      <c r="AI490"/>
      <c r="AJ490"/>
      <c r="AK490"/>
      <c r="AL490"/>
      <c r="AM490"/>
      <c r="AN490"/>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c r="BY490"/>
      <c r="BZ490"/>
      <c r="CA490"/>
      <c r="CB490"/>
      <c r="CC490"/>
      <c r="CD490"/>
      <c r="CE490"/>
      <c r="CF490"/>
      <c r="CG490"/>
    </row>
    <row r="491" spans="1:85" x14ac:dyDescent="0.2">
      <c r="A491"/>
      <c r="B491" s="554"/>
      <c r="C491" s="554"/>
      <c r="D491" s="524"/>
      <c r="E491" s="524"/>
      <c r="F491" s="555"/>
      <c r="G491" s="556"/>
      <c r="H491" s="556"/>
      <c r="I491" s="556"/>
      <c r="J491" s="556"/>
      <c r="K491"/>
      <c r="L491"/>
      <c r="M491"/>
      <c r="N491"/>
      <c r="O491"/>
      <c r="P491"/>
      <c r="Q491"/>
      <c r="R491"/>
      <c r="S491"/>
      <c r="T491"/>
      <c r="U491"/>
      <c r="V491"/>
      <c r="W491"/>
      <c r="X491"/>
      <c r="Y491"/>
      <c r="Z491"/>
      <c r="AA491"/>
      <c r="AB491"/>
      <c r="AC491"/>
      <c r="AD491"/>
      <c r="AE491"/>
      <c r="AF491"/>
      <c r="AG491"/>
      <c r="AH491"/>
      <c r="AI491"/>
      <c r="AJ491"/>
      <c r="AK491"/>
      <c r="AL491"/>
      <c r="AM491"/>
      <c r="AN491"/>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c r="BY491"/>
      <c r="BZ491"/>
      <c r="CA491"/>
      <c r="CB491"/>
      <c r="CC491"/>
      <c r="CD491"/>
      <c r="CE491"/>
      <c r="CF491"/>
      <c r="CG491"/>
    </row>
    <row r="492" spans="1:85" x14ac:dyDescent="0.2">
      <c r="A492"/>
      <c r="B492" s="554"/>
      <c r="C492" s="554"/>
      <c r="D492" s="524"/>
      <c r="E492" s="524"/>
      <c r="F492" s="555"/>
      <c r="G492" s="556"/>
      <c r="H492" s="556"/>
      <c r="I492" s="556"/>
      <c r="J492" s="556"/>
      <c r="K492"/>
      <c r="L492"/>
      <c r="M492"/>
      <c r="N492"/>
      <c r="O492"/>
      <c r="P492"/>
      <c r="Q492"/>
      <c r="R492"/>
      <c r="S492"/>
      <c r="T492"/>
      <c r="U492"/>
      <c r="V492"/>
      <c r="W492"/>
      <c r="X492"/>
      <c r="Y492"/>
      <c r="Z492"/>
      <c r="AA492"/>
      <c r="AB492"/>
      <c r="AC492"/>
      <c r="AD492"/>
      <c r="AE492"/>
      <c r="AF492"/>
      <c r="AG492"/>
      <c r="AH492"/>
      <c r="AI492"/>
      <c r="AJ492"/>
      <c r="AK492"/>
      <c r="AL492"/>
      <c r="AM492"/>
      <c r="AN492"/>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c r="BY492"/>
      <c r="BZ492"/>
      <c r="CA492"/>
      <c r="CB492"/>
      <c r="CC492"/>
      <c r="CD492"/>
      <c r="CE492"/>
      <c r="CF492"/>
      <c r="CG492"/>
    </row>
    <row r="493" spans="1:85" x14ac:dyDescent="0.2">
      <c r="A493"/>
      <c r="B493" s="554"/>
      <c r="C493" s="554"/>
      <c r="D493" s="524"/>
      <c r="E493" s="524"/>
      <c r="F493" s="555"/>
      <c r="G493" s="556"/>
      <c r="H493" s="556"/>
      <c r="I493" s="556"/>
      <c r="J493" s="556"/>
      <c r="K493"/>
      <c r="L493"/>
      <c r="M493"/>
      <c r="N493"/>
      <c r="O493"/>
      <c r="P493"/>
      <c r="Q493"/>
      <c r="R493"/>
      <c r="S493"/>
      <c r="T493"/>
      <c r="U493"/>
      <c r="V493"/>
      <c r="W493"/>
      <c r="X493"/>
      <c r="Y493"/>
      <c r="Z493"/>
      <c r="AA493"/>
      <c r="AB493"/>
      <c r="AC493"/>
      <c r="AD493"/>
      <c r="AE493"/>
      <c r="AF493"/>
      <c r="AG493"/>
      <c r="AH493"/>
      <c r="AI493"/>
      <c r="AJ493"/>
      <c r="AK493"/>
      <c r="AL493"/>
      <c r="AM493"/>
      <c r="AN493"/>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c r="BY493"/>
      <c r="BZ493"/>
      <c r="CA493"/>
      <c r="CB493"/>
      <c r="CC493"/>
      <c r="CD493"/>
      <c r="CE493"/>
      <c r="CF493"/>
      <c r="CG493"/>
    </row>
    <row r="494" spans="1:85" x14ac:dyDescent="0.2">
      <c r="A494"/>
      <c r="B494" s="554"/>
      <c r="C494" s="554"/>
      <c r="D494" s="524"/>
      <c r="E494" s="524"/>
      <c r="F494" s="555"/>
      <c r="G494" s="556"/>
      <c r="H494" s="556"/>
      <c r="I494" s="556"/>
      <c r="J494" s="556"/>
      <c r="K494"/>
      <c r="L494"/>
      <c r="M494"/>
      <c r="N494"/>
      <c r="O494"/>
      <c r="P494"/>
      <c r="Q494"/>
      <c r="R494"/>
      <c r="S494"/>
      <c r="T494"/>
      <c r="U494"/>
      <c r="V494"/>
      <c r="W494"/>
      <c r="X494"/>
      <c r="Y494"/>
      <c r="Z494"/>
      <c r="AA494"/>
      <c r="AB494"/>
      <c r="AC494"/>
      <c r="AD494"/>
      <c r="AE494"/>
      <c r="AF494"/>
      <c r="AG494"/>
      <c r="AH494"/>
      <c r="AI494"/>
      <c r="AJ494"/>
      <c r="AK494"/>
      <c r="AL494"/>
      <c r="AM494"/>
      <c r="AN49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c r="BY494"/>
      <c r="BZ494"/>
      <c r="CA494"/>
      <c r="CB494"/>
      <c r="CC494"/>
      <c r="CD494"/>
      <c r="CE494"/>
      <c r="CF494"/>
      <c r="CG494"/>
    </row>
    <row r="495" spans="1:85" x14ac:dyDescent="0.2">
      <c r="A495"/>
      <c r="B495" s="554"/>
      <c r="C495" s="554"/>
      <c r="D495" s="524"/>
      <c r="E495" s="524"/>
      <c r="F495" s="555"/>
      <c r="G495" s="556"/>
      <c r="H495" s="556"/>
      <c r="I495" s="556"/>
      <c r="J495" s="556"/>
      <c r="K495"/>
      <c r="L495"/>
      <c r="M495"/>
      <c r="N495"/>
      <c r="O495"/>
      <c r="P495"/>
      <c r="Q495"/>
      <c r="R495"/>
      <c r="S495"/>
      <c r="T495"/>
      <c r="U495"/>
      <c r="V495"/>
      <c r="W495"/>
      <c r="X495"/>
      <c r="Y495"/>
      <c r="Z495"/>
      <c r="AA495"/>
      <c r="AB495"/>
      <c r="AC495"/>
      <c r="AD495"/>
      <c r="AE495"/>
      <c r="AF495"/>
      <c r="AG495"/>
      <c r="AH495"/>
      <c r="AI495"/>
      <c r="AJ495"/>
      <c r="AK495"/>
      <c r="AL495"/>
      <c r="AM495"/>
      <c r="AN495"/>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c r="BY495"/>
      <c r="BZ495"/>
      <c r="CA495"/>
      <c r="CB495"/>
      <c r="CC495"/>
      <c r="CD495"/>
      <c r="CE495"/>
      <c r="CF495"/>
      <c r="CG495"/>
    </row>
    <row r="496" spans="1:85" x14ac:dyDescent="0.2">
      <c r="A496"/>
      <c r="B496" s="379"/>
      <c r="C496" s="379"/>
      <c r="D496" s="377"/>
      <c r="E496" s="377"/>
      <c r="F496" s="177"/>
      <c r="G496" s="178"/>
      <c r="H496" s="178"/>
      <c r="I496" s="178"/>
      <c r="J496" s="178"/>
      <c r="K496"/>
      <c r="L496"/>
      <c r="M496"/>
      <c r="N496"/>
      <c r="O496"/>
      <c r="P496"/>
      <c r="Q496"/>
      <c r="R496"/>
      <c r="S496"/>
      <c r="T496"/>
      <c r="U496"/>
      <c r="V496"/>
      <c r="W496"/>
      <c r="X496"/>
      <c r="Y496"/>
      <c r="Z496"/>
      <c r="AA496"/>
      <c r="AB496"/>
      <c r="AC496"/>
      <c r="AD496"/>
      <c r="AE496"/>
      <c r="AF496"/>
      <c r="AG496"/>
      <c r="AH496"/>
      <c r="AI496"/>
      <c r="AJ496"/>
      <c r="AK496"/>
      <c r="AL496"/>
      <c r="AM496"/>
      <c r="AN496"/>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c r="BY496"/>
      <c r="BZ496"/>
      <c r="CA496"/>
      <c r="CB496"/>
      <c r="CC496"/>
      <c r="CD496"/>
      <c r="CE496"/>
      <c r="CF496"/>
      <c r="CG496"/>
    </row>
    <row r="497" spans="1:85" x14ac:dyDescent="0.2">
      <c r="A497"/>
      <c r="B497" s="379"/>
      <c r="C497" s="379"/>
      <c r="D497" s="377"/>
      <c r="E497" s="377"/>
      <c r="F497" s="177"/>
      <c r="G497" s="178"/>
      <c r="H497" s="178"/>
      <c r="I497" s="178"/>
      <c r="J497" s="178"/>
      <c r="K497"/>
      <c r="L497"/>
      <c r="M497"/>
      <c r="N497"/>
      <c r="O497"/>
      <c r="P497"/>
      <c r="Q497"/>
      <c r="R497"/>
      <c r="S497"/>
      <c r="T497"/>
      <c r="U497"/>
      <c r="V497"/>
      <c r="W497"/>
      <c r="X497"/>
      <c r="Y497"/>
      <c r="Z497"/>
      <c r="AA497"/>
      <c r="AB497"/>
      <c r="AC497"/>
      <c r="AD497"/>
      <c r="AE497"/>
      <c r="AF497"/>
      <c r="AG497"/>
      <c r="AH497"/>
      <c r="AI497"/>
      <c r="AJ497"/>
      <c r="AK497"/>
      <c r="AL497"/>
      <c r="AM497"/>
      <c r="AN497"/>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c r="BY497"/>
      <c r="BZ497"/>
      <c r="CA497"/>
      <c r="CB497"/>
      <c r="CC497"/>
      <c r="CD497"/>
      <c r="CE497"/>
      <c r="CF497"/>
      <c r="CG497"/>
    </row>
    <row r="498" spans="1:85" x14ac:dyDescent="0.2">
      <c r="A498"/>
      <c r="B498" s="379"/>
      <c r="C498" s="379"/>
      <c r="D498" s="377"/>
      <c r="E498" s="377"/>
      <c r="F498" s="177"/>
      <c r="G498" s="178"/>
      <c r="H498" s="178"/>
      <c r="I498" s="178"/>
      <c r="J498" s="178"/>
      <c r="K498"/>
      <c r="L498"/>
      <c r="M498"/>
      <c r="N498"/>
      <c r="O498"/>
      <c r="P498"/>
      <c r="Q498"/>
      <c r="R498"/>
      <c r="S498"/>
      <c r="T498"/>
      <c r="U498"/>
      <c r="V498"/>
      <c r="W498"/>
      <c r="X498"/>
      <c r="Y498"/>
      <c r="Z498"/>
      <c r="AA498"/>
      <c r="AB498"/>
      <c r="AC498"/>
      <c r="AD498"/>
      <c r="AE498"/>
      <c r="AF498"/>
      <c r="AG498"/>
      <c r="AH498"/>
      <c r="AI498"/>
      <c r="AJ498"/>
      <c r="AK498"/>
      <c r="AL498"/>
      <c r="AM498"/>
      <c r="AN498"/>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c r="BY498"/>
      <c r="BZ498"/>
      <c r="CA498"/>
      <c r="CB498"/>
      <c r="CC498"/>
      <c r="CD498"/>
      <c r="CE498"/>
      <c r="CF498"/>
      <c r="CG498"/>
    </row>
    <row r="499" spans="1:85" x14ac:dyDescent="0.2">
      <c r="A499"/>
      <c r="B499" s="379"/>
      <c r="C499" s="379"/>
      <c r="D499" s="377"/>
      <c r="E499" s="377"/>
      <c r="F499" s="177"/>
      <c r="G499" s="178"/>
      <c r="H499" s="178"/>
      <c r="I499" s="178"/>
      <c r="J499" s="178"/>
      <c r="K499"/>
      <c r="L499"/>
      <c r="M499"/>
      <c r="N499"/>
      <c r="O499"/>
      <c r="P499"/>
      <c r="Q499"/>
      <c r="R499"/>
      <c r="S499"/>
      <c r="T499"/>
      <c r="U499"/>
      <c r="V499"/>
      <c r="W499"/>
      <c r="X499"/>
      <c r="Y499"/>
      <c r="Z499"/>
      <c r="AA499"/>
      <c r="AB499"/>
      <c r="AC499"/>
      <c r="AD499"/>
      <c r="AE499"/>
      <c r="AF499"/>
      <c r="AG499"/>
      <c r="AH499"/>
      <c r="AI499"/>
      <c r="AJ499"/>
      <c r="AK499"/>
      <c r="AL499"/>
      <c r="AM499"/>
      <c r="AN499"/>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c r="BY499"/>
      <c r="BZ499"/>
      <c r="CA499"/>
      <c r="CB499"/>
      <c r="CC499"/>
      <c r="CD499"/>
      <c r="CE499"/>
      <c r="CF499"/>
      <c r="CG499"/>
    </row>
    <row r="500" spans="1:85" x14ac:dyDescent="0.2">
      <c r="A500"/>
      <c r="B500" s="379"/>
      <c r="C500" s="379"/>
      <c r="D500" s="377"/>
      <c r="E500" s="377"/>
      <c r="F500" s="177"/>
      <c r="G500" s="178"/>
      <c r="H500" s="178"/>
      <c r="I500" s="178"/>
      <c r="J500" s="178"/>
      <c r="K500"/>
      <c r="L500"/>
      <c r="M500"/>
      <c r="N500"/>
      <c r="O500"/>
      <c r="P500"/>
      <c r="Q500"/>
      <c r="R500"/>
      <c r="S500"/>
      <c r="T500"/>
      <c r="U500"/>
      <c r="V500"/>
      <c r="W500"/>
      <c r="X500"/>
      <c r="Y500"/>
      <c r="Z500"/>
      <c r="AA500"/>
      <c r="AB500"/>
      <c r="AC500"/>
      <c r="AD500"/>
      <c r="AE500"/>
      <c r="AF500"/>
      <c r="AG500"/>
      <c r="AH500"/>
      <c r="AI500"/>
      <c r="AJ500"/>
      <c r="AK500"/>
      <c r="AL500"/>
      <c r="AM500"/>
      <c r="AN500"/>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c r="BY500"/>
      <c r="BZ500"/>
      <c r="CA500"/>
      <c r="CB500"/>
      <c r="CC500"/>
      <c r="CD500"/>
      <c r="CE500"/>
      <c r="CF500"/>
      <c r="CG500"/>
    </row>
    <row r="501" spans="1:85" x14ac:dyDescent="0.2">
      <c r="A501"/>
      <c r="B501" s="379"/>
      <c r="C501" s="379"/>
      <c r="D501" s="377"/>
      <c r="E501" s="377"/>
      <c r="F501" s="177"/>
      <c r="G501" s="178"/>
      <c r="H501" s="178"/>
      <c r="I501" s="178"/>
      <c r="J501" s="178"/>
      <c r="K501"/>
      <c r="L501"/>
      <c r="M501"/>
      <c r="N501"/>
      <c r="O501"/>
      <c r="P501"/>
      <c r="Q501"/>
      <c r="R501"/>
      <c r="S501"/>
      <c r="T501"/>
      <c r="U501"/>
      <c r="V501"/>
      <c r="W501"/>
      <c r="X501"/>
      <c r="Y501"/>
      <c r="Z501"/>
      <c r="AA501"/>
      <c r="AB501"/>
      <c r="AC501"/>
      <c r="AD501"/>
      <c r="AE501"/>
      <c r="AF501"/>
      <c r="AG501"/>
      <c r="AH501"/>
      <c r="AI501"/>
      <c r="AJ501"/>
      <c r="AK501"/>
      <c r="AL501"/>
      <c r="AM501"/>
      <c r="AN501"/>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c r="BY501"/>
      <c r="BZ501"/>
      <c r="CA501"/>
      <c r="CB501"/>
      <c r="CC501"/>
      <c r="CD501"/>
      <c r="CE501"/>
      <c r="CF501"/>
      <c r="CG501"/>
    </row>
    <row r="502" spans="1:85" x14ac:dyDescent="0.2">
      <c r="A502"/>
      <c r="B502" s="379"/>
      <c r="C502" s="379"/>
      <c r="D502" s="377"/>
      <c r="E502" s="377"/>
      <c r="F502" s="177"/>
      <c r="G502" s="178"/>
      <c r="H502" s="178"/>
      <c r="I502" s="178"/>
      <c r="J502" s="178"/>
      <c r="K502"/>
      <c r="L502"/>
      <c r="M502"/>
      <c r="N502"/>
      <c r="O502"/>
      <c r="P502"/>
      <c r="Q502"/>
      <c r="R502"/>
      <c r="S502"/>
      <c r="T502"/>
      <c r="U502"/>
      <c r="V502"/>
      <c r="W502"/>
      <c r="X502"/>
      <c r="Y502"/>
      <c r="Z502"/>
      <c r="AA502"/>
      <c r="AB502"/>
      <c r="AC502"/>
      <c r="AD502"/>
      <c r="AE502"/>
      <c r="AF502"/>
      <c r="AG502"/>
      <c r="AH502"/>
      <c r="AI502"/>
      <c r="AJ502"/>
      <c r="AK502"/>
      <c r="AL502"/>
      <c r="AM502"/>
      <c r="AN502"/>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c r="BY502"/>
      <c r="BZ502"/>
      <c r="CA502"/>
      <c r="CB502"/>
      <c r="CC502"/>
      <c r="CD502"/>
      <c r="CE502"/>
      <c r="CF502"/>
      <c r="CG502"/>
    </row>
    <row r="503" spans="1:85" x14ac:dyDescent="0.2">
      <c r="A503"/>
      <c r="B503" s="379"/>
      <c r="C503" s="379"/>
      <c r="D503" s="377"/>
      <c r="E503" s="377"/>
      <c r="F503" s="177"/>
      <c r="G503" s="178"/>
      <c r="H503" s="178"/>
      <c r="I503" s="178"/>
      <c r="J503" s="178"/>
      <c r="K503"/>
      <c r="L503"/>
      <c r="M503"/>
      <c r="N503"/>
      <c r="O503"/>
      <c r="P503"/>
      <c r="Q503"/>
      <c r="R503"/>
      <c r="S503"/>
      <c r="T503"/>
      <c r="U503"/>
      <c r="V503"/>
      <c r="W503"/>
      <c r="X503"/>
      <c r="Y503"/>
      <c r="Z503"/>
      <c r="AA503"/>
      <c r="AB503"/>
      <c r="AC503"/>
      <c r="AD503"/>
      <c r="AE503"/>
      <c r="AF503"/>
      <c r="AG503"/>
      <c r="AH503"/>
      <c r="AI503"/>
      <c r="AJ503"/>
      <c r="AK503"/>
      <c r="AL503"/>
      <c r="AM503"/>
      <c r="AN503"/>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c r="BY503"/>
      <c r="BZ503"/>
      <c r="CA503"/>
      <c r="CB503"/>
      <c r="CC503"/>
      <c r="CD503"/>
      <c r="CE503"/>
      <c r="CF503"/>
      <c r="CG503"/>
    </row>
  </sheetData>
  <mergeCells count="21">
    <mergeCell ref="F41:H41"/>
    <mergeCell ref="B7:J7"/>
    <mergeCell ref="B8:J8"/>
    <mergeCell ref="B14:J14"/>
    <mergeCell ref="F39:H39"/>
    <mergeCell ref="F40:H40"/>
    <mergeCell ref="L53:N53"/>
    <mergeCell ref="A67:D67"/>
    <mergeCell ref="A68:D68"/>
    <mergeCell ref="F42:H42"/>
    <mergeCell ref="F43:H43"/>
    <mergeCell ref="F44:H44"/>
    <mergeCell ref="F45:H45"/>
    <mergeCell ref="F46:H46"/>
    <mergeCell ref="F47:H47"/>
    <mergeCell ref="F152:J152"/>
    <mergeCell ref="A187:D187"/>
    <mergeCell ref="E257:J257"/>
    <mergeCell ref="F48:H48"/>
    <mergeCell ref="F49:H49"/>
    <mergeCell ref="F53:J53"/>
  </mergeCells>
  <hyperlinks>
    <hyperlink ref="A49" r:id="rId1"/>
  </hyperlinks>
  <pageMargins left="0.7" right="0.7" top="0.75" bottom="0.75" header="0.3" footer="0.3"/>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G501"/>
  <sheetViews>
    <sheetView zoomScale="85" zoomScaleNormal="85" workbookViewId="0">
      <selection sqref="A1:XFD1048576"/>
    </sheetView>
  </sheetViews>
  <sheetFormatPr defaultRowHeight="12.75" x14ac:dyDescent="0.2"/>
  <cols>
    <col min="1" max="1" width="86" style="524" customWidth="1"/>
    <col min="2" max="2" width="17.28515625" style="376" customWidth="1"/>
    <col min="3" max="3" width="15.5703125" style="378" bestFit="1" customWidth="1"/>
    <col min="4" max="4" width="18.42578125" style="376" customWidth="1"/>
    <col min="5" max="5" width="27.28515625" style="376" customWidth="1"/>
    <col min="6" max="6" width="12.5703125" style="120" customWidth="1"/>
    <col min="7" max="7" width="9.140625" style="121" hidden="1" customWidth="1"/>
    <col min="8" max="8" width="10.140625" style="121" customWidth="1"/>
    <col min="9" max="9" width="10.5703125" style="121" hidden="1" customWidth="1"/>
    <col min="10" max="10" width="10.85546875" style="121" customWidth="1"/>
    <col min="11" max="85" width="9.140625" style="565"/>
  </cols>
  <sheetData>
    <row r="1" spans="1:85" x14ac:dyDescent="0.2">
      <c r="A1" s="952"/>
      <c r="B1" s="401"/>
      <c r="C1" s="472"/>
      <c r="D1" s="401"/>
      <c r="E1" s="401"/>
      <c r="F1" s="4"/>
      <c r="G1" s="5"/>
      <c r="H1" s="5"/>
      <c r="I1" s="5"/>
      <c r="J1" s="6"/>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row>
    <row r="2" spans="1:85" x14ac:dyDescent="0.2">
      <c r="A2" s="518"/>
      <c r="B2" s="398"/>
      <c r="C2" s="405"/>
      <c r="D2" s="398"/>
      <c r="E2" s="398"/>
      <c r="F2" s="11"/>
      <c r="G2" s="12"/>
      <c r="H2" s="12"/>
      <c r="I2" s="12"/>
      <c r="J2" s="13"/>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row>
    <row r="3" spans="1:85" x14ac:dyDescent="0.2">
      <c r="A3" s="953" t="s">
        <v>34</v>
      </c>
      <c r="B3" s="398"/>
      <c r="C3" s="405"/>
      <c r="D3" s="398"/>
      <c r="E3" s="398"/>
      <c r="F3" s="11"/>
      <c r="G3" s="12"/>
      <c r="H3" s="12"/>
      <c r="I3" s="12"/>
      <c r="J3" s="1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row>
    <row r="4" spans="1:85" x14ac:dyDescent="0.2">
      <c r="A4" s="953" t="s">
        <v>35</v>
      </c>
      <c r="B4" s="398"/>
      <c r="C4" s="405"/>
      <c r="D4" s="398"/>
      <c r="E4" s="398"/>
      <c r="F4" s="11"/>
      <c r="G4" s="12"/>
      <c r="H4" s="12"/>
      <c r="I4" s="12"/>
      <c r="J4" s="13"/>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row>
    <row r="5" spans="1:85" x14ac:dyDescent="0.2">
      <c r="A5" s="953" t="s">
        <v>36</v>
      </c>
      <c r="B5" s="398"/>
      <c r="C5" s="405"/>
      <c r="D5" s="398"/>
      <c r="E5" s="398"/>
      <c r="F5" s="11"/>
      <c r="G5" s="12"/>
      <c r="H5" s="12"/>
      <c r="I5" s="12"/>
      <c r="J5" s="13"/>
      <c r="K5"/>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row>
    <row r="6" spans="1:85" x14ac:dyDescent="0.2">
      <c r="A6" s="953"/>
      <c r="B6" s="398"/>
      <c r="C6" s="405"/>
      <c r="D6" s="398"/>
      <c r="E6" s="398"/>
      <c r="F6" s="11"/>
      <c r="G6" s="12"/>
      <c r="H6" s="12"/>
      <c r="I6" s="12"/>
      <c r="J6" s="13"/>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row>
    <row r="7" spans="1:85" x14ac:dyDescent="0.2">
      <c r="A7" s="954"/>
      <c r="B7" s="1601"/>
      <c r="C7" s="1602"/>
      <c r="D7" s="1602"/>
      <c r="E7" s="1602"/>
      <c r="F7" s="1602"/>
      <c r="G7" s="1602"/>
      <c r="H7" s="1602"/>
      <c r="I7" s="1602"/>
      <c r="J7" s="1603"/>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row>
    <row r="8" spans="1:85" x14ac:dyDescent="0.2">
      <c r="A8" s="954"/>
      <c r="B8" s="1601"/>
      <c r="C8" s="1602"/>
      <c r="D8" s="1602"/>
      <c r="E8" s="1602"/>
      <c r="F8" s="1602"/>
      <c r="G8" s="1602"/>
      <c r="H8" s="1602"/>
      <c r="I8" s="1602"/>
      <c r="J8" s="1603"/>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row>
    <row r="9" spans="1:85" x14ac:dyDescent="0.2">
      <c r="A9" s="953"/>
      <c r="B9" s="471"/>
      <c r="C9" s="405"/>
      <c r="D9" s="398"/>
      <c r="E9" s="398"/>
      <c r="F9" s="11"/>
      <c r="G9" s="12"/>
      <c r="H9" s="12"/>
      <c r="I9" s="12"/>
      <c r="J9" s="13"/>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row>
    <row r="10" spans="1:85" x14ac:dyDescent="0.2">
      <c r="A10" s="953"/>
      <c r="B10" s="471"/>
      <c r="C10" s="405"/>
      <c r="D10" s="398"/>
      <c r="E10" s="398"/>
      <c r="F10" s="11"/>
      <c r="G10" s="12"/>
      <c r="H10" s="12"/>
      <c r="I10" s="12"/>
      <c r="J10" s="13"/>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row>
    <row r="11" spans="1:85" x14ac:dyDescent="0.2">
      <c r="A11" s="954"/>
      <c r="B11" s="398"/>
      <c r="C11" s="405"/>
      <c r="D11" s="398"/>
      <c r="E11" s="398"/>
      <c r="F11" s="11"/>
      <c r="G11" s="12"/>
      <c r="H11" s="12"/>
      <c r="I11" s="12"/>
      <c r="J11" s="13"/>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row>
    <row r="12" spans="1:85" x14ac:dyDescent="0.2">
      <c r="A12" s="953"/>
      <c r="B12" s="398"/>
      <c r="C12" s="405"/>
      <c r="D12" s="398"/>
      <c r="E12" s="398"/>
      <c r="F12" s="11"/>
      <c r="G12" s="12"/>
      <c r="H12" s="12"/>
      <c r="I12" s="12"/>
      <c r="J12" s="13"/>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row>
    <row r="13" spans="1:85" x14ac:dyDescent="0.2">
      <c r="A13" s="953"/>
      <c r="B13" s="398"/>
      <c r="C13" s="405"/>
      <c r="D13" s="398"/>
      <c r="E13" s="398"/>
      <c r="F13" s="11"/>
      <c r="G13" s="12"/>
      <c r="H13" s="12"/>
      <c r="I13" s="12"/>
      <c r="J13" s="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row>
    <row r="14" spans="1:85" x14ac:dyDescent="0.2">
      <c r="A14" s="953"/>
      <c r="B14" s="1604"/>
      <c r="C14" s="1602"/>
      <c r="D14" s="1602"/>
      <c r="E14" s="1602"/>
      <c r="F14" s="1602"/>
      <c r="G14" s="1602"/>
      <c r="H14" s="1602"/>
      <c r="I14" s="1602"/>
      <c r="J14" s="1603"/>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row>
    <row r="15" spans="1:85" x14ac:dyDescent="0.2">
      <c r="A15" s="953"/>
      <c r="B15" s="398"/>
      <c r="C15" s="405"/>
      <c r="D15" s="398"/>
      <c r="E15" s="398"/>
      <c r="F15" s="11"/>
      <c r="G15" s="12"/>
      <c r="H15" s="12"/>
      <c r="I15" s="12"/>
      <c r="J15" s="13"/>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row>
    <row r="16" spans="1:85" x14ac:dyDescent="0.2">
      <c r="A16" s="953"/>
      <c r="B16" s="398"/>
      <c r="C16" s="405"/>
      <c r="D16" s="398"/>
      <c r="E16" s="398"/>
      <c r="F16" s="11"/>
      <c r="G16" s="12"/>
      <c r="H16" s="12"/>
      <c r="I16" s="12"/>
      <c r="J16" s="13"/>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row>
    <row r="17" spans="1:85" x14ac:dyDescent="0.2">
      <c r="A17" s="953"/>
      <c r="B17" s="398"/>
      <c r="C17" s="405"/>
      <c r="D17" s="398"/>
      <c r="E17" s="398"/>
      <c r="F17" s="11"/>
      <c r="G17" s="12"/>
      <c r="H17" s="12"/>
      <c r="I17" s="12"/>
      <c r="J17" s="13"/>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row>
    <row r="18" spans="1:85" x14ac:dyDescent="0.2">
      <c r="A18" s="953"/>
      <c r="B18" s="398"/>
      <c r="C18" s="405"/>
      <c r="D18" s="398"/>
      <c r="E18" s="398"/>
      <c r="F18" s="11"/>
      <c r="G18" s="12"/>
      <c r="H18" s="12"/>
      <c r="I18" s="12"/>
      <c r="J18" s="13"/>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row>
    <row r="19" spans="1:85" x14ac:dyDescent="0.2">
      <c r="A19" s="953"/>
      <c r="B19" s="398"/>
      <c r="C19" s="405"/>
      <c r="D19" s="398"/>
      <c r="E19" s="398"/>
      <c r="F19" s="11"/>
      <c r="G19" s="12"/>
      <c r="H19" s="12"/>
      <c r="I19" s="12"/>
      <c r="J19" s="13"/>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row>
    <row r="20" spans="1:85" x14ac:dyDescent="0.2">
      <c r="A20" s="953"/>
      <c r="B20" s="398"/>
      <c r="C20" s="405"/>
      <c r="D20" s="398"/>
      <c r="E20" s="398"/>
      <c r="F20" s="11"/>
      <c r="G20" s="12"/>
      <c r="H20" s="12"/>
      <c r="I20" s="12"/>
      <c r="J20" s="13"/>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row>
    <row r="21" spans="1:85" x14ac:dyDescent="0.2">
      <c r="A21" s="953"/>
      <c r="B21" s="398"/>
      <c r="C21" s="405"/>
      <c r="D21" s="398"/>
      <c r="E21" s="398"/>
      <c r="F21" s="11"/>
      <c r="G21" s="12"/>
      <c r="H21" s="12"/>
      <c r="I21" s="12"/>
      <c r="J21" s="13"/>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row>
    <row r="22" spans="1:85" x14ac:dyDescent="0.2">
      <c r="A22" s="953"/>
      <c r="B22" s="398"/>
      <c r="C22" s="405"/>
      <c r="D22" s="398"/>
      <c r="E22" s="398"/>
      <c r="F22" s="11"/>
      <c r="G22" s="12"/>
      <c r="H22" s="12"/>
      <c r="I22" s="12"/>
      <c r="J22" s="13"/>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row>
    <row r="23" spans="1:85" x14ac:dyDescent="0.2">
      <c r="A23" s="953"/>
      <c r="B23" s="398"/>
      <c r="C23" s="405"/>
      <c r="D23" s="398"/>
      <c r="E23" s="398"/>
      <c r="F23" s="11"/>
      <c r="G23" s="12"/>
      <c r="H23" s="12"/>
      <c r="I23" s="12"/>
      <c r="J23" s="1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row>
    <row r="24" spans="1:85" x14ac:dyDescent="0.2">
      <c r="A24" s="953"/>
      <c r="B24" s="398"/>
      <c r="C24" s="405"/>
      <c r="D24" s="398"/>
      <c r="E24" s="398"/>
      <c r="F24" s="11"/>
      <c r="G24" s="12"/>
      <c r="H24" s="12"/>
      <c r="I24" s="12"/>
      <c r="J24" s="13"/>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row>
    <row r="25" spans="1:85" x14ac:dyDescent="0.2">
      <c r="A25" s="953"/>
      <c r="B25" s="398"/>
      <c r="C25" s="405"/>
      <c r="D25" s="398"/>
      <c r="E25" s="398"/>
      <c r="F25" s="11"/>
      <c r="G25" s="12"/>
      <c r="H25" s="12"/>
      <c r="I25" s="12"/>
      <c r="J25" s="13"/>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row>
    <row r="26" spans="1:85" x14ac:dyDescent="0.2">
      <c r="A26" s="953"/>
      <c r="B26" s="398"/>
      <c r="C26" s="405"/>
      <c r="D26" s="398"/>
      <c r="E26" s="398"/>
      <c r="F26" s="11"/>
      <c r="G26" s="12"/>
      <c r="H26" s="12"/>
      <c r="I26" s="12"/>
      <c r="J26" s="13"/>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row>
    <row r="27" spans="1:85" x14ac:dyDescent="0.2">
      <c r="A27" s="953"/>
      <c r="B27" s="398"/>
      <c r="C27" s="405"/>
      <c r="D27" s="398"/>
      <c r="E27" s="398"/>
      <c r="F27" s="11"/>
      <c r="G27" s="12"/>
      <c r="H27" s="12"/>
      <c r="I27" s="12"/>
      <c r="J27" s="13"/>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row>
    <row r="28" spans="1:85" x14ac:dyDescent="0.2">
      <c r="A28" s="953"/>
      <c r="B28" s="398"/>
      <c r="C28" s="405"/>
      <c r="D28" s="398"/>
      <c r="E28" s="398"/>
      <c r="F28" s="11"/>
      <c r="G28" s="12"/>
      <c r="H28" s="12"/>
      <c r="I28" s="12"/>
      <c r="J28" s="13"/>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row>
    <row r="29" spans="1:85" x14ac:dyDescent="0.2">
      <c r="A29" s="953"/>
      <c r="B29" s="398"/>
      <c r="C29" s="405"/>
      <c r="D29" s="398"/>
      <c r="E29" s="398"/>
      <c r="F29" s="11"/>
      <c r="G29" s="12"/>
      <c r="H29" s="12"/>
      <c r="I29" s="12"/>
      <c r="J29" s="13"/>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row>
    <row r="30" spans="1:85" x14ac:dyDescent="0.2">
      <c r="A30" s="953"/>
      <c r="B30" s="398"/>
      <c r="C30" s="405"/>
      <c r="D30" s="398"/>
      <c r="E30" s="398"/>
      <c r="F30" s="11"/>
      <c r="G30" s="12"/>
      <c r="H30" s="12"/>
      <c r="I30" s="12"/>
      <c r="J30" s="13"/>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row>
    <row r="31" spans="1:85" x14ac:dyDescent="0.2">
      <c r="A31" s="953"/>
      <c r="B31" s="398"/>
      <c r="C31" s="405"/>
      <c r="D31" s="398"/>
      <c r="E31" s="398"/>
      <c r="F31" s="11"/>
      <c r="G31" s="12"/>
      <c r="H31" s="12"/>
      <c r="I31" s="12"/>
      <c r="J31" s="13"/>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row>
    <row r="32" spans="1:85" x14ac:dyDescent="0.2">
      <c r="A32" s="953"/>
      <c r="B32" s="398"/>
      <c r="C32" s="405"/>
      <c r="D32" s="398"/>
      <c r="E32" s="398"/>
      <c r="F32" s="11"/>
      <c r="G32" s="12"/>
      <c r="H32" s="12"/>
      <c r="I32" s="12"/>
      <c r="J32" s="13"/>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row>
    <row r="33" spans="1:85" x14ac:dyDescent="0.2">
      <c r="A33" s="953"/>
      <c r="B33" s="398"/>
      <c r="C33" s="405"/>
      <c r="D33" s="398"/>
      <c r="E33" s="398"/>
      <c r="F33" s="11"/>
      <c r="G33" s="12"/>
      <c r="H33" s="12"/>
      <c r="I33" s="12"/>
      <c r="J33" s="1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row>
    <row r="34" spans="1:85" x14ac:dyDescent="0.2">
      <c r="A34" s="953"/>
      <c r="B34" s="398"/>
      <c r="C34" s="405"/>
      <c r="D34" s="398"/>
      <c r="E34" s="398"/>
      <c r="F34" s="11"/>
      <c r="G34" s="12"/>
      <c r="H34" s="12"/>
      <c r="I34" s="12"/>
      <c r="J34" s="13"/>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row>
    <row r="35" spans="1:85" x14ac:dyDescent="0.2">
      <c r="A35" s="953"/>
      <c r="B35" s="398"/>
      <c r="C35" s="405"/>
      <c r="D35" s="398"/>
      <c r="E35" s="398"/>
      <c r="F35" s="11"/>
      <c r="G35" s="12"/>
      <c r="H35" s="12"/>
      <c r="I35" s="12"/>
      <c r="J35" s="13"/>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row>
    <row r="36" spans="1:85" x14ac:dyDescent="0.2">
      <c r="A36" s="953"/>
      <c r="B36" s="398"/>
      <c r="C36" s="405"/>
      <c r="D36" s="398"/>
      <c r="E36" s="398"/>
      <c r="F36" s="11"/>
      <c r="G36" s="12"/>
      <c r="H36" s="12"/>
      <c r="I36" s="12"/>
      <c r="J36" s="13"/>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row>
    <row r="37" spans="1:85" ht="208.5" customHeight="1" x14ac:dyDescent="0.2">
      <c r="A37" s="957"/>
      <c r="B37" s="398"/>
      <c r="C37" s="405"/>
      <c r="D37" s="398"/>
      <c r="E37" s="398"/>
      <c r="F37" s="11"/>
      <c r="G37" s="12"/>
      <c r="H37" s="12"/>
      <c r="I37" s="12"/>
      <c r="J37" s="13"/>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row>
    <row r="38" spans="1:85" ht="38.25" customHeight="1" x14ac:dyDescent="0.2">
      <c r="A38" s="957"/>
      <c r="B38" s="949"/>
      <c r="C38" s="950"/>
      <c r="D38" s="949"/>
      <c r="E38" s="398"/>
      <c r="F38" s="11"/>
      <c r="G38" s="12"/>
      <c r="H38" s="12"/>
      <c r="I38" s="12"/>
      <c r="J38" s="13"/>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row>
    <row r="39" spans="1:85" ht="65.25" customHeight="1" x14ac:dyDescent="0.2">
      <c r="A39" s="957"/>
      <c r="B39" s="1124" t="s">
        <v>350</v>
      </c>
      <c r="C39" s="1124" t="s">
        <v>322</v>
      </c>
      <c r="D39" s="1124" t="s">
        <v>349</v>
      </c>
      <c r="E39" s="1124" t="s">
        <v>351</v>
      </c>
      <c r="F39" s="1619" t="s">
        <v>352</v>
      </c>
      <c r="G39" s="1619"/>
      <c r="H39" s="1619"/>
      <c r="I39" s="12"/>
      <c r="J39" s="948"/>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row>
    <row r="40" spans="1:85" x14ac:dyDescent="0.2">
      <c r="A40" s="957"/>
      <c r="B40" s="1125">
        <v>1</v>
      </c>
      <c r="C40" s="1126">
        <f>D40</f>
        <v>41578</v>
      </c>
      <c r="D40" s="1127">
        <v>41578</v>
      </c>
      <c r="E40" s="1128" t="s">
        <v>323</v>
      </c>
      <c r="F40" s="1620">
        <v>41579</v>
      </c>
      <c r="G40" s="1620"/>
      <c r="H40" s="1620"/>
      <c r="I40" s="12"/>
      <c r="J40" s="13"/>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row>
    <row r="41" spans="1:85" x14ac:dyDescent="0.2">
      <c r="A41" s="957"/>
      <c r="B41" s="1125">
        <v>2</v>
      </c>
      <c r="C41" s="1126">
        <f>D41-D40</f>
        <v>30</v>
      </c>
      <c r="D41" s="1127">
        <v>41608</v>
      </c>
      <c r="E41" s="1128" t="s">
        <v>324</v>
      </c>
      <c r="F41" s="1620">
        <v>41609</v>
      </c>
      <c r="G41" s="1620"/>
      <c r="H41" s="1620"/>
      <c r="I41" s="12"/>
      <c r="J41" s="13"/>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row>
    <row r="42" spans="1:85" x14ac:dyDescent="0.2">
      <c r="A42" s="957"/>
      <c r="B42" s="1125">
        <v>3</v>
      </c>
      <c r="C42" s="1126">
        <f t="shared" ref="C42:C48" si="0">D42-D41</f>
        <v>31</v>
      </c>
      <c r="D42" s="1127">
        <v>41639</v>
      </c>
      <c r="E42" s="1128" t="s">
        <v>325</v>
      </c>
      <c r="F42" s="1620">
        <v>41640</v>
      </c>
      <c r="G42" s="1620"/>
      <c r="H42" s="1620"/>
      <c r="I42" s="12"/>
      <c r="J42" s="13"/>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row>
    <row r="43" spans="1:85" x14ac:dyDescent="0.2">
      <c r="A43" s="953"/>
      <c r="B43" s="1125">
        <v>4</v>
      </c>
      <c r="C43" s="1126">
        <f t="shared" si="0"/>
        <v>31</v>
      </c>
      <c r="D43" s="1127">
        <v>41670</v>
      </c>
      <c r="E43" s="1128" t="s">
        <v>326</v>
      </c>
      <c r="F43" s="1620">
        <v>41671</v>
      </c>
      <c r="G43" s="1620"/>
      <c r="H43" s="1620"/>
      <c r="I43" s="12"/>
      <c r="J43" s="1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row>
    <row r="44" spans="1:85" x14ac:dyDescent="0.2">
      <c r="A44" s="953"/>
      <c r="B44" s="1125">
        <v>5</v>
      </c>
      <c r="C44" s="1126">
        <f t="shared" si="0"/>
        <v>28</v>
      </c>
      <c r="D44" s="1127">
        <v>41698</v>
      </c>
      <c r="E44" s="1127" t="s">
        <v>353</v>
      </c>
      <c r="F44" s="1621">
        <v>41699</v>
      </c>
      <c r="G44" s="1621"/>
      <c r="H44" s="1621"/>
      <c r="I44" s="12"/>
      <c r="J44" s="13"/>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row>
    <row r="45" spans="1:85" x14ac:dyDescent="0.2">
      <c r="A45" s="953"/>
      <c r="B45" s="1125">
        <v>6</v>
      </c>
      <c r="C45" s="1126">
        <f t="shared" si="0"/>
        <v>31</v>
      </c>
      <c r="D45" s="1127">
        <v>41729</v>
      </c>
      <c r="E45" s="1127" t="s">
        <v>354</v>
      </c>
      <c r="F45" s="1621">
        <v>41730</v>
      </c>
      <c r="G45" s="1621"/>
      <c r="H45" s="1621"/>
      <c r="I45" s="12"/>
      <c r="J45" s="13"/>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row>
    <row r="46" spans="1:85" x14ac:dyDescent="0.2">
      <c r="A46" s="953"/>
      <c r="B46" s="1125">
        <v>7</v>
      </c>
      <c r="C46" s="1126">
        <f t="shared" si="0"/>
        <v>30</v>
      </c>
      <c r="D46" s="1127">
        <v>41759</v>
      </c>
      <c r="E46" s="1127" t="s">
        <v>355</v>
      </c>
      <c r="F46" s="1621">
        <v>41760</v>
      </c>
      <c r="G46" s="1621"/>
      <c r="H46" s="1621"/>
      <c r="I46" s="12"/>
      <c r="J46" s="13"/>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row>
    <row r="47" spans="1:85" x14ac:dyDescent="0.2">
      <c r="A47" s="953"/>
      <c r="B47" s="1125">
        <v>8</v>
      </c>
      <c r="C47" s="1126">
        <f t="shared" si="0"/>
        <v>31</v>
      </c>
      <c r="D47" s="1127">
        <v>41790</v>
      </c>
      <c r="E47" s="1127" t="s">
        <v>356</v>
      </c>
      <c r="F47" s="1621">
        <v>41791</v>
      </c>
      <c r="G47" s="1621"/>
      <c r="H47" s="1621"/>
      <c r="I47" s="12"/>
      <c r="J47" s="13"/>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row>
    <row r="48" spans="1:85" x14ac:dyDescent="0.2">
      <c r="A48" s="953"/>
      <c r="B48" s="1125">
        <v>9</v>
      </c>
      <c r="C48" s="1126">
        <f t="shared" si="0"/>
        <v>30</v>
      </c>
      <c r="D48" s="1127">
        <v>41820</v>
      </c>
      <c r="E48" s="1127" t="s">
        <v>357</v>
      </c>
      <c r="F48" s="1621">
        <v>41821</v>
      </c>
      <c r="G48" s="1621"/>
      <c r="H48" s="1621"/>
      <c r="I48" s="12"/>
      <c r="J48" s="13"/>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row>
    <row r="49" spans="1:85" x14ac:dyDescent="0.2">
      <c r="A49" s="955" t="s">
        <v>329</v>
      </c>
      <c r="B49" s="936"/>
      <c r="C49" s="936"/>
      <c r="D49" s="1111"/>
      <c r="E49" s="1111"/>
      <c r="F49" s="1618"/>
      <c r="G49" s="1618"/>
      <c r="H49" s="1618"/>
      <c r="I49" s="12"/>
      <c r="J49" s="13"/>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row>
    <row r="50" spans="1:85" ht="12" customHeight="1" x14ac:dyDescent="0.2">
      <c r="A50" s="953"/>
      <c r="B50" s="398"/>
      <c r="C50" s="405"/>
      <c r="D50" s="398"/>
      <c r="E50" s="398"/>
      <c r="F50" s="11"/>
      <c r="G50" s="12"/>
      <c r="H50" s="12"/>
      <c r="I50" s="12"/>
      <c r="J50" s="13"/>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row>
    <row r="51" spans="1:85" x14ac:dyDescent="0.2">
      <c r="A51" s="658" t="s">
        <v>344</v>
      </c>
      <c r="B51" s="1108"/>
      <c r="C51" s="1108"/>
      <c r="D51" s="1108"/>
      <c r="E51" s="1108"/>
      <c r="F51" s="1108"/>
      <c r="G51" s="1108"/>
      <c r="H51" s="1108"/>
      <c r="I51" s="1108"/>
      <c r="J51" s="467"/>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row>
    <row r="52" spans="1:85" ht="13.5" thickBot="1" x14ac:dyDescent="0.25">
      <c r="A52" s="953"/>
      <c r="B52" s="398"/>
      <c r="C52" s="405"/>
      <c r="D52" s="398"/>
      <c r="E52" s="398"/>
      <c r="F52" s="11"/>
      <c r="G52" s="12"/>
      <c r="H52" s="12"/>
      <c r="I52" s="12"/>
      <c r="J52" s="13"/>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row>
    <row r="53" spans="1:85" ht="18" x14ac:dyDescent="0.25">
      <c r="A53" s="439" t="s">
        <v>70</v>
      </c>
      <c r="B53" s="963"/>
      <c r="C53" s="963"/>
      <c r="D53" s="965"/>
      <c r="E53" s="966"/>
      <c r="F53" s="1585" t="s">
        <v>225</v>
      </c>
      <c r="G53" s="1586"/>
      <c r="H53" s="1586"/>
      <c r="I53" s="1587"/>
      <c r="J53" s="1588"/>
      <c r="L53" s="1606"/>
      <c r="M53" s="1606"/>
      <c r="N53" s="1607"/>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row>
    <row r="54" spans="1:85" ht="25.5" x14ac:dyDescent="0.2">
      <c r="A54" s="436"/>
      <c r="B54" s="964" t="s">
        <v>72</v>
      </c>
      <c r="C54" s="964" t="s">
        <v>73</v>
      </c>
      <c r="D54" s="967" t="s">
        <v>74</v>
      </c>
      <c r="E54" s="968" t="s">
        <v>75</v>
      </c>
      <c r="F54" s="958">
        <v>3</v>
      </c>
      <c r="G54" s="959" t="s">
        <v>77</v>
      </c>
      <c r="H54" s="960">
        <v>2</v>
      </c>
      <c r="I54" s="961"/>
      <c r="J54" s="962">
        <v>1</v>
      </c>
      <c r="L54" s="747"/>
      <c r="M54" s="744"/>
      <c r="N54" s="74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row>
    <row r="55" spans="1:85" x14ac:dyDescent="0.2">
      <c r="A55" s="658" t="s">
        <v>8</v>
      </c>
      <c r="B55" s="412"/>
      <c r="C55" s="411"/>
      <c r="D55" s="398"/>
      <c r="E55" s="942"/>
      <c r="F55" s="938"/>
      <c r="G55" s="43"/>
      <c r="H55" s="44"/>
      <c r="I55" s="44"/>
      <c r="J55" s="4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row>
    <row r="56" spans="1:85" x14ac:dyDescent="0.2">
      <c r="A56" s="633" t="s">
        <v>82</v>
      </c>
      <c r="B56" s="420" t="s">
        <v>83</v>
      </c>
      <c r="C56" s="419">
        <v>40634</v>
      </c>
      <c r="D56" s="416" t="s">
        <v>84</v>
      </c>
      <c r="E56" s="1025">
        <v>39.79</v>
      </c>
      <c r="F56" s="939"/>
      <c r="G56" s="49"/>
      <c r="H56" s="49"/>
      <c r="I56" s="49"/>
      <c r="J56" s="50"/>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row>
    <row r="57" spans="1:85" x14ac:dyDescent="0.2">
      <c r="A57" s="633" t="s">
        <v>85</v>
      </c>
      <c r="B57" s="420" t="s">
        <v>83</v>
      </c>
      <c r="C57" s="419">
        <v>40634</v>
      </c>
      <c r="D57" s="416" t="s">
        <v>84</v>
      </c>
      <c r="E57" s="1025">
        <v>18.09</v>
      </c>
      <c r="F57" s="939"/>
      <c r="G57" s="49"/>
      <c r="H57" s="49"/>
      <c r="I57" s="49"/>
      <c r="J57" s="50"/>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row>
    <row r="58" spans="1:85" x14ac:dyDescent="0.2">
      <c r="A58" s="633" t="s">
        <v>90</v>
      </c>
      <c r="B58" s="420" t="s">
        <v>91</v>
      </c>
      <c r="C58" s="419">
        <v>39569</v>
      </c>
      <c r="D58" s="416" t="s">
        <v>84</v>
      </c>
      <c r="E58" s="1025">
        <v>0</v>
      </c>
      <c r="F58" s="102"/>
      <c r="G58" s="49"/>
      <c r="H58" s="49"/>
      <c r="I58" s="49"/>
      <c r="J58" s="50"/>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row>
    <row r="59" spans="1:85" x14ac:dyDescent="0.2">
      <c r="A59" s="1109" t="s">
        <v>65</v>
      </c>
      <c r="B59" s="420" t="s">
        <v>92</v>
      </c>
      <c r="C59" s="407">
        <v>40179</v>
      </c>
      <c r="D59" s="416" t="s">
        <v>93</v>
      </c>
      <c r="E59" s="1025"/>
      <c r="F59" s="133">
        <v>5.88</v>
      </c>
      <c r="G59" s="133">
        <v>5.88</v>
      </c>
      <c r="H59" s="133">
        <v>5.88</v>
      </c>
      <c r="I59" s="133">
        <v>5.88</v>
      </c>
      <c r="J59" s="232">
        <v>5.88</v>
      </c>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row>
    <row r="60" spans="1:85" x14ac:dyDescent="0.2">
      <c r="A60" s="633" t="s">
        <v>89</v>
      </c>
      <c r="B60" s="564" t="s">
        <v>83</v>
      </c>
      <c r="C60" s="596">
        <v>41061</v>
      </c>
      <c r="D60" s="589" t="s">
        <v>84</v>
      </c>
      <c r="E60" s="1026"/>
      <c r="F60" s="373">
        <v>31.12</v>
      </c>
      <c r="G60" s="373"/>
      <c r="H60" s="373">
        <v>6.71</v>
      </c>
      <c r="I60" s="373"/>
      <c r="J60" s="374">
        <v>5.41</v>
      </c>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row>
    <row r="61" spans="1:85" x14ac:dyDescent="0.2">
      <c r="A61" s="633" t="s">
        <v>86</v>
      </c>
      <c r="B61" s="420" t="s">
        <v>83</v>
      </c>
      <c r="C61" s="419">
        <v>39569</v>
      </c>
      <c r="D61" s="416" t="s">
        <v>84</v>
      </c>
      <c r="E61" s="1025">
        <v>11</v>
      </c>
      <c r="F61" s="102"/>
      <c r="G61" s="49"/>
      <c r="H61" s="145"/>
      <c r="I61" s="49"/>
      <c r="J61" s="50"/>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row>
    <row r="62" spans="1:85" x14ac:dyDescent="0.2">
      <c r="A62" s="633" t="s">
        <v>157</v>
      </c>
      <c r="B62" s="564" t="s">
        <v>83</v>
      </c>
      <c r="C62" s="596">
        <v>40878</v>
      </c>
      <c r="D62" s="589" t="s">
        <v>84</v>
      </c>
      <c r="E62" s="974">
        <v>39.79</v>
      </c>
      <c r="F62" s="940"/>
      <c r="G62" s="522"/>
      <c r="H62" s="522"/>
      <c r="I62" s="522"/>
      <c r="J62" s="523"/>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row>
    <row r="63" spans="1:85" x14ac:dyDescent="0.2">
      <c r="A63" s="633" t="s">
        <v>158</v>
      </c>
      <c r="B63" s="564" t="s">
        <v>83</v>
      </c>
      <c r="C63" s="596">
        <v>40878</v>
      </c>
      <c r="D63" s="589" t="s">
        <v>84</v>
      </c>
      <c r="E63" s="974">
        <v>34.130000000000003</v>
      </c>
      <c r="F63" s="940"/>
      <c r="G63" s="522"/>
      <c r="H63" s="522"/>
      <c r="I63" s="522"/>
      <c r="J63" s="52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row>
    <row r="64" spans="1:85" x14ac:dyDescent="0.2">
      <c r="A64" s="633" t="s">
        <v>339</v>
      </c>
      <c r="B64" s="564" t="s">
        <v>83</v>
      </c>
      <c r="C64" s="596">
        <v>41439</v>
      </c>
      <c r="D64" s="589" t="s">
        <v>84</v>
      </c>
      <c r="E64" s="974">
        <v>150</v>
      </c>
      <c r="F64" s="940"/>
      <c r="G64" s="522"/>
      <c r="H64" s="522"/>
      <c r="I64" s="522"/>
      <c r="J64" s="523"/>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row>
    <row r="65" spans="1:85" x14ac:dyDescent="0.2">
      <c r="A65" s="633" t="s">
        <v>318</v>
      </c>
      <c r="B65" s="420" t="s">
        <v>83</v>
      </c>
      <c r="C65" s="419">
        <v>39569</v>
      </c>
      <c r="D65" s="416" t="s">
        <v>84</v>
      </c>
      <c r="E65" s="1025">
        <v>11</v>
      </c>
      <c r="F65" s="939"/>
      <c r="G65" s="49"/>
      <c r="H65" s="49"/>
      <c r="I65" s="49"/>
      <c r="J65" s="50"/>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row>
    <row r="66" spans="1:85" x14ac:dyDescent="0.2">
      <c r="A66" s="633" t="s">
        <v>317</v>
      </c>
      <c r="B66" s="564" t="s">
        <v>83</v>
      </c>
      <c r="C66" s="596">
        <v>39569</v>
      </c>
      <c r="D66" s="589" t="s">
        <v>84</v>
      </c>
      <c r="E66" s="974">
        <v>0</v>
      </c>
      <c r="F66" s="940"/>
      <c r="G66" s="522"/>
      <c r="H66" s="522"/>
      <c r="I66" s="522"/>
      <c r="J66" s="523"/>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row>
    <row r="67" spans="1:85" s="260" customFormat="1" x14ac:dyDescent="0.2">
      <c r="A67" s="1608" t="s">
        <v>335</v>
      </c>
      <c r="B67" s="1609"/>
      <c r="C67" s="1609"/>
      <c r="D67" s="1609"/>
      <c r="E67" s="974"/>
      <c r="F67" s="940"/>
      <c r="G67" s="522"/>
      <c r="H67" s="522"/>
      <c r="I67" s="522"/>
      <c r="J67" s="523"/>
    </row>
    <row r="68" spans="1:85" s="260" customFormat="1" x14ac:dyDescent="0.2">
      <c r="A68" s="1610" t="s">
        <v>328</v>
      </c>
      <c r="B68" s="1572"/>
      <c r="C68" s="1572"/>
      <c r="D68" s="1572"/>
      <c r="E68" s="974"/>
      <c r="F68" s="940"/>
      <c r="G68" s="522"/>
      <c r="H68" s="522"/>
      <c r="I68" s="522"/>
      <c r="J68" s="523"/>
    </row>
    <row r="69" spans="1:85" s="260" customFormat="1" x14ac:dyDescent="0.2">
      <c r="A69" s="633" t="s">
        <v>331</v>
      </c>
      <c r="B69" s="564" t="s">
        <v>83</v>
      </c>
      <c r="C69" s="1076" t="s">
        <v>319</v>
      </c>
      <c r="D69" s="589" t="s">
        <v>84</v>
      </c>
      <c r="E69" s="974"/>
      <c r="F69" s="940">
        <v>0</v>
      </c>
      <c r="G69" s="522"/>
      <c r="H69" s="522" t="s">
        <v>321</v>
      </c>
      <c r="I69" s="522" t="s">
        <v>321</v>
      </c>
      <c r="J69" s="523" t="s">
        <v>321</v>
      </c>
    </row>
    <row r="70" spans="1:85" s="260" customFormat="1" x14ac:dyDescent="0.2">
      <c r="A70" s="633" t="s">
        <v>332</v>
      </c>
      <c r="B70" s="564" t="s">
        <v>83</v>
      </c>
      <c r="C70" s="1076" t="s">
        <v>319</v>
      </c>
      <c r="D70" s="589" t="s">
        <v>84</v>
      </c>
      <c r="E70" s="974"/>
      <c r="F70" s="940">
        <v>0</v>
      </c>
      <c r="G70" s="522"/>
      <c r="H70" s="522" t="s">
        <v>321</v>
      </c>
      <c r="I70" s="522" t="s">
        <v>321</v>
      </c>
      <c r="J70" s="523" t="s">
        <v>321</v>
      </c>
    </row>
    <row r="71" spans="1:85" s="260" customFormat="1" x14ac:dyDescent="0.2">
      <c r="A71" s="633" t="s">
        <v>333</v>
      </c>
      <c r="B71" s="564" t="s">
        <v>83</v>
      </c>
      <c r="C71" s="1076" t="s">
        <v>320</v>
      </c>
      <c r="D71" s="589" t="s">
        <v>84</v>
      </c>
      <c r="E71" s="974"/>
      <c r="F71" s="940">
        <v>39.299999999999997</v>
      </c>
      <c r="G71" s="522"/>
      <c r="H71" s="522" t="s">
        <v>321</v>
      </c>
      <c r="I71" s="522" t="s">
        <v>321</v>
      </c>
      <c r="J71" s="523" t="s">
        <v>321</v>
      </c>
    </row>
    <row r="72" spans="1:85" s="260" customFormat="1" ht="13.5" thickBot="1" x14ac:dyDescent="0.25">
      <c r="A72" s="634" t="s">
        <v>334</v>
      </c>
      <c r="B72" s="708" t="s">
        <v>83</v>
      </c>
      <c r="C72" s="1077" t="s">
        <v>320</v>
      </c>
      <c r="D72" s="736" t="s">
        <v>84</v>
      </c>
      <c r="E72" s="1078"/>
      <c r="F72" s="1079">
        <v>29.56</v>
      </c>
      <c r="G72" s="530"/>
      <c r="H72" s="530" t="s">
        <v>321</v>
      </c>
      <c r="I72" s="530" t="s">
        <v>321</v>
      </c>
      <c r="J72" s="531" t="s">
        <v>321</v>
      </c>
    </row>
    <row r="73" spans="1:85" x14ac:dyDescent="0.2">
      <c r="A73" s="1107" t="s">
        <v>15</v>
      </c>
      <c r="B73" s="543"/>
      <c r="C73" s="675"/>
      <c r="D73" s="1060"/>
      <c r="E73" s="970"/>
      <c r="F73" s="970"/>
      <c r="G73" s="971"/>
      <c r="H73" s="971"/>
      <c r="I73" s="971"/>
      <c r="J73" s="972"/>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row>
    <row r="74" spans="1:85" x14ac:dyDescent="0.2">
      <c r="A74" s="1109" t="s">
        <v>219</v>
      </c>
      <c r="B74" s="543" t="s">
        <v>83</v>
      </c>
      <c r="C74" s="675">
        <v>40787</v>
      </c>
      <c r="D74" s="1060" t="s">
        <v>84</v>
      </c>
      <c r="E74" s="970">
        <v>80</v>
      </c>
      <c r="F74" s="970"/>
      <c r="G74" s="971"/>
      <c r="H74" s="971"/>
      <c r="I74" s="971"/>
      <c r="J74" s="972"/>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row>
    <row r="75" spans="1:85" x14ac:dyDescent="0.2">
      <c r="A75" s="630" t="s">
        <v>60</v>
      </c>
      <c r="B75" s="543" t="s">
        <v>83</v>
      </c>
      <c r="C75" s="596">
        <v>40422</v>
      </c>
      <c r="D75" s="1060" t="s">
        <v>84</v>
      </c>
      <c r="E75" s="970">
        <v>10</v>
      </c>
      <c r="F75" s="970"/>
      <c r="G75" s="971"/>
      <c r="H75" s="971"/>
      <c r="I75" s="971"/>
      <c r="J75" s="972"/>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row>
    <row r="76" spans="1:85" x14ac:dyDescent="0.2">
      <c r="A76" s="631" t="s">
        <v>286</v>
      </c>
      <c r="B76" s="911" t="s">
        <v>83</v>
      </c>
      <c r="C76" s="591">
        <v>41487</v>
      </c>
      <c r="D76" s="1061" t="s">
        <v>84</v>
      </c>
      <c r="E76" s="973">
        <v>50</v>
      </c>
      <c r="F76" s="973"/>
      <c r="G76" s="971"/>
      <c r="H76" s="971"/>
      <c r="I76" s="971"/>
      <c r="J76" s="972"/>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row>
    <row r="77" spans="1:85" x14ac:dyDescent="0.2">
      <c r="A77" s="631" t="s">
        <v>287</v>
      </c>
      <c r="B77" s="911" t="s">
        <v>83</v>
      </c>
      <c r="C77" s="591">
        <v>41487</v>
      </c>
      <c r="D77" s="1061" t="s">
        <v>84</v>
      </c>
      <c r="E77" s="973">
        <v>11</v>
      </c>
      <c r="F77" s="973"/>
      <c r="G77" s="971"/>
      <c r="H77" s="971"/>
      <c r="I77" s="971"/>
      <c r="J77" s="972"/>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row>
    <row r="78" spans="1:85" x14ac:dyDescent="0.2">
      <c r="A78" s="630" t="s">
        <v>29</v>
      </c>
      <c r="B78" s="543" t="s">
        <v>83</v>
      </c>
      <c r="C78" s="675">
        <v>40787</v>
      </c>
      <c r="D78" s="1060" t="s">
        <v>84</v>
      </c>
      <c r="E78" s="970">
        <v>80</v>
      </c>
      <c r="F78" s="970"/>
      <c r="G78" s="971"/>
      <c r="H78" s="971"/>
      <c r="I78" s="971"/>
      <c r="J78" s="972"/>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row>
    <row r="79" spans="1:85" x14ac:dyDescent="0.2">
      <c r="A79" s="1109" t="s">
        <v>10</v>
      </c>
      <c r="B79" s="543" t="s">
        <v>83</v>
      </c>
      <c r="C79" s="596">
        <v>40878</v>
      </c>
      <c r="D79" s="1060" t="s">
        <v>84</v>
      </c>
      <c r="E79" s="970">
        <v>39.79</v>
      </c>
      <c r="F79" s="970"/>
      <c r="G79" s="971"/>
      <c r="H79" s="971"/>
      <c r="I79" s="971"/>
      <c r="J79" s="972"/>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row>
    <row r="80" spans="1:85" x14ac:dyDescent="0.2">
      <c r="A80" s="1109" t="s">
        <v>214</v>
      </c>
      <c r="B80" s="543" t="s">
        <v>83</v>
      </c>
      <c r="C80" s="596">
        <v>40854</v>
      </c>
      <c r="D80" s="1060" t="s">
        <v>84</v>
      </c>
      <c r="E80" s="970">
        <v>11</v>
      </c>
      <c r="F80" s="970"/>
      <c r="G80" s="971"/>
      <c r="H80" s="971"/>
      <c r="I80" s="971"/>
      <c r="J80" s="972"/>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row>
    <row r="81" spans="1:85" x14ac:dyDescent="0.2">
      <c r="A81" s="1109" t="s">
        <v>89</v>
      </c>
      <c r="B81" s="543" t="s">
        <v>83</v>
      </c>
      <c r="C81" s="596">
        <v>40634</v>
      </c>
      <c r="D81" s="1060" t="s">
        <v>84</v>
      </c>
      <c r="E81" s="970">
        <v>5.37</v>
      </c>
      <c r="F81" s="970"/>
      <c r="G81" s="971"/>
      <c r="H81" s="971"/>
      <c r="I81" s="971"/>
      <c r="J81" s="972"/>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row>
    <row r="82" spans="1:85" x14ac:dyDescent="0.2">
      <c r="A82" s="1109" t="s">
        <v>11</v>
      </c>
      <c r="B82" s="969" t="s">
        <v>83</v>
      </c>
      <c r="C82" s="675">
        <v>40198</v>
      </c>
      <c r="D82" s="1060" t="s">
        <v>84</v>
      </c>
      <c r="E82" s="970">
        <v>10</v>
      </c>
      <c r="F82" s="970"/>
      <c r="G82" s="971"/>
      <c r="H82" s="971"/>
      <c r="I82" s="971"/>
      <c r="J82" s="97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c r="CE82"/>
      <c r="CF82"/>
      <c r="CG82"/>
    </row>
    <row r="83" spans="1:85" x14ac:dyDescent="0.2">
      <c r="A83" s="1109" t="s">
        <v>12</v>
      </c>
      <c r="B83" s="543" t="s">
        <v>83</v>
      </c>
      <c r="C83" s="675">
        <v>40198</v>
      </c>
      <c r="D83" s="1060" t="s">
        <v>84</v>
      </c>
      <c r="E83" s="970">
        <v>0</v>
      </c>
      <c r="F83" s="970"/>
      <c r="G83" s="971"/>
      <c r="H83" s="971"/>
      <c r="I83" s="971"/>
      <c r="J83" s="972"/>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c r="CE83"/>
      <c r="CF83"/>
      <c r="CG83"/>
    </row>
    <row r="84" spans="1:85" x14ac:dyDescent="0.2">
      <c r="A84" s="1109" t="s">
        <v>13</v>
      </c>
      <c r="B84" s="543" t="s">
        <v>96</v>
      </c>
      <c r="C84" s="675">
        <v>40198</v>
      </c>
      <c r="D84" s="1060" t="s">
        <v>93</v>
      </c>
      <c r="E84" s="970"/>
      <c r="F84" s="970">
        <v>13</v>
      </c>
      <c r="G84" s="971"/>
      <c r="H84" s="971">
        <v>13</v>
      </c>
      <c r="I84" s="971"/>
      <c r="J84" s="972">
        <v>13</v>
      </c>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row>
    <row r="85" spans="1:85" x14ac:dyDescent="0.2">
      <c r="A85" s="1109" t="s">
        <v>14</v>
      </c>
      <c r="B85" s="543" t="s">
        <v>26</v>
      </c>
      <c r="C85" s="675">
        <v>40198</v>
      </c>
      <c r="D85" s="1062" t="s">
        <v>93</v>
      </c>
      <c r="E85" s="974"/>
      <c r="F85" s="971">
        <v>14</v>
      </c>
      <c r="G85" s="971"/>
      <c r="H85" s="971">
        <v>14</v>
      </c>
      <c r="I85" s="971"/>
      <c r="J85" s="972">
        <v>14</v>
      </c>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row>
    <row r="86" spans="1:85" ht="13.5" thickBot="1" x14ac:dyDescent="0.25">
      <c r="A86" s="734" t="s">
        <v>311</v>
      </c>
      <c r="B86" s="549" t="s">
        <v>26</v>
      </c>
      <c r="C86" s="735">
        <v>41010</v>
      </c>
      <c r="D86" s="1063" t="s">
        <v>93</v>
      </c>
      <c r="E86" s="975"/>
      <c r="F86" s="975">
        <v>16</v>
      </c>
      <c r="G86" s="976"/>
      <c r="H86" s="976">
        <v>16</v>
      </c>
      <c r="I86" s="976"/>
      <c r="J86" s="977">
        <v>16</v>
      </c>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row>
    <row r="87" spans="1:85" x14ac:dyDescent="0.2">
      <c r="A87" s="1110" t="s">
        <v>187</v>
      </c>
      <c r="B87" s="674"/>
      <c r="C87" s="597"/>
      <c r="D87" s="1064"/>
      <c r="E87" s="978"/>
      <c r="F87" s="970"/>
      <c r="G87" s="971"/>
      <c r="H87" s="971"/>
      <c r="I87" s="971"/>
      <c r="J87" s="972"/>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row>
    <row r="88" spans="1:85" x14ac:dyDescent="0.2">
      <c r="A88" s="1109" t="s">
        <v>200</v>
      </c>
      <c r="B88" s="543" t="s">
        <v>83</v>
      </c>
      <c r="C88" s="675">
        <v>40854</v>
      </c>
      <c r="D88" s="1060" t="s">
        <v>84</v>
      </c>
      <c r="E88" s="970">
        <v>80</v>
      </c>
      <c r="F88" s="970"/>
      <c r="G88" s="971"/>
      <c r="H88" s="971"/>
      <c r="I88" s="971"/>
      <c r="J88" s="972"/>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row>
    <row r="89" spans="1:85" x14ac:dyDescent="0.2">
      <c r="A89" s="630" t="s">
        <v>60</v>
      </c>
      <c r="B89" s="543" t="s">
        <v>83</v>
      </c>
      <c r="C89" s="675">
        <v>40854</v>
      </c>
      <c r="D89" s="1060" t="s">
        <v>84</v>
      </c>
      <c r="E89" s="970">
        <v>10</v>
      </c>
      <c r="F89" s="970"/>
      <c r="G89" s="971"/>
      <c r="H89" s="971"/>
      <c r="I89" s="971"/>
      <c r="J89" s="972"/>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row>
    <row r="90" spans="1:85" x14ac:dyDescent="0.2">
      <c r="A90" s="630" t="s">
        <v>308</v>
      </c>
      <c r="B90" s="969" t="s">
        <v>83</v>
      </c>
      <c r="C90" s="596">
        <v>41487</v>
      </c>
      <c r="D90" s="1060" t="s">
        <v>84</v>
      </c>
      <c r="E90" s="970">
        <v>50</v>
      </c>
      <c r="F90" s="970"/>
      <c r="G90" s="971"/>
      <c r="H90" s="971"/>
      <c r="I90" s="971"/>
      <c r="J90" s="972"/>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row>
    <row r="91" spans="1:85" x14ac:dyDescent="0.2">
      <c r="A91" s="630" t="s">
        <v>309</v>
      </c>
      <c r="B91" s="969" t="s">
        <v>83</v>
      </c>
      <c r="C91" s="596">
        <v>41487</v>
      </c>
      <c r="D91" s="1060" t="s">
        <v>84</v>
      </c>
      <c r="E91" s="970">
        <v>11</v>
      </c>
      <c r="F91" s="970"/>
      <c r="G91" s="971"/>
      <c r="H91" s="971"/>
      <c r="I91" s="971"/>
      <c r="J91" s="972"/>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row>
    <row r="92" spans="1:85" x14ac:dyDescent="0.2">
      <c r="A92" s="630" t="s">
        <v>29</v>
      </c>
      <c r="B92" s="543" t="s">
        <v>83</v>
      </c>
      <c r="C92" s="675">
        <v>40854</v>
      </c>
      <c r="D92" s="1060" t="s">
        <v>84</v>
      </c>
      <c r="E92" s="970">
        <v>80</v>
      </c>
      <c r="F92" s="970"/>
      <c r="G92" s="971"/>
      <c r="H92" s="971"/>
      <c r="I92" s="971"/>
      <c r="J92" s="97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row>
    <row r="93" spans="1:85" x14ac:dyDescent="0.2">
      <c r="A93" s="1109" t="s">
        <v>10</v>
      </c>
      <c r="B93" s="543" t="s">
        <v>83</v>
      </c>
      <c r="C93" s="596">
        <v>40878</v>
      </c>
      <c r="D93" s="1060" t="s">
        <v>84</v>
      </c>
      <c r="E93" s="970">
        <v>39.79</v>
      </c>
      <c r="F93" s="970"/>
      <c r="G93" s="971"/>
      <c r="H93" s="971"/>
      <c r="I93" s="971"/>
      <c r="J93" s="972"/>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row>
    <row r="94" spans="1:85" x14ac:dyDescent="0.2">
      <c r="A94" s="1109" t="s">
        <v>89</v>
      </c>
      <c r="B94" s="543" t="s">
        <v>83</v>
      </c>
      <c r="C94" s="675">
        <v>40854</v>
      </c>
      <c r="D94" s="1060" t="s">
        <v>84</v>
      </c>
      <c r="E94" s="970">
        <v>5.37</v>
      </c>
      <c r="F94" s="970"/>
      <c r="G94" s="971"/>
      <c r="H94" s="971"/>
      <c r="I94" s="971"/>
      <c r="J94" s="972"/>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row>
    <row r="95" spans="1:85" x14ac:dyDescent="0.2">
      <c r="A95" s="1109" t="s">
        <v>11</v>
      </c>
      <c r="B95" s="969" t="s">
        <v>83</v>
      </c>
      <c r="C95" s="675">
        <v>40854</v>
      </c>
      <c r="D95" s="1060" t="s">
        <v>84</v>
      </c>
      <c r="E95" s="970">
        <v>10</v>
      </c>
      <c r="F95" s="970"/>
      <c r="G95" s="971"/>
      <c r="H95" s="971"/>
      <c r="I95" s="971"/>
      <c r="J95" s="972"/>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row>
    <row r="96" spans="1:85" x14ac:dyDescent="0.2">
      <c r="A96" s="1109" t="s">
        <v>12</v>
      </c>
      <c r="B96" s="543" t="s">
        <v>83</v>
      </c>
      <c r="C96" s="675">
        <v>40854</v>
      </c>
      <c r="D96" s="1060" t="s">
        <v>84</v>
      </c>
      <c r="E96" s="970">
        <v>0</v>
      </c>
      <c r="F96" s="970"/>
      <c r="G96" s="971"/>
      <c r="H96" s="971"/>
      <c r="I96" s="971"/>
      <c r="J96" s="972"/>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row>
    <row r="97" spans="1:85" x14ac:dyDescent="0.2">
      <c r="A97" s="679" t="s">
        <v>207</v>
      </c>
      <c r="B97" s="554"/>
      <c r="C97" s="554"/>
      <c r="D97" s="1065"/>
      <c r="E97" s="970" t="s">
        <v>195</v>
      </c>
      <c r="F97" s="970"/>
      <c r="G97" s="971"/>
      <c r="H97" s="971"/>
      <c r="I97" s="971"/>
      <c r="J97" s="972"/>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row>
    <row r="98" spans="1:85" x14ac:dyDescent="0.2">
      <c r="A98" s="1109" t="s">
        <v>192</v>
      </c>
      <c r="B98" s="543" t="s">
        <v>96</v>
      </c>
      <c r="C98" s="675">
        <v>40854</v>
      </c>
      <c r="D98" s="1060" t="s">
        <v>93</v>
      </c>
      <c r="E98" s="970"/>
      <c r="F98" s="970">
        <v>13</v>
      </c>
      <c r="G98" s="971"/>
      <c r="H98" s="971">
        <v>13</v>
      </c>
      <c r="I98" s="971"/>
      <c r="J98" s="972">
        <v>13</v>
      </c>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row>
    <row r="99" spans="1:85" x14ac:dyDescent="0.2">
      <c r="A99" s="1109" t="s">
        <v>193</v>
      </c>
      <c r="B99" s="543" t="s">
        <v>96</v>
      </c>
      <c r="C99" s="675">
        <v>40854</v>
      </c>
      <c r="D99" s="1060" t="s">
        <v>93</v>
      </c>
      <c r="E99" s="970"/>
      <c r="F99" s="970">
        <v>14</v>
      </c>
      <c r="G99" s="971"/>
      <c r="H99" s="971">
        <v>14</v>
      </c>
      <c r="I99" s="971"/>
      <c r="J99" s="972">
        <v>14</v>
      </c>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row>
    <row r="100" spans="1:85" x14ac:dyDescent="0.2">
      <c r="A100" s="1109" t="s">
        <v>229</v>
      </c>
      <c r="B100" s="543" t="s">
        <v>96</v>
      </c>
      <c r="C100" s="675">
        <v>41092</v>
      </c>
      <c r="D100" s="1060" t="s">
        <v>93</v>
      </c>
      <c r="E100" s="970"/>
      <c r="F100" s="970">
        <v>16</v>
      </c>
      <c r="G100" s="971"/>
      <c r="H100" s="971">
        <v>16</v>
      </c>
      <c r="I100" s="971"/>
      <c r="J100" s="972">
        <v>16</v>
      </c>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row>
    <row r="101" spans="1:85" x14ac:dyDescent="0.2">
      <c r="A101" s="1109" t="s">
        <v>189</v>
      </c>
      <c r="B101" s="543" t="s">
        <v>96</v>
      </c>
      <c r="C101" s="675">
        <v>40854</v>
      </c>
      <c r="D101" s="1060" t="s">
        <v>93</v>
      </c>
      <c r="E101" s="970"/>
      <c r="F101" s="970">
        <v>20</v>
      </c>
      <c r="G101" s="971"/>
      <c r="H101" s="971">
        <v>20</v>
      </c>
      <c r="I101" s="971"/>
      <c r="J101" s="972">
        <v>20</v>
      </c>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row>
    <row r="102" spans="1:85" x14ac:dyDescent="0.2">
      <c r="A102" s="1109" t="s">
        <v>190</v>
      </c>
      <c r="B102" s="543" t="s">
        <v>96</v>
      </c>
      <c r="C102" s="675">
        <v>40854</v>
      </c>
      <c r="D102" s="1060" t="s">
        <v>93</v>
      </c>
      <c r="E102" s="970"/>
      <c r="F102" s="970">
        <v>45</v>
      </c>
      <c r="G102" s="971"/>
      <c r="H102" s="971">
        <v>45</v>
      </c>
      <c r="I102" s="971"/>
      <c r="J102" s="972">
        <v>45</v>
      </c>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row>
    <row r="103" spans="1:85" x14ac:dyDescent="0.2">
      <c r="A103" s="1109" t="s">
        <v>191</v>
      </c>
      <c r="B103" s="543" t="s">
        <v>96</v>
      </c>
      <c r="C103" s="675">
        <v>40854</v>
      </c>
      <c r="D103" s="1060" t="s">
        <v>93</v>
      </c>
      <c r="E103" s="970"/>
      <c r="F103" s="970">
        <v>20</v>
      </c>
      <c r="G103" s="971"/>
      <c r="H103" s="971">
        <v>20</v>
      </c>
      <c r="I103" s="971"/>
      <c r="J103" s="972">
        <v>20</v>
      </c>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row>
    <row r="104" spans="1:85" x14ac:dyDescent="0.2">
      <c r="A104" s="1109" t="s">
        <v>272</v>
      </c>
      <c r="B104" s="543" t="s">
        <v>96</v>
      </c>
      <c r="C104" s="675">
        <v>41439</v>
      </c>
      <c r="D104" s="1060" t="s">
        <v>93</v>
      </c>
      <c r="E104" s="970"/>
      <c r="F104" s="970">
        <v>24</v>
      </c>
      <c r="G104" s="971"/>
      <c r="H104" s="971">
        <v>24</v>
      </c>
      <c r="I104" s="971"/>
      <c r="J104" s="972">
        <v>24</v>
      </c>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row>
    <row r="105" spans="1:85" x14ac:dyDescent="0.2">
      <c r="A105" s="1109" t="s">
        <v>230</v>
      </c>
      <c r="B105" s="543" t="s">
        <v>96</v>
      </c>
      <c r="C105" s="675">
        <v>41092</v>
      </c>
      <c r="D105" s="1060" t="s">
        <v>93</v>
      </c>
      <c r="E105" s="970"/>
      <c r="F105" s="970">
        <v>33</v>
      </c>
      <c r="G105" s="971"/>
      <c r="H105" s="971">
        <v>33</v>
      </c>
      <c r="I105" s="971"/>
      <c r="J105" s="972">
        <v>33</v>
      </c>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row>
    <row r="106" spans="1:85" x14ac:dyDescent="0.2">
      <c r="A106" s="1109" t="s">
        <v>231</v>
      </c>
      <c r="B106" s="543" t="s">
        <v>96</v>
      </c>
      <c r="C106" s="675">
        <v>41426</v>
      </c>
      <c r="D106" s="1060" t="s">
        <v>93</v>
      </c>
      <c r="E106" s="970"/>
      <c r="F106" s="970">
        <v>44</v>
      </c>
      <c r="G106" s="971"/>
      <c r="H106" s="971">
        <v>44</v>
      </c>
      <c r="I106" s="971"/>
      <c r="J106" s="972">
        <v>44</v>
      </c>
      <c r="K106"/>
      <c r="L106"/>
      <c r="M106"/>
      <c r="N106"/>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row>
    <row r="107" spans="1:85" x14ac:dyDescent="0.2">
      <c r="A107" s="679" t="s">
        <v>206</v>
      </c>
      <c r="B107" s="554"/>
      <c r="C107" s="554"/>
      <c r="D107" s="1065"/>
      <c r="E107" s="970"/>
      <c r="F107" s="970"/>
      <c r="G107" s="971"/>
      <c r="H107" s="971"/>
      <c r="I107" s="971"/>
      <c r="J107" s="972"/>
      <c r="K107"/>
      <c r="L107"/>
      <c r="M107"/>
      <c r="N107"/>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row>
    <row r="108" spans="1:85" x14ac:dyDescent="0.2">
      <c r="A108" s="1109" t="s">
        <v>192</v>
      </c>
      <c r="B108" s="543" t="s">
        <v>96</v>
      </c>
      <c r="C108" s="675">
        <v>40854</v>
      </c>
      <c r="D108" s="1060" t="s">
        <v>93</v>
      </c>
      <c r="E108" s="970" t="s">
        <v>195</v>
      </c>
      <c r="F108" s="970">
        <v>22</v>
      </c>
      <c r="G108" s="971"/>
      <c r="H108" s="971">
        <v>22</v>
      </c>
      <c r="I108" s="971"/>
      <c r="J108" s="972">
        <v>22</v>
      </c>
      <c r="K108"/>
      <c r="L108"/>
      <c r="M108"/>
      <c r="N108"/>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row>
    <row r="109" spans="1:85" x14ac:dyDescent="0.2">
      <c r="A109" s="1109" t="s">
        <v>193</v>
      </c>
      <c r="B109" s="543" t="s">
        <v>96</v>
      </c>
      <c r="C109" s="675">
        <v>40854</v>
      </c>
      <c r="D109" s="1060" t="s">
        <v>93</v>
      </c>
      <c r="E109" s="970"/>
      <c r="F109" s="970">
        <v>23</v>
      </c>
      <c r="G109" s="971"/>
      <c r="H109" s="971">
        <v>23</v>
      </c>
      <c r="I109" s="971"/>
      <c r="J109" s="972">
        <v>23</v>
      </c>
      <c r="K109"/>
      <c r="L109"/>
      <c r="M109"/>
      <c r="N109"/>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row>
    <row r="110" spans="1:85" x14ac:dyDescent="0.2">
      <c r="A110" s="1109" t="s">
        <v>229</v>
      </c>
      <c r="B110" s="543" t="s">
        <v>96</v>
      </c>
      <c r="C110" s="675">
        <v>41092</v>
      </c>
      <c r="D110" s="1060" t="s">
        <v>93</v>
      </c>
      <c r="E110" s="970"/>
      <c r="F110" s="970">
        <v>25</v>
      </c>
      <c r="G110" s="971"/>
      <c r="H110" s="971">
        <v>25</v>
      </c>
      <c r="I110" s="971"/>
      <c r="J110" s="972">
        <v>25</v>
      </c>
      <c r="K110"/>
      <c r="L110"/>
      <c r="M110"/>
      <c r="N110"/>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row>
    <row r="111" spans="1:85" x14ac:dyDescent="0.2">
      <c r="A111" s="1109" t="s">
        <v>189</v>
      </c>
      <c r="B111" s="543" t="s">
        <v>96</v>
      </c>
      <c r="C111" s="675">
        <v>40854</v>
      </c>
      <c r="D111" s="1060" t="s">
        <v>93</v>
      </c>
      <c r="E111" s="970"/>
      <c r="F111" s="970">
        <v>29</v>
      </c>
      <c r="G111" s="971"/>
      <c r="H111" s="971">
        <v>29</v>
      </c>
      <c r="I111" s="971"/>
      <c r="J111" s="972">
        <v>29</v>
      </c>
      <c r="K111"/>
      <c r="L111"/>
      <c r="M111"/>
      <c r="N111"/>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row>
    <row r="112" spans="1:85" x14ac:dyDescent="0.2">
      <c r="A112" s="1109" t="s">
        <v>190</v>
      </c>
      <c r="B112" s="543" t="s">
        <v>96</v>
      </c>
      <c r="C112" s="675">
        <v>40854</v>
      </c>
      <c r="D112" s="1060" t="s">
        <v>93</v>
      </c>
      <c r="E112" s="970"/>
      <c r="F112" s="970">
        <v>54</v>
      </c>
      <c r="G112" s="971"/>
      <c r="H112" s="971">
        <v>54</v>
      </c>
      <c r="I112" s="971"/>
      <c r="J112" s="972">
        <v>54</v>
      </c>
      <c r="K112"/>
      <c r="L112"/>
      <c r="M112"/>
      <c r="N112"/>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row>
    <row r="113" spans="1:85" x14ac:dyDescent="0.2">
      <c r="A113" s="1109" t="s">
        <v>191</v>
      </c>
      <c r="B113" s="543" t="s">
        <v>96</v>
      </c>
      <c r="C113" s="675">
        <v>40854</v>
      </c>
      <c r="D113" s="1060" t="s">
        <v>93</v>
      </c>
      <c r="E113" s="970"/>
      <c r="F113" s="970">
        <v>29</v>
      </c>
      <c r="G113" s="971"/>
      <c r="H113" s="971">
        <v>29</v>
      </c>
      <c r="I113" s="971"/>
      <c r="J113" s="972">
        <v>29</v>
      </c>
      <c r="K113"/>
      <c r="L113"/>
      <c r="M113"/>
      <c r="N113"/>
      <c r="O113"/>
      <c r="P113"/>
      <c r="Q113"/>
      <c r="R113"/>
      <c r="S113"/>
      <c r="T113"/>
      <c r="U113"/>
      <c r="V113"/>
      <c r="W113"/>
      <c r="X113"/>
      <c r="Y113"/>
      <c r="Z113"/>
      <c r="AA113"/>
      <c r="AB113"/>
      <c r="AC113"/>
      <c r="AD113"/>
      <c r="AE113"/>
      <c r="AF113"/>
      <c r="AG113"/>
      <c r="AH113"/>
      <c r="AI113"/>
      <c r="AJ113"/>
      <c r="AK113"/>
      <c r="AL113"/>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row>
    <row r="114" spans="1:85" x14ac:dyDescent="0.2">
      <c r="A114" s="1109" t="s">
        <v>272</v>
      </c>
      <c r="B114" s="543" t="s">
        <v>96</v>
      </c>
      <c r="C114" s="675">
        <v>41439</v>
      </c>
      <c r="D114" s="1060" t="s">
        <v>93</v>
      </c>
      <c r="E114" s="970"/>
      <c r="F114" s="970">
        <v>33</v>
      </c>
      <c r="G114" s="971"/>
      <c r="H114" s="971">
        <v>33</v>
      </c>
      <c r="I114" s="971"/>
      <c r="J114" s="972">
        <v>33</v>
      </c>
      <c r="K114"/>
      <c r="L114"/>
      <c r="M114"/>
      <c r="N114"/>
      <c r="O114"/>
      <c r="P114"/>
      <c r="Q114"/>
      <c r="R114"/>
      <c r="S114"/>
      <c r="T114"/>
      <c r="U114"/>
      <c r="V114"/>
      <c r="W114"/>
      <c r="X114"/>
      <c r="Y114"/>
      <c r="Z114"/>
      <c r="AA114"/>
      <c r="AB114"/>
      <c r="AC114"/>
      <c r="AD114"/>
      <c r="AE114"/>
      <c r="AF114"/>
      <c r="AG114"/>
      <c r="AH114"/>
      <c r="AI114"/>
      <c r="AJ114"/>
      <c r="AK114"/>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row>
    <row r="115" spans="1:85" x14ac:dyDescent="0.2">
      <c r="A115" s="1109" t="s">
        <v>230</v>
      </c>
      <c r="B115" s="543" t="s">
        <v>96</v>
      </c>
      <c r="C115" s="675">
        <v>41092</v>
      </c>
      <c r="D115" s="1060" t="s">
        <v>93</v>
      </c>
      <c r="E115" s="970"/>
      <c r="F115" s="970">
        <v>42</v>
      </c>
      <c r="G115" s="971"/>
      <c r="H115" s="971">
        <v>42</v>
      </c>
      <c r="I115" s="971"/>
      <c r="J115" s="972">
        <v>42</v>
      </c>
      <c r="K115"/>
      <c r="L115"/>
      <c r="M115"/>
      <c r="N115"/>
      <c r="O115"/>
      <c r="P115"/>
      <c r="Q115"/>
      <c r="R115"/>
      <c r="S115"/>
      <c r="T115"/>
      <c r="U115"/>
      <c r="V115"/>
      <c r="W115"/>
      <c r="X115"/>
      <c r="Y115"/>
      <c r="Z115"/>
      <c r="AA115"/>
      <c r="AB115"/>
      <c r="AC115"/>
      <c r="AD115"/>
      <c r="AE115"/>
      <c r="AF115"/>
      <c r="AG115"/>
      <c r="AH115"/>
      <c r="AI115"/>
      <c r="AJ115"/>
      <c r="AK115"/>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row>
    <row r="116" spans="1:85" ht="13.5" thickBot="1" x14ac:dyDescent="0.25">
      <c r="A116" s="1109" t="s">
        <v>231</v>
      </c>
      <c r="B116" s="543" t="s">
        <v>96</v>
      </c>
      <c r="C116" s="675">
        <v>41426</v>
      </c>
      <c r="D116" s="1060" t="s">
        <v>93</v>
      </c>
      <c r="E116" s="970"/>
      <c r="F116" s="970">
        <v>53</v>
      </c>
      <c r="G116" s="971"/>
      <c r="H116" s="976">
        <v>53</v>
      </c>
      <c r="I116" s="971"/>
      <c r="J116" s="972">
        <v>53</v>
      </c>
      <c r="K116"/>
      <c r="L116"/>
      <c r="M116"/>
      <c r="N116"/>
      <c r="O116"/>
      <c r="P116"/>
      <c r="Q116"/>
      <c r="R116"/>
      <c r="S116"/>
      <c r="T116"/>
      <c r="U116"/>
      <c r="V116"/>
      <c r="W116"/>
      <c r="X116"/>
      <c r="Y116"/>
      <c r="Z116"/>
      <c r="AA116"/>
      <c r="AB116"/>
      <c r="AC116"/>
      <c r="AD116"/>
      <c r="AE116"/>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row>
    <row r="117" spans="1:85" x14ac:dyDescent="0.2">
      <c r="A117" s="1110" t="s">
        <v>248</v>
      </c>
      <c r="B117" s="674"/>
      <c r="C117" s="597"/>
      <c r="D117" s="1066"/>
      <c r="E117" s="979"/>
      <c r="F117" s="978"/>
      <c r="G117" s="979"/>
      <c r="H117" s="979"/>
      <c r="I117" s="979"/>
      <c r="J117" s="980"/>
      <c r="K117"/>
      <c r="L117"/>
      <c r="M117"/>
      <c r="N117"/>
      <c r="O117"/>
      <c r="P117"/>
      <c r="Q117"/>
      <c r="R117"/>
      <c r="S117"/>
      <c r="T117"/>
      <c r="U117"/>
      <c r="V117"/>
      <c r="W117"/>
      <c r="X117"/>
      <c r="Y117"/>
      <c r="Z117"/>
      <c r="AA117"/>
      <c r="AB117"/>
      <c r="AC117"/>
      <c r="AD117"/>
      <c r="AE117"/>
      <c r="AF117"/>
      <c r="AG117"/>
      <c r="AH117"/>
      <c r="AI117"/>
      <c r="AJ117"/>
      <c r="AK117"/>
      <c r="AL117"/>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row>
    <row r="118" spans="1:85" x14ac:dyDescent="0.2">
      <c r="A118" s="728" t="s">
        <v>343</v>
      </c>
      <c r="B118" s="543" t="s">
        <v>83</v>
      </c>
      <c r="C118" s="675">
        <v>41351</v>
      </c>
      <c r="D118" s="1067" t="s">
        <v>84</v>
      </c>
      <c r="E118" s="971">
        <v>500</v>
      </c>
      <c r="F118" s="970"/>
      <c r="G118" s="971"/>
      <c r="H118" s="971"/>
      <c r="I118" s="971"/>
      <c r="J118" s="972"/>
      <c r="K118"/>
      <c r="L118"/>
      <c r="M118"/>
      <c r="N118"/>
      <c r="O118"/>
      <c r="P118"/>
      <c r="Q118"/>
      <c r="R118"/>
      <c r="S118"/>
      <c r="T118"/>
      <c r="U118"/>
      <c r="V118"/>
      <c r="W118"/>
      <c r="X118"/>
      <c r="Y118"/>
      <c r="Z118"/>
      <c r="AA118"/>
      <c r="AB118"/>
      <c r="AC118"/>
      <c r="AD118"/>
      <c r="AE118"/>
      <c r="AF118"/>
      <c r="AG118"/>
      <c r="AH118"/>
      <c r="AI118"/>
      <c r="AJ118"/>
      <c r="AK118"/>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row>
    <row r="119" spans="1:85" x14ac:dyDescent="0.2">
      <c r="A119" s="630" t="s">
        <v>252</v>
      </c>
      <c r="B119" s="543" t="s">
        <v>83</v>
      </c>
      <c r="C119" s="675">
        <v>41351</v>
      </c>
      <c r="D119" s="1067" t="s">
        <v>84</v>
      </c>
      <c r="E119" s="971">
        <v>10</v>
      </c>
      <c r="F119" s="970"/>
      <c r="G119" s="971"/>
      <c r="H119" s="971"/>
      <c r="I119" s="971"/>
      <c r="J119" s="972"/>
      <c r="K119"/>
      <c r="L119"/>
      <c r="M119"/>
      <c r="N119"/>
      <c r="O119"/>
      <c r="P119"/>
      <c r="Q119"/>
      <c r="R119"/>
      <c r="S119"/>
      <c r="T119"/>
      <c r="U119"/>
      <c r="V119"/>
      <c r="W119"/>
      <c r="X119"/>
      <c r="Y119"/>
      <c r="Z119"/>
      <c r="AA119"/>
      <c r="AB119"/>
      <c r="AC119"/>
      <c r="AD119"/>
      <c r="AE119"/>
      <c r="AF119"/>
      <c r="AG119"/>
      <c r="AH119"/>
      <c r="AI119"/>
      <c r="AJ119"/>
      <c r="AK119"/>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row>
    <row r="120" spans="1:85" x14ac:dyDescent="0.2">
      <c r="A120" s="630" t="s">
        <v>253</v>
      </c>
      <c r="B120" s="543" t="s">
        <v>83</v>
      </c>
      <c r="C120" s="675">
        <v>41351</v>
      </c>
      <c r="D120" s="1067" t="s">
        <v>84</v>
      </c>
      <c r="E120" s="1069" t="s">
        <v>254</v>
      </c>
      <c r="F120" s="970"/>
      <c r="G120" s="971"/>
      <c r="H120" s="971"/>
      <c r="I120" s="971"/>
      <c r="J120" s="972"/>
      <c r="K120"/>
      <c r="L120"/>
      <c r="M120"/>
      <c r="N120"/>
      <c r="O120"/>
      <c r="P120"/>
      <c r="Q120"/>
      <c r="R120"/>
      <c r="S120"/>
      <c r="T120"/>
      <c r="U120"/>
      <c r="V120"/>
      <c r="W120"/>
      <c r="X120"/>
      <c r="Y120"/>
      <c r="Z120"/>
      <c r="AA120"/>
      <c r="AB120"/>
      <c r="AC120"/>
      <c r="AD120"/>
      <c r="AE120"/>
      <c r="AF120"/>
      <c r="AG120"/>
      <c r="AH120"/>
      <c r="AI120"/>
      <c r="AJ120"/>
      <c r="AK120"/>
      <c r="AL120"/>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row>
    <row r="121" spans="1:85" x14ac:dyDescent="0.2">
      <c r="A121" s="630" t="s">
        <v>257</v>
      </c>
      <c r="B121" s="543" t="s">
        <v>249</v>
      </c>
      <c r="C121" s="675">
        <v>41351</v>
      </c>
      <c r="D121" s="1067" t="s">
        <v>93</v>
      </c>
      <c r="E121" s="971">
        <v>500</v>
      </c>
      <c r="F121" s="970"/>
      <c r="G121" s="971"/>
      <c r="H121" s="971"/>
      <c r="I121" s="971"/>
      <c r="J121" s="972"/>
      <c r="K121"/>
      <c r="L121"/>
      <c r="M121"/>
      <c r="N121"/>
      <c r="O121"/>
      <c r="P121"/>
      <c r="Q121"/>
      <c r="R121"/>
      <c r="S121"/>
      <c r="T121"/>
      <c r="U121"/>
      <c r="V121"/>
      <c r="W121"/>
      <c r="X121"/>
      <c r="Y121"/>
      <c r="Z121"/>
      <c r="AA121"/>
      <c r="AB121"/>
      <c r="AC121"/>
      <c r="AD121"/>
      <c r="AE121"/>
      <c r="AF121"/>
      <c r="AG121"/>
      <c r="AH121"/>
      <c r="AI121"/>
      <c r="AJ121"/>
      <c r="AK121"/>
      <c r="AL121"/>
      <c r="AM12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c r="CC121"/>
      <c r="CD121"/>
      <c r="CE121"/>
      <c r="CF121"/>
      <c r="CG121"/>
    </row>
    <row r="122" spans="1:85" x14ac:dyDescent="0.2">
      <c r="A122" s="1109" t="s">
        <v>89</v>
      </c>
      <c r="B122" s="543" t="s">
        <v>83</v>
      </c>
      <c r="C122" s="675">
        <v>41351</v>
      </c>
      <c r="D122" s="1067" t="s">
        <v>84</v>
      </c>
      <c r="E122" s="971">
        <v>5.37</v>
      </c>
      <c r="F122" s="970"/>
      <c r="G122" s="971"/>
      <c r="H122" s="971"/>
      <c r="I122" s="971"/>
      <c r="J122" s="972"/>
      <c r="K122"/>
      <c r="L122"/>
      <c r="M122"/>
      <c r="N122"/>
      <c r="O122"/>
      <c r="P122"/>
      <c r="Q122"/>
      <c r="R122"/>
      <c r="S122"/>
      <c r="T122"/>
      <c r="U122"/>
      <c r="V122"/>
      <c r="W122"/>
      <c r="X122"/>
      <c r="Y122"/>
      <c r="Z122"/>
      <c r="AA122"/>
      <c r="AB122"/>
      <c r="AC122"/>
      <c r="AD122"/>
      <c r="AE122"/>
      <c r="AF122"/>
      <c r="AG122"/>
      <c r="AH122"/>
      <c r="AI122"/>
      <c r="AJ122"/>
      <c r="AK122"/>
      <c r="AL12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row>
    <row r="123" spans="1:85" x14ac:dyDescent="0.2">
      <c r="A123" s="1109" t="s">
        <v>12</v>
      </c>
      <c r="B123" s="543" t="s">
        <v>83</v>
      </c>
      <c r="C123" s="675">
        <v>41351</v>
      </c>
      <c r="D123" s="1067" t="s">
        <v>84</v>
      </c>
      <c r="E123" s="971">
        <v>0</v>
      </c>
      <c r="F123" s="970"/>
      <c r="G123" s="971"/>
      <c r="H123" s="971"/>
      <c r="I123" s="971"/>
      <c r="J123" s="972"/>
      <c r="K123"/>
      <c r="L123"/>
      <c r="M123"/>
      <c r="N123"/>
      <c r="O123"/>
      <c r="P123"/>
      <c r="Q123"/>
      <c r="R123"/>
      <c r="S123"/>
      <c r="T123"/>
      <c r="U123"/>
      <c r="V123"/>
      <c r="W123"/>
      <c r="X123"/>
      <c r="Y123"/>
      <c r="Z123"/>
      <c r="AA123"/>
      <c r="AB123"/>
      <c r="AC123"/>
      <c r="AD123"/>
      <c r="AE123"/>
      <c r="AF123"/>
      <c r="AG123"/>
      <c r="AH123"/>
      <c r="AI123"/>
      <c r="AJ123"/>
      <c r="AK123"/>
      <c r="AL123"/>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row>
    <row r="124" spans="1:85" ht="13.5" thickBot="1" x14ac:dyDescent="0.25">
      <c r="A124" s="734" t="s">
        <v>231</v>
      </c>
      <c r="B124" s="549" t="s">
        <v>249</v>
      </c>
      <c r="C124" s="735">
        <v>41351</v>
      </c>
      <c r="D124" s="1068" t="s">
        <v>93</v>
      </c>
      <c r="E124" s="976">
        <v>53</v>
      </c>
      <c r="F124" s="975"/>
      <c r="G124" s="976"/>
      <c r="H124" s="976"/>
      <c r="I124" s="976"/>
      <c r="J124" s="977"/>
      <c r="K124"/>
      <c r="L124"/>
      <c r="M124"/>
      <c r="N124"/>
      <c r="O124"/>
      <c r="P124"/>
      <c r="Q124"/>
      <c r="R124"/>
      <c r="S124"/>
      <c r="T124"/>
      <c r="U124"/>
      <c r="V124"/>
      <c r="W124"/>
      <c r="X124"/>
      <c r="Y124"/>
      <c r="Z124"/>
      <c r="AA124"/>
      <c r="AB124"/>
      <c r="AC124"/>
      <c r="AD124"/>
      <c r="AE124"/>
      <c r="AF124"/>
      <c r="AG124"/>
      <c r="AH124"/>
      <c r="AI124"/>
      <c r="AJ124"/>
      <c r="AK124"/>
      <c r="AL124"/>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row>
    <row r="125" spans="1:85" x14ac:dyDescent="0.2">
      <c r="A125" s="635" t="s">
        <v>94</v>
      </c>
      <c r="B125" s="402"/>
      <c r="C125" s="402"/>
      <c r="D125" s="454"/>
      <c r="E125" s="981"/>
      <c r="F125" s="982"/>
      <c r="G125" s="983"/>
      <c r="H125" s="983"/>
      <c r="I125" s="983"/>
      <c r="J125" s="984"/>
      <c r="K125"/>
      <c r="L125"/>
      <c r="M125"/>
      <c r="N125"/>
      <c r="O125"/>
      <c r="P125"/>
      <c r="Q125"/>
      <c r="R125"/>
      <c r="S125"/>
      <c r="T125"/>
      <c r="U125"/>
      <c r="V125"/>
      <c r="W125"/>
      <c r="X125"/>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row>
    <row r="126" spans="1:85" x14ac:dyDescent="0.2">
      <c r="A126" s="633" t="s">
        <v>48</v>
      </c>
      <c r="B126" s="405" t="s">
        <v>96</v>
      </c>
      <c r="C126" s="399">
        <v>39569</v>
      </c>
      <c r="D126" s="409" t="s">
        <v>93</v>
      </c>
      <c r="E126" s="985">
        <v>1528</v>
      </c>
      <c r="F126" s="986"/>
      <c r="G126" s="987"/>
      <c r="H126" s="987"/>
      <c r="I126" s="987"/>
      <c r="J126" s="988"/>
      <c r="K126"/>
      <c r="L126"/>
      <c r="M126"/>
      <c r="N126"/>
      <c r="O126"/>
      <c r="P126"/>
      <c r="Q126"/>
      <c r="R126"/>
      <c r="S126"/>
      <c r="T126"/>
      <c r="U126"/>
      <c r="V126"/>
      <c r="W126"/>
      <c r="X126"/>
      <c r="Y126"/>
      <c r="Z126"/>
      <c r="AA126"/>
      <c r="AB126"/>
      <c r="AC126"/>
      <c r="AD126"/>
      <c r="AE126"/>
      <c r="AF126"/>
      <c r="AG126"/>
      <c r="AH126"/>
      <c r="AI126"/>
      <c r="AJ126"/>
      <c r="AK126"/>
      <c r="AL126"/>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row>
    <row r="127" spans="1:85" x14ac:dyDescent="0.2">
      <c r="A127" s="623" t="s">
        <v>52</v>
      </c>
      <c r="B127" s="989" t="s">
        <v>96</v>
      </c>
      <c r="C127" s="363">
        <v>40634</v>
      </c>
      <c r="D127" s="1058" t="s">
        <v>93</v>
      </c>
      <c r="E127" s="970">
        <v>8057.5</v>
      </c>
      <c r="F127" s="990"/>
      <c r="G127" s="991"/>
      <c r="H127" s="992"/>
      <c r="I127" s="991"/>
      <c r="J127" s="993"/>
      <c r="K127"/>
      <c r="L127"/>
      <c r="M127"/>
      <c r="N127"/>
      <c r="O127"/>
      <c r="P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row>
    <row r="128" spans="1:85" x14ac:dyDescent="0.2">
      <c r="A128" s="623" t="s">
        <v>53</v>
      </c>
      <c r="B128" s="989" t="s">
        <v>96</v>
      </c>
      <c r="C128" s="363">
        <v>40634</v>
      </c>
      <c r="D128" s="1058" t="s">
        <v>93</v>
      </c>
      <c r="E128" s="970">
        <v>4400</v>
      </c>
      <c r="F128" s="994"/>
      <c r="G128" s="995"/>
      <c r="H128" s="992"/>
      <c r="I128" s="995"/>
      <c r="J128" s="993"/>
      <c r="K128"/>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row>
    <row r="129" spans="1:85" x14ac:dyDescent="0.2">
      <c r="A129" s="623" t="s">
        <v>51</v>
      </c>
      <c r="B129" s="989" t="s">
        <v>96</v>
      </c>
      <c r="C129" s="363">
        <v>40634</v>
      </c>
      <c r="D129" s="1058" t="s">
        <v>93</v>
      </c>
      <c r="E129" s="970">
        <v>15042.5</v>
      </c>
      <c r="F129" s="994"/>
      <c r="G129" s="995"/>
      <c r="H129" s="992"/>
      <c r="I129" s="995"/>
      <c r="J129" s="993"/>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row>
    <row r="130" spans="1:85" ht="25.5" x14ac:dyDescent="0.2">
      <c r="A130" s="624" t="s">
        <v>197</v>
      </c>
      <c r="B130" s="989"/>
      <c r="C130" s="363"/>
      <c r="D130" s="1058"/>
      <c r="E130" s="970"/>
      <c r="F130" s="970"/>
      <c r="G130" s="971"/>
      <c r="H130" s="971"/>
      <c r="I130" s="971"/>
      <c r="J130" s="972"/>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row>
    <row r="131" spans="1:85" x14ac:dyDescent="0.2">
      <c r="A131" s="633" t="s">
        <v>99</v>
      </c>
      <c r="B131" s="543" t="s">
        <v>27</v>
      </c>
      <c r="C131" s="675">
        <v>40909</v>
      </c>
      <c r="D131" s="1058" t="s">
        <v>100</v>
      </c>
      <c r="E131" s="996"/>
      <c r="F131" s="970">
        <v>40</v>
      </c>
      <c r="G131" s="971">
        <v>40</v>
      </c>
      <c r="H131" s="971">
        <v>40</v>
      </c>
      <c r="I131" s="971">
        <v>40</v>
      </c>
      <c r="J131" s="972">
        <v>40</v>
      </c>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row>
    <row r="132" spans="1:85" ht="13.5" thickBot="1" x14ac:dyDescent="0.25">
      <c r="A132" s="634" t="s">
        <v>101</v>
      </c>
      <c r="B132" s="465" t="s">
        <v>91</v>
      </c>
      <c r="C132" s="396">
        <v>39569</v>
      </c>
      <c r="D132" s="448" t="s">
        <v>84</v>
      </c>
      <c r="E132" s="997">
        <v>0</v>
      </c>
      <c r="F132" s="998"/>
      <c r="G132" s="999"/>
      <c r="H132" s="999"/>
      <c r="I132" s="999"/>
      <c r="J132" s="1000"/>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row>
    <row r="133" spans="1:85" x14ac:dyDescent="0.2">
      <c r="A133" s="635" t="s">
        <v>102</v>
      </c>
      <c r="B133" s="402"/>
      <c r="C133" s="402"/>
      <c r="D133" s="454"/>
      <c r="E133" s="981"/>
      <c r="F133" s="1001"/>
      <c r="G133" s="1002"/>
      <c r="H133" s="1002"/>
      <c r="I133" s="1002"/>
      <c r="J133" s="1003"/>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row>
    <row r="134" spans="1:85" x14ac:dyDescent="0.2">
      <c r="A134" s="705" t="s">
        <v>103</v>
      </c>
      <c r="B134" s="405" t="s">
        <v>83</v>
      </c>
      <c r="C134" s="429">
        <v>39569</v>
      </c>
      <c r="D134" s="409" t="s">
        <v>84</v>
      </c>
      <c r="E134" s="985">
        <v>0</v>
      </c>
      <c r="F134" s="1004"/>
      <c r="G134" s="1005"/>
      <c r="H134" s="1005"/>
      <c r="I134" s="1005"/>
      <c r="J134" s="1006"/>
      <c r="K134"/>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row>
    <row r="135" spans="1:85" x14ac:dyDescent="0.2">
      <c r="A135" s="705" t="s">
        <v>104</v>
      </c>
      <c r="B135" s="543" t="s">
        <v>91</v>
      </c>
      <c r="C135" s="683">
        <v>39569</v>
      </c>
      <c r="D135" s="1058" t="s">
        <v>84</v>
      </c>
      <c r="E135" s="996">
        <v>0</v>
      </c>
      <c r="F135" s="1007"/>
      <c r="G135" s="1008"/>
      <c r="H135" s="1008"/>
      <c r="I135" s="1008"/>
      <c r="J135" s="1009"/>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row>
    <row r="136" spans="1:85" x14ac:dyDescent="0.2">
      <c r="A136" s="705" t="s">
        <v>105</v>
      </c>
      <c r="B136" s="543" t="s">
        <v>27</v>
      </c>
      <c r="C136" s="519">
        <v>40909</v>
      </c>
      <c r="D136" s="1058" t="s">
        <v>106</v>
      </c>
      <c r="E136" s="996">
        <v>1704</v>
      </c>
      <c r="F136" s="1010"/>
      <c r="G136" s="1011"/>
      <c r="H136" s="1011"/>
      <c r="I136" s="1011"/>
      <c r="J136" s="1012"/>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row>
    <row r="137" spans="1:85" x14ac:dyDescent="0.2">
      <c r="A137" s="633" t="s">
        <v>107</v>
      </c>
      <c r="B137" s="543" t="s">
        <v>27</v>
      </c>
      <c r="C137" s="519">
        <v>40909</v>
      </c>
      <c r="D137" s="1058" t="s">
        <v>106</v>
      </c>
      <c r="E137" s="996">
        <v>3408</v>
      </c>
      <c r="F137" s="1010"/>
      <c r="G137" s="1011"/>
      <c r="H137" s="1011"/>
      <c r="I137" s="1011"/>
      <c r="J137" s="1012"/>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row>
    <row r="138" spans="1:85" x14ac:dyDescent="0.2">
      <c r="A138" s="633" t="s">
        <v>108</v>
      </c>
      <c r="B138" s="543" t="s">
        <v>27</v>
      </c>
      <c r="C138" s="519">
        <v>40909</v>
      </c>
      <c r="D138" s="1058" t="s">
        <v>106</v>
      </c>
      <c r="E138" s="996">
        <v>5112</v>
      </c>
      <c r="F138" s="1010"/>
      <c r="G138" s="1011"/>
      <c r="H138" s="1011"/>
      <c r="I138" s="1011"/>
      <c r="J138" s="1012"/>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row>
    <row r="139" spans="1:85" x14ac:dyDescent="0.2">
      <c r="A139" s="633" t="s">
        <v>109</v>
      </c>
      <c r="B139" s="543" t="s">
        <v>27</v>
      </c>
      <c r="C139" s="519">
        <v>40909</v>
      </c>
      <c r="D139" s="1058" t="s">
        <v>106</v>
      </c>
      <c r="E139" s="996">
        <v>6816</v>
      </c>
      <c r="F139" s="1010"/>
      <c r="G139" s="1011"/>
      <c r="H139" s="1011"/>
      <c r="I139" s="1011"/>
      <c r="J139" s="1012"/>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row>
    <row r="140" spans="1:85" x14ac:dyDescent="0.2">
      <c r="A140" s="633" t="s">
        <v>110</v>
      </c>
      <c r="B140" s="543" t="s">
        <v>27</v>
      </c>
      <c r="C140" s="519">
        <v>40909</v>
      </c>
      <c r="D140" s="1058" t="s">
        <v>106</v>
      </c>
      <c r="E140" s="996">
        <v>8520</v>
      </c>
      <c r="F140" s="1010"/>
      <c r="G140" s="1011"/>
      <c r="H140" s="1011"/>
      <c r="I140" s="1011"/>
      <c r="J140" s="1012"/>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row>
    <row r="141" spans="1:85" x14ac:dyDescent="0.2">
      <c r="A141" s="633" t="s">
        <v>111</v>
      </c>
      <c r="B141" s="543" t="s">
        <v>27</v>
      </c>
      <c r="C141" s="519">
        <v>40909</v>
      </c>
      <c r="D141" s="1058" t="s">
        <v>106</v>
      </c>
      <c r="E141" s="996">
        <v>10212</v>
      </c>
      <c r="F141" s="1010"/>
      <c r="G141" s="1011"/>
      <c r="H141" s="1011"/>
      <c r="I141" s="1011"/>
      <c r="J141" s="1012"/>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row>
    <row r="142" spans="1:85" x14ac:dyDescent="0.2">
      <c r="A142" s="633" t="s">
        <v>112</v>
      </c>
      <c r="B142" s="543" t="s">
        <v>27</v>
      </c>
      <c r="C142" s="519">
        <v>40909</v>
      </c>
      <c r="D142" s="1058" t="s">
        <v>106</v>
      </c>
      <c r="E142" s="996">
        <v>11916</v>
      </c>
      <c r="F142" s="1010"/>
      <c r="G142" s="1011"/>
      <c r="H142" s="1011"/>
      <c r="I142" s="1011"/>
      <c r="J142" s="101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row>
    <row r="143" spans="1:85" x14ac:dyDescent="0.2">
      <c r="A143" s="633" t="s">
        <v>113</v>
      </c>
      <c r="B143" s="543" t="s">
        <v>27</v>
      </c>
      <c r="C143" s="519">
        <v>40909</v>
      </c>
      <c r="D143" s="1058" t="s">
        <v>106</v>
      </c>
      <c r="E143" s="996">
        <v>13620</v>
      </c>
      <c r="F143" s="1010"/>
      <c r="G143" s="1011"/>
      <c r="H143" s="1011"/>
      <c r="I143" s="1011"/>
      <c r="J143" s="1012"/>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row>
    <row r="144" spans="1:85" x14ac:dyDescent="0.2">
      <c r="A144" s="633" t="s">
        <v>114</v>
      </c>
      <c r="B144" s="543" t="s">
        <v>27</v>
      </c>
      <c r="C144" s="519">
        <v>40909</v>
      </c>
      <c r="D144" s="1058" t="s">
        <v>106</v>
      </c>
      <c r="E144" s="996">
        <v>15324</v>
      </c>
      <c r="F144" s="1010"/>
      <c r="G144" s="1011"/>
      <c r="H144" s="1011"/>
      <c r="I144" s="1011"/>
      <c r="J144" s="1012"/>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row>
    <row r="145" spans="1:85" x14ac:dyDescent="0.2">
      <c r="A145" s="633" t="s">
        <v>115</v>
      </c>
      <c r="B145" s="543" t="s">
        <v>27</v>
      </c>
      <c r="C145" s="519">
        <v>40909</v>
      </c>
      <c r="D145" s="1058" t="s">
        <v>106</v>
      </c>
      <c r="E145" s="996">
        <v>17028</v>
      </c>
      <c r="F145" s="1010"/>
      <c r="G145" s="1011"/>
      <c r="H145" s="1011"/>
      <c r="I145" s="1011"/>
      <c r="J145" s="1012"/>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row>
    <row r="146" spans="1:85" x14ac:dyDescent="0.2">
      <c r="A146" s="633" t="s">
        <v>116</v>
      </c>
      <c r="B146" s="543" t="s">
        <v>27</v>
      </c>
      <c r="C146" s="519">
        <v>40909</v>
      </c>
      <c r="D146" s="1058" t="s">
        <v>106</v>
      </c>
      <c r="E146" s="996">
        <v>57060</v>
      </c>
      <c r="F146" s="707"/>
      <c r="G146" s="522"/>
      <c r="H146" s="522"/>
      <c r="I146" s="522"/>
      <c r="J146" s="523"/>
      <c r="K146" s="260"/>
      <c r="L146" s="260"/>
      <c r="M146" s="260"/>
      <c r="N146" s="260"/>
      <c r="O146" s="260"/>
      <c r="P146" s="260"/>
      <c r="Q146" s="260"/>
      <c r="R146" s="260"/>
      <c r="S146" s="260"/>
      <c r="T146" s="260"/>
      <c r="U146" s="260"/>
      <c r="V146" s="260"/>
      <c r="W146" s="260"/>
      <c r="X146" s="260"/>
      <c r="Y146" s="260"/>
      <c r="Z146" s="260"/>
      <c r="AA146" s="260"/>
      <c r="AB146" s="260"/>
      <c r="AC146" s="260"/>
      <c r="AD146" s="260"/>
      <c r="AE146" s="260"/>
      <c r="AF146" s="260"/>
      <c r="AG146" s="260"/>
      <c r="AH146" s="260"/>
      <c r="AI146" s="260"/>
      <c r="AJ146" s="260"/>
      <c r="AK146" s="260"/>
      <c r="AL146" s="260"/>
      <c r="AM146" s="260"/>
      <c r="AN146" s="260"/>
      <c r="AO146" s="260"/>
      <c r="AP146" s="260"/>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row>
    <row r="147" spans="1:85" s="364" customFormat="1" ht="13.5" thickBot="1" x14ac:dyDescent="0.25">
      <c r="A147" s="1019" t="s">
        <v>338</v>
      </c>
      <c r="B147" s="549" t="s">
        <v>27</v>
      </c>
      <c r="C147" s="527">
        <v>41512</v>
      </c>
      <c r="D147" s="1059" t="s">
        <v>106</v>
      </c>
      <c r="E147" s="1024">
        <v>456480</v>
      </c>
      <c r="F147" s="929"/>
      <c r="G147" s="929"/>
      <c r="H147" s="929"/>
      <c r="I147" s="929"/>
      <c r="J147" s="929"/>
      <c r="K147" s="340"/>
      <c r="L147" s="255"/>
      <c r="M147" s="255"/>
      <c r="N147" s="255"/>
      <c r="O147" s="255"/>
      <c r="P147" s="255"/>
      <c r="Q147" s="255"/>
      <c r="R147" s="255"/>
      <c r="S147" s="255"/>
      <c r="T147" s="255"/>
      <c r="U147" s="255"/>
      <c r="V147" s="255"/>
      <c r="W147" s="255"/>
      <c r="X147" s="255"/>
      <c r="Y147" s="255"/>
      <c r="Z147" s="255"/>
      <c r="AA147" s="255"/>
      <c r="AB147" s="255"/>
      <c r="AC147" s="255"/>
      <c r="AD147" s="255"/>
      <c r="AE147" s="255"/>
      <c r="AF147" s="255"/>
      <c r="AG147" s="255"/>
      <c r="AH147" s="255"/>
      <c r="AI147" s="255"/>
      <c r="AJ147" s="255"/>
      <c r="AK147" s="255"/>
      <c r="AL147" s="255"/>
      <c r="AM147" s="255"/>
      <c r="AN147" s="255"/>
      <c r="AO147" s="255"/>
      <c r="AP147" s="255"/>
    </row>
    <row r="148" spans="1:85" s="364" customFormat="1" x14ac:dyDescent="0.2">
      <c r="A148" s="1018"/>
      <c r="B148" s="564"/>
      <c r="C148" s="519"/>
      <c r="D148" s="440"/>
      <c r="E148" s="1029"/>
      <c r="F148" s="540"/>
      <c r="G148" s="540"/>
      <c r="H148" s="540"/>
      <c r="I148" s="540"/>
      <c r="J148" s="540"/>
      <c r="K148" s="255"/>
      <c r="L148" s="255"/>
      <c r="M148" s="255"/>
      <c r="N148" s="255"/>
      <c r="O148" s="255"/>
      <c r="P148" s="255"/>
      <c r="Q148" s="255"/>
      <c r="R148" s="255"/>
      <c r="S148" s="255"/>
      <c r="T148" s="255"/>
      <c r="U148" s="255"/>
      <c r="V148" s="255"/>
      <c r="W148" s="255"/>
      <c r="X148" s="255"/>
      <c r="Y148" s="255"/>
      <c r="Z148" s="255"/>
      <c r="AA148" s="255"/>
      <c r="AB148" s="255"/>
      <c r="AC148" s="255"/>
      <c r="AD148" s="255"/>
      <c r="AE148" s="255"/>
      <c r="AF148" s="255"/>
      <c r="AG148" s="255"/>
      <c r="AH148" s="255"/>
      <c r="AI148" s="255"/>
      <c r="AJ148" s="255"/>
      <c r="AK148" s="255"/>
      <c r="AL148" s="255"/>
      <c r="AM148" s="255"/>
      <c r="AN148" s="255"/>
      <c r="AO148" s="255"/>
      <c r="AP148" s="255"/>
    </row>
    <row r="149" spans="1:85" ht="13.5" thickBot="1" x14ac:dyDescent="0.25">
      <c r="A149" s="518"/>
      <c r="B149" s="398"/>
      <c r="C149" s="405"/>
      <c r="D149" s="377"/>
      <c r="E149" s="1030"/>
      <c r="F149" s="102"/>
      <c r="G149" s="49"/>
      <c r="H149" s="49"/>
      <c r="I149" s="49"/>
      <c r="J149" s="125"/>
      <c r="K149" s="260"/>
      <c r="L149" s="260"/>
      <c r="M149" s="260"/>
      <c r="N149" s="260"/>
      <c r="O149" s="260"/>
      <c r="P149" s="260"/>
      <c r="Q149" s="260"/>
      <c r="R149" s="260"/>
      <c r="S149" s="260"/>
      <c r="T149" s="260"/>
      <c r="U149" s="260"/>
      <c r="V149" s="260"/>
      <c r="W149" s="260"/>
      <c r="X149" s="260"/>
      <c r="Y149" s="260"/>
      <c r="Z149" s="260"/>
      <c r="AA149" s="260"/>
      <c r="AB149" s="260"/>
      <c r="AC149" s="260"/>
      <c r="AD149" s="260"/>
      <c r="AE149" s="260"/>
      <c r="AF149" s="260"/>
      <c r="AG149" s="260"/>
      <c r="AH149" s="260"/>
      <c r="AI149" s="260"/>
      <c r="AJ149" s="260"/>
      <c r="AK149" s="260"/>
      <c r="AL149" s="260"/>
      <c r="AM149" s="260"/>
      <c r="AN149" s="260"/>
      <c r="AO149" s="260"/>
      <c r="AP149" s="260"/>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row>
    <row r="150" spans="1:85" ht="18" x14ac:dyDescent="0.25">
      <c r="A150" s="439" t="s">
        <v>117</v>
      </c>
      <c r="B150" s="437" t="s">
        <v>118</v>
      </c>
      <c r="C150" s="438"/>
      <c r="D150" s="437"/>
      <c r="E150" s="1031"/>
      <c r="F150" s="1573" t="s">
        <v>225</v>
      </c>
      <c r="G150" s="1574"/>
      <c r="H150" s="1574"/>
      <c r="I150" s="1575"/>
      <c r="J150" s="1576"/>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row>
    <row r="151" spans="1:85" ht="25.5" x14ac:dyDescent="0.2">
      <c r="A151" s="436"/>
      <c r="B151" s="460" t="s">
        <v>174</v>
      </c>
      <c r="C151" s="459" t="s">
        <v>73</v>
      </c>
      <c r="D151" s="434" t="s">
        <v>119</v>
      </c>
      <c r="E151" s="1032" t="s">
        <v>75</v>
      </c>
      <c r="F151" s="748">
        <v>3</v>
      </c>
      <c r="G151" s="745" t="s">
        <v>77</v>
      </c>
      <c r="H151" s="748">
        <v>2</v>
      </c>
      <c r="I151" s="746"/>
      <c r="J151" s="751">
        <v>1</v>
      </c>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row>
    <row r="152" spans="1:85" x14ac:dyDescent="0.2">
      <c r="A152" s="658" t="s">
        <v>81</v>
      </c>
      <c r="B152" s="412"/>
      <c r="C152" s="411"/>
      <c r="D152" s="398"/>
      <c r="E152" s="1033"/>
      <c r="F152" s="98"/>
      <c r="G152" s="99"/>
      <c r="H152" s="99"/>
      <c r="I152" s="99"/>
      <c r="J152" s="188"/>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row>
    <row r="153" spans="1:85" x14ac:dyDescent="0.2">
      <c r="A153" s="705" t="s">
        <v>16</v>
      </c>
      <c r="B153" s="398"/>
      <c r="C153" s="405"/>
      <c r="D153" s="398"/>
      <c r="E153" s="1034"/>
      <c r="F153" s="102"/>
      <c r="G153" s="49"/>
      <c r="H153" s="49"/>
      <c r="I153" s="49"/>
      <c r="J153" s="50"/>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row>
    <row r="154" spans="1:85" x14ac:dyDescent="0.2">
      <c r="A154" s="1109" t="s">
        <v>120</v>
      </c>
      <c r="B154" s="420" t="s">
        <v>92</v>
      </c>
      <c r="C154" s="399">
        <v>39569</v>
      </c>
      <c r="D154" s="398" t="s">
        <v>93</v>
      </c>
      <c r="E154" s="1034"/>
      <c r="F154" s="102">
        <v>0</v>
      </c>
      <c r="G154" s="49"/>
      <c r="H154" s="49">
        <v>0</v>
      </c>
      <c r="I154" s="49"/>
      <c r="J154" s="50">
        <v>0</v>
      </c>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row>
    <row r="155" spans="1:85" x14ac:dyDescent="0.2">
      <c r="A155" s="1109" t="s">
        <v>260</v>
      </c>
      <c r="B155" s="564" t="s">
        <v>92</v>
      </c>
      <c r="C155" s="519">
        <v>41361</v>
      </c>
      <c r="D155" s="440" t="s">
        <v>93</v>
      </c>
      <c r="E155" s="1035"/>
      <c r="F155" s="521">
        <v>0</v>
      </c>
      <c r="G155" s="522"/>
      <c r="H155" s="522">
        <v>0</v>
      </c>
      <c r="I155" s="522"/>
      <c r="J155" s="523">
        <v>0</v>
      </c>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row>
    <row r="156" spans="1:85" x14ac:dyDescent="0.2">
      <c r="A156" s="1109" t="s">
        <v>261</v>
      </c>
      <c r="B156" s="564" t="s">
        <v>92</v>
      </c>
      <c r="C156" s="519">
        <v>41361</v>
      </c>
      <c r="D156" s="440" t="s">
        <v>93</v>
      </c>
      <c r="E156" s="1035"/>
      <c r="F156" s="521">
        <v>0</v>
      </c>
      <c r="G156" s="522"/>
      <c r="H156" s="522">
        <v>0</v>
      </c>
      <c r="I156" s="522"/>
      <c r="J156" s="523">
        <v>0</v>
      </c>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row>
    <row r="157" spans="1:85" x14ac:dyDescent="0.2">
      <c r="A157" s="1109" t="s">
        <v>262</v>
      </c>
      <c r="B157" s="564" t="s">
        <v>92</v>
      </c>
      <c r="C157" s="519">
        <v>41361</v>
      </c>
      <c r="D157" s="440" t="s">
        <v>93</v>
      </c>
      <c r="E157" s="1035"/>
      <c r="F157" s="521">
        <v>0</v>
      </c>
      <c r="G157" s="522"/>
      <c r="H157" s="522">
        <v>0</v>
      </c>
      <c r="I157" s="522"/>
      <c r="J157" s="523">
        <v>0</v>
      </c>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row>
    <row r="158" spans="1:85" x14ac:dyDescent="0.2">
      <c r="A158" s="1109" t="s">
        <v>121</v>
      </c>
      <c r="B158" s="420" t="s">
        <v>92</v>
      </c>
      <c r="C158" s="399">
        <v>39846</v>
      </c>
      <c r="D158" s="398" t="s">
        <v>93</v>
      </c>
      <c r="E158" s="1034"/>
      <c r="F158" s="102">
        <v>0</v>
      </c>
      <c r="G158" s="49"/>
      <c r="H158" s="49">
        <v>0</v>
      </c>
      <c r="I158" s="49"/>
      <c r="J158" s="50">
        <v>0</v>
      </c>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row>
    <row r="159" spans="1:85" x14ac:dyDescent="0.2">
      <c r="A159" s="1109" t="s">
        <v>122</v>
      </c>
      <c r="B159" s="420" t="s">
        <v>92</v>
      </c>
      <c r="C159" s="407">
        <v>40423</v>
      </c>
      <c r="D159" s="398" t="s">
        <v>93</v>
      </c>
      <c r="E159" s="1034"/>
      <c r="F159" s="102">
        <v>2.2000000000000002</v>
      </c>
      <c r="G159" s="49"/>
      <c r="H159" s="102">
        <v>2.2000000000000002</v>
      </c>
      <c r="I159" s="49"/>
      <c r="J159" s="189">
        <v>2.2000000000000002</v>
      </c>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row>
    <row r="160" spans="1:85" ht="13.5" thickBot="1" x14ac:dyDescent="0.25">
      <c r="A160" s="1109" t="s">
        <v>62</v>
      </c>
      <c r="B160" s="420" t="s">
        <v>92</v>
      </c>
      <c r="C160" s="399">
        <v>40392</v>
      </c>
      <c r="D160" s="398" t="s">
        <v>93</v>
      </c>
      <c r="E160" s="1034" t="s">
        <v>227</v>
      </c>
      <c r="F160" s="102">
        <v>7</v>
      </c>
      <c r="G160" s="49"/>
      <c r="H160" s="49">
        <v>7</v>
      </c>
      <c r="I160" s="49"/>
      <c r="J160" s="50">
        <v>7</v>
      </c>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row>
    <row r="161" spans="1:85" x14ac:dyDescent="0.2">
      <c r="A161" s="1110" t="s">
        <v>255</v>
      </c>
      <c r="B161" s="653"/>
      <c r="C161" s="674"/>
      <c r="D161" s="535"/>
      <c r="E161" s="1036"/>
      <c r="F161" s="681"/>
      <c r="G161" s="537"/>
      <c r="H161" s="537"/>
      <c r="I161" s="537"/>
      <c r="J161" s="538"/>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row>
    <row r="162" spans="1:85" x14ac:dyDescent="0.2">
      <c r="A162" s="1109" t="s">
        <v>122</v>
      </c>
      <c r="B162" s="1112" t="s">
        <v>211</v>
      </c>
      <c r="C162" s="596">
        <v>40854</v>
      </c>
      <c r="D162" s="440" t="s">
        <v>93</v>
      </c>
      <c r="E162" s="1035" t="s">
        <v>195</v>
      </c>
      <c r="F162" s="682">
        <v>3</v>
      </c>
      <c r="G162" s="540"/>
      <c r="H162" s="540">
        <v>3</v>
      </c>
      <c r="I162" s="540"/>
      <c r="J162" s="541">
        <v>3</v>
      </c>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row>
    <row r="163" spans="1:85" x14ac:dyDescent="0.2">
      <c r="A163" s="684" t="s">
        <v>201</v>
      </c>
      <c r="B163" s="1112" t="s">
        <v>83</v>
      </c>
      <c r="C163" s="683">
        <v>40854</v>
      </c>
      <c r="D163" s="685" t="s">
        <v>84</v>
      </c>
      <c r="E163" s="1035">
        <v>26</v>
      </c>
      <c r="F163" s="686"/>
      <c r="G163" s="687"/>
      <c r="H163" s="687"/>
      <c r="I163" s="687"/>
      <c r="J163" s="688"/>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row>
    <row r="164" spans="1:85" x14ac:dyDescent="0.2">
      <c r="A164" s="684" t="s">
        <v>202</v>
      </c>
      <c r="B164" s="1112" t="s">
        <v>83</v>
      </c>
      <c r="C164" s="683">
        <v>40854</v>
      </c>
      <c r="D164" s="685" t="s">
        <v>84</v>
      </c>
      <c r="E164" s="1035">
        <v>69.5</v>
      </c>
      <c r="F164" s="686"/>
      <c r="G164" s="687"/>
      <c r="H164" s="687"/>
      <c r="I164" s="687"/>
      <c r="J164" s="688"/>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row>
    <row r="165" spans="1:85" x14ac:dyDescent="0.2">
      <c r="A165" s="1109" t="s">
        <v>20</v>
      </c>
      <c r="B165" s="564" t="s">
        <v>83</v>
      </c>
      <c r="C165" s="683">
        <v>40854</v>
      </c>
      <c r="D165" s="440" t="s">
        <v>84</v>
      </c>
      <c r="E165" s="1035">
        <v>12.5</v>
      </c>
      <c r="F165" s="682"/>
      <c r="G165" s="540"/>
      <c r="H165" s="540"/>
      <c r="I165" s="540"/>
      <c r="J165" s="541"/>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row>
    <row r="166" spans="1:85" x14ac:dyDescent="0.2">
      <c r="A166" s="1109" t="s">
        <v>21</v>
      </c>
      <c r="B166" s="564" t="s">
        <v>83</v>
      </c>
      <c r="C166" s="683">
        <v>40854</v>
      </c>
      <c r="D166" s="440" t="s">
        <v>84</v>
      </c>
      <c r="E166" s="1035">
        <v>25</v>
      </c>
      <c r="F166" s="682"/>
      <c r="G166" s="540"/>
      <c r="H166" s="540"/>
      <c r="I166" s="540"/>
      <c r="J166" s="541"/>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row>
    <row r="167" spans="1:85" ht="25.5" x14ac:dyDescent="0.2">
      <c r="A167" s="689" t="s">
        <v>22</v>
      </c>
      <c r="B167" s="564" t="s">
        <v>83</v>
      </c>
      <c r="C167" s="683">
        <v>40854</v>
      </c>
      <c r="D167" s="440" t="s">
        <v>84</v>
      </c>
      <c r="E167" s="1035">
        <v>12.5</v>
      </c>
      <c r="F167" s="682"/>
      <c r="G167" s="540"/>
      <c r="H167" s="540"/>
      <c r="I167" s="540"/>
      <c r="J167" s="541"/>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row>
    <row r="168" spans="1:85" x14ac:dyDescent="0.2">
      <c r="A168" s="956" t="s">
        <v>217</v>
      </c>
      <c r="B168" s="956" t="s">
        <v>218</v>
      </c>
      <c r="C168" s="956"/>
      <c r="D168" s="956" t="s">
        <v>84</v>
      </c>
      <c r="E168" s="1037">
        <v>0</v>
      </c>
      <c r="F168" s="373"/>
      <c r="G168" s="373"/>
      <c r="H168" s="373"/>
      <c r="I168" s="373"/>
      <c r="J168" s="374"/>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row>
    <row r="169" spans="1:85" ht="13.5" thickBot="1" x14ac:dyDescent="0.25">
      <c r="A169" s="630" t="s">
        <v>198</v>
      </c>
      <c r="B169" s="1112" t="s">
        <v>83</v>
      </c>
      <c r="C169" s="596">
        <v>40529</v>
      </c>
      <c r="D169" s="589" t="s">
        <v>84</v>
      </c>
      <c r="E169" s="974">
        <v>0</v>
      </c>
      <c r="F169" s="365"/>
      <c r="G169" s="373"/>
      <c r="H169" s="373"/>
      <c r="I169" s="373"/>
      <c r="J169" s="374"/>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row>
    <row r="170" spans="1:85" x14ac:dyDescent="0.2">
      <c r="A170" s="845" t="s">
        <v>247</v>
      </c>
      <c r="B170" s="846"/>
      <c r="C170" s="847"/>
      <c r="D170" s="919"/>
      <c r="E170" s="1039"/>
      <c r="F170" s="678"/>
      <c r="G170" s="730"/>
      <c r="H170" s="730"/>
      <c r="I170" s="730"/>
      <c r="J170" s="731"/>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row>
    <row r="171" spans="1:85" x14ac:dyDescent="0.2">
      <c r="A171" s="631" t="s">
        <v>237</v>
      </c>
      <c r="B171" s="1112" t="s">
        <v>83</v>
      </c>
      <c r="C171" s="591"/>
      <c r="D171" s="921"/>
      <c r="E171" s="1040">
        <v>0</v>
      </c>
      <c r="F171" s="365"/>
      <c r="G171" s="373"/>
      <c r="H171" s="373"/>
      <c r="I171" s="373"/>
      <c r="J171" s="374"/>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row>
    <row r="172" spans="1:85" x14ac:dyDescent="0.2">
      <c r="A172" s="631" t="s">
        <v>242</v>
      </c>
      <c r="B172" s="852" t="s">
        <v>218</v>
      </c>
      <c r="C172" s="591"/>
      <c r="D172" s="921"/>
      <c r="E172" s="1041" t="s">
        <v>243</v>
      </c>
      <c r="F172" s="365"/>
      <c r="G172" s="373"/>
      <c r="H172" s="373"/>
      <c r="I172" s="373"/>
      <c r="J172" s="374"/>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row>
    <row r="173" spans="1:85" x14ac:dyDescent="0.2">
      <c r="A173" s="631" t="s">
        <v>241</v>
      </c>
      <c r="B173" s="1112" t="s">
        <v>83</v>
      </c>
      <c r="C173" s="591"/>
      <c r="D173" s="921"/>
      <c r="E173" s="1041" t="s">
        <v>244</v>
      </c>
      <c r="F173" s="365"/>
      <c r="G173" s="373"/>
      <c r="H173" s="373"/>
      <c r="I173" s="373"/>
      <c r="J173" s="374"/>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row>
    <row r="174" spans="1:85" x14ac:dyDescent="0.2">
      <c r="A174" s="631" t="s">
        <v>240</v>
      </c>
      <c r="B174" s="590" t="s">
        <v>83</v>
      </c>
      <c r="C174" s="591"/>
      <c r="D174" s="921"/>
      <c r="E174" s="1041" t="s">
        <v>245</v>
      </c>
      <c r="F174" s="365"/>
      <c r="G174" s="373"/>
      <c r="H174" s="373"/>
      <c r="I174" s="373"/>
      <c r="J174" s="3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row>
    <row r="175" spans="1:85" x14ac:dyDescent="0.2">
      <c r="A175" s="631" t="s">
        <v>239</v>
      </c>
      <c r="B175" s="1112" t="s">
        <v>83</v>
      </c>
      <c r="C175" s="591"/>
      <c r="D175" s="921"/>
      <c r="E175" s="1041" t="s">
        <v>246</v>
      </c>
      <c r="F175" s="365"/>
      <c r="G175" s="373"/>
      <c r="H175" s="373"/>
      <c r="I175" s="373"/>
      <c r="J175" s="374"/>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row>
    <row r="176" spans="1:85" ht="13.5" thickBot="1" x14ac:dyDescent="0.25">
      <c r="A176" s="853" t="s">
        <v>238</v>
      </c>
      <c r="B176" s="854" t="s">
        <v>83</v>
      </c>
      <c r="C176" s="549"/>
      <c r="D176" s="1114"/>
      <c r="E176" s="1042" t="s">
        <v>263</v>
      </c>
      <c r="F176" s="857"/>
      <c r="G176" s="856"/>
      <c r="H176" s="856"/>
      <c r="I176" s="856"/>
      <c r="J176" s="858"/>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row>
    <row r="177" spans="1:85" x14ac:dyDescent="0.2">
      <c r="A177" s="907" t="s">
        <v>315</v>
      </c>
      <c r="B177" s="908"/>
      <c r="C177" s="909"/>
      <c r="D177" s="908"/>
      <c r="E177" s="1043"/>
      <c r="F177" s="691"/>
      <c r="G177" s="594"/>
      <c r="H177" s="594"/>
      <c r="I177" s="594"/>
      <c r="J177" s="595"/>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row>
    <row r="178" spans="1:85" x14ac:dyDescent="0.2">
      <c r="A178" s="910" t="s">
        <v>288</v>
      </c>
      <c r="B178" s="592"/>
      <c r="C178" s="911"/>
      <c r="D178" s="592"/>
      <c r="E178" s="1038"/>
      <c r="F178" s="691"/>
      <c r="G178" s="594"/>
      <c r="H178" s="594"/>
      <c r="I178" s="594"/>
      <c r="J178" s="595"/>
      <c r="K178"/>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row>
    <row r="179" spans="1:85" x14ac:dyDescent="0.2">
      <c r="A179" s="912" t="s">
        <v>289</v>
      </c>
      <c r="B179" s="913" t="s">
        <v>218</v>
      </c>
      <c r="C179" s="591">
        <v>41487</v>
      </c>
      <c r="D179" s="913" t="s">
        <v>84</v>
      </c>
      <c r="E179" s="1038" t="s">
        <v>290</v>
      </c>
      <c r="F179" s="691"/>
      <c r="G179" s="594"/>
      <c r="H179" s="594"/>
      <c r="I179" s="594"/>
      <c r="J179" s="595"/>
      <c r="K179"/>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row>
    <row r="180" spans="1:85" x14ac:dyDescent="0.2">
      <c r="A180" s="910" t="s">
        <v>291</v>
      </c>
      <c r="B180" s="913"/>
      <c r="C180" s="591"/>
      <c r="D180" s="913"/>
      <c r="E180" s="1038"/>
      <c r="F180" s="691"/>
      <c r="G180" s="594"/>
      <c r="H180" s="594"/>
      <c r="I180" s="594"/>
      <c r="J180" s="595"/>
      <c r="K180"/>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row>
    <row r="181" spans="1:85" x14ac:dyDescent="0.2">
      <c r="A181" s="912" t="s">
        <v>292</v>
      </c>
      <c r="B181" s="913" t="s">
        <v>218</v>
      </c>
      <c r="C181" s="591">
        <v>41487</v>
      </c>
      <c r="D181" s="913" t="s">
        <v>84</v>
      </c>
      <c r="E181" s="1038">
        <v>12.5</v>
      </c>
      <c r="F181" s="691"/>
      <c r="G181" s="594"/>
      <c r="H181" s="594"/>
      <c r="I181" s="594"/>
      <c r="J181" s="595"/>
      <c r="K181"/>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row>
    <row r="182" spans="1:85" x14ac:dyDescent="0.2">
      <c r="A182" s="912" t="s">
        <v>293</v>
      </c>
      <c r="B182" s="913" t="s">
        <v>218</v>
      </c>
      <c r="C182" s="591">
        <v>41487</v>
      </c>
      <c r="D182" s="913" t="s">
        <v>84</v>
      </c>
      <c r="E182" s="1038">
        <v>12.5</v>
      </c>
      <c r="F182" s="691"/>
      <c r="G182" s="594"/>
      <c r="H182" s="594"/>
      <c r="I182" s="594"/>
      <c r="J182" s="595"/>
      <c r="K18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row>
    <row r="183" spans="1:85" x14ac:dyDescent="0.2">
      <c r="A183" s="912" t="s">
        <v>294</v>
      </c>
      <c r="B183" s="913" t="s">
        <v>218</v>
      </c>
      <c r="C183" s="591">
        <v>41487</v>
      </c>
      <c r="D183" s="913" t="s">
        <v>84</v>
      </c>
      <c r="E183" s="1038">
        <v>12.5</v>
      </c>
      <c r="F183" s="691"/>
      <c r="G183" s="594"/>
      <c r="H183" s="594"/>
      <c r="I183" s="594"/>
      <c r="J183" s="595"/>
      <c r="K183"/>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row>
    <row r="184" spans="1:85" ht="13.5" thickBot="1" x14ac:dyDescent="0.25">
      <c r="A184" s="912" t="s">
        <v>295</v>
      </c>
      <c r="B184" s="913" t="s">
        <v>218</v>
      </c>
      <c r="C184" s="591">
        <v>41487</v>
      </c>
      <c r="D184" s="913" t="s">
        <v>84</v>
      </c>
      <c r="E184" s="1038">
        <v>12.5</v>
      </c>
      <c r="F184" s="691"/>
      <c r="G184" s="594"/>
      <c r="H184" s="594"/>
      <c r="I184" s="594"/>
      <c r="J184" s="595"/>
      <c r="K184"/>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row>
    <row r="185" spans="1:85" x14ac:dyDescent="0.2">
      <c r="A185" s="1612" t="s">
        <v>256</v>
      </c>
      <c r="B185" s="1613"/>
      <c r="C185" s="1613"/>
      <c r="D185" s="1614"/>
      <c r="E185" s="1044"/>
      <c r="F185" s="678"/>
      <c r="G185" s="730"/>
      <c r="H185" s="730"/>
      <c r="I185" s="730"/>
      <c r="J185" s="731"/>
      <c r="K185"/>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row>
    <row r="186" spans="1:85" x14ac:dyDescent="0.2">
      <c r="A186" s="1109" t="s">
        <v>124</v>
      </c>
      <c r="B186" s="564" t="s">
        <v>92</v>
      </c>
      <c r="C186" s="519">
        <v>39569</v>
      </c>
      <c r="D186" s="440" t="s">
        <v>93</v>
      </c>
      <c r="E186" s="1035">
        <v>6.9</v>
      </c>
      <c r="F186" s="682"/>
      <c r="G186" s="540"/>
      <c r="H186" s="540"/>
      <c r="I186" s="540"/>
      <c r="J186" s="541"/>
      <c r="K186"/>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row>
    <row r="187" spans="1:85" x14ac:dyDescent="0.2">
      <c r="A187" s="630" t="s">
        <v>297</v>
      </c>
      <c r="B187" s="1112" t="s">
        <v>92</v>
      </c>
      <c r="C187" s="675">
        <v>40469</v>
      </c>
      <c r="D187" s="589" t="s">
        <v>93</v>
      </c>
      <c r="E187" s="974">
        <v>8.9</v>
      </c>
      <c r="F187" s="365"/>
      <c r="G187" s="373"/>
      <c r="H187" s="373"/>
      <c r="I187" s="373"/>
      <c r="J187" s="374"/>
      <c r="K187"/>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row>
    <row r="188" spans="1:85" x14ac:dyDescent="0.2">
      <c r="A188" s="630" t="s">
        <v>3</v>
      </c>
      <c r="B188" s="564" t="s">
        <v>83</v>
      </c>
      <c r="C188" s="519">
        <v>39661</v>
      </c>
      <c r="D188" s="440" t="s">
        <v>84</v>
      </c>
      <c r="E188" s="1035">
        <v>144</v>
      </c>
      <c r="F188" s="682"/>
      <c r="G188" s="540"/>
      <c r="H188" s="540"/>
      <c r="I188" s="540"/>
      <c r="J188" s="541"/>
      <c r="K188"/>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row>
    <row r="189" spans="1:85" x14ac:dyDescent="0.2">
      <c r="A189" s="630" t="s">
        <v>208</v>
      </c>
      <c r="B189" s="564" t="s">
        <v>83</v>
      </c>
      <c r="C189" s="519">
        <v>41365</v>
      </c>
      <c r="D189" s="440" t="s">
        <v>84</v>
      </c>
      <c r="E189" s="1035">
        <v>165</v>
      </c>
      <c r="F189" s="682"/>
      <c r="G189" s="540"/>
      <c r="H189" s="540"/>
      <c r="I189" s="540"/>
      <c r="J189" s="541"/>
      <c r="K189"/>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row>
    <row r="190" spans="1:85" ht="13.5" thickBot="1" x14ac:dyDescent="0.25">
      <c r="A190" s="630" t="s">
        <v>258</v>
      </c>
      <c r="B190" s="564" t="s">
        <v>83</v>
      </c>
      <c r="C190" s="519">
        <v>41365</v>
      </c>
      <c r="D190" s="440" t="s">
        <v>84</v>
      </c>
      <c r="E190" s="1035">
        <v>165</v>
      </c>
      <c r="F190" s="682"/>
      <c r="G190" s="540"/>
      <c r="H190" s="540"/>
      <c r="I190" s="540"/>
      <c r="J190" s="541"/>
      <c r="K190"/>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row>
    <row r="191" spans="1:85" x14ac:dyDescent="0.2">
      <c r="A191" s="635" t="s">
        <v>274</v>
      </c>
      <c r="B191" s="653"/>
      <c r="C191" s="654"/>
      <c r="D191" s="535"/>
      <c r="E191" s="1036"/>
      <c r="F191" s="655" t="s">
        <v>205</v>
      </c>
      <c r="G191" s="656"/>
      <c r="H191" s="656"/>
      <c r="I191" s="656"/>
      <c r="J191" s="657"/>
      <c r="K191"/>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row>
    <row r="192" spans="1:85" x14ac:dyDescent="0.2">
      <c r="A192" s="630" t="s">
        <v>177</v>
      </c>
      <c r="B192" s="564" t="s">
        <v>92</v>
      </c>
      <c r="C192" s="519">
        <v>40814</v>
      </c>
      <c r="D192" s="440" t="s">
        <v>93</v>
      </c>
      <c r="E192" s="1035"/>
      <c r="F192" s="521">
        <v>1.5</v>
      </c>
      <c r="G192" s="522"/>
      <c r="H192" s="522">
        <v>1.5</v>
      </c>
      <c r="I192" s="522"/>
      <c r="J192" s="523">
        <v>1.5</v>
      </c>
      <c r="K19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row>
    <row r="193" spans="1:85" x14ac:dyDescent="0.2">
      <c r="A193" s="630" t="s">
        <v>178</v>
      </c>
      <c r="B193" s="564" t="s">
        <v>92</v>
      </c>
      <c r="C193" s="519">
        <v>40814</v>
      </c>
      <c r="D193" s="440" t="s">
        <v>93</v>
      </c>
      <c r="E193" s="1035"/>
      <c r="F193" s="521">
        <v>2.5</v>
      </c>
      <c r="G193" s="522"/>
      <c r="H193" s="522">
        <v>2.5</v>
      </c>
      <c r="I193" s="522"/>
      <c r="J193" s="523">
        <v>2.5</v>
      </c>
      <c r="K193"/>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row>
    <row r="194" spans="1:85" x14ac:dyDescent="0.2">
      <c r="A194" s="630" t="s">
        <v>179</v>
      </c>
      <c r="B194" s="564" t="s">
        <v>92</v>
      </c>
      <c r="C194" s="519">
        <v>40814</v>
      </c>
      <c r="D194" s="440" t="s">
        <v>93</v>
      </c>
      <c r="E194" s="1035"/>
      <c r="F194" s="521">
        <v>3.5</v>
      </c>
      <c r="G194" s="522"/>
      <c r="H194" s="522">
        <v>3.5</v>
      </c>
      <c r="I194" s="522"/>
      <c r="J194" s="523">
        <v>3.5</v>
      </c>
      <c r="K194"/>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row>
    <row r="195" spans="1:85" x14ac:dyDescent="0.2">
      <c r="A195" s="630" t="s">
        <v>180</v>
      </c>
      <c r="B195" s="564" t="s">
        <v>92</v>
      </c>
      <c r="C195" s="519">
        <v>40814</v>
      </c>
      <c r="D195" s="440" t="s">
        <v>93</v>
      </c>
      <c r="E195" s="1035"/>
      <c r="F195" s="521">
        <v>7.5</v>
      </c>
      <c r="G195" s="522"/>
      <c r="H195" s="522">
        <v>7.5</v>
      </c>
      <c r="I195" s="522"/>
      <c r="J195" s="523">
        <v>7.5</v>
      </c>
      <c r="K195"/>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row>
    <row r="196" spans="1:85" x14ac:dyDescent="0.2">
      <c r="A196" s="630" t="s">
        <v>181</v>
      </c>
      <c r="B196" s="564" t="s">
        <v>92</v>
      </c>
      <c r="C196" s="519">
        <v>40814</v>
      </c>
      <c r="D196" s="440" t="s">
        <v>93</v>
      </c>
      <c r="E196" s="1035"/>
      <c r="F196" s="521">
        <v>15</v>
      </c>
      <c r="G196" s="522"/>
      <c r="H196" s="522">
        <v>15</v>
      </c>
      <c r="I196" s="522"/>
      <c r="J196" s="523">
        <v>15</v>
      </c>
      <c r="K196"/>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row>
    <row r="197" spans="1:85" ht="13.5" thickBot="1" x14ac:dyDescent="0.25">
      <c r="A197" s="630" t="s">
        <v>182</v>
      </c>
      <c r="B197" s="564" t="s">
        <v>92</v>
      </c>
      <c r="C197" s="519">
        <v>40814</v>
      </c>
      <c r="D197" s="440" t="s">
        <v>93</v>
      </c>
      <c r="E197" s="1035"/>
      <c r="F197" s="521">
        <v>20</v>
      </c>
      <c r="G197" s="522"/>
      <c r="H197" s="522">
        <v>20</v>
      </c>
      <c r="I197" s="522"/>
      <c r="J197" s="523">
        <v>20</v>
      </c>
      <c r="K197"/>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row>
    <row r="198" spans="1:85" x14ac:dyDescent="0.2">
      <c r="A198" s="635" t="s">
        <v>63</v>
      </c>
      <c r="B198" s="648"/>
      <c r="C198" s="597"/>
      <c r="D198" s="598"/>
      <c r="E198" s="1044"/>
      <c r="F198" s="914"/>
      <c r="G198" s="656"/>
      <c r="H198" s="656"/>
      <c r="I198" s="63"/>
      <c r="J198" s="64"/>
      <c r="K198"/>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row>
    <row r="199" spans="1:85" x14ac:dyDescent="0.2">
      <c r="A199" s="630" t="s">
        <v>64</v>
      </c>
      <c r="B199" s="1112" t="s">
        <v>83</v>
      </c>
      <c r="C199" s="675">
        <v>41343</v>
      </c>
      <c r="D199" s="589" t="s">
        <v>84</v>
      </c>
      <c r="E199" s="974">
        <v>140</v>
      </c>
      <c r="F199" s="521"/>
      <c r="G199" s="522"/>
      <c r="H199" s="522"/>
      <c r="I199" s="258"/>
      <c r="J199" s="259"/>
      <c r="K199"/>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row>
    <row r="200" spans="1:85" x14ac:dyDescent="0.2">
      <c r="A200" s="630" t="s">
        <v>139</v>
      </c>
      <c r="B200" s="1112" t="s">
        <v>83</v>
      </c>
      <c r="C200" s="675">
        <v>40406</v>
      </c>
      <c r="D200" s="589" t="s">
        <v>84</v>
      </c>
      <c r="E200" s="974">
        <v>50</v>
      </c>
      <c r="F200" s="521"/>
      <c r="G200" s="522"/>
      <c r="H200" s="522"/>
      <c r="I200" s="49"/>
      <c r="J200" s="50"/>
      <c r="K200"/>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row>
    <row r="201" spans="1:85" x14ac:dyDescent="0.2">
      <c r="A201" s="630" t="s">
        <v>140</v>
      </c>
      <c r="B201" s="1112" t="s">
        <v>83</v>
      </c>
      <c r="C201" s="675">
        <v>40406</v>
      </c>
      <c r="D201" s="589" t="s">
        <v>84</v>
      </c>
      <c r="E201" s="974">
        <v>50</v>
      </c>
      <c r="F201" s="521"/>
      <c r="G201" s="522"/>
      <c r="H201" s="522"/>
      <c r="I201" s="49"/>
      <c r="J201" s="50"/>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row>
    <row r="202" spans="1:85" x14ac:dyDescent="0.2">
      <c r="A202" s="630" t="s">
        <v>141</v>
      </c>
      <c r="B202" s="1112" t="s">
        <v>83</v>
      </c>
      <c r="C202" s="675">
        <v>40406</v>
      </c>
      <c r="D202" s="589" t="s">
        <v>84</v>
      </c>
      <c r="E202" s="974">
        <v>35</v>
      </c>
      <c r="F202" s="521"/>
      <c r="G202" s="522"/>
      <c r="H202" s="522"/>
      <c r="I202" s="49"/>
      <c r="J202" s="50"/>
      <c r="K20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row>
    <row r="203" spans="1:85" x14ac:dyDescent="0.2">
      <c r="A203" s="705" t="s">
        <v>142</v>
      </c>
      <c r="B203" s="1112"/>
      <c r="C203" s="675"/>
      <c r="D203" s="589"/>
      <c r="E203" s="974"/>
      <c r="F203" s="521"/>
      <c r="G203" s="522"/>
      <c r="H203" s="522"/>
      <c r="I203" s="49"/>
      <c r="J203" s="50"/>
      <c r="K203"/>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row>
    <row r="204" spans="1:85" ht="25.5" x14ac:dyDescent="0.2">
      <c r="A204" s="915" t="s">
        <v>143</v>
      </c>
      <c r="B204" s="1112"/>
      <c r="C204" s="675"/>
      <c r="D204" s="589"/>
      <c r="E204" s="974"/>
      <c r="F204" s="521"/>
      <c r="G204" s="522"/>
      <c r="H204" s="522"/>
      <c r="I204" s="49"/>
      <c r="J204" s="50"/>
      <c r="K204"/>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row>
    <row r="205" spans="1:85" ht="26.25" thickBot="1" x14ac:dyDescent="0.25">
      <c r="A205" s="915" t="s">
        <v>144</v>
      </c>
      <c r="B205" s="1112"/>
      <c r="C205" s="675"/>
      <c r="D205" s="589"/>
      <c r="E205" s="974"/>
      <c r="F205" s="521"/>
      <c r="G205" s="522"/>
      <c r="H205" s="522"/>
      <c r="I205" s="49"/>
      <c r="J205" s="50"/>
      <c r="K205"/>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row>
    <row r="206" spans="1:85" x14ac:dyDescent="0.2">
      <c r="A206" s="635" t="s">
        <v>233</v>
      </c>
      <c r="B206" s="648"/>
      <c r="C206" s="597"/>
      <c r="D206" s="598"/>
      <c r="E206" s="1044"/>
      <c r="F206" s="537"/>
      <c r="G206" s="537"/>
      <c r="H206" s="537"/>
      <c r="I206" s="537"/>
      <c r="J206" s="538"/>
      <c r="K206"/>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row>
    <row r="207" spans="1:85" x14ac:dyDescent="0.2">
      <c r="A207" s="631" t="s">
        <v>82</v>
      </c>
      <c r="B207" s="590" t="s">
        <v>83</v>
      </c>
      <c r="C207" s="519">
        <v>41365</v>
      </c>
      <c r="D207" s="592" t="s">
        <v>84</v>
      </c>
      <c r="E207" s="1045">
        <v>196</v>
      </c>
      <c r="F207" s="594"/>
      <c r="G207" s="594"/>
      <c r="H207" s="594"/>
      <c r="I207" s="594"/>
      <c r="J207" s="595"/>
      <c r="K207"/>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row>
    <row r="208" spans="1:85" x14ac:dyDescent="0.2">
      <c r="A208" s="658" t="s">
        <v>33</v>
      </c>
      <c r="B208" s="564"/>
      <c r="C208" s="519"/>
      <c r="D208" s="440"/>
      <c r="E208" s="1035"/>
      <c r="F208" s="540"/>
      <c r="G208" s="540"/>
      <c r="H208" s="540"/>
      <c r="I208" s="540"/>
      <c r="J208" s="541"/>
      <c r="K208"/>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row>
    <row r="209" spans="1:85" x14ac:dyDescent="0.2">
      <c r="A209" s="1109" t="s">
        <v>82</v>
      </c>
      <c r="B209" s="564" t="s">
        <v>83</v>
      </c>
      <c r="C209" s="596">
        <v>40634</v>
      </c>
      <c r="D209" s="589" t="s">
        <v>84</v>
      </c>
      <c r="E209" s="974">
        <v>106.29</v>
      </c>
      <c r="F209" s="540"/>
      <c r="G209" s="540"/>
      <c r="H209" s="540"/>
      <c r="I209" s="540"/>
      <c r="J209" s="541"/>
      <c r="K209"/>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row>
    <row r="210" spans="1:85" x14ac:dyDescent="0.2">
      <c r="A210" s="630" t="s">
        <v>150</v>
      </c>
      <c r="B210" s="1112" t="s">
        <v>83</v>
      </c>
      <c r="C210" s="596">
        <v>40469</v>
      </c>
      <c r="D210" s="589" t="s">
        <v>84</v>
      </c>
      <c r="E210" s="974">
        <v>200</v>
      </c>
      <c r="F210" s="540"/>
      <c r="G210" s="540"/>
      <c r="H210" s="540"/>
      <c r="I210" s="540"/>
      <c r="J210" s="541"/>
      <c r="K210"/>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row>
    <row r="211" spans="1:85" x14ac:dyDescent="0.2">
      <c r="A211" s="1107" t="s">
        <v>151</v>
      </c>
      <c r="B211" s="1112"/>
      <c r="C211" s="596"/>
      <c r="D211" s="589"/>
      <c r="E211" s="974"/>
      <c r="F211" s="540"/>
      <c r="G211" s="540"/>
      <c r="H211" s="540"/>
      <c r="I211" s="540"/>
      <c r="J211" s="541"/>
      <c r="K211"/>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row>
    <row r="212" spans="1:85" x14ac:dyDescent="0.2">
      <c r="A212" s="630" t="s">
        <v>152</v>
      </c>
      <c r="B212" s="1112" t="s">
        <v>83</v>
      </c>
      <c r="C212" s="596">
        <v>40469</v>
      </c>
      <c r="D212" s="589" t="s">
        <v>84</v>
      </c>
      <c r="E212" s="974">
        <v>14</v>
      </c>
      <c r="F212" s="540"/>
      <c r="G212" s="540"/>
      <c r="H212" s="540"/>
      <c r="I212" s="540"/>
      <c r="J212" s="541"/>
      <c r="K21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row>
    <row r="213" spans="1:85" x14ac:dyDescent="0.2">
      <c r="A213" s="630" t="s">
        <v>153</v>
      </c>
      <c r="B213" s="1112" t="s">
        <v>83</v>
      </c>
      <c r="C213" s="596">
        <v>40469</v>
      </c>
      <c r="D213" s="589" t="s">
        <v>84</v>
      </c>
      <c r="E213" s="974">
        <v>14</v>
      </c>
      <c r="F213" s="540"/>
      <c r="G213" s="540"/>
      <c r="H213" s="540"/>
      <c r="I213" s="540"/>
      <c r="J213" s="541"/>
      <c r="K213"/>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row>
    <row r="214" spans="1:85" ht="13.5" thickBot="1" x14ac:dyDescent="0.25">
      <c r="A214" s="917" t="s">
        <v>154</v>
      </c>
      <c r="B214" s="1112"/>
      <c r="C214" s="596"/>
      <c r="D214" s="589"/>
      <c r="E214" s="974"/>
      <c r="F214" s="540"/>
      <c r="G214" s="540"/>
      <c r="H214" s="540"/>
      <c r="I214" s="540"/>
      <c r="J214" s="541"/>
      <c r="K214"/>
      <c r="L214"/>
      <c r="M214"/>
      <c r="N214"/>
      <c r="O214"/>
      <c r="P214"/>
      <c r="Q214"/>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row>
    <row r="215" spans="1:85" x14ac:dyDescent="0.2">
      <c r="A215" s="918" t="s">
        <v>314</v>
      </c>
      <c r="B215" s="908"/>
      <c r="C215" s="909"/>
      <c r="D215" s="919"/>
      <c r="E215" s="1046"/>
      <c r="F215" s="537"/>
      <c r="G215" s="537"/>
      <c r="H215" s="537"/>
      <c r="I215" s="537"/>
      <c r="J215" s="538"/>
      <c r="K215"/>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row>
    <row r="216" spans="1:85" x14ac:dyDescent="0.2">
      <c r="A216" s="922" t="s">
        <v>298</v>
      </c>
      <c r="B216" s="592"/>
      <c r="C216" s="591">
        <v>41579</v>
      </c>
      <c r="D216" s="923" t="s">
        <v>84</v>
      </c>
      <c r="E216" s="1048">
        <v>120</v>
      </c>
      <c r="F216" s="540"/>
      <c r="G216" s="540"/>
      <c r="H216" s="540"/>
      <c r="I216" s="540"/>
      <c r="J216" s="541"/>
      <c r="K216"/>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row>
    <row r="217" spans="1:85" x14ac:dyDescent="0.2">
      <c r="A217" s="922" t="s">
        <v>299</v>
      </c>
      <c r="B217" s="592"/>
      <c r="C217" s="591">
        <v>41579</v>
      </c>
      <c r="D217" s="923" t="s">
        <v>84</v>
      </c>
      <c r="E217" s="1048">
        <v>60</v>
      </c>
      <c r="F217" s="540"/>
      <c r="G217" s="540"/>
      <c r="H217" s="540"/>
      <c r="I217" s="540"/>
      <c r="J217" s="541"/>
      <c r="K217"/>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row>
    <row r="218" spans="1:85" x14ac:dyDescent="0.2">
      <c r="A218" s="1113" t="s">
        <v>341</v>
      </c>
      <c r="B218" s="592"/>
      <c r="C218" s="596">
        <v>41640</v>
      </c>
      <c r="D218" s="733" t="s">
        <v>84</v>
      </c>
      <c r="E218" s="974">
        <v>90</v>
      </c>
      <c r="F218" s="682"/>
      <c r="G218" s="540"/>
      <c r="H218" s="540"/>
      <c r="I218" s="540"/>
      <c r="J218" s="541"/>
      <c r="K218"/>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row>
    <row r="219" spans="1:85" x14ac:dyDescent="0.2">
      <c r="A219" s="658" t="s">
        <v>126</v>
      </c>
      <c r="B219" s="1099"/>
      <c r="C219" s="411"/>
      <c r="D219" s="398"/>
      <c r="E219" s="1034"/>
      <c r="F219" s="540"/>
      <c r="G219" s="540"/>
      <c r="H219" s="540"/>
      <c r="I219" s="540"/>
      <c r="J219" s="541"/>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row>
    <row r="220" spans="1:85" x14ac:dyDescent="0.2">
      <c r="A220" s="1109" t="s">
        <v>127</v>
      </c>
      <c r="B220" s="420"/>
      <c r="C220" s="405"/>
      <c r="D220" s="398"/>
      <c r="E220" s="1034"/>
      <c r="F220" s="102"/>
      <c r="G220" s="49"/>
      <c r="H220" s="49"/>
      <c r="I220" s="49"/>
      <c r="J220" s="5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row>
    <row r="221" spans="1:85" x14ac:dyDescent="0.2">
      <c r="A221" s="1109" t="s">
        <v>128</v>
      </c>
      <c r="B221" s="420" t="s">
        <v>83</v>
      </c>
      <c r="C221" s="407">
        <v>40179</v>
      </c>
      <c r="D221" s="398" t="s">
        <v>100</v>
      </c>
      <c r="E221" s="1034"/>
      <c r="F221" s="112">
        <v>40</v>
      </c>
      <c r="G221" s="49"/>
      <c r="H221" s="56">
        <v>40</v>
      </c>
      <c r="I221" s="49"/>
      <c r="J221" s="57">
        <v>40</v>
      </c>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row>
    <row r="222" spans="1:85" x14ac:dyDescent="0.2">
      <c r="A222" s="1109" t="s">
        <v>55</v>
      </c>
      <c r="B222" s="420" t="s">
        <v>83</v>
      </c>
      <c r="C222" s="407">
        <v>40179</v>
      </c>
      <c r="D222" s="398" t="s">
        <v>100</v>
      </c>
      <c r="E222" s="1034"/>
      <c r="F222" s="112">
        <v>75</v>
      </c>
      <c r="G222" s="49"/>
      <c r="H222" s="56">
        <v>75</v>
      </c>
      <c r="I222" s="49"/>
      <c r="J222" s="57">
        <v>75</v>
      </c>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row>
    <row r="223" spans="1:85" x14ac:dyDescent="0.2">
      <c r="A223" s="633" t="s">
        <v>129</v>
      </c>
      <c r="B223" s="564" t="s">
        <v>27</v>
      </c>
      <c r="C223" s="519">
        <v>40909</v>
      </c>
      <c r="D223" s="440" t="s">
        <v>100</v>
      </c>
      <c r="E223" s="1035"/>
      <c r="F223" s="521">
        <v>0</v>
      </c>
      <c r="G223" s="522"/>
      <c r="H223" s="522">
        <v>0</v>
      </c>
      <c r="I223" s="522"/>
      <c r="J223" s="523">
        <v>0</v>
      </c>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row>
    <row r="224" spans="1:85" x14ac:dyDescent="0.2">
      <c r="A224" s="1109" t="s">
        <v>130</v>
      </c>
      <c r="B224" s="420" t="s">
        <v>83</v>
      </c>
      <c r="C224" s="399">
        <v>39569</v>
      </c>
      <c r="D224" s="398" t="s">
        <v>100</v>
      </c>
      <c r="E224" s="1034"/>
      <c r="F224" s="112">
        <v>50</v>
      </c>
      <c r="G224" s="49"/>
      <c r="H224" s="56">
        <v>50</v>
      </c>
      <c r="I224" s="49"/>
      <c r="J224" s="57">
        <v>50</v>
      </c>
      <c r="K224"/>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row>
    <row r="225" spans="1:85" x14ac:dyDescent="0.2">
      <c r="A225" s="1109" t="s">
        <v>131</v>
      </c>
      <c r="B225" s="420" t="s">
        <v>83</v>
      </c>
      <c r="C225" s="399">
        <v>39569</v>
      </c>
      <c r="D225" s="398" t="s">
        <v>100</v>
      </c>
      <c r="E225" s="1034"/>
      <c r="F225" s="112">
        <v>50</v>
      </c>
      <c r="G225" s="49"/>
      <c r="H225" s="56">
        <v>50</v>
      </c>
      <c r="I225" s="49"/>
      <c r="J225" s="57">
        <v>50</v>
      </c>
      <c r="K225"/>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row>
    <row r="226" spans="1:85" x14ac:dyDescent="0.2">
      <c r="A226" s="1107" t="s">
        <v>199</v>
      </c>
      <c r="B226" s="420"/>
      <c r="C226" s="399"/>
      <c r="D226" s="398"/>
      <c r="E226" s="1034"/>
      <c r="F226" s="112"/>
      <c r="G226" s="49"/>
      <c r="H226" s="56"/>
      <c r="I226" s="49"/>
      <c r="J226" s="57"/>
      <c r="K22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row>
    <row r="227" spans="1:85" x14ac:dyDescent="0.2">
      <c r="A227" s="633" t="s">
        <v>183</v>
      </c>
      <c r="B227" s="564"/>
      <c r="C227" s="519"/>
      <c r="D227" s="440"/>
      <c r="E227" s="1035"/>
      <c r="F227" s="566"/>
      <c r="G227" s="522"/>
      <c r="H227" s="567"/>
      <c r="I227" s="522"/>
      <c r="J227" s="568"/>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row>
    <row r="228" spans="1:85" x14ac:dyDescent="0.2">
      <c r="A228" s="1109" t="s">
        <v>184</v>
      </c>
      <c r="B228" s="564" t="s">
        <v>27</v>
      </c>
      <c r="C228" s="519">
        <v>40909</v>
      </c>
      <c r="D228" s="440" t="s">
        <v>100</v>
      </c>
      <c r="E228" s="1035"/>
      <c r="F228" s="566">
        <v>45</v>
      </c>
      <c r="G228" s="522"/>
      <c r="H228" s="567">
        <v>45</v>
      </c>
      <c r="I228" s="522"/>
      <c r="J228" s="568">
        <v>45</v>
      </c>
      <c r="K228"/>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row>
    <row r="229" spans="1:85" x14ac:dyDescent="0.2">
      <c r="A229" s="1109" t="s">
        <v>185</v>
      </c>
      <c r="B229" s="564" t="s">
        <v>83</v>
      </c>
      <c r="C229" s="519">
        <v>40814</v>
      </c>
      <c r="D229" s="440" t="s">
        <v>100</v>
      </c>
      <c r="E229" s="1035"/>
      <c r="F229" s="566">
        <v>45</v>
      </c>
      <c r="G229" s="522"/>
      <c r="H229" s="567">
        <v>45</v>
      </c>
      <c r="I229" s="522"/>
      <c r="J229" s="568">
        <v>45</v>
      </c>
      <c r="K229"/>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row>
    <row r="230" spans="1:85" ht="13.5" thickBot="1" x14ac:dyDescent="0.25">
      <c r="A230" s="1109" t="s">
        <v>186</v>
      </c>
      <c r="B230" s="564" t="s">
        <v>83</v>
      </c>
      <c r="C230" s="519">
        <v>40814</v>
      </c>
      <c r="D230" s="440" t="s">
        <v>100</v>
      </c>
      <c r="E230" s="1035"/>
      <c r="F230" s="566">
        <v>80</v>
      </c>
      <c r="G230" s="522"/>
      <c r="H230" s="567">
        <v>80</v>
      </c>
      <c r="I230" s="522"/>
      <c r="J230" s="568">
        <v>80</v>
      </c>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row>
    <row r="231" spans="1:85" x14ac:dyDescent="0.2">
      <c r="A231" s="635" t="s">
        <v>57</v>
      </c>
      <c r="B231" s="533"/>
      <c r="C231" s="534"/>
      <c r="D231" s="535"/>
      <c r="E231" s="1036"/>
      <c r="F231" s="537"/>
      <c r="G231" s="537"/>
      <c r="H231" s="537"/>
      <c r="I231" s="537"/>
      <c r="J231" s="538"/>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row>
    <row r="232" spans="1:85" x14ac:dyDescent="0.2">
      <c r="A232" s="633" t="s">
        <v>1</v>
      </c>
      <c r="B232" s="440"/>
      <c r="C232" s="519">
        <v>40631</v>
      </c>
      <c r="D232" s="440" t="s">
        <v>58</v>
      </c>
      <c r="E232" s="1035">
        <v>0.2</v>
      </c>
      <c r="F232" s="540"/>
      <c r="G232" s="540"/>
      <c r="H232" s="540"/>
      <c r="I232" s="540"/>
      <c r="J232" s="541"/>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row>
    <row r="233" spans="1:85" x14ac:dyDescent="0.2">
      <c r="A233" s="633" t="s">
        <v>162</v>
      </c>
      <c r="B233" s="440"/>
      <c r="C233" s="519">
        <v>40631</v>
      </c>
      <c r="D233" s="440" t="s">
        <v>58</v>
      </c>
      <c r="E233" s="1035">
        <v>0.25</v>
      </c>
      <c r="F233" s="540"/>
      <c r="G233" s="540"/>
      <c r="H233" s="540"/>
      <c r="I233" s="540"/>
      <c r="J233" s="541"/>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row>
    <row r="234" spans="1:85" x14ac:dyDescent="0.2">
      <c r="A234" s="599" t="s">
        <v>7</v>
      </c>
      <c r="B234" s="440"/>
      <c r="C234" s="543"/>
      <c r="D234" s="440"/>
      <c r="E234" s="1051"/>
      <c r="F234" s="545"/>
      <c r="G234" s="546"/>
      <c r="H234" s="546"/>
      <c r="I234" s="546"/>
      <c r="J234" s="547"/>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row>
    <row r="235" spans="1:85" ht="13.5" thickBot="1" x14ac:dyDescent="0.25">
      <c r="A235" s="636" t="s">
        <v>31</v>
      </c>
      <c r="B235" s="526"/>
      <c r="C235" s="549"/>
      <c r="D235" s="526"/>
      <c r="E235" s="1052"/>
      <c r="F235" s="551"/>
      <c r="G235" s="552"/>
      <c r="H235" s="552"/>
      <c r="I235" s="552"/>
      <c r="J235" s="553"/>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row>
    <row r="236" spans="1:85" x14ac:dyDescent="0.2">
      <c r="A236" s="532" t="s">
        <v>265</v>
      </c>
      <c r="B236" s="535"/>
      <c r="C236" s="674"/>
      <c r="D236" s="535"/>
      <c r="E236" s="1053"/>
      <c r="F236" s="867"/>
      <c r="G236" s="868"/>
      <c r="H236" s="868"/>
      <c r="I236" s="868"/>
      <c r="J236" s="869"/>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row>
    <row r="237" spans="1:85" x14ac:dyDescent="0.2">
      <c r="A237" s="518" t="s">
        <v>266</v>
      </c>
      <c r="B237" s="440" t="s">
        <v>83</v>
      </c>
      <c r="C237" s="683">
        <v>41395</v>
      </c>
      <c r="D237" s="440" t="s">
        <v>267</v>
      </c>
      <c r="E237" s="1054">
        <v>80000</v>
      </c>
      <c r="F237" s="545"/>
      <c r="G237" s="546"/>
      <c r="H237" s="546"/>
      <c r="I237" s="546"/>
      <c r="J237" s="547"/>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row>
    <row r="238" spans="1:85" x14ac:dyDescent="0.2">
      <c r="A238" s="518" t="s">
        <v>268</v>
      </c>
      <c r="B238" s="440" t="s">
        <v>269</v>
      </c>
      <c r="C238" s="683">
        <v>41395</v>
      </c>
      <c r="D238" s="440" t="s">
        <v>100</v>
      </c>
      <c r="E238" s="1054">
        <v>6666.67</v>
      </c>
      <c r="F238" s="545"/>
      <c r="G238" s="546"/>
      <c r="H238" s="546"/>
      <c r="I238" s="546"/>
      <c r="J238" s="547"/>
      <c r="K238"/>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row>
    <row r="239" spans="1:85" ht="26.25" thickBot="1" x14ac:dyDescent="0.25">
      <c r="A239" s="871" t="s">
        <v>270</v>
      </c>
      <c r="B239" s="526" t="s">
        <v>83</v>
      </c>
      <c r="C239" s="527">
        <v>41395</v>
      </c>
      <c r="D239" s="526" t="s">
        <v>271</v>
      </c>
      <c r="E239" s="1055">
        <v>400</v>
      </c>
      <c r="F239" s="551"/>
      <c r="G239" s="552"/>
      <c r="H239" s="552"/>
      <c r="I239" s="552"/>
      <c r="J239" s="553"/>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row>
    <row r="240" spans="1:85" x14ac:dyDescent="0.2">
      <c r="A240" s="1120" t="s">
        <v>345</v>
      </c>
      <c r="B240" s="492"/>
      <c r="C240" s="491"/>
      <c r="D240" s="492"/>
      <c r="E240" s="1123"/>
      <c r="F240" s="835"/>
      <c r="G240" s="836"/>
      <c r="H240" s="836"/>
      <c r="I240" s="836"/>
      <c r="J240" s="833"/>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row>
    <row r="241" spans="1:85" x14ac:dyDescent="0.2">
      <c r="A241" s="1115" t="s">
        <v>346</v>
      </c>
      <c r="B241" s="492" t="s">
        <v>83</v>
      </c>
      <c r="C241" s="491">
        <v>41671</v>
      </c>
      <c r="D241" s="492" t="s">
        <v>267</v>
      </c>
      <c r="E241" s="1116">
        <v>80000</v>
      </c>
      <c r="F241" s="835"/>
      <c r="G241" s="836"/>
      <c r="H241" s="836"/>
      <c r="I241" s="836"/>
      <c r="J241" s="837"/>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row>
    <row r="242" spans="1:85" ht="13.5" thickBot="1" x14ac:dyDescent="0.25">
      <c r="A242" s="1117" t="s">
        <v>347</v>
      </c>
      <c r="B242" s="839" t="s">
        <v>269</v>
      </c>
      <c r="C242" s="1118">
        <v>41671</v>
      </c>
      <c r="D242" s="839" t="s">
        <v>348</v>
      </c>
      <c r="E242" s="1119">
        <v>1250</v>
      </c>
      <c r="F242" s="1121"/>
      <c r="G242" s="1122"/>
      <c r="H242" s="1122"/>
      <c r="I242" s="1122"/>
      <c r="J242" s="844"/>
      <c r="K24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c r="CE242"/>
      <c r="CF242"/>
      <c r="CG242"/>
    </row>
    <row r="243" spans="1:85" x14ac:dyDescent="0.2">
      <c r="A243" s="845" t="s">
        <v>275</v>
      </c>
      <c r="B243" s="846"/>
      <c r="C243" s="847"/>
      <c r="D243" s="908"/>
      <c r="E243" s="1056"/>
      <c r="F243" s="849"/>
      <c r="G243" s="849"/>
      <c r="H243" s="849"/>
      <c r="I243" s="849"/>
      <c r="J243" s="931"/>
      <c r="K243"/>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c r="CC243"/>
      <c r="CD243"/>
      <c r="CE243"/>
      <c r="CF243"/>
      <c r="CG243"/>
    </row>
    <row r="244" spans="1:85" x14ac:dyDescent="0.2">
      <c r="A244" s="631" t="s">
        <v>276</v>
      </c>
      <c r="B244" s="590" t="s">
        <v>83</v>
      </c>
      <c r="C244" s="591">
        <v>41533</v>
      </c>
      <c r="D244" s="592" t="s">
        <v>84</v>
      </c>
      <c r="E244" s="1057">
        <v>200</v>
      </c>
      <c r="F244" s="594"/>
      <c r="G244" s="594"/>
      <c r="H244" s="594"/>
      <c r="I244" s="594"/>
      <c r="J244" s="595"/>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c r="CE244"/>
      <c r="CF244"/>
      <c r="CG244"/>
    </row>
    <row r="245" spans="1:85" x14ac:dyDescent="0.2">
      <c r="A245" s="631" t="s">
        <v>277</v>
      </c>
      <c r="B245" s="932" t="s">
        <v>218</v>
      </c>
      <c r="C245" s="591">
        <v>41533</v>
      </c>
      <c r="D245" s="592" t="s">
        <v>84</v>
      </c>
      <c r="E245" s="1057">
        <v>600</v>
      </c>
      <c r="F245" s="594"/>
      <c r="G245" s="594"/>
      <c r="H245" s="594"/>
      <c r="I245" s="594"/>
      <c r="J245" s="595"/>
      <c r="K245"/>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c r="BY245"/>
      <c r="BZ245"/>
      <c r="CA245"/>
      <c r="CB245"/>
      <c r="CC245"/>
      <c r="CD245"/>
      <c r="CE245"/>
      <c r="CF245"/>
      <c r="CG245"/>
    </row>
    <row r="246" spans="1:85" x14ac:dyDescent="0.2">
      <c r="A246" s="631" t="s">
        <v>278</v>
      </c>
      <c r="B246" s="590" t="s">
        <v>83</v>
      </c>
      <c r="C246" s="591">
        <v>41533</v>
      </c>
      <c r="D246" s="592" t="s">
        <v>84</v>
      </c>
      <c r="E246" s="1057">
        <v>1000</v>
      </c>
      <c r="F246" s="594"/>
      <c r="G246" s="594"/>
      <c r="H246" s="594"/>
      <c r="I246" s="594"/>
      <c r="J246" s="595"/>
      <c r="K246"/>
      <c r="L246"/>
      <c r="M246"/>
      <c r="N246"/>
      <c r="O246"/>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c r="BY246"/>
      <c r="BZ246"/>
      <c r="CA246"/>
      <c r="CB246"/>
      <c r="CC246"/>
      <c r="CD246"/>
      <c r="CE246"/>
      <c r="CF246"/>
      <c r="CG246"/>
    </row>
    <row r="247" spans="1:85" x14ac:dyDescent="0.2">
      <c r="A247" s="631" t="s">
        <v>279</v>
      </c>
      <c r="B247" s="590" t="s">
        <v>83</v>
      </c>
      <c r="C247" s="591">
        <v>41533</v>
      </c>
      <c r="D247" s="592" t="s">
        <v>84</v>
      </c>
      <c r="E247" s="1057">
        <v>1400</v>
      </c>
      <c r="F247" s="594"/>
      <c r="G247" s="594"/>
      <c r="H247" s="594"/>
      <c r="I247" s="594"/>
      <c r="J247" s="595"/>
      <c r="K247"/>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c r="BY247"/>
      <c r="BZ247"/>
      <c r="CA247"/>
      <c r="CB247"/>
      <c r="CC247"/>
      <c r="CD247"/>
      <c r="CE247"/>
      <c r="CF247"/>
      <c r="CG247"/>
    </row>
    <row r="248" spans="1:85" x14ac:dyDescent="0.2">
      <c r="A248" s="631" t="s">
        <v>280</v>
      </c>
      <c r="B248" s="590" t="s">
        <v>83</v>
      </c>
      <c r="C248" s="591">
        <v>41533</v>
      </c>
      <c r="D248" s="592" t="s">
        <v>84</v>
      </c>
      <c r="E248" s="1057">
        <v>1800</v>
      </c>
      <c r="F248" s="594"/>
      <c r="G248" s="594"/>
      <c r="H248" s="594"/>
      <c r="I248" s="594"/>
      <c r="J248" s="595"/>
      <c r="K248"/>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c r="BY248"/>
      <c r="BZ248"/>
      <c r="CA248"/>
      <c r="CB248"/>
      <c r="CC248"/>
      <c r="CD248"/>
      <c r="CE248"/>
      <c r="CF248"/>
      <c r="CG248"/>
    </row>
    <row r="249" spans="1:85" x14ac:dyDescent="0.2">
      <c r="A249" s="631" t="s">
        <v>281</v>
      </c>
      <c r="B249" s="590" t="s">
        <v>83</v>
      </c>
      <c r="C249" s="591">
        <v>41533</v>
      </c>
      <c r="D249" s="592" t="s">
        <v>84</v>
      </c>
      <c r="E249" s="1057">
        <v>2500</v>
      </c>
      <c r="F249" s="594"/>
      <c r="G249" s="594"/>
      <c r="H249" s="594"/>
      <c r="I249" s="594"/>
      <c r="J249" s="595"/>
      <c r="K249"/>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c r="BY249"/>
      <c r="BZ249"/>
      <c r="CA249"/>
      <c r="CB249"/>
      <c r="CC249"/>
      <c r="CD249"/>
      <c r="CE249"/>
      <c r="CF249"/>
      <c r="CG249"/>
    </row>
    <row r="250" spans="1:85" x14ac:dyDescent="0.2">
      <c r="A250" s="631" t="s">
        <v>282</v>
      </c>
      <c r="B250" s="590" t="s">
        <v>83</v>
      </c>
      <c r="C250" s="591">
        <v>41533</v>
      </c>
      <c r="D250" s="592" t="s">
        <v>84</v>
      </c>
      <c r="E250" s="1057">
        <v>3500</v>
      </c>
      <c r="F250" s="594"/>
      <c r="G250" s="594"/>
      <c r="H250" s="594"/>
      <c r="I250" s="594"/>
      <c r="J250" s="595"/>
      <c r="K250"/>
      <c r="L250"/>
      <c r="M250"/>
      <c r="N250"/>
      <c r="O250"/>
      <c r="P250"/>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c r="BY250"/>
      <c r="BZ250"/>
      <c r="CA250"/>
      <c r="CB250"/>
      <c r="CC250"/>
      <c r="CD250"/>
      <c r="CE250"/>
      <c r="CF250"/>
      <c r="CG250"/>
    </row>
    <row r="251" spans="1:85" x14ac:dyDescent="0.2">
      <c r="A251" s="631" t="s">
        <v>283</v>
      </c>
      <c r="B251" s="590" t="s">
        <v>83</v>
      </c>
      <c r="C251" s="591">
        <v>41533</v>
      </c>
      <c r="D251" s="592" t="s">
        <v>84</v>
      </c>
      <c r="E251" s="1057" t="s">
        <v>313</v>
      </c>
      <c r="F251" s="594"/>
      <c r="G251" s="594"/>
      <c r="H251" s="594"/>
      <c r="I251" s="594"/>
      <c r="J251" s="595"/>
      <c r="K251"/>
      <c r="L251"/>
      <c r="M251"/>
      <c r="N251"/>
      <c r="O251"/>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c r="BY251"/>
      <c r="BZ251"/>
      <c r="CA251"/>
      <c r="CB251"/>
      <c r="CC251"/>
      <c r="CD251"/>
      <c r="CE251"/>
      <c r="CF251"/>
      <c r="CG251"/>
    </row>
    <row r="252" spans="1:85" x14ac:dyDescent="0.2">
      <c r="A252" s="631" t="s">
        <v>284</v>
      </c>
      <c r="B252" s="590" t="s">
        <v>83</v>
      </c>
      <c r="C252" s="591">
        <v>41533</v>
      </c>
      <c r="D252" s="592" t="s">
        <v>84</v>
      </c>
      <c r="E252" s="1057" t="s">
        <v>313</v>
      </c>
      <c r="F252" s="594"/>
      <c r="G252" s="594"/>
      <c r="H252" s="594"/>
      <c r="I252" s="594"/>
      <c r="J252" s="595"/>
      <c r="K252"/>
      <c r="L252"/>
      <c r="M252"/>
      <c r="N252"/>
      <c r="O252"/>
      <c r="P252"/>
      <c r="Q252"/>
      <c r="R252"/>
      <c r="S252"/>
      <c r="T252"/>
      <c r="U252"/>
      <c r="V252"/>
      <c r="W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c r="BY252"/>
      <c r="BZ252"/>
      <c r="CA252"/>
      <c r="CB252"/>
      <c r="CC252"/>
      <c r="CD252"/>
      <c r="CE252"/>
      <c r="CF252"/>
      <c r="CG252"/>
    </row>
    <row r="253" spans="1:85" x14ac:dyDescent="0.2">
      <c r="A253" s="631" t="s">
        <v>285</v>
      </c>
      <c r="B253" s="590" t="s">
        <v>83</v>
      </c>
      <c r="C253" s="591">
        <v>41533</v>
      </c>
      <c r="D253" s="592" t="s">
        <v>84</v>
      </c>
      <c r="E253" s="1057" t="s">
        <v>313</v>
      </c>
      <c r="F253" s="594"/>
      <c r="G253" s="594"/>
      <c r="H253" s="594" t="s">
        <v>195</v>
      </c>
      <c r="I253" s="594"/>
      <c r="J253" s="595"/>
      <c r="K253"/>
      <c r="L253"/>
      <c r="M253"/>
      <c r="N253"/>
      <c r="O253"/>
      <c r="P253"/>
      <c r="Q253"/>
      <c r="R253"/>
      <c r="S253"/>
      <c r="T253"/>
      <c r="U253"/>
      <c r="V253"/>
      <c r="W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c r="BY253"/>
      <c r="BZ253"/>
      <c r="CA253"/>
      <c r="CB253"/>
      <c r="CC253"/>
      <c r="CD253"/>
      <c r="CE253"/>
      <c r="CF253"/>
      <c r="CG253"/>
    </row>
    <row r="254" spans="1:85" x14ac:dyDescent="0.2">
      <c r="A254" s="631" t="s">
        <v>312</v>
      </c>
      <c r="B254" s="590" t="s">
        <v>83</v>
      </c>
      <c r="C254" s="591">
        <v>41533</v>
      </c>
      <c r="D254" s="592" t="s">
        <v>84</v>
      </c>
      <c r="E254" s="1057" t="s">
        <v>313</v>
      </c>
      <c r="F254" s="594"/>
      <c r="G254" s="594"/>
      <c r="H254" s="594"/>
      <c r="I254" s="594"/>
      <c r="J254" s="595"/>
      <c r="K254"/>
      <c r="L254"/>
      <c r="M254"/>
      <c r="N254"/>
      <c r="O254"/>
      <c r="P254"/>
      <c r="Q254"/>
      <c r="R254"/>
      <c r="S254"/>
      <c r="T254"/>
      <c r="U254"/>
      <c r="V254"/>
      <c r="W254"/>
      <c r="X254"/>
      <c r="Y254"/>
      <c r="Z254"/>
      <c r="AA254"/>
      <c r="AB254"/>
      <c r="AC254"/>
      <c r="AD254"/>
      <c r="AE254"/>
      <c r="AF254"/>
      <c r="AG254"/>
      <c r="AH254"/>
      <c r="AI254"/>
      <c r="AJ254"/>
      <c r="AK254"/>
      <c r="AL254"/>
      <c r="AM254"/>
      <c r="AN254"/>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c r="BY254"/>
      <c r="BZ254"/>
      <c r="CA254"/>
      <c r="CB254"/>
      <c r="CC254"/>
      <c r="CD254"/>
      <c r="CE254"/>
      <c r="CF254"/>
      <c r="CG254"/>
    </row>
    <row r="255" spans="1:85" ht="13.5" thickBot="1" x14ac:dyDescent="0.25">
      <c r="A255" s="853"/>
      <c r="B255" s="854"/>
      <c r="C255" s="933"/>
      <c r="D255" s="926"/>
      <c r="E255" s="1615" t="s">
        <v>310</v>
      </c>
      <c r="F255" s="1616"/>
      <c r="G255" s="1616"/>
      <c r="H255" s="1616"/>
      <c r="I255" s="1616"/>
      <c r="J255" s="1617"/>
      <c r="K255"/>
      <c r="L255"/>
      <c r="M255"/>
      <c r="N255"/>
      <c r="O255"/>
      <c r="P255"/>
      <c r="Q255"/>
      <c r="R255"/>
      <c r="S255"/>
      <c r="T255"/>
      <c r="U255"/>
      <c r="V255"/>
      <c r="W255"/>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c r="BY255"/>
      <c r="BZ255"/>
      <c r="CA255"/>
      <c r="CB255"/>
      <c r="CC255"/>
      <c r="CD255"/>
      <c r="CE255"/>
      <c r="CF255"/>
      <c r="CG255"/>
    </row>
    <row r="256" spans="1:85" x14ac:dyDescent="0.2">
      <c r="B256" s="380"/>
      <c r="C256" s="600"/>
      <c r="D256" s="380"/>
      <c r="E256" s="380"/>
      <c r="F256" s="610"/>
      <c r="G256" s="611"/>
      <c r="H256" s="611"/>
      <c r="I256" s="611"/>
      <c r="J256" s="611"/>
      <c r="K256"/>
      <c r="L256"/>
      <c r="M256"/>
      <c r="N256"/>
      <c r="O256"/>
      <c r="P256"/>
      <c r="Q256"/>
      <c r="R256"/>
      <c r="S256"/>
      <c r="T256"/>
      <c r="U256"/>
      <c r="V256"/>
      <c r="W256"/>
      <c r="X256"/>
      <c r="Y256"/>
      <c r="Z256"/>
      <c r="AA256"/>
      <c r="AB256"/>
      <c r="AC256"/>
      <c r="AD256"/>
      <c r="AE256"/>
      <c r="AF256"/>
      <c r="AG256"/>
      <c r="AH256"/>
      <c r="AI256"/>
      <c r="AJ256"/>
      <c r="AK256"/>
      <c r="AL256"/>
      <c r="AM256"/>
      <c r="AN256"/>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c r="BY256"/>
      <c r="BZ256"/>
      <c r="CA256"/>
      <c r="CB256"/>
      <c r="CC256"/>
      <c r="CD256"/>
      <c r="CE256"/>
      <c r="CF256"/>
      <c r="CG256"/>
    </row>
    <row r="257" spans="1:85" x14ac:dyDescent="0.2">
      <c r="B257" s="380"/>
      <c r="C257" s="600"/>
      <c r="D257" s="380"/>
      <c r="E257" s="380"/>
      <c r="F257" s="610"/>
      <c r="G257" s="611"/>
      <c r="H257" s="611"/>
      <c r="I257" s="611"/>
      <c r="J257" s="611"/>
      <c r="K257"/>
      <c r="L257"/>
      <c r="M257"/>
      <c r="N257"/>
      <c r="O257"/>
      <c r="P257"/>
      <c r="Q257"/>
      <c r="R257"/>
      <c r="S257"/>
      <c r="T257"/>
      <c r="U257"/>
      <c r="V257"/>
      <c r="W257"/>
      <c r="X257"/>
      <c r="Y257"/>
      <c r="Z257"/>
      <c r="AA257"/>
      <c r="AB257"/>
      <c r="AC257"/>
      <c r="AD257"/>
      <c r="AE257"/>
      <c r="AF257"/>
      <c r="AG257"/>
      <c r="AH257"/>
      <c r="AI257"/>
      <c r="AJ257"/>
      <c r="AK257"/>
      <c r="AL257"/>
      <c r="AM257"/>
      <c r="AN257"/>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c r="BY257"/>
      <c r="BZ257"/>
      <c r="CA257"/>
      <c r="CB257"/>
      <c r="CC257"/>
      <c r="CD257"/>
      <c r="CE257"/>
      <c r="CF257"/>
      <c r="CG257"/>
    </row>
    <row r="258" spans="1:85" x14ac:dyDescent="0.2">
      <c r="B258" s="380"/>
      <c r="C258" s="600"/>
      <c r="D258" s="380"/>
      <c r="E258" s="380"/>
      <c r="F258" s="610"/>
      <c r="G258" s="611"/>
      <c r="H258" s="611"/>
      <c r="I258" s="611"/>
      <c r="J258" s="611"/>
      <c r="K258"/>
      <c r="L258"/>
      <c r="M258"/>
      <c r="N258"/>
      <c r="O258"/>
      <c r="P258"/>
      <c r="Q258"/>
      <c r="R258"/>
      <c r="S258"/>
      <c r="T258"/>
      <c r="U258"/>
      <c r="V258"/>
      <c r="W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c r="BY258"/>
      <c r="BZ258"/>
      <c r="CA258"/>
      <c r="CB258"/>
      <c r="CC258"/>
      <c r="CD258"/>
      <c r="CE258"/>
      <c r="CF258"/>
      <c r="CG258"/>
    </row>
    <row r="259" spans="1:85" x14ac:dyDescent="0.2">
      <c r="B259" s="380"/>
      <c r="C259" s="600"/>
      <c r="D259" s="380"/>
      <c r="E259" s="380"/>
      <c r="F259" s="610"/>
      <c r="G259" s="611"/>
      <c r="H259" s="611"/>
      <c r="I259" s="611"/>
      <c r="J259" s="611"/>
      <c r="K259"/>
      <c r="L259"/>
      <c r="M259"/>
      <c r="N259"/>
      <c r="O259"/>
      <c r="P259"/>
      <c r="Q259"/>
      <c r="R259"/>
      <c r="S259"/>
      <c r="T259"/>
      <c r="U259"/>
      <c r="V259"/>
      <c r="W25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c r="BY259"/>
      <c r="BZ259"/>
      <c r="CA259"/>
      <c r="CB259"/>
      <c r="CC259"/>
      <c r="CD259"/>
      <c r="CE259"/>
      <c r="CF259"/>
      <c r="CG259"/>
    </row>
    <row r="260" spans="1:85" x14ac:dyDescent="0.2">
      <c r="B260" s="380"/>
      <c r="C260" s="600"/>
      <c r="D260" s="380"/>
      <c r="E260" s="380"/>
      <c r="F260" s="610"/>
      <c r="G260" s="611"/>
      <c r="H260" s="611"/>
      <c r="I260" s="611"/>
      <c r="J260" s="611"/>
      <c r="K260"/>
      <c r="L260"/>
      <c r="M260"/>
      <c r="N260"/>
      <c r="O260"/>
      <c r="P260"/>
      <c r="Q260"/>
      <c r="R260"/>
      <c r="S260"/>
      <c r="T260"/>
      <c r="U260"/>
      <c r="V260"/>
      <c r="W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c r="BY260"/>
      <c r="BZ260"/>
      <c r="CA260"/>
      <c r="CB260"/>
      <c r="CC260"/>
      <c r="CD260"/>
      <c r="CE260"/>
      <c r="CF260"/>
      <c r="CG260"/>
    </row>
    <row r="261" spans="1:85" x14ac:dyDescent="0.2">
      <c r="B261" s="380"/>
      <c r="C261" s="600"/>
      <c r="D261" s="380"/>
      <c r="E261" s="380"/>
      <c r="F261" s="610"/>
      <c r="G261" s="611"/>
      <c r="H261" s="611"/>
      <c r="I261" s="611"/>
      <c r="J261" s="611"/>
      <c r="K261"/>
      <c r="L261"/>
      <c r="M261"/>
      <c r="N261"/>
      <c r="O261"/>
      <c r="P261"/>
      <c r="Q261"/>
      <c r="R261"/>
      <c r="S261"/>
      <c r="T261"/>
      <c r="U261"/>
      <c r="V261"/>
      <c r="W261"/>
      <c r="X261"/>
      <c r="Y261"/>
      <c r="Z261"/>
      <c r="AA261"/>
      <c r="AB261"/>
      <c r="AC261"/>
      <c r="AD261"/>
      <c r="AE261"/>
      <c r="AF261"/>
      <c r="AG261"/>
      <c r="AH261"/>
      <c r="AI261"/>
      <c r="AJ261"/>
      <c r="AK261"/>
      <c r="AL261"/>
      <c r="AM261"/>
      <c r="AN26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c r="BY261"/>
      <c r="BZ261"/>
      <c r="CA261"/>
      <c r="CB261"/>
      <c r="CC261"/>
      <c r="CD261"/>
      <c r="CE261"/>
      <c r="CF261"/>
      <c r="CG261"/>
    </row>
    <row r="262" spans="1:85" x14ac:dyDescent="0.2">
      <c r="B262" s="380"/>
      <c r="C262" s="600"/>
      <c r="D262" s="380"/>
      <c r="E262" s="380"/>
      <c r="F262" s="610"/>
      <c r="G262" s="611"/>
      <c r="H262" s="611"/>
      <c r="I262" s="611"/>
      <c r="J262" s="611"/>
      <c r="K262"/>
      <c r="L262"/>
      <c r="M262"/>
      <c r="N262"/>
      <c r="O262"/>
      <c r="P262"/>
      <c r="Q262"/>
      <c r="R262"/>
      <c r="S262"/>
      <c r="T262"/>
      <c r="U262"/>
      <c r="V262"/>
      <c r="W262"/>
      <c r="X262"/>
      <c r="Y262"/>
      <c r="Z262"/>
      <c r="AA262"/>
      <c r="AB262"/>
      <c r="AC262"/>
      <c r="AD262"/>
      <c r="AE262"/>
      <c r="AF262"/>
      <c r="AG262"/>
      <c r="AH262"/>
      <c r="AI262"/>
      <c r="AJ262"/>
      <c r="AK262"/>
      <c r="AL262"/>
      <c r="AM262"/>
      <c r="AN262"/>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c r="BY262"/>
      <c r="BZ262"/>
      <c r="CA262"/>
      <c r="CB262"/>
      <c r="CC262"/>
      <c r="CD262"/>
      <c r="CE262"/>
      <c r="CF262"/>
      <c r="CG262"/>
    </row>
    <row r="263" spans="1:85" x14ac:dyDescent="0.2">
      <c r="B263" s="380"/>
      <c r="C263" s="600"/>
      <c r="D263" s="380"/>
      <c r="E263" s="380"/>
      <c r="F263" s="610"/>
      <c r="G263" s="611"/>
      <c r="H263" s="611"/>
      <c r="I263" s="611"/>
      <c r="J263" s="611"/>
      <c r="K263"/>
      <c r="L263"/>
      <c r="M263"/>
      <c r="N263"/>
      <c r="O263"/>
      <c r="P263"/>
      <c r="Q263"/>
      <c r="R263"/>
      <c r="S263"/>
      <c r="T263"/>
      <c r="U263"/>
      <c r="V263"/>
      <c r="W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c r="BY263"/>
      <c r="BZ263"/>
      <c r="CA263"/>
      <c r="CB263"/>
      <c r="CC263"/>
      <c r="CD263"/>
      <c r="CE263"/>
      <c r="CF263"/>
      <c r="CG263"/>
    </row>
    <row r="264" spans="1:85" x14ac:dyDescent="0.2">
      <c r="B264" s="380"/>
      <c r="C264" s="600"/>
      <c r="D264" s="380"/>
      <c r="E264" s="380"/>
      <c r="F264" s="610"/>
      <c r="G264" s="611"/>
      <c r="H264" s="611"/>
      <c r="I264" s="611"/>
      <c r="J264" s="611"/>
      <c r="K264"/>
      <c r="L264"/>
      <c r="M264"/>
      <c r="N264"/>
      <c r="O264"/>
      <c r="P264"/>
      <c r="Q264"/>
      <c r="R264"/>
      <c r="S264"/>
      <c r="T264"/>
      <c r="U264"/>
      <c r="V264"/>
      <c r="W264"/>
      <c r="X264"/>
      <c r="Y264"/>
      <c r="Z264"/>
      <c r="AA264"/>
      <c r="AB264"/>
      <c r="AC264"/>
      <c r="AD264"/>
      <c r="AE264"/>
      <c r="AF264"/>
      <c r="AG264"/>
      <c r="AH264"/>
      <c r="AI264"/>
      <c r="AJ264"/>
      <c r="AK264"/>
      <c r="AL264"/>
      <c r="AM264"/>
      <c r="AN264"/>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c r="BY264"/>
      <c r="BZ264"/>
      <c r="CA264"/>
      <c r="CB264"/>
      <c r="CC264"/>
      <c r="CD264"/>
      <c r="CE264"/>
      <c r="CF264"/>
      <c r="CG264"/>
    </row>
    <row r="265" spans="1:85" x14ac:dyDescent="0.2">
      <c r="B265" s="380"/>
      <c r="C265" s="600"/>
      <c r="D265" s="380"/>
      <c r="E265" s="380"/>
      <c r="F265" s="610"/>
      <c r="G265" s="611"/>
      <c r="H265" s="611"/>
      <c r="I265" s="611"/>
      <c r="J265" s="611"/>
      <c r="K265"/>
      <c r="L265"/>
      <c r="M265"/>
      <c r="N265"/>
      <c r="O265"/>
      <c r="P265"/>
      <c r="Q265"/>
      <c r="R265"/>
      <c r="S265"/>
      <c r="T265"/>
      <c r="U265"/>
      <c r="V265"/>
      <c r="W265"/>
      <c r="X265"/>
      <c r="Y265"/>
      <c r="Z265"/>
      <c r="AA265"/>
      <c r="AB265"/>
      <c r="AC265"/>
      <c r="AD265"/>
      <c r="AE265"/>
      <c r="AF265"/>
      <c r="AG265"/>
      <c r="AH265"/>
      <c r="AI265"/>
      <c r="AJ265"/>
      <c r="AK265"/>
      <c r="AL265"/>
      <c r="AM265"/>
      <c r="AN265"/>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c r="BY265"/>
      <c r="BZ265"/>
      <c r="CA265"/>
      <c r="CB265"/>
      <c r="CC265"/>
      <c r="CD265"/>
      <c r="CE265"/>
      <c r="CF265"/>
      <c r="CG265"/>
    </row>
    <row r="266" spans="1:85" x14ac:dyDescent="0.2">
      <c r="B266" s="380"/>
      <c r="C266" s="600"/>
      <c r="D266" s="380"/>
      <c r="E266" s="380"/>
      <c r="F266" s="610"/>
      <c r="G266" s="611"/>
      <c r="H266" s="611"/>
      <c r="I266" s="611"/>
      <c r="J266" s="611"/>
      <c r="K266"/>
      <c r="L266"/>
      <c r="M266"/>
      <c r="N266"/>
      <c r="O266"/>
      <c r="P266"/>
      <c r="Q266"/>
      <c r="R266"/>
      <c r="S266"/>
      <c r="T266"/>
      <c r="U266"/>
      <c r="V266"/>
      <c r="W266"/>
      <c r="X266"/>
      <c r="Y266"/>
      <c r="Z266"/>
      <c r="AA266"/>
      <c r="AB266"/>
      <c r="AC266"/>
      <c r="AD266"/>
      <c r="AE266"/>
      <c r="AF266"/>
      <c r="AG266"/>
      <c r="AH266"/>
      <c r="AI266"/>
      <c r="AJ266"/>
      <c r="AK266"/>
      <c r="AL266"/>
      <c r="AM266"/>
      <c r="AN266"/>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c r="BY266"/>
      <c r="BZ266"/>
      <c r="CA266"/>
      <c r="CB266"/>
      <c r="CC266"/>
      <c r="CD266"/>
      <c r="CE266"/>
      <c r="CF266"/>
      <c r="CG266"/>
    </row>
    <row r="267" spans="1:85" x14ac:dyDescent="0.2">
      <c r="A267"/>
      <c r="B267" s="380"/>
      <c r="C267" s="600"/>
      <c r="D267" s="380"/>
      <c r="E267" s="380"/>
      <c r="F267" s="610"/>
      <c r="G267" s="611"/>
      <c r="H267" s="611"/>
      <c r="I267" s="611"/>
      <c r="J267" s="611"/>
      <c r="K267"/>
      <c r="L267"/>
      <c r="M267"/>
      <c r="N267"/>
      <c r="O267"/>
      <c r="P267"/>
      <c r="Q267"/>
      <c r="R267"/>
      <c r="S267"/>
      <c r="T267"/>
      <c r="U267"/>
      <c r="V267"/>
      <c r="W267"/>
      <c r="X267"/>
      <c r="Y267"/>
      <c r="Z267"/>
      <c r="AA267"/>
      <c r="AB267"/>
      <c r="AC267"/>
      <c r="AD267"/>
      <c r="AE267"/>
      <c r="AF267"/>
      <c r="AG267"/>
      <c r="AH267"/>
      <c r="AI267"/>
      <c r="AJ267"/>
      <c r="AK267"/>
      <c r="AL267"/>
      <c r="AM267"/>
      <c r="AN267"/>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c r="BY267"/>
      <c r="BZ267"/>
      <c r="CA267"/>
      <c r="CB267"/>
      <c r="CC267"/>
      <c r="CD267"/>
      <c r="CE267"/>
      <c r="CF267"/>
      <c r="CG267"/>
    </row>
    <row r="268" spans="1:85" x14ac:dyDescent="0.2">
      <c r="A268"/>
      <c r="B268" s="380"/>
      <c r="C268" s="600"/>
      <c r="D268" s="380"/>
      <c r="E268" s="380"/>
      <c r="F268" s="610"/>
      <c r="G268" s="611"/>
      <c r="H268" s="611"/>
      <c r="I268" s="611"/>
      <c r="J268" s="611"/>
      <c r="K268"/>
      <c r="L268"/>
      <c r="M268"/>
      <c r="N268"/>
      <c r="O268"/>
      <c r="P268"/>
      <c r="Q268"/>
      <c r="R268"/>
      <c r="S268"/>
      <c r="T268"/>
      <c r="U268"/>
      <c r="V268"/>
      <c r="W268"/>
      <c r="X268"/>
      <c r="Y268"/>
      <c r="Z268"/>
      <c r="AA268"/>
      <c r="AB268"/>
      <c r="AC268"/>
      <c r="AD268"/>
      <c r="AE268"/>
      <c r="AF268"/>
      <c r="AG268"/>
      <c r="AH268"/>
      <c r="AI268"/>
      <c r="AJ268"/>
      <c r="AK268"/>
      <c r="AL268"/>
      <c r="AM268"/>
      <c r="AN268"/>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c r="BY268"/>
      <c r="BZ268"/>
      <c r="CA268"/>
      <c r="CB268"/>
      <c r="CC268"/>
      <c r="CD268"/>
      <c r="CE268"/>
      <c r="CF268"/>
      <c r="CG268"/>
    </row>
    <row r="269" spans="1:85" x14ac:dyDescent="0.2">
      <c r="A269"/>
      <c r="B269" s="380"/>
      <c r="C269" s="600"/>
      <c r="D269" s="380"/>
      <c r="E269" s="380"/>
      <c r="F269" s="610"/>
      <c r="G269" s="611"/>
      <c r="H269" s="611"/>
      <c r="I269" s="611"/>
      <c r="J269" s="611"/>
      <c r="K269"/>
      <c r="L269"/>
      <c r="M269"/>
      <c r="N269"/>
      <c r="O269"/>
      <c r="P269"/>
      <c r="Q269"/>
      <c r="R269"/>
      <c r="S269"/>
      <c r="T269"/>
      <c r="U269"/>
      <c r="V269"/>
      <c r="W269"/>
      <c r="X269"/>
      <c r="Y269"/>
      <c r="Z269"/>
      <c r="AA269"/>
      <c r="AB269"/>
      <c r="AC269"/>
      <c r="AD269"/>
      <c r="AE269"/>
      <c r="AF269"/>
      <c r="AG269"/>
      <c r="AH269"/>
      <c r="AI269"/>
      <c r="AJ269"/>
      <c r="AK269"/>
      <c r="AL269"/>
      <c r="AM269"/>
      <c r="AN269"/>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c r="BY269"/>
      <c r="BZ269"/>
      <c r="CA269"/>
      <c r="CB269"/>
      <c r="CC269"/>
      <c r="CD269"/>
      <c r="CE269"/>
      <c r="CF269"/>
      <c r="CG269"/>
    </row>
    <row r="270" spans="1:85" x14ac:dyDescent="0.2">
      <c r="A270"/>
      <c r="B270" s="380"/>
      <c r="C270" s="600"/>
      <c r="D270" s="380"/>
      <c r="E270" s="380"/>
      <c r="F270" s="610"/>
      <c r="G270" s="611"/>
      <c r="H270" s="611"/>
      <c r="I270" s="611"/>
      <c r="J270" s="611"/>
      <c r="K270"/>
      <c r="L270"/>
      <c r="M270"/>
      <c r="N270"/>
      <c r="O270"/>
      <c r="P270"/>
      <c r="Q270"/>
      <c r="R270"/>
      <c r="S270"/>
      <c r="T270"/>
      <c r="U270"/>
      <c r="V270"/>
      <c r="W270"/>
      <c r="X270"/>
      <c r="Y270"/>
      <c r="Z270"/>
      <c r="AA270"/>
      <c r="AB270"/>
      <c r="AC270"/>
      <c r="AD270"/>
      <c r="AE270"/>
      <c r="AF270"/>
      <c r="AG270"/>
      <c r="AH270"/>
      <c r="AI270"/>
      <c r="AJ270"/>
      <c r="AK270"/>
      <c r="AL270"/>
      <c r="AM270"/>
      <c r="AN270"/>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c r="BY270"/>
      <c r="BZ270"/>
      <c r="CA270"/>
      <c r="CB270"/>
      <c r="CC270"/>
      <c r="CD270"/>
      <c r="CE270"/>
      <c r="CF270"/>
      <c r="CG270"/>
    </row>
    <row r="271" spans="1:85" x14ac:dyDescent="0.2">
      <c r="A271"/>
      <c r="B271" s="380"/>
      <c r="C271" s="600"/>
      <c r="D271" s="380"/>
      <c r="E271" s="380"/>
      <c r="F271" s="610"/>
      <c r="G271" s="611"/>
      <c r="H271" s="611"/>
      <c r="I271" s="611"/>
      <c r="J271" s="611"/>
      <c r="K271"/>
      <c r="L271"/>
      <c r="M271"/>
      <c r="N271"/>
      <c r="O271"/>
      <c r="P271"/>
      <c r="Q271"/>
      <c r="R271"/>
      <c r="S271"/>
      <c r="T271"/>
      <c r="U271"/>
      <c r="V271"/>
      <c r="W271"/>
      <c r="X271"/>
      <c r="Y271"/>
      <c r="Z271"/>
      <c r="AA271"/>
      <c r="AB271"/>
      <c r="AC271"/>
      <c r="AD271"/>
      <c r="AE271"/>
      <c r="AF271"/>
      <c r="AG271"/>
      <c r="AH271"/>
      <c r="AI271"/>
      <c r="AJ271"/>
      <c r="AK271"/>
      <c r="AL271"/>
      <c r="AM271"/>
      <c r="AN2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c r="BY271"/>
      <c r="BZ271"/>
      <c r="CA271"/>
      <c r="CB271"/>
      <c r="CC271"/>
      <c r="CD271"/>
      <c r="CE271"/>
      <c r="CF271"/>
      <c r="CG271"/>
    </row>
    <row r="272" spans="1:85" x14ac:dyDescent="0.2">
      <c r="A272"/>
      <c r="B272" s="380"/>
      <c r="C272" s="600"/>
      <c r="D272" s="380"/>
      <c r="E272" s="380"/>
      <c r="F272" s="610"/>
      <c r="G272" s="611"/>
      <c r="H272" s="611"/>
      <c r="I272" s="611"/>
      <c r="J272" s="611"/>
      <c r="K272"/>
      <c r="L272"/>
      <c r="M272"/>
      <c r="N272"/>
      <c r="O272"/>
      <c r="P272"/>
      <c r="Q272"/>
      <c r="R272"/>
      <c r="S272"/>
      <c r="T272"/>
      <c r="U272"/>
      <c r="V272"/>
      <c r="W272"/>
      <c r="X272"/>
      <c r="Y272"/>
      <c r="Z272"/>
      <c r="AA272"/>
      <c r="AB272"/>
      <c r="AC272"/>
      <c r="AD272"/>
      <c r="AE272"/>
      <c r="AF272"/>
      <c r="AG272"/>
      <c r="AH272"/>
      <c r="AI272"/>
      <c r="AJ272"/>
      <c r="AK272"/>
      <c r="AL272"/>
      <c r="AM272"/>
      <c r="AN272"/>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c r="BY272"/>
      <c r="BZ272"/>
      <c r="CA272"/>
      <c r="CB272"/>
      <c r="CC272"/>
      <c r="CD272"/>
      <c r="CE272"/>
      <c r="CF272"/>
      <c r="CG272"/>
    </row>
    <row r="273" spans="1:85" x14ac:dyDescent="0.2">
      <c r="A273"/>
      <c r="B273" s="380"/>
      <c r="C273" s="600"/>
      <c r="D273" s="380"/>
      <c r="E273" s="380"/>
      <c r="F273" s="610"/>
      <c r="G273" s="611"/>
      <c r="H273" s="611"/>
      <c r="I273" s="611"/>
      <c r="J273" s="611"/>
      <c r="K273"/>
      <c r="L273"/>
      <c r="M273"/>
      <c r="N273"/>
      <c r="O273"/>
      <c r="P273"/>
      <c r="Q273"/>
      <c r="R273"/>
      <c r="S273"/>
      <c r="T273"/>
      <c r="U273"/>
      <c r="V273"/>
      <c r="W273"/>
      <c r="X273"/>
      <c r="Y273"/>
      <c r="Z273"/>
      <c r="AA273"/>
      <c r="AB273"/>
      <c r="AC273"/>
      <c r="AD273"/>
      <c r="AE273"/>
      <c r="AF273"/>
      <c r="AG273"/>
      <c r="AH273"/>
      <c r="AI273"/>
      <c r="AJ273"/>
      <c r="AK273"/>
      <c r="AL273"/>
      <c r="AM273"/>
      <c r="AN273"/>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c r="BY273"/>
      <c r="BZ273"/>
      <c r="CA273"/>
      <c r="CB273"/>
      <c r="CC273"/>
      <c r="CD273"/>
      <c r="CE273"/>
      <c r="CF273"/>
      <c r="CG273"/>
    </row>
    <row r="274" spans="1:85" x14ac:dyDescent="0.2">
      <c r="A274"/>
      <c r="B274" s="380"/>
      <c r="C274" s="600"/>
      <c r="D274" s="380"/>
      <c r="E274" s="380"/>
      <c r="F274" s="610"/>
      <c r="G274" s="611"/>
      <c r="H274" s="611"/>
      <c r="I274" s="611"/>
      <c r="J274" s="611"/>
      <c r="K274"/>
      <c r="L274"/>
      <c r="M274"/>
      <c r="N274"/>
      <c r="O274"/>
      <c r="P274"/>
      <c r="Q274"/>
      <c r="R274"/>
      <c r="S274"/>
      <c r="T274"/>
      <c r="U274"/>
      <c r="V274"/>
      <c r="W274"/>
      <c r="X274"/>
      <c r="Y274"/>
      <c r="Z274"/>
      <c r="AA274"/>
      <c r="AB274"/>
      <c r="AC274"/>
      <c r="AD274"/>
      <c r="AE274"/>
      <c r="AF274"/>
      <c r="AG274"/>
      <c r="AH274"/>
      <c r="AI274"/>
      <c r="AJ274"/>
      <c r="AK274"/>
      <c r="AL274"/>
      <c r="AM274"/>
      <c r="AN274"/>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c r="BY274"/>
      <c r="BZ274"/>
      <c r="CA274"/>
      <c r="CB274"/>
      <c r="CC274"/>
      <c r="CD274"/>
      <c r="CE274"/>
      <c r="CF274"/>
      <c r="CG274"/>
    </row>
    <row r="275" spans="1:85" x14ac:dyDescent="0.2">
      <c r="A275"/>
      <c r="B275" s="380"/>
      <c r="C275" s="600"/>
      <c r="D275" s="380"/>
      <c r="E275" s="380"/>
      <c r="F275" s="610"/>
      <c r="G275" s="611"/>
      <c r="H275" s="611"/>
      <c r="I275" s="611"/>
      <c r="J275" s="611"/>
      <c r="K275"/>
      <c r="L275"/>
      <c r="M275"/>
      <c r="N275"/>
      <c r="O275"/>
      <c r="P275"/>
      <c r="Q275"/>
      <c r="R275"/>
      <c r="S275"/>
      <c r="T275"/>
      <c r="U275"/>
      <c r="V275"/>
      <c r="W275"/>
      <c r="X275"/>
      <c r="Y275"/>
      <c r="Z275"/>
      <c r="AA275"/>
      <c r="AB275"/>
      <c r="AC275"/>
      <c r="AD275"/>
      <c r="AE275"/>
      <c r="AF275"/>
      <c r="AG275"/>
      <c r="AH275"/>
      <c r="AI275"/>
      <c r="AJ275"/>
      <c r="AK275"/>
      <c r="AL275"/>
      <c r="AM275"/>
      <c r="AN275"/>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c r="BY275"/>
      <c r="BZ275"/>
      <c r="CA275"/>
      <c r="CB275"/>
      <c r="CC275"/>
      <c r="CD275"/>
      <c r="CE275"/>
      <c r="CF275"/>
      <c r="CG275"/>
    </row>
    <row r="276" spans="1:85" x14ac:dyDescent="0.2">
      <c r="A276"/>
      <c r="B276" s="380"/>
      <c r="C276" s="600"/>
      <c r="D276" s="380"/>
      <c r="E276" s="380"/>
      <c r="F276" s="610"/>
      <c r="G276" s="611"/>
      <c r="H276" s="611"/>
      <c r="I276" s="611"/>
      <c r="J276" s="611"/>
      <c r="K276"/>
      <c r="L276"/>
      <c r="M276"/>
      <c r="N276"/>
      <c r="O276"/>
      <c r="P276"/>
      <c r="Q276"/>
      <c r="R276"/>
      <c r="S276"/>
      <c r="T276"/>
      <c r="U276"/>
      <c r="V276"/>
      <c r="W276"/>
      <c r="X276"/>
      <c r="Y276"/>
      <c r="Z276"/>
      <c r="AA276"/>
      <c r="AB276"/>
      <c r="AC276"/>
      <c r="AD276"/>
      <c r="AE276"/>
      <c r="AF276"/>
      <c r="AG276"/>
      <c r="AH276"/>
      <c r="AI276"/>
      <c r="AJ276"/>
      <c r="AK276"/>
      <c r="AL276"/>
      <c r="AM276"/>
      <c r="AN276"/>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c r="BY276"/>
      <c r="BZ276"/>
      <c r="CA276"/>
      <c r="CB276"/>
      <c r="CC276"/>
      <c r="CD276"/>
      <c r="CE276"/>
      <c r="CF276"/>
      <c r="CG276"/>
    </row>
    <row r="277" spans="1:85" x14ac:dyDescent="0.2">
      <c r="A277"/>
      <c r="B277" s="380"/>
      <c r="C277" s="600"/>
      <c r="D277" s="380"/>
      <c r="E277" s="380"/>
      <c r="F277" s="610"/>
      <c r="G277" s="611"/>
      <c r="H277" s="611"/>
      <c r="I277" s="611"/>
      <c r="J277" s="611"/>
      <c r="K277"/>
      <c r="L277"/>
      <c r="M277"/>
      <c r="N277"/>
      <c r="O277"/>
      <c r="P277"/>
      <c r="Q277"/>
      <c r="R277"/>
      <c r="S277"/>
      <c r="T277"/>
      <c r="U277"/>
      <c r="V277"/>
      <c r="W277"/>
      <c r="X277"/>
      <c r="Y277"/>
      <c r="Z277"/>
      <c r="AA277"/>
      <c r="AB277"/>
      <c r="AC277"/>
      <c r="AD277"/>
      <c r="AE277"/>
      <c r="AF277"/>
      <c r="AG277"/>
      <c r="AH277"/>
      <c r="AI277"/>
      <c r="AJ277"/>
      <c r="AK277"/>
      <c r="AL277"/>
      <c r="AM277"/>
      <c r="AN277"/>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c r="BY277"/>
      <c r="BZ277"/>
      <c r="CA277"/>
      <c r="CB277"/>
      <c r="CC277"/>
      <c r="CD277"/>
      <c r="CE277"/>
      <c r="CF277"/>
      <c r="CG277"/>
    </row>
    <row r="278" spans="1:85" x14ac:dyDescent="0.2">
      <c r="A278"/>
      <c r="B278" s="380"/>
      <c r="C278" s="600"/>
      <c r="D278" s="380"/>
      <c r="E278" s="380"/>
      <c r="F278" s="610"/>
      <c r="G278" s="611"/>
      <c r="H278" s="611"/>
      <c r="I278" s="611"/>
      <c r="J278" s="611"/>
      <c r="K278"/>
      <c r="L278"/>
      <c r="M278"/>
      <c r="N278"/>
      <c r="O278"/>
      <c r="P278"/>
      <c r="Q278"/>
      <c r="R278"/>
      <c r="S278"/>
      <c r="T278"/>
      <c r="U278"/>
      <c r="V278"/>
      <c r="W278"/>
      <c r="X278"/>
      <c r="Y278"/>
      <c r="Z278"/>
      <c r="AA278"/>
      <c r="AB278"/>
      <c r="AC278"/>
      <c r="AD278"/>
      <c r="AE278"/>
      <c r="AF278"/>
      <c r="AG278"/>
      <c r="AH278"/>
      <c r="AI278"/>
      <c r="AJ278"/>
      <c r="AK278"/>
      <c r="AL278"/>
      <c r="AM278"/>
      <c r="AN278"/>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c r="BY278"/>
      <c r="BZ278"/>
      <c r="CA278"/>
      <c r="CB278"/>
      <c r="CC278"/>
      <c r="CD278"/>
      <c r="CE278"/>
      <c r="CF278"/>
      <c r="CG278"/>
    </row>
    <row r="279" spans="1:85" x14ac:dyDescent="0.2">
      <c r="A279"/>
      <c r="B279" s="380"/>
      <c r="C279" s="600"/>
      <c r="D279" s="380"/>
      <c r="E279" s="380"/>
      <c r="F279" s="610"/>
      <c r="G279" s="611"/>
      <c r="H279" s="611"/>
      <c r="I279" s="611"/>
      <c r="J279" s="611"/>
      <c r="K279"/>
      <c r="L279"/>
      <c r="M279"/>
      <c r="N279"/>
      <c r="O279"/>
      <c r="P279"/>
      <c r="Q279"/>
      <c r="R279"/>
      <c r="S279"/>
      <c r="T279"/>
      <c r="U279"/>
      <c r="V279"/>
      <c r="W279"/>
      <c r="X279"/>
      <c r="Y279"/>
      <c r="Z279"/>
      <c r="AA279"/>
      <c r="AB279"/>
      <c r="AC279"/>
      <c r="AD279"/>
      <c r="AE279"/>
      <c r="AF279"/>
      <c r="AG279"/>
      <c r="AH279"/>
      <c r="AI279"/>
      <c r="AJ279"/>
      <c r="AK279"/>
      <c r="AL279"/>
      <c r="AM279"/>
      <c r="AN279"/>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c r="BY279"/>
      <c r="BZ279"/>
      <c r="CA279"/>
      <c r="CB279"/>
      <c r="CC279"/>
      <c r="CD279"/>
      <c r="CE279"/>
      <c r="CF279"/>
      <c r="CG279"/>
    </row>
    <row r="280" spans="1:85" x14ac:dyDescent="0.2">
      <c r="A280"/>
      <c r="B280" s="380"/>
      <c r="C280" s="600"/>
      <c r="D280" s="380"/>
      <c r="E280" s="380"/>
      <c r="F280" s="610"/>
      <c r="G280" s="611"/>
      <c r="H280" s="611"/>
      <c r="I280" s="611"/>
      <c r="J280" s="611"/>
      <c r="K280"/>
      <c r="L280"/>
      <c r="M280"/>
      <c r="N280"/>
      <c r="O280"/>
      <c r="P280"/>
      <c r="Q280"/>
      <c r="R280"/>
      <c r="S280"/>
      <c r="T280"/>
      <c r="U280"/>
      <c r="V280"/>
      <c r="W280"/>
      <c r="X280"/>
      <c r="Y280"/>
      <c r="Z280"/>
      <c r="AA280"/>
      <c r="AB280"/>
      <c r="AC280"/>
      <c r="AD280"/>
      <c r="AE280"/>
      <c r="AF280"/>
      <c r="AG280"/>
      <c r="AH280"/>
      <c r="AI280"/>
      <c r="AJ280"/>
      <c r="AK280"/>
      <c r="AL280"/>
      <c r="AM280"/>
      <c r="AN280"/>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c r="BY280"/>
      <c r="BZ280"/>
      <c r="CA280"/>
      <c r="CB280"/>
      <c r="CC280"/>
      <c r="CD280"/>
      <c r="CE280"/>
      <c r="CF280"/>
      <c r="CG280"/>
    </row>
    <row r="281" spans="1:85" x14ac:dyDescent="0.2">
      <c r="A281"/>
      <c r="B281" s="380"/>
      <c r="C281" s="600"/>
      <c r="D281" s="380"/>
      <c r="E281" s="380"/>
      <c r="F281" s="610"/>
      <c r="G281" s="611"/>
      <c r="H281" s="611"/>
      <c r="I281" s="611"/>
      <c r="J281" s="611"/>
      <c r="K281"/>
      <c r="L281"/>
      <c r="M281"/>
      <c r="N281"/>
      <c r="O281"/>
      <c r="P281"/>
      <c r="Q281"/>
      <c r="R281"/>
      <c r="S281"/>
      <c r="T281"/>
      <c r="U281"/>
      <c r="V281"/>
      <c r="W281"/>
      <c r="X281"/>
      <c r="Y281"/>
      <c r="Z281"/>
      <c r="AA281"/>
      <c r="AB281"/>
      <c r="AC281"/>
      <c r="AD281"/>
      <c r="AE281"/>
      <c r="AF281"/>
      <c r="AG281"/>
      <c r="AH281"/>
      <c r="AI281"/>
      <c r="AJ281"/>
      <c r="AK281"/>
      <c r="AL281"/>
      <c r="AM281"/>
      <c r="AN28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c r="BY281"/>
      <c r="BZ281"/>
      <c r="CA281"/>
      <c r="CB281"/>
      <c r="CC281"/>
      <c r="CD281"/>
      <c r="CE281"/>
      <c r="CF281"/>
      <c r="CG281"/>
    </row>
    <row r="282" spans="1:85" x14ac:dyDescent="0.2">
      <c r="A282"/>
      <c r="B282" s="380"/>
      <c r="C282" s="600"/>
      <c r="D282" s="380"/>
      <c r="E282" s="380"/>
      <c r="F282" s="610"/>
      <c r="G282" s="611"/>
      <c r="H282" s="611"/>
      <c r="I282" s="611"/>
      <c r="J282" s="611"/>
      <c r="K282"/>
      <c r="L282"/>
      <c r="M282"/>
      <c r="N282"/>
      <c r="O282"/>
      <c r="P282"/>
      <c r="Q282"/>
      <c r="R282"/>
      <c r="S282"/>
      <c r="T282"/>
      <c r="U282"/>
      <c r="V282"/>
      <c r="W282"/>
      <c r="X282"/>
      <c r="Y282"/>
      <c r="Z282"/>
      <c r="AA282"/>
      <c r="AB282"/>
      <c r="AC282"/>
      <c r="AD282"/>
      <c r="AE282"/>
      <c r="AF282"/>
      <c r="AG282"/>
      <c r="AH282"/>
      <c r="AI282"/>
      <c r="AJ282"/>
      <c r="AK282"/>
      <c r="AL282"/>
      <c r="AM282"/>
      <c r="AN282"/>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c r="BY282"/>
      <c r="BZ282"/>
      <c r="CA282"/>
      <c r="CB282"/>
      <c r="CC282"/>
      <c r="CD282"/>
      <c r="CE282"/>
      <c r="CF282"/>
      <c r="CG282"/>
    </row>
    <row r="283" spans="1:85" x14ac:dyDescent="0.2">
      <c r="A283"/>
      <c r="B283" s="380"/>
      <c r="C283" s="600"/>
      <c r="D283" s="380"/>
      <c r="E283" s="380"/>
      <c r="F283" s="610"/>
      <c r="G283" s="611"/>
      <c r="H283" s="611"/>
      <c r="I283" s="611"/>
      <c r="J283" s="611"/>
      <c r="K283"/>
      <c r="L283"/>
      <c r="M283"/>
      <c r="N283"/>
      <c r="O283"/>
      <c r="P283"/>
      <c r="Q283"/>
      <c r="R283"/>
      <c r="S283"/>
      <c r="T283"/>
      <c r="U283"/>
      <c r="V283"/>
      <c r="W283"/>
      <c r="X283"/>
      <c r="Y283"/>
      <c r="Z283"/>
      <c r="AA283"/>
      <c r="AB283"/>
      <c r="AC283"/>
      <c r="AD283"/>
      <c r="AE283"/>
      <c r="AF283"/>
      <c r="AG283"/>
      <c r="AH283"/>
      <c r="AI283"/>
      <c r="AJ283"/>
      <c r="AK283"/>
      <c r="AL283"/>
      <c r="AM283"/>
      <c r="AN283"/>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c r="BY283"/>
      <c r="BZ283"/>
      <c r="CA283"/>
      <c r="CB283"/>
      <c r="CC283"/>
      <c r="CD283"/>
      <c r="CE283"/>
      <c r="CF283"/>
      <c r="CG283"/>
    </row>
    <row r="284" spans="1:85" x14ac:dyDescent="0.2">
      <c r="A284"/>
      <c r="B284" s="380"/>
      <c r="C284" s="600"/>
      <c r="D284" s="380"/>
      <c r="E284" s="380"/>
      <c r="F284" s="610"/>
      <c r="G284" s="611"/>
      <c r="H284" s="611"/>
      <c r="I284" s="611"/>
      <c r="J284" s="611"/>
      <c r="K284"/>
      <c r="L284"/>
      <c r="M284"/>
      <c r="N284"/>
      <c r="O284"/>
      <c r="P284"/>
      <c r="Q284"/>
      <c r="R284"/>
      <c r="S284"/>
      <c r="T284"/>
      <c r="U284"/>
      <c r="V284"/>
      <c r="W284"/>
      <c r="X284"/>
      <c r="Y284"/>
      <c r="Z284"/>
      <c r="AA284"/>
      <c r="AB284"/>
      <c r="AC284"/>
      <c r="AD284"/>
      <c r="AE284"/>
      <c r="AF284"/>
      <c r="AG284"/>
      <c r="AH284"/>
      <c r="AI284"/>
      <c r="AJ284"/>
      <c r="AK284"/>
      <c r="AL284"/>
      <c r="AM284"/>
      <c r="AN284"/>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c r="BY284"/>
      <c r="BZ284"/>
      <c r="CA284"/>
      <c r="CB284"/>
      <c r="CC284"/>
      <c r="CD284"/>
      <c r="CE284"/>
      <c r="CF284"/>
      <c r="CG284"/>
    </row>
    <row r="285" spans="1:85" x14ac:dyDescent="0.2">
      <c r="A285"/>
      <c r="B285" s="524"/>
      <c r="C285" s="554"/>
      <c r="D285" s="524"/>
      <c r="E285" s="524"/>
      <c r="F285" s="555"/>
      <c r="G285" s="556"/>
      <c r="H285" s="556"/>
      <c r="I285" s="556"/>
      <c r="J285" s="556"/>
      <c r="K285"/>
      <c r="L285"/>
      <c r="M285"/>
      <c r="N285"/>
      <c r="O285"/>
      <c r="P285"/>
      <c r="Q285"/>
      <c r="R285"/>
      <c r="S285"/>
      <c r="T285"/>
      <c r="U285"/>
      <c r="V285"/>
      <c r="W285"/>
      <c r="X285"/>
      <c r="Y285"/>
      <c r="Z285"/>
      <c r="AA285"/>
      <c r="AB285"/>
      <c r="AC285"/>
      <c r="AD285"/>
      <c r="AE285"/>
      <c r="AF285"/>
      <c r="AG285"/>
      <c r="AH285"/>
      <c r="AI285"/>
      <c r="AJ285"/>
      <c r="AK285"/>
      <c r="AL285"/>
      <c r="AM285"/>
      <c r="AN285"/>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c r="BY285"/>
      <c r="BZ285"/>
      <c r="CA285"/>
      <c r="CB285"/>
      <c r="CC285"/>
      <c r="CD285"/>
      <c r="CE285"/>
      <c r="CF285"/>
      <c r="CG285"/>
    </row>
    <row r="286" spans="1:85" x14ac:dyDescent="0.2">
      <c r="A286"/>
      <c r="B286" s="524"/>
      <c r="C286" s="554"/>
      <c r="D286" s="524"/>
      <c r="E286" s="524"/>
      <c r="F286" s="555"/>
      <c r="G286" s="556"/>
      <c r="H286" s="556"/>
      <c r="I286" s="556"/>
      <c r="J286" s="556"/>
      <c r="K286"/>
      <c r="L286"/>
      <c r="M286"/>
      <c r="N286"/>
      <c r="O286"/>
      <c r="P286"/>
      <c r="Q286"/>
      <c r="R286"/>
      <c r="S286"/>
      <c r="T286"/>
      <c r="U286"/>
      <c r="V286"/>
      <c r="W286"/>
      <c r="X286"/>
      <c r="Y286"/>
      <c r="Z286"/>
      <c r="AA286"/>
      <c r="AB286"/>
      <c r="AC286"/>
      <c r="AD286"/>
      <c r="AE286"/>
      <c r="AF286"/>
      <c r="AG286"/>
      <c r="AH286"/>
      <c r="AI286"/>
      <c r="AJ286"/>
      <c r="AK286"/>
      <c r="AL286"/>
      <c r="AM286"/>
      <c r="AN286"/>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c r="BY286"/>
      <c r="BZ286"/>
      <c r="CA286"/>
      <c r="CB286"/>
      <c r="CC286"/>
      <c r="CD286"/>
      <c r="CE286"/>
      <c r="CF286"/>
      <c r="CG286"/>
    </row>
    <row r="287" spans="1:85" x14ac:dyDescent="0.2">
      <c r="A287"/>
      <c r="B287" s="524"/>
      <c r="C287" s="554"/>
      <c r="D287" s="524"/>
      <c r="E287" s="524"/>
      <c r="F287" s="555"/>
      <c r="G287" s="556"/>
      <c r="H287" s="556"/>
      <c r="I287" s="556"/>
      <c r="J287" s="556"/>
      <c r="K287"/>
      <c r="L287"/>
      <c r="M287"/>
      <c r="N287"/>
      <c r="O287"/>
      <c r="P287"/>
      <c r="Q287"/>
      <c r="R287"/>
      <c r="S287"/>
      <c r="T287"/>
      <c r="U287"/>
      <c r="V287"/>
      <c r="W287"/>
      <c r="X287"/>
      <c r="Y287"/>
      <c r="Z287"/>
      <c r="AA287"/>
      <c r="AB287"/>
      <c r="AC287"/>
      <c r="AD287"/>
      <c r="AE287"/>
      <c r="AF287"/>
      <c r="AG287"/>
      <c r="AH287"/>
      <c r="AI287"/>
      <c r="AJ287"/>
      <c r="AK287"/>
      <c r="AL287"/>
      <c r="AM287"/>
      <c r="AN287"/>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c r="BY287"/>
      <c r="BZ287"/>
      <c r="CA287"/>
      <c r="CB287"/>
      <c r="CC287"/>
      <c r="CD287"/>
      <c r="CE287"/>
      <c r="CF287"/>
      <c r="CG287"/>
    </row>
    <row r="288" spans="1:85" x14ac:dyDescent="0.2">
      <c r="A288"/>
      <c r="B288" s="524"/>
      <c r="C288" s="554"/>
      <c r="D288" s="524"/>
      <c r="E288" s="524"/>
      <c r="F288" s="555"/>
      <c r="G288" s="556"/>
      <c r="H288" s="556"/>
      <c r="I288" s="556"/>
      <c r="J288" s="556"/>
      <c r="K288"/>
      <c r="L288"/>
      <c r="M288"/>
      <c r="N288"/>
      <c r="O288"/>
      <c r="P288"/>
      <c r="Q288"/>
      <c r="R288"/>
      <c r="S288"/>
      <c r="T288"/>
      <c r="U288"/>
      <c r="V288"/>
      <c r="W288"/>
      <c r="X288"/>
      <c r="Y288"/>
      <c r="Z288"/>
      <c r="AA288"/>
      <c r="AB288"/>
      <c r="AC288"/>
      <c r="AD288"/>
      <c r="AE288"/>
      <c r="AF288"/>
      <c r="AG288"/>
      <c r="AH288"/>
      <c r="AI288"/>
      <c r="AJ288"/>
      <c r="AK288"/>
      <c r="AL288"/>
      <c r="AM288"/>
      <c r="AN288"/>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c r="BY288"/>
      <c r="BZ288"/>
      <c r="CA288"/>
      <c r="CB288"/>
      <c r="CC288"/>
      <c r="CD288"/>
      <c r="CE288"/>
      <c r="CF288"/>
      <c r="CG288"/>
    </row>
    <row r="289" spans="1:85" x14ac:dyDescent="0.2">
      <c r="A289"/>
      <c r="B289" s="524"/>
      <c r="C289" s="554"/>
      <c r="D289" s="524"/>
      <c r="E289" s="524"/>
      <c r="F289" s="555"/>
      <c r="G289" s="556"/>
      <c r="H289" s="556"/>
      <c r="I289" s="556"/>
      <c r="J289" s="556"/>
      <c r="K289"/>
      <c r="L289"/>
      <c r="M289"/>
      <c r="N289"/>
      <c r="O289"/>
      <c r="P289"/>
      <c r="Q289"/>
      <c r="R289"/>
      <c r="S289"/>
      <c r="T289"/>
      <c r="U289"/>
      <c r="V289"/>
      <c r="W289"/>
      <c r="X289"/>
      <c r="Y289"/>
      <c r="Z289"/>
      <c r="AA289"/>
      <c r="AB289"/>
      <c r="AC289"/>
      <c r="AD289"/>
      <c r="AE289"/>
      <c r="AF289"/>
      <c r="AG289"/>
      <c r="AH289"/>
      <c r="AI289"/>
      <c r="AJ289"/>
      <c r="AK289"/>
      <c r="AL289"/>
      <c r="AM289"/>
      <c r="AN289"/>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c r="BY289"/>
      <c r="BZ289"/>
      <c r="CA289"/>
      <c r="CB289"/>
      <c r="CC289"/>
      <c r="CD289"/>
      <c r="CE289"/>
      <c r="CF289"/>
      <c r="CG289"/>
    </row>
    <row r="290" spans="1:85" x14ac:dyDescent="0.2">
      <c r="A290"/>
      <c r="B290" s="524"/>
      <c r="C290" s="554"/>
      <c r="D290" s="524"/>
      <c r="E290" s="524"/>
      <c r="F290" s="555"/>
      <c r="G290" s="556"/>
      <c r="H290" s="556"/>
      <c r="I290" s="556"/>
      <c r="J290" s="556"/>
      <c r="K290"/>
      <c r="L290"/>
      <c r="M290"/>
      <c r="N290"/>
      <c r="O290"/>
      <c r="P290"/>
      <c r="Q290"/>
      <c r="R290"/>
      <c r="S290"/>
      <c r="T290"/>
      <c r="U290"/>
      <c r="V290"/>
      <c r="W290"/>
      <c r="X290"/>
      <c r="Y290"/>
      <c r="Z290"/>
      <c r="AA290"/>
      <c r="AB290"/>
      <c r="AC290"/>
      <c r="AD290"/>
      <c r="AE290"/>
      <c r="AF290"/>
      <c r="AG290"/>
      <c r="AH290"/>
      <c r="AI290"/>
      <c r="AJ290"/>
      <c r="AK290"/>
      <c r="AL290"/>
      <c r="AM290"/>
      <c r="AN290"/>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c r="BY290"/>
      <c r="BZ290"/>
      <c r="CA290"/>
      <c r="CB290"/>
      <c r="CC290"/>
      <c r="CD290"/>
      <c r="CE290"/>
      <c r="CF290"/>
      <c r="CG290"/>
    </row>
    <row r="291" spans="1:85" x14ac:dyDescent="0.2">
      <c r="A291"/>
      <c r="B291" s="524"/>
      <c r="C291" s="554"/>
      <c r="D291" s="524"/>
      <c r="E291" s="524"/>
      <c r="F291" s="555"/>
      <c r="G291" s="556"/>
      <c r="H291" s="556"/>
      <c r="I291" s="556"/>
      <c r="J291" s="556"/>
      <c r="K291"/>
      <c r="L291"/>
      <c r="M291"/>
      <c r="N291"/>
      <c r="O291"/>
      <c r="P291"/>
      <c r="Q291"/>
      <c r="R291"/>
      <c r="S291"/>
      <c r="T291"/>
      <c r="U291"/>
      <c r="V291"/>
      <c r="W291"/>
      <c r="X291"/>
      <c r="Y291"/>
      <c r="Z291"/>
      <c r="AA291"/>
      <c r="AB291"/>
      <c r="AC291"/>
      <c r="AD291"/>
      <c r="AE291"/>
      <c r="AF291"/>
      <c r="AG291"/>
      <c r="AH291"/>
      <c r="AI291"/>
      <c r="AJ291"/>
      <c r="AK291"/>
      <c r="AL291"/>
      <c r="AM291"/>
      <c r="AN29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c r="BY291"/>
      <c r="BZ291"/>
      <c r="CA291"/>
      <c r="CB291"/>
      <c r="CC291"/>
      <c r="CD291"/>
      <c r="CE291"/>
      <c r="CF291"/>
      <c r="CG291"/>
    </row>
    <row r="292" spans="1:85" x14ac:dyDescent="0.2">
      <c r="A292"/>
      <c r="B292" s="524"/>
      <c r="C292" s="554"/>
      <c r="D292" s="524"/>
      <c r="E292" s="524"/>
      <c r="F292" s="555"/>
      <c r="G292" s="556"/>
      <c r="H292" s="556"/>
      <c r="I292" s="556"/>
      <c r="J292" s="556"/>
      <c r="K292"/>
      <c r="L292"/>
      <c r="M292"/>
      <c r="N292"/>
      <c r="O292"/>
      <c r="P292"/>
      <c r="Q292"/>
      <c r="R292"/>
      <c r="S292"/>
      <c r="T292"/>
      <c r="U292"/>
      <c r="V292"/>
      <c r="W292"/>
      <c r="X292"/>
      <c r="Y292"/>
      <c r="Z292"/>
      <c r="AA292"/>
      <c r="AB292"/>
      <c r="AC292"/>
      <c r="AD292"/>
      <c r="AE292"/>
      <c r="AF292"/>
      <c r="AG292"/>
      <c r="AH292"/>
      <c r="AI292"/>
      <c r="AJ292"/>
      <c r="AK292"/>
      <c r="AL292"/>
      <c r="AM292"/>
      <c r="AN292"/>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c r="BY292"/>
      <c r="BZ292"/>
      <c r="CA292"/>
      <c r="CB292"/>
      <c r="CC292"/>
      <c r="CD292"/>
      <c r="CE292"/>
      <c r="CF292"/>
      <c r="CG292"/>
    </row>
    <row r="293" spans="1:85" x14ac:dyDescent="0.2">
      <c r="A293"/>
      <c r="B293" s="524"/>
      <c r="C293" s="554"/>
      <c r="D293" s="524"/>
      <c r="E293" s="524"/>
      <c r="F293" s="555"/>
      <c r="G293" s="556"/>
      <c r="H293" s="556"/>
      <c r="I293" s="556"/>
      <c r="J293" s="556"/>
      <c r="K293"/>
      <c r="L293"/>
      <c r="M293"/>
      <c r="N293"/>
      <c r="O293"/>
      <c r="P293"/>
      <c r="Q293"/>
      <c r="R293"/>
      <c r="S293"/>
      <c r="T293"/>
      <c r="U293"/>
      <c r="V293"/>
      <c r="W293"/>
      <c r="X293"/>
      <c r="Y293"/>
      <c r="Z293"/>
      <c r="AA293"/>
      <c r="AB293"/>
      <c r="AC293"/>
      <c r="AD293"/>
      <c r="AE293"/>
      <c r="AF293"/>
      <c r="AG293"/>
      <c r="AH293"/>
      <c r="AI293"/>
      <c r="AJ293"/>
      <c r="AK293"/>
      <c r="AL293"/>
      <c r="AM293"/>
      <c r="AN293"/>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c r="BY293"/>
      <c r="BZ293"/>
      <c r="CA293"/>
      <c r="CB293"/>
      <c r="CC293"/>
      <c r="CD293"/>
      <c r="CE293"/>
      <c r="CF293"/>
      <c r="CG293"/>
    </row>
    <row r="294" spans="1:85" x14ac:dyDescent="0.2">
      <c r="A294"/>
      <c r="B294" s="524"/>
      <c r="C294" s="554"/>
      <c r="D294" s="524"/>
      <c r="E294" s="524"/>
      <c r="F294" s="555"/>
      <c r="G294" s="556"/>
      <c r="H294" s="556"/>
      <c r="I294" s="556"/>
      <c r="J294" s="556"/>
      <c r="K294"/>
      <c r="L294"/>
      <c r="M294"/>
      <c r="N294"/>
      <c r="O294"/>
      <c r="P294"/>
      <c r="Q294"/>
      <c r="R294"/>
      <c r="S294"/>
      <c r="T294"/>
      <c r="U294"/>
      <c r="V294"/>
      <c r="W294"/>
      <c r="X294"/>
      <c r="Y294"/>
      <c r="Z294"/>
      <c r="AA294"/>
      <c r="AB294"/>
      <c r="AC294"/>
      <c r="AD294"/>
      <c r="AE294"/>
      <c r="AF294"/>
      <c r="AG294"/>
      <c r="AH294"/>
      <c r="AI294"/>
      <c r="AJ294"/>
      <c r="AK294"/>
      <c r="AL294"/>
      <c r="AM294"/>
      <c r="AN294"/>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c r="BY294"/>
      <c r="BZ294"/>
      <c r="CA294"/>
      <c r="CB294"/>
      <c r="CC294"/>
      <c r="CD294"/>
      <c r="CE294"/>
      <c r="CF294"/>
      <c r="CG294"/>
    </row>
    <row r="295" spans="1:85" x14ac:dyDescent="0.2">
      <c r="A295"/>
      <c r="B295" s="524"/>
      <c r="C295" s="554"/>
      <c r="D295" s="524"/>
      <c r="E295" s="524"/>
      <c r="F295" s="555"/>
      <c r="G295" s="556"/>
      <c r="H295" s="556"/>
      <c r="I295" s="556"/>
      <c r="J295" s="556"/>
      <c r="K295"/>
      <c r="L295"/>
      <c r="M295"/>
      <c r="N295"/>
      <c r="O295"/>
      <c r="P295"/>
      <c r="Q295"/>
      <c r="R295"/>
      <c r="S295"/>
      <c r="T295"/>
      <c r="U295"/>
      <c r="V295"/>
      <c r="W295"/>
      <c r="X295"/>
      <c r="Y295"/>
      <c r="Z295"/>
      <c r="AA295"/>
      <c r="AB295"/>
      <c r="AC295"/>
      <c r="AD295"/>
      <c r="AE295"/>
      <c r="AF295"/>
      <c r="AG295"/>
      <c r="AH295"/>
      <c r="AI295"/>
      <c r="AJ295"/>
      <c r="AK295"/>
      <c r="AL295"/>
      <c r="AM295"/>
      <c r="AN295"/>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c r="BY295"/>
      <c r="BZ295"/>
      <c r="CA295"/>
      <c r="CB295"/>
      <c r="CC295"/>
      <c r="CD295"/>
      <c r="CE295"/>
      <c r="CF295"/>
      <c r="CG295"/>
    </row>
    <row r="296" spans="1:85" x14ac:dyDescent="0.2">
      <c r="A296"/>
      <c r="B296" s="524"/>
      <c r="C296" s="554"/>
      <c r="D296" s="524"/>
      <c r="E296" s="524"/>
      <c r="F296" s="555"/>
      <c r="G296" s="556"/>
      <c r="H296" s="556"/>
      <c r="I296" s="556"/>
      <c r="J296" s="556"/>
      <c r="K296"/>
      <c r="L296"/>
      <c r="M296"/>
      <c r="N296"/>
      <c r="O296"/>
      <c r="P296"/>
      <c r="Q296"/>
      <c r="R296"/>
      <c r="S296"/>
      <c r="T296"/>
      <c r="U296"/>
      <c r="V296"/>
      <c r="W296"/>
      <c r="X296"/>
      <c r="Y296"/>
      <c r="Z296"/>
      <c r="AA296"/>
      <c r="AB296"/>
      <c r="AC296"/>
      <c r="AD296"/>
      <c r="AE296"/>
      <c r="AF296"/>
      <c r="AG296"/>
      <c r="AH296"/>
      <c r="AI296"/>
      <c r="AJ296"/>
      <c r="AK296"/>
      <c r="AL296"/>
      <c r="AM296"/>
      <c r="AN296"/>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c r="BY296"/>
      <c r="BZ296"/>
      <c r="CA296"/>
      <c r="CB296"/>
      <c r="CC296"/>
      <c r="CD296"/>
      <c r="CE296"/>
      <c r="CF296"/>
      <c r="CG296"/>
    </row>
    <row r="297" spans="1:85" x14ac:dyDescent="0.2">
      <c r="A297"/>
      <c r="B297" s="524"/>
      <c r="C297" s="554"/>
      <c r="D297" s="524"/>
      <c r="E297" s="524"/>
      <c r="F297" s="555"/>
      <c r="G297" s="556"/>
      <c r="H297" s="556"/>
      <c r="I297" s="556"/>
      <c r="J297" s="556"/>
      <c r="K297"/>
      <c r="L297"/>
      <c r="M297"/>
      <c r="N297"/>
      <c r="O297"/>
      <c r="P297"/>
      <c r="Q297"/>
      <c r="R297"/>
      <c r="S297"/>
      <c r="T297"/>
      <c r="U297"/>
      <c r="V297"/>
      <c r="W297"/>
      <c r="X297"/>
      <c r="Y297"/>
      <c r="Z297"/>
      <c r="AA297"/>
      <c r="AB297"/>
      <c r="AC297"/>
      <c r="AD297"/>
      <c r="AE297"/>
      <c r="AF297"/>
      <c r="AG297"/>
      <c r="AH297"/>
      <c r="AI297"/>
      <c r="AJ297"/>
      <c r="AK297"/>
      <c r="AL297"/>
      <c r="AM297"/>
      <c r="AN297"/>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c r="BY297"/>
      <c r="BZ297"/>
      <c r="CA297"/>
      <c r="CB297"/>
      <c r="CC297"/>
      <c r="CD297"/>
      <c r="CE297"/>
      <c r="CF297"/>
      <c r="CG297"/>
    </row>
    <row r="298" spans="1:85" x14ac:dyDescent="0.2">
      <c r="A298"/>
      <c r="B298" s="524"/>
      <c r="C298" s="554"/>
      <c r="D298" s="524"/>
      <c r="E298" s="524"/>
      <c r="F298" s="555"/>
      <c r="G298" s="556"/>
      <c r="H298" s="556"/>
      <c r="I298" s="556"/>
      <c r="J298" s="556"/>
      <c r="K298"/>
      <c r="L298"/>
      <c r="M298"/>
      <c r="N298"/>
      <c r="O298"/>
      <c r="P298"/>
      <c r="Q298"/>
      <c r="R298"/>
      <c r="S298"/>
      <c r="T298"/>
      <c r="U298"/>
      <c r="V298"/>
      <c r="W298"/>
      <c r="X298"/>
      <c r="Y298"/>
      <c r="Z298"/>
      <c r="AA298"/>
      <c r="AB298"/>
      <c r="AC298"/>
      <c r="AD298"/>
      <c r="AE298"/>
      <c r="AF298"/>
      <c r="AG298"/>
      <c r="AH298"/>
      <c r="AI298"/>
      <c r="AJ298"/>
      <c r="AK298"/>
      <c r="AL298"/>
      <c r="AM298"/>
      <c r="AN298"/>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c r="BY298"/>
      <c r="BZ298"/>
      <c r="CA298"/>
      <c r="CB298"/>
      <c r="CC298"/>
      <c r="CD298"/>
      <c r="CE298"/>
      <c r="CF298"/>
      <c r="CG298"/>
    </row>
    <row r="299" spans="1:85" x14ac:dyDescent="0.2">
      <c r="A299"/>
      <c r="B299" s="524"/>
      <c r="C299" s="554"/>
      <c r="D299" s="524"/>
      <c r="E299" s="524"/>
      <c r="F299" s="555"/>
      <c r="G299" s="556"/>
      <c r="H299" s="556"/>
      <c r="I299" s="556"/>
      <c r="J299" s="556"/>
      <c r="K299"/>
      <c r="L299"/>
      <c r="M299"/>
      <c r="N299"/>
      <c r="O299"/>
      <c r="P299"/>
      <c r="Q299"/>
      <c r="R299"/>
      <c r="S299"/>
      <c r="T299"/>
      <c r="U299"/>
      <c r="V299"/>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c r="BY299"/>
      <c r="BZ299"/>
      <c r="CA299"/>
      <c r="CB299"/>
      <c r="CC299"/>
      <c r="CD299"/>
      <c r="CE299"/>
      <c r="CF299"/>
      <c r="CG299"/>
    </row>
    <row r="300" spans="1:85" x14ac:dyDescent="0.2">
      <c r="A300"/>
      <c r="B300" s="524"/>
      <c r="C300" s="554"/>
      <c r="D300" s="524"/>
      <c r="E300" s="524"/>
      <c r="F300" s="555"/>
      <c r="G300" s="556"/>
      <c r="H300" s="556"/>
      <c r="I300" s="556"/>
      <c r="J300" s="556"/>
      <c r="K300"/>
      <c r="L300"/>
      <c r="M300"/>
      <c r="N300"/>
      <c r="O300"/>
      <c r="P300"/>
      <c r="Q300"/>
      <c r="R300"/>
      <c r="S300"/>
      <c r="T300"/>
      <c r="U300"/>
      <c r="V300"/>
      <c r="W300"/>
      <c r="X300"/>
      <c r="Y300"/>
      <c r="Z300"/>
      <c r="AA300"/>
      <c r="AB300"/>
      <c r="AC300"/>
      <c r="AD300"/>
      <c r="AE300"/>
      <c r="AF300"/>
      <c r="AG300"/>
      <c r="AH300"/>
      <c r="AI300"/>
      <c r="AJ300"/>
      <c r="AK300"/>
      <c r="AL300"/>
      <c r="AM300"/>
      <c r="AN300"/>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c r="BY300"/>
      <c r="BZ300"/>
      <c r="CA300"/>
      <c r="CB300"/>
      <c r="CC300"/>
      <c r="CD300"/>
      <c r="CE300"/>
      <c r="CF300"/>
      <c r="CG300"/>
    </row>
    <row r="301" spans="1:85" x14ac:dyDescent="0.2">
      <c r="A301"/>
      <c r="B301" s="524"/>
      <c r="C301" s="554"/>
      <c r="D301" s="524"/>
      <c r="E301" s="524"/>
      <c r="F301" s="555"/>
      <c r="G301" s="556"/>
      <c r="H301" s="556"/>
      <c r="I301" s="556"/>
      <c r="J301" s="556"/>
      <c r="K301"/>
      <c r="L301"/>
      <c r="M301"/>
      <c r="N301"/>
      <c r="O301"/>
      <c r="P301"/>
      <c r="Q301"/>
      <c r="R301"/>
      <c r="S301"/>
      <c r="T301"/>
      <c r="U301"/>
      <c r="V301"/>
      <c r="W301"/>
      <c r="X301"/>
      <c r="Y301"/>
      <c r="Z301"/>
      <c r="AA301"/>
      <c r="AB301"/>
      <c r="AC301"/>
      <c r="AD301"/>
      <c r="AE301"/>
      <c r="AF301"/>
      <c r="AG301"/>
      <c r="AH301"/>
      <c r="AI301"/>
      <c r="AJ301"/>
      <c r="AK301"/>
      <c r="AL301"/>
      <c r="AM301"/>
      <c r="AN30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c r="BY301"/>
      <c r="BZ301"/>
      <c r="CA301"/>
      <c r="CB301"/>
      <c r="CC301"/>
      <c r="CD301"/>
      <c r="CE301"/>
      <c r="CF301"/>
      <c r="CG301"/>
    </row>
    <row r="302" spans="1:85" x14ac:dyDescent="0.2">
      <c r="A302"/>
      <c r="B302" s="524"/>
      <c r="C302" s="554"/>
      <c r="D302" s="524"/>
      <c r="E302" s="524"/>
      <c r="F302" s="555"/>
      <c r="G302" s="556"/>
      <c r="H302" s="556"/>
      <c r="I302" s="556"/>
      <c r="J302" s="556"/>
      <c r="K302"/>
      <c r="L302"/>
      <c r="M302"/>
      <c r="N302"/>
      <c r="O302"/>
      <c r="P302"/>
      <c r="Q302"/>
      <c r="R302"/>
      <c r="S302"/>
      <c r="T302"/>
      <c r="U302"/>
      <c r="V302"/>
      <c r="W302"/>
      <c r="X302"/>
      <c r="Y302"/>
      <c r="Z302"/>
      <c r="AA302"/>
      <c r="AB302"/>
      <c r="AC302"/>
      <c r="AD302"/>
      <c r="AE302"/>
      <c r="AF302"/>
      <c r="AG302"/>
      <c r="AH302"/>
      <c r="AI302"/>
      <c r="AJ302"/>
      <c r="AK302"/>
      <c r="AL302"/>
      <c r="AM302"/>
      <c r="AN302"/>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c r="BY302"/>
      <c r="BZ302"/>
      <c r="CA302"/>
      <c r="CB302"/>
      <c r="CC302"/>
      <c r="CD302"/>
      <c r="CE302"/>
      <c r="CF302"/>
      <c r="CG302"/>
    </row>
    <row r="303" spans="1:85" x14ac:dyDescent="0.2">
      <c r="A303"/>
      <c r="B303" s="524"/>
      <c r="C303" s="554"/>
      <c r="D303" s="524"/>
      <c r="E303" s="524"/>
      <c r="F303" s="555"/>
      <c r="G303" s="556"/>
      <c r="H303" s="556"/>
      <c r="I303" s="556"/>
      <c r="J303" s="556"/>
      <c r="K303"/>
      <c r="L303"/>
      <c r="M303"/>
      <c r="N303"/>
      <c r="O303"/>
      <c r="P303"/>
      <c r="Q303"/>
      <c r="R303"/>
      <c r="S303"/>
      <c r="T303"/>
      <c r="U303"/>
      <c r="V303"/>
      <c r="W303"/>
      <c r="X303"/>
      <c r="Y303"/>
      <c r="Z303"/>
      <c r="AA303"/>
      <c r="AB303"/>
      <c r="AC303"/>
      <c r="AD303"/>
      <c r="AE303"/>
      <c r="AF303"/>
      <c r="AG303"/>
      <c r="AH303"/>
      <c r="AI303"/>
      <c r="AJ303"/>
      <c r="AK303"/>
      <c r="AL303"/>
      <c r="AM303"/>
      <c r="AN303"/>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c r="BY303"/>
      <c r="BZ303"/>
      <c r="CA303"/>
      <c r="CB303"/>
      <c r="CC303"/>
      <c r="CD303"/>
      <c r="CE303"/>
      <c r="CF303"/>
      <c r="CG303"/>
    </row>
    <row r="304" spans="1:85" x14ac:dyDescent="0.2">
      <c r="A304"/>
      <c r="B304" s="524"/>
      <c r="C304" s="554"/>
      <c r="D304" s="524"/>
      <c r="E304" s="524"/>
      <c r="F304" s="555"/>
      <c r="G304" s="556"/>
      <c r="H304" s="556"/>
      <c r="I304" s="556"/>
      <c r="J304" s="556"/>
      <c r="K304"/>
      <c r="L304"/>
      <c r="M304"/>
      <c r="N304"/>
      <c r="O304"/>
      <c r="P304"/>
      <c r="Q304"/>
      <c r="R304"/>
      <c r="S304"/>
      <c r="T304"/>
      <c r="U304"/>
      <c r="V304"/>
      <c r="W304"/>
      <c r="X304"/>
      <c r="Y304"/>
      <c r="Z304"/>
      <c r="AA304"/>
      <c r="AB304"/>
      <c r="AC304"/>
      <c r="AD304"/>
      <c r="AE304"/>
      <c r="AF304"/>
      <c r="AG304"/>
      <c r="AH304"/>
      <c r="AI304"/>
      <c r="AJ304"/>
      <c r="AK304"/>
      <c r="AL304"/>
      <c r="AM304"/>
      <c r="AN304"/>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c r="BY304"/>
      <c r="BZ304"/>
      <c r="CA304"/>
      <c r="CB304"/>
      <c r="CC304"/>
      <c r="CD304"/>
      <c r="CE304"/>
      <c r="CF304"/>
      <c r="CG304"/>
    </row>
    <row r="305" spans="1:85" x14ac:dyDescent="0.2">
      <c r="A305"/>
      <c r="B305" s="524"/>
      <c r="C305" s="554"/>
      <c r="D305" s="524"/>
      <c r="E305" s="524"/>
      <c r="F305" s="555"/>
      <c r="G305" s="556"/>
      <c r="H305" s="556"/>
      <c r="I305" s="556"/>
      <c r="J305" s="556"/>
      <c r="K305"/>
      <c r="L305"/>
      <c r="M305"/>
      <c r="N305"/>
      <c r="O305"/>
      <c r="P305"/>
      <c r="Q305"/>
      <c r="R305"/>
      <c r="S305"/>
      <c r="T305"/>
      <c r="U305"/>
      <c r="V305"/>
      <c r="W305"/>
      <c r="X305"/>
      <c r="Y305"/>
      <c r="Z305"/>
      <c r="AA305"/>
      <c r="AB305"/>
      <c r="AC305"/>
      <c r="AD305"/>
      <c r="AE305"/>
      <c r="AF305"/>
      <c r="AG305"/>
      <c r="AH305"/>
      <c r="AI305"/>
      <c r="AJ305"/>
      <c r="AK305"/>
      <c r="AL305"/>
      <c r="AM305"/>
      <c r="AN305"/>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c r="BY305"/>
      <c r="BZ305"/>
      <c r="CA305"/>
      <c r="CB305"/>
      <c r="CC305"/>
      <c r="CD305"/>
      <c r="CE305"/>
      <c r="CF305"/>
      <c r="CG305"/>
    </row>
    <row r="306" spans="1:85" x14ac:dyDescent="0.2">
      <c r="A306"/>
      <c r="B306" s="524"/>
      <c r="C306" s="554"/>
      <c r="D306" s="524"/>
      <c r="E306" s="524"/>
      <c r="F306" s="555"/>
      <c r="G306" s="556"/>
      <c r="H306" s="556"/>
      <c r="I306" s="556"/>
      <c r="J306" s="556"/>
      <c r="K306"/>
      <c r="L306"/>
      <c r="M306"/>
      <c r="N306"/>
      <c r="O306"/>
      <c r="P306"/>
      <c r="Q306"/>
      <c r="R306"/>
      <c r="S306"/>
      <c r="T306"/>
      <c r="U306"/>
      <c r="V306"/>
      <c r="W306"/>
      <c r="X306"/>
      <c r="Y306"/>
      <c r="Z306"/>
      <c r="AA306"/>
      <c r="AB306"/>
      <c r="AC306"/>
      <c r="AD306"/>
      <c r="AE306"/>
      <c r="AF306"/>
      <c r="AG306"/>
      <c r="AH306"/>
      <c r="AI306"/>
      <c r="AJ306"/>
      <c r="AK306"/>
      <c r="AL306"/>
      <c r="AM306"/>
      <c r="AN306"/>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c r="BY306"/>
      <c r="BZ306"/>
      <c r="CA306"/>
      <c r="CB306"/>
      <c r="CC306"/>
      <c r="CD306"/>
      <c r="CE306"/>
      <c r="CF306"/>
      <c r="CG306"/>
    </row>
    <row r="307" spans="1:85" x14ac:dyDescent="0.2">
      <c r="A307"/>
      <c r="B307" s="524"/>
      <c r="C307" s="554"/>
      <c r="D307" s="524"/>
      <c r="E307" s="524"/>
      <c r="F307" s="555"/>
      <c r="G307" s="556"/>
      <c r="H307" s="556"/>
      <c r="I307" s="556"/>
      <c r="J307" s="556"/>
      <c r="K307"/>
      <c r="L307"/>
      <c r="M307"/>
      <c r="N307"/>
      <c r="O307"/>
      <c r="P307"/>
      <c r="Q307"/>
      <c r="R307"/>
      <c r="S307"/>
      <c r="T307"/>
      <c r="U307"/>
      <c r="V307"/>
      <c r="W307"/>
      <c r="X307"/>
      <c r="Y307"/>
      <c r="Z307"/>
      <c r="AA307"/>
      <c r="AB307"/>
      <c r="AC307"/>
      <c r="AD307"/>
      <c r="AE307"/>
      <c r="AF307"/>
      <c r="AG307"/>
      <c r="AH307"/>
      <c r="AI307"/>
      <c r="AJ307"/>
      <c r="AK307"/>
      <c r="AL307"/>
      <c r="AM307"/>
      <c r="AN307"/>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c r="BY307"/>
      <c r="BZ307"/>
      <c r="CA307"/>
      <c r="CB307"/>
      <c r="CC307"/>
      <c r="CD307"/>
      <c r="CE307"/>
      <c r="CF307"/>
      <c r="CG307"/>
    </row>
    <row r="308" spans="1:85" x14ac:dyDescent="0.2">
      <c r="A308"/>
      <c r="B308" s="524"/>
      <c r="C308" s="554"/>
      <c r="D308" s="524"/>
      <c r="E308" s="524"/>
      <c r="F308" s="555"/>
      <c r="G308" s="556"/>
      <c r="H308" s="556"/>
      <c r="I308" s="556"/>
      <c r="J308" s="556"/>
      <c r="K308"/>
      <c r="L308"/>
      <c r="M308"/>
      <c r="N308"/>
      <c r="O308"/>
      <c r="P308"/>
      <c r="Q308"/>
      <c r="R308"/>
      <c r="S308"/>
      <c r="T308"/>
      <c r="U308"/>
      <c r="V308"/>
      <c r="W308"/>
      <c r="X308"/>
      <c r="Y308"/>
      <c r="Z308"/>
      <c r="AA308"/>
      <c r="AB308"/>
      <c r="AC308"/>
      <c r="AD308"/>
      <c r="AE308"/>
      <c r="AF308"/>
      <c r="AG308"/>
      <c r="AH308"/>
      <c r="AI308"/>
      <c r="AJ308"/>
      <c r="AK308"/>
      <c r="AL308"/>
      <c r="AM308"/>
      <c r="AN308"/>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c r="BY308"/>
      <c r="BZ308"/>
      <c r="CA308"/>
      <c r="CB308"/>
      <c r="CC308"/>
      <c r="CD308"/>
      <c r="CE308"/>
      <c r="CF308"/>
      <c r="CG308"/>
    </row>
    <row r="309" spans="1:85" x14ac:dyDescent="0.2">
      <c r="A309"/>
      <c r="B309" s="524"/>
      <c r="C309" s="554"/>
      <c r="D309" s="524"/>
      <c r="E309" s="524"/>
      <c r="F309" s="555"/>
      <c r="G309" s="556"/>
      <c r="H309" s="556"/>
      <c r="I309" s="556"/>
      <c r="J309" s="556"/>
      <c r="K309"/>
      <c r="L309"/>
      <c r="M309"/>
      <c r="N309"/>
      <c r="O309"/>
      <c r="P309"/>
      <c r="Q309"/>
      <c r="R309"/>
      <c r="S309"/>
      <c r="T309"/>
      <c r="U309"/>
      <c r="V309"/>
      <c r="W309"/>
      <c r="X309"/>
      <c r="Y309"/>
      <c r="Z309"/>
      <c r="AA309"/>
      <c r="AB309"/>
      <c r="AC309"/>
      <c r="AD309"/>
      <c r="AE309"/>
      <c r="AF309"/>
      <c r="AG309"/>
      <c r="AH309"/>
      <c r="AI309"/>
      <c r="AJ309"/>
      <c r="AK309"/>
      <c r="AL309"/>
      <c r="AM309"/>
      <c r="AN309"/>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c r="BY309"/>
      <c r="BZ309"/>
      <c r="CA309"/>
      <c r="CB309"/>
      <c r="CC309"/>
      <c r="CD309"/>
      <c r="CE309"/>
      <c r="CF309"/>
      <c r="CG309"/>
    </row>
    <row r="310" spans="1:85" x14ac:dyDescent="0.2">
      <c r="A310"/>
      <c r="B310" s="524"/>
      <c r="C310" s="554"/>
      <c r="D310" s="524"/>
      <c r="E310" s="524"/>
      <c r="F310" s="555"/>
      <c r="G310" s="556"/>
      <c r="H310" s="556"/>
      <c r="I310" s="556"/>
      <c r="J310" s="556"/>
      <c r="K310"/>
      <c r="L310"/>
      <c r="M310"/>
      <c r="N310"/>
      <c r="O310"/>
      <c r="P310"/>
      <c r="Q310"/>
      <c r="R310"/>
      <c r="S310"/>
      <c r="T310"/>
      <c r="U310"/>
      <c r="V310"/>
      <c r="W310"/>
      <c r="X310"/>
      <c r="Y310"/>
      <c r="Z310"/>
      <c r="AA310"/>
      <c r="AB310"/>
      <c r="AC310"/>
      <c r="AD310"/>
      <c r="AE310"/>
      <c r="AF310"/>
      <c r="AG310"/>
      <c r="AH310"/>
      <c r="AI310"/>
      <c r="AJ310"/>
      <c r="AK310"/>
      <c r="AL310"/>
      <c r="AM310"/>
      <c r="AN310"/>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c r="BY310"/>
      <c r="BZ310"/>
      <c r="CA310"/>
      <c r="CB310"/>
      <c r="CC310"/>
      <c r="CD310"/>
      <c r="CE310"/>
      <c r="CF310"/>
      <c r="CG310"/>
    </row>
    <row r="311" spans="1:85" x14ac:dyDescent="0.2">
      <c r="A311"/>
      <c r="B311" s="524"/>
      <c r="C311" s="554"/>
      <c r="D311" s="524"/>
      <c r="E311" s="524"/>
      <c r="F311" s="555"/>
      <c r="G311" s="556"/>
      <c r="H311" s="556"/>
      <c r="I311" s="556"/>
      <c r="J311" s="556"/>
      <c r="K311"/>
      <c r="L311"/>
      <c r="M311"/>
      <c r="N311"/>
      <c r="O311"/>
      <c r="P311"/>
      <c r="Q311"/>
      <c r="R311"/>
      <c r="S311"/>
      <c r="T311"/>
      <c r="U311"/>
      <c r="V311"/>
      <c r="W311"/>
      <c r="X311"/>
      <c r="Y311"/>
      <c r="Z311"/>
      <c r="AA311"/>
      <c r="AB311"/>
      <c r="AC311"/>
      <c r="AD311"/>
      <c r="AE311"/>
      <c r="AF311"/>
      <c r="AG311"/>
      <c r="AH311"/>
      <c r="AI311"/>
      <c r="AJ311"/>
      <c r="AK311"/>
      <c r="AL311"/>
      <c r="AM311"/>
      <c r="AN31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c r="BY311"/>
      <c r="BZ311"/>
      <c r="CA311"/>
      <c r="CB311"/>
      <c r="CC311"/>
      <c r="CD311"/>
      <c r="CE311"/>
      <c r="CF311"/>
      <c r="CG311"/>
    </row>
    <row r="312" spans="1:85" x14ac:dyDescent="0.2">
      <c r="A312"/>
      <c r="B312" s="524"/>
      <c r="C312" s="554"/>
      <c r="D312" s="524"/>
      <c r="E312" s="524"/>
      <c r="F312" s="555"/>
      <c r="G312" s="556"/>
      <c r="H312" s="556"/>
      <c r="I312" s="556"/>
      <c r="J312" s="556"/>
      <c r="K312"/>
      <c r="L312"/>
      <c r="M312"/>
      <c r="N312"/>
      <c r="O312"/>
      <c r="P312"/>
      <c r="Q312"/>
      <c r="R312"/>
      <c r="S312"/>
      <c r="T312"/>
      <c r="U312"/>
      <c r="V312"/>
      <c r="W312"/>
      <c r="X312"/>
      <c r="Y312"/>
      <c r="Z312"/>
      <c r="AA312"/>
      <c r="AB312"/>
      <c r="AC312"/>
      <c r="AD312"/>
      <c r="AE312"/>
      <c r="AF312"/>
      <c r="AG312"/>
      <c r="AH312"/>
      <c r="AI312"/>
      <c r="AJ312"/>
      <c r="AK312"/>
      <c r="AL312"/>
      <c r="AM312"/>
      <c r="AN312"/>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c r="BY312"/>
      <c r="BZ312"/>
      <c r="CA312"/>
      <c r="CB312"/>
      <c r="CC312"/>
      <c r="CD312"/>
      <c r="CE312"/>
      <c r="CF312"/>
      <c r="CG312"/>
    </row>
    <row r="313" spans="1:85" x14ac:dyDescent="0.2">
      <c r="A313"/>
      <c r="B313" s="524"/>
      <c r="C313" s="554"/>
      <c r="D313" s="524"/>
      <c r="E313" s="524"/>
      <c r="F313" s="555"/>
      <c r="G313" s="556"/>
      <c r="H313" s="556"/>
      <c r="I313" s="556"/>
      <c r="J313" s="556"/>
      <c r="K313"/>
      <c r="L313"/>
      <c r="M313"/>
      <c r="N313"/>
      <c r="O313"/>
      <c r="P313"/>
      <c r="Q313"/>
      <c r="R313"/>
      <c r="S313"/>
      <c r="T313"/>
      <c r="U313"/>
      <c r="V313"/>
      <c r="W313"/>
      <c r="X313"/>
      <c r="Y313"/>
      <c r="Z313"/>
      <c r="AA313"/>
      <c r="AB313"/>
      <c r="AC313"/>
      <c r="AD313"/>
      <c r="AE313"/>
      <c r="AF313"/>
      <c r="AG313"/>
      <c r="AH313"/>
      <c r="AI313"/>
      <c r="AJ313"/>
      <c r="AK313"/>
      <c r="AL313"/>
      <c r="AM313"/>
      <c r="AN313"/>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c r="BY313"/>
      <c r="BZ313"/>
      <c r="CA313"/>
      <c r="CB313"/>
      <c r="CC313"/>
      <c r="CD313"/>
      <c r="CE313"/>
      <c r="CF313"/>
      <c r="CG313"/>
    </row>
    <row r="314" spans="1:85" x14ac:dyDescent="0.2">
      <c r="A314"/>
      <c r="B314" s="524"/>
      <c r="C314" s="554"/>
      <c r="D314" s="524"/>
      <c r="E314" s="524"/>
      <c r="F314" s="555"/>
      <c r="G314" s="556"/>
      <c r="H314" s="556"/>
      <c r="I314" s="556"/>
      <c r="J314" s="556"/>
      <c r="K314"/>
      <c r="L314"/>
      <c r="M314"/>
      <c r="N314"/>
      <c r="O314"/>
      <c r="P314"/>
      <c r="Q314"/>
      <c r="R314"/>
      <c r="S314"/>
      <c r="T314"/>
      <c r="U314"/>
      <c r="V314"/>
      <c r="W314"/>
      <c r="X314"/>
      <c r="Y314"/>
      <c r="Z314"/>
      <c r="AA314"/>
      <c r="AB314"/>
      <c r="AC314"/>
      <c r="AD314"/>
      <c r="AE314"/>
      <c r="AF314"/>
      <c r="AG314"/>
      <c r="AH314"/>
      <c r="AI314"/>
      <c r="AJ314"/>
      <c r="AK314"/>
      <c r="AL314"/>
      <c r="AM314"/>
      <c r="AN314"/>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c r="BY314"/>
      <c r="BZ314"/>
      <c r="CA314"/>
      <c r="CB314"/>
      <c r="CC314"/>
      <c r="CD314"/>
      <c r="CE314"/>
      <c r="CF314"/>
      <c r="CG314"/>
    </row>
    <row r="315" spans="1:85" x14ac:dyDescent="0.2">
      <c r="A315"/>
      <c r="B315" s="524"/>
      <c r="C315" s="554"/>
      <c r="D315" s="524"/>
      <c r="E315" s="524"/>
      <c r="F315" s="555"/>
      <c r="G315" s="556"/>
      <c r="H315" s="556"/>
      <c r="I315" s="556"/>
      <c r="J315" s="556"/>
      <c r="K315"/>
      <c r="L315"/>
      <c r="M315"/>
      <c r="N315"/>
      <c r="O315"/>
      <c r="P315"/>
      <c r="Q315"/>
      <c r="R315"/>
      <c r="S315"/>
      <c r="T315"/>
      <c r="U315"/>
      <c r="V315"/>
      <c r="W315"/>
      <c r="X315"/>
      <c r="Y315"/>
      <c r="Z315"/>
      <c r="AA315"/>
      <c r="AB315"/>
      <c r="AC315"/>
      <c r="AD315"/>
      <c r="AE315"/>
      <c r="AF315"/>
      <c r="AG315"/>
      <c r="AH315"/>
      <c r="AI315"/>
      <c r="AJ315"/>
      <c r="AK315"/>
      <c r="AL315"/>
      <c r="AM315"/>
      <c r="AN315"/>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c r="BY315"/>
      <c r="BZ315"/>
      <c r="CA315"/>
      <c r="CB315"/>
      <c r="CC315"/>
      <c r="CD315"/>
      <c r="CE315"/>
      <c r="CF315"/>
      <c r="CG315"/>
    </row>
    <row r="316" spans="1:85" x14ac:dyDescent="0.2">
      <c r="A316"/>
      <c r="B316" s="524"/>
      <c r="C316" s="554"/>
      <c r="D316" s="524"/>
      <c r="E316" s="524"/>
      <c r="F316" s="555"/>
      <c r="G316" s="556"/>
      <c r="H316" s="556"/>
      <c r="I316" s="556"/>
      <c r="J316" s="556"/>
      <c r="K316"/>
      <c r="L316"/>
      <c r="M316"/>
      <c r="N316"/>
      <c r="O316"/>
      <c r="P316"/>
      <c r="Q316"/>
      <c r="R316"/>
      <c r="S316"/>
      <c r="T316"/>
      <c r="U316"/>
      <c r="V316"/>
      <c r="W316"/>
      <c r="X316"/>
      <c r="Y316"/>
      <c r="Z316"/>
      <c r="AA316"/>
      <c r="AB316"/>
      <c r="AC316"/>
      <c r="AD316"/>
      <c r="AE316"/>
      <c r="AF316"/>
      <c r="AG316"/>
      <c r="AH316"/>
      <c r="AI316"/>
      <c r="AJ316"/>
      <c r="AK316"/>
      <c r="AL316"/>
      <c r="AM316"/>
      <c r="AN316"/>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c r="BY316"/>
      <c r="BZ316"/>
      <c r="CA316"/>
      <c r="CB316"/>
      <c r="CC316"/>
      <c r="CD316"/>
      <c r="CE316"/>
      <c r="CF316"/>
      <c r="CG316"/>
    </row>
    <row r="317" spans="1:85" x14ac:dyDescent="0.2">
      <c r="A317"/>
      <c r="B317" s="524"/>
      <c r="C317" s="554"/>
      <c r="D317" s="524"/>
      <c r="E317" s="524"/>
      <c r="F317" s="555"/>
      <c r="G317" s="556"/>
      <c r="H317" s="556"/>
      <c r="I317" s="556"/>
      <c r="J317" s="556"/>
      <c r="K317"/>
      <c r="L317"/>
      <c r="M317"/>
      <c r="N317"/>
      <c r="O317"/>
      <c r="P317"/>
      <c r="Q317"/>
      <c r="R317"/>
      <c r="S317"/>
      <c r="T317"/>
      <c r="U317"/>
      <c r="V317"/>
      <c r="W317"/>
      <c r="X317"/>
      <c r="Y317"/>
      <c r="Z317"/>
      <c r="AA317"/>
      <c r="AB317"/>
      <c r="AC317"/>
      <c r="AD317"/>
      <c r="AE317"/>
      <c r="AF317"/>
      <c r="AG317"/>
      <c r="AH317"/>
      <c r="AI317"/>
      <c r="AJ317"/>
      <c r="AK317"/>
      <c r="AL317"/>
      <c r="AM317"/>
      <c r="AN317"/>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c r="BY317"/>
      <c r="BZ317"/>
      <c r="CA317"/>
      <c r="CB317"/>
      <c r="CC317"/>
      <c r="CD317"/>
      <c r="CE317"/>
      <c r="CF317"/>
      <c r="CG317"/>
    </row>
    <row r="318" spans="1:85" x14ac:dyDescent="0.2">
      <c r="A318"/>
      <c r="B318" s="524"/>
      <c r="C318" s="554"/>
      <c r="D318" s="524"/>
      <c r="E318" s="524"/>
      <c r="F318" s="555"/>
      <c r="G318" s="556"/>
      <c r="H318" s="556"/>
      <c r="I318" s="556"/>
      <c r="J318" s="556"/>
      <c r="K318"/>
      <c r="L318"/>
      <c r="M318"/>
      <c r="N318"/>
      <c r="O318"/>
      <c r="P318"/>
      <c r="Q318"/>
      <c r="R318"/>
      <c r="S318"/>
      <c r="T318"/>
      <c r="U318"/>
      <c r="V318"/>
      <c r="W318"/>
      <c r="X318"/>
      <c r="Y318"/>
      <c r="Z318"/>
      <c r="AA318"/>
      <c r="AB318"/>
      <c r="AC318"/>
      <c r="AD318"/>
      <c r="AE318"/>
      <c r="AF318"/>
      <c r="AG318"/>
      <c r="AH318"/>
      <c r="AI318"/>
      <c r="AJ318"/>
      <c r="AK318"/>
      <c r="AL318"/>
      <c r="AM318"/>
      <c r="AN318"/>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c r="BY318"/>
      <c r="BZ318"/>
      <c r="CA318"/>
      <c r="CB318"/>
      <c r="CC318"/>
      <c r="CD318"/>
      <c r="CE318"/>
      <c r="CF318"/>
      <c r="CG318"/>
    </row>
    <row r="319" spans="1:85" x14ac:dyDescent="0.2">
      <c r="A319"/>
      <c r="B319" s="524"/>
      <c r="C319" s="554"/>
      <c r="D319" s="524"/>
      <c r="E319" s="524"/>
      <c r="F319" s="555"/>
      <c r="G319" s="556"/>
      <c r="H319" s="556"/>
      <c r="I319" s="556"/>
      <c r="J319" s="556"/>
      <c r="K319"/>
      <c r="L319"/>
      <c r="M319"/>
      <c r="N319"/>
      <c r="O319"/>
      <c r="P319"/>
      <c r="Q319"/>
      <c r="R319"/>
      <c r="S319"/>
      <c r="T319"/>
      <c r="U319"/>
      <c r="V319"/>
      <c r="W319"/>
      <c r="X319"/>
      <c r="Y319"/>
      <c r="Z319"/>
      <c r="AA319"/>
      <c r="AB319"/>
      <c r="AC319"/>
      <c r="AD319"/>
      <c r="AE319"/>
      <c r="AF319"/>
      <c r="AG319"/>
      <c r="AH319"/>
      <c r="AI319"/>
      <c r="AJ319"/>
      <c r="AK319"/>
      <c r="AL319"/>
      <c r="AM319"/>
      <c r="AN319"/>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c r="BY319"/>
      <c r="BZ319"/>
      <c r="CA319"/>
      <c r="CB319"/>
      <c r="CC319"/>
      <c r="CD319"/>
      <c r="CE319"/>
      <c r="CF319"/>
      <c r="CG319"/>
    </row>
    <row r="320" spans="1:85" x14ac:dyDescent="0.2">
      <c r="A320"/>
      <c r="B320" s="524"/>
      <c r="C320" s="554"/>
      <c r="D320" s="524"/>
      <c r="E320" s="524"/>
      <c r="F320" s="555"/>
      <c r="G320" s="556"/>
      <c r="H320" s="556"/>
      <c r="I320" s="556"/>
      <c r="J320" s="556"/>
      <c r="K320"/>
      <c r="L320"/>
      <c r="M320"/>
      <c r="N320"/>
      <c r="O320"/>
      <c r="P320"/>
      <c r="Q320"/>
      <c r="R320"/>
      <c r="S320"/>
      <c r="T320"/>
      <c r="U320"/>
      <c r="V320"/>
      <c r="W320"/>
      <c r="X320"/>
      <c r="Y320"/>
      <c r="Z320"/>
      <c r="AA320"/>
      <c r="AB320"/>
      <c r="AC320"/>
      <c r="AD320"/>
      <c r="AE320"/>
      <c r="AF320"/>
      <c r="AG320"/>
      <c r="AH320"/>
      <c r="AI320"/>
      <c r="AJ320"/>
      <c r="AK320"/>
      <c r="AL320"/>
      <c r="AM320"/>
      <c r="AN320"/>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c r="BY320"/>
      <c r="BZ320"/>
      <c r="CA320"/>
      <c r="CB320"/>
      <c r="CC320"/>
      <c r="CD320"/>
      <c r="CE320"/>
      <c r="CF320"/>
      <c r="CG320"/>
    </row>
    <row r="321" spans="1:85" x14ac:dyDescent="0.2">
      <c r="A321"/>
      <c r="B321" s="524"/>
      <c r="C321" s="554"/>
      <c r="D321" s="524"/>
      <c r="E321" s="524"/>
      <c r="F321" s="555"/>
      <c r="G321" s="556"/>
      <c r="H321" s="556"/>
      <c r="I321" s="556"/>
      <c r="J321" s="556"/>
      <c r="K321"/>
      <c r="L321"/>
      <c r="M321"/>
      <c r="N321"/>
      <c r="O321"/>
      <c r="P321"/>
      <c r="Q321"/>
      <c r="R321"/>
      <c r="S321"/>
      <c r="T321"/>
      <c r="U321"/>
      <c r="V321"/>
      <c r="W321"/>
      <c r="X321"/>
      <c r="Y321"/>
      <c r="Z321"/>
      <c r="AA321"/>
      <c r="AB321"/>
      <c r="AC321"/>
      <c r="AD321"/>
      <c r="AE321"/>
      <c r="AF321"/>
      <c r="AG321"/>
      <c r="AH321"/>
      <c r="AI321"/>
      <c r="AJ321"/>
      <c r="AK321"/>
      <c r="AL321"/>
      <c r="AM321"/>
      <c r="AN32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c r="BY321"/>
      <c r="BZ321"/>
      <c r="CA321"/>
      <c r="CB321"/>
      <c r="CC321"/>
      <c r="CD321"/>
      <c r="CE321"/>
      <c r="CF321"/>
      <c r="CG321"/>
    </row>
    <row r="322" spans="1:85" x14ac:dyDescent="0.2">
      <c r="A322"/>
      <c r="B322" s="524"/>
      <c r="C322" s="554"/>
      <c r="D322" s="524"/>
      <c r="E322" s="524"/>
      <c r="F322" s="555"/>
      <c r="G322" s="556"/>
      <c r="H322" s="556"/>
      <c r="I322" s="556"/>
      <c r="J322" s="556"/>
      <c r="K322"/>
      <c r="L322"/>
      <c r="M322"/>
      <c r="N322"/>
      <c r="O322"/>
      <c r="P322"/>
      <c r="Q322"/>
      <c r="R322"/>
      <c r="S322"/>
      <c r="T322"/>
      <c r="U322"/>
      <c r="V322"/>
      <c r="W322"/>
      <c r="X322"/>
      <c r="Y322"/>
      <c r="Z322"/>
      <c r="AA322"/>
      <c r="AB322"/>
      <c r="AC322"/>
      <c r="AD322"/>
      <c r="AE322"/>
      <c r="AF322"/>
      <c r="AG322"/>
      <c r="AH322"/>
      <c r="AI322"/>
      <c r="AJ322"/>
      <c r="AK322"/>
      <c r="AL322"/>
      <c r="AM322"/>
      <c r="AN322"/>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c r="BY322"/>
      <c r="BZ322"/>
      <c r="CA322"/>
      <c r="CB322"/>
      <c r="CC322"/>
      <c r="CD322"/>
      <c r="CE322"/>
      <c r="CF322"/>
      <c r="CG322"/>
    </row>
    <row r="323" spans="1:85" x14ac:dyDescent="0.2">
      <c r="A323"/>
      <c r="B323" s="524"/>
      <c r="C323" s="554"/>
      <c r="D323" s="524"/>
      <c r="E323" s="524"/>
      <c r="F323" s="555"/>
      <c r="G323" s="556"/>
      <c r="H323" s="556"/>
      <c r="I323" s="556"/>
      <c r="J323" s="556"/>
      <c r="K323"/>
      <c r="L323"/>
      <c r="M323"/>
      <c r="N323"/>
      <c r="O323"/>
      <c r="P323"/>
      <c r="Q323"/>
      <c r="R323"/>
      <c r="S323"/>
      <c r="T323"/>
      <c r="U323"/>
      <c r="V323"/>
      <c r="W323"/>
      <c r="X323"/>
      <c r="Y323"/>
      <c r="Z323"/>
      <c r="AA323"/>
      <c r="AB323"/>
      <c r="AC323"/>
      <c r="AD323"/>
      <c r="AE323"/>
      <c r="AF323"/>
      <c r="AG323"/>
      <c r="AH323"/>
      <c r="AI323"/>
      <c r="AJ323"/>
      <c r="AK323"/>
      <c r="AL323"/>
      <c r="AM323"/>
      <c r="AN323"/>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c r="BY323"/>
      <c r="BZ323"/>
      <c r="CA323"/>
      <c r="CB323"/>
      <c r="CC323"/>
      <c r="CD323"/>
      <c r="CE323"/>
      <c r="CF323"/>
      <c r="CG323"/>
    </row>
    <row r="324" spans="1:85" x14ac:dyDescent="0.2">
      <c r="A324"/>
      <c r="B324" s="524"/>
      <c r="C324" s="554"/>
      <c r="D324" s="524"/>
      <c r="E324" s="524"/>
      <c r="F324" s="555"/>
      <c r="G324" s="556"/>
      <c r="H324" s="556"/>
      <c r="I324" s="556"/>
      <c r="J324" s="556"/>
      <c r="K324"/>
      <c r="L324"/>
      <c r="M324"/>
      <c r="N324"/>
      <c r="O324"/>
      <c r="P324"/>
      <c r="Q324"/>
      <c r="R324"/>
      <c r="S324"/>
      <c r="T324"/>
      <c r="U324"/>
      <c r="V324"/>
      <c r="W324"/>
      <c r="X324"/>
      <c r="Y324"/>
      <c r="Z324"/>
      <c r="AA324"/>
      <c r="AB324"/>
      <c r="AC324"/>
      <c r="AD324"/>
      <c r="AE324"/>
      <c r="AF324"/>
      <c r="AG324"/>
      <c r="AH324"/>
      <c r="AI324"/>
      <c r="AJ324"/>
      <c r="AK324"/>
      <c r="AL324"/>
      <c r="AM324"/>
      <c r="AN324"/>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c r="BY324"/>
      <c r="BZ324"/>
      <c r="CA324"/>
      <c r="CB324"/>
      <c r="CC324"/>
      <c r="CD324"/>
      <c r="CE324"/>
      <c r="CF324"/>
      <c r="CG324"/>
    </row>
    <row r="325" spans="1:85" x14ac:dyDescent="0.2">
      <c r="A325"/>
      <c r="B325" s="524"/>
      <c r="C325" s="554"/>
      <c r="D325" s="524"/>
      <c r="E325" s="524"/>
      <c r="F325" s="555"/>
      <c r="G325" s="556"/>
      <c r="H325" s="556"/>
      <c r="I325" s="556"/>
      <c r="J325" s="556"/>
      <c r="K325"/>
      <c r="L325"/>
      <c r="M325"/>
      <c r="N325"/>
      <c r="O325"/>
      <c r="P325"/>
      <c r="Q325"/>
      <c r="R325"/>
      <c r="S325"/>
      <c r="T325"/>
      <c r="U325"/>
      <c r="V325"/>
      <c r="W325"/>
      <c r="X325"/>
      <c r="Y325"/>
      <c r="Z325"/>
      <c r="AA325"/>
      <c r="AB325"/>
      <c r="AC325"/>
      <c r="AD325"/>
      <c r="AE325"/>
      <c r="AF325"/>
      <c r="AG325"/>
      <c r="AH325"/>
      <c r="AI325"/>
      <c r="AJ325"/>
      <c r="AK325"/>
      <c r="AL325"/>
      <c r="AM325"/>
      <c r="AN325"/>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c r="BY325"/>
      <c r="BZ325"/>
      <c r="CA325"/>
      <c r="CB325"/>
      <c r="CC325"/>
      <c r="CD325"/>
      <c r="CE325"/>
      <c r="CF325"/>
      <c r="CG325"/>
    </row>
    <row r="326" spans="1:85" x14ac:dyDescent="0.2">
      <c r="A326"/>
      <c r="B326" s="524"/>
      <c r="C326" s="554"/>
      <c r="D326" s="524"/>
      <c r="E326" s="524"/>
      <c r="F326" s="555"/>
      <c r="G326" s="556"/>
      <c r="H326" s="556"/>
      <c r="I326" s="556"/>
      <c r="J326" s="556"/>
      <c r="K326"/>
      <c r="L326"/>
      <c r="M326"/>
      <c r="N326"/>
      <c r="O326"/>
      <c r="P326"/>
      <c r="Q326"/>
      <c r="R326"/>
      <c r="S326"/>
      <c r="T326"/>
      <c r="U326"/>
      <c r="V326"/>
      <c r="W326"/>
      <c r="X326"/>
      <c r="Y326"/>
      <c r="Z326"/>
      <c r="AA326"/>
      <c r="AB326"/>
      <c r="AC326"/>
      <c r="AD326"/>
      <c r="AE326"/>
      <c r="AF326"/>
      <c r="AG326"/>
      <c r="AH326"/>
      <c r="AI326"/>
      <c r="AJ326"/>
      <c r="AK326"/>
      <c r="AL326"/>
      <c r="AM326"/>
      <c r="AN326"/>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c r="BY326"/>
      <c r="BZ326"/>
      <c r="CA326"/>
      <c r="CB326"/>
      <c r="CC326"/>
      <c r="CD326"/>
      <c r="CE326"/>
      <c r="CF326"/>
      <c r="CG326"/>
    </row>
    <row r="327" spans="1:85" x14ac:dyDescent="0.2">
      <c r="A327"/>
      <c r="B327" s="524"/>
      <c r="C327" s="554"/>
      <c r="D327" s="524"/>
      <c r="E327" s="524"/>
      <c r="F327" s="555"/>
      <c r="G327" s="556"/>
      <c r="H327" s="556"/>
      <c r="I327" s="556"/>
      <c r="J327" s="556"/>
      <c r="K327"/>
      <c r="L327"/>
      <c r="M327"/>
      <c r="N327"/>
      <c r="O327"/>
      <c r="P327"/>
      <c r="Q327"/>
      <c r="R327"/>
      <c r="S327"/>
      <c r="T327"/>
      <c r="U327"/>
      <c r="V327"/>
      <c r="W327"/>
      <c r="X327"/>
      <c r="Y327"/>
      <c r="Z327"/>
      <c r="AA327"/>
      <c r="AB327"/>
      <c r="AC327"/>
      <c r="AD327"/>
      <c r="AE327"/>
      <c r="AF327"/>
      <c r="AG327"/>
      <c r="AH327"/>
      <c r="AI327"/>
      <c r="AJ327"/>
      <c r="AK327"/>
      <c r="AL327"/>
      <c r="AM327"/>
      <c r="AN327"/>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c r="BY327"/>
      <c r="BZ327"/>
      <c r="CA327"/>
      <c r="CB327"/>
      <c r="CC327"/>
      <c r="CD327"/>
      <c r="CE327"/>
      <c r="CF327"/>
      <c r="CG327"/>
    </row>
    <row r="328" spans="1:85" x14ac:dyDescent="0.2">
      <c r="A328"/>
      <c r="B328" s="524"/>
      <c r="C328" s="554"/>
      <c r="D328" s="524"/>
      <c r="E328" s="524"/>
      <c r="F328" s="555"/>
      <c r="G328" s="556"/>
      <c r="H328" s="556"/>
      <c r="I328" s="556"/>
      <c r="J328" s="556"/>
      <c r="K328"/>
      <c r="L328"/>
      <c r="M328"/>
      <c r="N328"/>
      <c r="O328"/>
      <c r="P328"/>
      <c r="Q328"/>
      <c r="R328"/>
      <c r="S328"/>
      <c r="T328"/>
      <c r="U328"/>
      <c r="V328"/>
      <c r="W328"/>
      <c r="X328"/>
      <c r="Y328"/>
      <c r="Z328"/>
      <c r="AA328"/>
      <c r="AB328"/>
      <c r="AC328"/>
      <c r="AD328"/>
      <c r="AE328"/>
      <c r="AF328"/>
      <c r="AG328"/>
      <c r="AH328"/>
      <c r="AI328"/>
      <c r="AJ328"/>
      <c r="AK328"/>
      <c r="AL328"/>
      <c r="AM328"/>
      <c r="AN328"/>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c r="BY328"/>
      <c r="BZ328"/>
      <c r="CA328"/>
      <c r="CB328"/>
      <c r="CC328"/>
      <c r="CD328"/>
      <c r="CE328"/>
      <c r="CF328"/>
      <c r="CG328"/>
    </row>
    <row r="329" spans="1:85" x14ac:dyDescent="0.2">
      <c r="A329"/>
      <c r="B329" s="524"/>
      <c r="C329" s="554"/>
      <c r="D329" s="524"/>
      <c r="E329" s="524"/>
      <c r="F329" s="555"/>
      <c r="G329" s="556"/>
      <c r="H329" s="556"/>
      <c r="I329" s="556"/>
      <c r="J329" s="556"/>
      <c r="K329"/>
      <c r="L329"/>
      <c r="M329"/>
      <c r="N329"/>
      <c r="O329"/>
      <c r="P329"/>
      <c r="Q329"/>
      <c r="R329"/>
      <c r="S329"/>
      <c r="T329"/>
      <c r="U329"/>
      <c r="V329"/>
      <c r="W329"/>
      <c r="X329"/>
      <c r="Y329"/>
      <c r="Z329"/>
      <c r="AA329"/>
      <c r="AB329"/>
      <c r="AC329"/>
      <c r="AD329"/>
      <c r="AE329"/>
      <c r="AF329"/>
      <c r="AG329"/>
      <c r="AH329"/>
      <c r="AI329"/>
      <c r="AJ329"/>
      <c r="AK329"/>
      <c r="AL329"/>
      <c r="AM329"/>
      <c r="AN329"/>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c r="BY329"/>
      <c r="BZ329"/>
      <c r="CA329"/>
      <c r="CB329"/>
      <c r="CC329"/>
      <c r="CD329"/>
      <c r="CE329"/>
      <c r="CF329"/>
      <c r="CG329"/>
    </row>
    <row r="330" spans="1:85" x14ac:dyDescent="0.2">
      <c r="A330"/>
      <c r="B330" s="524"/>
      <c r="C330" s="554"/>
      <c r="D330" s="524"/>
      <c r="E330" s="524"/>
      <c r="F330" s="555"/>
      <c r="G330" s="556"/>
      <c r="H330" s="556"/>
      <c r="I330" s="556"/>
      <c r="J330" s="556"/>
      <c r="K330"/>
      <c r="L330"/>
      <c r="M330"/>
      <c r="N330"/>
      <c r="O330"/>
      <c r="P330"/>
      <c r="Q330"/>
      <c r="R330"/>
      <c r="S330"/>
      <c r="T330"/>
      <c r="U330"/>
      <c r="V330"/>
      <c r="W330"/>
      <c r="X330"/>
      <c r="Y330"/>
      <c r="Z330"/>
      <c r="AA330"/>
      <c r="AB330"/>
      <c r="AC330"/>
      <c r="AD330"/>
      <c r="AE330"/>
      <c r="AF330"/>
      <c r="AG330"/>
      <c r="AH330"/>
      <c r="AI330"/>
      <c r="AJ330"/>
      <c r="AK330"/>
      <c r="AL330"/>
      <c r="AM330"/>
      <c r="AN330"/>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c r="BY330"/>
      <c r="BZ330"/>
      <c r="CA330"/>
      <c r="CB330"/>
      <c r="CC330"/>
      <c r="CD330"/>
      <c r="CE330"/>
      <c r="CF330"/>
      <c r="CG330"/>
    </row>
    <row r="331" spans="1:85" x14ac:dyDescent="0.2">
      <c r="A331"/>
      <c r="B331" s="524"/>
      <c r="C331" s="554"/>
      <c r="D331" s="524"/>
      <c r="E331" s="524"/>
      <c r="F331" s="555"/>
      <c r="G331" s="556"/>
      <c r="H331" s="556"/>
      <c r="I331" s="556"/>
      <c r="J331" s="556"/>
      <c r="K331"/>
      <c r="L331"/>
      <c r="M331"/>
      <c r="N331"/>
      <c r="O331"/>
      <c r="P331"/>
      <c r="Q331"/>
      <c r="R331"/>
      <c r="S331"/>
      <c r="T331"/>
      <c r="U331"/>
      <c r="V331"/>
      <c r="W331"/>
      <c r="X331"/>
      <c r="Y331"/>
      <c r="Z331"/>
      <c r="AA331"/>
      <c r="AB331"/>
      <c r="AC331"/>
      <c r="AD331"/>
      <c r="AE331"/>
      <c r="AF331"/>
      <c r="AG331"/>
      <c r="AH331"/>
      <c r="AI331"/>
      <c r="AJ331"/>
      <c r="AK331"/>
      <c r="AL331"/>
      <c r="AM331"/>
      <c r="AN33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c r="BY331"/>
      <c r="BZ331"/>
      <c r="CA331"/>
      <c r="CB331"/>
      <c r="CC331"/>
      <c r="CD331"/>
      <c r="CE331"/>
      <c r="CF331"/>
      <c r="CG331"/>
    </row>
    <row r="332" spans="1:85" x14ac:dyDescent="0.2">
      <c r="A332"/>
      <c r="B332" s="524"/>
      <c r="C332" s="554"/>
      <c r="D332" s="524"/>
      <c r="E332" s="524"/>
      <c r="F332" s="555"/>
      <c r="G332" s="556"/>
      <c r="H332" s="556"/>
      <c r="I332" s="556"/>
      <c r="J332" s="556"/>
      <c r="K332"/>
      <c r="L332"/>
      <c r="M332"/>
      <c r="N332"/>
      <c r="O332"/>
      <c r="P332"/>
      <c r="Q332"/>
      <c r="R332"/>
      <c r="S332"/>
      <c r="T332"/>
      <c r="U332"/>
      <c r="V332"/>
      <c r="W332"/>
      <c r="X332"/>
      <c r="Y332"/>
      <c r="Z332"/>
      <c r="AA332"/>
      <c r="AB332"/>
      <c r="AC332"/>
      <c r="AD332"/>
      <c r="AE332"/>
      <c r="AF332"/>
      <c r="AG332"/>
      <c r="AH332"/>
      <c r="AI332"/>
      <c r="AJ332"/>
      <c r="AK332"/>
      <c r="AL332"/>
      <c r="AM332"/>
      <c r="AN332"/>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c r="BY332"/>
      <c r="BZ332"/>
      <c r="CA332"/>
      <c r="CB332"/>
      <c r="CC332"/>
      <c r="CD332"/>
      <c r="CE332"/>
      <c r="CF332"/>
      <c r="CG332"/>
    </row>
    <row r="333" spans="1:85" x14ac:dyDescent="0.2">
      <c r="A333"/>
      <c r="B333" s="524"/>
      <c r="C333" s="554"/>
      <c r="D333" s="524"/>
      <c r="E333" s="524"/>
      <c r="F333" s="555"/>
      <c r="G333" s="556"/>
      <c r="H333" s="556"/>
      <c r="I333" s="556"/>
      <c r="J333" s="556"/>
      <c r="K333"/>
      <c r="L333"/>
      <c r="M333"/>
      <c r="N333"/>
      <c r="O333"/>
      <c r="P333"/>
      <c r="Q333"/>
      <c r="R333"/>
      <c r="S333"/>
      <c r="T333"/>
      <c r="U333"/>
      <c r="V333"/>
      <c r="W333"/>
      <c r="X333"/>
      <c r="Y333"/>
      <c r="Z333"/>
      <c r="AA333"/>
      <c r="AB333"/>
      <c r="AC333"/>
      <c r="AD333"/>
      <c r="AE333"/>
      <c r="AF333"/>
      <c r="AG333"/>
      <c r="AH333"/>
      <c r="AI333"/>
      <c r="AJ333"/>
      <c r="AK333"/>
      <c r="AL333"/>
      <c r="AM333"/>
      <c r="AN333"/>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c r="BY333"/>
      <c r="BZ333"/>
      <c r="CA333"/>
      <c r="CB333"/>
      <c r="CC333"/>
      <c r="CD333"/>
      <c r="CE333"/>
      <c r="CF333"/>
      <c r="CG333"/>
    </row>
    <row r="334" spans="1:85" x14ac:dyDescent="0.2">
      <c r="A334"/>
      <c r="B334" s="524"/>
      <c r="C334" s="554"/>
      <c r="D334" s="524"/>
      <c r="E334" s="524"/>
      <c r="F334" s="555"/>
      <c r="G334" s="556"/>
      <c r="H334" s="556"/>
      <c r="I334" s="556"/>
      <c r="J334" s="556"/>
      <c r="K334"/>
      <c r="L334"/>
      <c r="M334"/>
      <c r="N334"/>
      <c r="O334"/>
      <c r="P334"/>
      <c r="Q334"/>
      <c r="R334"/>
      <c r="S334"/>
      <c r="T334"/>
      <c r="U334"/>
      <c r="V334"/>
      <c r="W334"/>
      <c r="X334"/>
      <c r="Y334"/>
      <c r="Z334"/>
      <c r="AA334"/>
      <c r="AB334"/>
      <c r="AC334"/>
      <c r="AD334"/>
      <c r="AE334"/>
      <c r="AF334"/>
      <c r="AG334"/>
      <c r="AH334"/>
      <c r="AI334"/>
      <c r="AJ334"/>
      <c r="AK334"/>
      <c r="AL334"/>
      <c r="AM334"/>
      <c r="AN334"/>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c r="BY334"/>
      <c r="BZ334"/>
      <c r="CA334"/>
      <c r="CB334"/>
      <c r="CC334"/>
      <c r="CD334"/>
      <c r="CE334"/>
      <c r="CF334"/>
      <c r="CG334"/>
    </row>
    <row r="335" spans="1:85" x14ac:dyDescent="0.2">
      <c r="A335"/>
      <c r="B335" s="524"/>
      <c r="C335" s="554"/>
      <c r="D335" s="524"/>
      <c r="E335" s="524"/>
      <c r="F335" s="555"/>
      <c r="G335" s="556"/>
      <c r="H335" s="556"/>
      <c r="I335" s="556"/>
      <c r="J335" s="556"/>
      <c r="K335"/>
      <c r="L335"/>
      <c r="M335"/>
      <c r="N335"/>
      <c r="O335"/>
      <c r="P335"/>
      <c r="Q335"/>
      <c r="R335"/>
      <c r="S335"/>
      <c r="T335"/>
      <c r="U335"/>
      <c r="V335"/>
      <c r="W335"/>
      <c r="X335"/>
      <c r="Y335"/>
      <c r="Z335"/>
      <c r="AA335"/>
      <c r="AB335"/>
      <c r="AC335"/>
      <c r="AD335"/>
      <c r="AE335"/>
      <c r="AF335"/>
      <c r="AG335"/>
      <c r="AH335"/>
      <c r="AI335"/>
      <c r="AJ335"/>
      <c r="AK335"/>
      <c r="AL335"/>
      <c r="AM335"/>
      <c r="AN335"/>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c r="BY335"/>
      <c r="BZ335"/>
      <c r="CA335"/>
      <c r="CB335"/>
      <c r="CC335"/>
      <c r="CD335"/>
      <c r="CE335"/>
      <c r="CF335"/>
      <c r="CG335"/>
    </row>
    <row r="336" spans="1:85" x14ac:dyDescent="0.2">
      <c r="A336"/>
      <c r="B336" s="524"/>
      <c r="C336" s="554"/>
      <c r="D336" s="524"/>
      <c r="E336" s="524"/>
      <c r="F336" s="555"/>
      <c r="G336" s="556"/>
      <c r="H336" s="556"/>
      <c r="I336" s="556"/>
      <c r="J336" s="556"/>
      <c r="K336"/>
      <c r="L336"/>
      <c r="M336"/>
      <c r="N336"/>
      <c r="O336"/>
      <c r="P336"/>
      <c r="Q336"/>
      <c r="R336"/>
      <c r="S336"/>
      <c r="T336"/>
      <c r="U336"/>
      <c r="V336"/>
      <c r="W336"/>
      <c r="X336"/>
      <c r="Y336"/>
      <c r="Z336"/>
      <c r="AA336"/>
      <c r="AB336"/>
      <c r="AC336"/>
      <c r="AD336"/>
      <c r="AE336"/>
      <c r="AF336"/>
      <c r="AG336"/>
      <c r="AH336"/>
      <c r="AI336"/>
      <c r="AJ336"/>
      <c r="AK336"/>
      <c r="AL336"/>
      <c r="AM336"/>
      <c r="AN336"/>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c r="BY336"/>
      <c r="BZ336"/>
      <c r="CA336"/>
      <c r="CB336"/>
      <c r="CC336"/>
      <c r="CD336"/>
      <c r="CE336"/>
      <c r="CF336"/>
      <c r="CG336"/>
    </row>
    <row r="337" spans="1:85" x14ac:dyDescent="0.2">
      <c r="A337"/>
      <c r="B337" s="524"/>
      <c r="C337" s="554"/>
      <c r="D337" s="524"/>
      <c r="E337" s="524"/>
      <c r="F337" s="555"/>
      <c r="G337" s="556"/>
      <c r="H337" s="556"/>
      <c r="I337" s="556"/>
      <c r="J337" s="556"/>
      <c r="K337"/>
      <c r="L337"/>
      <c r="M337"/>
      <c r="N337"/>
      <c r="O337"/>
      <c r="P337"/>
      <c r="Q337"/>
      <c r="R337"/>
      <c r="S337"/>
      <c r="T337"/>
      <c r="U337"/>
      <c r="V337"/>
      <c r="W337"/>
      <c r="X337"/>
      <c r="Y337"/>
      <c r="Z337"/>
      <c r="AA337"/>
      <c r="AB337"/>
      <c r="AC337"/>
      <c r="AD337"/>
      <c r="AE337"/>
      <c r="AF337"/>
      <c r="AG337"/>
      <c r="AH337"/>
      <c r="AI337"/>
      <c r="AJ337"/>
      <c r="AK337"/>
      <c r="AL337"/>
      <c r="AM337"/>
      <c r="AN337"/>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c r="BY337"/>
      <c r="BZ337"/>
      <c r="CA337"/>
      <c r="CB337"/>
      <c r="CC337"/>
      <c r="CD337"/>
      <c r="CE337"/>
      <c r="CF337"/>
      <c r="CG337"/>
    </row>
    <row r="338" spans="1:85" x14ac:dyDescent="0.2">
      <c r="A338"/>
      <c r="B338" s="524"/>
      <c r="C338" s="554"/>
      <c r="D338" s="524"/>
      <c r="E338" s="524"/>
      <c r="F338" s="555"/>
      <c r="G338" s="556"/>
      <c r="H338" s="556"/>
      <c r="I338" s="556"/>
      <c r="J338" s="556"/>
      <c r="K338"/>
      <c r="L338"/>
      <c r="M338"/>
      <c r="N338"/>
      <c r="O338"/>
      <c r="P338"/>
      <c r="Q338"/>
      <c r="R338"/>
      <c r="S338"/>
      <c r="T338"/>
      <c r="U338"/>
      <c r="V338"/>
      <c r="W338"/>
      <c r="X338"/>
      <c r="Y338"/>
      <c r="Z338"/>
      <c r="AA338"/>
      <c r="AB338"/>
      <c r="AC338"/>
      <c r="AD338"/>
      <c r="AE338"/>
      <c r="AF338"/>
      <c r="AG338"/>
      <c r="AH338"/>
      <c r="AI338"/>
      <c r="AJ338"/>
      <c r="AK338"/>
      <c r="AL338"/>
      <c r="AM338"/>
      <c r="AN338"/>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c r="BY338"/>
      <c r="BZ338"/>
      <c r="CA338"/>
      <c r="CB338"/>
      <c r="CC338"/>
      <c r="CD338"/>
      <c r="CE338"/>
      <c r="CF338"/>
      <c r="CG338"/>
    </row>
    <row r="339" spans="1:85" x14ac:dyDescent="0.2">
      <c r="A339"/>
      <c r="B339" s="524"/>
      <c r="C339" s="554"/>
      <c r="D339" s="524"/>
      <c r="E339" s="524"/>
      <c r="F339" s="555"/>
      <c r="G339" s="556"/>
      <c r="H339" s="556"/>
      <c r="I339" s="556"/>
      <c r="J339" s="556"/>
      <c r="K339"/>
      <c r="L339"/>
      <c r="M339"/>
      <c r="N339"/>
      <c r="O339"/>
      <c r="P339"/>
      <c r="Q339"/>
      <c r="R339"/>
      <c r="S339"/>
      <c r="T339"/>
      <c r="U339"/>
      <c r="V339"/>
      <c r="W339"/>
      <c r="X339"/>
      <c r="Y339"/>
      <c r="Z339"/>
      <c r="AA339"/>
      <c r="AB339"/>
      <c r="AC339"/>
      <c r="AD339"/>
      <c r="AE339"/>
      <c r="AF339"/>
      <c r="AG339"/>
      <c r="AH339"/>
      <c r="AI339"/>
      <c r="AJ339"/>
      <c r="AK339"/>
      <c r="AL339"/>
      <c r="AM339"/>
      <c r="AN339"/>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c r="BY339"/>
      <c r="BZ339"/>
      <c r="CA339"/>
      <c r="CB339"/>
      <c r="CC339"/>
      <c r="CD339"/>
      <c r="CE339"/>
      <c r="CF339"/>
      <c r="CG339"/>
    </row>
    <row r="340" spans="1:85" x14ac:dyDescent="0.2">
      <c r="A340"/>
      <c r="B340" s="524"/>
      <c r="C340" s="554"/>
      <c r="D340" s="524"/>
      <c r="E340" s="524"/>
      <c r="F340" s="555"/>
      <c r="G340" s="556"/>
      <c r="H340" s="556"/>
      <c r="I340" s="556"/>
      <c r="J340" s="556"/>
      <c r="K340"/>
      <c r="L340"/>
      <c r="M340"/>
      <c r="N340"/>
      <c r="O340"/>
      <c r="P340"/>
      <c r="Q340"/>
      <c r="R340"/>
      <c r="S340"/>
      <c r="T340"/>
      <c r="U340"/>
      <c r="V340"/>
      <c r="W340"/>
      <c r="X340"/>
      <c r="Y340"/>
      <c r="Z340"/>
      <c r="AA340"/>
      <c r="AB340"/>
      <c r="AC340"/>
      <c r="AD340"/>
      <c r="AE340"/>
      <c r="AF340"/>
      <c r="AG340"/>
      <c r="AH340"/>
      <c r="AI340"/>
      <c r="AJ340"/>
      <c r="AK340"/>
      <c r="AL340"/>
      <c r="AM340"/>
      <c r="AN340"/>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c r="BY340"/>
      <c r="BZ340"/>
      <c r="CA340"/>
      <c r="CB340"/>
      <c r="CC340"/>
      <c r="CD340"/>
      <c r="CE340"/>
      <c r="CF340"/>
      <c r="CG340"/>
    </row>
    <row r="341" spans="1:85" x14ac:dyDescent="0.2">
      <c r="A341"/>
      <c r="B341" s="524"/>
      <c r="C341" s="554"/>
      <c r="D341" s="524"/>
      <c r="E341" s="524"/>
      <c r="F341" s="555"/>
      <c r="G341" s="556"/>
      <c r="H341" s="556"/>
      <c r="I341" s="556"/>
      <c r="J341" s="556"/>
      <c r="K341"/>
      <c r="L341"/>
      <c r="M341"/>
      <c r="N341"/>
      <c r="O341"/>
      <c r="P341"/>
      <c r="Q341"/>
      <c r="R341"/>
      <c r="S341"/>
      <c r="T341"/>
      <c r="U341"/>
      <c r="V341"/>
      <c r="W341"/>
      <c r="X341"/>
      <c r="Y341"/>
      <c r="Z341"/>
      <c r="AA341"/>
      <c r="AB341"/>
      <c r="AC341"/>
      <c r="AD341"/>
      <c r="AE341"/>
      <c r="AF341"/>
      <c r="AG341"/>
      <c r="AH341"/>
      <c r="AI341"/>
      <c r="AJ341"/>
      <c r="AK341"/>
      <c r="AL341"/>
      <c r="AM341"/>
      <c r="AN34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c r="BY341"/>
      <c r="BZ341"/>
      <c r="CA341"/>
      <c r="CB341"/>
      <c r="CC341"/>
      <c r="CD341"/>
      <c r="CE341"/>
      <c r="CF341"/>
      <c r="CG341"/>
    </row>
    <row r="342" spans="1:85" x14ac:dyDescent="0.2">
      <c r="A342"/>
      <c r="B342" s="524"/>
      <c r="C342" s="554"/>
      <c r="D342" s="524"/>
      <c r="E342" s="524"/>
      <c r="F342" s="555"/>
      <c r="G342" s="556"/>
      <c r="H342" s="556"/>
      <c r="I342" s="556"/>
      <c r="J342" s="556"/>
      <c r="K342"/>
      <c r="L342"/>
      <c r="M342"/>
      <c r="N342"/>
      <c r="O342"/>
      <c r="P342"/>
      <c r="Q342"/>
      <c r="R342"/>
      <c r="S342"/>
      <c r="T342"/>
      <c r="U342"/>
      <c r="V342"/>
      <c r="W342"/>
      <c r="X342"/>
      <c r="Y342"/>
      <c r="Z342"/>
      <c r="AA342"/>
      <c r="AB342"/>
      <c r="AC342"/>
      <c r="AD342"/>
      <c r="AE342"/>
      <c r="AF342"/>
      <c r="AG342"/>
      <c r="AH342"/>
      <c r="AI342"/>
      <c r="AJ342"/>
      <c r="AK342"/>
      <c r="AL342"/>
      <c r="AM342"/>
      <c r="AN342"/>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c r="BY342"/>
      <c r="BZ342"/>
      <c r="CA342"/>
      <c r="CB342"/>
      <c r="CC342"/>
      <c r="CD342"/>
      <c r="CE342"/>
      <c r="CF342"/>
      <c r="CG342"/>
    </row>
    <row r="343" spans="1:85" x14ac:dyDescent="0.2">
      <c r="A343"/>
      <c r="B343" s="524"/>
      <c r="C343" s="554"/>
      <c r="D343" s="524"/>
      <c r="E343" s="524"/>
      <c r="F343" s="555"/>
      <c r="G343" s="556"/>
      <c r="H343" s="556"/>
      <c r="I343" s="556"/>
      <c r="J343" s="556"/>
      <c r="K343"/>
      <c r="L343"/>
      <c r="M343"/>
      <c r="N343"/>
      <c r="O343"/>
      <c r="P343"/>
      <c r="Q343"/>
      <c r="R343"/>
      <c r="S343"/>
      <c r="T343"/>
      <c r="U343"/>
      <c r="V343"/>
      <c r="W343"/>
      <c r="X343"/>
      <c r="Y343"/>
      <c r="Z343"/>
      <c r="AA343"/>
      <c r="AB343"/>
      <c r="AC343"/>
      <c r="AD343"/>
      <c r="AE343"/>
      <c r="AF343"/>
      <c r="AG343"/>
      <c r="AH343"/>
      <c r="AI343"/>
      <c r="AJ343"/>
      <c r="AK343"/>
      <c r="AL343"/>
      <c r="AM343"/>
      <c r="AN343"/>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c r="BY343"/>
      <c r="BZ343"/>
      <c r="CA343"/>
      <c r="CB343"/>
      <c r="CC343"/>
      <c r="CD343"/>
      <c r="CE343"/>
      <c r="CF343"/>
      <c r="CG343"/>
    </row>
    <row r="344" spans="1:85" x14ac:dyDescent="0.2">
      <c r="A344"/>
      <c r="B344" s="524"/>
      <c r="C344" s="554"/>
      <c r="D344" s="524"/>
      <c r="E344" s="524"/>
      <c r="F344" s="555"/>
      <c r="G344" s="556"/>
      <c r="H344" s="556"/>
      <c r="I344" s="556"/>
      <c r="J344" s="556"/>
      <c r="K344"/>
      <c r="L344"/>
      <c r="M344"/>
      <c r="N344"/>
      <c r="O344"/>
      <c r="P344"/>
      <c r="Q344"/>
      <c r="R344"/>
      <c r="S344"/>
      <c r="T344"/>
      <c r="U344"/>
      <c r="V344"/>
      <c r="W344"/>
      <c r="X344"/>
      <c r="Y344"/>
      <c r="Z344"/>
      <c r="AA344"/>
      <c r="AB344"/>
      <c r="AC344"/>
      <c r="AD344"/>
      <c r="AE344"/>
      <c r="AF344"/>
      <c r="AG344"/>
      <c r="AH344"/>
      <c r="AI344"/>
      <c r="AJ344"/>
      <c r="AK344"/>
      <c r="AL344"/>
      <c r="AM344"/>
      <c r="AN344"/>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c r="BY344"/>
      <c r="BZ344"/>
      <c r="CA344"/>
      <c r="CB344"/>
      <c r="CC344"/>
      <c r="CD344"/>
      <c r="CE344"/>
      <c r="CF344"/>
      <c r="CG344"/>
    </row>
    <row r="345" spans="1:85" x14ac:dyDescent="0.2">
      <c r="A345"/>
      <c r="B345" s="524"/>
      <c r="C345" s="554"/>
      <c r="D345" s="524"/>
      <c r="E345" s="524"/>
      <c r="F345" s="555"/>
      <c r="G345" s="556"/>
      <c r="H345" s="556"/>
      <c r="I345" s="556"/>
      <c r="J345" s="556"/>
      <c r="K345"/>
      <c r="L345"/>
      <c r="M345"/>
      <c r="N345"/>
      <c r="O345"/>
      <c r="P345"/>
      <c r="Q345"/>
      <c r="R345"/>
      <c r="S345"/>
      <c r="T345"/>
      <c r="U345"/>
      <c r="V345"/>
      <c r="W345"/>
      <c r="X345"/>
      <c r="Y345"/>
      <c r="Z345"/>
      <c r="AA345"/>
      <c r="AB345"/>
      <c r="AC345"/>
      <c r="AD345"/>
      <c r="AE345"/>
      <c r="AF345"/>
      <c r="AG345"/>
      <c r="AH345"/>
      <c r="AI345"/>
      <c r="AJ345"/>
      <c r="AK345"/>
      <c r="AL345"/>
      <c r="AM345"/>
      <c r="AN345"/>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c r="BY345"/>
      <c r="BZ345"/>
      <c r="CA345"/>
      <c r="CB345"/>
      <c r="CC345"/>
      <c r="CD345"/>
      <c r="CE345"/>
      <c r="CF345"/>
      <c r="CG345"/>
    </row>
    <row r="346" spans="1:85" x14ac:dyDescent="0.2">
      <c r="A346"/>
      <c r="B346" s="524"/>
      <c r="C346" s="554"/>
      <c r="D346" s="524"/>
      <c r="E346" s="524"/>
      <c r="F346" s="555"/>
      <c r="G346" s="556"/>
      <c r="H346" s="556"/>
      <c r="I346" s="556"/>
      <c r="J346" s="556"/>
      <c r="K346"/>
      <c r="L346"/>
      <c r="M346"/>
      <c r="N346"/>
      <c r="O346"/>
      <c r="P346"/>
      <c r="Q346"/>
      <c r="R346"/>
      <c r="S346"/>
      <c r="T346"/>
      <c r="U346"/>
      <c r="V346"/>
      <c r="W346"/>
      <c r="X346"/>
      <c r="Y346"/>
      <c r="Z346"/>
      <c r="AA346"/>
      <c r="AB346"/>
      <c r="AC346"/>
      <c r="AD346"/>
      <c r="AE346"/>
      <c r="AF346"/>
      <c r="AG346"/>
      <c r="AH346"/>
      <c r="AI346"/>
      <c r="AJ346"/>
      <c r="AK346"/>
      <c r="AL346"/>
      <c r="AM346"/>
      <c r="AN346"/>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c r="BY346"/>
      <c r="BZ346"/>
      <c r="CA346"/>
      <c r="CB346"/>
      <c r="CC346"/>
      <c r="CD346"/>
      <c r="CE346"/>
      <c r="CF346"/>
      <c r="CG346"/>
    </row>
    <row r="347" spans="1:85" x14ac:dyDescent="0.2">
      <c r="A347"/>
      <c r="B347" s="524"/>
      <c r="C347" s="554"/>
      <c r="D347" s="524"/>
      <c r="E347" s="524"/>
      <c r="F347" s="555"/>
      <c r="G347" s="556"/>
      <c r="H347" s="556"/>
      <c r="I347" s="556"/>
      <c r="J347" s="556"/>
      <c r="K347"/>
      <c r="L347"/>
      <c r="M347"/>
      <c r="N347"/>
      <c r="O347"/>
      <c r="P347"/>
      <c r="Q347"/>
      <c r="R347"/>
      <c r="S347"/>
      <c r="T347"/>
      <c r="U347"/>
      <c r="V347"/>
      <c r="W347"/>
      <c r="X347"/>
      <c r="Y347"/>
      <c r="Z347"/>
      <c r="AA347"/>
      <c r="AB347"/>
      <c r="AC347"/>
      <c r="AD347"/>
      <c r="AE347"/>
      <c r="AF347"/>
      <c r="AG347"/>
      <c r="AH347"/>
      <c r="AI347"/>
      <c r="AJ347"/>
      <c r="AK347"/>
      <c r="AL347"/>
      <c r="AM347"/>
      <c r="AN347"/>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c r="BY347"/>
      <c r="BZ347"/>
      <c r="CA347"/>
      <c r="CB347"/>
      <c r="CC347"/>
      <c r="CD347"/>
      <c r="CE347"/>
      <c r="CF347"/>
      <c r="CG347"/>
    </row>
    <row r="348" spans="1:85" x14ac:dyDescent="0.2">
      <c r="A348"/>
      <c r="B348" s="524"/>
      <c r="C348" s="554"/>
      <c r="D348" s="524"/>
      <c r="E348" s="524"/>
      <c r="F348" s="555"/>
      <c r="G348" s="556"/>
      <c r="H348" s="556"/>
      <c r="I348" s="556"/>
      <c r="J348" s="556"/>
      <c r="K348"/>
      <c r="L348"/>
      <c r="M348"/>
      <c r="N348"/>
      <c r="O348"/>
      <c r="P348"/>
      <c r="Q348"/>
      <c r="R348"/>
      <c r="S348"/>
      <c r="T348"/>
      <c r="U348"/>
      <c r="V348"/>
      <c r="W348"/>
      <c r="X348"/>
      <c r="Y348"/>
      <c r="Z348"/>
      <c r="AA348"/>
      <c r="AB348"/>
      <c r="AC348"/>
      <c r="AD348"/>
      <c r="AE348"/>
      <c r="AF348"/>
      <c r="AG348"/>
      <c r="AH348"/>
      <c r="AI348"/>
      <c r="AJ348"/>
      <c r="AK348"/>
      <c r="AL348"/>
      <c r="AM348"/>
      <c r="AN348"/>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c r="BY348"/>
      <c r="BZ348"/>
      <c r="CA348"/>
      <c r="CB348"/>
      <c r="CC348"/>
      <c r="CD348"/>
      <c r="CE348"/>
      <c r="CF348"/>
      <c r="CG348"/>
    </row>
    <row r="349" spans="1:85" x14ac:dyDescent="0.2">
      <c r="A349"/>
      <c r="B349" s="524"/>
      <c r="C349" s="554"/>
      <c r="D349" s="524"/>
      <c r="E349" s="524"/>
      <c r="F349" s="555"/>
      <c r="G349" s="556"/>
      <c r="H349" s="556"/>
      <c r="I349" s="556"/>
      <c r="J349" s="556"/>
      <c r="K349"/>
      <c r="L349"/>
      <c r="M349"/>
      <c r="N349"/>
      <c r="O349"/>
      <c r="P349"/>
      <c r="Q349"/>
      <c r="R349"/>
      <c r="S349"/>
      <c r="T349"/>
      <c r="U349"/>
      <c r="V349"/>
      <c r="W349"/>
      <c r="X349"/>
      <c r="Y349"/>
      <c r="Z349"/>
      <c r="AA349"/>
      <c r="AB349"/>
      <c r="AC349"/>
      <c r="AD349"/>
      <c r="AE349"/>
      <c r="AF349"/>
      <c r="AG349"/>
      <c r="AH349"/>
      <c r="AI349"/>
      <c r="AJ349"/>
      <c r="AK349"/>
      <c r="AL349"/>
      <c r="AM349"/>
      <c r="AN349"/>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c r="BY349"/>
      <c r="BZ349"/>
      <c r="CA349"/>
      <c r="CB349"/>
      <c r="CC349"/>
      <c r="CD349"/>
      <c r="CE349"/>
      <c r="CF349"/>
      <c r="CG349"/>
    </row>
    <row r="350" spans="1:85" x14ac:dyDescent="0.2">
      <c r="A350"/>
      <c r="B350" s="524"/>
      <c r="C350" s="554"/>
      <c r="D350" s="524"/>
      <c r="E350" s="524"/>
      <c r="F350" s="555"/>
      <c r="G350" s="556"/>
      <c r="H350" s="556"/>
      <c r="I350" s="556"/>
      <c r="J350" s="556"/>
      <c r="K350"/>
      <c r="L350"/>
      <c r="M350"/>
      <c r="N350"/>
      <c r="O350"/>
      <c r="P350"/>
      <c r="Q350"/>
      <c r="R350"/>
      <c r="S350"/>
      <c r="T350"/>
      <c r="U350"/>
      <c r="V350"/>
      <c r="W350"/>
      <c r="X350"/>
      <c r="Y350"/>
      <c r="Z350"/>
      <c r="AA350"/>
      <c r="AB350"/>
      <c r="AC350"/>
      <c r="AD350"/>
      <c r="AE350"/>
      <c r="AF350"/>
      <c r="AG350"/>
      <c r="AH350"/>
      <c r="AI350"/>
      <c r="AJ350"/>
      <c r="AK350"/>
      <c r="AL350"/>
      <c r="AM350"/>
      <c r="AN350"/>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c r="BY350"/>
      <c r="BZ350"/>
      <c r="CA350"/>
      <c r="CB350"/>
      <c r="CC350"/>
      <c r="CD350"/>
      <c r="CE350"/>
      <c r="CF350"/>
      <c r="CG350"/>
    </row>
    <row r="351" spans="1:85" x14ac:dyDescent="0.2">
      <c r="A351"/>
      <c r="B351" s="524"/>
      <c r="C351" s="554"/>
      <c r="D351" s="524"/>
      <c r="E351" s="524"/>
      <c r="F351" s="555"/>
      <c r="G351" s="556"/>
      <c r="H351" s="556"/>
      <c r="I351" s="556"/>
      <c r="J351" s="556"/>
      <c r="K351"/>
      <c r="L351"/>
      <c r="M351"/>
      <c r="N351"/>
      <c r="O351"/>
      <c r="P351"/>
      <c r="Q351"/>
      <c r="R351"/>
      <c r="S351"/>
      <c r="T351"/>
      <c r="U351"/>
      <c r="V351"/>
      <c r="W351"/>
      <c r="X351"/>
      <c r="Y351"/>
      <c r="Z351"/>
      <c r="AA351"/>
      <c r="AB351"/>
      <c r="AC351"/>
      <c r="AD351"/>
      <c r="AE351"/>
      <c r="AF351"/>
      <c r="AG351"/>
      <c r="AH351"/>
      <c r="AI351"/>
      <c r="AJ351"/>
      <c r="AK351"/>
      <c r="AL351"/>
      <c r="AM351"/>
      <c r="AN35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c r="BY351"/>
      <c r="BZ351"/>
      <c r="CA351"/>
      <c r="CB351"/>
      <c r="CC351"/>
      <c r="CD351"/>
      <c r="CE351"/>
      <c r="CF351"/>
      <c r="CG351"/>
    </row>
    <row r="352" spans="1:85" x14ac:dyDescent="0.2">
      <c r="A352"/>
      <c r="B352" s="524"/>
      <c r="C352" s="554"/>
      <c r="D352" s="524"/>
      <c r="E352" s="524"/>
      <c r="F352" s="555"/>
      <c r="G352" s="556"/>
      <c r="H352" s="556"/>
      <c r="I352" s="556"/>
      <c r="J352" s="556"/>
      <c r="K352"/>
      <c r="L352"/>
      <c r="M352"/>
      <c r="N352"/>
      <c r="O352"/>
      <c r="P352"/>
      <c r="Q352"/>
      <c r="R352"/>
      <c r="S352"/>
      <c r="T352"/>
      <c r="U352"/>
      <c r="V352"/>
      <c r="W352"/>
      <c r="X352"/>
      <c r="Y352"/>
      <c r="Z352"/>
      <c r="AA352"/>
      <c r="AB352"/>
      <c r="AC352"/>
      <c r="AD352"/>
      <c r="AE352"/>
      <c r="AF352"/>
      <c r="AG352"/>
      <c r="AH352"/>
      <c r="AI352"/>
      <c r="AJ352"/>
      <c r="AK352"/>
      <c r="AL352"/>
      <c r="AM352"/>
      <c r="AN352"/>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c r="BY352"/>
      <c r="BZ352"/>
      <c r="CA352"/>
      <c r="CB352"/>
      <c r="CC352"/>
      <c r="CD352"/>
      <c r="CE352"/>
      <c r="CF352"/>
      <c r="CG352"/>
    </row>
    <row r="353" spans="1:85" x14ac:dyDescent="0.2">
      <c r="A353"/>
      <c r="B353" s="524"/>
      <c r="C353" s="554"/>
      <c r="D353" s="524"/>
      <c r="E353" s="524"/>
      <c r="F353" s="555"/>
      <c r="G353" s="556"/>
      <c r="H353" s="556"/>
      <c r="I353" s="556"/>
      <c r="J353" s="556"/>
      <c r="K353"/>
      <c r="L353"/>
      <c r="M353"/>
      <c r="N353"/>
      <c r="O353"/>
      <c r="P353"/>
      <c r="Q353"/>
      <c r="R353"/>
      <c r="S353"/>
      <c r="T353"/>
      <c r="U353"/>
      <c r="V353"/>
      <c r="W353"/>
      <c r="X353"/>
      <c r="Y353"/>
      <c r="Z353"/>
      <c r="AA353"/>
      <c r="AB353"/>
      <c r="AC353"/>
      <c r="AD353"/>
      <c r="AE353"/>
      <c r="AF353"/>
      <c r="AG353"/>
      <c r="AH353"/>
      <c r="AI353"/>
      <c r="AJ353"/>
      <c r="AK353"/>
      <c r="AL353"/>
      <c r="AM353"/>
      <c r="AN353"/>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c r="BY353"/>
      <c r="BZ353"/>
      <c r="CA353"/>
      <c r="CB353"/>
      <c r="CC353"/>
      <c r="CD353"/>
      <c r="CE353"/>
      <c r="CF353"/>
      <c r="CG353"/>
    </row>
    <row r="354" spans="1:85" x14ac:dyDescent="0.2">
      <c r="A354"/>
      <c r="B354" s="524"/>
      <c r="C354" s="554"/>
      <c r="D354" s="524"/>
      <c r="E354" s="524"/>
      <c r="F354" s="555"/>
      <c r="G354" s="556"/>
      <c r="H354" s="556"/>
      <c r="I354" s="556"/>
      <c r="J354" s="556"/>
      <c r="K354"/>
      <c r="L354"/>
      <c r="M354"/>
      <c r="N354"/>
      <c r="O354"/>
      <c r="P354"/>
      <c r="Q354"/>
      <c r="R354"/>
      <c r="S354"/>
      <c r="T354"/>
      <c r="U354"/>
      <c r="V354"/>
      <c r="W354"/>
      <c r="X354"/>
      <c r="Y354"/>
      <c r="Z354"/>
      <c r="AA354"/>
      <c r="AB354"/>
      <c r="AC354"/>
      <c r="AD354"/>
      <c r="AE354"/>
      <c r="AF354"/>
      <c r="AG354"/>
      <c r="AH354"/>
      <c r="AI354"/>
      <c r="AJ354"/>
      <c r="AK354"/>
      <c r="AL354"/>
      <c r="AM354"/>
      <c r="AN354"/>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c r="BY354"/>
      <c r="BZ354"/>
      <c r="CA354"/>
      <c r="CB354"/>
      <c r="CC354"/>
      <c r="CD354"/>
      <c r="CE354"/>
      <c r="CF354"/>
      <c r="CG354"/>
    </row>
    <row r="355" spans="1:85" x14ac:dyDescent="0.2">
      <c r="A355"/>
      <c r="B355" s="524"/>
      <c r="C355" s="554"/>
      <c r="D355" s="524"/>
      <c r="E355" s="524"/>
      <c r="F355" s="555"/>
      <c r="G355" s="556"/>
      <c r="H355" s="556"/>
      <c r="I355" s="556"/>
      <c r="J355" s="556"/>
      <c r="K355"/>
      <c r="L355"/>
      <c r="M355"/>
      <c r="N355"/>
      <c r="O355"/>
      <c r="P355"/>
      <c r="Q355"/>
      <c r="R355"/>
      <c r="S355"/>
      <c r="T355"/>
      <c r="U355"/>
      <c r="V355"/>
      <c r="W355"/>
      <c r="X355"/>
      <c r="Y355"/>
      <c r="Z355"/>
      <c r="AA355"/>
      <c r="AB355"/>
      <c r="AC355"/>
      <c r="AD355"/>
      <c r="AE355"/>
      <c r="AF355"/>
      <c r="AG355"/>
      <c r="AH355"/>
      <c r="AI355"/>
      <c r="AJ355"/>
      <c r="AK355"/>
      <c r="AL355"/>
      <c r="AM355"/>
      <c r="AN355"/>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c r="BY355"/>
      <c r="BZ355"/>
      <c r="CA355"/>
      <c r="CB355"/>
      <c r="CC355"/>
      <c r="CD355"/>
      <c r="CE355"/>
      <c r="CF355"/>
      <c r="CG355"/>
    </row>
    <row r="356" spans="1:85" x14ac:dyDescent="0.2">
      <c r="A356"/>
      <c r="B356" s="524"/>
      <c r="C356" s="554"/>
      <c r="D356" s="524"/>
      <c r="E356" s="524"/>
      <c r="F356" s="555"/>
      <c r="G356" s="556"/>
      <c r="H356" s="556"/>
      <c r="I356" s="556"/>
      <c r="J356" s="556"/>
      <c r="K356"/>
      <c r="L356"/>
      <c r="M356"/>
      <c r="N356"/>
      <c r="O356"/>
      <c r="P356"/>
      <c r="Q356"/>
      <c r="R356"/>
      <c r="S356"/>
      <c r="T356"/>
      <c r="U356"/>
      <c r="V356"/>
      <c r="W356"/>
      <c r="X356"/>
      <c r="Y356"/>
      <c r="Z356"/>
      <c r="AA356"/>
      <c r="AB356"/>
      <c r="AC356"/>
      <c r="AD356"/>
      <c r="AE356"/>
      <c r="AF356"/>
      <c r="AG356"/>
      <c r="AH356"/>
      <c r="AI356"/>
      <c r="AJ356"/>
      <c r="AK356"/>
      <c r="AL356"/>
      <c r="AM356"/>
      <c r="AN356"/>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c r="BY356"/>
      <c r="BZ356"/>
      <c r="CA356"/>
      <c r="CB356"/>
      <c r="CC356"/>
      <c r="CD356"/>
      <c r="CE356"/>
      <c r="CF356"/>
      <c r="CG356"/>
    </row>
    <row r="357" spans="1:85" x14ac:dyDescent="0.2">
      <c r="A357"/>
      <c r="B357" s="524"/>
      <c r="C357" s="554"/>
      <c r="D357" s="524"/>
      <c r="E357" s="524"/>
      <c r="F357" s="555"/>
      <c r="G357" s="556"/>
      <c r="H357" s="556"/>
      <c r="I357" s="556"/>
      <c r="J357" s="556"/>
      <c r="K357"/>
      <c r="L357"/>
      <c r="M357"/>
      <c r="N357"/>
      <c r="O357"/>
      <c r="P357"/>
      <c r="Q357"/>
      <c r="R357"/>
      <c r="S357"/>
      <c r="T357"/>
      <c r="U357"/>
      <c r="V357"/>
      <c r="W357"/>
      <c r="X357"/>
      <c r="Y357"/>
      <c r="Z357"/>
      <c r="AA357"/>
      <c r="AB357"/>
      <c r="AC357"/>
      <c r="AD357"/>
      <c r="AE357"/>
      <c r="AF357"/>
      <c r="AG357"/>
      <c r="AH357"/>
      <c r="AI357"/>
      <c r="AJ357"/>
      <c r="AK357"/>
      <c r="AL357"/>
      <c r="AM357"/>
      <c r="AN357"/>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c r="BY357"/>
      <c r="BZ357"/>
      <c r="CA357"/>
      <c r="CB357"/>
      <c r="CC357"/>
      <c r="CD357"/>
      <c r="CE357"/>
      <c r="CF357"/>
      <c r="CG357"/>
    </row>
    <row r="358" spans="1:85" x14ac:dyDescent="0.2">
      <c r="A358"/>
      <c r="B358" s="524"/>
      <c r="C358" s="554"/>
      <c r="D358" s="524"/>
      <c r="E358" s="524"/>
      <c r="F358" s="555"/>
      <c r="G358" s="556"/>
      <c r="H358" s="556"/>
      <c r="I358" s="556"/>
      <c r="J358" s="556"/>
      <c r="K358"/>
      <c r="L358"/>
      <c r="M358"/>
      <c r="N358"/>
      <c r="O358"/>
      <c r="P358"/>
      <c r="Q358"/>
      <c r="R358"/>
      <c r="S358"/>
      <c r="T358"/>
      <c r="U358"/>
      <c r="V358"/>
      <c r="W358"/>
      <c r="X358"/>
      <c r="Y358"/>
      <c r="Z358"/>
      <c r="AA358"/>
      <c r="AB358"/>
      <c r="AC358"/>
      <c r="AD358"/>
      <c r="AE358"/>
      <c r="AF358"/>
      <c r="AG358"/>
      <c r="AH358"/>
      <c r="AI358"/>
      <c r="AJ358"/>
      <c r="AK358"/>
      <c r="AL358"/>
      <c r="AM358"/>
      <c r="AN358"/>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c r="BY358"/>
      <c r="BZ358"/>
      <c r="CA358"/>
      <c r="CB358"/>
      <c r="CC358"/>
      <c r="CD358"/>
      <c r="CE358"/>
      <c r="CF358"/>
      <c r="CG358"/>
    </row>
    <row r="359" spans="1:85" x14ac:dyDescent="0.2">
      <c r="A359"/>
      <c r="B359" s="524"/>
      <c r="C359" s="554"/>
      <c r="D359" s="524"/>
      <c r="E359" s="524"/>
      <c r="F359" s="555"/>
      <c r="G359" s="556"/>
      <c r="H359" s="556"/>
      <c r="I359" s="556"/>
      <c r="J359" s="556"/>
      <c r="K359"/>
      <c r="L359"/>
      <c r="M359"/>
      <c r="N359"/>
      <c r="O359"/>
      <c r="P359"/>
      <c r="Q359"/>
      <c r="R359"/>
      <c r="S359"/>
      <c r="T359"/>
      <c r="U359"/>
      <c r="V359"/>
      <c r="W359"/>
      <c r="X359"/>
      <c r="Y359"/>
      <c r="Z359"/>
      <c r="AA359"/>
      <c r="AB359"/>
      <c r="AC359"/>
      <c r="AD359"/>
      <c r="AE359"/>
      <c r="AF359"/>
      <c r="AG359"/>
      <c r="AH359"/>
      <c r="AI359"/>
      <c r="AJ359"/>
      <c r="AK359"/>
      <c r="AL359"/>
      <c r="AM359"/>
      <c r="AN359"/>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c r="BY359"/>
      <c r="BZ359"/>
      <c r="CA359"/>
      <c r="CB359"/>
      <c r="CC359"/>
      <c r="CD359"/>
      <c r="CE359"/>
      <c r="CF359"/>
      <c r="CG359"/>
    </row>
    <row r="360" spans="1:85" x14ac:dyDescent="0.2">
      <c r="A360"/>
      <c r="B360" s="524"/>
      <c r="C360" s="554"/>
      <c r="D360" s="524"/>
      <c r="E360" s="524"/>
      <c r="F360" s="555"/>
      <c r="G360" s="556"/>
      <c r="H360" s="556"/>
      <c r="I360" s="556"/>
      <c r="J360" s="556"/>
      <c r="K360"/>
      <c r="L360"/>
      <c r="M360"/>
      <c r="N360"/>
      <c r="O360"/>
      <c r="P360"/>
      <c r="Q360"/>
      <c r="R360"/>
      <c r="S360"/>
      <c r="T360"/>
      <c r="U360"/>
      <c r="V360"/>
      <c r="W360"/>
      <c r="X360"/>
      <c r="Y360"/>
      <c r="Z360"/>
      <c r="AA360"/>
      <c r="AB360"/>
      <c r="AC360"/>
      <c r="AD360"/>
      <c r="AE360"/>
      <c r="AF360"/>
      <c r="AG360"/>
      <c r="AH360"/>
      <c r="AI360"/>
      <c r="AJ360"/>
      <c r="AK360"/>
      <c r="AL360"/>
      <c r="AM360"/>
      <c r="AN360"/>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c r="BY360"/>
      <c r="BZ360"/>
      <c r="CA360"/>
      <c r="CB360"/>
      <c r="CC360"/>
      <c r="CD360"/>
      <c r="CE360"/>
      <c r="CF360"/>
      <c r="CG360"/>
    </row>
    <row r="361" spans="1:85" x14ac:dyDescent="0.2">
      <c r="A361"/>
      <c r="B361" s="524"/>
      <c r="C361" s="554"/>
      <c r="D361" s="524"/>
      <c r="E361" s="524"/>
      <c r="F361" s="555"/>
      <c r="G361" s="556"/>
      <c r="H361" s="556"/>
      <c r="I361" s="556"/>
      <c r="J361" s="556"/>
      <c r="K361"/>
      <c r="L361"/>
      <c r="M361"/>
      <c r="N361"/>
      <c r="O361"/>
      <c r="P361"/>
      <c r="Q361"/>
      <c r="R361"/>
      <c r="S361"/>
      <c r="T361"/>
      <c r="U361"/>
      <c r="V361"/>
      <c r="W361"/>
      <c r="X361"/>
      <c r="Y361"/>
      <c r="Z361"/>
      <c r="AA361"/>
      <c r="AB361"/>
      <c r="AC361"/>
      <c r="AD361"/>
      <c r="AE361"/>
      <c r="AF361"/>
      <c r="AG361"/>
      <c r="AH361"/>
      <c r="AI361"/>
      <c r="AJ361"/>
      <c r="AK361"/>
      <c r="AL361"/>
      <c r="AM361"/>
      <c r="AN36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c r="BY361"/>
      <c r="BZ361"/>
      <c r="CA361"/>
      <c r="CB361"/>
      <c r="CC361"/>
      <c r="CD361"/>
      <c r="CE361"/>
      <c r="CF361"/>
      <c r="CG361"/>
    </row>
    <row r="362" spans="1:85" x14ac:dyDescent="0.2">
      <c r="A362"/>
      <c r="B362" s="524"/>
      <c r="C362" s="554"/>
      <c r="D362" s="524"/>
      <c r="E362" s="524"/>
      <c r="F362" s="555"/>
      <c r="G362" s="556"/>
      <c r="H362" s="556"/>
      <c r="I362" s="556"/>
      <c r="J362" s="556"/>
      <c r="K362"/>
      <c r="L362"/>
      <c r="M362"/>
      <c r="N362"/>
      <c r="O362"/>
      <c r="P362"/>
      <c r="Q362"/>
      <c r="R362"/>
      <c r="S362"/>
      <c r="T362"/>
      <c r="U362"/>
      <c r="V362"/>
      <c r="W362"/>
      <c r="X362"/>
      <c r="Y362"/>
      <c r="Z362"/>
      <c r="AA362"/>
      <c r="AB362"/>
      <c r="AC362"/>
      <c r="AD362"/>
      <c r="AE362"/>
      <c r="AF362"/>
      <c r="AG362"/>
      <c r="AH362"/>
      <c r="AI362"/>
      <c r="AJ362"/>
      <c r="AK362"/>
      <c r="AL362"/>
      <c r="AM362"/>
      <c r="AN362"/>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c r="BY362"/>
      <c r="BZ362"/>
      <c r="CA362"/>
      <c r="CB362"/>
      <c r="CC362"/>
      <c r="CD362"/>
      <c r="CE362"/>
      <c r="CF362"/>
      <c r="CG362"/>
    </row>
    <row r="363" spans="1:85" x14ac:dyDescent="0.2">
      <c r="A363"/>
      <c r="B363" s="524"/>
      <c r="C363" s="554"/>
      <c r="D363" s="524"/>
      <c r="E363" s="524"/>
      <c r="F363" s="555"/>
      <c r="G363" s="556"/>
      <c r="H363" s="556"/>
      <c r="I363" s="556"/>
      <c r="J363" s="556"/>
      <c r="K363"/>
      <c r="L363"/>
      <c r="M363"/>
      <c r="N363"/>
      <c r="O363"/>
      <c r="P363"/>
      <c r="Q363"/>
      <c r="R363"/>
      <c r="S363"/>
      <c r="T363"/>
      <c r="U363"/>
      <c r="V363"/>
      <c r="W363"/>
      <c r="X363"/>
      <c r="Y363"/>
      <c r="Z363"/>
      <c r="AA363"/>
      <c r="AB363"/>
      <c r="AC363"/>
      <c r="AD363"/>
      <c r="AE363"/>
      <c r="AF363"/>
      <c r="AG363"/>
      <c r="AH363"/>
      <c r="AI363"/>
      <c r="AJ363"/>
      <c r="AK363"/>
      <c r="AL363"/>
      <c r="AM363"/>
      <c r="AN363"/>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c r="BY363"/>
      <c r="BZ363"/>
      <c r="CA363"/>
      <c r="CB363"/>
      <c r="CC363"/>
      <c r="CD363"/>
      <c r="CE363"/>
      <c r="CF363"/>
      <c r="CG363"/>
    </row>
    <row r="364" spans="1:85" x14ac:dyDescent="0.2">
      <c r="A364"/>
      <c r="B364" s="524"/>
      <c r="C364" s="554"/>
      <c r="D364" s="524"/>
      <c r="E364" s="524"/>
      <c r="F364" s="555"/>
      <c r="G364" s="556"/>
      <c r="H364" s="556"/>
      <c r="I364" s="556"/>
      <c r="J364" s="556"/>
      <c r="K364"/>
      <c r="L364"/>
      <c r="M364"/>
      <c r="N364"/>
      <c r="O364"/>
      <c r="P364"/>
      <c r="Q364"/>
      <c r="R364"/>
      <c r="S364"/>
      <c r="T364"/>
      <c r="U364"/>
      <c r="V364"/>
      <c r="W364"/>
      <c r="X364"/>
      <c r="Y364"/>
      <c r="Z364"/>
      <c r="AA364"/>
      <c r="AB364"/>
      <c r="AC364"/>
      <c r="AD364"/>
      <c r="AE364"/>
      <c r="AF364"/>
      <c r="AG364"/>
      <c r="AH364"/>
      <c r="AI364"/>
      <c r="AJ364"/>
      <c r="AK364"/>
      <c r="AL364"/>
      <c r="AM364"/>
      <c r="AN364"/>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c r="BY364"/>
      <c r="BZ364"/>
      <c r="CA364"/>
      <c r="CB364"/>
      <c r="CC364"/>
      <c r="CD364"/>
      <c r="CE364"/>
      <c r="CF364"/>
      <c r="CG364"/>
    </row>
    <row r="365" spans="1:85" x14ac:dyDescent="0.2">
      <c r="A365"/>
      <c r="B365" s="524"/>
      <c r="C365" s="554"/>
      <c r="D365" s="524"/>
      <c r="E365" s="524"/>
      <c r="F365" s="555"/>
      <c r="G365" s="556"/>
      <c r="H365" s="556"/>
      <c r="I365" s="556"/>
      <c r="J365" s="556"/>
      <c r="K365"/>
      <c r="L365"/>
      <c r="M365"/>
      <c r="N365"/>
      <c r="O365"/>
      <c r="P365"/>
      <c r="Q365"/>
      <c r="R365"/>
      <c r="S365"/>
      <c r="T365"/>
      <c r="U365"/>
      <c r="V365"/>
      <c r="W365"/>
      <c r="X365"/>
      <c r="Y365"/>
      <c r="Z365"/>
      <c r="AA365"/>
      <c r="AB365"/>
      <c r="AC365"/>
      <c r="AD365"/>
      <c r="AE365"/>
      <c r="AF365"/>
      <c r="AG365"/>
      <c r="AH365"/>
      <c r="AI365"/>
      <c r="AJ365"/>
      <c r="AK365"/>
      <c r="AL365"/>
      <c r="AM365"/>
      <c r="AN365"/>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c r="BY365"/>
      <c r="BZ365"/>
      <c r="CA365"/>
      <c r="CB365"/>
      <c r="CC365"/>
      <c r="CD365"/>
      <c r="CE365"/>
      <c r="CF365"/>
      <c r="CG365"/>
    </row>
    <row r="366" spans="1:85" x14ac:dyDescent="0.2">
      <c r="A366"/>
      <c r="B366" s="524"/>
      <c r="C366" s="554"/>
      <c r="D366" s="524"/>
      <c r="E366" s="524"/>
      <c r="F366" s="555"/>
      <c r="G366" s="556"/>
      <c r="H366" s="556"/>
      <c r="I366" s="556"/>
      <c r="J366" s="556"/>
      <c r="K366"/>
      <c r="L366"/>
      <c r="M366"/>
      <c r="N366"/>
      <c r="O366"/>
      <c r="P366"/>
      <c r="Q366"/>
      <c r="R366"/>
      <c r="S366"/>
      <c r="T366"/>
      <c r="U366"/>
      <c r="V366"/>
      <c r="W366"/>
      <c r="X366"/>
      <c r="Y366"/>
      <c r="Z366"/>
      <c r="AA366"/>
      <c r="AB366"/>
      <c r="AC366"/>
      <c r="AD366"/>
      <c r="AE366"/>
      <c r="AF366"/>
      <c r="AG366"/>
      <c r="AH366"/>
      <c r="AI366"/>
      <c r="AJ366"/>
      <c r="AK366"/>
      <c r="AL366"/>
      <c r="AM366"/>
      <c r="AN366"/>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c r="BY366"/>
      <c r="BZ366"/>
      <c r="CA366"/>
      <c r="CB366"/>
      <c r="CC366"/>
      <c r="CD366"/>
      <c r="CE366"/>
      <c r="CF366"/>
      <c r="CG366"/>
    </row>
    <row r="367" spans="1:85" x14ac:dyDescent="0.2">
      <c r="A367"/>
      <c r="B367" s="524"/>
      <c r="C367" s="554"/>
      <c r="D367" s="524"/>
      <c r="E367" s="524"/>
      <c r="F367" s="555"/>
      <c r="G367" s="556"/>
      <c r="H367" s="556"/>
      <c r="I367" s="556"/>
      <c r="J367" s="556"/>
      <c r="K367"/>
      <c r="L367"/>
      <c r="M367"/>
      <c r="N367"/>
      <c r="O367"/>
      <c r="P367"/>
      <c r="Q367"/>
      <c r="R367"/>
      <c r="S367"/>
      <c r="T367"/>
      <c r="U367"/>
      <c r="V367"/>
      <c r="W367"/>
      <c r="X367"/>
      <c r="Y367"/>
      <c r="Z367"/>
      <c r="AA367"/>
      <c r="AB367"/>
      <c r="AC367"/>
      <c r="AD367"/>
      <c r="AE367"/>
      <c r="AF367"/>
      <c r="AG367"/>
      <c r="AH367"/>
      <c r="AI367"/>
      <c r="AJ367"/>
      <c r="AK367"/>
      <c r="AL367"/>
      <c r="AM367"/>
      <c r="AN367"/>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c r="BY367"/>
      <c r="BZ367"/>
      <c r="CA367"/>
      <c r="CB367"/>
      <c r="CC367"/>
      <c r="CD367"/>
      <c r="CE367"/>
      <c r="CF367"/>
      <c r="CG367"/>
    </row>
    <row r="368" spans="1:85" x14ac:dyDescent="0.2">
      <c r="A368"/>
      <c r="B368" s="524"/>
      <c r="C368" s="554"/>
      <c r="D368" s="524"/>
      <c r="E368" s="524"/>
      <c r="F368" s="555"/>
      <c r="G368" s="556"/>
      <c r="H368" s="556"/>
      <c r="I368" s="556"/>
      <c r="J368" s="556"/>
      <c r="K368"/>
      <c r="L368"/>
      <c r="M368"/>
      <c r="N368"/>
      <c r="O368"/>
      <c r="P368"/>
      <c r="Q368"/>
      <c r="R368"/>
      <c r="S368"/>
      <c r="T368"/>
      <c r="U368"/>
      <c r="V368"/>
      <c r="W368"/>
      <c r="X368"/>
      <c r="Y368"/>
      <c r="Z368"/>
      <c r="AA368"/>
      <c r="AB368"/>
      <c r="AC368"/>
      <c r="AD368"/>
      <c r="AE368"/>
      <c r="AF368"/>
      <c r="AG368"/>
      <c r="AH368"/>
      <c r="AI368"/>
      <c r="AJ368"/>
      <c r="AK368"/>
      <c r="AL368"/>
      <c r="AM368"/>
      <c r="AN368"/>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c r="BY368"/>
      <c r="BZ368"/>
      <c r="CA368"/>
      <c r="CB368"/>
      <c r="CC368"/>
      <c r="CD368"/>
      <c r="CE368"/>
      <c r="CF368"/>
      <c r="CG368"/>
    </row>
    <row r="369" spans="1:85" x14ac:dyDescent="0.2">
      <c r="A369"/>
      <c r="B369" s="524"/>
      <c r="C369" s="554"/>
      <c r="D369" s="524"/>
      <c r="E369" s="524"/>
      <c r="F369" s="555"/>
      <c r="G369" s="556"/>
      <c r="H369" s="556"/>
      <c r="I369" s="556"/>
      <c r="J369" s="556"/>
      <c r="K369"/>
      <c r="L369"/>
      <c r="M369"/>
      <c r="N369"/>
      <c r="O369"/>
      <c r="P369"/>
      <c r="Q369"/>
      <c r="R369"/>
      <c r="S369"/>
      <c r="T369"/>
      <c r="U369"/>
      <c r="V369"/>
      <c r="W369"/>
      <c r="X369"/>
      <c r="Y369"/>
      <c r="Z369"/>
      <c r="AA369"/>
      <c r="AB369"/>
      <c r="AC369"/>
      <c r="AD369"/>
      <c r="AE369"/>
      <c r="AF369"/>
      <c r="AG369"/>
      <c r="AH369"/>
      <c r="AI369"/>
      <c r="AJ369"/>
      <c r="AK369"/>
      <c r="AL369"/>
      <c r="AM369"/>
      <c r="AN369"/>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c r="BY369"/>
      <c r="BZ369"/>
      <c r="CA369"/>
      <c r="CB369"/>
      <c r="CC369"/>
      <c r="CD369"/>
      <c r="CE369"/>
      <c r="CF369"/>
      <c r="CG369"/>
    </row>
    <row r="370" spans="1:85" x14ac:dyDescent="0.2">
      <c r="A370"/>
      <c r="B370" s="524"/>
      <c r="C370" s="554"/>
      <c r="D370" s="524"/>
      <c r="E370" s="524"/>
      <c r="F370" s="555"/>
      <c r="G370" s="556"/>
      <c r="H370" s="556"/>
      <c r="I370" s="556"/>
      <c r="J370" s="556"/>
      <c r="K370"/>
      <c r="L370"/>
      <c r="M370"/>
      <c r="N370"/>
      <c r="O370"/>
      <c r="P370"/>
      <c r="Q370"/>
      <c r="R370"/>
      <c r="S370"/>
      <c r="T370"/>
      <c r="U370"/>
      <c r="V370"/>
      <c r="W370"/>
      <c r="X370"/>
      <c r="Y370"/>
      <c r="Z370"/>
      <c r="AA370"/>
      <c r="AB370"/>
      <c r="AC370"/>
      <c r="AD370"/>
      <c r="AE370"/>
      <c r="AF370"/>
      <c r="AG370"/>
      <c r="AH370"/>
      <c r="AI370"/>
      <c r="AJ370"/>
      <c r="AK370"/>
      <c r="AL370"/>
      <c r="AM370"/>
      <c r="AN370"/>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c r="BY370"/>
      <c r="BZ370"/>
      <c r="CA370"/>
      <c r="CB370"/>
      <c r="CC370"/>
      <c r="CD370"/>
      <c r="CE370"/>
      <c r="CF370"/>
      <c r="CG370"/>
    </row>
    <row r="371" spans="1:85" x14ac:dyDescent="0.2">
      <c r="A371"/>
      <c r="B371" s="524"/>
      <c r="C371" s="554"/>
      <c r="D371" s="524"/>
      <c r="E371" s="524"/>
      <c r="F371" s="555"/>
      <c r="G371" s="556"/>
      <c r="H371" s="556"/>
      <c r="I371" s="556"/>
      <c r="J371" s="556"/>
      <c r="K371"/>
      <c r="L371"/>
      <c r="M371"/>
      <c r="N371"/>
      <c r="O371"/>
      <c r="P371"/>
      <c r="Q371"/>
      <c r="R371"/>
      <c r="S371"/>
      <c r="T371"/>
      <c r="U371"/>
      <c r="V371"/>
      <c r="W371"/>
      <c r="X371"/>
      <c r="Y371"/>
      <c r="Z371"/>
      <c r="AA371"/>
      <c r="AB371"/>
      <c r="AC371"/>
      <c r="AD371"/>
      <c r="AE371"/>
      <c r="AF371"/>
      <c r="AG371"/>
      <c r="AH371"/>
      <c r="AI371"/>
      <c r="AJ371"/>
      <c r="AK371"/>
      <c r="AL371"/>
      <c r="AM371"/>
      <c r="AN371"/>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c r="BY371"/>
      <c r="BZ371"/>
      <c r="CA371"/>
      <c r="CB371"/>
      <c r="CC371"/>
      <c r="CD371"/>
      <c r="CE371"/>
      <c r="CF371"/>
      <c r="CG371"/>
    </row>
    <row r="372" spans="1:85" x14ac:dyDescent="0.2">
      <c r="A372"/>
      <c r="B372" s="524"/>
      <c r="C372" s="554"/>
      <c r="D372" s="524"/>
      <c r="E372" s="524"/>
      <c r="F372" s="555"/>
      <c r="G372" s="556"/>
      <c r="H372" s="556"/>
      <c r="I372" s="556"/>
      <c r="J372" s="556"/>
      <c r="K372"/>
      <c r="L372"/>
      <c r="M372"/>
      <c r="N372"/>
      <c r="O372"/>
      <c r="P372"/>
      <c r="Q372"/>
      <c r="R372"/>
      <c r="S372"/>
      <c r="T372"/>
      <c r="U372"/>
      <c r="V372"/>
      <c r="W372"/>
      <c r="X372"/>
      <c r="Y372"/>
      <c r="Z372"/>
      <c r="AA372"/>
      <c r="AB372"/>
      <c r="AC372"/>
      <c r="AD372"/>
      <c r="AE372"/>
      <c r="AF372"/>
      <c r="AG372"/>
      <c r="AH372"/>
      <c r="AI372"/>
      <c r="AJ372"/>
      <c r="AK372"/>
      <c r="AL372"/>
      <c r="AM372"/>
      <c r="AN372"/>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c r="BY372"/>
      <c r="BZ372"/>
      <c r="CA372"/>
      <c r="CB372"/>
      <c r="CC372"/>
      <c r="CD372"/>
      <c r="CE372"/>
      <c r="CF372"/>
      <c r="CG372"/>
    </row>
    <row r="373" spans="1:85" x14ac:dyDescent="0.2">
      <c r="A373"/>
      <c r="B373" s="524"/>
      <c r="C373" s="554"/>
      <c r="D373" s="524"/>
      <c r="E373" s="524"/>
      <c r="F373" s="555"/>
      <c r="G373" s="556"/>
      <c r="H373" s="556"/>
      <c r="I373" s="556"/>
      <c r="J373" s="556"/>
      <c r="K373"/>
      <c r="L373"/>
      <c r="M373"/>
      <c r="N373"/>
      <c r="O373"/>
      <c r="P373"/>
      <c r="Q373"/>
      <c r="R373"/>
      <c r="S373"/>
      <c r="T373"/>
      <c r="U373"/>
      <c r="V373"/>
      <c r="W373"/>
      <c r="X373"/>
      <c r="Y373"/>
      <c r="Z373"/>
      <c r="AA373"/>
      <c r="AB373"/>
      <c r="AC373"/>
      <c r="AD373"/>
      <c r="AE373"/>
      <c r="AF373"/>
      <c r="AG373"/>
      <c r="AH373"/>
      <c r="AI373"/>
      <c r="AJ373"/>
      <c r="AK373"/>
      <c r="AL373"/>
      <c r="AM373"/>
      <c r="AN373"/>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c r="BY373"/>
      <c r="BZ373"/>
      <c r="CA373"/>
      <c r="CB373"/>
      <c r="CC373"/>
      <c r="CD373"/>
      <c r="CE373"/>
      <c r="CF373"/>
      <c r="CG373"/>
    </row>
    <row r="374" spans="1:85" x14ac:dyDescent="0.2">
      <c r="A374"/>
      <c r="B374" s="524"/>
      <c r="C374" s="554"/>
      <c r="D374" s="524"/>
      <c r="E374" s="524"/>
      <c r="F374" s="555"/>
      <c r="G374" s="556"/>
      <c r="H374" s="556"/>
      <c r="I374" s="556"/>
      <c r="J374" s="556"/>
      <c r="K374"/>
      <c r="L374"/>
      <c r="M374"/>
      <c r="N374"/>
      <c r="O374"/>
      <c r="P374"/>
      <c r="Q374"/>
      <c r="R374"/>
      <c r="S374"/>
      <c r="T374"/>
      <c r="U374"/>
      <c r="V374"/>
      <c r="W374"/>
      <c r="X374"/>
      <c r="Y374"/>
      <c r="Z374"/>
      <c r="AA374"/>
      <c r="AB374"/>
      <c r="AC374"/>
      <c r="AD374"/>
      <c r="AE374"/>
      <c r="AF374"/>
      <c r="AG374"/>
      <c r="AH374"/>
      <c r="AI374"/>
      <c r="AJ374"/>
      <c r="AK374"/>
      <c r="AL374"/>
      <c r="AM374"/>
      <c r="AN3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c r="BY374"/>
      <c r="BZ374"/>
      <c r="CA374"/>
      <c r="CB374"/>
      <c r="CC374"/>
      <c r="CD374"/>
      <c r="CE374"/>
      <c r="CF374"/>
      <c r="CG374"/>
    </row>
    <row r="375" spans="1:85" x14ac:dyDescent="0.2">
      <c r="A375"/>
      <c r="B375" s="524"/>
      <c r="C375" s="554"/>
      <c r="D375" s="524"/>
      <c r="E375" s="524"/>
      <c r="F375" s="555"/>
      <c r="G375" s="556"/>
      <c r="H375" s="556"/>
      <c r="I375" s="556"/>
      <c r="J375" s="556"/>
      <c r="K375"/>
      <c r="L375"/>
      <c r="M375"/>
      <c r="N375"/>
      <c r="O375"/>
      <c r="P375"/>
      <c r="Q375"/>
      <c r="R375"/>
      <c r="S375"/>
      <c r="T375"/>
      <c r="U375"/>
      <c r="V375"/>
      <c r="W375"/>
      <c r="X375"/>
      <c r="Y375"/>
      <c r="Z375"/>
      <c r="AA375"/>
      <c r="AB375"/>
      <c r="AC375"/>
      <c r="AD375"/>
      <c r="AE375"/>
      <c r="AF375"/>
      <c r="AG375"/>
      <c r="AH375"/>
      <c r="AI375"/>
      <c r="AJ375"/>
      <c r="AK375"/>
      <c r="AL375"/>
      <c r="AM375"/>
      <c r="AN375"/>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c r="BY375"/>
      <c r="BZ375"/>
      <c r="CA375"/>
      <c r="CB375"/>
      <c r="CC375"/>
      <c r="CD375"/>
      <c r="CE375"/>
      <c r="CF375"/>
      <c r="CG375"/>
    </row>
    <row r="376" spans="1:85" x14ac:dyDescent="0.2">
      <c r="A376"/>
      <c r="B376" s="524"/>
      <c r="C376" s="554"/>
      <c r="D376" s="524"/>
      <c r="E376" s="524"/>
      <c r="F376" s="555"/>
      <c r="G376" s="556"/>
      <c r="H376" s="556"/>
      <c r="I376" s="556"/>
      <c r="J376" s="556"/>
      <c r="K376"/>
      <c r="L376"/>
      <c r="M376"/>
      <c r="N376"/>
      <c r="O376"/>
      <c r="P376"/>
      <c r="Q376"/>
      <c r="R376"/>
      <c r="S376"/>
      <c r="T376"/>
      <c r="U376"/>
      <c r="V376"/>
      <c r="W376"/>
      <c r="X376"/>
      <c r="Y376"/>
      <c r="Z376"/>
      <c r="AA376"/>
      <c r="AB376"/>
      <c r="AC376"/>
      <c r="AD376"/>
      <c r="AE376"/>
      <c r="AF376"/>
      <c r="AG376"/>
      <c r="AH376"/>
      <c r="AI376"/>
      <c r="AJ376"/>
      <c r="AK376"/>
      <c r="AL376"/>
      <c r="AM376"/>
      <c r="AN376"/>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c r="BY376"/>
      <c r="BZ376"/>
      <c r="CA376"/>
      <c r="CB376"/>
      <c r="CC376"/>
      <c r="CD376"/>
      <c r="CE376"/>
      <c r="CF376"/>
      <c r="CG376"/>
    </row>
    <row r="377" spans="1:85" x14ac:dyDescent="0.2">
      <c r="A377"/>
      <c r="B377" s="524"/>
      <c r="C377" s="554"/>
      <c r="D377" s="524"/>
      <c r="E377" s="524"/>
      <c r="F377" s="555"/>
      <c r="G377" s="556"/>
      <c r="H377" s="556"/>
      <c r="I377" s="556"/>
      <c r="J377" s="556"/>
      <c r="K377"/>
      <c r="L377"/>
      <c r="M377"/>
      <c r="N377"/>
      <c r="O377"/>
      <c r="P377"/>
      <c r="Q377"/>
      <c r="R377"/>
      <c r="S377"/>
      <c r="T377"/>
      <c r="U377"/>
      <c r="V377"/>
      <c r="W377"/>
      <c r="X377"/>
      <c r="Y377"/>
      <c r="Z377"/>
      <c r="AA377"/>
      <c r="AB377"/>
      <c r="AC377"/>
      <c r="AD377"/>
      <c r="AE377"/>
      <c r="AF377"/>
      <c r="AG377"/>
      <c r="AH377"/>
      <c r="AI377"/>
      <c r="AJ377"/>
      <c r="AK377"/>
      <c r="AL377"/>
      <c r="AM377"/>
      <c r="AN377"/>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c r="BY377"/>
      <c r="BZ377"/>
      <c r="CA377"/>
      <c r="CB377"/>
      <c r="CC377"/>
      <c r="CD377"/>
      <c r="CE377"/>
      <c r="CF377"/>
      <c r="CG377"/>
    </row>
    <row r="378" spans="1:85" x14ac:dyDescent="0.2">
      <c r="A378"/>
      <c r="B378" s="524"/>
      <c r="C378" s="554"/>
      <c r="D378" s="524"/>
      <c r="E378" s="524"/>
      <c r="F378" s="555"/>
      <c r="G378" s="556"/>
      <c r="H378" s="556"/>
      <c r="I378" s="556"/>
      <c r="J378" s="556"/>
      <c r="K378"/>
      <c r="L378"/>
      <c r="M378"/>
      <c r="N378"/>
      <c r="O378"/>
      <c r="P378"/>
      <c r="Q378"/>
      <c r="R378"/>
      <c r="S378"/>
      <c r="T378"/>
      <c r="U378"/>
      <c r="V378"/>
      <c r="W378"/>
      <c r="X378"/>
      <c r="Y378"/>
      <c r="Z378"/>
      <c r="AA378"/>
      <c r="AB378"/>
      <c r="AC378"/>
      <c r="AD378"/>
      <c r="AE378"/>
      <c r="AF378"/>
      <c r="AG378"/>
      <c r="AH378"/>
      <c r="AI378"/>
      <c r="AJ378"/>
      <c r="AK378"/>
      <c r="AL378"/>
      <c r="AM378"/>
      <c r="AN378"/>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c r="BY378"/>
      <c r="BZ378"/>
      <c r="CA378"/>
      <c r="CB378"/>
      <c r="CC378"/>
      <c r="CD378"/>
      <c r="CE378"/>
      <c r="CF378"/>
      <c r="CG378"/>
    </row>
    <row r="379" spans="1:85" x14ac:dyDescent="0.2">
      <c r="A379"/>
      <c r="B379" s="524"/>
      <c r="C379" s="554"/>
      <c r="D379" s="524"/>
      <c r="E379" s="524"/>
      <c r="F379" s="555"/>
      <c r="G379" s="556"/>
      <c r="H379" s="556"/>
      <c r="I379" s="556"/>
      <c r="J379" s="556"/>
      <c r="K379"/>
      <c r="L379"/>
      <c r="M379"/>
      <c r="N379"/>
      <c r="O379"/>
      <c r="P379"/>
      <c r="Q379"/>
      <c r="R379"/>
      <c r="S379"/>
      <c r="T379"/>
      <c r="U379"/>
      <c r="V379"/>
      <c r="W379"/>
      <c r="X379"/>
      <c r="Y379"/>
      <c r="Z379"/>
      <c r="AA379"/>
      <c r="AB379"/>
      <c r="AC379"/>
      <c r="AD379"/>
      <c r="AE379"/>
      <c r="AF379"/>
      <c r="AG379"/>
      <c r="AH379"/>
      <c r="AI379"/>
      <c r="AJ379"/>
      <c r="AK379"/>
      <c r="AL379"/>
      <c r="AM379"/>
      <c r="AN379"/>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c r="BY379"/>
      <c r="BZ379"/>
      <c r="CA379"/>
      <c r="CB379"/>
      <c r="CC379"/>
      <c r="CD379"/>
      <c r="CE379"/>
      <c r="CF379"/>
      <c r="CG379"/>
    </row>
    <row r="380" spans="1:85" x14ac:dyDescent="0.2">
      <c r="A380"/>
      <c r="B380" s="524"/>
      <c r="C380" s="554"/>
      <c r="D380" s="524"/>
      <c r="E380" s="524"/>
      <c r="F380" s="555"/>
      <c r="G380" s="556"/>
      <c r="H380" s="556"/>
      <c r="I380" s="556"/>
      <c r="J380" s="556"/>
      <c r="K380"/>
      <c r="L380"/>
      <c r="M380"/>
      <c r="N380"/>
      <c r="O380"/>
      <c r="P380"/>
      <c r="Q380"/>
      <c r="R380"/>
      <c r="S380"/>
      <c r="T380"/>
      <c r="U380"/>
      <c r="V380"/>
      <c r="W380"/>
      <c r="X380"/>
      <c r="Y380"/>
      <c r="Z380"/>
      <c r="AA380"/>
      <c r="AB380"/>
      <c r="AC380"/>
      <c r="AD380"/>
      <c r="AE380"/>
      <c r="AF380"/>
      <c r="AG380"/>
      <c r="AH380"/>
      <c r="AI380"/>
      <c r="AJ380"/>
      <c r="AK380"/>
      <c r="AL380"/>
      <c r="AM380"/>
      <c r="AN380"/>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c r="BY380"/>
      <c r="BZ380"/>
      <c r="CA380"/>
      <c r="CB380"/>
      <c r="CC380"/>
      <c r="CD380"/>
      <c r="CE380"/>
      <c r="CF380"/>
      <c r="CG380"/>
    </row>
    <row r="381" spans="1:85" x14ac:dyDescent="0.2">
      <c r="A381"/>
      <c r="B381" s="524"/>
      <c r="C381" s="554"/>
      <c r="D381" s="524"/>
      <c r="E381" s="524"/>
      <c r="F381" s="555"/>
      <c r="G381" s="556"/>
      <c r="H381" s="556"/>
      <c r="I381" s="556"/>
      <c r="J381" s="556"/>
      <c r="K381"/>
      <c r="L381"/>
      <c r="M381"/>
      <c r="N381"/>
      <c r="O381"/>
      <c r="P381"/>
      <c r="Q381"/>
      <c r="R381"/>
      <c r="S381"/>
      <c r="T381"/>
      <c r="U381"/>
      <c r="V381"/>
      <c r="W381"/>
      <c r="X381"/>
      <c r="Y381"/>
      <c r="Z381"/>
      <c r="AA381"/>
      <c r="AB381"/>
      <c r="AC381"/>
      <c r="AD381"/>
      <c r="AE381"/>
      <c r="AF381"/>
      <c r="AG381"/>
      <c r="AH381"/>
      <c r="AI381"/>
      <c r="AJ381"/>
      <c r="AK381"/>
      <c r="AL381"/>
      <c r="AM381"/>
      <c r="AN381"/>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c r="BY381"/>
      <c r="BZ381"/>
      <c r="CA381"/>
      <c r="CB381"/>
      <c r="CC381"/>
      <c r="CD381"/>
      <c r="CE381"/>
      <c r="CF381"/>
      <c r="CG381"/>
    </row>
    <row r="382" spans="1:85" x14ac:dyDescent="0.2">
      <c r="A382"/>
      <c r="B382" s="524"/>
      <c r="C382" s="554"/>
      <c r="D382" s="524"/>
      <c r="E382" s="524"/>
      <c r="F382" s="555"/>
      <c r="G382" s="556"/>
      <c r="H382" s="556"/>
      <c r="I382" s="556"/>
      <c r="J382" s="556"/>
      <c r="K382"/>
      <c r="L382"/>
      <c r="M382"/>
      <c r="N382"/>
      <c r="O382"/>
      <c r="P382"/>
      <c r="Q382"/>
      <c r="R382"/>
      <c r="S382"/>
      <c r="T382"/>
      <c r="U382"/>
      <c r="V382"/>
      <c r="W382"/>
      <c r="X382"/>
      <c r="Y382"/>
      <c r="Z382"/>
      <c r="AA382"/>
      <c r="AB382"/>
      <c r="AC382"/>
      <c r="AD382"/>
      <c r="AE382"/>
      <c r="AF382"/>
      <c r="AG382"/>
      <c r="AH382"/>
      <c r="AI382"/>
      <c r="AJ382"/>
      <c r="AK382"/>
      <c r="AL382"/>
      <c r="AM382"/>
      <c r="AN382"/>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c r="BY382"/>
      <c r="BZ382"/>
      <c r="CA382"/>
      <c r="CB382"/>
      <c r="CC382"/>
      <c r="CD382"/>
      <c r="CE382"/>
      <c r="CF382"/>
      <c r="CG382"/>
    </row>
    <row r="383" spans="1:85" x14ac:dyDescent="0.2">
      <c r="A383"/>
      <c r="B383" s="524"/>
      <c r="C383" s="554"/>
      <c r="D383" s="524"/>
      <c r="E383" s="524"/>
      <c r="F383" s="555"/>
      <c r="G383" s="556"/>
      <c r="H383" s="556"/>
      <c r="I383" s="556"/>
      <c r="J383" s="556"/>
      <c r="K383"/>
      <c r="L383"/>
      <c r="M383"/>
      <c r="N383"/>
      <c r="O383"/>
      <c r="P383"/>
      <c r="Q383"/>
      <c r="R383"/>
      <c r="S383"/>
      <c r="T383"/>
      <c r="U383"/>
      <c r="V383"/>
      <c r="W383"/>
      <c r="X383"/>
      <c r="Y383"/>
      <c r="Z383"/>
      <c r="AA383"/>
      <c r="AB383"/>
      <c r="AC383"/>
      <c r="AD383"/>
      <c r="AE383"/>
      <c r="AF383"/>
      <c r="AG383"/>
      <c r="AH383"/>
      <c r="AI383"/>
      <c r="AJ383"/>
      <c r="AK383"/>
      <c r="AL383"/>
      <c r="AM383"/>
      <c r="AN383"/>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c r="BY383"/>
      <c r="BZ383"/>
      <c r="CA383"/>
      <c r="CB383"/>
      <c r="CC383"/>
      <c r="CD383"/>
      <c r="CE383"/>
      <c r="CF383"/>
      <c r="CG383"/>
    </row>
    <row r="384" spans="1:85" x14ac:dyDescent="0.2">
      <c r="A384"/>
      <c r="B384" s="524"/>
      <c r="C384" s="554"/>
      <c r="D384" s="524"/>
      <c r="E384" s="524"/>
      <c r="F384" s="555"/>
      <c r="G384" s="556"/>
      <c r="H384" s="556"/>
      <c r="I384" s="556"/>
      <c r="J384" s="556"/>
      <c r="K384"/>
      <c r="L384"/>
      <c r="M384"/>
      <c r="N384"/>
      <c r="O384"/>
      <c r="P384"/>
      <c r="Q384"/>
      <c r="R384"/>
      <c r="S384"/>
      <c r="T384"/>
      <c r="U384"/>
      <c r="V384"/>
      <c r="W384"/>
      <c r="X384"/>
      <c r="Y384"/>
      <c r="Z384"/>
      <c r="AA384"/>
      <c r="AB384"/>
      <c r="AC384"/>
      <c r="AD384"/>
      <c r="AE384"/>
      <c r="AF384"/>
      <c r="AG384"/>
      <c r="AH384"/>
      <c r="AI384"/>
      <c r="AJ384"/>
      <c r="AK384"/>
      <c r="AL384"/>
      <c r="AM384"/>
      <c r="AN38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c r="BY384"/>
      <c r="BZ384"/>
      <c r="CA384"/>
      <c r="CB384"/>
      <c r="CC384"/>
      <c r="CD384"/>
      <c r="CE384"/>
      <c r="CF384"/>
      <c r="CG384"/>
    </row>
    <row r="385" spans="1:85" x14ac:dyDescent="0.2">
      <c r="A385"/>
      <c r="B385" s="524"/>
      <c r="C385" s="554"/>
      <c r="D385" s="524"/>
      <c r="E385" s="524"/>
      <c r="F385" s="555"/>
      <c r="G385" s="556"/>
      <c r="H385" s="556"/>
      <c r="I385" s="556"/>
      <c r="J385" s="556"/>
      <c r="K385"/>
      <c r="L385"/>
      <c r="M385"/>
      <c r="N385"/>
      <c r="O385"/>
      <c r="P385"/>
      <c r="Q385"/>
      <c r="R385"/>
      <c r="S385"/>
      <c r="T385"/>
      <c r="U385"/>
      <c r="V385"/>
      <c r="W385"/>
      <c r="X385"/>
      <c r="Y385"/>
      <c r="Z385"/>
      <c r="AA385"/>
      <c r="AB385"/>
      <c r="AC385"/>
      <c r="AD385"/>
      <c r="AE385"/>
      <c r="AF385"/>
      <c r="AG385"/>
      <c r="AH385"/>
      <c r="AI385"/>
      <c r="AJ385"/>
      <c r="AK385"/>
      <c r="AL385"/>
      <c r="AM385"/>
      <c r="AN385"/>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c r="BY385"/>
      <c r="BZ385"/>
      <c r="CA385"/>
      <c r="CB385"/>
      <c r="CC385"/>
      <c r="CD385"/>
      <c r="CE385"/>
      <c r="CF385"/>
      <c r="CG385"/>
    </row>
    <row r="386" spans="1:85" x14ac:dyDescent="0.2">
      <c r="A386"/>
      <c r="B386" s="524"/>
      <c r="C386" s="554"/>
      <c r="D386" s="524"/>
      <c r="E386" s="524"/>
      <c r="F386" s="555"/>
      <c r="G386" s="556"/>
      <c r="H386" s="556"/>
      <c r="I386" s="556"/>
      <c r="J386" s="556"/>
      <c r="K386"/>
      <c r="L386"/>
      <c r="M386"/>
      <c r="N386"/>
      <c r="O386"/>
      <c r="P386"/>
      <c r="Q386"/>
      <c r="R386"/>
      <c r="S386"/>
      <c r="T386"/>
      <c r="U386"/>
      <c r="V386"/>
      <c r="W386"/>
      <c r="X386"/>
      <c r="Y386"/>
      <c r="Z386"/>
      <c r="AA386"/>
      <c r="AB386"/>
      <c r="AC386"/>
      <c r="AD386"/>
      <c r="AE386"/>
      <c r="AF386"/>
      <c r="AG386"/>
      <c r="AH386"/>
      <c r="AI386"/>
      <c r="AJ386"/>
      <c r="AK386"/>
      <c r="AL386"/>
      <c r="AM386"/>
      <c r="AN386"/>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c r="BY386"/>
      <c r="BZ386"/>
      <c r="CA386"/>
      <c r="CB386"/>
      <c r="CC386"/>
      <c r="CD386"/>
      <c r="CE386"/>
      <c r="CF386"/>
      <c r="CG386"/>
    </row>
    <row r="387" spans="1:85" x14ac:dyDescent="0.2">
      <c r="A387"/>
      <c r="B387" s="524"/>
      <c r="C387" s="554"/>
      <c r="D387" s="524"/>
      <c r="E387" s="524"/>
      <c r="F387" s="555"/>
      <c r="G387" s="556"/>
      <c r="H387" s="556"/>
      <c r="I387" s="556"/>
      <c r="J387" s="556"/>
      <c r="K387"/>
      <c r="L387"/>
      <c r="M387"/>
      <c r="N387"/>
      <c r="O387"/>
      <c r="P387"/>
      <c r="Q387"/>
      <c r="R387"/>
      <c r="S387"/>
      <c r="T387"/>
      <c r="U387"/>
      <c r="V387"/>
      <c r="W387"/>
      <c r="X387"/>
      <c r="Y387"/>
      <c r="Z387"/>
      <c r="AA387"/>
      <c r="AB387"/>
      <c r="AC387"/>
      <c r="AD387"/>
      <c r="AE387"/>
      <c r="AF387"/>
      <c r="AG387"/>
      <c r="AH387"/>
      <c r="AI387"/>
      <c r="AJ387"/>
      <c r="AK387"/>
      <c r="AL387"/>
      <c r="AM387"/>
      <c r="AN387"/>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c r="BY387"/>
      <c r="BZ387"/>
      <c r="CA387"/>
      <c r="CB387"/>
      <c r="CC387"/>
      <c r="CD387"/>
      <c r="CE387"/>
      <c r="CF387"/>
      <c r="CG387"/>
    </row>
    <row r="388" spans="1:85" x14ac:dyDescent="0.2">
      <c r="A388"/>
      <c r="B388" s="524"/>
      <c r="C388" s="554"/>
      <c r="D388" s="524"/>
      <c r="E388" s="524"/>
      <c r="F388" s="555"/>
      <c r="G388" s="556"/>
      <c r="H388" s="556"/>
      <c r="I388" s="556"/>
      <c r="J388" s="556"/>
      <c r="K388"/>
      <c r="L388"/>
      <c r="M388"/>
      <c r="N388"/>
      <c r="O388"/>
      <c r="P388"/>
      <c r="Q388"/>
      <c r="R388"/>
      <c r="S388"/>
      <c r="T388"/>
      <c r="U388"/>
      <c r="V388"/>
      <c r="W388"/>
      <c r="X388"/>
      <c r="Y388"/>
      <c r="Z388"/>
      <c r="AA388"/>
      <c r="AB388"/>
      <c r="AC388"/>
      <c r="AD388"/>
      <c r="AE388"/>
      <c r="AF388"/>
      <c r="AG388"/>
      <c r="AH388"/>
      <c r="AI388"/>
      <c r="AJ388"/>
      <c r="AK388"/>
      <c r="AL388"/>
      <c r="AM388"/>
      <c r="AN388"/>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c r="BY388"/>
      <c r="BZ388"/>
      <c r="CA388"/>
      <c r="CB388"/>
      <c r="CC388"/>
      <c r="CD388"/>
      <c r="CE388"/>
      <c r="CF388"/>
      <c r="CG388"/>
    </row>
    <row r="389" spans="1:85" x14ac:dyDescent="0.2">
      <c r="A389"/>
      <c r="B389" s="524"/>
      <c r="C389" s="554"/>
      <c r="D389" s="524"/>
      <c r="E389" s="524"/>
      <c r="F389" s="555"/>
      <c r="G389" s="556"/>
      <c r="H389" s="556"/>
      <c r="I389" s="556"/>
      <c r="J389" s="556"/>
      <c r="K389"/>
      <c r="L389"/>
      <c r="M389"/>
      <c r="N389"/>
      <c r="O389"/>
      <c r="P389"/>
      <c r="Q389"/>
      <c r="R389"/>
      <c r="S389"/>
      <c r="T389"/>
      <c r="U389"/>
      <c r="V389"/>
      <c r="W389"/>
      <c r="X389"/>
      <c r="Y389"/>
      <c r="Z389"/>
      <c r="AA389"/>
      <c r="AB389"/>
      <c r="AC389"/>
      <c r="AD389"/>
      <c r="AE389"/>
      <c r="AF389"/>
      <c r="AG389"/>
      <c r="AH389"/>
      <c r="AI389"/>
      <c r="AJ389"/>
      <c r="AK389"/>
      <c r="AL389"/>
      <c r="AM389"/>
      <c r="AN389"/>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c r="BY389"/>
      <c r="BZ389"/>
      <c r="CA389"/>
      <c r="CB389"/>
      <c r="CC389"/>
      <c r="CD389"/>
      <c r="CE389"/>
      <c r="CF389"/>
      <c r="CG389"/>
    </row>
    <row r="390" spans="1:85" x14ac:dyDescent="0.2">
      <c r="A390"/>
      <c r="B390" s="524"/>
      <c r="C390" s="554"/>
      <c r="D390" s="524"/>
      <c r="E390" s="524"/>
      <c r="F390" s="555"/>
      <c r="G390" s="556"/>
      <c r="H390" s="556"/>
      <c r="I390" s="556"/>
      <c r="J390" s="556"/>
      <c r="K390"/>
      <c r="L390"/>
      <c r="M390"/>
      <c r="N390"/>
      <c r="O390"/>
      <c r="P390"/>
      <c r="Q390"/>
      <c r="R390"/>
      <c r="S390"/>
      <c r="T390"/>
      <c r="U390"/>
      <c r="V390"/>
      <c r="W390"/>
      <c r="X390"/>
      <c r="Y390"/>
      <c r="Z390"/>
      <c r="AA390"/>
      <c r="AB390"/>
      <c r="AC390"/>
      <c r="AD390"/>
      <c r="AE390"/>
      <c r="AF390"/>
      <c r="AG390"/>
      <c r="AH390"/>
      <c r="AI390"/>
      <c r="AJ390"/>
      <c r="AK390"/>
      <c r="AL390"/>
      <c r="AM390"/>
      <c r="AN390"/>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c r="BY390"/>
      <c r="BZ390"/>
      <c r="CA390"/>
      <c r="CB390"/>
      <c r="CC390"/>
      <c r="CD390"/>
      <c r="CE390"/>
      <c r="CF390"/>
      <c r="CG390"/>
    </row>
    <row r="391" spans="1:85" x14ac:dyDescent="0.2">
      <c r="A391"/>
      <c r="B391" s="524"/>
      <c r="C391" s="554"/>
      <c r="D391" s="524"/>
      <c r="E391" s="524"/>
      <c r="F391" s="555"/>
      <c r="G391" s="556"/>
      <c r="H391" s="556"/>
      <c r="I391" s="556"/>
      <c r="J391" s="556"/>
      <c r="K391"/>
      <c r="L391"/>
      <c r="M391"/>
      <c r="N391"/>
      <c r="O391"/>
      <c r="P391"/>
      <c r="Q391"/>
      <c r="R391"/>
      <c r="S391"/>
      <c r="T391"/>
      <c r="U391"/>
      <c r="V391"/>
      <c r="W391"/>
      <c r="X391"/>
      <c r="Y391"/>
      <c r="Z391"/>
      <c r="AA391"/>
      <c r="AB391"/>
      <c r="AC391"/>
      <c r="AD391"/>
      <c r="AE391"/>
      <c r="AF391"/>
      <c r="AG391"/>
      <c r="AH391"/>
      <c r="AI391"/>
      <c r="AJ391"/>
      <c r="AK391"/>
      <c r="AL391"/>
      <c r="AM391"/>
      <c r="AN391"/>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c r="BY391"/>
      <c r="BZ391"/>
      <c r="CA391"/>
      <c r="CB391"/>
      <c r="CC391"/>
      <c r="CD391"/>
      <c r="CE391"/>
      <c r="CF391"/>
      <c r="CG391"/>
    </row>
    <row r="392" spans="1:85" x14ac:dyDescent="0.2">
      <c r="A392"/>
      <c r="B392" s="524"/>
      <c r="C392" s="554"/>
      <c r="D392" s="524"/>
      <c r="E392" s="524"/>
      <c r="F392" s="555"/>
      <c r="G392" s="556"/>
      <c r="H392" s="556"/>
      <c r="I392" s="556"/>
      <c r="J392" s="556"/>
      <c r="K392"/>
      <c r="L392"/>
      <c r="M392"/>
      <c r="N392"/>
      <c r="O392"/>
      <c r="P392"/>
      <c r="Q392"/>
      <c r="R392"/>
      <c r="S392"/>
      <c r="T392"/>
      <c r="U392"/>
      <c r="V392"/>
      <c r="W392"/>
      <c r="X392"/>
      <c r="Y392"/>
      <c r="Z392"/>
      <c r="AA392"/>
      <c r="AB392"/>
      <c r="AC392"/>
      <c r="AD392"/>
      <c r="AE392"/>
      <c r="AF392"/>
      <c r="AG392"/>
      <c r="AH392"/>
      <c r="AI392"/>
      <c r="AJ392"/>
      <c r="AK392"/>
      <c r="AL392"/>
      <c r="AM392"/>
      <c r="AN392"/>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c r="BY392"/>
      <c r="BZ392"/>
      <c r="CA392"/>
      <c r="CB392"/>
      <c r="CC392"/>
      <c r="CD392"/>
      <c r="CE392"/>
      <c r="CF392"/>
      <c r="CG392"/>
    </row>
    <row r="393" spans="1:85" x14ac:dyDescent="0.2">
      <c r="A393"/>
      <c r="B393" s="524"/>
      <c r="C393" s="554"/>
      <c r="D393" s="524"/>
      <c r="E393" s="524"/>
      <c r="F393" s="555"/>
      <c r="G393" s="556"/>
      <c r="H393" s="556"/>
      <c r="I393" s="556"/>
      <c r="J393" s="556"/>
      <c r="K393"/>
      <c r="L393"/>
      <c r="M393"/>
      <c r="N393"/>
      <c r="O393"/>
      <c r="P393"/>
      <c r="Q393"/>
      <c r="R393"/>
      <c r="S393"/>
      <c r="T393"/>
      <c r="U393"/>
      <c r="V393"/>
      <c r="W393"/>
      <c r="X393"/>
      <c r="Y393"/>
      <c r="Z393"/>
      <c r="AA393"/>
      <c r="AB393"/>
      <c r="AC393"/>
      <c r="AD393"/>
      <c r="AE393"/>
      <c r="AF393"/>
      <c r="AG393"/>
      <c r="AH393"/>
      <c r="AI393"/>
      <c r="AJ393"/>
      <c r="AK393"/>
      <c r="AL393"/>
      <c r="AM393"/>
      <c r="AN393"/>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c r="BY393"/>
      <c r="BZ393"/>
      <c r="CA393"/>
      <c r="CB393"/>
      <c r="CC393"/>
      <c r="CD393"/>
      <c r="CE393"/>
      <c r="CF393"/>
      <c r="CG393"/>
    </row>
    <row r="394" spans="1:85" x14ac:dyDescent="0.2">
      <c r="A394"/>
      <c r="B394" s="524"/>
      <c r="C394" s="554"/>
      <c r="D394" s="524"/>
      <c r="E394" s="524"/>
      <c r="F394" s="555"/>
      <c r="G394" s="556"/>
      <c r="H394" s="556"/>
      <c r="I394" s="556"/>
      <c r="J394" s="556"/>
      <c r="K394"/>
      <c r="L394"/>
      <c r="M394"/>
      <c r="N394"/>
      <c r="O394"/>
      <c r="P394"/>
      <c r="Q394"/>
      <c r="R394"/>
      <c r="S394"/>
      <c r="T394"/>
      <c r="U394"/>
      <c r="V394"/>
      <c r="W394"/>
      <c r="X394"/>
      <c r="Y394"/>
      <c r="Z394"/>
      <c r="AA394"/>
      <c r="AB394"/>
      <c r="AC394"/>
      <c r="AD394"/>
      <c r="AE394"/>
      <c r="AF394"/>
      <c r="AG394"/>
      <c r="AH394"/>
      <c r="AI394"/>
      <c r="AJ394"/>
      <c r="AK394"/>
      <c r="AL394"/>
      <c r="AM394"/>
      <c r="AN39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c r="BY394"/>
      <c r="BZ394"/>
      <c r="CA394"/>
      <c r="CB394"/>
      <c r="CC394"/>
      <c r="CD394"/>
      <c r="CE394"/>
      <c r="CF394"/>
      <c r="CG394"/>
    </row>
    <row r="395" spans="1:85" x14ac:dyDescent="0.2">
      <c r="A395"/>
      <c r="B395" s="524"/>
      <c r="C395" s="554"/>
      <c r="D395" s="524"/>
      <c r="E395" s="524"/>
      <c r="F395" s="555"/>
      <c r="G395" s="556"/>
      <c r="H395" s="556"/>
      <c r="I395" s="556"/>
      <c r="J395" s="556"/>
      <c r="K395"/>
      <c r="L395"/>
      <c r="M395"/>
      <c r="N395"/>
      <c r="O395"/>
      <c r="P395"/>
      <c r="Q395"/>
      <c r="R395"/>
      <c r="S395"/>
      <c r="T395"/>
      <c r="U395"/>
      <c r="V395"/>
      <c r="W395"/>
      <c r="X395"/>
      <c r="Y395"/>
      <c r="Z395"/>
      <c r="AA395"/>
      <c r="AB395"/>
      <c r="AC395"/>
      <c r="AD395"/>
      <c r="AE395"/>
      <c r="AF395"/>
      <c r="AG395"/>
      <c r="AH395"/>
      <c r="AI395"/>
      <c r="AJ395"/>
      <c r="AK395"/>
      <c r="AL395"/>
      <c r="AM395"/>
      <c r="AN395"/>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c r="BY395"/>
      <c r="BZ395"/>
      <c r="CA395"/>
      <c r="CB395"/>
      <c r="CC395"/>
      <c r="CD395"/>
      <c r="CE395"/>
      <c r="CF395"/>
      <c r="CG395"/>
    </row>
    <row r="396" spans="1:85" x14ac:dyDescent="0.2">
      <c r="A396"/>
      <c r="B396" s="524"/>
      <c r="C396" s="554"/>
      <c r="D396" s="524"/>
      <c r="E396" s="524"/>
      <c r="F396" s="555"/>
      <c r="G396" s="556"/>
      <c r="H396" s="556"/>
      <c r="I396" s="556"/>
      <c r="J396" s="556"/>
      <c r="K396"/>
      <c r="L396"/>
      <c r="M396"/>
      <c r="N396"/>
      <c r="O396"/>
      <c r="P396"/>
      <c r="Q396"/>
      <c r="R396"/>
      <c r="S396"/>
      <c r="T396"/>
      <c r="U396"/>
      <c r="V396"/>
      <c r="W396"/>
      <c r="X396"/>
      <c r="Y396"/>
      <c r="Z396"/>
      <c r="AA396"/>
      <c r="AB396"/>
      <c r="AC396"/>
      <c r="AD396"/>
      <c r="AE396"/>
      <c r="AF396"/>
      <c r="AG396"/>
      <c r="AH396"/>
      <c r="AI396"/>
      <c r="AJ396"/>
      <c r="AK396"/>
      <c r="AL396"/>
      <c r="AM396"/>
      <c r="AN396"/>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c r="BY396"/>
      <c r="BZ396"/>
      <c r="CA396"/>
      <c r="CB396"/>
      <c r="CC396"/>
      <c r="CD396"/>
      <c r="CE396"/>
      <c r="CF396"/>
      <c r="CG396"/>
    </row>
    <row r="397" spans="1:85" x14ac:dyDescent="0.2">
      <c r="A397"/>
      <c r="B397" s="524"/>
      <c r="C397" s="554"/>
      <c r="D397" s="524"/>
      <c r="E397" s="524"/>
      <c r="F397" s="555"/>
      <c r="G397" s="556"/>
      <c r="H397" s="556"/>
      <c r="I397" s="556"/>
      <c r="J397" s="556"/>
      <c r="K397"/>
      <c r="L397"/>
      <c r="M397"/>
      <c r="N397"/>
      <c r="O397"/>
      <c r="P397"/>
      <c r="Q397"/>
      <c r="R397"/>
      <c r="S397"/>
      <c r="T397"/>
      <c r="U397"/>
      <c r="V397"/>
      <c r="W397"/>
      <c r="X397"/>
      <c r="Y397"/>
      <c r="Z397"/>
      <c r="AA397"/>
      <c r="AB397"/>
      <c r="AC397"/>
      <c r="AD397"/>
      <c r="AE397"/>
      <c r="AF397"/>
      <c r="AG397"/>
      <c r="AH397"/>
      <c r="AI397"/>
      <c r="AJ397"/>
      <c r="AK397"/>
      <c r="AL397"/>
      <c r="AM397"/>
      <c r="AN397"/>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c r="BY397"/>
      <c r="BZ397"/>
      <c r="CA397"/>
      <c r="CB397"/>
      <c r="CC397"/>
      <c r="CD397"/>
      <c r="CE397"/>
      <c r="CF397"/>
      <c r="CG397"/>
    </row>
    <row r="398" spans="1:85" x14ac:dyDescent="0.2">
      <c r="A398"/>
      <c r="B398" s="524"/>
      <c r="C398" s="554"/>
      <c r="D398" s="524"/>
      <c r="E398" s="524"/>
      <c r="F398" s="555"/>
      <c r="G398" s="556"/>
      <c r="H398" s="556"/>
      <c r="I398" s="556"/>
      <c r="J398" s="556"/>
      <c r="K398"/>
      <c r="L398"/>
      <c r="M398"/>
      <c r="N398"/>
      <c r="O398"/>
      <c r="P398"/>
      <c r="Q398"/>
      <c r="R398"/>
      <c r="S398"/>
      <c r="T398"/>
      <c r="U398"/>
      <c r="V398"/>
      <c r="W398"/>
      <c r="X398"/>
      <c r="Y398"/>
      <c r="Z398"/>
      <c r="AA398"/>
      <c r="AB398"/>
      <c r="AC398"/>
      <c r="AD398"/>
      <c r="AE398"/>
      <c r="AF398"/>
      <c r="AG398"/>
      <c r="AH398"/>
      <c r="AI398"/>
      <c r="AJ398"/>
      <c r="AK398"/>
      <c r="AL398"/>
      <c r="AM398"/>
      <c r="AN398"/>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c r="BY398"/>
      <c r="BZ398"/>
      <c r="CA398"/>
      <c r="CB398"/>
      <c r="CC398"/>
      <c r="CD398"/>
      <c r="CE398"/>
      <c r="CF398"/>
      <c r="CG398"/>
    </row>
    <row r="399" spans="1:85" x14ac:dyDescent="0.2">
      <c r="A399"/>
      <c r="B399" s="524"/>
      <c r="C399" s="554"/>
      <c r="D399" s="524"/>
      <c r="E399" s="524"/>
      <c r="F399" s="555"/>
      <c r="G399" s="556"/>
      <c r="H399" s="556"/>
      <c r="I399" s="556"/>
      <c r="J399" s="556"/>
      <c r="K399"/>
      <c r="L399"/>
      <c r="M399"/>
      <c r="N399"/>
      <c r="O399"/>
      <c r="P399"/>
      <c r="Q399"/>
      <c r="R399"/>
      <c r="S399"/>
      <c r="T399"/>
      <c r="U399"/>
      <c r="V399"/>
      <c r="W399"/>
      <c r="X399"/>
      <c r="Y399"/>
      <c r="Z399"/>
      <c r="AA399"/>
      <c r="AB399"/>
      <c r="AC399"/>
      <c r="AD399"/>
      <c r="AE399"/>
      <c r="AF399"/>
      <c r="AG399"/>
      <c r="AH399"/>
      <c r="AI399"/>
      <c r="AJ399"/>
      <c r="AK399"/>
      <c r="AL399"/>
      <c r="AM399"/>
      <c r="AN399"/>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c r="BY399"/>
      <c r="BZ399"/>
      <c r="CA399"/>
      <c r="CB399"/>
      <c r="CC399"/>
      <c r="CD399"/>
      <c r="CE399"/>
      <c r="CF399"/>
      <c r="CG399"/>
    </row>
    <row r="400" spans="1:85" x14ac:dyDescent="0.2">
      <c r="A400"/>
      <c r="B400" s="524"/>
      <c r="C400" s="554"/>
      <c r="D400" s="524"/>
      <c r="E400" s="524"/>
      <c r="F400" s="555"/>
      <c r="G400" s="556"/>
      <c r="H400" s="556"/>
      <c r="I400" s="556"/>
      <c r="J400" s="556"/>
      <c r="K400"/>
      <c r="L400"/>
      <c r="M400"/>
      <c r="N400"/>
      <c r="O400"/>
      <c r="P400"/>
      <c r="Q400"/>
      <c r="R400"/>
      <c r="S400"/>
      <c r="T400"/>
      <c r="U400"/>
      <c r="V400"/>
      <c r="W400"/>
      <c r="X400"/>
      <c r="Y400"/>
      <c r="Z400"/>
      <c r="AA400"/>
      <c r="AB400"/>
      <c r="AC400"/>
      <c r="AD400"/>
      <c r="AE400"/>
      <c r="AF400"/>
      <c r="AG400"/>
      <c r="AH400"/>
      <c r="AI400"/>
      <c r="AJ400"/>
      <c r="AK400"/>
      <c r="AL400"/>
      <c r="AM400"/>
      <c r="AN400"/>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c r="BY400"/>
      <c r="BZ400"/>
      <c r="CA400"/>
      <c r="CB400"/>
      <c r="CC400"/>
      <c r="CD400"/>
      <c r="CE400"/>
      <c r="CF400"/>
      <c r="CG400"/>
    </row>
    <row r="401" spans="1:85" x14ac:dyDescent="0.2">
      <c r="A401"/>
      <c r="B401" s="524"/>
      <c r="C401" s="554"/>
      <c r="D401" s="524"/>
      <c r="E401" s="524"/>
      <c r="F401" s="555"/>
      <c r="G401" s="556"/>
      <c r="H401" s="556"/>
      <c r="I401" s="556"/>
      <c r="J401" s="556"/>
      <c r="K401"/>
      <c r="L401"/>
      <c r="M401"/>
      <c r="N401"/>
      <c r="O401"/>
      <c r="P401"/>
      <c r="Q401"/>
      <c r="R401"/>
      <c r="S401"/>
      <c r="T401"/>
      <c r="U401"/>
      <c r="V401"/>
      <c r="W401"/>
      <c r="X401"/>
      <c r="Y401"/>
      <c r="Z401"/>
      <c r="AA401"/>
      <c r="AB401"/>
      <c r="AC401"/>
      <c r="AD401"/>
      <c r="AE401"/>
      <c r="AF401"/>
      <c r="AG401"/>
      <c r="AH401"/>
      <c r="AI401"/>
      <c r="AJ401"/>
      <c r="AK401"/>
      <c r="AL401"/>
      <c r="AM401"/>
      <c r="AN401"/>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c r="BY401"/>
      <c r="BZ401"/>
      <c r="CA401"/>
      <c r="CB401"/>
      <c r="CC401"/>
      <c r="CD401"/>
      <c r="CE401"/>
      <c r="CF401"/>
      <c r="CG401"/>
    </row>
    <row r="402" spans="1:85" x14ac:dyDescent="0.2">
      <c r="A402"/>
      <c r="B402" s="524"/>
      <c r="C402" s="554"/>
      <c r="D402" s="524"/>
      <c r="E402" s="524"/>
      <c r="F402" s="555"/>
      <c r="G402" s="556"/>
      <c r="H402" s="556"/>
      <c r="I402" s="556"/>
      <c r="J402" s="556"/>
      <c r="K402"/>
      <c r="L402"/>
      <c r="M402"/>
      <c r="N402"/>
      <c r="O402"/>
      <c r="P402"/>
      <c r="Q402"/>
      <c r="R402"/>
      <c r="S402"/>
      <c r="T402"/>
      <c r="U402"/>
      <c r="V402"/>
      <c r="W402"/>
      <c r="X402"/>
      <c r="Y402"/>
      <c r="Z402"/>
      <c r="AA402"/>
      <c r="AB402"/>
      <c r="AC402"/>
      <c r="AD402"/>
      <c r="AE402"/>
      <c r="AF402"/>
      <c r="AG402"/>
      <c r="AH402"/>
      <c r="AI402"/>
      <c r="AJ402"/>
      <c r="AK402"/>
      <c r="AL402"/>
      <c r="AM402"/>
      <c r="AN402"/>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c r="BY402"/>
      <c r="BZ402"/>
      <c r="CA402"/>
      <c r="CB402"/>
      <c r="CC402"/>
      <c r="CD402"/>
      <c r="CE402"/>
      <c r="CF402"/>
      <c r="CG402"/>
    </row>
    <row r="403" spans="1:85" x14ac:dyDescent="0.2">
      <c r="A403"/>
      <c r="B403" s="524"/>
      <c r="C403" s="554"/>
      <c r="D403" s="524"/>
      <c r="E403" s="524"/>
      <c r="F403" s="555"/>
      <c r="G403" s="556"/>
      <c r="H403" s="556"/>
      <c r="I403" s="556"/>
      <c r="J403" s="556"/>
      <c r="K403"/>
      <c r="L403"/>
      <c r="M403"/>
      <c r="N403"/>
      <c r="O403"/>
      <c r="P403"/>
      <c r="Q403"/>
      <c r="R403"/>
      <c r="S403"/>
      <c r="T403"/>
      <c r="U403"/>
      <c r="V403"/>
      <c r="W403"/>
      <c r="X403"/>
      <c r="Y403"/>
      <c r="Z403"/>
      <c r="AA403"/>
      <c r="AB403"/>
      <c r="AC403"/>
      <c r="AD403"/>
      <c r="AE403"/>
      <c r="AF403"/>
      <c r="AG403"/>
      <c r="AH403"/>
      <c r="AI403"/>
      <c r="AJ403"/>
      <c r="AK403"/>
      <c r="AL403"/>
      <c r="AM403"/>
      <c r="AN403"/>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c r="BY403"/>
      <c r="BZ403"/>
      <c r="CA403"/>
      <c r="CB403"/>
      <c r="CC403"/>
      <c r="CD403"/>
      <c r="CE403"/>
      <c r="CF403"/>
      <c r="CG403"/>
    </row>
    <row r="404" spans="1:85" x14ac:dyDescent="0.2">
      <c r="A404"/>
      <c r="B404" s="524"/>
      <c r="C404" s="554"/>
      <c r="D404" s="524"/>
      <c r="E404" s="524"/>
      <c r="F404" s="555"/>
      <c r="G404" s="556"/>
      <c r="H404" s="556"/>
      <c r="I404" s="556"/>
      <c r="J404" s="556"/>
      <c r="K404"/>
      <c r="L404"/>
      <c r="M404"/>
      <c r="N404"/>
      <c r="O404"/>
      <c r="P404"/>
      <c r="Q404"/>
      <c r="R404"/>
      <c r="S404"/>
      <c r="T404"/>
      <c r="U404"/>
      <c r="V404"/>
      <c r="W404"/>
      <c r="X404"/>
      <c r="Y404"/>
      <c r="Z404"/>
      <c r="AA404"/>
      <c r="AB404"/>
      <c r="AC404"/>
      <c r="AD404"/>
      <c r="AE404"/>
      <c r="AF404"/>
      <c r="AG404"/>
      <c r="AH404"/>
      <c r="AI404"/>
      <c r="AJ404"/>
      <c r="AK404"/>
      <c r="AL404"/>
      <c r="AM404"/>
      <c r="AN40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c r="BY404"/>
      <c r="BZ404"/>
      <c r="CA404"/>
      <c r="CB404"/>
      <c r="CC404"/>
      <c r="CD404"/>
      <c r="CE404"/>
      <c r="CF404"/>
      <c r="CG404"/>
    </row>
    <row r="405" spans="1:85" x14ac:dyDescent="0.2">
      <c r="A405"/>
      <c r="B405" s="524"/>
      <c r="C405" s="554"/>
      <c r="D405" s="524"/>
      <c r="E405" s="524"/>
      <c r="F405" s="555"/>
      <c r="G405" s="556"/>
      <c r="H405" s="556"/>
      <c r="I405" s="556"/>
      <c r="J405" s="556"/>
      <c r="K405"/>
      <c r="L405"/>
      <c r="M405"/>
      <c r="N405"/>
      <c r="O405"/>
      <c r="P405"/>
      <c r="Q405"/>
      <c r="R405"/>
      <c r="S405"/>
      <c r="T405"/>
      <c r="U405"/>
      <c r="V405"/>
      <c r="W405"/>
      <c r="X405"/>
      <c r="Y405"/>
      <c r="Z405"/>
      <c r="AA405"/>
      <c r="AB405"/>
      <c r="AC405"/>
      <c r="AD405"/>
      <c r="AE405"/>
      <c r="AF405"/>
      <c r="AG405"/>
      <c r="AH405"/>
      <c r="AI405"/>
      <c r="AJ405"/>
      <c r="AK405"/>
      <c r="AL405"/>
      <c r="AM405"/>
      <c r="AN405"/>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c r="BY405"/>
      <c r="BZ405"/>
      <c r="CA405"/>
      <c r="CB405"/>
      <c r="CC405"/>
      <c r="CD405"/>
      <c r="CE405"/>
      <c r="CF405"/>
      <c r="CG405"/>
    </row>
    <row r="406" spans="1:85" x14ac:dyDescent="0.2">
      <c r="A406"/>
      <c r="B406" s="524"/>
      <c r="C406" s="554"/>
      <c r="D406" s="524"/>
      <c r="E406" s="524"/>
      <c r="F406" s="555"/>
      <c r="G406" s="556"/>
      <c r="H406" s="556"/>
      <c r="I406" s="556"/>
      <c r="J406" s="556"/>
      <c r="K406"/>
      <c r="L406"/>
      <c r="M406"/>
      <c r="N406"/>
      <c r="O406"/>
      <c r="P406"/>
      <c r="Q406"/>
      <c r="R406"/>
      <c r="S406"/>
      <c r="T406"/>
      <c r="U406"/>
      <c r="V406"/>
      <c r="W406"/>
      <c r="X406"/>
      <c r="Y406"/>
      <c r="Z406"/>
      <c r="AA406"/>
      <c r="AB406"/>
      <c r="AC406"/>
      <c r="AD406"/>
      <c r="AE406"/>
      <c r="AF406"/>
      <c r="AG406"/>
      <c r="AH406"/>
      <c r="AI406"/>
      <c r="AJ406"/>
      <c r="AK406"/>
      <c r="AL406"/>
      <c r="AM406"/>
      <c r="AN406"/>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c r="BY406"/>
      <c r="BZ406"/>
      <c r="CA406"/>
      <c r="CB406"/>
      <c r="CC406"/>
      <c r="CD406"/>
      <c r="CE406"/>
      <c r="CF406"/>
      <c r="CG406"/>
    </row>
    <row r="407" spans="1:85" x14ac:dyDescent="0.2">
      <c r="A407"/>
      <c r="B407" s="524"/>
      <c r="C407" s="554"/>
      <c r="D407" s="524"/>
      <c r="E407" s="524"/>
      <c r="F407" s="555"/>
      <c r="G407" s="556"/>
      <c r="H407" s="556"/>
      <c r="I407" s="556"/>
      <c r="J407" s="556"/>
      <c r="K407"/>
      <c r="L407"/>
      <c r="M407"/>
      <c r="N407"/>
      <c r="O407"/>
      <c r="P407"/>
      <c r="Q407"/>
      <c r="R407"/>
      <c r="S407"/>
      <c r="T407"/>
      <c r="U407"/>
      <c r="V407"/>
      <c r="W407"/>
      <c r="X407"/>
      <c r="Y407"/>
      <c r="Z407"/>
      <c r="AA407"/>
      <c r="AB407"/>
      <c r="AC407"/>
      <c r="AD407"/>
      <c r="AE407"/>
      <c r="AF407"/>
      <c r="AG407"/>
      <c r="AH407"/>
      <c r="AI407"/>
      <c r="AJ407"/>
      <c r="AK407"/>
      <c r="AL407"/>
      <c r="AM407"/>
      <c r="AN407"/>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c r="BY407"/>
      <c r="BZ407"/>
      <c r="CA407"/>
      <c r="CB407"/>
      <c r="CC407"/>
      <c r="CD407"/>
      <c r="CE407"/>
      <c r="CF407"/>
      <c r="CG407"/>
    </row>
    <row r="408" spans="1:85" x14ac:dyDescent="0.2">
      <c r="A408"/>
      <c r="B408" s="524"/>
      <c r="C408" s="554"/>
      <c r="D408" s="524"/>
      <c r="E408" s="524"/>
      <c r="F408" s="555"/>
      <c r="G408" s="556"/>
      <c r="H408" s="556"/>
      <c r="I408" s="556"/>
      <c r="J408" s="556"/>
      <c r="K408"/>
      <c r="L408"/>
      <c r="M408"/>
      <c r="N408"/>
      <c r="O408"/>
      <c r="P408"/>
      <c r="Q408"/>
      <c r="R408"/>
      <c r="S408"/>
      <c r="T408"/>
      <c r="U408"/>
      <c r="V408"/>
      <c r="W408"/>
      <c r="X408"/>
      <c r="Y408"/>
      <c r="Z408"/>
      <c r="AA408"/>
      <c r="AB408"/>
      <c r="AC408"/>
      <c r="AD408"/>
      <c r="AE408"/>
      <c r="AF408"/>
      <c r="AG408"/>
      <c r="AH408"/>
      <c r="AI408"/>
      <c r="AJ408"/>
      <c r="AK408"/>
      <c r="AL408"/>
      <c r="AM408"/>
      <c r="AN408"/>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c r="BY408"/>
      <c r="BZ408"/>
      <c r="CA408"/>
      <c r="CB408"/>
      <c r="CC408"/>
      <c r="CD408"/>
      <c r="CE408"/>
      <c r="CF408"/>
      <c r="CG408"/>
    </row>
    <row r="409" spans="1:85" x14ac:dyDescent="0.2">
      <c r="A409"/>
      <c r="B409" s="524"/>
      <c r="C409" s="554"/>
      <c r="D409" s="524"/>
      <c r="E409" s="524"/>
      <c r="F409" s="555"/>
      <c r="G409" s="556"/>
      <c r="H409" s="556"/>
      <c r="I409" s="556"/>
      <c r="J409" s="556"/>
      <c r="K409"/>
      <c r="L409"/>
      <c r="M409"/>
      <c r="N409"/>
      <c r="O409"/>
      <c r="P409"/>
      <c r="Q409"/>
      <c r="R409"/>
      <c r="S409"/>
      <c r="T409"/>
      <c r="U409"/>
      <c r="V409"/>
      <c r="W409"/>
      <c r="X409"/>
      <c r="Y409"/>
      <c r="Z409"/>
      <c r="AA409"/>
      <c r="AB409"/>
      <c r="AC409"/>
      <c r="AD409"/>
      <c r="AE409"/>
      <c r="AF409"/>
      <c r="AG409"/>
      <c r="AH409"/>
      <c r="AI409"/>
      <c r="AJ409"/>
      <c r="AK409"/>
      <c r="AL409"/>
      <c r="AM409"/>
      <c r="AN409"/>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c r="BY409"/>
      <c r="BZ409"/>
      <c r="CA409"/>
      <c r="CB409"/>
      <c r="CC409"/>
      <c r="CD409"/>
      <c r="CE409"/>
      <c r="CF409"/>
      <c r="CG409"/>
    </row>
    <row r="410" spans="1:85" x14ac:dyDescent="0.2">
      <c r="A410"/>
      <c r="B410" s="524"/>
      <c r="C410" s="554"/>
      <c r="D410" s="524"/>
      <c r="E410" s="524"/>
      <c r="F410" s="555"/>
      <c r="G410" s="556"/>
      <c r="H410" s="556"/>
      <c r="I410" s="556"/>
      <c r="J410" s="556"/>
      <c r="K410"/>
      <c r="L410"/>
      <c r="M410"/>
      <c r="N410"/>
      <c r="O410"/>
      <c r="P410"/>
      <c r="Q410"/>
      <c r="R410"/>
      <c r="S410"/>
      <c r="T410"/>
      <c r="U410"/>
      <c r="V410"/>
      <c r="W410"/>
      <c r="X410"/>
      <c r="Y410"/>
      <c r="Z410"/>
      <c r="AA410"/>
      <c r="AB410"/>
      <c r="AC410"/>
      <c r="AD410"/>
      <c r="AE410"/>
      <c r="AF410"/>
      <c r="AG410"/>
      <c r="AH410"/>
      <c r="AI410"/>
      <c r="AJ410"/>
      <c r="AK410"/>
      <c r="AL410"/>
      <c r="AM410"/>
      <c r="AN410"/>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c r="BY410"/>
      <c r="BZ410"/>
      <c r="CA410"/>
      <c r="CB410"/>
      <c r="CC410"/>
      <c r="CD410"/>
      <c r="CE410"/>
      <c r="CF410"/>
      <c r="CG410"/>
    </row>
    <row r="411" spans="1:85" x14ac:dyDescent="0.2">
      <c r="A411"/>
      <c r="B411" s="524"/>
      <c r="C411" s="554"/>
      <c r="D411" s="524"/>
      <c r="E411" s="524"/>
      <c r="F411" s="555"/>
      <c r="G411" s="556"/>
      <c r="H411" s="556"/>
      <c r="I411" s="556"/>
      <c r="J411" s="556"/>
      <c r="K411"/>
      <c r="L411"/>
      <c r="M411"/>
      <c r="N411"/>
      <c r="O411"/>
      <c r="P411"/>
      <c r="Q411"/>
      <c r="R411"/>
      <c r="S411"/>
      <c r="T411"/>
      <c r="U411"/>
      <c r="V411"/>
      <c r="W411"/>
      <c r="X411"/>
      <c r="Y411"/>
      <c r="Z411"/>
      <c r="AA411"/>
      <c r="AB411"/>
      <c r="AC411"/>
      <c r="AD411"/>
      <c r="AE411"/>
      <c r="AF411"/>
      <c r="AG411"/>
      <c r="AH411"/>
      <c r="AI411"/>
      <c r="AJ411"/>
      <c r="AK411"/>
      <c r="AL411"/>
      <c r="AM411"/>
      <c r="AN411"/>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c r="BY411"/>
      <c r="BZ411"/>
      <c r="CA411"/>
      <c r="CB411"/>
      <c r="CC411"/>
      <c r="CD411"/>
      <c r="CE411"/>
      <c r="CF411"/>
      <c r="CG411"/>
    </row>
    <row r="412" spans="1:85" x14ac:dyDescent="0.2">
      <c r="A412"/>
      <c r="B412" s="524"/>
      <c r="C412" s="554"/>
      <c r="D412" s="524"/>
      <c r="E412" s="524"/>
      <c r="F412" s="555"/>
      <c r="G412" s="556"/>
      <c r="H412" s="556"/>
      <c r="I412" s="556"/>
      <c r="J412" s="556"/>
      <c r="K412"/>
      <c r="L412"/>
      <c r="M412"/>
      <c r="N412"/>
      <c r="O412"/>
      <c r="P412"/>
      <c r="Q412"/>
      <c r="R412"/>
      <c r="S412"/>
      <c r="T412"/>
      <c r="U412"/>
      <c r="V412"/>
      <c r="W412"/>
      <c r="X412"/>
      <c r="Y412"/>
      <c r="Z412"/>
      <c r="AA412"/>
      <c r="AB412"/>
      <c r="AC412"/>
      <c r="AD412"/>
      <c r="AE412"/>
      <c r="AF412"/>
      <c r="AG412"/>
      <c r="AH412"/>
      <c r="AI412"/>
      <c r="AJ412"/>
      <c r="AK412"/>
      <c r="AL412"/>
      <c r="AM412"/>
      <c r="AN412"/>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c r="BY412"/>
      <c r="BZ412"/>
      <c r="CA412"/>
      <c r="CB412"/>
      <c r="CC412"/>
      <c r="CD412"/>
      <c r="CE412"/>
      <c r="CF412"/>
      <c r="CG412"/>
    </row>
    <row r="413" spans="1:85" x14ac:dyDescent="0.2">
      <c r="A413"/>
      <c r="B413" s="524"/>
      <c r="C413" s="554"/>
      <c r="D413" s="524"/>
      <c r="E413" s="524"/>
      <c r="F413" s="555"/>
      <c r="G413" s="556"/>
      <c r="H413" s="556"/>
      <c r="I413" s="556"/>
      <c r="J413" s="556"/>
      <c r="K413"/>
      <c r="L413"/>
      <c r="M413"/>
      <c r="N413"/>
      <c r="O413"/>
      <c r="P413"/>
      <c r="Q413"/>
      <c r="R413"/>
      <c r="S413"/>
      <c r="T413"/>
      <c r="U413"/>
      <c r="V413"/>
      <c r="W413"/>
      <c r="X413"/>
      <c r="Y413"/>
      <c r="Z413"/>
      <c r="AA413"/>
      <c r="AB413"/>
      <c r="AC413"/>
      <c r="AD413"/>
      <c r="AE413"/>
      <c r="AF413"/>
      <c r="AG413"/>
      <c r="AH413"/>
      <c r="AI413"/>
      <c r="AJ413"/>
      <c r="AK413"/>
      <c r="AL413"/>
      <c r="AM413"/>
      <c r="AN413"/>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c r="BY413"/>
      <c r="BZ413"/>
      <c r="CA413"/>
      <c r="CB413"/>
      <c r="CC413"/>
      <c r="CD413"/>
      <c r="CE413"/>
      <c r="CF413"/>
      <c r="CG413"/>
    </row>
    <row r="414" spans="1:85" x14ac:dyDescent="0.2">
      <c r="A414"/>
      <c r="B414" s="524"/>
      <c r="C414" s="554"/>
      <c r="D414" s="524"/>
      <c r="E414" s="524"/>
      <c r="F414" s="555"/>
      <c r="G414" s="556"/>
      <c r="H414" s="556"/>
      <c r="I414" s="556"/>
      <c r="J414" s="556"/>
      <c r="K414"/>
      <c r="L414"/>
      <c r="M414"/>
      <c r="N414"/>
      <c r="O414"/>
      <c r="P414"/>
      <c r="Q414"/>
      <c r="R414"/>
      <c r="S414"/>
      <c r="T414"/>
      <c r="U414"/>
      <c r="V414"/>
      <c r="W414"/>
      <c r="X414"/>
      <c r="Y414"/>
      <c r="Z414"/>
      <c r="AA414"/>
      <c r="AB414"/>
      <c r="AC414"/>
      <c r="AD414"/>
      <c r="AE414"/>
      <c r="AF414"/>
      <c r="AG414"/>
      <c r="AH414"/>
      <c r="AI414"/>
      <c r="AJ414"/>
      <c r="AK414"/>
      <c r="AL414"/>
      <c r="AM414"/>
      <c r="AN41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c r="BY414"/>
      <c r="BZ414"/>
      <c r="CA414"/>
      <c r="CB414"/>
      <c r="CC414"/>
      <c r="CD414"/>
      <c r="CE414"/>
      <c r="CF414"/>
      <c r="CG414"/>
    </row>
    <row r="415" spans="1:85" x14ac:dyDescent="0.2">
      <c r="A415"/>
      <c r="B415" s="524"/>
      <c r="C415" s="554"/>
      <c r="D415" s="524"/>
      <c r="E415" s="524"/>
      <c r="F415" s="555"/>
      <c r="G415" s="556"/>
      <c r="H415" s="556"/>
      <c r="I415" s="556"/>
      <c r="J415" s="556"/>
      <c r="K415"/>
      <c r="L415"/>
      <c r="M415"/>
      <c r="N415"/>
      <c r="O415"/>
      <c r="P415"/>
      <c r="Q415"/>
      <c r="R415"/>
      <c r="S415"/>
      <c r="T415"/>
      <c r="U415"/>
      <c r="V415"/>
      <c r="W415"/>
      <c r="X415"/>
      <c r="Y415"/>
      <c r="Z415"/>
      <c r="AA415"/>
      <c r="AB415"/>
      <c r="AC415"/>
      <c r="AD415"/>
      <c r="AE415"/>
      <c r="AF415"/>
      <c r="AG415"/>
      <c r="AH415"/>
      <c r="AI415"/>
      <c r="AJ415"/>
      <c r="AK415"/>
      <c r="AL415"/>
      <c r="AM415"/>
      <c r="AN415"/>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c r="BY415"/>
      <c r="BZ415"/>
      <c r="CA415"/>
      <c r="CB415"/>
      <c r="CC415"/>
      <c r="CD415"/>
      <c r="CE415"/>
      <c r="CF415"/>
      <c r="CG415"/>
    </row>
    <row r="416" spans="1:85" x14ac:dyDescent="0.2">
      <c r="A416"/>
      <c r="B416" s="524"/>
      <c r="C416" s="554"/>
      <c r="D416" s="524"/>
      <c r="E416" s="524"/>
      <c r="F416" s="555"/>
      <c r="G416" s="556"/>
      <c r="H416" s="556"/>
      <c r="I416" s="556"/>
      <c r="J416" s="556"/>
      <c r="K416"/>
      <c r="L416"/>
      <c r="M416"/>
      <c r="N416"/>
      <c r="O416"/>
      <c r="P416"/>
      <c r="Q416"/>
      <c r="R416"/>
      <c r="S416"/>
      <c r="T416"/>
      <c r="U416"/>
      <c r="V416"/>
      <c r="W416"/>
      <c r="X416"/>
      <c r="Y416"/>
      <c r="Z416"/>
      <c r="AA416"/>
      <c r="AB416"/>
      <c r="AC416"/>
      <c r="AD416"/>
      <c r="AE416"/>
      <c r="AF416"/>
      <c r="AG416"/>
      <c r="AH416"/>
      <c r="AI416"/>
      <c r="AJ416"/>
      <c r="AK416"/>
      <c r="AL416"/>
      <c r="AM416"/>
      <c r="AN416"/>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c r="BY416"/>
      <c r="BZ416"/>
      <c r="CA416"/>
      <c r="CB416"/>
      <c r="CC416"/>
      <c r="CD416"/>
      <c r="CE416"/>
      <c r="CF416"/>
      <c r="CG416"/>
    </row>
    <row r="417" spans="1:85" x14ac:dyDescent="0.2">
      <c r="A417"/>
      <c r="B417" s="524"/>
      <c r="C417" s="554"/>
      <c r="D417" s="524"/>
      <c r="E417" s="524"/>
      <c r="F417" s="555"/>
      <c r="G417" s="556"/>
      <c r="H417" s="556"/>
      <c r="I417" s="556"/>
      <c r="J417" s="556"/>
      <c r="K417"/>
      <c r="L417"/>
      <c r="M417"/>
      <c r="N417"/>
      <c r="O417"/>
      <c r="P417"/>
      <c r="Q417"/>
      <c r="R417"/>
      <c r="S417"/>
      <c r="T417"/>
      <c r="U417"/>
      <c r="V417"/>
      <c r="W417"/>
      <c r="X417"/>
      <c r="Y417"/>
      <c r="Z417"/>
      <c r="AA417"/>
      <c r="AB417"/>
      <c r="AC417"/>
      <c r="AD417"/>
      <c r="AE417"/>
      <c r="AF417"/>
      <c r="AG417"/>
      <c r="AH417"/>
      <c r="AI417"/>
      <c r="AJ417"/>
      <c r="AK417"/>
      <c r="AL417"/>
      <c r="AM417"/>
      <c r="AN417"/>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c r="BY417"/>
      <c r="BZ417"/>
      <c r="CA417"/>
      <c r="CB417"/>
      <c r="CC417"/>
      <c r="CD417"/>
      <c r="CE417"/>
      <c r="CF417"/>
      <c r="CG417"/>
    </row>
    <row r="418" spans="1:85" x14ac:dyDescent="0.2">
      <c r="A418"/>
      <c r="B418" s="524"/>
      <c r="C418" s="554"/>
      <c r="D418" s="524"/>
      <c r="E418" s="524"/>
      <c r="F418" s="555"/>
      <c r="G418" s="556"/>
      <c r="H418" s="556"/>
      <c r="I418" s="556"/>
      <c r="J418" s="556"/>
      <c r="K418"/>
      <c r="L418"/>
      <c r="M418"/>
      <c r="N418"/>
      <c r="O418"/>
      <c r="P418"/>
      <c r="Q418"/>
      <c r="R418"/>
      <c r="S418"/>
      <c r="T418"/>
      <c r="U418"/>
      <c r="V418"/>
      <c r="W418"/>
      <c r="X418"/>
      <c r="Y418"/>
      <c r="Z418"/>
      <c r="AA418"/>
      <c r="AB418"/>
      <c r="AC418"/>
      <c r="AD418"/>
      <c r="AE418"/>
      <c r="AF418"/>
      <c r="AG418"/>
      <c r="AH418"/>
      <c r="AI418"/>
      <c r="AJ418"/>
      <c r="AK418"/>
      <c r="AL418"/>
      <c r="AM418"/>
      <c r="AN418"/>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c r="BY418"/>
      <c r="BZ418"/>
      <c r="CA418"/>
      <c r="CB418"/>
      <c r="CC418"/>
      <c r="CD418"/>
      <c r="CE418"/>
      <c r="CF418"/>
      <c r="CG418"/>
    </row>
    <row r="419" spans="1:85" x14ac:dyDescent="0.2">
      <c r="A419"/>
      <c r="B419" s="524"/>
      <c r="C419" s="554"/>
      <c r="D419" s="524"/>
      <c r="E419" s="524"/>
      <c r="F419" s="555"/>
      <c r="G419" s="556"/>
      <c r="H419" s="556"/>
      <c r="I419" s="556"/>
      <c r="J419" s="556"/>
      <c r="K419"/>
      <c r="L419"/>
      <c r="M419"/>
      <c r="N419"/>
      <c r="O419"/>
      <c r="P419"/>
      <c r="Q419"/>
      <c r="R419"/>
      <c r="S419"/>
      <c r="T419"/>
      <c r="U419"/>
      <c r="V419"/>
      <c r="W419"/>
      <c r="X419"/>
      <c r="Y419"/>
      <c r="Z419"/>
      <c r="AA419"/>
      <c r="AB419"/>
      <c r="AC419"/>
      <c r="AD419"/>
      <c r="AE419"/>
      <c r="AF419"/>
      <c r="AG419"/>
      <c r="AH419"/>
      <c r="AI419"/>
      <c r="AJ419"/>
      <c r="AK419"/>
      <c r="AL419"/>
      <c r="AM419"/>
      <c r="AN419"/>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c r="BY419"/>
      <c r="BZ419"/>
      <c r="CA419"/>
      <c r="CB419"/>
      <c r="CC419"/>
      <c r="CD419"/>
      <c r="CE419"/>
      <c r="CF419"/>
      <c r="CG419"/>
    </row>
    <row r="420" spans="1:85" x14ac:dyDescent="0.2">
      <c r="A420"/>
      <c r="B420" s="524"/>
      <c r="C420" s="554"/>
      <c r="D420" s="524"/>
      <c r="E420" s="524"/>
      <c r="F420" s="555"/>
      <c r="G420" s="556"/>
      <c r="H420" s="556"/>
      <c r="I420" s="556"/>
      <c r="J420" s="556"/>
      <c r="K420"/>
      <c r="L420"/>
      <c r="M420"/>
      <c r="N420"/>
      <c r="O420"/>
      <c r="P420"/>
      <c r="Q420"/>
      <c r="R420"/>
      <c r="S420"/>
      <c r="T420"/>
      <c r="U420"/>
      <c r="V420"/>
      <c r="W420"/>
      <c r="X420"/>
      <c r="Y420"/>
      <c r="Z420"/>
      <c r="AA420"/>
      <c r="AB420"/>
      <c r="AC420"/>
      <c r="AD420"/>
      <c r="AE420"/>
      <c r="AF420"/>
      <c r="AG420"/>
      <c r="AH420"/>
      <c r="AI420"/>
      <c r="AJ420"/>
      <c r="AK420"/>
      <c r="AL420"/>
      <c r="AM420"/>
      <c r="AN420"/>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c r="BY420"/>
      <c r="BZ420"/>
      <c r="CA420"/>
      <c r="CB420"/>
      <c r="CC420"/>
      <c r="CD420"/>
      <c r="CE420"/>
      <c r="CF420"/>
      <c r="CG420"/>
    </row>
    <row r="421" spans="1:85" x14ac:dyDescent="0.2">
      <c r="A421"/>
      <c r="B421" s="524"/>
      <c r="C421" s="554"/>
      <c r="D421" s="524"/>
      <c r="E421" s="524"/>
      <c r="F421" s="555"/>
      <c r="G421" s="556"/>
      <c r="H421" s="556"/>
      <c r="I421" s="556"/>
      <c r="J421" s="556"/>
      <c r="K421"/>
      <c r="L421"/>
      <c r="M421"/>
      <c r="N421"/>
      <c r="O421"/>
      <c r="P421"/>
      <c r="Q421"/>
      <c r="R421"/>
      <c r="S421"/>
      <c r="T421"/>
      <c r="U421"/>
      <c r="V421"/>
      <c r="W421"/>
      <c r="X421"/>
      <c r="Y421"/>
      <c r="Z421"/>
      <c r="AA421"/>
      <c r="AB421"/>
      <c r="AC421"/>
      <c r="AD421"/>
      <c r="AE421"/>
      <c r="AF421"/>
      <c r="AG421"/>
      <c r="AH421"/>
      <c r="AI421"/>
      <c r="AJ421"/>
      <c r="AK421"/>
      <c r="AL421"/>
      <c r="AM421"/>
      <c r="AN421"/>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c r="BY421"/>
      <c r="BZ421"/>
      <c r="CA421"/>
      <c r="CB421"/>
      <c r="CC421"/>
      <c r="CD421"/>
      <c r="CE421"/>
      <c r="CF421"/>
      <c r="CG421"/>
    </row>
    <row r="422" spans="1:85" x14ac:dyDescent="0.2">
      <c r="A422"/>
      <c r="B422" s="524"/>
      <c r="C422" s="554"/>
      <c r="D422" s="524"/>
      <c r="E422" s="524"/>
      <c r="F422" s="555"/>
      <c r="G422" s="556"/>
      <c r="H422" s="556"/>
      <c r="I422" s="556"/>
      <c r="J422" s="556"/>
      <c r="K422"/>
      <c r="L422"/>
      <c r="M422"/>
      <c r="N422"/>
      <c r="O422"/>
      <c r="P422"/>
      <c r="Q422"/>
      <c r="R422"/>
      <c r="S422"/>
      <c r="T422"/>
      <c r="U422"/>
      <c r="V422"/>
      <c r="W422"/>
      <c r="X422"/>
      <c r="Y422"/>
      <c r="Z422"/>
      <c r="AA422"/>
      <c r="AB422"/>
      <c r="AC422"/>
      <c r="AD422"/>
      <c r="AE422"/>
      <c r="AF422"/>
      <c r="AG422"/>
      <c r="AH422"/>
      <c r="AI422"/>
      <c r="AJ422"/>
      <c r="AK422"/>
      <c r="AL422"/>
      <c r="AM422"/>
      <c r="AN422"/>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c r="BY422"/>
      <c r="BZ422"/>
      <c r="CA422"/>
      <c r="CB422"/>
      <c r="CC422"/>
      <c r="CD422"/>
      <c r="CE422"/>
      <c r="CF422"/>
      <c r="CG422"/>
    </row>
    <row r="423" spans="1:85" x14ac:dyDescent="0.2">
      <c r="A423"/>
      <c r="B423" s="524"/>
      <c r="C423" s="554"/>
      <c r="D423" s="524"/>
      <c r="E423" s="524"/>
      <c r="F423" s="555"/>
      <c r="G423" s="556"/>
      <c r="H423" s="556"/>
      <c r="I423" s="556"/>
      <c r="J423" s="556"/>
      <c r="K423"/>
      <c r="L423"/>
      <c r="M423"/>
      <c r="N423"/>
      <c r="O423"/>
      <c r="P423"/>
      <c r="Q423"/>
      <c r="R423"/>
      <c r="S423"/>
      <c r="T423"/>
      <c r="U423"/>
      <c r="V423"/>
      <c r="W423"/>
      <c r="X423"/>
      <c r="Y423"/>
      <c r="Z423"/>
      <c r="AA423"/>
      <c r="AB423"/>
      <c r="AC423"/>
      <c r="AD423"/>
      <c r="AE423"/>
      <c r="AF423"/>
      <c r="AG423"/>
      <c r="AH423"/>
      <c r="AI423"/>
      <c r="AJ423"/>
      <c r="AK423"/>
      <c r="AL423"/>
      <c r="AM423"/>
      <c r="AN423"/>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c r="BY423"/>
      <c r="BZ423"/>
      <c r="CA423"/>
      <c r="CB423"/>
      <c r="CC423"/>
      <c r="CD423"/>
      <c r="CE423"/>
      <c r="CF423"/>
      <c r="CG423"/>
    </row>
    <row r="424" spans="1:85" x14ac:dyDescent="0.2">
      <c r="A424"/>
      <c r="B424" s="524"/>
      <c r="C424" s="554"/>
      <c r="D424" s="524"/>
      <c r="E424" s="524"/>
      <c r="F424" s="555"/>
      <c r="G424" s="556"/>
      <c r="H424" s="556"/>
      <c r="I424" s="556"/>
      <c r="J424" s="556"/>
      <c r="K424"/>
      <c r="L424"/>
      <c r="M424"/>
      <c r="N424"/>
      <c r="O424"/>
      <c r="P424"/>
      <c r="Q424"/>
      <c r="R424"/>
      <c r="S424"/>
      <c r="T424"/>
      <c r="U424"/>
      <c r="V424"/>
      <c r="W424"/>
      <c r="X424"/>
      <c r="Y424"/>
      <c r="Z424"/>
      <c r="AA424"/>
      <c r="AB424"/>
      <c r="AC424"/>
      <c r="AD424"/>
      <c r="AE424"/>
      <c r="AF424"/>
      <c r="AG424"/>
      <c r="AH424"/>
      <c r="AI424"/>
      <c r="AJ424"/>
      <c r="AK424"/>
      <c r="AL424"/>
      <c r="AM424"/>
      <c r="AN42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c r="BY424"/>
      <c r="BZ424"/>
      <c r="CA424"/>
      <c r="CB424"/>
      <c r="CC424"/>
      <c r="CD424"/>
      <c r="CE424"/>
      <c r="CF424"/>
      <c r="CG424"/>
    </row>
    <row r="425" spans="1:85" x14ac:dyDescent="0.2">
      <c r="A425"/>
      <c r="B425" s="524"/>
      <c r="C425" s="554"/>
      <c r="D425" s="524"/>
      <c r="E425" s="524"/>
      <c r="F425" s="555"/>
      <c r="G425" s="556"/>
      <c r="H425" s="556"/>
      <c r="I425" s="556"/>
      <c r="J425" s="556"/>
      <c r="K425"/>
      <c r="L425"/>
      <c r="M425"/>
      <c r="N425"/>
      <c r="O425"/>
      <c r="P425"/>
      <c r="Q425"/>
      <c r="R425"/>
      <c r="S425"/>
      <c r="T425"/>
      <c r="U425"/>
      <c r="V425"/>
      <c r="W425"/>
      <c r="X425"/>
      <c r="Y425"/>
      <c r="Z425"/>
      <c r="AA425"/>
      <c r="AB425"/>
      <c r="AC425"/>
      <c r="AD425"/>
      <c r="AE425"/>
      <c r="AF425"/>
      <c r="AG425"/>
      <c r="AH425"/>
      <c r="AI425"/>
      <c r="AJ425"/>
      <c r="AK425"/>
      <c r="AL425"/>
      <c r="AM425"/>
      <c r="AN425"/>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c r="BY425"/>
      <c r="BZ425"/>
      <c r="CA425"/>
      <c r="CB425"/>
      <c r="CC425"/>
      <c r="CD425"/>
      <c r="CE425"/>
      <c r="CF425"/>
      <c r="CG425"/>
    </row>
    <row r="426" spans="1:85" x14ac:dyDescent="0.2">
      <c r="A426"/>
      <c r="B426" s="524"/>
      <c r="C426" s="554"/>
      <c r="D426" s="524"/>
      <c r="E426" s="524"/>
      <c r="F426" s="555"/>
      <c r="G426" s="556"/>
      <c r="H426" s="556"/>
      <c r="I426" s="556"/>
      <c r="J426" s="556"/>
      <c r="K426"/>
      <c r="L426"/>
      <c r="M426"/>
      <c r="N426"/>
      <c r="O426"/>
      <c r="P426"/>
      <c r="Q426"/>
      <c r="R426"/>
      <c r="S426"/>
      <c r="T426"/>
      <c r="U426"/>
      <c r="V426"/>
      <c r="W426"/>
      <c r="X426"/>
      <c r="Y426"/>
      <c r="Z426"/>
      <c r="AA426"/>
      <c r="AB426"/>
      <c r="AC426"/>
      <c r="AD426"/>
      <c r="AE426"/>
      <c r="AF426"/>
      <c r="AG426"/>
      <c r="AH426"/>
      <c r="AI426"/>
      <c r="AJ426"/>
      <c r="AK426"/>
      <c r="AL426"/>
      <c r="AM426"/>
      <c r="AN426"/>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c r="BY426"/>
      <c r="BZ426"/>
      <c r="CA426"/>
      <c r="CB426"/>
      <c r="CC426"/>
      <c r="CD426"/>
      <c r="CE426"/>
      <c r="CF426"/>
      <c r="CG426"/>
    </row>
    <row r="427" spans="1:85" x14ac:dyDescent="0.2">
      <c r="A427"/>
      <c r="B427" s="524"/>
      <c r="C427" s="554"/>
      <c r="D427" s="524"/>
      <c r="E427" s="524"/>
      <c r="F427" s="555"/>
      <c r="G427" s="556"/>
      <c r="H427" s="556"/>
      <c r="I427" s="556"/>
      <c r="J427" s="556"/>
      <c r="K427"/>
      <c r="L427"/>
      <c r="M427"/>
      <c r="N427"/>
      <c r="O427"/>
      <c r="P427"/>
      <c r="Q427"/>
      <c r="R427"/>
      <c r="S427"/>
      <c r="T427"/>
      <c r="U427"/>
      <c r="V427"/>
      <c r="W427"/>
      <c r="X427"/>
      <c r="Y427"/>
      <c r="Z427"/>
      <c r="AA427"/>
      <c r="AB427"/>
      <c r="AC427"/>
      <c r="AD427"/>
      <c r="AE427"/>
      <c r="AF427"/>
      <c r="AG427"/>
      <c r="AH427"/>
      <c r="AI427"/>
      <c r="AJ427"/>
      <c r="AK427"/>
      <c r="AL427"/>
      <c r="AM427"/>
      <c r="AN427"/>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c r="BY427"/>
      <c r="BZ427"/>
      <c r="CA427"/>
      <c r="CB427"/>
      <c r="CC427"/>
      <c r="CD427"/>
      <c r="CE427"/>
      <c r="CF427"/>
      <c r="CG427"/>
    </row>
    <row r="428" spans="1:85" x14ac:dyDescent="0.2">
      <c r="A428"/>
      <c r="B428" s="524"/>
      <c r="C428" s="554"/>
      <c r="D428" s="524"/>
      <c r="E428" s="524"/>
      <c r="F428" s="555"/>
      <c r="G428" s="556"/>
      <c r="H428" s="556"/>
      <c r="I428" s="556"/>
      <c r="J428" s="556"/>
      <c r="K428"/>
      <c r="L428"/>
      <c r="M428"/>
      <c r="N428"/>
      <c r="O428"/>
      <c r="P428"/>
      <c r="Q428"/>
      <c r="R428"/>
      <c r="S428"/>
      <c r="T428"/>
      <c r="U428"/>
      <c r="V428"/>
      <c r="W428"/>
      <c r="X428"/>
      <c r="Y428"/>
      <c r="Z428"/>
      <c r="AA428"/>
      <c r="AB428"/>
      <c r="AC428"/>
      <c r="AD428"/>
      <c r="AE428"/>
      <c r="AF428"/>
      <c r="AG428"/>
      <c r="AH428"/>
      <c r="AI428"/>
      <c r="AJ428"/>
      <c r="AK428"/>
      <c r="AL428"/>
      <c r="AM428"/>
      <c r="AN428"/>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c r="BY428"/>
      <c r="BZ428"/>
      <c r="CA428"/>
      <c r="CB428"/>
      <c r="CC428"/>
      <c r="CD428"/>
      <c r="CE428"/>
      <c r="CF428"/>
      <c r="CG428"/>
    </row>
    <row r="429" spans="1:85" x14ac:dyDescent="0.2">
      <c r="A429"/>
      <c r="B429" s="524"/>
      <c r="C429" s="554"/>
      <c r="D429" s="524"/>
      <c r="E429" s="524"/>
      <c r="F429" s="555"/>
      <c r="G429" s="556"/>
      <c r="H429" s="556"/>
      <c r="I429" s="556"/>
      <c r="J429" s="556"/>
      <c r="K429"/>
      <c r="L429"/>
      <c r="M429"/>
      <c r="N429"/>
      <c r="O429"/>
      <c r="P429"/>
      <c r="Q429"/>
      <c r="R429"/>
      <c r="S429"/>
      <c r="T429"/>
      <c r="U429"/>
      <c r="V429"/>
      <c r="W429"/>
      <c r="X429"/>
      <c r="Y429"/>
      <c r="Z429"/>
      <c r="AA429"/>
      <c r="AB429"/>
      <c r="AC429"/>
      <c r="AD429"/>
      <c r="AE429"/>
      <c r="AF429"/>
      <c r="AG429"/>
      <c r="AH429"/>
      <c r="AI429"/>
      <c r="AJ429"/>
      <c r="AK429"/>
      <c r="AL429"/>
      <c r="AM429"/>
      <c r="AN429"/>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c r="BY429"/>
      <c r="BZ429"/>
      <c r="CA429"/>
      <c r="CB429"/>
      <c r="CC429"/>
      <c r="CD429"/>
      <c r="CE429"/>
      <c r="CF429"/>
      <c r="CG429"/>
    </row>
    <row r="430" spans="1:85" x14ac:dyDescent="0.2">
      <c r="A430"/>
      <c r="B430" s="524"/>
      <c r="C430" s="554"/>
      <c r="D430" s="524"/>
      <c r="E430" s="524"/>
      <c r="F430" s="555"/>
      <c r="G430" s="556"/>
      <c r="H430" s="556"/>
      <c r="I430" s="556"/>
      <c r="J430" s="556"/>
      <c r="K430"/>
      <c r="L430"/>
      <c r="M430"/>
      <c r="N430"/>
      <c r="O430"/>
      <c r="P430"/>
      <c r="Q430"/>
      <c r="R430"/>
      <c r="S430"/>
      <c r="T430"/>
      <c r="U430"/>
      <c r="V430"/>
      <c r="W430"/>
      <c r="X430"/>
      <c r="Y430"/>
      <c r="Z430"/>
      <c r="AA430"/>
      <c r="AB430"/>
      <c r="AC430"/>
      <c r="AD430"/>
      <c r="AE430"/>
      <c r="AF430"/>
      <c r="AG430"/>
      <c r="AH430"/>
      <c r="AI430"/>
      <c r="AJ430"/>
      <c r="AK430"/>
      <c r="AL430"/>
      <c r="AM430"/>
      <c r="AN430"/>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c r="BY430"/>
      <c r="BZ430"/>
      <c r="CA430"/>
      <c r="CB430"/>
      <c r="CC430"/>
      <c r="CD430"/>
      <c r="CE430"/>
      <c r="CF430"/>
      <c r="CG430"/>
    </row>
    <row r="431" spans="1:85" x14ac:dyDescent="0.2">
      <c r="A431"/>
      <c r="B431" s="524"/>
      <c r="C431" s="554"/>
      <c r="D431" s="524"/>
      <c r="E431" s="524"/>
      <c r="F431" s="555"/>
      <c r="G431" s="556"/>
      <c r="H431" s="556"/>
      <c r="I431" s="556"/>
      <c r="J431" s="556"/>
      <c r="K431"/>
      <c r="L431"/>
      <c r="M431"/>
      <c r="N431"/>
      <c r="O431"/>
      <c r="P431"/>
      <c r="Q431"/>
      <c r="R431"/>
      <c r="S431"/>
      <c r="T431"/>
      <c r="U431"/>
      <c r="V431"/>
      <c r="W431"/>
      <c r="X431"/>
      <c r="Y431"/>
      <c r="Z431"/>
      <c r="AA431"/>
      <c r="AB431"/>
      <c r="AC431"/>
      <c r="AD431"/>
      <c r="AE431"/>
      <c r="AF431"/>
      <c r="AG431"/>
      <c r="AH431"/>
      <c r="AI431"/>
      <c r="AJ431"/>
      <c r="AK431"/>
      <c r="AL431"/>
      <c r="AM431"/>
      <c r="AN431"/>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c r="BY431"/>
      <c r="BZ431"/>
      <c r="CA431"/>
      <c r="CB431"/>
      <c r="CC431"/>
      <c r="CD431"/>
      <c r="CE431"/>
      <c r="CF431"/>
      <c r="CG431"/>
    </row>
    <row r="432" spans="1:85" x14ac:dyDescent="0.2">
      <c r="A432"/>
      <c r="B432" s="524"/>
      <c r="C432" s="554"/>
      <c r="D432" s="524"/>
      <c r="E432" s="524"/>
      <c r="F432" s="555"/>
      <c r="G432" s="556"/>
      <c r="H432" s="556"/>
      <c r="I432" s="556"/>
      <c r="J432" s="556"/>
      <c r="K432"/>
      <c r="L432"/>
      <c r="M432"/>
      <c r="N432"/>
      <c r="O432"/>
      <c r="P432"/>
      <c r="Q432"/>
      <c r="R432"/>
      <c r="S432"/>
      <c r="T432"/>
      <c r="U432"/>
      <c r="V432"/>
      <c r="W432"/>
      <c r="X432"/>
      <c r="Y432"/>
      <c r="Z432"/>
      <c r="AA432"/>
      <c r="AB432"/>
      <c r="AC432"/>
      <c r="AD432"/>
      <c r="AE432"/>
      <c r="AF432"/>
      <c r="AG432"/>
      <c r="AH432"/>
      <c r="AI432"/>
      <c r="AJ432"/>
      <c r="AK432"/>
      <c r="AL432"/>
      <c r="AM432"/>
      <c r="AN432"/>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c r="BY432"/>
      <c r="BZ432"/>
      <c r="CA432"/>
      <c r="CB432"/>
      <c r="CC432"/>
      <c r="CD432"/>
      <c r="CE432"/>
      <c r="CF432"/>
      <c r="CG432"/>
    </row>
    <row r="433" spans="1:85" x14ac:dyDescent="0.2">
      <c r="A433"/>
      <c r="B433" s="524"/>
      <c r="C433" s="554"/>
      <c r="D433" s="524"/>
      <c r="E433" s="524"/>
      <c r="F433" s="555"/>
      <c r="G433" s="556"/>
      <c r="H433" s="556"/>
      <c r="I433" s="556"/>
      <c r="J433" s="556"/>
      <c r="K433"/>
      <c r="L433"/>
      <c r="M433"/>
      <c r="N433"/>
      <c r="O433"/>
      <c r="P433"/>
      <c r="Q433"/>
      <c r="R433"/>
      <c r="S433"/>
      <c r="T433"/>
      <c r="U433"/>
      <c r="V433"/>
      <c r="W433"/>
      <c r="X433"/>
      <c r="Y433"/>
      <c r="Z433"/>
      <c r="AA433"/>
      <c r="AB433"/>
      <c r="AC433"/>
      <c r="AD433"/>
      <c r="AE433"/>
      <c r="AF433"/>
      <c r="AG433"/>
      <c r="AH433"/>
      <c r="AI433"/>
      <c r="AJ433"/>
      <c r="AK433"/>
      <c r="AL433"/>
      <c r="AM433"/>
      <c r="AN433"/>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c r="BY433"/>
      <c r="BZ433"/>
      <c r="CA433"/>
      <c r="CB433"/>
      <c r="CC433"/>
      <c r="CD433"/>
      <c r="CE433"/>
      <c r="CF433"/>
      <c r="CG433"/>
    </row>
    <row r="434" spans="1:85" x14ac:dyDescent="0.2">
      <c r="A434"/>
      <c r="B434" s="524"/>
      <c r="C434" s="554"/>
      <c r="D434" s="524"/>
      <c r="E434" s="524"/>
      <c r="F434" s="555"/>
      <c r="G434" s="556"/>
      <c r="H434" s="556"/>
      <c r="I434" s="556"/>
      <c r="J434" s="556"/>
      <c r="K434"/>
      <c r="L434"/>
      <c r="M434"/>
      <c r="N434"/>
      <c r="O434"/>
      <c r="P434"/>
      <c r="Q434"/>
      <c r="R434"/>
      <c r="S434"/>
      <c r="T434"/>
      <c r="U434"/>
      <c r="V434"/>
      <c r="W434"/>
      <c r="X434"/>
      <c r="Y434"/>
      <c r="Z434"/>
      <c r="AA434"/>
      <c r="AB434"/>
      <c r="AC434"/>
      <c r="AD434"/>
      <c r="AE434"/>
      <c r="AF434"/>
      <c r="AG434"/>
      <c r="AH434"/>
      <c r="AI434"/>
      <c r="AJ434"/>
      <c r="AK434"/>
      <c r="AL434"/>
      <c r="AM434"/>
      <c r="AN43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c r="BY434"/>
      <c r="BZ434"/>
      <c r="CA434"/>
      <c r="CB434"/>
      <c r="CC434"/>
      <c r="CD434"/>
      <c r="CE434"/>
      <c r="CF434"/>
      <c r="CG434"/>
    </row>
    <row r="435" spans="1:85" x14ac:dyDescent="0.2">
      <c r="A435"/>
      <c r="B435" s="524"/>
      <c r="C435" s="554"/>
      <c r="D435" s="524"/>
      <c r="E435" s="524"/>
      <c r="F435" s="555"/>
      <c r="G435" s="556"/>
      <c r="H435" s="556"/>
      <c r="I435" s="556"/>
      <c r="J435" s="556"/>
      <c r="K435"/>
      <c r="L435"/>
      <c r="M435"/>
      <c r="N435"/>
      <c r="O435"/>
      <c r="P435"/>
      <c r="Q435"/>
      <c r="R435"/>
      <c r="S435"/>
      <c r="T435"/>
      <c r="U435"/>
      <c r="V435"/>
      <c r="W435"/>
      <c r="X435"/>
      <c r="Y435"/>
      <c r="Z435"/>
      <c r="AA435"/>
      <c r="AB435"/>
      <c r="AC435"/>
      <c r="AD435"/>
      <c r="AE435"/>
      <c r="AF435"/>
      <c r="AG435"/>
      <c r="AH435"/>
      <c r="AI435"/>
      <c r="AJ435"/>
      <c r="AK435"/>
      <c r="AL435"/>
      <c r="AM435"/>
      <c r="AN435"/>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c r="BY435"/>
      <c r="BZ435"/>
      <c r="CA435"/>
      <c r="CB435"/>
      <c r="CC435"/>
      <c r="CD435"/>
      <c r="CE435"/>
      <c r="CF435"/>
      <c r="CG435"/>
    </row>
    <row r="436" spans="1:85" x14ac:dyDescent="0.2">
      <c r="A436"/>
      <c r="B436" s="524"/>
      <c r="C436" s="554"/>
      <c r="D436" s="524"/>
      <c r="E436" s="524"/>
      <c r="F436" s="555"/>
      <c r="G436" s="556"/>
      <c r="H436" s="556"/>
      <c r="I436" s="556"/>
      <c r="J436" s="556"/>
      <c r="K436"/>
      <c r="L436"/>
      <c r="M436"/>
      <c r="N436"/>
      <c r="O436"/>
      <c r="P436"/>
      <c r="Q436"/>
      <c r="R436"/>
      <c r="S436"/>
      <c r="T436"/>
      <c r="U436"/>
      <c r="V436"/>
      <c r="W436"/>
      <c r="X436"/>
      <c r="Y436"/>
      <c r="Z436"/>
      <c r="AA436"/>
      <c r="AB436"/>
      <c r="AC436"/>
      <c r="AD436"/>
      <c r="AE436"/>
      <c r="AF436"/>
      <c r="AG436"/>
      <c r="AH436"/>
      <c r="AI436"/>
      <c r="AJ436"/>
      <c r="AK436"/>
      <c r="AL436"/>
      <c r="AM436"/>
      <c r="AN436"/>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c r="BY436"/>
      <c r="BZ436"/>
      <c r="CA436"/>
      <c r="CB436"/>
      <c r="CC436"/>
      <c r="CD436"/>
      <c r="CE436"/>
      <c r="CF436"/>
      <c r="CG436"/>
    </row>
    <row r="437" spans="1:85" x14ac:dyDescent="0.2">
      <c r="A437"/>
      <c r="B437" s="524"/>
      <c r="C437" s="554"/>
      <c r="D437" s="524"/>
      <c r="E437" s="524"/>
      <c r="F437" s="555"/>
      <c r="G437" s="556"/>
      <c r="H437" s="556"/>
      <c r="I437" s="556"/>
      <c r="J437" s="556"/>
      <c r="K437"/>
      <c r="L437"/>
      <c r="M437"/>
      <c r="N437"/>
      <c r="O437"/>
      <c r="P437"/>
      <c r="Q437"/>
      <c r="R437"/>
      <c r="S437"/>
      <c r="T437"/>
      <c r="U437"/>
      <c r="V437"/>
      <c r="W437"/>
      <c r="X437"/>
      <c r="Y437"/>
      <c r="Z437"/>
      <c r="AA437"/>
      <c r="AB437"/>
      <c r="AC437"/>
      <c r="AD437"/>
      <c r="AE437"/>
      <c r="AF437"/>
      <c r="AG437"/>
      <c r="AH437"/>
      <c r="AI437"/>
      <c r="AJ437"/>
      <c r="AK437"/>
      <c r="AL437"/>
      <c r="AM437"/>
      <c r="AN437"/>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c r="BY437"/>
      <c r="BZ437"/>
      <c r="CA437"/>
      <c r="CB437"/>
      <c r="CC437"/>
      <c r="CD437"/>
      <c r="CE437"/>
      <c r="CF437"/>
      <c r="CG437"/>
    </row>
    <row r="438" spans="1:85" x14ac:dyDescent="0.2">
      <c r="A438"/>
      <c r="B438" s="524"/>
      <c r="C438" s="554"/>
      <c r="D438" s="524"/>
      <c r="E438" s="524"/>
      <c r="F438" s="555"/>
      <c r="G438" s="556"/>
      <c r="H438" s="556"/>
      <c r="I438" s="556"/>
      <c r="J438" s="556"/>
      <c r="K438"/>
      <c r="L438"/>
      <c r="M438"/>
      <c r="N438"/>
      <c r="O438"/>
      <c r="P438"/>
      <c r="Q438"/>
      <c r="R438"/>
      <c r="S438"/>
      <c r="T438"/>
      <c r="U438"/>
      <c r="V438"/>
      <c r="W438"/>
      <c r="X438"/>
      <c r="Y438"/>
      <c r="Z438"/>
      <c r="AA438"/>
      <c r="AB438"/>
      <c r="AC438"/>
      <c r="AD438"/>
      <c r="AE438"/>
      <c r="AF438"/>
      <c r="AG438"/>
      <c r="AH438"/>
      <c r="AI438"/>
      <c r="AJ438"/>
      <c r="AK438"/>
      <c r="AL438"/>
      <c r="AM438"/>
      <c r="AN438"/>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c r="BY438"/>
      <c r="BZ438"/>
      <c r="CA438"/>
      <c r="CB438"/>
      <c r="CC438"/>
      <c r="CD438"/>
      <c r="CE438"/>
      <c r="CF438"/>
      <c r="CG438"/>
    </row>
    <row r="439" spans="1:85" x14ac:dyDescent="0.2">
      <c r="A439"/>
      <c r="B439" s="524"/>
      <c r="C439" s="554"/>
      <c r="D439" s="524"/>
      <c r="E439" s="524"/>
      <c r="F439" s="555"/>
      <c r="G439" s="556"/>
      <c r="H439" s="556"/>
      <c r="I439" s="556"/>
      <c r="J439" s="556"/>
      <c r="K439"/>
      <c r="L439"/>
      <c r="M439"/>
      <c r="N439"/>
      <c r="O439"/>
      <c r="P439"/>
      <c r="Q439"/>
      <c r="R439"/>
      <c r="S439"/>
      <c r="T439"/>
      <c r="U439"/>
      <c r="V439"/>
      <c r="W439"/>
      <c r="X439"/>
      <c r="Y439"/>
      <c r="Z439"/>
      <c r="AA439"/>
      <c r="AB439"/>
      <c r="AC439"/>
      <c r="AD439"/>
      <c r="AE439"/>
      <c r="AF439"/>
      <c r="AG439"/>
      <c r="AH439"/>
      <c r="AI439"/>
      <c r="AJ439"/>
      <c r="AK439"/>
      <c r="AL439"/>
      <c r="AM439"/>
      <c r="AN439"/>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c r="BY439"/>
      <c r="BZ439"/>
      <c r="CA439"/>
      <c r="CB439"/>
      <c r="CC439"/>
      <c r="CD439"/>
      <c r="CE439"/>
      <c r="CF439"/>
      <c r="CG439"/>
    </row>
    <row r="440" spans="1:85" x14ac:dyDescent="0.2">
      <c r="A440"/>
      <c r="B440" s="524"/>
      <c r="C440" s="554"/>
      <c r="D440" s="524"/>
      <c r="E440" s="524"/>
      <c r="F440" s="555"/>
      <c r="G440" s="556"/>
      <c r="H440" s="556"/>
      <c r="I440" s="556"/>
      <c r="J440" s="556"/>
      <c r="K440"/>
      <c r="L440"/>
      <c r="M440"/>
      <c r="N440"/>
      <c r="O440"/>
      <c r="P440"/>
      <c r="Q440"/>
      <c r="R440"/>
      <c r="S440"/>
      <c r="T440"/>
      <c r="U440"/>
      <c r="V440"/>
      <c r="W440"/>
      <c r="X440"/>
      <c r="Y440"/>
      <c r="Z440"/>
      <c r="AA440"/>
      <c r="AB440"/>
      <c r="AC440"/>
      <c r="AD440"/>
      <c r="AE440"/>
      <c r="AF440"/>
      <c r="AG440"/>
      <c r="AH440"/>
      <c r="AI440"/>
      <c r="AJ440"/>
      <c r="AK440"/>
      <c r="AL440"/>
      <c r="AM440"/>
      <c r="AN440"/>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c r="BY440"/>
      <c r="BZ440"/>
      <c r="CA440"/>
      <c r="CB440"/>
      <c r="CC440"/>
      <c r="CD440"/>
      <c r="CE440"/>
      <c r="CF440"/>
      <c r="CG440"/>
    </row>
    <row r="441" spans="1:85" x14ac:dyDescent="0.2">
      <c r="A441"/>
      <c r="B441" s="524"/>
      <c r="C441" s="554"/>
      <c r="D441" s="524"/>
      <c r="E441" s="524"/>
      <c r="F441" s="555"/>
      <c r="G441" s="556"/>
      <c r="H441" s="556"/>
      <c r="I441" s="556"/>
      <c r="J441" s="556"/>
      <c r="K441"/>
      <c r="L441"/>
      <c r="M441"/>
      <c r="N441"/>
      <c r="O441"/>
      <c r="P441"/>
      <c r="Q441"/>
      <c r="R441"/>
      <c r="S441"/>
      <c r="T441"/>
      <c r="U441"/>
      <c r="V441"/>
      <c r="W441"/>
      <c r="X441"/>
      <c r="Y441"/>
      <c r="Z441"/>
      <c r="AA441"/>
      <c r="AB441"/>
      <c r="AC441"/>
      <c r="AD441"/>
      <c r="AE441"/>
      <c r="AF441"/>
      <c r="AG441"/>
      <c r="AH441"/>
      <c r="AI441"/>
      <c r="AJ441"/>
      <c r="AK441"/>
      <c r="AL441"/>
      <c r="AM441"/>
      <c r="AN441"/>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c r="BY441"/>
      <c r="BZ441"/>
      <c r="CA441"/>
      <c r="CB441"/>
      <c r="CC441"/>
      <c r="CD441"/>
      <c r="CE441"/>
      <c r="CF441"/>
      <c r="CG441"/>
    </row>
    <row r="442" spans="1:85" x14ac:dyDescent="0.2">
      <c r="A442"/>
      <c r="B442" s="524"/>
      <c r="C442" s="554"/>
      <c r="D442" s="524"/>
      <c r="E442" s="524"/>
      <c r="F442" s="555"/>
      <c r="G442" s="556"/>
      <c r="H442" s="556"/>
      <c r="I442" s="556"/>
      <c r="J442" s="556"/>
      <c r="K442"/>
      <c r="L442"/>
      <c r="M442"/>
      <c r="N442"/>
      <c r="O442"/>
      <c r="P442"/>
      <c r="Q442"/>
      <c r="R442"/>
      <c r="S442"/>
      <c r="T442"/>
      <c r="U442"/>
      <c r="V442"/>
      <c r="W442"/>
      <c r="X442"/>
      <c r="Y442"/>
      <c r="Z442"/>
      <c r="AA442"/>
      <c r="AB442"/>
      <c r="AC442"/>
      <c r="AD442"/>
      <c r="AE442"/>
      <c r="AF442"/>
      <c r="AG442"/>
      <c r="AH442"/>
      <c r="AI442"/>
      <c r="AJ442"/>
      <c r="AK442"/>
      <c r="AL442"/>
      <c r="AM442"/>
      <c r="AN442"/>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c r="BY442"/>
      <c r="BZ442"/>
      <c r="CA442"/>
      <c r="CB442"/>
      <c r="CC442"/>
      <c r="CD442"/>
      <c r="CE442"/>
      <c r="CF442"/>
      <c r="CG442"/>
    </row>
    <row r="443" spans="1:85" x14ac:dyDescent="0.2">
      <c r="A443"/>
      <c r="B443" s="524"/>
      <c r="C443" s="554"/>
      <c r="D443" s="524"/>
      <c r="E443" s="524"/>
      <c r="F443" s="555"/>
      <c r="G443" s="556"/>
      <c r="H443" s="556"/>
      <c r="I443" s="556"/>
      <c r="J443" s="556"/>
      <c r="K443"/>
      <c r="L443"/>
      <c r="M443"/>
      <c r="N443"/>
      <c r="O443"/>
      <c r="P443"/>
      <c r="Q443"/>
      <c r="R443"/>
      <c r="S443"/>
      <c r="T443"/>
      <c r="U443"/>
      <c r="V443"/>
      <c r="W443"/>
      <c r="X443"/>
      <c r="Y443"/>
      <c r="Z443"/>
      <c r="AA443"/>
      <c r="AB443"/>
      <c r="AC443"/>
      <c r="AD443"/>
      <c r="AE443"/>
      <c r="AF443"/>
      <c r="AG443"/>
      <c r="AH443"/>
      <c r="AI443"/>
      <c r="AJ443"/>
      <c r="AK443"/>
      <c r="AL443"/>
      <c r="AM443"/>
      <c r="AN443"/>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c r="BY443"/>
      <c r="BZ443"/>
      <c r="CA443"/>
      <c r="CB443"/>
      <c r="CC443"/>
      <c r="CD443"/>
      <c r="CE443"/>
      <c r="CF443"/>
      <c r="CG443"/>
    </row>
    <row r="444" spans="1:85" x14ac:dyDescent="0.2">
      <c r="A444"/>
      <c r="B444" s="524"/>
      <c r="C444" s="554"/>
      <c r="D444" s="524"/>
      <c r="E444" s="524"/>
      <c r="F444" s="555"/>
      <c r="G444" s="556"/>
      <c r="H444" s="556"/>
      <c r="I444" s="556"/>
      <c r="J444" s="556"/>
      <c r="K444"/>
      <c r="L444"/>
      <c r="M444"/>
      <c r="N444"/>
      <c r="O444"/>
      <c r="P444"/>
      <c r="Q444"/>
      <c r="R444"/>
      <c r="S444"/>
      <c r="T444"/>
      <c r="U444"/>
      <c r="V444"/>
      <c r="W444"/>
      <c r="X444"/>
      <c r="Y444"/>
      <c r="Z444"/>
      <c r="AA444"/>
      <c r="AB444"/>
      <c r="AC444"/>
      <c r="AD444"/>
      <c r="AE444"/>
      <c r="AF444"/>
      <c r="AG444"/>
      <c r="AH444"/>
      <c r="AI444"/>
      <c r="AJ444"/>
      <c r="AK444"/>
      <c r="AL444"/>
      <c r="AM444"/>
      <c r="AN44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c r="BY444"/>
      <c r="BZ444"/>
      <c r="CA444"/>
      <c r="CB444"/>
      <c r="CC444"/>
      <c r="CD444"/>
      <c r="CE444"/>
      <c r="CF444"/>
      <c r="CG444"/>
    </row>
    <row r="445" spans="1:85" x14ac:dyDescent="0.2">
      <c r="A445"/>
      <c r="B445" s="524"/>
      <c r="C445" s="554"/>
      <c r="D445" s="524"/>
      <c r="E445" s="524"/>
      <c r="F445" s="555"/>
      <c r="G445" s="556"/>
      <c r="H445" s="556"/>
      <c r="I445" s="556"/>
      <c r="J445" s="556"/>
      <c r="K445"/>
      <c r="L445"/>
      <c r="M445"/>
      <c r="N445"/>
      <c r="O445"/>
      <c r="P445"/>
      <c r="Q445"/>
      <c r="R445"/>
      <c r="S445"/>
      <c r="T445"/>
      <c r="U445"/>
      <c r="V445"/>
      <c r="W445"/>
      <c r="X445"/>
      <c r="Y445"/>
      <c r="Z445"/>
      <c r="AA445"/>
      <c r="AB445"/>
      <c r="AC445"/>
      <c r="AD445"/>
      <c r="AE445"/>
      <c r="AF445"/>
      <c r="AG445"/>
      <c r="AH445"/>
      <c r="AI445"/>
      <c r="AJ445"/>
      <c r="AK445"/>
      <c r="AL445"/>
      <c r="AM445"/>
      <c r="AN445"/>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c r="BY445"/>
      <c r="BZ445"/>
      <c r="CA445"/>
      <c r="CB445"/>
      <c r="CC445"/>
      <c r="CD445"/>
      <c r="CE445"/>
      <c r="CF445"/>
      <c r="CG445"/>
    </row>
    <row r="446" spans="1:85" x14ac:dyDescent="0.2">
      <c r="A446"/>
      <c r="B446" s="524"/>
      <c r="C446" s="554"/>
      <c r="D446" s="524"/>
      <c r="E446" s="524"/>
      <c r="F446" s="555"/>
      <c r="G446" s="556"/>
      <c r="H446" s="556"/>
      <c r="I446" s="556"/>
      <c r="J446" s="556"/>
      <c r="K446"/>
      <c r="L446"/>
      <c r="M446"/>
      <c r="N446"/>
      <c r="O446"/>
      <c r="P446"/>
      <c r="Q446"/>
      <c r="R446"/>
      <c r="S446"/>
      <c r="T446"/>
      <c r="U446"/>
      <c r="V446"/>
      <c r="W446"/>
      <c r="X446"/>
      <c r="Y446"/>
      <c r="Z446"/>
      <c r="AA446"/>
      <c r="AB446"/>
      <c r="AC446"/>
      <c r="AD446"/>
      <c r="AE446"/>
      <c r="AF446"/>
      <c r="AG446"/>
      <c r="AH446"/>
      <c r="AI446"/>
      <c r="AJ446"/>
      <c r="AK446"/>
      <c r="AL446"/>
      <c r="AM446"/>
      <c r="AN446"/>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c r="BY446"/>
      <c r="BZ446"/>
      <c r="CA446"/>
      <c r="CB446"/>
      <c r="CC446"/>
      <c r="CD446"/>
      <c r="CE446"/>
      <c r="CF446"/>
      <c r="CG446"/>
    </row>
    <row r="447" spans="1:85" x14ac:dyDescent="0.2">
      <c r="A447"/>
      <c r="B447" s="524"/>
      <c r="C447" s="554"/>
      <c r="D447" s="524"/>
      <c r="E447" s="524"/>
      <c r="F447" s="555"/>
      <c r="G447" s="556"/>
      <c r="H447" s="556"/>
      <c r="I447" s="556"/>
      <c r="J447" s="556"/>
      <c r="K447"/>
      <c r="L447"/>
      <c r="M447"/>
      <c r="N447"/>
      <c r="O447"/>
      <c r="P447"/>
      <c r="Q447"/>
      <c r="R447"/>
      <c r="S447"/>
      <c r="T447"/>
      <c r="U447"/>
      <c r="V447"/>
      <c r="W447"/>
      <c r="X447"/>
      <c r="Y447"/>
      <c r="Z447"/>
      <c r="AA447"/>
      <c r="AB447"/>
      <c r="AC447"/>
      <c r="AD447"/>
      <c r="AE447"/>
      <c r="AF447"/>
      <c r="AG447"/>
      <c r="AH447"/>
      <c r="AI447"/>
      <c r="AJ447"/>
      <c r="AK447"/>
      <c r="AL447"/>
      <c r="AM447"/>
      <c r="AN447"/>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c r="BY447"/>
      <c r="BZ447"/>
      <c r="CA447"/>
      <c r="CB447"/>
      <c r="CC447"/>
      <c r="CD447"/>
      <c r="CE447"/>
      <c r="CF447"/>
      <c r="CG447"/>
    </row>
    <row r="448" spans="1:85" x14ac:dyDescent="0.2">
      <c r="A448"/>
      <c r="B448" s="524"/>
      <c r="C448" s="554"/>
      <c r="D448" s="524"/>
      <c r="E448" s="524"/>
      <c r="F448" s="555"/>
      <c r="G448" s="556"/>
      <c r="H448" s="556"/>
      <c r="I448" s="556"/>
      <c r="J448" s="556"/>
      <c r="K448"/>
      <c r="L448"/>
      <c r="M448"/>
      <c r="N448"/>
      <c r="O448"/>
      <c r="P448"/>
      <c r="Q448"/>
      <c r="R448"/>
      <c r="S448"/>
      <c r="T448"/>
      <c r="U448"/>
      <c r="V448"/>
      <c r="W448"/>
      <c r="X448"/>
      <c r="Y448"/>
      <c r="Z448"/>
      <c r="AA448"/>
      <c r="AB448"/>
      <c r="AC448"/>
      <c r="AD448"/>
      <c r="AE448"/>
      <c r="AF448"/>
      <c r="AG448"/>
      <c r="AH448"/>
      <c r="AI448"/>
      <c r="AJ448"/>
      <c r="AK448"/>
      <c r="AL448"/>
      <c r="AM448"/>
      <c r="AN448"/>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c r="BY448"/>
      <c r="BZ448"/>
      <c r="CA448"/>
      <c r="CB448"/>
      <c r="CC448"/>
      <c r="CD448"/>
      <c r="CE448"/>
      <c r="CF448"/>
      <c r="CG448"/>
    </row>
    <row r="449" spans="1:85" x14ac:dyDescent="0.2">
      <c r="A449"/>
      <c r="B449" s="524"/>
      <c r="C449" s="554"/>
      <c r="D449" s="524"/>
      <c r="E449" s="524"/>
      <c r="F449" s="555"/>
      <c r="G449" s="556"/>
      <c r="H449" s="556"/>
      <c r="I449" s="556"/>
      <c r="J449" s="556"/>
      <c r="K449"/>
      <c r="L449"/>
      <c r="M449"/>
      <c r="N449"/>
      <c r="O449"/>
      <c r="P449"/>
      <c r="Q449"/>
      <c r="R449"/>
      <c r="S449"/>
      <c r="T449"/>
      <c r="U449"/>
      <c r="V449"/>
      <c r="W449"/>
      <c r="X449"/>
      <c r="Y449"/>
      <c r="Z449"/>
      <c r="AA449"/>
      <c r="AB449"/>
      <c r="AC449"/>
      <c r="AD449"/>
      <c r="AE449"/>
      <c r="AF449"/>
      <c r="AG449"/>
      <c r="AH449"/>
      <c r="AI449"/>
      <c r="AJ449"/>
      <c r="AK449"/>
      <c r="AL449"/>
      <c r="AM449"/>
      <c r="AN449"/>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c r="BY449"/>
      <c r="BZ449"/>
      <c r="CA449"/>
      <c r="CB449"/>
      <c r="CC449"/>
      <c r="CD449"/>
      <c r="CE449"/>
      <c r="CF449"/>
      <c r="CG449"/>
    </row>
    <row r="450" spans="1:85" x14ac:dyDescent="0.2">
      <c r="A450"/>
      <c r="B450" s="524"/>
      <c r="C450" s="554"/>
      <c r="D450" s="524"/>
      <c r="E450" s="524"/>
      <c r="F450" s="555"/>
      <c r="G450" s="556"/>
      <c r="H450" s="556"/>
      <c r="I450" s="556"/>
      <c r="J450" s="556"/>
      <c r="K450"/>
      <c r="L450"/>
      <c r="M450"/>
      <c r="N450"/>
      <c r="O450"/>
      <c r="P450"/>
      <c r="Q450"/>
      <c r="R450"/>
      <c r="S450"/>
      <c r="T450"/>
      <c r="U450"/>
      <c r="V450"/>
      <c r="W450"/>
      <c r="X450"/>
      <c r="Y450"/>
      <c r="Z450"/>
      <c r="AA450"/>
      <c r="AB450"/>
      <c r="AC450"/>
      <c r="AD450"/>
      <c r="AE450"/>
      <c r="AF450"/>
      <c r="AG450"/>
      <c r="AH450"/>
      <c r="AI450"/>
      <c r="AJ450"/>
      <c r="AK450"/>
      <c r="AL450"/>
      <c r="AM450"/>
      <c r="AN450"/>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c r="BY450"/>
      <c r="BZ450"/>
      <c r="CA450"/>
      <c r="CB450"/>
      <c r="CC450"/>
      <c r="CD450"/>
      <c r="CE450"/>
      <c r="CF450"/>
      <c r="CG450"/>
    </row>
    <row r="451" spans="1:85" x14ac:dyDescent="0.2">
      <c r="A451"/>
      <c r="B451" s="524"/>
      <c r="C451" s="554"/>
      <c r="D451" s="524"/>
      <c r="E451" s="524"/>
      <c r="F451" s="555"/>
      <c r="G451" s="556"/>
      <c r="H451" s="556"/>
      <c r="I451" s="556"/>
      <c r="J451" s="556"/>
      <c r="K451"/>
      <c r="L451"/>
      <c r="M451"/>
      <c r="N451"/>
      <c r="O451"/>
      <c r="P451"/>
      <c r="Q451"/>
      <c r="R451"/>
      <c r="S451"/>
      <c r="T451"/>
      <c r="U451"/>
      <c r="V451"/>
      <c r="W451"/>
      <c r="X451"/>
      <c r="Y451"/>
      <c r="Z451"/>
      <c r="AA451"/>
      <c r="AB451"/>
      <c r="AC451"/>
      <c r="AD451"/>
      <c r="AE451"/>
      <c r="AF451"/>
      <c r="AG451"/>
      <c r="AH451"/>
      <c r="AI451"/>
      <c r="AJ451"/>
      <c r="AK451"/>
      <c r="AL451"/>
      <c r="AM451"/>
      <c r="AN451"/>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c r="BY451"/>
      <c r="BZ451"/>
      <c r="CA451"/>
      <c r="CB451"/>
      <c r="CC451"/>
      <c r="CD451"/>
      <c r="CE451"/>
      <c r="CF451"/>
      <c r="CG451"/>
    </row>
    <row r="452" spans="1:85" x14ac:dyDescent="0.2">
      <c r="A452"/>
      <c r="B452" s="524"/>
      <c r="C452" s="554"/>
      <c r="D452" s="524"/>
      <c r="E452" s="524"/>
      <c r="F452" s="555"/>
      <c r="G452" s="556"/>
      <c r="H452" s="556"/>
      <c r="I452" s="556"/>
      <c r="J452" s="556"/>
      <c r="K452"/>
      <c r="L452"/>
      <c r="M452"/>
      <c r="N452"/>
      <c r="O452"/>
      <c r="P452"/>
      <c r="Q452"/>
      <c r="R452"/>
      <c r="S452"/>
      <c r="T452"/>
      <c r="U452"/>
      <c r="V452"/>
      <c r="W452"/>
      <c r="X452"/>
      <c r="Y452"/>
      <c r="Z452"/>
      <c r="AA452"/>
      <c r="AB452"/>
      <c r="AC452"/>
      <c r="AD452"/>
      <c r="AE452"/>
      <c r="AF452"/>
      <c r="AG452"/>
      <c r="AH452"/>
      <c r="AI452"/>
      <c r="AJ452"/>
      <c r="AK452"/>
      <c r="AL452"/>
      <c r="AM452"/>
      <c r="AN452"/>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c r="BY452"/>
      <c r="BZ452"/>
      <c r="CA452"/>
      <c r="CB452"/>
      <c r="CC452"/>
      <c r="CD452"/>
      <c r="CE452"/>
      <c r="CF452"/>
      <c r="CG452"/>
    </row>
    <row r="453" spans="1:85" x14ac:dyDescent="0.2">
      <c r="A453"/>
      <c r="B453" s="524"/>
      <c r="C453" s="554"/>
      <c r="D453" s="524"/>
      <c r="E453" s="524"/>
      <c r="F453" s="555"/>
      <c r="G453" s="556"/>
      <c r="H453" s="556"/>
      <c r="I453" s="556"/>
      <c r="J453" s="556"/>
      <c r="K453"/>
      <c r="L453"/>
      <c r="M453"/>
      <c r="N453"/>
      <c r="O453"/>
      <c r="P453"/>
      <c r="Q453"/>
      <c r="R453"/>
      <c r="S453"/>
      <c r="T453"/>
      <c r="U453"/>
      <c r="V453"/>
      <c r="W453"/>
      <c r="X453"/>
      <c r="Y453"/>
      <c r="Z453"/>
      <c r="AA453"/>
      <c r="AB453"/>
      <c r="AC453"/>
      <c r="AD453"/>
      <c r="AE453"/>
      <c r="AF453"/>
      <c r="AG453"/>
      <c r="AH453"/>
      <c r="AI453"/>
      <c r="AJ453"/>
      <c r="AK453"/>
      <c r="AL453"/>
      <c r="AM453"/>
      <c r="AN453"/>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c r="BY453"/>
      <c r="BZ453"/>
      <c r="CA453"/>
      <c r="CB453"/>
      <c r="CC453"/>
      <c r="CD453"/>
      <c r="CE453"/>
      <c r="CF453"/>
      <c r="CG453"/>
    </row>
    <row r="454" spans="1:85" x14ac:dyDescent="0.2">
      <c r="A454"/>
      <c r="B454" s="524"/>
      <c r="C454" s="554"/>
      <c r="D454" s="524"/>
      <c r="E454" s="524"/>
      <c r="F454" s="555"/>
      <c r="G454" s="556"/>
      <c r="H454" s="556"/>
      <c r="I454" s="556"/>
      <c r="J454" s="556"/>
      <c r="K454"/>
      <c r="L454"/>
      <c r="M454"/>
      <c r="N454"/>
      <c r="O454"/>
      <c r="P454"/>
      <c r="Q454"/>
      <c r="R454"/>
      <c r="S454"/>
      <c r="T454"/>
      <c r="U454"/>
      <c r="V454"/>
      <c r="W454"/>
      <c r="X454"/>
      <c r="Y454"/>
      <c r="Z454"/>
      <c r="AA454"/>
      <c r="AB454"/>
      <c r="AC454"/>
      <c r="AD454"/>
      <c r="AE454"/>
      <c r="AF454"/>
      <c r="AG454"/>
      <c r="AH454"/>
      <c r="AI454"/>
      <c r="AJ454"/>
      <c r="AK454"/>
      <c r="AL454"/>
      <c r="AM454"/>
      <c r="AN45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c r="BY454"/>
      <c r="BZ454"/>
      <c r="CA454"/>
      <c r="CB454"/>
      <c r="CC454"/>
      <c r="CD454"/>
      <c r="CE454"/>
      <c r="CF454"/>
      <c r="CG454"/>
    </row>
    <row r="455" spans="1:85" x14ac:dyDescent="0.2">
      <c r="A455"/>
      <c r="B455" s="524"/>
      <c r="C455" s="554"/>
      <c r="D455" s="524"/>
      <c r="E455" s="524"/>
      <c r="F455" s="555"/>
      <c r="G455" s="556"/>
      <c r="H455" s="556"/>
      <c r="I455" s="556"/>
      <c r="J455" s="556"/>
      <c r="K455"/>
      <c r="L455"/>
      <c r="M455"/>
      <c r="N455"/>
      <c r="O455"/>
      <c r="P455"/>
      <c r="Q455"/>
      <c r="R455"/>
      <c r="S455"/>
      <c r="T455"/>
      <c r="U455"/>
      <c r="V455"/>
      <c r="W455"/>
      <c r="X455"/>
      <c r="Y455"/>
      <c r="Z455"/>
      <c r="AA455"/>
      <c r="AB455"/>
      <c r="AC455"/>
      <c r="AD455"/>
      <c r="AE455"/>
      <c r="AF455"/>
      <c r="AG455"/>
      <c r="AH455"/>
      <c r="AI455"/>
      <c r="AJ455"/>
      <c r="AK455"/>
      <c r="AL455"/>
      <c r="AM455"/>
      <c r="AN455"/>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c r="BY455"/>
      <c r="BZ455"/>
      <c r="CA455"/>
      <c r="CB455"/>
      <c r="CC455"/>
      <c r="CD455"/>
      <c r="CE455"/>
      <c r="CF455"/>
      <c r="CG455"/>
    </row>
    <row r="456" spans="1:85" x14ac:dyDescent="0.2">
      <c r="A456"/>
      <c r="B456" s="524"/>
      <c r="C456" s="554"/>
      <c r="D456" s="524"/>
      <c r="E456" s="524"/>
      <c r="F456" s="555"/>
      <c r="G456" s="556"/>
      <c r="H456" s="556"/>
      <c r="I456" s="556"/>
      <c r="J456" s="556"/>
      <c r="K456"/>
      <c r="L456"/>
      <c r="M456"/>
      <c r="N456"/>
      <c r="O456"/>
      <c r="P456"/>
      <c r="Q456"/>
      <c r="R456"/>
      <c r="S456"/>
      <c r="T456"/>
      <c r="U456"/>
      <c r="V456"/>
      <c r="W456"/>
      <c r="X456"/>
      <c r="Y456"/>
      <c r="Z456"/>
      <c r="AA456"/>
      <c r="AB456"/>
      <c r="AC456"/>
      <c r="AD456"/>
      <c r="AE456"/>
      <c r="AF456"/>
      <c r="AG456"/>
      <c r="AH456"/>
      <c r="AI456"/>
      <c r="AJ456"/>
      <c r="AK456"/>
      <c r="AL456"/>
      <c r="AM456"/>
      <c r="AN456"/>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c r="BY456"/>
      <c r="BZ456"/>
      <c r="CA456"/>
      <c r="CB456"/>
      <c r="CC456"/>
      <c r="CD456"/>
      <c r="CE456"/>
      <c r="CF456"/>
      <c r="CG456"/>
    </row>
    <row r="457" spans="1:85" x14ac:dyDescent="0.2">
      <c r="A457"/>
      <c r="B457" s="524"/>
      <c r="C457" s="554"/>
      <c r="D457" s="524"/>
      <c r="E457" s="524"/>
      <c r="F457" s="555"/>
      <c r="G457" s="556"/>
      <c r="H457" s="556"/>
      <c r="I457" s="556"/>
      <c r="J457" s="556"/>
      <c r="K457"/>
      <c r="L457"/>
      <c r="M457"/>
      <c r="N457"/>
      <c r="O457"/>
      <c r="P457"/>
      <c r="Q457"/>
      <c r="R457"/>
      <c r="S457"/>
      <c r="T457"/>
      <c r="U457"/>
      <c r="V457"/>
      <c r="W457"/>
      <c r="X457"/>
      <c r="Y457"/>
      <c r="Z457"/>
      <c r="AA457"/>
      <c r="AB457"/>
      <c r="AC457"/>
      <c r="AD457"/>
      <c r="AE457"/>
      <c r="AF457"/>
      <c r="AG457"/>
      <c r="AH457"/>
      <c r="AI457"/>
      <c r="AJ457"/>
      <c r="AK457"/>
      <c r="AL457"/>
      <c r="AM457"/>
      <c r="AN457"/>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c r="BY457"/>
      <c r="BZ457"/>
      <c r="CA457"/>
      <c r="CB457"/>
      <c r="CC457"/>
      <c r="CD457"/>
      <c r="CE457"/>
      <c r="CF457"/>
      <c r="CG457"/>
    </row>
    <row r="458" spans="1:85" x14ac:dyDescent="0.2">
      <c r="A458"/>
      <c r="B458" s="524"/>
      <c r="C458" s="554"/>
      <c r="D458" s="524"/>
      <c r="E458" s="524"/>
      <c r="F458" s="555"/>
      <c r="G458" s="556"/>
      <c r="H458" s="556"/>
      <c r="I458" s="556"/>
      <c r="J458" s="556"/>
      <c r="K458"/>
      <c r="L458"/>
      <c r="M458"/>
      <c r="N458"/>
      <c r="O458"/>
      <c r="P458"/>
      <c r="Q458"/>
      <c r="R458"/>
      <c r="S458"/>
      <c r="T458"/>
      <c r="U458"/>
      <c r="V458"/>
      <c r="W458"/>
      <c r="X458"/>
      <c r="Y458"/>
      <c r="Z458"/>
      <c r="AA458"/>
      <c r="AB458"/>
      <c r="AC458"/>
      <c r="AD458"/>
      <c r="AE458"/>
      <c r="AF458"/>
      <c r="AG458"/>
      <c r="AH458"/>
      <c r="AI458"/>
      <c r="AJ458"/>
      <c r="AK458"/>
      <c r="AL458"/>
      <c r="AM458"/>
      <c r="AN458"/>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c r="BY458"/>
      <c r="BZ458"/>
      <c r="CA458"/>
      <c r="CB458"/>
      <c r="CC458"/>
      <c r="CD458"/>
      <c r="CE458"/>
      <c r="CF458"/>
      <c r="CG458"/>
    </row>
    <row r="459" spans="1:85" x14ac:dyDescent="0.2">
      <c r="A459"/>
      <c r="B459" s="524"/>
      <c r="C459" s="554"/>
      <c r="D459" s="524"/>
      <c r="E459" s="524"/>
      <c r="F459" s="555"/>
      <c r="G459" s="556"/>
      <c r="H459" s="556"/>
      <c r="I459" s="556"/>
      <c r="J459" s="556"/>
      <c r="K459"/>
      <c r="L459"/>
      <c r="M459"/>
      <c r="N459"/>
      <c r="O459"/>
      <c r="P459"/>
      <c r="Q459"/>
      <c r="R459"/>
      <c r="S459"/>
      <c r="T459"/>
      <c r="U459"/>
      <c r="V459"/>
      <c r="W459"/>
      <c r="X459"/>
      <c r="Y459"/>
      <c r="Z459"/>
      <c r="AA459"/>
      <c r="AB459"/>
      <c r="AC459"/>
      <c r="AD459"/>
      <c r="AE459"/>
      <c r="AF459"/>
      <c r="AG459"/>
      <c r="AH459"/>
      <c r="AI459"/>
      <c r="AJ459"/>
      <c r="AK459"/>
      <c r="AL459"/>
      <c r="AM459"/>
      <c r="AN459"/>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c r="BY459"/>
      <c r="BZ459"/>
      <c r="CA459"/>
      <c r="CB459"/>
      <c r="CC459"/>
      <c r="CD459"/>
      <c r="CE459"/>
      <c r="CF459"/>
      <c r="CG459"/>
    </row>
    <row r="460" spans="1:85" x14ac:dyDescent="0.2">
      <c r="A460"/>
      <c r="B460" s="524"/>
      <c r="C460" s="554"/>
      <c r="D460" s="524"/>
      <c r="E460" s="524"/>
      <c r="F460" s="555"/>
      <c r="G460" s="556"/>
      <c r="H460" s="556"/>
      <c r="I460" s="556"/>
      <c r="J460" s="556"/>
      <c r="K460"/>
      <c r="L460"/>
      <c r="M460"/>
      <c r="N460"/>
      <c r="O460"/>
      <c r="P460"/>
      <c r="Q460"/>
      <c r="R460"/>
      <c r="S460"/>
      <c r="T460"/>
      <c r="U460"/>
      <c r="V460"/>
      <c r="W460"/>
      <c r="X460"/>
      <c r="Y460"/>
      <c r="Z460"/>
      <c r="AA460"/>
      <c r="AB460"/>
      <c r="AC460"/>
      <c r="AD460"/>
      <c r="AE460"/>
      <c r="AF460"/>
      <c r="AG460"/>
      <c r="AH460"/>
      <c r="AI460"/>
      <c r="AJ460"/>
      <c r="AK460"/>
      <c r="AL460"/>
      <c r="AM460"/>
      <c r="AN460"/>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c r="BY460"/>
      <c r="BZ460"/>
      <c r="CA460"/>
      <c r="CB460"/>
      <c r="CC460"/>
      <c r="CD460"/>
      <c r="CE460"/>
      <c r="CF460"/>
      <c r="CG460"/>
    </row>
    <row r="461" spans="1:85" x14ac:dyDescent="0.2">
      <c r="A461"/>
      <c r="B461" s="524"/>
      <c r="C461" s="554"/>
      <c r="D461" s="524"/>
      <c r="E461" s="524"/>
      <c r="F461" s="555"/>
      <c r="G461" s="556"/>
      <c r="H461" s="556"/>
      <c r="I461" s="556"/>
      <c r="J461" s="556"/>
      <c r="K461"/>
      <c r="L461"/>
      <c r="M461"/>
      <c r="N461"/>
      <c r="O461"/>
      <c r="P461"/>
      <c r="Q461"/>
      <c r="R461"/>
      <c r="S461"/>
      <c r="T461"/>
      <c r="U461"/>
      <c r="V461"/>
      <c r="W461"/>
      <c r="X461"/>
      <c r="Y461"/>
      <c r="Z461"/>
      <c r="AA461"/>
      <c r="AB461"/>
      <c r="AC461"/>
      <c r="AD461"/>
      <c r="AE461"/>
      <c r="AF461"/>
      <c r="AG461"/>
      <c r="AH461"/>
      <c r="AI461"/>
      <c r="AJ461"/>
      <c r="AK461"/>
      <c r="AL461"/>
      <c r="AM461"/>
      <c r="AN461"/>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c r="BY461"/>
      <c r="BZ461"/>
      <c r="CA461"/>
      <c r="CB461"/>
      <c r="CC461"/>
      <c r="CD461"/>
      <c r="CE461"/>
      <c r="CF461"/>
      <c r="CG461"/>
    </row>
    <row r="462" spans="1:85" x14ac:dyDescent="0.2">
      <c r="A462"/>
      <c r="B462" s="524"/>
      <c r="C462" s="554"/>
      <c r="D462" s="524"/>
      <c r="E462" s="524"/>
      <c r="F462" s="555"/>
      <c r="G462" s="556"/>
      <c r="H462" s="556"/>
      <c r="I462" s="556"/>
      <c r="J462" s="556"/>
      <c r="K462"/>
      <c r="L462"/>
      <c r="M462"/>
      <c r="N462"/>
      <c r="O462"/>
      <c r="P462"/>
      <c r="Q462"/>
      <c r="R462"/>
      <c r="S462"/>
      <c r="T462"/>
      <c r="U462"/>
      <c r="V462"/>
      <c r="W462"/>
      <c r="X462"/>
      <c r="Y462"/>
      <c r="Z462"/>
      <c r="AA462"/>
      <c r="AB462"/>
      <c r="AC462"/>
      <c r="AD462"/>
      <c r="AE462"/>
      <c r="AF462"/>
      <c r="AG462"/>
      <c r="AH462"/>
      <c r="AI462"/>
      <c r="AJ462"/>
      <c r="AK462"/>
      <c r="AL462"/>
      <c r="AM462"/>
      <c r="AN462"/>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c r="BY462"/>
      <c r="BZ462"/>
      <c r="CA462"/>
      <c r="CB462"/>
      <c r="CC462"/>
      <c r="CD462"/>
      <c r="CE462"/>
      <c r="CF462"/>
      <c r="CG462"/>
    </row>
    <row r="463" spans="1:85" x14ac:dyDescent="0.2">
      <c r="A463"/>
      <c r="B463" s="524"/>
      <c r="C463" s="554"/>
      <c r="D463" s="524"/>
      <c r="E463" s="524"/>
      <c r="F463" s="555"/>
      <c r="G463" s="556"/>
      <c r="H463" s="556"/>
      <c r="I463" s="556"/>
      <c r="J463" s="556"/>
      <c r="K463"/>
      <c r="L463"/>
      <c r="M463"/>
      <c r="N463"/>
      <c r="O463"/>
      <c r="P463"/>
      <c r="Q463"/>
      <c r="R463"/>
      <c r="S463"/>
      <c r="T463"/>
      <c r="U463"/>
      <c r="V463"/>
      <c r="W463"/>
      <c r="X463"/>
      <c r="Y463"/>
      <c r="Z463"/>
      <c r="AA463"/>
      <c r="AB463"/>
      <c r="AC463"/>
      <c r="AD463"/>
      <c r="AE463"/>
      <c r="AF463"/>
      <c r="AG463"/>
      <c r="AH463"/>
      <c r="AI463"/>
      <c r="AJ463"/>
      <c r="AK463"/>
      <c r="AL463"/>
      <c r="AM463"/>
      <c r="AN463"/>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c r="BY463"/>
      <c r="BZ463"/>
      <c r="CA463"/>
      <c r="CB463"/>
      <c r="CC463"/>
      <c r="CD463"/>
      <c r="CE463"/>
      <c r="CF463"/>
      <c r="CG463"/>
    </row>
    <row r="464" spans="1:85" x14ac:dyDescent="0.2">
      <c r="A464"/>
      <c r="B464" s="524"/>
      <c r="C464" s="554"/>
      <c r="D464" s="524"/>
      <c r="E464" s="524"/>
      <c r="F464" s="555"/>
      <c r="G464" s="556"/>
      <c r="H464" s="556"/>
      <c r="I464" s="556"/>
      <c r="J464" s="556"/>
      <c r="K464"/>
      <c r="L464"/>
      <c r="M464"/>
      <c r="N464"/>
      <c r="O464"/>
      <c r="P464"/>
      <c r="Q464"/>
      <c r="R464"/>
      <c r="S464"/>
      <c r="T464"/>
      <c r="U464"/>
      <c r="V464"/>
      <c r="W464"/>
      <c r="X464"/>
      <c r="Y464"/>
      <c r="Z464"/>
      <c r="AA464"/>
      <c r="AB464"/>
      <c r="AC464"/>
      <c r="AD464"/>
      <c r="AE464"/>
      <c r="AF464"/>
      <c r="AG464"/>
      <c r="AH464"/>
      <c r="AI464"/>
      <c r="AJ464"/>
      <c r="AK464"/>
      <c r="AL464"/>
      <c r="AM464"/>
      <c r="AN46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c r="BY464"/>
      <c r="BZ464"/>
      <c r="CA464"/>
      <c r="CB464"/>
      <c r="CC464"/>
      <c r="CD464"/>
      <c r="CE464"/>
      <c r="CF464"/>
      <c r="CG464"/>
    </row>
    <row r="465" spans="1:85" x14ac:dyDescent="0.2">
      <c r="A465"/>
      <c r="B465" s="524"/>
      <c r="C465" s="554"/>
      <c r="D465" s="524"/>
      <c r="E465" s="524"/>
      <c r="F465" s="555"/>
      <c r="G465" s="556"/>
      <c r="H465" s="556"/>
      <c r="I465" s="556"/>
      <c r="J465" s="556"/>
      <c r="K465"/>
      <c r="L465"/>
      <c r="M465"/>
      <c r="N465"/>
      <c r="O465"/>
      <c r="P465"/>
      <c r="Q465"/>
      <c r="R465"/>
      <c r="S465"/>
      <c r="T465"/>
      <c r="U465"/>
      <c r="V465"/>
      <c r="W465"/>
      <c r="X465"/>
      <c r="Y465"/>
      <c r="Z465"/>
      <c r="AA465"/>
      <c r="AB465"/>
      <c r="AC465"/>
      <c r="AD465"/>
      <c r="AE465"/>
      <c r="AF465"/>
      <c r="AG465"/>
      <c r="AH465"/>
      <c r="AI465"/>
      <c r="AJ465"/>
      <c r="AK465"/>
      <c r="AL465"/>
      <c r="AM465"/>
      <c r="AN465"/>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c r="BY465"/>
      <c r="BZ465"/>
      <c r="CA465"/>
      <c r="CB465"/>
      <c r="CC465"/>
      <c r="CD465"/>
      <c r="CE465"/>
      <c r="CF465"/>
      <c r="CG465"/>
    </row>
    <row r="466" spans="1:85" x14ac:dyDescent="0.2">
      <c r="A466"/>
      <c r="B466" s="524"/>
      <c r="C466" s="554"/>
      <c r="D466" s="524"/>
      <c r="E466" s="524"/>
      <c r="F466" s="555"/>
      <c r="G466" s="556"/>
      <c r="H466" s="556"/>
      <c r="I466" s="556"/>
      <c r="J466" s="556"/>
      <c r="K466"/>
      <c r="L466"/>
      <c r="M466"/>
      <c r="N466"/>
      <c r="O466"/>
      <c r="P466"/>
      <c r="Q466"/>
      <c r="R466"/>
      <c r="S466"/>
      <c r="T466"/>
      <c r="U466"/>
      <c r="V466"/>
      <c r="W466"/>
      <c r="X466"/>
      <c r="Y466"/>
      <c r="Z466"/>
      <c r="AA466"/>
      <c r="AB466"/>
      <c r="AC466"/>
      <c r="AD466"/>
      <c r="AE466"/>
      <c r="AF466"/>
      <c r="AG466"/>
      <c r="AH466"/>
      <c r="AI466"/>
      <c r="AJ466"/>
      <c r="AK466"/>
      <c r="AL466"/>
      <c r="AM466"/>
      <c r="AN466"/>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c r="BY466"/>
      <c r="BZ466"/>
      <c r="CA466"/>
      <c r="CB466"/>
      <c r="CC466"/>
      <c r="CD466"/>
      <c r="CE466"/>
      <c r="CF466"/>
      <c r="CG466"/>
    </row>
    <row r="467" spans="1:85" x14ac:dyDescent="0.2">
      <c r="A467"/>
      <c r="B467" s="524"/>
      <c r="C467" s="554"/>
      <c r="D467" s="524"/>
      <c r="E467" s="524"/>
      <c r="F467" s="555"/>
      <c r="G467" s="556"/>
      <c r="H467" s="556"/>
      <c r="I467" s="556"/>
      <c r="J467" s="556"/>
      <c r="K467"/>
      <c r="L467"/>
      <c r="M467"/>
      <c r="N467"/>
      <c r="O467"/>
      <c r="P467"/>
      <c r="Q467"/>
      <c r="R467"/>
      <c r="S467"/>
      <c r="T467"/>
      <c r="U467"/>
      <c r="V467"/>
      <c r="W467"/>
      <c r="X467"/>
      <c r="Y467"/>
      <c r="Z467"/>
      <c r="AA467"/>
      <c r="AB467"/>
      <c r="AC467"/>
      <c r="AD467"/>
      <c r="AE467"/>
      <c r="AF467"/>
      <c r="AG467"/>
      <c r="AH467"/>
      <c r="AI467"/>
      <c r="AJ467"/>
      <c r="AK467"/>
      <c r="AL467"/>
      <c r="AM467"/>
      <c r="AN467"/>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c r="BY467"/>
      <c r="BZ467"/>
      <c r="CA467"/>
      <c r="CB467"/>
      <c r="CC467"/>
      <c r="CD467"/>
      <c r="CE467"/>
      <c r="CF467"/>
      <c r="CG467"/>
    </row>
    <row r="468" spans="1:85" x14ac:dyDescent="0.2">
      <c r="A468"/>
      <c r="B468" s="524"/>
      <c r="C468" s="554"/>
      <c r="D468" s="524"/>
      <c r="E468" s="524"/>
      <c r="F468" s="555"/>
      <c r="G468" s="556"/>
      <c r="H468" s="556"/>
      <c r="I468" s="556"/>
      <c r="J468" s="556"/>
      <c r="K468"/>
      <c r="L468"/>
      <c r="M468"/>
      <c r="N468"/>
      <c r="O468"/>
      <c r="P468"/>
      <c r="Q468"/>
      <c r="R468"/>
      <c r="S468"/>
      <c r="T468"/>
      <c r="U468"/>
      <c r="V468"/>
      <c r="W468"/>
      <c r="X468"/>
      <c r="Y468"/>
      <c r="Z468"/>
      <c r="AA468"/>
      <c r="AB468"/>
      <c r="AC468"/>
      <c r="AD468"/>
      <c r="AE468"/>
      <c r="AF468"/>
      <c r="AG468"/>
      <c r="AH468"/>
      <c r="AI468"/>
      <c r="AJ468"/>
      <c r="AK468"/>
      <c r="AL468"/>
      <c r="AM468"/>
      <c r="AN468"/>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c r="BY468"/>
      <c r="BZ468"/>
      <c r="CA468"/>
      <c r="CB468"/>
      <c r="CC468"/>
      <c r="CD468"/>
      <c r="CE468"/>
      <c r="CF468"/>
      <c r="CG468"/>
    </row>
    <row r="469" spans="1:85" x14ac:dyDescent="0.2">
      <c r="A469"/>
      <c r="B469" s="524"/>
      <c r="C469" s="554"/>
      <c r="D469" s="524"/>
      <c r="E469" s="524"/>
      <c r="F469" s="555"/>
      <c r="G469" s="556"/>
      <c r="H469" s="556"/>
      <c r="I469" s="556"/>
      <c r="J469" s="556"/>
      <c r="K469"/>
      <c r="L469"/>
      <c r="M469"/>
      <c r="N469"/>
      <c r="O469"/>
      <c r="P469"/>
      <c r="Q469"/>
      <c r="R469"/>
      <c r="S469"/>
      <c r="T469"/>
      <c r="U469"/>
      <c r="V469"/>
      <c r="W469"/>
      <c r="X469"/>
      <c r="Y469"/>
      <c r="Z469"/>
      <c r="AA469"/>
      <c r="AB469"/>
      <c r="AC469"/>
      <c r="AD469"/>
      <c r="AE469"/>
      <c r="AF469"/>
      <c r="AG469"/>
      <c r="AH469"/>
      <c r="AI469"/>
      <c r="AJ469"/>
      <c r="AK469"/>
      <c r="AL469"/>
      <c r="AM469"/>
      <c r="AN469"/>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c r="BY469"/>
      <c r="BZ469"/>
      <c r="CA469"/>
      <c r="CB469"/>
      <c r="CC469"/>
      <c r="CD469"/>
      <c r="CE469"/>
      <c r="CF469"/>
      <c r="CG469"/>
    </row>
    <row r="470" spans="1:85" x14ac:dyDescent="0.2">
      <c r="A470"/>
      <c r="B470" s="524"/>
      <c r="C470" s="554"/>
      <c r="D470" s="524"/>
      <c r="E470" s="524"/>
      <c r="F470" s="555"/>
      <c r="G470" s="556"/>
      <c r="H470" s="556"/>
      <c r="I470" s="556"/>
      <c r="J470" s="556"/>
      <c r="K470"/>
      <c r="L470"/>
      <c r="M470"/>
      <c r="N470"/>
      <c r="O470"/>
      <c r="P470"/>
      <c r="Q470"/>
      <c r="R470"/>
      <c r="S470"/>
      <c r="T470"/>
      <c r="U470"/>
      <c r="V470"/>
      <c r="W470"/>
      <c r="X470"/>
      <c r="Y470"/>
      <c r="Z470"/>
      <c r="AA470"/>
      <c r="AB470"/>
      <c r="AC470"/>
      <c r="AD470"/>
      <c r="AE470"/>
      <c r="AF470"/>
      <c r="AG470"/>
      <c r="AH470"/>
      <c r="AI470"/>
      <c r="AJ470"/>
      <c r="AK470"/>
      <c r="AL470"/>
      <c r="AM470"/>
      <c r="AN470"/>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c r="BY470"/>
      <c r="BZ470"/>
      <c r="CA470"/>
      <c r="CB470"/>
      <c r="CC470"/>
      <c r="CD470"/>
      <c r="CE470"/>
      <c r="CF470"/>
      <c r="CG470"/>
    </row>
    <row r="471" spans="1:85" x14ac:dyDescent="0.2">
      <c r="A471"/>
      <c r="B471" s="524"/>
      <c r="C471" s="554"/>
      <c r="D471" s="524"/>
      <c r="E471" s="524"/>
      <c r="F471" s="555"/>
      <c r="G471" s="556"/>
      <c r="H471" s="556"/>
      <c r="I471" s="556"/>
      <c r="J471" s="556"/>
      <c r="K471"/>
      <c r="L471"/>
      <c r="M471"/>
      <c r="N471"/>
      <c r="O471"/>
      <c r="P471"/>
      <c r="Q471"/>
      <c r="R471"/>
      <c r="S471"/>
      <c r="T471"/>
      <c r="U471"/>
      <c r="V471"/>
      <c r="W471"/>
      <c r="X471"/>
      <c r="Y471"/>
      <c r="Z471"/>
      <c r="AA471"/>
      <c r="AB471"/>
      <c r="AC471"/>
      <c r="AD471"/>
      <c r="AE471"/>
      <c r="AF471"/>
      <c r="AG471"/>
      <c r="AH471"/>
      <c r="AI471"/>
      <c r="AJ471"/>
      <c r="AK471"/>
      <c r="AL471"/>
      <c r="AM471"/>
      <c r="AN471"/>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c r="BY471"/>
      <c r="BZ471"/>
      <c r="CA471"/>
      <c r="CB471"/>
      <c r="CC471"/>
      <c r="CD471"/>
      <c r="CE471"/>
      <c r="CF471"/>
      <c r="CG471"/>
    </row>
    <row r="472" spans="1:85" x14ac:dyDescent="0.2">
      <c r="A472"/>
      <c r="B472" s="524"/>
      <c r="C472" s="554"/>
      <c r="D472" s="524"/>
      <c r="E472" s="524"/>
      <c r="F472" s="555"/>
      <c r="G472" s="556"/>
      <c r="H472" s="556"/>
      <c r="I472" s="556"/>
      <c r="J472" s="556"/>
      <c r="K472"/>
      <c r="L472"/>
      <c r="M472"/>
      <c r="N472"/>
      <c r="O472"/>
      <c r="P472"/>
      <c r="Q472"/>
      <c r="R472"/>
      <c r="S472"/>
      <c r="T472"/>
      <c r="U472"/>
      <c r="V472"/>
      <c r="W472"/>
      <c r="X472"/>
      <c r="Y472"/>
      <c r="Z472"/>
      <c r="AA472"/>
      <c r="AB472"/>
      <c r="AC472"/>
      <c r="AD472"/>
      <c r="AE472"/>
      <c r="AF472"/>
      <c r="AG472"/>
      <c r="AH472"/>
      <c r="AI472"/>
      <c r="AJ472"/>
      <c r="AK472"/>
      <c r="AL472"/>
      <c r="AM472"/>
      <c r="AN472"/>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c r="BY472"/>
      <c r="BZ472"/>
      <c r="CA472"/>
      <c r="CB472"/>
      <c r="CC472"/>
      <c r="CD472"/>
      <c r="CE472"/>
      <c r="CF472"/>
      <c r="CG472"/>
    </row>
    <row r="473" spans="1:85" x14ac:dyDescent="0.2">
      <c r="A473"/>
      <c r="B473" s="524"/>
      <c r="C473" s="554"/>
      <c r="D473" s="524"/>
      <c r="E473" s="524"/>
      <c r="F473" s="555"/>
      <c r="G473" s="556"/>
      <c r="H473" s="556"/>
      <c r="I473" s="556"/>
      <c r="J473" s="556"/>
      <c r="K473"/>
      <c r="L473"/>
      <c r="M473"/>
      <c r="N473"/>
      <c r="O473"/>
      <c r="P473"/>
      <c r="Q473"/>
      <c r="R473"/>
      <c r="S473"/>
      <c r="T473"/>
      <c r="U473"/>
      <c r="V473"/>
      <c r="W473"/>
      <c r="X473"/>
      <c r="Y473"/>
      <c r="Z473"/>
      <c r="AA473"/>
      <c r="AB473"/>
      <c r="AC473"/>
      <c r="AD473"/>
      <c r="AE473"/>
      <c r="AF473"/>
      <c r="AG473"/>
      <c r="AH473"/>
      <c r="AI473"/>
      <c r="AJ473"/>
      <c r="AK473"/>
      <c r="AL473"/>
      <c r="AM473"/>
      <c r="AN473"/>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c r="BY473"/>
      <c r="BZ473"/>
      <c r="CA473"/>
      <c r="CB473"/>
      <c r="CC473"/>
      <c r="CD473"/>
      <c r="CE473"/>
      <c r="CF473"/>
      <c r="CG473"/>
    </row>
    <row r="474" spans="1:85" x14ac:dyDescent="0.2">
      <c r="A474"/>
      <c r="B474" s="524"/>
      <c r="C474" s="554"/>
      <c r="D474" s="524"/>
      <c r="E474" s="524"/>
      <c r="F474" s="555"/>
      <c r="G474" s="556"/>
      <c r="H474" s="556"/>
      <c r="I474" s="556"/>
      <c r="J474" s="556"/>
      <c r="K474"/>
      <c r="L474"/>
      <c r="M474"/>
      <c r="N474"/>
      <c r="O474"/>
      <c r="P474"/>
      <c r="Q474"/>
      <c r="R474"/>
      <c r="S474"/>
      <c r="T474"/>
      <c r="U474"/>
      <c r="V474"/>
      <c r="W474"/>
      <c r="X474"/>
      <c r="Y474"/>
      <c r="Z474"/>
      <c r="AA474"/>
      <c r="AB474"/>
      <c r="AC474"/>
      <c r="AD474"/>
      <c r="AE474"/>
      <c r="AF474"/>
      <c r="AG474"/>
      <c r="AH474"/>
      <c r="AI474"/>
      <c r="AJ474"/>
      <c r="AK474"/>
      <c r="AL474"/>
      <c r="AM474"/>
      <c r="AN4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c r="BY474"/>
      <c r="BZ474"/>
      <c r="CA474"/>
      <c r="CB474"/>
      <c r="CC474"/>
      <c r="CD474"/>
      <c r="CE474"/>
      <c r="CF474"/>
      <c r="CG474"/>
    </row>
    <row r="475" spans="1:85" x14ac:dyDescent="0.2">
      <c r="A475"/>
      <c r="B475" s="524"/>
      <c r="C475" s="554"/>
      <c r="D475" s="524"/>
      <c r="E475" s="524"/>
      <c r="F475" s="555"/>
      <c r="G475" s="556"/>
      <c r="H475" s="556"/>
      <c r="I475" s="556"/>
      <c r="J475" s="556"/>
      <c r="K475"/>
      <c r="L475"/>
      <c r="M475"/>
      <c r="N475"/>
      <c r="O475"/>
      <c r="P475"/>
      <c r="Q475"/>
      <c r="R475"/>
      <c r="S475"/>
      <c r="T475"/>
      <c r="U475"/>
      <c r="V475"/>
      <c r="W475"/>
      <c r="X475"/>
      <c r="Y475"/>
      <c r="Z475"/>
      <c r="AA475"/>
      <c r="AB475"/>
      <c r="AC475"/>
      <c r="AD475"/>
      <c r="AE475"/>
      <c r="AF475"/>
      <c r="AG475"/>
      <c r="AH475"/>
      <c r="AI475"/>
      <c r="AJ475"/>
      <c r="AK475"/>
      <c r="AL475"/>
      <c r="AM475"/>
      <c r="AN475"/>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c r="BY475"/>
      <c r="BZ475"/>
      <c r="CA475"/>
      <c r="CB475"/>
      <c r="CC475"/>
      <c r="CD475"/>
      <c r="CE475"/>
      <c r="CF475"/>
      <c r="CG475"/>
    </row>
    <row r="476" spans="1:85" x14ac:dyDescent="0.2">
      <c r="A476"/>
      <c r="B476" s="524"/>
      <c r="C476" s="554"/>
      <c r="D476" s="524"/>
      <c r="E476" s="524"/>
      <c r="F476" s="555"/>
      <c r="G476" s="556"/>
      <c r="H476" s="556"/>
      <c r="I476" s="556"/>
      <c r="J476" s="556"/>
      <c r="K476"/>
      <c r="L476"/>
      <c r="M476"/>
      <c r="N476"/>
      <c r="O476"/>
      <c r="P476"/>
      <c r="Q476"/>
      <c r="R476"/>
      <c r="S476"/>
      <c r="T476"/>
      <c r="U476"/>
      <c r="V476"/>
      <c r="W476"/>
      <c r="X476"/>
      <c r="Y476"/>
      <c r="Z476"/>
      <c r="AA476"/>
      <c r="AB476"/>
      <c r="AC476"/>
      <c r="AD476"/>
      <c r="AE476"/>
      <c r="AF476"/>
      <c r="AG476"/>
      <c r="AH476"/>
      <c r="AI476"/>
      <c r="AJ476"/>
      <c r="AK476"/>
      <c r="AL476"/>
      <c r="AM476"/>
      <c r="AN476"/>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c r="BY476"/>
      <c r="BZ476"/>
      <c r="CA476"/>
      <c r="CB476"/>
      <c r="CC476"/>
      <c r="CD476"/>
      <c r="CE476"/>
      <c r="CF476"/>
      <c r="CG476"/>
    </row>
    <row r="477" spans="1:85" x14ac:dyDescent="0.2">
      <c r="A477"/>
      <c r="B477" s="524"/>
      <c r="C477" s="554"/>
      <c r="D477" s="524"/>
      <c r="E477" s="524"/>
      <c r="F477" s="555"/>
      <c r="G477" s="556"/>
      <c r="H477" s="556"/>
      <c r="I477" s="556"/>
      <c r="J477" s="556"/>
      <c r="K477"/>
      <c r="L477"/>
      <c r="M477"/>
      <c r="N477"/>
      <c r="O477"/>
      <c r="P477"/>
      <c r="Q477"/>
      <c r="R477"/>
      <c r="S477"/>
      <c r="T477"/>
      <c r="U477"/>
      <c r="V477"/>
      <c r="W477"/>
      <c r="X477"/>
      <c r="Y477"/>
      <c r="Z477"/>
      <c r="AA477"/>
      <c r="AB477"/>
      <c r="AC477"/>
      <c r="AD477"/>
      <c r="AE477"/>
      <c r="AF477"/>
      <c r="AG477"/>
      <c r="AH477"/>
      <c r="AI477"/>
      <c r="AJ477"/>
      <c r="AK477"/>
      <c r="AL477"/>
      <c r="AM477"/>
      <c r="AN477"/>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c r="BY477"/>
      <c r="BZ477"/>
      <c r="CA477"/>
      <c r="CB477"/>
      <c r="CC477"/>
      <c r="CD477"/>
      <c r="CE477"/>
      <c r="CF477"/>
      <c r="CG477"/>
    </row>
    <row r="478" spans="1:85" x14ac:dyDescent="0.2">
      <c r="A478"/>
      <c r="B478" s="524"/>
      <c r="C478" s="554"/>
      <c r="D478" s="524"/>
      <c r="E478" s="524"/>
      <c r="F478" s="555"/>
      <c r="G478" s="556"/>
      <c r="H478" s="556"/>
      <c r="I478" s="556"/>
      <c r="J478" s="556"/>
      <c r="K478"/>
      <c r="L478"/>
      <c r="M478"/>
      <c r="N478"/>
      <c r="O478"/>
      <c r="P478"/>
      <c r="Q478"/>
      <c r="R478"/>
      <c r="S478"/>
      <c r="T478"/>
      <c r="U478"/>
      <c r="V478"/>
      <c r="W478"/>
      <c r="X478"/>
      <c r="Y478"/>
      <c r="Z478"/>
      <c r="AA478"/>
      <c r="AB478"/>
      <c r="AC478"/>
      <c r="AD478"/>
      <c r="AE478"/>
      <c r="AF478"/>
      <c r="AG478"/>
      <c r="AH478"/>
      <c r="AI478"/>
      <c r="AJ478"/>
      <c r="AK478"/>
      <c r="AL478"/>
      <c r="AM478"/>
      <c r="AN478"/>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c r="BY478"/>
      <c r="BZ478"/>
      <c r="CA478"/>
      <c r="CB478"/>
      <c r="CC478"/>
      <c r="CD478"/>
      <c r="CE478"/>
      <c r="CF478"/>
      <c r="CG478"/>
    </row>
    <row r="479" spans="1:85" x14ac:dyDescent="0.2">
      <c r="A479"/>
      <c r="B479" s="524"/>
      <c r="C479" s="554"/>
      <c r="D479" s="524"/>
      <c r="E479" s="524"/>
      <c r="F479" s="555"/>
      <c r="G479" s="556"/>
      <c r="H479" s="556"/>
      <c r="I479" s="556"/>
      <c r="J479" s="556"/>
      <c r="K479"/>
      <c r="L479"/>
      <c r="M479"/>
      <c r="N479"/>
      <c r="O479"/>
      <c r="P479"/>
      <c r="Q479"/>
      <c r="R479"/>
      <c r="S479"/>
      <c r="T479"/>
      <c r="U479"/>
      <c r="V479"/>
      <c r="W479"/>
      <c r="X479"/>
      <c r="Y479"/>
      <c r="Z479"/>
      <c r="AA479"/>
      <c r="AB479"/>
      <c r="AC479"/>
      <c r="AD479"/>
      <c r="AE479"/>
      <c r="AF479"/>
      <c r="AG479"/>
      <c r="AH479"/>
      <c r="AI479"/>
      <c r="AJ479"/>
      <c r="AK479"/>
      <c r="AL479"/>
      <c r="AM479"/>
      <c r="AN479"/>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c r="BY479"/>
      <c r="BZ479"/>
      <c r="CA479"/>
      <c r="CB479"/>
      <c r="CC479"/>
      <c r="CD479"/>
      <c r="CE479"/>
      <c r="CF479"/>
      <c r="CG479"/>
    </row>
    <row r="480" spans="1:85" x14ac:dyDescent="0.2">
      <c r="A480"/>
      <c r="B480" s="524"/>
      <c r="C480" s="554"/>
      <c r="D480" s="524"/>
      <c r="E480" s="524"/>
      <c r="F480" s="555"/>
      <c r="G480" s="556"/>
      <c r="H480" s="556"/>
      <c r="I480" s="556"/>
      <c r="J480" s="556"/>
      <c r="K480"/>
      <c r="L480"/>
      <c r="M480"/>
      <c r="N480"/>
      <c r="O480"/>
      <c r="P480"/>
      <c r="Q480"/>
      <c r="R480"/>
      <c r="S480"/>
      <c r="T480"/>
      <c r="U480"/>
      <c r="V480"/>
      <c r="W480"/>
      <c r="X480"/>
      <c r="Y480"/>
      <c r="Z480"/>
      <c r="AA480"/>
      <c r="AB480"/>
      <c r="AC480"/>
      <c r="AD480"/>
      <c r="AE480"/>
      <c r="AF480"/>
      <c r="AG480"/>
      <c r="AH480"/>
      <c r="AI480"/>
      <c r="AJ480"/>
      <c r="AK480"/>
      <c r="AL480"/>
      <c r="AM480"/>
      <c r="AN480"/>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c r="BY480"/>
      <c r="BZ480"/>
      <c r="CA480"/>
      <c r="CB480"/>
      <c r="CC480"/>
      <c r="CD480"/>
      <c r="CE480"/>
      <c r="CF480"/>
      <c r="CG480"/>
    </row>
    <row r="481" spans="1:85" x14ac:dyDescent="0.2">
      <c r="A481"/>
      <c r="B481" s="524"/>
      <c r="C481" s="554"/>
      <c r="D481" s="524"/>
      <c r="E481" s="524"/>
      <c r="F481" s="555"/>
      <c r="G481" s="556"/>
      <c r="H481" s="556"/>
      <c r="I481" s="556"/>
      <c r="J481" s="556"/>
      <c r="K481"/>
      <c r="L481"/>
      <c r="M481"/>
      <c r="N481"/>
      <c r="O481"/>
      <c r="P481"/>
      <c r="Q481"/>
      <c r="R481"/>
      <c r="S481"/>
      <c r="T481"/>
      <c r="U481"/>
      <c r="V481"/>
      <c r="W481"/>
      <c r="X481"/>
      <c r="Y481"/>
      <c r="Z481"/>
      <c r="AA481"/>
      <c r="AB481"/>
      <c r="AC481"/>
      <c r="AD481"/>
      <c r="AE481"/>
      <c r="AF481"/>
      <c r="AG481"/>
      <c r="AH481"/>
      <c r="AI481"/>
      <c r="AJ481"/>
      <c r="AK481"/>
      <c r="AL481"/>
      <c r="AM481"/>
      <c r="AN481"/>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c r="BY481"/>
      <c r="BZ481"/>
      <c r="CA481"/>
      <c r="CB481"/>
      <c r="CC481"/>
      <c r="CD481"/>
      <c r="CE481"/>
      <c r="CF481"/>
      <c r="CG481"/>
    </row>
    <row r="482" spans="1:85" x14ac:dyDescent="0.2">
      <c r="A482"/>
      <c r="B482" s="524"/>
      <c r="C482" s="554"/>
      <c r="D482" s="524"/>
      <c r="E482" s="524"/>
      <c r="F482" s="555"/>
      <c r="G482" s="556"/>
      <c r="H482" s="556"/>
      <c r="I482" s="556"/>
      <c r="J482" s="556"/>
      <c r="K482"/>
      <c r="L482"/>
      <c r="M482"/>
      <c r="N482"/>
      <c r="O482"/>
      <c r="P482"/>
      <c r="Q482"/>
      <c r="R482"/>
      <c r="S482"/>
      <c r="T482"/>
      <c r="U482"/>
      <c r="V482"/>
      <c r="W482"/>
      <c r="X482"/>
      <c r="Y482"/>
      <c r="Z482"/>
      <c r="AA482"/>
      <c r="AB482"/>
      <c r="AC482"/>
      <c r="AD482"/>
      <c r="AE482"/>
      <c r="AF482"/>
      <c r="AG482"/>
      <c r="AH482"/>
      <c r="AI482"/>
      <c r="AJ482"/>
      <c r="AK482"/>
      <c r="AL482"/>
      <c r="AM482"/>
      <c r="AN482"/>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c r="BY482"/>
      <c r="BZ482"/>
      <c r="CA482"/>
      <c r="CB482"/>
      <c r="CC482"/>
      <c r="CD482"/>
      <c r="CE482"/>
      <c r="CF482"/>
      <c r="CG482"/>
    </row>
    <row r="483" spans="1:85" x14ac:dyDescent="0.2">
      <c r="A483"/>
      <c r="B483" s="524"/>
      <c r="C483" s="554"/>
      <c r="D483" s="524"/>
      <c r="E483" s="524"/>
      <c r="F483" s="555"/>
      <c r="G483" s="556"/>
      <c r="H483" s="556"/>
      <c r="I483" s="556"/>
      <c r="J483" s="556"/>
      <c r="K483"/>
      <c r="L483"/>
      <c r="M483"/>
      <c r="N483"/>
      <c r="O483"/>
      <c r="P483"/>
      <c r="Q483"/>
      <c r="R483"/>
      <c r="S483"/>
      <c r="T483"/>
      <c r="U483"/>
      <c r="V483"/>
      <c r="W483"/>
      <c r="X483"/>
      <c r="Y483"/>
      <c r="Z483"/>
      <c r="AA483"/>
      <c r="AB483"/>
      <c r="AC483"/>
      <c r="AD483"/>
      <c r="AE483"/>
      <c r="AF483"/>
      <c r="AG483"/>
      <c r="AH483"/>
      <c r="AI483"/>
      <c r="AJ483"/>
      <c r="AK483"/>
      <c r="AL483"/>
      <c r="AM483"/>
      <c r="AN483"/>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c r="BY483"/>
      <c r="BZ483"/>
      <c r="CA483"/>
      <c r="CB483"/>
      <c r="CC483"/>
      <c r="CD483"/>
      <c r="CE483"/>
      <c r="CF483"/>
      <c r="CG483"/>
    </row>
    <row r="484" spans="1:85" x14ac:dyDescent="0.2">
      <c r="A484"/>
      <c r="B484" s="524"/>
      <c r="C484" s="554"/>
      <c r="D484" s="524"/>
      <c r="E484" s="524"/>
      <c r="F484" s="555"/>
      <c r="G484" s="556"/>
      <c r="H484" s="556"/>
      <c r="I484" s="556"/>
      <c r="J484" s="556"/>
      <c r="K484"/>
      <c r="L484"/>
      <c r="M484"/>
      <c r="N484"/>
      <c r="O484"/>
      <c r="P484"/>
      <c r="Q484"/>
      <c r="R484"/>
      <c r="S484"/>
      <c r="T484"/>
      <c r="U484"/>
      <c r="V484"/>
      <c r="W484"/>
      <c r="X484"/>
      <c r="Y484"/>
      <c r="Z484"/>
      <c r="AA484"/>
      <c r="AB484"/>
      <c r="AC484"/>
      <c r="AD484"/>
      <c r="AE484"/>
      <c r="AF484"/>
      <c r="AG484"/>
      <c r="AH484"/>
      <c r="AI484"/>
      <c r="AJ484"/>
      <c r="AK484"/>
      <c r="AL484"/>
      <c r="AM484"/>
      <c r="AN48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c r="BY484"/>
      <c r="BZ484"/>
      <c r="CA484"/>
      <c r="CB484"/>
      <c r="CC484"/>
      <c r="CD484"/>
      <c r="CE484"/>
      <c r="CF484"/>
      <c r="CG484"/>
    </row>
    <row r="485" spans="1:85" x14ac:dyDescent="0.2">
      <c r="A485"/>
      <c r="B485" s="524"/>
      <c r="C485" s="554"/>
      <c r="D485" s="524"/>
      <c r="E485" s="524"/>
      <c r="F485" s="555"/>
      <c r="G485" s="556"/>
      <c r="H485" s="556"/>
      <c r="I485" s="556"/>
      <c r="J485" s="556"/>
      <c r="K485"/>
      <c r="L485"/>
      <c r="M485"/>
      <c r="N485"/>
      <c r="O485"/>
      <c r="P485"/>
      <c r="Q485"/>
      <c r="R485"/>
      <c r="S485"/>
      <c r="T485"/>
      <c r="U485"/>
      <c r="V485"/>
      <c r="W485"/>
      <c r="X485"/>
      <c r="Y485"/>
      <c r="Z485"/>
      <c r="AA485"/>
      <c r="AB485"/>
      <c r="AC485"/>
      <c r="AD485"/>
      <c r="AE485"/>
      <c r="AF485"/>
      <c r="AG485"/>
      <c r="AH485"/>
      <c r="AI485"/>
      <c r="AJ485"/>
      <c r="AK485"/>
      <c r="AL485"/>
      <c r="AM485"/>
      <c r="AN485"/>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c r="BY485"/>
      <c r="BZ485"/>
      <c r="CA485"/>
      <c r="CB485"/>
      <c r="CC485"/>
      <c r="CD485"/>
      <c r="CE485"/>
      <c r="CF485"/>
      <c r="CG485"/>
    </row>
    <row r="486" spans="1:85" x14ac:dyDescent="0.2">
      <c r="A486"/>
      <c r="B486" s="524"/>
      <c r="C486" s="554"/>
      <c r="D486" s="524"/>
      <c r="E486" s="524"/>
      <c r="F486" s="555"/>
      <c r="G486" s="556"/>
      <c r="H486" s="556"/>
      <c r="I486" s="556"/>
      <c r="J486" s="556"/>
      <c r="K486"/>
      <c r="L486"/>
      <c r="M486"/>
      <c r="N486"/>
      <c r="O486"/>
      <c r="P486"/>
      <c r="Q486"/>
      <c r="R486"/>
      <c r="S486"/>
      <c r="T486"/>
      <c r="U486"/>
      <c r="V486"/>
      <c r="W486"/>
      <c r="X486"/>
      <c r="Y486"/>
      <c r="Z486"/>
      <c r="AA486"/>
      <c r="AB486"/>
      <c r="AC486"/>
      <c r="AD486"/>
      <c r="AE486"/>
      <c r="AF486"/>
      <c r="AG486"/>
      <c r="AH486"/>
      <c r="AI486"/>
      <c r="AJ486"/>
      <c r="AK486"/>
      <c r="AL486"/>
      <c r="AM486"/>
      <c r="AN486"/>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c r="BY486"/>
      <c r="BZ486"/>
      <c r="CA486"/>
      <c r="CB486"/>
      <c r="CC486"/>
      <c r="CD486"/>
      <c r="CE486"/>
      <c r="CF486"/>
      <c r="CG486"/>
    </row>
    <row r="487" spans="1:85" x14ac:dyDescent="0.2">
      <c r="A487"/>
      <c r="B487" s="524"/>
      <c r="C487" s="554"/>
      <c r="D487" s="524"/>
      <c r="E487" s="524"/>
      <c r="F487" s="555"/>
      <c r="G487" s="556"/>
      <c r="H487" s="556"/>
      <c r="I487" s="556"/>
      <c r="J487" s="556"/>
      <c r="K487"/>
      <c r="L487"/>
      <c r="M487"/>
      <c r="N487"/>
      <c r="O487"/>
      <c r="P487"/>
      <c r="Q487"/>
      <c r="R487"/>
      <c r="S487"/>
      <c r="T487"/>
      <c r="U487"/>
      <c r="V487"/>
      <c r="W487"/>
      <c r="X487"/>
      <c r="Y487"/>
      <c r="Z487"/>
      <c r="AA487"/>
      <c r="AB487"/>
      <c r="AC487"/>
      <c r="AD487"/>
      <c r="AE487"/>
      <c r="AF487"/>
      <c r="AG487"/>
      <c r="AH487"/>
      <c r="AI487"/>
      <c r="AJ487"/>
      <c r="AK487"/>
      <c r="AL487"/>
      <c r="AM487"/>
      <c r="AN487"/>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c r="BY487"/>
      <c r="BZ487"/>
      <c r="CA487"/>
      <c r="CB487"/>
      <c r="CC487"/>
      <c r="CD487"/>
      <c r="CE487"/>
      <c r="CF487"/>
      <c r="CG487"/>
    </row>
    <row r="488" spans="1:85" x14ac:dyDescent="0.2">
      <c r="A488"/>
      <c r="B488" s="524"/>
      <c r="C488" s="554"/>
      <c r="D488" s="524"/>
      <c r="E488" s="524"/>
      <c r="F488" s="555"/>
      <c r="G488" s="556"/>
      <c r="H488" s="556"/>
      <c r="I488" s="556"/>
      <c r="J488" s="556"/>
      <c r="K488"/>
      <c r="L488"/>
      <c r="M488"/>
      <c r="N488"/>
      <c r="O488"/>
      <c r="P488"/>
      <c r="Q488"/>
      <c r="R488"/>
      <c r="S488"/>
      <c r="T488"/>
      <c r="U488"/>
      <c r="V488"/>
      <c r="W488"/>
      <c r="X488"/>
      <c r="Y488"/>
      <c r="Z488"/>
      <c r="AA488"/>
      <c r="AB488"/>
      <c r="AC488"/>
      <c r="AD488"/>
      <c r="AE488"/>
      <c r="AF488"/>
      <c r="AG488"/>
      <c r="AH488"/>
      <c r="AI488"/>
      <c r="AJ488"/>
      <c r="AK488"/>
      <c r="AL488"/>
      <c r="AM488"/>
      <c r="AN488"/>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c r="BY488"/>
      <c r="BZ488"/>
      <c r="CA488"/>
      <c r="CB488"/>
      <c r="CC488"/>
      <c r="CD488"/>
      <c r="CE488"/>
      <c r="CF488"/>
      <c r="CG488"/>
    </row>
    <row r="489" spans="1:85" x14ac:dyDescent="0.2">
      <c r="A489"/>
      <c r="B489" s="524"/>
      <c r="C489" s="554"/>
      <c r="D489" s="524"/>
      <c r="E489" s="524"/>
      <c r="F489" s="555"/>
      <c r="G489" s="556"/>
      <c r="H489" s="556"/>
      <c r="I489" s="556"/>
      <c r="J489" s="556"/>
      <c r="K489"/>
      <c r="L489"/>
      <c r="M489"/>
      <c r="N489"/>
      <c r="O489"/>
      <c r="P489"/>
      <c r="Q489"/>
      <c r="R489"/>
      <c r="S489"/>
      <c r="T489"/>
      <c r="U489"/>
      <c r="V489"/>
      <c r="W489"/>
      <c r="X489"/>
      <c r="Y489"/>
      <c r="Z489"/>
      <c r="AA489"/>
      <c r="AB489"/>
      <c r="AC489"/>
      <c r="AD489"/>
      <c r="AE489"/>
      <c r="AF489"/>
      <c r="AG489"/>
      <c r="AH489"/>
      <c r="AI489"/>
      <c r="AJ489"/>
      <c r="AK489"/>
      <c r="AL489"/>
      <c r="AM489"/>
      <c r="AN489"/>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c r="BY489"/>
      <c r="BZ489"/>
      <c r="CA489"/>
      <c r="CB489"/>
      <c r="CC489"/>
      <c r="CD489"/>
      <c r="CE489"/>
      <c r="CF489"/>
      <c r="CG489"/>
    </row>
    <row r="490" spans="1:85" x14ac:dyDescent="0.2">
      <c r="A490"/>
      <c r="B490" s="524"/>
      <c r="C490" s="554"/>
      <c r="D490" s="524"/>
      <c r="E490" s="524"/>
      <c r="F490" s="555"/>
      <c r="G490" s="556"/>
      <c r="H490" s="556"/>
      <c r="I490" s="556"/>
      <c r="J490" s="556"/>
      <c r="K490"/>
      <c r="L490"/>
      <c r="M490"/>
      <c r="N490"/>
      <c r="O490"/>
      <c r="P490"/>
      <c r="Q490"/>
      <c r="R490"/>
      <c r="S490"/>
      <c r="T490"/>
      <c r="U490"/>
      <c r="V490"/>
      <c r="W490"/>
      <c r="X490"/>
      <c r="Y490"/>
      <c r="Z490"/>
      <c r="AA490"/>
      <c r="AB490"/>
      <c r="AC490"/>
      <c r="AD490"/>
      <c r="AE490"/>
      <c r="AF490"/>
      <c r="AG490"/>
      <c r="AH490"/>
      <c r="AI490"/>
      <c r="AJ490"/>
      <c r="AK490"/>
      <c r="AL490"/>
      <c r="AM490"/>
      <c r="AN490"/>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c r="BY490"/>
      <c r="BZ490"/>
      <c r="CA490"/>
      <c r="CB490"/>
      <c r="CC490"/>
      <c r="CD490"/>
      <c r="CE490"/>
      <c r="CF490"/>
      <c r="CG490"/>
    </row>
    <row r="491" spans="1:85" x14ac:dyDescent="0.2">
      <c r="A491"/>
      <c r="B491" s="524"/>
      <c r="C491" s="554"/>
      <c r="D491" s="524"/>
      <c r="E491" s="524"/>
      <c r="F491" s="555"/>
      <c r="G491" s="556"/>
      <c r="H491" s="556"/>
      <c r="I491" s="556"/>
      <c r="J491" s="556"/>
      <c r="K491"/>
      <c r="L491"/>
      <c r="M491"/>
      <c r="N491"/>
      <c r="O491"/>
      <c r="P491"/>
      <c r="Q491"/>
      <c r="R491"/>
      <c r="S491"/>
      <c r="T491"/>
      <c r="U491"/>
      <c r="V491"/>
      <c r="W491"/>
      <c r="X491"/>
      <c r="Y491"/>
      <c r="Z491"/>
      <c r="AA491"/>
      <c r="AB491"/>
      <c r="AC491"/>
      <c r="AD491"/>
      <c r="AE491"/>
      <c r="AF491"/>
      <c r="AG491"/>
      <c r="AH491"/>
      <c r="AI491"/>
      <c r="AJ491"/>
      <c r="AK491"/>
      <c r="AL491"/>
      <c r="AM491"/>
      <c r="AN491"/>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c r="BY491"/>
      <c r="BZ491"/>
      <c r="CA491"/>
      <c r="CB491"/>
      <c r="CC491"/>
      <c r="CD491"/>
      <c r="CE491"/>
      <c r="CF491"/>
      <c r="CG491"/>
    </row>
    <row r="492" spans="1:85" x14ac:dyDescent="0.2">
      <c r="A492"/>
      <c r="B492" s="524"/>
      <c r="C492" s="554"/>
      <c r="D492" s="524"/>
      <c r="E492" s="524"/>
      <c r="F492" s="555"/>
      <c r="G492" s="556"/>
      <c r="H492" s="556"/>
      <c r="I492" s="556"/>
      <c r="J492" s="556"/>
      <c r="K492"/>
      <c r="L492"/>
      <c r="M492"/>
      <c r="N492"/>
      <c r="O492"/>
      <c r="P492"/>
      <c r="Q492"/>
      <c r="R492"/>
      <c r="S492"/>
      <c r="T492"/>
      <c r="U492"/>
      <c r="V492"/>
      <c r="W492"/>
      <c r="X492"/>
      <c r="Y492"/>
      <c r="Z492"/>
      <c r="AA492"/>
      <c r="AB492"/>
      <c r="AC492"/>
      <c r="AD492"/>
      <c r="AE492"/>
      <c r="AF492"/>
      <c r="AG492"/>
      <c r="AH492"/>
      <c r="AI492"/>
      <c r="AJ492"/>
      <c r="AK492"/>
      <c r="AL492"/>
      <c r="AM492"/>
      <c r="AN492"/>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c r="BY492"/>
      <c r="BZ492"/>
      <c r="CA492"/>
      <c r="CB492"/>
      <c r="CC492"/>
      <c r="CD492"/>
      <c r="CE492"/>
      <c r="CF492"/>
      <c r="CG492"/>
    </row>
    <row r="493" spans="1:85" x14ac:dyDescent="0.2">
      <c r="A493"/>
      <c r="B493" s="524"/>
      <c r="C493" s="554"/>
      <c r="D493" s="524"/>
      <c r="E493" s="524"/>
      <c r="F493" s="555"/>
      <c r="G493" s="556"/>
      <c r="H493" s="556"/>
      <c r="I493" s="556"/>
      <c r="J493" s="556"/>
      <c r="K493"/>
      <c r="L493"/>
      <c r="M493"/>
      <c r="N493"/>
      <c r="O493"/>
      <c r="P493"/>
      <c r="Q493"/>
      <c r="R493"/>
      <c r="S493"/>
      <c r="T493"/>
      <c r="U493"/>
      <c r="V493"/>
      <c r="W493"/>
      <c r="X493"/>
      <c r="Y493"/>
      <c r="Z493"/>
      <c r="AA493"/>
      <c r="AB493"/>
      <c r="AC493"/>
      <c r="AD493"/>
      <c r="AE493"/>
      <c r="AF493"/>
      <c r="AG493"/>
      <c r="AH493"/>
      <c r="AI493"/>
      <c r="AJ493"/>
      <c r="AK493"/>
      <c r="AL493"/>
      <c r="AM493"/>
      <c r="AN493"/>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c r="BY493"/>
      <c r="BZ493"/>
      <c r="CA493"/>
      <c r="CB493"/>
      <c r="CC493"/>
      <c r="CD493"/>
      <c r="CE493"/>
      <c r="CF493"/>
      <c r="CG493"/>
    </row>
    <row r="494" spans="1:85" x14ac:dyDescent="0.2">
      <c r="A494"/>
      <c r="B494" s="377"/>
      <c r="C494" s="379"/>
      <c r="D494" s="377"/>
      <c r="E494" s="377"/>
      <c r="F494" s="177"/>
      <c r="G494" s="178"/>
      <c r="H494" s="178"/>
      <c r="I494" s="178"/>
      <c r="J494" s="178"/>
      <c r="K494"/>
      <c r="L494"/>
      <c r="M494"/>
      <c r="N494"/>
      <c r="O494"/>
      <c r="P494"/>
      <c r="Q494"/>
      <c r="R494"/>
      <c r="S494"/>
      <c r="T494"/>
      <c r="U494"/>
      <c r="V494"/>
      <c r="W494"/>
      <c r="X494"/>
      <c r="Y494"/>
      <c r="Z494"/>
      <c r="AA494"/>
      <c r="AB494"/>
      <c r="AC494"/>
      <c r="AD494"/>
      <c r="AE494"/>
      <c r="AF494"/>
      <c r="AG494"/>
      <c r="AH494"/>
      <c r="AI494"/>
      <c r="AJ494"/>
      <c r="AK494"/>
      <c r="AL494"/>
      <c r="AM494"/>
      <c r="AN49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c r="BY494"/>
      <c r="BZ494"/>
      <c r="CA494"/>
      <c r="CB494"/>
      <c r="CC494"/>
      <c r="CD494"/>
      <c r="CE494"/>
      <c r="CF494"/>
      <c r="CG494"/>
    </row>
    <row r="495" spans="1:85" x14ac:dyDescent="0.2">
      <c r="A495"/>
      <c r="B495" s="377"/>
      <c r="C495" s="379"/>
      <c r="D495" s="377"/>
      <c r="E495" s="377"/>
      <c r="F495" s="177"/>
      <c r="G495" s="178"/>
      <c r="H495" s="178"/>
      <c r="I495" s="178"/>
      <c r="J495" s="178"/>
      <c r="K495"/>
      <c r="L495"/>
      <c r="M495"/>
      <c r="N495"/>
      <c r="O495"/>
      <c r="P495"/>
      <c r="Q495"/>
      <c r="R495"/>
      <c r="S495"/>
      <c r="T495"/>
      <c r="U495"/>
      <c r="V495"/>
      <c r="W495"/>
      <c r="X495"/>
      <c r="Y495"/>
      <c r="Z495"/>
      <c r="AA495"/>
      <c r="AB495"/>
      <c r="AC495"/>
      <c r="AD495"/>
      <c r="AE495"/>
      <c r="AF495"/>
      <c r="AG495"/>
      <c r="AH495"/>
      <c r="AI495"/>
      <c r="AJ495"/>
      <c r="AK495"/>
      <c r="AL495"/>
      <c r="AM495"/>
      <c r="AN495"/>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c r="BY495"/>
      <c r="BZ495"/>
      <c r="CA495"/>
      <c r="CB495"/>
      <c r="CC495"/>
      <c r="CD495"/>
      <c r="CE495"/>
      <c r="CF495"/>
      <c r="CG495"/>
    </row>
    <row r="496" spans="1:85" x14ac:dyDescent="0.2">
      <c r="A496"/>
      <c r="B496" s="377"/>
      <c r="C496" s="379"/>
      <c r="D496" s="377"/>
      <c r="E496" s="377"/>
      <c r="F496" s="177"/>
      <c r="G496" s="178"/>
      <c r="H496" s="178"/>
      <c r="I496" s="178"/>
      <c r="J496" s="178"/>
      <c r="K496"/>
      <c r="L496"/>
      <c r="M496"/>
      <c r="N496"/>
      <c r="O496"/>
      <c r="P496"/>
      <c r="Q496"/>
      <c r="R496"/>
      <c r="S496"/>
      <c r="T496"/>
      <c r="U496"/>
      <c r="V496"/>
      <c r="W496"/>
      <c r="X496"/>
      <c r="Y496"/>
      <c r="Z496"/>
      <c r="AA496"/>
      <c r="AB496"/>
      <c r="AC496"/>
      <c r="AD496"/>
      <c r="AE496"/>
      <c r="AF496"/>
      <c r="AG496"/>
      <c r="AH496"/>
      <c r="AI496"/>
      <c r="AJ496"/>
      <c r="AK496"/>
      <c r="AL496"/>
      <c r="AM496"/>
      <c r="AN496"/>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c r="BY496"/>
      <c r="BZ496"/>
      <c r="CA496"/>
      <c r="CB496"/>
      <c r="CC496"/>
      <c r="CD496"/>
      <c r="CE496"/>
      <c r="CF496"/>
      <c r="CG496"/>
    </row>
    <row r="497" spans="1:85" x14ac:dyDescent="0.2">
      <c r="A497"/>
      <c r="B497" s="377"/>
      <c r="C497" s="379"/>
      <c r="D497" s="377"/>
      <c r="E497" s="377"/>
      <c r="F497" s="177"/>
      <c r="G497" s="178"/>
      <c r="H497" s="178"/>
      <c r="I497" s="178"/>
      <c r="J497" s="178"/>
      <c r="K497"/>
      <c r="L497"/>
      <c r="M497"/>
      <c r="N497"/>
      <c r="O497"/>
      <c r="P497"/>
      <c r="Q497"/>
      <c r="R497"/>
      <c r="S497"/>
      <c r="T497"/>
      <c r="U497"/>
      <c r="V497"/>
      <c r="W497"/>
      <c r="X497"/>
      <c r="Y497"/>
      <c r="Z497"/>
      <c r="AA497"/>
      <c r="AB497"/>
      <c r="AC497"/>
      <c r="AD497"/>
      <c r="AE497"/>
      <c r="AF497"/>
      <c r="AG497"/>
      <c r="AH497"/>
      <c r="AI497"/>
      <c r="AJ497"/>
      <c r="AK497"/>
      <c r="AL497"/>
      <c r="AM497"/>
      <c r="AN497"/>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c r="BY497"/>
      <c r="BZ497"/>
      <c r="CA497"/>
      <c r="CB497"/>
      <c r="CC497"/>
      <c r="CD497"/>
      <c r="CE497"/>
      <c r="CF497"/>
      <c r="CG497"/>
    </row>
    <row r="498" spans="1:85" x14ac:dyDescent="0.2">
      <c r="A498"/>
      <c r="B498" s="377"/>
      <c r="C498" s="379"/>
      <c r="D498" s="377"/>
      <c r="E498" s="377"/>
      <c r="F498" s="177"/>
      <c r="G498" s="178"/>
      <c r="H498" s="178"/>
      <c r="I498" s="178"/>
      <c r="J498" s="178"/>
      <c r="K498"/>
      <c r="L498"/>
      <c r="M498"/>
      <c r="N498"/>
      <c r="O498"/>
      <c r="P498"/>
      <c r="Q498"/>
      <c r="R498"/>
      <c r="S498"/>
      <c r="T498"/>
      <c r="U498"/>
      <c r="V498"/>
      <c r="W498"/>
      <c r="X498"/>
      <c r="Y498"/>
      <c r="Z498"/>
      <c r="AA498"/>
      <c r="AB498"/>
      <c r="AC498"/>
      <c r="AD498"/>
      <c r="AE498"/>
      <c r="AF498"/>
      <c r="AG498"/>
      <c r="AH498"/>
      <c r="AI498"/>
      <c r="AJ498"/>
      <c r="AK498"/>
      <c r="AL498"/>
      <c r="AM498"/>
      <c r="AN498"/>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c r="BY498"/>
      <c r="BZ498"/>
      <c r="CA498"/>
      <c r="CB498"/>
      <c r="CC498"/>
      <c r="CD498"/>
      <c r="CE498"/>
      <c r="CF498"/>
      <c r="CG498"/>
    </row>
    <row r="499" spans="1:85" x14ac:dyDescent="0.2">
      <c r="A499"/>
      <c r="B499" s="377"/>
      <c r="C499" s="379"/>
      <c r="D499" s="377"/>
      <c r="E499" s="377"/>
      <c r="F499" s="177"/>
      <c r="G499" s="178"/>
      <c r="H499" s="178"/>
      <c r="I499" s="178"/>
      <c r="J499" s="178"/>
      <c r="K499"/>
      <c r="L499"/>
      <c r="M499"/>
      <c r="N499"/>
      <c r="O499"/>
      <c r="P499"/>
      <c r="Q499"/>
      <c r="R499"/>
      <c r="S499"/>
      <c r="T499"/>
      <c r="U499"/>
      <c r="V499"/>
      <c r="W499"/>
      <c r="X499"/>
      <c r="Y499"/>
      <c r="Z499"/>
      <c r="AA499"/>
      <c r="AB499"/>
      <c r="AC499"/>
      <c r="AD499"/>
      <c r="AE499"/>
      <c r="AF499"/>
      <c r="AG499"/>
      <c r="AH499"/>
      <c r="AI499"/>
      <c r="AJ499"/>
      <c r="AK499"/>
      <c r="AL499"/>
      <c r="AM499"/>
      <c r="AN499"/>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c r="BY499"/>
      <c r="BZ499"/>
      <c r="CA499"/>
      <c r="CB499"/>
      <c r="CC499"/>
      <c r="CD499"/>
      <c r="CE499"/>
      <c r="CF499"/>
      <c r="CG499"/>
    </row>
    <row r="500" spans="1:85" x14ac:dyDescent="0.2">
      <c r="A500"/>
      <c r="B500" s="377"/>
      <c r="C500" s="379"/>
      <c r="D500" s="377"/>
      <c r="E500" s="377"/>
      <c r="F500" s="177"/>
      <c r="G500" s="178"/>
      <c r="H500" s="178"/>
      <c r="I500" s="178"/>
      <c r="J500" s="178"/>
      <c r="K500"/>
      <c r="L500"/>
      <c r="M500"/>
      <c r="N500"/>
      <c r="O500"/>
      <c r="P500"/>
      <c r="Q500"/>
      <c r="R500"/>
      <c r="S500"/>
      <c r="T500"/>
      <c r="U500"/>
      <c r="V500"/>
      <c r="W500"/>
      <c r="X500"/>
      <c r="Y500"/>
      <c r="Z500"/>
      <c r="AA500"/>
      <c r="AB500"/>
      <c r="AC500"/>
      <c r="AD500"/>
      <c r="AE500"/>
      <c r="AF500"/>
      <c r="AG500"/>
      <c r="AH500"/>
      <c r="AI500"/>
      <c r="AJ500"/>
      <c r="AK500"/>
      <c r="AL500"/>
      <c r="AM500"/>
      <c r="AN500"/>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c r="BY500"/>
      <c r="BZ500"/>
      <c r="CA500"/>
      <c r="CB500"/>
      <c r="CC500"/>
      <c r="CD500"/>
      <c r="CE500"/>
      <c r="CF500"/>
      <c r="CG500"/>
    </row>
    <row r="501" spans="1:85" x14ac:dyDescent="0.2">
      <c r="A501"/>
      <c r="B501" s="377"/>
      <c r="C501" s="379"/>
      <c r="D501" s="377"/>
      <c r="E501" s="377"/>
      <c r="F501" s="177"/>
      <c r="G501" s="178"/>
      <c r="H501" s="178"/>
      <c r="I501" s="178"/>
      <c r="J501" s="178"/>
      <c r="K501"/>
      <c r="L501"/>
      <c r="M501"/>
      <c r="N501"/>
      <c r="O501"/>
      <c r="P501"/>
      <c r="Q501"/>
      <c r="R501"/>
      <c r="S501"/>
      <c r="T501"/>
      <c r="U501"/>
      <c r="V501"/>
      <c r="W501"/>
      <c r="X501"/>
      <c r="Y501"/>
      <c r="Z501"/>
      <c r="AA501"/>
      <c r="AB501"/>
      <c r="AC501"/>
      <c r="AD501"/>
      <c r="AE501"/>
      <c r="AF501"/>
      <c r="AG501"/>
      <c r="AH501"/>
      <c r="AI501"/>
      <c r="AJ501"/>
      <c r="AK501"/>
      <c r="AL501"/>
      <c r="AM501"/>
      <c r="AN501"/>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c r="BY501"/>
      <c r="BZ501"/>
      <c r="CA501"/>
      <c r="CB501"/>
      <c r="CC501"/>
      <c r="CD501"/>
      <c r="CE501"/>
      <c r="CF501"/>
      <c r="CG501"/>
    </row>
  </sheetData>
  <mergeCells count="21">
    <mergeCell ref="A68:D68"/>
    <mergeCell ref="F150:J150"/>
    <mergeCell ref="A185:D185"/>
    <mergeCell ref="E255:J255"/>
    <mergeCell ref="F42:H42"/>
    <mergeCell ref="F43:H43"/>
    <mergeCell ref="F49:H49"/>
    <mergeCell ref="F53:J53"/>
    <mergeCell ref="L53:N53"/>
    <mergeCell ref="A67:D67"/>
    <mergeCell ref="B7:J7"/>
    <mergeCell ref="B8:J8"/>
    <mergeCell ref="B14:J14"/>
    <mergeCell ref="F39:H39"/>
    <mergeCell ref="F40:H40"/>
    <mergeCell ref="F41:H41"/>
    <mergeCell ref="F44:H44"/>
    <mergeCell ref="F45:H45"/>
    <mergeCell ref="F46:H46"/>
    <mergeCell ref="F47:H47"/>
    <mergeCell ref="F48:H48"/>
  </mergeCells>
  <hyperlinks>
    <hyperlink ref="A49" r:id="rId1"/>
  </hyperlinks>
  <pageMargins left="0.7" right="0.7" top="0.75" bottom="0.75" header="0.3" footer="0.3"/>
  <pageSetup orientation="portrait" r:id="rId2"/>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G493"/>
  <sheetViews>
    <sheetView topLeftCell="A43" zoomScale="75" zoomScaleNormal="75" workbookViewId="0">
      <selection activeCell="A94" sqref="A94"/>
    </sheetView>
  </sheetViews>
  <sheetFormatPr defaultRowHeight="12.75" x14ac:dyDescent="0.2"/>
  <cols>
    <col min="1" max="1" width="86" style="524" customWidth="1"/>
    <col min="2" max="2" width="17.28515625" style="376" customWidth="1"/>
    <col min="3" max="3" width="15.5703125" style="378" bestFit="1" customWidth="1"/>
    <col min="4" max="4" width="17.7109375" style="376" customWidth="1"/>
    <col min="5" max="5" width="27.28515625" style="376" customWidth="1"/>
    <col min="6" max="6" width="12.5703125" style="120" customWidth="1"/>
    <col min="7" max="7" width="9.140625" style="121" hidden="1" customWidth="1"/>
    <col min="8" max="8" width="10.140625" style="121" customWidth="1"/>
    <col min="9" max="9" width="10.5703125" style="121" hidden="1" customWidth="1"/>
    <col min="10" max="10" width="10.85546875" style="121" customWidth="1"/>
    <col min="11" max="85" width="9.140625" style="565"/>
  </cols>
  <sheetData>
    <row r="1" spans="1:85" x14ac:dyDescent="0.2">
      <c r="A1" s="952"/>
      <c r="B1" s="401"/>
      <c r="C1" s="472"/>
      <c r="D1" s="401"/>
      <c r="E1" s="401"/>
      <c r="F1" s="4"/>
      <c r="G1" s="5"/>
      <c r="H1" s="5"/>
      <c r="I1" s="5"/>
      <c r="J1" s="6"/>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row>
    <row r="2" spans="1:85" x14ac:dyDescent="0.2">
      <c r="A2" s="518"/>
      <c r="B2" s="398"/>
      <c r="C2" s="405"/>
      <c r="D2" s="398"/>
      <c r="E2" s="398"/>
      <c r="F2" s="11"/>
      <c r="G2" s="12"/>
      <c r="H2" s="12"/>
      <c r="I2" s="12"/>
      <c r="J2" s="13"/>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row>
    <row r="3" spans="1:85" x14ac:dyDescent="0.2">
      <c r="A3" s="953" t="s">
        <v>34</v>
      </c>
      <c r="B3" s="398"/>
      <c r="C3" s="405"/>
      <c r="D3" s="398"/>
      <c r="E3" s="398"/>
      <c r="F3" s="11"/>
      <c r="G3" s="12"/>
      <c r="H3" s="12"/>
      <c r="I3" s="12"/>
      <c r="J3" s="1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row>
    <row r="4" spans="1:85" x14ac:dyDescent="0.2">
      <c r="A4" s="953" t="s">
        <v>35</v>
      </c>
      <c r="B4" s="398"/>
      <c r="C4" s="405"/>
      <c r="D4" s="398"/>
      <c r="E4" s="398"/>
      <c r="F4" s="11"/>
      <c r="G4" s="12"/>
      <c r="H4" s="12"/>
      <c r="I4" s="12"/>
      <c r="J4" s="13"/>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row>
    <row r="5" spans="1:85" x14ac:dyDescent="0.2">
      <c r="A5" s="953" t="s">
        <v>36</v>
      </c>
      <c r="B5" s="398"/>
      <c r="C5" s="405"/>
      <c r="D5" s="398"/>
      <c r="E5" s="398"/>
      <c r="F5" s="11"/>
      <c r="G5" s="12"/>
      <c r="H5" s="12"/>
      <c r="I5" s="12"/>
      <c r="J5" s="13"/>
      <c r="K5"/>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row>
    <row r="6" spans="1:85" x14ac:dyDescent="0.2">
      <c r="A6" s="953"/>
      <c r="B6" s="398"/>
      <c r="C6" s="405"/>
      <c r="D6" s="398"/>
      <c r="E6" s="398"/>
      <c r="F6" s="11"/>
      <c r="G6" s="12"/>
      <c r="H6" s="12"/>
      <c r="I6" s="12"/>
      <c r="J6" s="13"/>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row>
    <row r="7" spans="1:85" x14ac:dyDescent="0.2">
      <c r="A7" s="954"/>
      <c r="B7" s="1601"/>
      <c r="C7" s="1602"/>
      <c r="D7" s="1602"/>
      <c r="E7" s="1602"/>
      <c r="F7" s="1602"/>
      <c r="G7" s="1602"/>
      <c r="H7" s="1602"/>
      <c r="I7" s="1602"/>
      <c r="J7" s="1603"/>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row>
    <row r="8" spans="1:85" x14ac:dyDescent="0.2">
      <c r="A8" s="954"/>
      <c r="B8" s="1601"/>
      <c r="C8" s="1602"/>
      <c r="D8" s="1602"/>
      <c r="E8" s="1602"/>
      <c r="F8" s="1602"/>
      <c r="G8" s="1602"/>
      <c r="H8" s="1602"/>
      <c r="I8" s="1602"/>
      <c r="J8" s="1603"/>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row>
    <row r="9" spans="1:85" x14ac:dyDescent="0.2">
      <c r="A9" s="953"/>
      <c r="B9" s="471"/>
      <c r="C9" s="405"/>
      <c r="D9" s="398"/>
      <c r="E9" s="398"/>
      <c r="F9" s="11"/>
      <c r="G9" s="12"/>
      <c r="H9" s="12"/>
      <c r="I9" s="12"/>
      <c r="J9" s="13"/>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row>
    <row r="10" spans="1:85" x14ac:dyDescent="0.2">
      <c r="A10" s="953"/>
      <c r="B10" s="471"/>
      <c r="C10" s="405"/>
      <c r="D10" s="398"/>
      <c r="E10" s="398"/>
      <c r="F10" s="11"/>
      <c r="G10" s="12"/>
      <c r="H10" s="12"/>
      <c r="I10" s="12"/>
      <c r="J10" s="13"/>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row>
    <row r="11" spans="1:85" x14ac:dyDescent="0.2">
      <c r="A11" s="954"/>
      <c r="B11" s="398"/>
      <c r="C11" s="405"/>
      <c r="D11" s="398"/>
      <c r="E11" s="398"/>
      <c r="F11" s="11"/>
      <c r="G11" s="12"/>
      <c r="H11" s="12"/>
      <c r="I11" s="12"/>
      <c r="J11" s="13"/>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row>
    <row r="12" spans="1:85" x14ac:dyDescent="0.2">
      <c r="A12" s="953"/>
      <c r="B12" s="398"/>
      <c r="C12" s="405"/>
      <c r="D12" s="398"/>
      <c r="E12" s="398"/>
      <c r="F12" s="11"/>
      <c r="G12" s="12"/>
      <c r="H12" s="12"/>
      <c r="I12" s="12"/>
      <c r="J12" s="13"/>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row>
    <row r="13" spans="1:85" x14ac:dyDescent="0.2">
      <c r="A13" s="953"/>
      <c r="B13" s="398"/>
      <c r="C13" s="405"/>
      <c r="D13" s="398"/>
      <c r="E13" s="398"/>
      <c r="F13" s="11"/>
      <c r="G13" s="12"/>
      <c r="H13" s="12"/>
      <c r="I13" s="12"/>
      <c r="J13" s="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row>
    <row r="14" spans="1:85" x14ac:dyDescent="0.2">
      <c r="A14" s="953"/>
      <c r="B14" s="1604"/>
      <c r="C14" s="1602"/>
      <c r="D14" s="1602"/>
      <c r="E14" s="1602"/>
      <c r="F14" s="1602"/>
      <c r="G14" s="1602"/>
      <c r="H14" s="1602"/>
      <c r="I14" s="1602"/>
      <c r="J14" s="1603"/>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row>
    <row r="15" spans="1:85" x14ac:dyDescent="0.2">
      <c r="A15" s="953"/>
      <c r="B15" s="398"/>
      <c r="C15" s="405"/>
      <c r="D15" s="398"/>
      <c r="E15" s="398"/>
      <c r="F15" s="11"/>
      <c r="G15" s="12"/>
      <c r="H15" s="12"/>
      <c r="I15" s="12"/>
      <c r="J15" s="13"/>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row>
    <row r="16" spans="1:85" x14ac:dyDescent="0.2">
      <c r="A16" s="953"/>
      <c r="B16" s="398"/>
      <c r="C16" s="405"/>
      <c r="D16" s="398"/>
      <c r="E16" s="398"/>
      <c r="F16" s="11"/>
      <c r="G16" s="12"/>
      <c r="H16" s="12"/>
      <c r="I16" s="12"/>
      <c r="J16" s="13"/>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row>
    <row r="17" spans="1:85" x14ac:dyDescent="0.2">
      <c r="A17" s="953"/>
      <c r="B17" s="398"/>
      <c r="C17" s="405"/>
      <c r="D17" s="398"/>
      <c r="E17" s="398"/>
      <c r="F17" s="11"/>
      <c r="G17" s="12"/>
      <c r="H17" s="12"/>
      <c r="I17" s="12"/>
      <c r="J17" s="13"/>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row>
    <row r="18" spans="1:85" x14ac:dyDescent="0.2">
      <c r="A18" s="953"/>
      <c r="B18" s="398"/>
      <c r="C18" s="405"/>
      <c r="D18" s="398"/>
      <c r="E18" s="398"/>
      <c r="F18" s="11"/>
      <c r="G18" s="12"/>
      <c r="H18" s="12"/>
      <c r="I18" s="12"/>
      <c r="J18" s="13"/>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row>
    <row r="19" spans="1:85" x14ac:dyDescent="0.2">
      <c r="A19" s="953"/>
      <c r="B19" s="398"/>
      <c r="C19" s="405"/>
      <c r="D19" s="398"/>
      <c r="E19" s="398"/>
      <c r="F19" s="11"/>
      <c r="G19" s="12"/>
      <c r="H19" s="12"/>
      <c r="I19" s="12"/>
      <c r="J19" s="13"/>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row>
    <row r="20" spans="1:85" x14ac:dyDescent="0.2">
      <c r="A20" s="953"/>
      <c r="B20" s="398"/>
      <c r="C20" s="405"/>
      <c r="D20" s="398"/>
      <c r="E20" s="398"/>
      <c r="F20" s="11"/>
      <c r="G20" s="12"/>
      <c r="H20" s="12"/>
      <c r="I20" s="12"/>
      <c r="J20" s="13"/>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row>
    <row r="21" spans="1:85" x14ac:dyDescent="0.2">
      <c r="A21" s="953"/>
      <c r="B21" s="398"/>
      <c r="C21" s="405"/>
      <c r="D21" s="398"/>
      <c r="E21" s="398"/>
      <c r="F21" s="11"/>
      <c r="G21" s="12"/>
      <c r="H21" s="12"/>
      <c r="I21" s="12"/>
      <c r="J21" s="13"/>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row>
    <row r="22" spans="1:85" x14ac:dyDescent="0.2">
      <c r="A22" s="953"/>
      <c r="B22" s="398"/>
      <c r="C22" s="405"/>
      <c r="D22" s="398"/>
      <c r="E22" s="398"/>
      <c r="F22" s="11"/>
      <c r="G22" s="12"/>
      <c r="H22" s="12"/>
      <c r="I22" s="12"/>
      <c r="J22" s="13"/>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row>
    <row r="23" spans="1:85" x14ac:dyDescent="0.2">
      <c r="A23" s="953"/>
      <c r="B23" s="398"/>
      <c r="C23" s="405"/>
      <c r="D23" s="398"/>
      <c r="E23" s="398"/>
      <c r="F23" s="11"/>
      <c r="G23" s="12"/>
      <c r="H23" s="12"/>
      <c r="I23" s="12"/>
      <c r="J23" s="1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row>
    <row r="24" spans="1:85" x14ac:dyDescent="0.2">
      <c r="A24" s="953"/>
      <c r="B24" s="398"/>
      <c r="C24" s="405"/>
      <c r="D24" s="398"/>
      <c r="E24" s="398"/>
      <c r="F24" s="11"/>
      <c r="G24" s="12"/>
      <c r="H24" s="12"/>
      <c r="I24" s="12"/>
      <c r="J24" s="13"/>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row>
    <row r="25" spans="1:85" x14ac:dyDescent="0.2">
      <c r="A25" s="953"/>
      <c r="B25" s="398"/>
      <c r="C25" s="405"/>
      <c r="D25" s="398"/>
      <c r="E25" s="398"/>
      <c r="F25" s="11"/>
      <c r="G25" s="12"/>
      <c r="H25" s="12"/>
      <c r="I25" s="12"/>
      <c r="J25" s="13"/>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row>
    <row r="26" spans="1:85" x14ac:dyDescent="0.2">
      <c r="A26" s="953"/>
      <c r="B26" s="398"/>
      <c r="C26" s="405"/>
      <c r="D26" s="398"/>
      <c r="E26" s="398"/>
      <c r="F26" s="11"/>
      <c r="G26" s="12"/>
      <c r="H26" s="12"/>
      <c r="I26" s="12"/>
      <c r="J26" s="13"/>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row>
    <row r="27" spans="1:85" x14ac:dyDescent="0.2">
      <c r="A27" s="953"/>
      <c r="B27" s="398"/>
      <c r="C27" s="405"/>
      <c r="D27" s="398"/>
      <c r="E27" s="398"/>
      <c r="F27" s="11"/>
      <c r="G27" s="12"/>
      <c r="H27" s="12"/>
      <c r="I27" s="12"/>
      <c r="J27" s="13"/>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row>
    <row r="28" spans="1:85" x14ac:dyDescent="0.2">
      <c r="A28" s="953"/>
      <c r="B28" s="398"/>
      <c r="C28" s="405"/>
      <c r="D28" s="398"/>
      <c r="E28" s="398"/>
      <c r="F28" s="11"/>
      <c r="G28" s="12"/>
      <c r="H28" s="12"/>
      <c r="I28" s="12"/>
      <c r="J28" s="13"/>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row>
    <row r="29" spans="1:85" x14ac:dyDescent="0.2">
      <c r="A29" s="953"/>
      <c r="B29" s="398"/>
      <c r="C29" s="405"/>
      <c r="D29" s="398"/>
      <c r="E29" s="398"/>
      <c r="F29" s="11"/>
      <c r="G29" s="12"/>
      <c r="H29" s="12"/>
      <c r="I29" s="12"/>
      <c r="J29" s="13"/>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row>
    <row r="30" spans="1:85" x14ac:dyDescent="0.2">
      <c r="A30" s="953"/>
      <c r="B30" s="398"/>
      <c r="C30" s="405"/>
      <c r="D30" s="398"/>
      <c r="E30" s="398"/>
      <c r="F30" s="11"/>
      <c r="G30" s="12"/>
      <c r="H30" s="12"/>
      <c r="I30" s="12"/>
      <c r="J30" s="13"/>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row>
    <row r="31" spans="1:85" x14ac:dyDescent="0.2">
      <c r="A31" s="953"/>
      <c r="B31" s="398"/>
      <c r="C31" s="405"/>
      <c r="D31" s="398"/>
      <c r="E31" s="398"/>
      <c r="F31" s="11"/>
      <c r="G31" s="12"/>
      <c r="H31" s="12"/>
      <c r="I31" s="12"/>
      <c r="J31" s="13"/>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row>
    <row r="32" spans="1:85" x14ac:dyDescent="0.2">
      <c r="A32" s="953"/>
      <c r="B32" s="398"/>
      <c r="C32" s="405"/>
      <c r="D32" s="398"/>
      <c r="E32" s="398"/>
      <c r="F32" s="11"/>
      <c r="G32" s="12"/>
      <c r="H32" s="12"/>
      <c r="I32" s="12"/>
      <c r="J32" s="13"/>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row>
    <row r="33" spans="1:85" x14ac:dyDescent="0.2">
      <c r="A33" s="953"/>
      <c r="B33" s="398"/>
      <c r="C33" s="405"/>
      <c r="D33" s="398"/>
      <c r="E33" s="398"/>
      <c r="F33" s="11"/>
      <c r="G33" s="12"/>
      <c r="H33" s="12"/>
      <c r="I33" s="12"/>
      <c r="J33" s="1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row>
    <row r="34" spans="1:85" x14ac:dyDescent="0.2">
      <c r="A34" s="953"/>
      <c r="B34" s="398"/>
      <c r="C34" s="405"/>
      <c r="D34" s="398"/>
      <c r="E34" s="398"/>
      <c r="F34" s="11"/>
      <c r="G34" s="12"/>
      <c r="H34" s="12"/>
      <c r="I34" s="12"/>
      <c r="J34" s="13"/>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row>
    <row r="35" spans="1:85" x14ac:dyDescent="0.2">
      <c r="A35" s="953"/>
      <c r="B35" s="398"/>
      <c r="C35" s="405"/>
      <c r="D35" s="398"/>
      <c r="E35" s="398"/>
      <c r="F35" s="11"/>
      <c r="G35" s="12"/>
      <c r="H35" s="12"/>
      <c r="I35" s="12"/>
      <c r="J35" s="13"/>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row>
    <row r="36" spans="1:85" x14ac:dyDescent="0.2">
      <c r="A36" s="953"/>
      <c r="B36" s="398"/>
      <c r="C36" s="405"/>
      <c r="D36" s="398"/>
      <c r="E36" s="398"/>
      <c r="F36" s="11"/>
      <c r="G36" s="12"/>
      <c r="H36" s="12"/>
      <c r="I36" s="12"/>
      <c r="J36" s="13"/>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row>
    <row r="37" spans="1:85" ht="208.5" customHeight="1" x14ac:dyDescent="0.2">
      <c r="A37" s="957"/>
      <c r="B37" s="398"/>
      <c r="C37" s="405"/>
      <c r="D37" s="398"/>
      <c r="E37" s="398"/>
      <c r="F37" s="11"/>
      <c r="G37" s="12"/>
      <c r="H37" s="12"/>
      <c r="I37" s="12"/>
      <c r="J37" s="13"/>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row>
    <row r="38" spans="1:85" ht="38.25" customHeight="1" x14ac:dyDescent="0.2">
      <c r="A38" s="957"/>
      <c r="B38" s="949"/>
      <c r="C38" s="950"/>
      <c r="D38" s="949"/>
      <c r="E38" s="398"/>
      <c r="F38" s="11"/>
      <c r="G38" s="12"/>
      <c r="H38" s="12"/>
      <c r="I38" s="12"/>
      <c r="J38" s="13"/>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row>
    <row r="39" spans="1:85" ht="50.25" customHeight="1" x14ac:dyDescent="0.2">
      <c r="A39" s="957"/>
      <c r="B39" s="1088" t="s">
        <v>330</v>
      </c>
      <c r="C39" s="1088" t="s">
        <v>322</v>
      </c>
      <c r="D39" s="1088" t="s">
        <v>327</v>
      </c>
      <c r="E39" s="1088" t="s">
        <v>337</v>
      </c>
      <c r="F39" s="1623" t="s">
        <v>336</v>
      </c>
      <c r="G39" s="1623"/>
      <c r="H39" s="1623"/>
      <c r="I39" s="12"/>
      <c r="J39" s="948"/>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row>
    <row r="40" spans="1:85" x14ac:dyDescent="0.2">
      <c r="A40" s="957"/>
      <c r="B40" s="951">
        <v>1</v>
      </c>
      <c r="C40" s="951">
        <v>425</v>
      </c>
      <c r="D40" s="1084">
        <v>41578</v>
      </c>
      <c r="E40" s="1084" t="s">
        <v>323</v>
      </c>
      <c r="F40" s="1622">
        <v>41579</v>
      </c>
      <c r="G40" s="1622"/>
      <c r="H40" s="1622"/>
      <c r="I40" s="12"/>
      <c r="J40" s="13"/>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row>
    <row r="41" spans="1:85" x14ac:dyDescent="0.2">
      <c r="A41" s="957"/>
      <c r="B41" s="951">
        <v>2</v>
      </c>
      <c r="C41" s="951">
        <v>425</v>
      </c>
      <c r="D41" s="1084">
        <v>41608</v>
      </c>
      <c r="E41" s="1084" t="s">
        <v>324</v>
      </c>
      <c r="F41" s="1622">
        <v>41609</v>
      </c>
      <c r="G41" s="1622"/>
      <c r="H41" s="1622"/>
      <c r="I41" s="12"/>
      <c r="J41" s="13"/>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row>
    <row r="42" spans="1:85" x14ac:dyDescent="0.2">
      <c r="A42" s="957"/>
      <c r="B42" s="951">
        <v>3</v>
      </c>
      <c r="C42" s="951">
        <v>275</v>
      </c>
      <c r="D42" s="1084">
        <v>41639</v>
      </c>
      <c r="E42" s="1084" t="s">
        <v>325</v>
      </c>
      <c r="F42" s="1622">
        <v>41640</v>
      </c>
      <c r="G42" s="1622"/>
      <c r="H42" s="1622"/>
      <c r="I42" s="12"/>
      <c r="J42" s="13"/>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row>
    <row r="43" spans="1:85" ht="77.25" customHeight="1" x14ac:dyDescent="0.2">
      <c r="A43" s="953"/>
      <c r="B43" s="951">
        <v>4</v>
      </c>
      <c r="C43" s="951">
        <v>233</v>
      </c>
      <c r="D43" s="1084">
        <v>41670</v>
      </c>
      <c r="E43" s="1084" t="s">
        <v>326</v>
      </c>
      <c r="F43" s="1622">
        <v>41671</v>
      </c>
      <c r="G43" s="1622"/>
      <c r="H43" s="1622"/>
      <c r="I43" s="12"/>
      <c r="J43" s="1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row>
    <row r="44" spans="1:85" x14ac:dyDescent="0.2">
      <c r="A44" s="955" t="s">
        <v>329</v>
      </c>
      <c r="B44" s="936"/>
      <c r="C44" s="936"/>
      <c r="D44" s="1085"/>
      <c r="E44" s="1085"/>
      <c r="F44" s="1618"/>
      <c r="G44" s="1618"/>
      <c r="H44" s="1618"/>
      <c r="I44" s="12"/>
      <c r="J44" s="13"/>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row>
    <row r="45" spans="1:85" ht="12" customHeight="1" x14ac:dyDescent="0.2">
      <c r="A45" s="953"/>
      <c r="B45" s="398"/>
      <c r="C45" s="405"/>
      <c r="D45" s="398"/>
      <c r="E45" s="398"/>
      <c r="F45" s="11"/>
      <c r="G45" s="12"/>
      <c r="H45" s="12"/>
      <c r="I45" s="12"/>
      <c r="J45" s="13"/>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row>
    <row r="46" spans="1:85" x14ac:dyDescent="0.2">
      <c r="A46" s="658" t="s">
        <v>342</v>
      </c>
      <c r="B46" s="1087"/>
      <c r="C46" s="1087"/>
      <c r="D46" s="1087"/>
      <c r="E46" s="1087"/>
      <c r="F46" s="1087"/>
      <c r="G46" s="1087"/>
      <c r="H46" s="1087"/>
      <c r="I46" s="1087"/>
      <c r="J46" s="467"/>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row>
    <row r="47" spans="1:85" ht="13.5" thickBot="1" x14ac:dyDescent="0.25">
      <c r="A47" s="953"/>
      <c r="B47" s="398"/>
      <c r="C47" s="405"/>
      <c r="D47" s="398"/>
      <c r="E47" s="398"/>
      <c r="F47" s="11"/>
      <c r="G47" s="12"/>
      <c r="H47" s="12"/>
      <c r="I47" s="12"/>
      <c r="J47" s="13"/>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row>
    <row r="48" spans="1:85" ht="18" x14ac:dyDescent="0.25">
      <c r="A48" s="439" t="s">
        <v>70</v>
      </c>
      <c r="B48" s="963"/>
      <c r="C48" s="963"/>
      <c r="D48" s="965"/>
      <c r="E48" s="966"/>
      <c r="F48" s="1585" t="s">
        <v>225</v>
      </c>
      <c r="G48" s="1586"/>
      <c r="H48" s="1586"/>
      <c r="I48" s="1587"/>
      <c r="J48" s="1588"/>
      <c r="L48" s="1606"/>
      <c r="M48" s="1606"/>
      <c r="N48" s="1607"/>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row>
    <row r="49" spans="1:85" ht="25.5" x14ac:dyDescent="0.2">
      <c r="A49" s="436"/>
      <c r="B49" s="964" t="s">
        <v>72</v>
      </c>
      <c r="C49" s="964" t="s">
        <v>73</v>
      </c>
      <c r="D49" s="967" t="s">
        <v>74</v>
      </c>
      <c r="E49" s="968" t="s">
        <v>75</v>
      </c>
      <c r="F49" s="958">
        <v>3</v>
      </c>
      <c r="G49" s="959" t="s">
        <v>77</v>
      </c>
      <c r="H49" s="960">
        <v>2</v>
      </c>
      <c r="I49" s="961"/>
      <c r="J49" s="962">
        <v>1</v>
      </c>
      <c r="L49" s="747"/>
      <c r="M49" s="744"/>
      <c r="N49" s="744"/>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row>
    <row r="50" spans="1:85" x14ac:dyDescent="0.2">
      <c r="A50" s="658" t="s">
        <v>8</v>
      </c>
      <c r="B50" s="412"/>
      <c r="C50" s="411"/>
      <c r="D50" s="398"/>
      <c r="E50" s="942"/>
      <c r="F50" s="938"/>
      <c r="G50" s="43"/>
      <c r="H50" s="44"/>
      <c r="I50" s="44"/>
      <c r="J50" s="45"/>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row>
    <row r="51" spans="1:85" x14ac:dyDescent="0.2">
      <c r="A51" s="633" t="s">
        <v>82</v>
      </c>
      <c r="B51" s="420" t="s">
        <v>83</v>
      </c>
      <c r="C51" s="419">
        <v>40634</v>
      </c>
      <c r="D51" s="416" t="s">
        <v>84</v>
      </c>
      <c r="E51" s="1025">
        <v>39.79</v>
      </c>
      <c r="F51" s="939"/>
      <c r="G51" s="49"/>
      <c r="H51" s="49"/>
      <c r="I51" s="49"/>
      <c r="J51" s="50"/>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row>
    <row r="52" spans="1:85" x14ac:dyDescent="0.2">
      <c r="A52" s="633" t="s">
        <v>85</v>
      </c>
      <c r="B52" s="420" t="s">
        <v>83</v>
      </c>
      <c r="C52" s="419">
        <v>40634</v>
      </c>
      <c r="D52" s="416" t="s">
        <v>84</v>
      </c>
      <c r="E52" s="1025">
        <v>18.09</v>
      </c>
      <c r="F52" s="939"/>
      <c r="G52" s="49"/>
      <c r="H52" s="49"/>
      <c r="I52" s="49"/>
      <c r="J52" s="50"/>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row>
    <row r="53" spans="1:85" x14ac:dyDescent="0.2">
      <c r="A53" s="633" t="s">
        <v>90</v>
      </c>
      <c r="B53" s="420" t="s">
        <v>91</v>
      </c>
      <c r="C53" s="419">
        <v>39569</v>
      </c>
      <c r="D53" s="416" t="s">
        <v>84</v>
      </c>
      <c r="E53" s="1025">
        <v>0</v>
      </c>
      <c r="F53" s="102"/>
      <c r="G53" s="49"/>
      <c r="H53" s="49"/>
      <c r="I53" s="49"/>
      <c r="J53" s="50"/>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row>
    <row r="54" spans="1:85" x14ac:dyDescent="0.2">
      <c r="A54" s="1082" t="s">
        <v>65</v>
      </c>
      <c r="B54" s="420" t="s">
        <v>92</v>
      </c>
      <c r="C54" s="407">
        <v>40179</v>
      </c>
      <c r="D54" s="416" t="s">
        <v>93</v>
      </c>
      <c r="E54" s="1025"/>
      <c r="F54" s="133">
        <v>5.88</v>
      </c>
      <c r="G54" s="133">
        <v>5.88</v>
      </c>
      <c r="H54" s="133">
        <v>5.88</v>
      </c>
      <c r="I54" s="133">
        <v>5.88</v>
      </c>
      <c r="J54" s="232">
        <v>5.88</v>
      </c>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row>
    <row r="55" spans="1:85" x14ac:dyDescent="0.2">
      <c r="A55" s="633" t="s">
        <v>89</v>
      </c>
      <c r="B55" s="564" t="s">
        <v>83</v>
      </c>
      <c r="C55" s="596">
        <v>41061</v>
      </c>
      <c r="D55" s="589" t="s">
        <v>84</v>
      </c>
      <c r="E55" s="1026"/>
      <c r="F55" s="373">
        <v>31.12</v>
      </c>
      <c r="G55" s="373"/>
      <c r="H55" s="373">
        <v>6.71</v>
      </c>
      <c r="I55" s="373"/>
      <c r="J55" s="374">
        <v>5.41</v>
      </c>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row>
    <row r="56" spans="1:85" x14ac:dyDescent="0.2">
      <c r="A56" s="633" t="s">
        <v>86</v>
      </c>
      <c r="B56" s="420" t="s">
        <v>83</v>
      </c>
      <c r="C56" s="419">
        <v>39569</v>
      </c>
      <c r="D56" s="416" t="s">
        <v>84</v>
      </c>
      <c r="E56" s="1025">
        <v>11</v>
      </c>
      <c r="F56" s="102"/>
      <c r="G56" s="49"/>
      <c r="H56" s="145"/>
      <c r="I56" s="49"/>
      <c r="J56" s="50"/>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row>
    <row r="57" spans="1:85" x14ac:dyDescent="0.2">
      <c r="A57" s="633" t="s">
        <v>157</v>
      </c>
      <c r="B57" s="564" t="s">
        <v>83</v>
      </c>
      <c r="C57" s="596">
        <v>40878</v>
      </c>
      <c r="D57" s="589" t="s">
        <v>84</v>
      </c>
      <c r="E57" s="974">
        <v>39.79</v>
      </c>
      <c r="F57" s="940"/>
      <c r="G57" s="522"/>
      <c r="H57" s="522"/>
      <c r="I57" s="522"/>
      <c r="J57" s="523"/>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row>
    <row r="58" spans="1:85" x14ac:dyDescent="0.2">
      <c r="A58" s="633" t="s">
        <v>158</v>
      </c>
      <c r="B58" s="564" t="s">
        <v>83</v>
      </c>
      <c r="C58" s="596">
        <v>40878</v>
      </c>
      <c r="D58" s="589" t="s">
        <v>84</v>
      </c>
      <c r="E58" s="974">
        <v>34.130000000000003</v>
      </c>
      <c r="F58" s="940"/>
      <c r="G58" s="522"/>
      <c r="H58" s="522"/>
      <c r="I58" s="522"/>
      <c r="J58" s="523"/>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row>
    <row r="59" spans="1:85" x14ac:dyDescent="0.2">
      <c r="A59" s="633" t="s">
        <v>339</v>
      </c>
      <c r="B59" s="564" t="s">
        <v>83</v>
      </c>
      <c r="C59" s="596">
        <v>41439</v>
      </c>
      <c r="D59" s="589" t="s">
        <v>84</v>
      </c>
      <c r="E59" s="974">
        <v>150</v>
      </c>
      <c r="F59" s="940"/>
      <c r="G59" s="522"/>
      <c r="H59" s="522"/>
      <c r="I59" s="522"/>
      <c r="J59" s="523"/>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row>
    <row r="60" spans="1:85" x14ac:dyDescent="0.2">
      <c r="A60" s="633" t="s">
        <v>318</v>
      </c>
      <c r="B60" s="420" t="s">
        <v>83</v>
      </c>
      <c r="C60" s="419">
        <v>39569</v>
      </c>
      <c r="D60" s="416" t="s">
        <v>84</v>
      </c>
      <c r="E60" s="1025">
        <v>11</v>
      </c>
      <c r="F60" s="939"/>
      <c r="G60" s="49"/>
      <c r="H60" s="49"/>
      <c r="I60" s="49"/>
      <c r="J60" s="5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row>
    <row r="61" spans="1:85" x14ac:dyDescent="0.2">
      <c r="A61" s="633" t="s">
        <v>317</v>
      </c>
      <c r="B61" s="564" t="s">
        <v>83</v>
      </c>
      <c r="C61" s="596">
        <v>39569</v>
      </c>
      <c r="D61" s="589" t="s">
        <v>84</v>
      </c>
      <c r="E61" s="974">
        <v>0</v>
      </c>
      <c r="F61" s="940"/>
      <c r="G61" s="522"/>
      <c r="H61" s="522"/>
      <c r="I61" s="522"/>
      <c r="J61" s="523"/>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row>
    <row r="62" spans="1:85" s="260" customFormat="1" x14ac:dyDescent="0.2">
      <c r="A62" s="1608" t="s">
        <v>335</v>
      </c>
      <c r="B62" s="1609"/>
      <c r="C62" s="1609"/>
      <c r="D62" s="1609"/>
      <c r="E62" s="974"/>
      <c r="F62" s="940"/>
      <c r="G62" s="522"/>
      <c r="H62" s="522"/>
      <c r="I62" s="522"/>
      <c r="J62" s="523"/>
    </row>
    <row r="63" spans="1:85" s="260" customFormat="1" x14ac:dyDescent="0.2">
      <c r="A63" s="1610" t="s">
        <v>328</v>
      </c>
      <c r="B63" s="1572"/>
      <c r="C63" s="1572"/>
      <c r="D63" s="1572"/>
      <c r="E63" s="974"/>
      <c r="F63" s="940"/>
      <c r="G63" s="522"/>
      <c r="H63" s="522"/>
      <c r="I63" s="522"/>
      <c r="J63" s="523"/>
    </row>
    <row r="64" spans="1:85" s="260" customFormat="1" x14ac:dyDescent="0.2">
      <c r="A64" s="633" t="s">
        <v>331</v>
      </c>
      <c r="B64" s="564" t="s">
        <v>83</v>
      </c>
      <c r="C64" s="1076" t="s">
        <v>319</v>
      </c>
      <c r="D64" s="589" t="s">
        <v>84</v>
      </c>
      <c r="E64" s="974"/>
      <c r="F64" s="940">
        <v>0</v>
      </c>
      <c r="G64" s="522"/>
      <c r="H64" s="522" t="s">
        <v>321</v>
      </c>
      <c r="I64" s="522" t="s">
        <v>321</v>
      </c>
      <c r="J64" s="523" t="s">
        <v>321</v>
      </c>
    </row>
    <row r="65" spans="1:85" s="260" customFormat="1" x14ac:dyDescent="0.2">
      <c r="A65" s="633" t="s">
        <v>332</v>
      </c>
      <c r="B65" s="564" t="s">
        <v>83</v>
      </c>
      <c r="C65" s="1076" t="s">
        <v>319</v>
      </c>
      <c r="D65" s="589" t="s">
        <v>84</v>
      </c>
      <c r="E65" s="974"/>
      <c r="F65" s="940">
        <v>0</v>
      </c>
      <c r="G65" s="522"/>
      <c r="H65" s="522" t="s">
        <v>321</v>
      </c>
      <c r="I65" s="522" t="s">
        <v>321</v>
      </c>
      <c r="J65" s="523" t="s">
        <v>321</v>
      </c>
    </row>
    <row r="66" spans="1:85" s="260" customFormat="1" x14ac:dyDescent="0.2">
      <c r="A66" s="633" t="s">
        <v>333</v>
      </c>
      <c r="B66" s="564" t="s">
        <v>83</v>
      </c>
      <c r="C66" s="1076" t="s">
        <v>320</v>
      </c>
      <c r="D66" s="589" t="s">
        <v>84</v>
      </c>
      <c r="E66" s="974"/>
      <c r="F66" s="940">
        <v>39.299999999999997</v>
      </c>
      <c r="G66" s="522"/>
      <c r="H66" s="522" t="s">
        <v>321</v>
      </c>
      <c r="I66" s="522" t="s">
        <v>321</v>
      </c>
      <c r="J66" s="523" t="s">
        <v>321</v>
      </c>
    </row>
    <row r="67" spans="1:85" s="260" customFormat="1" ht="13.5" thickBot="1" x14ac:dyDescent="0.25">
      <c r="A67" s="634" t="s">
        <v>334</v>
      </c>
      <c r="B67" s="708" t="s">
        <v>83</v>
      </c>
      <c r="C67" s="1077" t="s">
        <v>320</v>
      </c>
      <c r="D67" s="736" t="s">
        <v>84</v>
      </c>
      <c r="E67" s="1078"/>
      <c r="F67" s="1079">
        <v>29.56</v>
      </c>
      <c r="G67" s="530"/>
      <c r="H67" s="530" t="s">
        <v>321</v>
      </c>
      <c r="I67" s="530" t="s">
        <v>321</v>
      </c>
      <c r="J67" s="531" t="s">
        <v>321</v>
      </c>
    </row>
    <row r="68" spans="1:85" x14ac:dyDescent="0.2">
      <c r="A68" s="1086" t="s">
        <v>15</v>
      </c>
      <c r="B68" s="543"/>
      <c r="C68" s="675"/>
      <c r="D68" s="1060"/>
      <c r="E68" s="970"/>
      <c r="F68" s="970"/>
      <c r="G68" s="971"/>
      <c r="H68" s="971"/>
      <c r="I68" s="971"/>
      <c r="J68" s="972"/>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row>
    <row r="69" spans="1:85" x14ac:dyDescent="0.2">
      <c r="A69" s="1082" t="s">
        <v>219</v>
      </c>
      <c r="B69" s="543" t="s">
        <v>83</v>
      </c>
      <c r="C69" s="675">
        <v>40787</v>
      </c>
      <c r="D69" s="1060" t="s">
        <v>84</v>
      </c>
      <c r="E69" s="970">
        <v>80</v>
      </c>
      <c r="F69" s="970"/>
      <c r="G69" s="971"/>
      <c r="H69" s="971"/>
      <c r="I69" s="971"/>
      <c r="J69" s="972"/>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row>
    <row r="70" spans="1:85" x14ac:dyDescent="0.2">
      <c r="A70" s="630" t="s">
        <v>60</v>
      </c>
      <c r="B70" s="543" t="s">
        <v>83</v>
      </c>
      <c r="C70" s="596">
        <v>40422</v>
      </c>
      <c r="D70" s="1060" t="s">
        <v>84</v>
      </c>
      <c r="E70" s="970">
        <v>10</v>
      </c>
      <c r="F70" s="970"/>
      <c r="G70" s="971"/>
      <c r="H70" s="971"/>
      <c r="I70" s="971"/>
      <c r="J70" s="972"/>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row>
    <row r="71" spans="1:85" x14ac:dyDescent="0.2">
      <c r="A71" s="631" t="s">
        <v>286</v>
      </c>
      <c r="B71" s="911" t="s">
        <v>83</v>
      </c>
      <c r="C71" s="591">
        <v>41487</v>
      </c>
      <c r="D71" s="1061" t="s">
        <v>84</v>
      </c>
      <c r="E71" s="973">
        <v>50</v>
      </c>
      <c r="F71" s="973"/>
      <c r="G71" s="971"/>
      <c r="H71" s="971"/>
      <c r="I71" s="971"/>
      <c r="J71" s="972"/>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row>
    <row r="72" spans="1:85" x14ac:dyDescent="0.2">
      <c r="A72" s="631" t="s">
        <v>287</v>
      </c>
      <c r="B72" s="911" t="s">
        <v>83</v>
      </c>
      <c r="C72" s="591">
        <v>41487</v>
      </c>
      <c r="D72" s="1061" t="s">
        <v>84</v>
      </c>
      <c r="E72" s="973">
        <v>11</v>
      </c>
      <c r="F72" s="973"/>
      <c r="G72" s="971"/>
      <c r="H72" s="971"/>
      <c r="I72" s="971"/>
      <c r="J72" s="9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row>
    <row r="73" spans="1:85" x14ac:dyDescent="0.2">
      <c r="A73" s="630" t="s">
        <v>29</v>
      </c>
      <c r="B73" s="543" t="s">
        <v>83</v>
      </c>
      <c r="C73" s="675">
        <v>40787</v>
      </c>
      <c r="D73" s="1060" t="s">
        <v>84</v>
      </c>
      <c r="E73" s="970">
        <v>80</v>
      </c>
      <c r="F73" s="970"/>
      <c r="G73" s="971"/>
      <c r="H73" s="971"/>
      <c r="I73" s="971"/>
      <c r="J73" s="972"/>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row>
    <row r="74" spans="1:85" x14ac:dyDescent="0.2">
      <c r="A74" s="1082" t="s">
        <v>10</v>
      </c>
      <c r="B74" s="543" t="s">
        <v>83</v>
      </c>
      <c r="C74" s="596">
        <v>40878</v>
      </c>
      <c r="D74" s="1060" t="s">
        <v>84</v>
      </c>
      <c r="E74" s="970">
        <v>39.79</v>
      </c>
      <c r="F74" s="970"/>
      <c r="G74" s="971"/>
      <c r="H74" s="971"/>
      <c r="I74" s="971"/>
      <c r="J74" s="972"/>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row>
    <row r="75" spans="1:85" x14ac:dyDescent="0.2">
      <c r="A75" s="1082" t="s">
        <v>214</v>
      </c>
      <c r="B75" s="543" t="s">
        <v>83</v>
      </c>
      <c r="C75" s="596">
        <v>40854</v>
      </c>
      <c r="D75" s="1060" t="s">
        <v>84</v>
      </c>
      <c r="E75" s="970">
        <v>11</v>
      </c>
      <c r="F75" s="970"/>
      <c r="G75" s="971"/>
      <c r="H75" s="971"/>
      <c r="I75" s="971"/>
      <c r="J75" s="972"/>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row>
    <row r="76" spans="1:85" x14ac:dyDescent="0.2">
      <c r="A76" s="1082" t="s">
        <v>89</v>
      </c>
      <c r="B76" s="543" t="s">
        <v>83</v>
      </c>
      <c r="C76" s="596">
        <v>40634</v>
      </c>
      <c r="D76" s="1060" t="s">
        <v>84</v>
      </c>
      <c r="E76" s="970">
        <v>5.37</v>
      </c>
      <c r="F76" s="970"/>
      <c r="G76" s="971"/>
      <c r="H76" s="971"/>
      <c r="I76" s="971"/>
      <c r="J76" s="972"/>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row>
    <row r="77" spans="1:85" x14ac:dyDescent="0.2">
      <c r="A77" s="1082" t="s">
        <v>11</v>
      </c>
      <c r="B77" s="969" t="s">
        <v>83</v>
      </c>
      <c r="C77" s="675">
        <v>40198</v>
      </c>
      <c r="D77" s="1060" t="s">
        <v>84</v>
      </c>
      <c r="E77" s="970">
        <v>10</v>
      </c>
      <c r="F77" s="970"/>
      <c r="G77" s="971"/>
      <c r="H77" s="971"/>
      <c r="I77" s="971"/>
      <c r="J77" s="972"/>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row>
    <row r="78" spans="1:85" x14ac:dyDescent="0.2">
      <c r="A78" s="1082" t="s">
        <v>12</v>
      </c>
      <c r="B78" s="543" t="s">
        <v>83</v>
      </c>
      <c r="C78" s="675">
        <v>40198</v>
      </c>
      <c r="D78" s="1060" t="s">
        <v>84</v>
      </c>
      <c r="E78" s="970">
        <v>0</v>
      </c>
      <c r="F78" s="970"/>
      <c r="G78" s="971"/>
      <c r="H78" s="971"/>
      <c r="I78" s="971"/>
      <c r="J78" s="972"/>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row>
    <row r="79" spans="1:85" x14ac:dyDescent="0.2">
      <c r="A79" s="1082" t="s">
        <v>13</v>
      </c>
      <c r="B79" s="543" t="s">
        <v>96</v>
      </c>
      <c r="C79" s="675">
        <v>40198</v>
      </c>
      <c r="D79" s="1060" t="s">
        <v>93</v>
      </c>
      <c r="E79" s="970"/>
      <c r="F79" s="970">
        <v>13</v>
      </c>
      <c r="G79" s="971"/>
      <c r="H79" s="971">
        <v>13</v>
      </c>
      <c r="I79" s="971"/>
      <c r="J79" s="972">
        <v>13</v>
      </c>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row>
    <row r="80" spans="1:85" x14ac:dyDescent="0.2">
      <c r="A80" s="1082" t="s">
        <v>14</v>
      </c>
      <c r="B80" s="543" t="s">
        <v>26</v>
      </c>
      <c r="C80" s="675">
        <v>40198</v>
      </c>
      <c r="D80" s="1062" t="s">
        <v>93</v>
      </c>
      <c r="E80" s="974"/>
      <c r="F80" s="971">
        <v>14</v>
      </c>
      <c r="G80" s="971"/>
      <c r="H80" s="971">
        <v>14</v>
      </c>
      <c r="I80" s="971"/>
      <c r="J80" s="972">
        <v>14</v>
      </c>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row>
    <row r="81" spans="1:85" ht="13.5" thickBot="1" x14ac:dyDescent="0.25">
      <c r="A81" s="734" t="s">
        <v>311</v>
      </c>
      <c r="B81" s="549" t="s">
        <v>26</v>
      </c>
      <c r="C81" s="735">
        <v>41010</v>
      </c>
      <c r="D81" s="1063" t="s">
        <v>93</v>
      </c>
      <c r="E81" s="975"/>
      <c r="F81" s="975">
        <v>16</v>
      </c>
      <c r="G81" s="976"/>
      <c r="H81" s="976">
        <v>16</v>
      </c>
      <c r="I81" s="976"/>
      <c r="J81" s="977">
        <v>16</v>
      </c>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row>
    <row r="82" spans="1:85" x14ac:dyDescent="0.2">
      <c r="A82" s="1083" t="s">
        <v>187</v>
      </c>
      <c r="B82" s="674"/>
      <c r="C82" s="597"/>
      <c r="D82" s="1064"/>
      <c r="E82" s="978"/>
      <c r="F82" s="970"/>
      <c r="G82" s="971"/>
      <c r="H82" s="971"/>
      <c r="I82" s="971"/>
      <c r="J82" s="97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c r="CE82"/>
      <c r="CF82"/>
      <c r="CG82"/>
    </row>
    <row r="83" spans="1:85" x14ac:dyDescent="0.2">
      <c r="A83" s="1082" t="s">
        <v>200</v>
      </c>
      <c r="B83" s="543" t="s">
        <v>83</v>
      </c>
      <c r="C83" s="675">
        <v>40854</v>
      </c>
      <c r="D83" s="1060" t="s">
        <v>84</v>
      </c>
      <c r="E83" s="970">
        <v>80</v>
      </c>
      <c r="F83" s="970"/>
      <c r="G83" s="971"/>
      <c r="H83" s="971"/>
      <c r="I83" s="971"/>
      <c r="J83" s="972"/>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c r="CE83"/>
      <c r="CF83"/>
      <c r="CG83"/>
    </row>
    <row r="84" spans="1:85" x14ac:dyDescent="0.2">
      <c r="A84" s="630" t="s">
        <v>60</v>
      </c>
      <c r="B84" s="543" t="s">
        <v>83</v>
      </c>
      <c r="C84" s="675">
        <v>40854</v>
      </c>
      <c r="D84" s="1060" t="s">
        <v>84</v>
      </c>
      <c r="E84" s="970">
        <v>10</v>
      </c>
      <c r="F84" s="970"/>
      <c r="G84" s="971"/>
      <c r="H84" s="971"/>
      <c r="I84" s="971"/>
      <c r="J84" s="972"/>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row>
    <row r="85" spans="1:85" x14ac:dyDescent="0.2">
      <c r="A85" s="630" t="s">
        <v>308</v>
      </c>
      <c r="B85" s="969" t="s">
        <v>83</v>
      </c>
      <c r="C85" s="596">
        <v>41487</v>
      </c>
      <c r="D85" s="1060" t="s">
        <v>84</v>
      </c>
      <c r="E85" s="970">
        <v>50</v>
      </c>
      <c r="F85" s="970"/>
      <c r="G85" s="971"/>
      <c r="H85" s="971"/>
      <c r="I85" s="971"/>
      <c r="J85" s="972"/>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row>
    <row r="86" spans="1:85" x14ac:dyDescent="0.2">
      <c r="A86" s="630" t="s">
        <v>309</v>
      </c>
      <c r="B86" s="969" t="s">
        <v>83</v>
      </c>
      <c r="C86" s="596">
        <v>41487</v>
      </c>
      <c r="D86" s="1060" t="s">
        <v>84</v>
      </c>
      <c r="E86" s="970">
        <v>11</v>
      </c>
      <c r="F86" s="970"/>
      <c r="G86" s="971"/>
      <c r="H86" s="971"/>
      <c r="I86" s="971"/>
      <c r="J86" s="972"/>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row>
    <row r="87" spans="1:85" x14ac:dyDescent="0.2">
      <c r="A87" s="630" t="s">
        <v>29</v>
      </c>
      <c r="B87" s="543" t="s">
        <v>83</v>
      </c>
      <c r="C87" s="675">
        <v>40854</v>
      </c>
      <c r="D87" s="1060" t="s">
        <v>84</v>
      </c>
      <c r="E87" s="970">
        <v>80</v>
      </c>
      <c r="F87" s="970"/>
      <c r="G87" s="971"/>
      <c r="H87" s="971"/>
      <c r="I87" s="971"/>
      <c r="J87" s="972"/>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row>
    <row r="88" spans="1:85" x14ac:dyDescent="0.2">
      <c r="A88" s="1082" t="s">
        <v>10</v>
      </c>
      <c r="B88" s="543" t="s">
        <v>83</v>
      </c>
      <c r="C88" s="596">
        <v>40878</v>
      </c>
      <c r="D88" s="1060" t="s">
        <v>84</v>
      </c>
      <c r="E88" s="970">
        <v>39.79</v>
      </c>
      <c r="F88" s="970"/>
      <c r="G88" s="971"/>
      <c r="H88" s="971"/>
      <c r="I88" s="971"/>
      <c r="J88" s="972"/>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row>
    <row r="89" spans="1:85" x14ac:dyDescent="0.2">
      <c r="A89" s="1082" t="s">
        <v>89</v>
      </c>
      <c r="B89" s="543" t="s">
        <v>83</v>
      </c>
      <c r="C89" s="675">
        <v>40854</v>
      </c>
      <c r="D89" s="1060" t="s">
        <v>84</v>
      </c>
      <c r="E89" s="970">
        <v>5.37</v>
      </c>
      <c r="F89" s="970"/>
      <c r="G89" s="971"/>
      <c r="H89" s="971"/>
      <c r="I89" s="971"/>
      <c r="J89" s="972"/>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row>
    <row r="90" spans="1:85" x14ac:dyDescent="0.2">
      <c r="A90" s="1082" t="s">
        <v>11</v>
      </c>
      <c r="B90" s="969" t="s">
        <v>83</v>
      </c>
      <c r="C90" s="675">
        <v>40854</v>
      </c>
      <c r="D90" s="1060" t="s">
        <v>84</v>
      </c>
      <c r="E90" s="970">
        <v>10</v>
      </c>
      <c r="F90" s="970"/>
      <c r="G90" s="971"/>
      <c r="H90" s="971"/>
      <c r="I90" s="971"/>
      <c r="J90" s="972"/>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row>
    <row r="91" spans="1:85" x14ac:dyDescent="0.2">
      <c r="A91" s="1082" t="s">
        <v>12</v>
      </c>
      <c r="B91" s="543" t="s">
        <v>83</v>
      </c>
      <c r="C91" s="675">
        <v>40854</v>
      </c>
      <c r="D91" s="1060" t="s">
        <v>84</v>
      </c>
      <c r="E91" s="970">
        <v>0</v>
      </c>
      <c r="F91" s="970"/>
      <c r="G91" s="971"/>
      <c r="H91" s="971"/>
      <c r="I91" s="971"/>
      <c r="J91" s="972"/>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row>
    <row r="92" spans="1:85" x14ac:dyDescent="0.2">
      <c r="A92" s="679" t="s">
        <v>207</v>
      </c>
      <c r="B92" s="554"/>
      <c r="C92" s="554"/>
      <c r="D92" s="1065"/>
      <c r="E92" s="970" t="s">
        <v>195</v>
      </c>
      <c r="F92" s="970"/>
      <c r="G92" s="971"/>
      <c r="H92" s="971"/>
      <c r="I92" s="971"/>
      <c r="J92" s="97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row>
    <row r="93" spans="1:85" x14ac:dyDescent="0.2">
      <c r="A93" s="1082" t="s">
        <v>192</v>
      </c>
      <c r="B93" s="543" t="s">
        <v>96</v>
      </c>
      <c r="C93" s="675">
        <v>40854</v>
      </c>
      <c r="D93" s="1060" t="s">
        <v>93</v>
      </c>
      <c r="E93" s="970"/>
      <c r="F93" s="970">
        <v>13</v>
      </c>
      <c r="G93" s="971"/>
      <c r="H93" s="971">
        <v>13</v>
      </c>
      <c r="I93" s="971"/>
      <c r="J93" s="972">
        <v>13</v>
      </c>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row>
    <row r="94" spans="1:85" x14ac:dyDescent="0.2">
      <c r="A94" s="1082" t="s">
        <v>193</v>
      </c>
      <c r="B94" s="543" t="s">
        <v>96</v>
      </c>
      <c r="C94" s="675">
        <v>40854</v>
      </c>
      <c r="D94" s="1060" t="s">
        <v>93</v>
      </c>
      <c r="E94" s="970"/>
      <c r="F94" s="970">
        <v>14</v>
      </c>
      <c r="G94" s="971"/>
      <c r="H94" s="971">
        <v>14</v>
      </c>
      <c r="I94" s="971"/>
      <c r="J94" s="972">
        <v>14</v>
      </c>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row>
    <row r="95" spans="1:85" x14ac:dyDescent="0.2">
      <c r="A95" s="1082" t="s">
        <v>229</v>
      </c>
      <c r="B95" s="543" t="s">
        <v>96</v>
      </c>
      <c r="C95" s="675">
        <v>41092</v>
      </c>
      <c r="D95" s="1060" t="s">
        <v>93</v>
      </c>
      <c r="E95" s="970"/>
      <c r="F95" s="970">
        <v>16</v>
      </c>
      <c r="G95" s="971"/>
      <c r="H95" s="971">
        <v>16</v>
      </c>
      <c r="I95" s="971"/>
      <c r="J95" s="972">
        <v>16</v>
      </c>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row>
    <row r="96" spans="1:85" x14ac:dyDescent="0.2">
      <c r="A96" s="1082" t="s">
        <v>189</v>
      </c>
      <c r="B96" s="543" t="s">
        <v>96</v>
      </c>
      <c r="C96" s="675">
        <v>40854</v>
      </c>
      <c r="D96" s="1060" t="s">
        <v>93</v>
      </c>
      <c r="E96" s="970"/>
      <c r="F96" s="970">
        <v>20</v>
      </c>
      <c r="G96" s="971"/>
      <c r="H96" s="971">
        <v>20</v>
      </c>
      <c r="I96" s="971"/>
      <c r="J96" s="972">
        <v>20</v>
      </c>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row>
    <row r="97" spans="1:85" x14ac:dyDescent="0.2">
      <c r="A97" s="1082" t="s">
        <v>190</v>
      </c>
      <c r="B97" s="543" t="s">
        <v>96</v>
      </c>
      <c r="C97" s="675">
        <v>40854</v>
      </c>
      <c r="D97" s="1060" t="s">
        <v>93</v>
      </c>
      <c r="E97" s="970"/>
      <c r="F97" s="970">
        <v>45</v>
      </c>
      <c r="G97" s="971"/>
      <c r="H97" s="971">
        <v>45</v>
      </c>
      <c r="I97" s="971"/>
      <c r="J97" s="972">
        <v>45</v>
      </c>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row>
    <row r="98" spans="1:85" x14ac:dyDescent="0.2">
      <c r="A98" s="1082" t="s">
        <v>191</v>
      </c>
      <c r="B98" s="543" t="s">
        <v>96</v>
      </c>
      <c r="C98" s="675">
        <v>40854</v>
      </c>
      <c r="D98" s="1060" t="s">
        <v>93</v>
      </c>
      <c r="E98" s="970"/>
      <c r="F98" s="970">
        <v>20</v>
      </c>
      <c r="G98" s="971"/>
      <c r="H98" s="971">
        <v>20</v>
      </c>
      <c r="I98" s="971"/>
      <c r="J98" s="972">
        <v>20</v>
      </c>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row>
    <row r="99" spans="1:85" x14ac:dyDescent="0.2">
      <c r="A99" s="1082" t="s">
        <v>272</v>
      </c>
      <c r="B99" s="543" t="s">
        <v>96</v>
      </c>
      <c r="C99" s="675">
        <v>41439</v>
      </c>
      <c r="D99" s="1060" t="s">
        <v>93</v>
      </c>
      <c r="E99" s="970"/>
      <c r="F99" s="970">
        <v>24</v>
      </c>
      <c r="G99" s="971"/>
      <c r="H99" s="971">
        <v>24</v>
      </c>
      <c r="I99" s="971"/>
      <c r="J99" s="972">
        <v>24</v>
      </c>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row>
    <row r="100" spans="1:85" x14ac:dyDescent="0.2">
      <c r="A100" s="1082" t="s">
        <v>230</v>
      </c>
      <c r="B100" s="543" t="s">
        <v>96</v>
      </c>
      <c r="C100" s="675">
        <v>41092</v>
      </c>
      <c r="D100" s="1060" t="s">
        <v>93</v>
      </c>
      <c r="E100" s="970"/>
      <c r="F100" s="970">
        <v>33</v>
      </c>
      <c r="G100" s="971"/>
      <c r="H100" s="971">
        <v>33</v>
      </c>
      <c r="I100" s="971"/>
      <c r="J100" s="972">
        <v>33</v>
      </c>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row>
    <row r="101" spans="1:85" x14ac:dyDescent="0.2">
      <c r="A101" s="1082" t="s">
        <v>231</v>
      </c>
      <c r="B101" s="543" t="s">
        <v>96</v>
      </c>
      <c r="C101" s="675">
        <v>41426</v>
      </c>
      <c r="D101" s="1060" t="s">
        <v>93</v>
      </c>
      <c r="E101" s="970"/>
      <c r="F101" s="970">
        <v>44</v>
      </c>
      <c r="G101" s="971"/>
      <c r="H101" s="971">
        <v>44</v>
      </c>
      <c r="I101" s="971"/>
      <c r="J101" s="972">
        <v>44</v>
      </c>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row>
    <row r="102" spans="1:85" x14ac:dyDescent="0.2">
      <c r="A102" s="679" t="s">
        <v>206</v>
      </c>
      <c r="B102" s="554"/>
      <c r="C102" s="554"/>
      <c r="D102" s="1065"/>
      <c r="E102" s="970"/>
      <c r="F102" s="970"/>
      <c r="G102" s="971"/>
      <c r="H102" s="971"/>
      <c r="I102" s="971"/>
      <c r="J102" s="97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row>
    <row r="103" spans="1:85" x14ac:dyDescent="0.2">
      <c r="A103" s="1082" t="s">
        <v>192</v>
      </c>
      <c r="B103" s="543" t="s">
        <v>96</v>
      </c>
      <c r="C103" s="675">
        <v>40854</v>
      </c>
      <c r="D103" s="1060" t="s">
        <v>93</v>
      </c>
      <c r="E103" s="970" t="s">
        <v>195</v>
      </c>
      <c r="F103" s="970">
        <v>22</v>
      </c>
      <c r="G103" s="971"/>
      <c r="H103" s="971">
        <v>22</v>
      </c>
      <c r="I103" s="971"/>
      <c r="J103" s="972">
        <v>22</v>
      </c>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row>
    <row r="104" spans="1:85" x14ac:dyDescent="0.2">
      <c r="A104" s="1082" t="s">
        <v>193</v>
      </c>
      <c r="B104" s="543" t="s">
        <v>96</v>
      </c>
      <c r="C104" s="675">
        <v>40854</v>
      </c>
      <c r="D104" s="1060" t="s">
        <v>93</v>
      </c>
      <c r="E104" s="970"/>
      <c r="F104" s="970">
        <v>23</v>
      </c>
      <c r="G104" s="971"/>
      <c r="H104" s="971">
        <v>23</v>
      </c>
      <c r="I104" s="971"/>
      <c r="J104" s="972">
        <v>23</v>
      </c>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row>
    <row r="105" spans="1:85" x14ac:dyDescent="0.2">
      <c r="A105" s="1082" t="s">
        <v>229</v>
      </c>
      <c r="B105" s="543" t="s">
        <v>96</v>
      </c>
      <c r="C105" s="675">
        <v>41092</v>
      </c>
      <c r="D105" s="1060" t="s">
        <v>93</v>
      </c>
      <c r="E105" s="970"/>
      <c r="F105" s="970">
        <v>25</v>
      </c>
      <c r="G105" s="971"/>
      <c r="H105" s="971">
        <v>25</v>
      </c>
      <c r="I105" s="971"/>
      <c r="J105" s="972">
        <v>25</v>
      </c>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row>
    <row r="106" spans="1:85" x14ac:dyDescent="0.2">
      <c r="A106" s="1082" t="s">
        <v>189</v>
      </c>
      <c r="B106" s="543" t="s">
        <v>96</v>
      </c>
      <c r="C106" s="675">
        <v>40854</v>
      </c>
      <c r="D106" s="1060" t="s">
        <v>93</v>
      </c>
      <c r="E106" s="970"/>
      <c r="F106" s="970">
        <v>29</v>
      </c>
      <c r="G106" s="971"/>
      <c r="H106" s="971">
        <v>29</v>
      </c>
      <c r="I106" s="971"/>
      <c r="J106" s="972">
        <v>29</v>
      </c>
      <c r="K106"/>
      <c r="L106"/>
      <c r="M106"/>
      <c r="N106"/>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row>
    <row r="107" spans="1:85" x14ac:dyDescent="0.2">
      <c r="A107" s="1082" t="s">
        <v>190</v>
      </c>
      <c r="B107" s="543" t="s">
        <v>96</v>
      </c>
      <c r="C107" s="675">
        <v>40854</v>
      </c>
      <c r="D107" s="1060" t="s">
        <v>93</v>
      </c>
      <c r="E107" s="970"/>
      <c r="F107" s="970">
        <v>54</v>
      </c>
      <c r="G107" s="971"/>
      <c r="H107" s="971">
        <v>54</v>
      </c>
      <c r="I107" s="971"/>
      <c r="J107" s="972">
        <v>54</v>
      </c>
      <c r="K107"/>
      <c r="L107"/>
      <c r="M107"/>
      <c r="N107"/>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row>
    <row r="108" spans="1:85" x14ac:dyDescent="0.2">
      <c r="A108" s="1082" t="s">
        <v>191</v>
      </c>
      <c r="B108" s="543" t="s">
        <v>96</v>
      </c>
      <c r="C108" s="675">
        <v>40854</v>
      </c>
      <c r="D108" s="1060" t="s">
        <v>93</v>
      </c>
      <c r="E108" s="970"/>
      <c r="F108" s="970">
        <v>29</v>
      </c>
      <c r="G108" s="971"/>
      <c r="H108" s="971">
        <v>29</v>
      </c>
      <c r="I108" s="971"/>
      <c r="J108" s="972">
        <v>29</v>
      </c>
      <c r="K108"/>
      <c r="L108"/>
      <c r="M108"/>
      <c r="N108"/>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row>
    <row r="109" spans="1:85" x14ac:dyDescent="0.2">
      <c r="A109" s="1082" t="s">
        <v>272</v>
      </c>
      <c r="B109" s="543" t="s">
        <v>96</v>
      </c>
      <c r="C109" s="675">
        <v>41439</v>
      </c>
      <c r="D109" s="1060" t="s">
        <v>93</v>
      </c>
      <c r="E109" s="970"/>
      <c r="F109" s="970">
        <v>33</v>
      </c>
      <c r="G109" s="971"/>
      <c r="H109" s="971">
        <v>33</v>
      </c>
      <c r="I109" s="971"/>
      <c r="J109" s="972">
        <v>33</v>
      </c>
      <c r="K109"/>
      <c r="L109"/>
      <c r="M109"/>
      <c r="N109"/>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row>
    <row r="110" spans="1:85" x14ac:dyDescent="0.2">
      <c r="A110" s="1082" t="s">
        <v>230</v>
      </c>
      <c r="B110" s="543" t="s">
        <v>96</v>
      </c>
      <c r="C110" s="675">
        <v>41092</v>
      </c>
      <c r="D110" s="1060" t="s">
        <v>93</v>
      </c>
      <c r="E110" s="970"/>
      <c r="F110" s="970">
        <v>42</v>
      </c>
      <c r="G110" s="971"/>
      <c r="H110" s="971">
        <v>42</v>
      </c>
      <c r="I110" s="971"/>
      <c r="J110" s="972">
        <v>42</v>
      </c>
      <c r="K110"/>
      <c r="L110"/>
      <c r="M110"/>
      <c r="N110"/>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row>
    <row r="111" spans="1:85" ht="13.5" thickBot="1" x14ac:dyDescent="0.25">
      <c r="A111" s="1082" t="s">
        <v>231</v>
      </c>
      <c r="B111" s="543" t="s">
        <v>96</v>
      </c>
      <c r="C111" s="675">
        <v>41426</v>
      </c>
      <c r="D111" s="1060" t="s">
        <v>93</v>
      </c>
      <c r="E111" s="970"/>
      <c r="F111" s="970">
        <v>53</v>
      </c>
      <c r="G111" s="971"/>
      <c r="H111" s="976">
        <v>53</v>
      </c>
      <c r="I111" s="971"/>
      <c r="J111" s="972">
        <v>53</v>
      </c>
      <c r="K111"/>
      <c r="L111"/>
      <c r="M111"/>
      <c r="N111"/>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row>
    <row r="112" spans="1:85" x14ac:dyDescent="0.2">
      <c r="A112" s="1083" t="s">
        <v>248</v>
      </c>
      <c r="B112" s="674"/>
      <c r="C112" s="597"/>
      <c r="D112" s="1066"/>
      <c r="E112" s="979"/>
      <c r="F112" s="978"/>
      <c r="G112" s="979"/>
      <c r="H112" s="979"/>
      <c r="I112" s="979"/>
      <c r="J112" s="980"/>
      <c r="K112"/>
      <c r="L112"/>
      <c r="M112"/>
      <c r="N112"/>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row>
    <row r="113" spans="1:85" x14ac:dyDescent="0.2">
      <c r="A113" s="704" t="s">
        <v>343</v>
      </c>
      <c r="B113" s="543" t="s">
        <v>83</v>
      </c>
      <c r="C113" s="675">
        <v>41351</v>
      </c>
      <c r="D113" s="1067" t="s">
        <v>84</v>
      </c>
      <c r="E113" s="971">
        <v>500</v>
      </c>
      <c r="F113" s="970"/>
      <c r="G113" s="971"/>
      <c r="H113" s="971"/>
      <c r="I113" s="971"/>
      <c r="J113" s="972"/>
      <c r="K113"/>
      <c r="L113"/>
      <c r="M113"/>
      <c r="N113"/>
      <c r="O113"/>
      <c r="P113"/>
      <c r="Q113"/>
      <c r="R113"/>
      <c r="S113"/>
      <c r="T113"/>
      <c r="U113"/>
      <c r="V113"/>
      <c r="W113"/>
      <c r="X113"/>
      <c r="Y113"/>
      <c r="Z113"/>
      <c r="AA113"/>
      <c r="AB113"/>
      <c r="AC113"/>
      <c r="AD113"/>
      <c r="AE113"/>
      <c r="AF113"/>
      <c r="AG113"/>
      <c r="AH113"/>
      <c r="AI113"/>
      <c r="AJ113"/>
      <c r="AK113"/>
      <c r="AL113"/>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row>
    <row r="114" spans="1:85" x14ac:dyDescent="0.2">
      <c r="A114" s="630" t="s">
        <v>252</v>
      </c>
      <c r="B114" s="543" t="s">
        <v>83</v>
      </c>
      <c r="C114" s="675">
        <v>41351</v>
      </c>
      <c r="D114" s="1067" t="s">
        <v>84</v>
      </c>
      <c r="E114" s="971">
        <v>10</v>
      </c>
      <c r="F114" s="970"/>
      <c r="G114" s="971"/>
      <c r="H114" s="971"/>
      <c r="I114" s="971"/>
      <c r="J114" s="972"/>
      <c r="K114"/>
      <c r="L114"/>
      <c r="M114"/>
      <c r="N114"/>
      <c r="O114"/>
      <c r="P114"/>
      <c r="Q114"/>
      <c r="R114"/>
      <c r="S114"/>
      <c r="T114"/>
      <c r="U114"/>
      <c r="V114"/>
      <c r="W114"/>
      <c r="X114"/>
      <c r="Y114"/>
      <c r="Z114"/>
      <c r="AA114"/>
      <c r="AB114"/>
      <c r="AC114"/>
      <c r="AD114"/>
      <c r="AE114"/>
      <c r="AF114"/>
      <c r="AG114"/>
      <c r="AH114"/>
      <c r="AI114"/>
      <c r="AJ114"/>
      <c r="AK114"/>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row>
    <row r="115" spans="1:85" x14ac:dyDescent="0.2">
      <c r="A115" s="630" t="s">
        <v>253</v>
      </c>
      <c r="B115" s="543" t="s">
        <v>83</v>
      </c>
      <c r="C115" s="675">
        <v>41351</v>
      </c>
      <c r="D115" s="1067" t="s">
        <v>84</v>
      </c>
      <c r="E115" s="1069" t="s">
        <v>254</v>
      </c>
      <c r="F115" s="970"/>
      <c r="G115" s="971"/>
      <c r="H115" s="971"/>
      <c r="I115" s="971"/>
      <c r="J115" s="972"/>
      <c r="K115"/>
      <c r="L115"/>
      <c r="M115"/>
      <c r="N115"/>
      <c r="O115"/>
      <c r="P115"/>
      <c r="Q115"/>
      <c r="R115"/>
      <c r="S115"/>
      <c r="T115"/>
      <c r="U115"/>
      <c r="V115"/>
      <c r="W115"/>
      <c r="X115"/>
      <c r="Y115"/>
      <c r="Z115"/>
      <c r="AA115"/>
      <c r="AB115"/>
      <c r="AC115"/>
      <c r="AD115"/>
      <c r="AE115"/>
      <c r="AF115"/>
      <c r="AG115"/>
      <c r="AH115"/>
      <c r="AI115"/>
      <c r="AJ115"/>
      <c r="AK115"/>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row>
    <row r="116" spans="1:85" x14ac:dyDescent="0.2">
      <c r="A116" s="630" t="s">
        <v>257</v>
      </c>
      <c r="B116" s="543" t="s">
        <v>249</v>
      </c>
      <c r="C116" s="675">
        <v>41351</v>
      </c>
      <c r="D116" s="1067" t="s">
        <v>93</v>
      </c>
      <c r="E116" s="971">
        <v>500</v>
      </c>
      <c r="F116" s="970"/>
      <c r="G116" s="971"/>
      <c r="H116" s="971"/>
      <c r="I116" s="971"/>
      <c r="J116" s="972"/>
      <c r="K116"/>
      <c r="L116"/>
      <c r="M116"/>
      <c r="N116"/>
      <c r="O116"/>
      <c r="P116"/>
      <c r="Q116"/>
      <c r="R116"/>
      <c r="S116"/>
      <c r="T116"/>
      <c r="U116"/>
      <c r="V116"/>
      <c r="W116"/>
      <c r="X116"/>
      <c r="Y116"/>
      <c r="Z116"/>
      <c r="AA116"/>
      <c r="AB116"/>
      <c r="AC116"/>
      <c r="AD116"/>
      <c r="AE116"/>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row>
    <row r="117" spans="1:85" x14ac:dyDescent="0.2">
      <c r="A117" s="1082" t="s">
        <v>89</v>
      </c>
      <c r="B117" s="543" t="s">
        <v>83</v>
      </c>
      <c r="C117" s="675">
        <v>41351</v>
      </c>
      <c r="D117" s="1067" t="s">
        <v>84</v>
      </c>
      <c r="E117" s="971">
        <v>5.37</v>
      </c>
      <c r="F117" s="970"/>
      <c r="G117" s="971"/>
      <c r="H117" s="971"/>
      <c r="I117" s="971"/>
      <c r="J117" s="972"/>
      <c r="K117"/>
      <c r="L117"/>
      <c r="M117"/>
      <c r="N117"/>
      <c r="O117"/>
      <c r="P117"/>
      <c r="Q117"/>
      <c r="R117"/>
      <c r="S117"/>
      <c r="T117"/>
      <c r="U117"/>
      <c r="V117"/>
      <c r="W117"/>
      <c r="X117"/>
      <c r="Y117"/>
      <c r="Z117"/>
      <c r="AA117"/>
      <c r="AB117"/>
      <c r="AC117"/>
      <c r="AD117"/>
      <c r="AE117"/>
      <c r="AF117"/>
      <c r="AG117"/>
      <c r="AH117"/>
      <c r="AI117"/>
      <c r="AJ117"/>
      <c r="AK117"/>
      <c r="AL117"/>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row>
    <row r="118" spans="1:85" x14ac:dyDescent="0.2">
      <c r="A118" s="1082" t="s">
        <v>12</v>
      </c>
      <c r="B118" s="543" t="s">
        <v>83</v>
      </c>
      <c r="C118" s="675">
        <v>41351</v>
      </c>
      <c r="D118" s="1067" t="s">
        <v>84</v>
      </c>
      <c r="E118" s="971">
        <v>0</v>
      </c>
      <c r="F118" s="970"/>
      <c r="G118" s="971"/>
      <c r="H118" s="971"/>
      <c r="I118" s="971"/>
      <c r="J118" s="972"/>
      <c r="K118"/>
      <c r="L118"/>
      <c r="M118"/>
      <c r="N118"/>
      <c r="O118"/>
      <c r="P118"/>
      <c r="Q118"/>
      <c r="R118"/>
      <c r="S118"/>
      <c r="T118"/>
      <c r="U118"/>
      <c r="V118"/>
      <c r="W118"/>
      <c r="X118"/>
      <c r="Y118"/>
      <c r="Z118"/>
      <c r="AA118"/>
      <c r="AB118"/>
      <c r="AC118"/>
      <c r="AD118"/>
      <c r="AE118"/>
      <c r="AF118"/>
      <c r="AG118"/>
      <c r="AH118"/>
      <c r="AI118"/>
      <c r="AJ118"/>
      <c r="AK118"/>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row>
    <row r="119" spans="1:85" ht="13.5" thickBot="1" x14ac:dyDescent="0.25">
      <c r="A119" s="734" t="s">
        <v>231</v>
      </c>
      <c r="B119" s="549" t="s">
        <v>249</v>
      </c>
      <c r="C119" s="735">
        <v>41351</v>
      </c>
      <c r="D119" s="1068" t="s">
        <v>93</v>
      </c>
      <c r="E119" s="976">
        <v>53</v>
      </c>
      <c r="F119" s="975"/>
      <c r="G119" s="976"/>
      <c r="H119" s="976"/>
      <c r="I119" s="976"/>
      <c r="J119" s="977"/>
      <c r="K119"/>
      <c r="L119"/>
      <c r="M119"/>
      <c r="N119"/>
      <c r="O119"/>
      <c r="P119"/>
      <c r="Q119"/>
      <c r="R119"/>
      <c r="S119"/>
      <c r="T119"/>
      <c r="U119"/>
      <c r="V119"/>
      <c r="W119"/>
      <c r="X119"/>
      <c r="Y119"/>
      <c r="Z119"/>
      <c r="AA119"/>
      <c r="AB119"/>
      <c r="AC119"/>
      <c r="AD119"/>
      <c r="AE119"/>
      <c r="AF119"/>
      <c r="AG119"/>
      <c r="AH119"/>
      <c r="AI119"/>
      <c r="AJ119"/>
      <c r="AK119"/>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row>
    <row r="120" spans="1:85" x14ac:dyDescent="0.2">
      <c r="A120" s="635" t="s">
        <v>94</v>
      </c>
      <c r="B120" s="402"/>
      <c r="C120" s="402"/>
      <c r="D120" s="454"/>
      <c r="E120" s="981"/>
      <c r="F120" s="982"/>
      <c r="G120" s="983"/>
      <c r="H120" s="983"/>
      <c r="I120" s="983"/>
      <c r="J120" s="984"/>
      <c r="K120"/>
      <c r="L120"/>
      <c r="M120"/>
      <c r="N120"/>
      <c r="O120"/>
      <c r="P120"/>
      <c r="Q120"/>
      <c r="R120"/>
      <c r="S120"/>
      <c r="T120"/>
      <c r="U120"/>
      <c r="V120"/>
      <c r="W120"/>
      <c r="X120"/>
      <c r="Y120"/>
      <c r="Z120"/>
      <c r="AA120"/>
      <c r="AB120"/>
      <c r="AC120"/>
      <c r="AD120"/>
      <c r="AE120"/>
      <c r="AF120"/>
      <c r="AG120"/>
      <c r="AH120"/>
      <c r="AI120"/>
      <c r="AJ120"/>
      <c r="AK120"/>
      <c r="AL120"/>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row>
    <row r="121" spans="1:85" x14ac:dyDescent="0.2">
      <c r="A121" s="633" t="s">
        <v>48</v>
      </c>
      <c r="B121" s="405" t="s">
        <v>96</v>
      </c>
      <c r="C121" s="399">
        <v>39569</v>
      </c>
      <c r="D121" s="409" t="s">
        <v>93</v>
      </c>
      <c r="E121" s="985">
        <v>1528</v>
      </c>
      <c r="F121" s="986"/>
      <c r="G121" s="987"/>
      <c r="H121" s="987"/>
      <c r="I121" s="987"/>
      <c r="J121" s="988"/>
      <c r="K121"/>
      <c r="L121"/>
      <c r="M121"/>
      <c r="N121"/>
      <c r="O121"/>
      <c r="P121"/>
      <c r="Q121"/>
      <c r="R121"/>
      <c r="S121"/>
      <c r="T121"/>
      <c r="U121"/>
      <c r="V121"/>
      <c r="W121"/>
      <c r="X121"/>
      <c r="Y121"/>
      <c r="Z121"/>
      <c r="AA121"/>
      <c r="AB121"/>
      <c r="AC121"/>
      <c r="AD121"/>
      <c r="AE121"/>
      <c r="AF121"/>
      <c r="AG121"/>
      <c r="AH121"/>
      <c r="AI121"/>
      <c r="AJ121"/>
      <c r="AK121"/>
      <c r="AL121"/>
      <c r="AM12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c r="CC121"/>
      <c r="CD121"/>
      <c r="CE121"/>
      <c r="CF121"/>
      <c r="CG121"/>
    </row>
    <row r="122" spans="1:85" x14ac:dyDescent="0.2">
      <c r="A122" s="623" t="s">
        <v>52</v>
      </c>
      <c r="B122" s="989" t="s">
        <v>96</v>
      </c>
      <c r="C122" s="363">
        <v>40634</v>
      </c>
      <c r="D122" s="1058" t="s">
        <v>93</v>
      </c>
      <c r="E122" s="970">
        <v>8057.5</v>
      </c>
      <c r="F122" s="990"/>
      <c r="G122" s="991"/>
      <c r="H122" s="992"/>
      <c r="I122" s="991"/>
      <c r="J122" s="993"/>
      <c r="K122"/>
      <c r="L122"/>
      <c r="M122"/>
      <c r="N122"/>
      <c r="O122"/>
      <c r="P122"/>
      <c r="Q122"/>
      <c r="R122"/>
      <c r="S122"/>
      <c r="T122"/>
      <c r="U122"/>
      <c r="V122"/>
      <c r="W122"/>
      <c r="X122"/>
      <c r="Y122"/>
      <c r="Z122"/>
      <c r="AA122"/>
      <c r="AB122"/>
      <c r="AC122"/>
      <c r="AD122"/>
      <c r="AE122"/>
      <c r="AF122"/>
      <c r="AG122"/>
      <c r="AH122"/>
      <c r="AI122"/>
      <c r="AJ122"/>
      <c r="AK122"/>
      <c r="AL12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row>
    <row r="123" spans="1:85" x14ac:dyDescent="0.2">
      <c r="A123" s="623" t="s">
        <v>53</v>
      </c>
      <c r="B123" s="989" t="s">
        <v>96</v>
      </c>
      <c r="C123" s="363">
        <v>40634</v>
      </c>
      <c r="D123" s="1058" t="s">
        <v>93</v>
      </c>
      <c r="E123" s="970">
        <v>4400</v>
      </c>
      <c r="F123" s="994"/>
      <c r="G123" s="995"/>
      <c r="H123" s="992"/>
      <c r="I123" s="995"/>
      <c r="J123" s="993"/>
      <c r="K123"/>
      <c r="L123"/>
      <c r="M123"/>
      <c r="N123"/>
      <c r="O123"/>
      <c r="P123"/>
      <c r="Q123"/>
      <c r="R123"/>
      <c r="S123"/>
      <c r="T123"/>
      <c r="U123"/>
      <c r="V123"/>
      <c r="W123"/>
      <c r="X123"/>
      <c r="Y123"/>
      <c r="Z123"/>
      <c r="AA123"/>
      <c r="AB123"/>
      <c r="AC123"/>
      <c r="AD123"/>
      <c r="AE123"/>
      <c r="AF123"/>
      <c r="AG123"/>
      <c r="AH123"/>
      <c r="AI123"/>
      <c r="AJ123"/>
      <c r="AK123"/>
      <c r="AL123"/>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row>
    <row r="124" spans="1:85" x14ac:dyDescent="0.2">
      <c r="A124" s="623" t="s">
        <v>51</v>
      </c>
      <c r="B124" s="989" t="s">
        <v>96</v>
      </c>
      <c r="C124" s="363">
        <v>40634</v>
      </c>
      <c r="D124" s="1058" t="s">
        <v>93</v>
      </c>
      <c r="E124" s="970">
        <v>15042.5</v>
      </c>
      <c r="F124" s="994"/>
      <c r="G124" s="995"/>
      <c r="H124" s="992"/>
      <c r="I124" s="995"/>
      <c r="J124" s="993"/>
      <c r="K124"/>
      <c r="L124"/>
      <c r="M124"/>
      <c r="N124"/>
      <c r="O124"/>
      <c r="P124"/>
      <c r="Q124"/>
      <c r="R124"/>
      <c r="S124"/>
      <c r="T124"/>
      <c r="U124"/>
      <c r="V124"/>
      <c r="W124"/>
      <c r="X124"/>
      <c r="Y124"/>
      <c r="Z124"/>
      <c r="AA124"/>
      <c r="AB124"/>
      <c r="AC124"/>
      <c r="AD124"/>
      <c r="AE124"/>
      <c r="AF124"/>
      <c r="AG124"/>
      <c r="AH124"/>
      <c r="AI124"/>
      <c r="AJ124"/>
      <c r="AK124"/>
      <c r="AL124"/>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row>
    <row r="125" spans="1:85" ht="25.5" x14ac:dyDescent="0.2">
      <c r="A125" s="624" t="s">
        <v>197</v>
      </c>
      <c r="B125" s="989"/>
      <c r="C125" s="363"/>
      <c r="D125" s="1058"/>
      <c r="E125" s="970"/>
      <c r="F125" s="970"/>
      <c r="G125" s="971"/>
      <c r="H125" s="971"/>
      <c r="I125" s="971"/>
      <c r="J125" s="972"/>
      <c r="K125"/>
      <c r="L125"/>
      <c r="M125"/>
      <c r="N125"/>
      <c r="O125"/>
      <c r="P125"/>
      <c r="Q125"/>
      <c r="R125"/>
      <c r="S125"/>
      <c r="T125"/>
      <c r="U125"/>
      <c r="V125"/>
      <c r="W125"/>
      <c r="X125"/>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row>
    <row r="126" spans="1:85" x14ac:dyDescent="0.2">
      <c r="A126" s="633" t="s">
        <v>99</v>
      </c>
      <c r="B126" s="543" t="s">
        <v>27</v>
      </c>
      <c r="C126" s="675">
        <v>40909</v>
      </c>
      <c r="D126" s="1058" t="s">
        <v>100</v>
      </c>
      <c r="E126" s="996"/>
      <c r="F126" s="970">
        <v>40</v>
      </c>
      <c r="G126" s="971">
        <v>40</v>
      </c>
      <c r="H126" s="971">
        <v>40</v>
      </c>
      <c r="I126" s="971">
        <v>40</v>
      </c>
      <c r="J126" s="972">
        <v>40</v>
      </c>
      <c r="K126"/>
      <c r="L126"/>
      <c r="M126"/>
      <c r="N126"/>
      <c r="O126"/>
      <c r="P126"/>
      <c r="Q126"/>
      <c r="R126"/>
      <c r="S126"/>
      <c r="T126"/>
      <c r="U126"/>
      <c r="V126"/>
      <c r="W126"/>
      <c r="X126"/>
      <c r="Y126"/>
      <c r="Z126"/>
      <c r="AA126"/>
      <c r="AB126"/>
      <c r="AC126"/>
      <c r="AD126"/>
      <c r="AE126"/>
      <c r="AF126"/>
      <c r="AG126"/>
      <c r="AH126"/>
      <c r="AI126"/>
      <c r="AJ126"/>
      <c r="AK126"/>
      <c r="AL126"/>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row>
    <row r="127" spans="1:85" ht="13.5" thickBot="1" x14ac:dyDescent="0.25">
      <c r="A127" s="634" t="s">
        <v>101</v>
      </c>
      <c r="B127" s="465" t="s">
        <v>91</v>
      </c>
      <c r="C127" s="396">
        <v>39569</v>
      </c>
      <c r="D127" s="448" t="s">
        <v>84</v>
      </c>
      <c r="E127" s="997">
        <v>0</v>
      </c>
      <c r="F127" s="998"/>
      <c r="G127" s="999"/>
      <c r="H127" s="999"/>
      <c r="I127" s="999"/>
      <c r="J127" s="1000"/>
      <c r="K127"/>
      <c r="L127"/>
      <c r="M127"/>
      <c r="N127"/>
      <c r="O127"/>
      <c r="P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row>
    <row r="128" spans="1:85" x14ac:dyDescent="0.2">
      <c r="A128" s="635" t="s">
        <v>102</v>
      </c>
      <c r="B128" s="402"/>
      <c r="C128" s="402"/>
      <c r="D128" s="454"/>
      <c r="E128" s="981"/>
      <c r="F128" s="1001"/>
      <c r="G128" s="1002"/>
      <c r="H128" s="1002"/>
      <c r="I128" s="1002"/>
      <c r="J128" s="1003"/>
      <c r="K128"/>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row>
    <row r="129" spans="1:85" x14ac:dyDescent="0.2">
      <c r="A129" s="705" t="s">
        <v>103</v>
      </c>
      <c r="B129" s="405" t="s">
        <v>83</v>
      </c>
      <c r="C129" s="429">
        <v>39569</v>
      </c>
      <c r="D129" s="409" t="s">
        <v>84</v>
      </c>
      <c r="E129" s="985">
        <v>0</v>
      </c>
      <c r="F129" s="1004"/>
      <c r="G129" s="1005"/>
      <c r="H129" s="1005"/>
      <c r="I129" s="1005"/>
      <c r="J129" s="1006"/>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row>
    <row r="130" spans="1:85" x14ac:dyDescent="0.2">
      <c r="A130" s="705" t="s">
        <v>104</v>
      </c>
      <c r="B130" s="543" t="s">
        <v>91</v>
      </c>
      <c r="C130" s="683">
        <v>39569</v>
      </c>
      <c r="D130" s="1058" t="s">
        <v>84</v>
      </c>
      <c r="E130" s="996">
        <v>0</v>
      </c>
      <c r="F130" s="1007"/>
      <c r="G130" s="1008"/>
      <c r="H130" s="1008"/>
      <c r="I130" s="1008"/>
      <c r="J130" s="1009"/>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row>
    <row r="131" spans="1:85" x14ac:dyDescent="0.2">
      <c r="A131" s="705" t="s">
        <v>105</v>
      </c>
      <c r="B131" s="543" t="s">
        <v>27</v>
      </c>
      <c r="C131" s="519">
        <v>40909</v>
      </c>
      <c r="D131" s="1058" t="s">
        <v>106</v>
      </c>
      <c r="E131" s="996">
        <v>1704</v>
      </c>
      <c r="F131" s="1010"/>
      <c r="G131" s="1011"/>
      <c r="H131" s="1011"/>
      <c r="I131" s="1011"/>
      <c r="J131" s="1012"/>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row>
    <row r="132" spans="1:85" x14ac:dyDescent="0.2">
      <c r="A132" s="633" t="s">
        <v>107</v>
      </c>
      <c r="B132" s="543" t="s">
        <v>27</v>
      </c>
      <c r="C132" s="519">
        <v>40909</v>
      </c>
      <c r="D132" s="1058" t="s">
        <v>106</v>
      </c>
      <c r="E132" s="996">
        <v>3408</v>
      </c>
      <c r="F132" s="1010"/>
      <c r="G132" s="1011"/>
      <c r="H132" s="1011"/>
      <c r="I132" s="1011"/>
      <c r="J132" s="1012"/>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row>
    <row r="133" spans="1:85" x14ac:dyDescent="0.2">
      <c r="A133" s="633" t="s">
        <v>108</v>
      </c>
      <c r="B133" s="543" t="s">
        <v>27</v>
      </c>
      <c r="C133" s="519">
        <v>40909</v>
      </c>
      <c r="D133" s="1058" t="s">
        <v>106</v>
      </c>
      <c r="E133" s="996">
        <v>5112</v>
      </c>
      <c r="F133" s="1010"/>
      <c r="G133" s="1011"/>
      <c r="H133" s="1011"/>
      <c r="I133" s="1011"/>
      <c r="J133" s="1012"/>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row>
    <row r="134" spans="1:85" x14ac:dyDescent="0.2">
      <c r="A134" s="633" t="s">
        <v>109</v>
      </c>
      <c r="B134" s="543" t="s">
        <v>27</v>
      </c>
      <c r="C134" s="519">
        <v>40909</v>
      </c>
      <c r="D134" s="1058" t="s">
        <v>106</v>
      </c>
      <c r="E134" s="996">
        <v>6816</v>
      </c>
      <c r="F134" s="1010"/>
      <c r="G134" s="1011"/>
      <c r="H134" s="1011"/>
      <c r="I134" s="1011"/>
      <c r="J134" s="1012"/>
      <c r="K134"/>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row>
    <row r="135" spans="1:85" x14ac:dyDescent="0.2">
      <c r="A135" s="633" t="s">
        <v>110</v>
      </c>
      <c r="B135" s="543" t="s">
        <v>27</v>
      </c>
      <c r="C135" s="519">
        <v>40909</v>
      </c>
      <c r="D135" s="1058" t="s">
        <v>106</v>
      </c>
      <c r="E135" s="996">
        <v>8520</v>
      </c>
      <c r="F135" s="1010"/>
      <c r="G135" s="1011"/>
      <c r="H135" s="1011"/>
      <c r="I135" s="1011"/>
      <c r="J135" s="1012"/>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row>
    <row r="136" spans="1:85" x14ac:dyDescent="0.2">
      <c r="A136" s="633" t="s">
        <v>111</v>
      </c>
      <c r="B136" s="543" t="s">
        <v>27</v>
      </c>
      <c r="C136" s="519">
        <v>40909</v>
      </c>
      <c r="D136" s="1058" t="s">
        <v>106</v>
      </c>
      <c r="E136" s="996">
        <v>10212</v>
      </c>
      <c r="F136" s="1010"/>
      <c r="G136" s="1011"/>
      <c r="H136" s="1011"/>
      <c r="I136" s="1011"/>
      <c r="J136" s="1012"/>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row>
    <row r="137" spans="1:85" x14ac:dyDescent="0.2">
      <c r="A137" s="633" t="s">
        <v>112</v>
      </c>
      <c r="B137" s="543" t="s">
        <v>27</v>
      </c>
      <c r="C137" s="519">
        <v>40909</v>
      </c>
      <c r="D137" s="1058" t="s">
        <v>106</v>
      </c>
      <c r="E137" s="996">
        <v>11916</v>
      </c>
      <c r="F137" s="1010"/>
      <c r="G137" s="1011"/>
      <c r="H137" s="1011"/>
      <c r="I137" s="1011"/>
      <c r="J137" s="1012"/>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row>
    <row r="138" spans="1:85" x14ac:dyDescent="0.2">
      <c r="A138" s="633" t="s">
        <v>113</v>
      </c>
      <c r="B138" s="543" t="s">
        <v>27</v>
      </c>
      <c r="C138" s="519">
        <v>40909</v>
      </c>
      <c r="D138" s="1058" t="s">
        <v>106</v>
      </c>
      <c r="E138" s="996">
        <v>13620</v>
      </c>
      <c r="F138" s="1010"/>
      <c r="G138" s="1011"/>
      <c r="H138" s="1011"/>
      <c r="I138" s="1011"/>
      <c r="J138" s="1012"/>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row>
    <row r="139" spans="1:85" x14ac:dyDescent="0.2">
      <c r="A139" s="633" t="s">
        <v>114</v>
      </c>
      <c r="B139" s="543" t="s">
        <v>27</v>
      </c>
      <c r="C139" s="519">
        <v>40909</v>
      </c>
      <c r="D139" s="1058" t="s">
        <v>106</v>
      </c>
      <c r="E139" s="996">
        <v>15324</v>
      </c>
      <c r="F139" s="1010"/>
      <c r="G139" s="1011"/>
      <c r="H139" s="1011"/>
      <c r="I139" s="1011"/>
      <c r="J139" s="1012"/>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row>
    <row r="140" spans="1:85" x14ac:dyDescent="0.2">
      <c r="A140" s="633" t="s">
        <v>115</v>
      </c>
      <c r="B140" s="543" t="s">
        <v>27</v>
      </c>
      <c r="C140" s="519">
        <v>40909</v>
      </c>
      <c r="D140" s="1058" t="s">
        <v>106</v>
      </c>
      <c r="E140" s="996">
        <v>17028</v>
      </c>
      <c r="F140" s="1010"/>
      <c r="G140" s="1011"/>
      <c r="H140" s="1011"/>
      <c r="I140" s="1011"/>
      <c r="J140" s="1012"/>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row>
    <row r="141" spans="1:85" x14ac:dyDescent="0.2">
      <c r="A141" s="633" t="s">
        <v>116</v>
      </c>
      <c r="B141" s="543" t="s">
        <v>27</v>
      </c>
      <c r="C141" s="519">
        <v>40909</v>
      </c>
      <c r="D141" s="1058" t="s">
        <v>106</v>
      </c>
      <c r="E141" s="996">
        <v>57060</v>
      </c>
      <c r="F141" s="707"/>
      <c r="G141" s="522"/>
      <c r="H141" s="522"/>
      <c r="I141" s="522"/>
      <c r="J141" s="523"/>
      <c r="K141" s="260"/>
      <c r="L141" s="260"/>
      <c r="M141" s="260"/>
      <c r="N141" s="260"/>
      <c r="O141" s="260"/>
      <c r="P141" s="260"/>
      <c r="Q141" s="260"/>
      <c r="R141" s="260"/>
      <c r="S141" s="260"/>
      <c r="T141" s="260"/>
      <c r="U141" s="260"/>
      <c r="V141" s="260"/>
      <c r="W141" s="260"/>
      <c r="X141" s="260"/>
      <c r="Y141" s="260"/>
      <c r="Z141" s="260"/>
      <c r="AA141" s="260"/>
      <c r="AB141" s="260"/>
      <c r="AC141" s="260"/>
      <c r="AD141" s="260"/>
      <c r="AE141" s="260"/>
      <c r="AF141" s="260"/>
      <c r="AG141" s="260"/>
      <c r="AH141" s="260"/>
      <c r="AI141" s="260"/>
      <c r="AJ141" s="260"/>
      <c r="AK141" s="260"/>
      <c r="AL141" s="260"/>
      <c r="AM141" s="260"/>
      <c r="AN141" s="260"/>
      <c r="AO141" s="260"/>
      <c r="AP141" s="260"/>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row>
    <row r="142" spans="1:85" s="364" customFormat="1" ht="13.5" thickBot="1" x14ac:dyDescent="0.25">
      <c r="A142" s="1019" t="s">
        <v>338</v>
      </c>
      <c r="B142" s="549" t="s">
        <v>27</v>
      </c>
      <c r="C142" s="527">
        <v>41512</v>
      </c>
      <c r="D142" s="1059" t="s">
        <v>106</v>
      </c>
      <c r="E142" s="1024">
        <v>456480</v>
      </c>
      <c r="F142" s="929"/>
      <c r="G142" s="929"/>
      <c r="H142" s="929"/>
      <c r="I142" s="929"/>
      <c r="J142" s="929"/>
      <c r="K142" s="340"/>
      <c r="L142" s="255"/>
      <c r="M142" s="255"/>
      <c r="N142" s="255"/>
      <c r="O142" s="255"/>
      <c r="P142" s="255"/>
      <c r="Q142" s="255"/>
      <c r="R142" s="255"/>
      <c r="S142" s="255"/>
      <c r="T142" s="255"/>
      <c r="U142" s="255"/>
      <c r="V142" s="255"/>
      <c r="W142" s="255"/>
      <c r="X142" s="255"/>
      <c r="Y142" s="255"/>
      <c r="Z142" s="255"/>
      <c r="AA142" s="255"/>
      <c r="AB142" s="255"/>
      <c r="AC142" s="255"/>
      <c r="AD142" s="255"/>
      <c r="AE142" s="255"/>
      <c r="AF142" s="255"/>
      <c r="AG142" s="255"/>
      <c r="AH142" s="255"/>
      <c r="AI142" s="255"/>
      <c r="AJ142" s="255"/>
      <c r="AK142" s="255"/>
      <c r="AL142" s="255"/>
      <c r="AM142" s="255"/>
      <c r="AN142" s="255"/>
      <c r="AO142" s="255"/>
      <c r="AP142" s="255"/>
    </row>
    <row r="143" spans="1:85" s="364" customFormat="1" x14ac:dyDescent="0.2">
      <c r="A143" s="1018"/>
      <c r="B143" s="564"/>
      <c r="C143" s="519"/>
      <c r="D143" s="440"/>
      <c r="E143" s="1029"/>
      <c r="F143" s="540"/>
      <c r="G143" s="540"/>
      <c r="H143" s="540"/>
      <c r="I143" s="540"/>
      <c r="J143" s="540"/>
      <c r="K143" s="255"/>
      <c r="L143" s="255"/>
      <c r="M143" s="255"/>
      <c r="N143" s="255"/>
      <c r="O143" s="255"/>
      <c r="P143" s="255"/>
      <c r="Q143" s="255"/>
      <c r="R143" s="255"/>
      <c r="S143" s="255"/>
      <c r="T143" s="255"/>
      <c r="U143" s="255"/>
      <c r="V143" s="255"/>
      <c r="W143" s="255"/>
      <c r="X143" s="255"/>
      <c r="Y143" s="255"/>
      <c r="Z143" s="255"/>
      <c r="AA143" s="255"/>
      <c r="AB143" s="255"/>
      <c r="AC143" s="255"/>
      <c r="AD143" s="255"/>
      <c r="AE143" s="255"/>
      <c r="AF143" s="255"/>
      <c r="AG143" s="255"/>
      <c r="AH143" s="255"/>
      <c r="AI143" s="255"/>
      <c r="AJ143" s="255"/>
      <c r="AK143" s="255"/>
      <c r="AL143" s="255"/>
      <c r="AM143" s="255"/>
      <c r="AN143" s="255"/>
      <c r="AO143" s="255"/>
      <c r="AP143" s="255"/>
    </row>
    <row r="144" spans="1:85" ht="13.5" thickBot="1" x14ac:dyDescent="0.25">
      <c r="A144" s="518"/>
      <c r="B144" s="398"/>
      <c r="C144" s="405"/>
      <c r="D144" s="377"/>
      <c r="E144" s="1030"/>
      <c r="F144" s="102"/>
      <c r="G144" s="49"/>
      <c r="H144" s="49"/>
      <c r="I144" s="49"/>
      <c r="J144" s="125"/>
      <c r="K144" s="260"/>
      <c r="L144" s="260"/>
      <c r="M144" s="260"/>
      <c r="N144" s="260"/>
      <c r="O144" s="260"/>
      <c r="P144" s="260"/>
      <c r="Q144" s="260"/>
      <c r="R144" s="260"/>
      <c r="S144" s="260"/>
      <c r="T144" s="260"/>
      <c r="U144" s="260"/>
      <c r="V144" s="260"/>
      <c r="W144" s="260"/>
      <c r="X144" s="260"/>
      <c r="Y144" s="260"/>
      <c r="Z144" s="260"/>
      <c r="AA144" s="260"/>
      <c r="AB144" s="260"/>
      <c r="AC144" s="260"/>
      <c r="AD144" s="260"/>
      <c r="AE144" s="260"/>
      <c r="AF144" s="260"/>
      <c r="AG144" s="260"/>
      <c r="AH144" s="260"/>
      <c r="AI144" s="260"/>
      <c r="AJ144" s="260"/>
      <c r="AK144" s="260"/>
      <c r="AL144" s="260"/>
      <c r="AM144" s="260"/>
      <c r="AN144" s="260"/>
      <c r="AO144" s="260"/>
      <c r="AP144" s="260"/>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row>
    <row r="145" spans="1:85" ht="18" x14ac:dyDescent="0.25">
      <c r="A145" s="439" t="s">
        <v>117</v>
      </c>
      <c r="B145" s="437" t="s">
        <v>118</v>
      </c>
      <c r="C145" s="438"/>
      <c r="D145" s="437"/>
      <c r="E145" s="1031"/>
      <c r="F145" s="1573" t="s">
        <v>225</v>
      </c>
      <c r="G145" s="1574"/>
      <c r="H145" s="1574"/>
      <c r="I145" s="1575"/>
      <c r="J145" s="1576"/>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row>
    <row r="146" spans="1:85" ht="25.5" x14ac:dyDescent="0.2">
      <c r="A146" s="436"/>
      <c r="B146" s="460" t="s">
        <v>174</v>
      </c>
      <c r="C146" s="459" t="s">
        <v>73</v>
      </c>
      <c r="D146" s="434" t="s">
        <v>119</v>
      </c>
      <c r="E146" s="1032" t="s">
        <v>75</v>
      </c>
      <c r="F146" s="748">
        <v>3</v>
      </c>
      <c r="G146" s="745" t="s">
        <v>77</v>
      </c>
      <c r="H146" s="748">
        <v>2</v>
      </c>
      <c r="I146" s="746"/>
      <c r="J146" s="751">
        <v>1</v>
      </c>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row>
    <row r="147" spans="1:85" x14ac:dyDescent="0.2">
      <c r="A147" s="658" t="s">
        <v>81</v>
      </c>
      <c r="B147" s="412"/>
      <c r="C147" s="411"/>
      <c r="D147" s="398"/>
      <c r="E147" s="1033"/>
      <c r="F147" s="98"/>
      <c r="G147" s="99"/>
      <c r="H147" s="99"/>
      <c r="I147" s="99"/>
      <c r="J147" s="188"/>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row>
    <row r="148" spans="1:85" x14ac:dyDescent="0.2">
      <c r="A148" s="705" t="s">
        <v>16</v>
      </c>
      <c r="B148" s="398"/>
      <c r="C148" s="405"/>
      <c r="D148" s="398"/>
      <c r="E148" s="1034"/>
      <c r="F148" s="102"/>
      <c r="G148" s="49"/>
      <c r="H148" s="49"/>
      <c r="I148" s="49"/>
      <c r="J148" s="50"/>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row>
    <row r="149" spans="1:85" x14ac:dyDescent="0.2">
      <c r="A149" s="1082" t="s">
        <v>120</v>
      </c>
      <c r="B149" s="420" t="s">
        <v>92</v>
      </c>
      <c r="C149" s="399">
        <v>39569</v>
      </c>
      <c r="D149" s="398" t="s">
        <v>93</v>
      </c>
      <c r="E149" s="1034"/>
      <c r="F149" s="102">
        <v>0</v>
      </c>
      <c r="G149" s="49"/>
      <c r="H149" s="49">
        <v>0</v>
      </c>
      <c r="I149" s="49"/>
      <c r="J149" s="50">
        <v>0</v>
      </c>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row>
    <row r="150" spans="1:85" x14ac:dyDescent="0.2">
      <c r="A150" s="1082" t="s">
        <v>260</v>
      </c>
      <c r="B150" s="564" t="s">
        <v>92</v>
      </c>
      <c r="C150" s="519">
        <v>41361</v>
      </c>
      <c r="D150" s="440" t="s">
        <v>93</v>
      </c>
      <c r="E150" s="1035"/>
      <c r="F150" s="521">
        <v>0</v>
      </c>
      <c r="G150" s="522"/>
      <c r="H150" s="522">
        <v>0</v>
      </c>
      <c r="I150" s="522"/>
      <c r="J150" s="523">
        <v>0</v>
      </c>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row>
    <row r="151" spans="1:85" x14ac:dyDescent="0.2">
      <c r="A151" s="1082" t="s">
        <v>261</v>
      </c>
      <c r="B151" s="564" t="s">
        <v>92</v>
      </c>
      <c r="C151" s="519">
        <v>41361</v>
      </c>
      <c r="D151" s="440" t="s">
        <v>93</v>
      </c>
      <c r="E151" s="1035"/>
      <c r="F151" s="521">
        <v>0</v>
      </c>
      <c r="G151" s="522"/>
      <c r="H151" s="522">
        <v>0</v>
      </c>
      <c r="I151" s="522"/>
      <c r="J151" s="523">
        <v>0</v>
      </c>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row>
    <row r="152" spans="1:85" x14ac:dyDescent="0.2">
      <c r="A152" s="1082" t="s">
        <v>262</v>
      </c>
      <c r="B152" s="564" t="s">
        <v>92</v>
      </c>
      <c r="C152" s="519">
        <v>41361</v>
      </c>
      <c r="D152" s="440" t="s">
        <v>93</v>
      </c>
      <c r="E152" s="1035"/>
      <c r="F152" s="521">
        <v>0</v>
      </c>
      <c r="G152" s="522"/>
      <c r="H152" s="522">
        <v>0</v>
      </c>
      <c r="I152" s="522"/>
      <c r="J152" s="523">
        <v>0</v>
      </c>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row>
    <row r="153" spans="1:85" x14ac:dyDescent="0.2">
      <c r="A153" s="1082" t="s">
        <v>121</v>
      </c>
      <c r="B153" s="420" t="s">
        <v>92</v>
      </c>
      <c r="C153" s="399">
        <v>39846</v>
      </c>
      <c r="D153" s="398" t="s">
        <v>93</v>
      </c>
      <c r="E153" s="1034"/>
      <c r="F153" s="102">
        <v>0</v>
      </c>
      <c r="G153" s="49"/>
      <c r="H153" s="49">
        <v>0</v>
      </c>
      <c r="I153" s="49"/>
      <c r="J153" s="50">
        <v>0</v>
      </c>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row>
    <row r="154" spans="1:85" x14ac:dyDescent="0.2">
      <c r="A154" s="1082" t="s">
        <v>122</v>
      </c>
      <c r="B154" s="420" t="s">
        <v>92</v>
      </c>
      <c r="C154" s="407">
        <v>40423</v>
      </c>
      <c r="D154" s="398" t="s">
        <v>93</v>
      </c>
      <c r="E154" s="1034"/>
      <c r="F154" s="102">
        <v>2.2000000000000002</v>
      </c>
      <c r="G154" s="49"/>
      <c r="H154" s="102">
        <v>2.2000000000000002</v>
      </c>
      <c r="I154" s="49"/>
      <c r="J154" s="189">
        <v>2.2000000000000002</v>
      </c>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row>
    <row r="155" spans="1:85" ht="13.5" thickBot="1" x14ac:dyDescent="0.25">
      <c r="A155" s="1082" t="s">
        <v>62</v>
      </c>
      <c r="B155" s="420" t="s">
        <v>92</v>
      </c>
      <c r="C155" s="399">
        <v>40392</v>
      </c>
      <c r="D155" s="398" t="s">
        <v>93</v>
      </c>
      <c r="E155" s="1034" t="s">
        <v>227</v>
      </c>
      <c r="F155" s="102">
        <v>7</v>
      </c>
      <c r="G155" s="49"/>
      <c r="H155" s="49">
        <v>7</v>
      </c>
      <c r="I155" s="49"/>
      <c r="J155" s="50">
        <v>7</v>
      </c>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row>
    <row r="156" spans="1:85" x14ac:dyDescent="0.2">
      <c r="A156" s="1083" t="s">
        <v>255</v>
      </c>
      <c r="B156" s="653"/>
      <c r="C156" s="674"/>
      <c r="D156" s="535"/>
      <c r="E156" s="1036"/>
      <c r="F156" s="681"/>
      <c r="G156" s="537"/>
      <c r="H156" s="537"/>
      <c r="I156" s="537"/>
      <c r="J156" s="538"/>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row>
    <row r="157" spans="1:85" x14ac:dyDescent="0.2">
      <c r="A157" s="1082" t="s">
        <v>122</v>
      </c>
      <c r="B157" s="1089" t="s">
        <v>211</v>
      </c>
      <c r="C157" s="596">
        <v>40854</v>
      </c>
      <c r="D157" s="440" t="s">
        <v>93</v>
      </c>
      <c r="E157" s="1035" t="s">
        <v>195</v>
      </c>
      <c r="F157" s="682">
        <v>3</v>
      </c>
      <c r="G157" s="540"/>
      <c r="H157" s="540">
        <v>3</v>
      </c>
      <c r="I157" s="540"/>
      <c r="J157" s="541">
        <v>3</v>
      </c>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row>
    <row r="158" spans="1:85" x14ac:dyDescent="0.2">
      <c r="A158" s="684" t="s">
        <v>201</v>
      </c>
      <c r="B158" s="1089" t="s">
        <v>83</v>
      </c>
      <c r="C158" s="683">
        <v>40854</v>
      </c>
      <c r="D158" s="685" t="s">
        <v>84</v>
      </c>
      <c r="E158" s="1035">
        <v>26</v>
      </c>
      <c r="F158" s="686"/>
      <c r="G158" s="687"/>
      <c r="H158" s="687"/>
      <c r="I158" s="687"/>
      <c r="J158" s="68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row>
    <row r="159" spans="1:85" x14ac:dyDescent="0.2">
      <c r="A159" s="684" t="s">
        <v>202</v>
      </c>
      <c r="B159" s="1089" t="s">
        <v>83</v>
      </c>
      <c r="C159" s="683">
        <v>40854</v>
      </c>
      <c r="D159" s="685" t="s">
        <v>84</v>
      </c>
      <c r="E159" s="1035">
        <v>69.5</v>
      </c>
      <c r="F159" s="686"/>
      <c r="G159" s="687"/>
      <c r="H159" s="687"/>
      <c r="I159" s="687"/>
      <c r="J159" s="688"/>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row>
    <row r="160" spans="1:85" x14ac:dyDescent="0.2">
      <c r="A160" s="1082" t="s">
        <v>20</v>
      </c>
      <c r="B160" s="564" t="s">
        <v>83</v>
      </c>
      <c r="C160" s="683">
        <v>40854</v>
      </c>
      <c r="D160" s="440" t="s">
        <v>84</v>
      </c>
      <c r="E160" s="1035">
        <v>12.5</v>
      </c>
      <c r="F160" s="682"/>
      <c r="G160" s="540"/>
      <c r="H160" s="540"/>
      <c r="I160" s="540"/>
      <c r="J160" s="541"/>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row>
    <row r="161" spans="1:85" x14ac:dyDescent="0.2">
      <c r="A161" s="1082" t="s">
        <v>21</v>
      </c>
      <c r="B161" s="564" t="s">
        <v>83</v>
      </c>
      <c r="C161" s="683">
        <v>40854</v>
      </c>
      <c r="D161" s="440" t="s">
        <v>84</v>
      </c>
      <c r="E161" s="1035">
        <v>25</v>
      </c>
      <c r="F161" s="682"/>
      <c r="G161" s="540"/>
      <c r="H161" s="540"/>
      <c r="I161" s="540"/>
      <c r="J161" s="54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row>
    <row r="162" spans="1:85" ht="25.5" x14ac:dyDescent="0.2">
      <c r="A162" s="689" t="s">
        <v>22</v>
      </c>
      <c r="B162" s="564" t="s">
        <v>83</v>
      </c>
      <c r="C162" s="683">
        <v>40854</v>
      </c>
      <c r="D162" s="440" t="s">
        <v>84</v>
      </c>
      <c r="E162" s="1035">
        <v>12.5</v>
      </c>
      <c r="F162" s="682"/>
      <c r="G162" s="540"/>
      <c r="H162" s="540"/>
      <c r="I162" s="540"/>
      <c r="J162" s="541"/>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row>
    <row r="163" spans="1:85" x14ac:dyDescent="0.2">
      <c r="A163" s="956" t="s">
        <v>217</v>
      </c>
      <c r="B163" s="956" t="s">
        <v>218</v>
      </c>
      <c r="C163" s="956"/>
      <c r="D163" s="956" t="s">
        <v>84</v>
      </c>
      <c r="E163" s="1037">
        <v>0</v>
      </c>
      <c r="F163" s="373"/>
      <c r="G163" s="373"/>
      <c r="H163" s="373"/>
      <c r="I163" s="373"/>
      <c r="J163" s="374"/>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row>
    <row r="164" spans="1:85" ht="13.5" thickBot="1" x14ac:dyDescent="0.25">
      <c r="A164" s="630" t="s">
        <v>198</v>
      </c>
      <c r="B164" s="1089" t="s">
        <v>83</v>
      </c>
      <c r="C164" s="596">
        <v>40529</v>
      </c>
      <c r="D164" s="589" t="s">
        <v>84</v>
      </c>
      <c r="E164" s="974">
        <v>0</v>
      </c>
      <c r="F164" s="365"/>
      <c r="G164" s="373"/>
      <c r="H164" s="373"/>
      <c r="I164" s="373"/>
      <c r="J164" s="374"/>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row>
    <row r="165" spans="1:85" x14ac:dyDescent="0.2">
      <c r="A165" s="845" t="s">
        <v>247</v>
      </c>
      <c r="B165" s="846"/>
      <c r="C165" s="847"/>
      <c r="D165" s="848"/>
      <c r="E165" s="1039"/>
      <c r="F165" s="678"/>
      <c r="G165" s="730"/>
      <c r="H165" s="730"/>
      <c r="I165" s="730"/>
      <c r="J165" s="731"/>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row>
    <row r="166" spans="1:85" x14ac:dyDescent="0.2">
      <c r="A166" s="631" t="s">
        <v>237</v>
      </c>
      <c r="B166" s="1089" t="s">
        <v>83</v>
      </c>
      <c r="C166" s="591"/>
      <c r="D166" s="850"/>
      <c r="E166" s="1040">
        <v>0</v>
      </c>
      <c r="F166" s="365"/>
      <c r="G166" s="373"/>
      <c r="H166" s="373"/>
      <c r="I166" s="373"/>
      <c r="J166" s="374"/>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row>
    <row r="167" spans="1:85" x14ac:dyDescent="0.2">
      <c r="A167" s="631" t="s">
        <v>242</v>
      </c>
      <c r="B167" s="852" t="s">
        <v>218</v>
      </c>
      <c r="C167" s="591"/>
      <c r="D167" s="850"/>
      <c r="E167" s="1041" t="s">
        <v>243</v>
      </c>
      <c r="F167" s="365"/>
      <c r="G167" s="373"/>
      <c r="H167" s="373"/>
      <c r="I167" s="373"/>
      <c r="J167" s="374"/>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row>
    <row r="168" spans="1:85" x14ac:dyDescent="0.2">
      <c r="A168" s="631" t="s">
        <v>241</v>
      </c>
      <c r="B168" s="1089" t="s">
        <v>83</v>
      </c>
      <c r="C168" s="591"/>
      <c r="D168" s="850"/>
      <c r="E168" s="1041" t="s">
        <v>244</v>
      </c>
      <c r="F168" s="365"/>
      <c r="G168" s="373"/>
      <c r="H168" s="373"/>
      <c r="I168" s="373"/>
      <c r="J168" s="374"/>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row>
    <row r="169" spans="1:85" x14ac:dyDescent="0.2">
      <c r="A169" s="631" t="s">
        <v>240</v>
      </c>
      <c r="B169" s="590" t="s">
        <v>83</v>
      </c>
      <c r="C169" s="591"/>
      <c r="D169" s="850"/>
      <c r="E169" s="1041" t="s">
        <v>245</v>
      </c>
      <c r="F169" s="365"/>
      <c r="G169" s="373"/>
      <c r="H169" s="373"/>
      <c r="I169" s="373"/>
      <c r="J169" s="374"/>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row>
    <row r="170" spans="1:85" x14ac:dyDescent="0.2">
      <c r="A170" s="631" t="s">
        <v>239</v>
      </c>
      <c r="B170" s="1089" t="s">
        <v>83</v>
      </c>
      <c r="C170" s="591"/>
      <c r="D170" s="850"/>
      <c r="E170" s="1041" t="s">
        <v>246</v>
      </c>
      <c r="F170" s="365"/>
      <c r="G170" s="373"/>
      <c r="H170" s="373"/>
      <c r="I170" s="373"/>
      <c r="J170" s="374"/>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row>
    <row r="171" spans="1:85" ht="13.5" thickBot="1" x14ac:dyDescent="0.25">
      <c r="A171" s="853" t="s">
        <v>238</v>
      </c>
      <c r="B171" s="854" t="s">
        <v>83</v>
      </c>
      <c r="C171" s="549"/>
      <c r="D171" s="855"/>
      <c r="E171" s="1042" t="s">
        <v>263</v>
      </c>
      <c r="F171" s="857"/>
      <c r="G171" s="856"/>
      <c r="H171" s="856"/>
      <c r="I171" s="856"/>
      <c r="J171" s="858"/>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row>
    <row r="172" spans="1:85" x14ac:dyDescent="0.2">
      <c r="A172" s="907" t="s">
        <v>315</v>
      </c>
      <c r="B172" s="908"/>
      <c r="C172" s="909"/>
      <c r="D172" s="908"/>
      <c r="E172" s="1043"/>
      <c r="F172" s="691"/>
      <c r="G172" s="594"/>
      <c r="H172" s="594"/>
      <c r="I172" s="594"/>
      <c r="J172" s="595"/>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row>
    <row r="173" spans="1:85" x14ac:dyDescent="0.2">
      <c r="A173" s="910" t="s">
        <v>288</v>
      </c>
      <c r="B173" s="592"/>
      <c r="C173" s="911"/>
      <c r="D173" s="592"/>
      <c r="E173" s="1038"/>
      <c r="F173" s="691"/>
      <c r="G173" s="594"/>
      <c r="H173" s="594"/>
      <c r="I173" s="594"/>
      <c r="J173" s="595"/>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row>
    <row r="174" spans="1:85" x14ac:dyDescent="0.2">
      <c r="A174" s="912" t="s">
        <v>289</v>
      </c>
      <c r="B174" s="913" t="s">
        <v>218</v>
      </c>
      <c r="C174" s="591">
        <v>41487</v>
      </c>
      <c r="D174" s="913" t="s">
        <v>84</v>
      </c>
      <c r="E174" s="1038" t="s">
        <v>290</v>
      </c>
      <c r="F174" s="691"/>
      <c r="G174" s="594"/>
      <c r="H174" s="594"/>
      <c r="I174" s="594"/>
      <c r="J174" s="595"/>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row>
    <row r="175" spans="1:85" x14ac:dyDescent="0.2">
      <c r="A175" s="910" t="s">
        <v>291</v>
      </c>
      <c r="B175" s="913"/>
      <c r="C175" s="591"/>
      <c r="D175" s="913"/>
      <c r="E175" s="1038"/>
      <c r="F175" s="691"/>
      <c r="G175" s="594"/>
      <c r="H175" s="594"/>
      <c r="I175" s="594"/>
      <c r="J175" s="59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row>
    <row r="176" spans="1:85" x14ac:dyDescent="0.2">
      <c r="A176" s="912" t="s">
        <v>292</v>
      </c>
      <c r="B176" s="913" t="s">
        <v>218</v>
      </c>
      <c r="C176" s="591">
        <v>41487</v>
      </c>
      <c r="D176" s="913" t="s">
        <v>84</v>
      </c>
      <c r="E176" s="1038">
        <v>12.5</v>
      </c>
      <c r="F176" s="691"/>
      <c r="G176" s="594"/>
      <c r="H176" s="594"/>
      <c r="I176" s="594"/>
      <c r="J176" s="595"/>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row>
    <row r="177" spans="1:85" x14ac:dyDescent="0.2">
      <c r="A177" s="912" t="s">
        <v>293</v>
      </c>
      <c r="B177" s="913" t="s">
        <v>218</v>
      </c>
      <c r="C177" s="591">
        <v>41487</v>
      </c>
      <c r="D177" s="913" t="s">
        <v>84</v>
      </c>
      <c r="E177" s="1038">
        <v>12.5</v>
      </c>
      <c r="F177" s="691"/>
      <c r="G177" s="594"/>
      <c r="H177" s="594"/>
      <c r="I177" s="594"/>
      <c r="J177" s="595"/>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row>
    <row r="178" spans="1:85" x14ac:dyDescent="0.2">
      <c r="A178" s="912" t="s">
        <v>294</v>
      </c>
      <c r="B178" s="913" t="s">
        <v>218</v>
      </c>
      <c r="C178" s="591">
        <v>41487</v>
      </c>
      <c r="D178" s="913" t="s">
        <v>84</v>
      </c>
      <c r="E178" s="1038">
        <v>12.5</v>
      </c>
      <c r="F178" s="691"/>
      <c r="G178" s="594"/>
      <c r="H178" s="594"/>
      <c r="I178" s="594"/>
      <c r="J178" s="595"/>
      <c r="K178"/>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row>
    <row r="179" spans="1:85" ht="13.5" thickBot="1" x14ac:dyDescent="0.25">
      <c r="A179" s="912" t="s">
        <v>295</v>
      </c>
      <c r="B179" s="913" t="s">
        <v>218</v>
      </c>
      <c r="C179" s="591">
        <v>41487</v>
      </c>
      <c r="D179" s="913" t="s">
        <v>84</v>
      </c>
      <c r="E179" s="1038">
        <v>12.5</v>
      </c>
      <c r="F179" s="691"/>
      <c r="G179" s="594"/>
      <c r="H179" s="594"/>
      <c r="I179" s="594"/>
      <c r="J179" s="595"/>
      <c r="K179"/>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row>
    <row r="180" spans="1:85" x14ac:dyDescent="0.2">
      <c r="A180" s="1612" t="s">
        <v>256</v>
      </c>
      <c r="B180" s="1613"/>
      <c r="C180" s="1613"/>
      <c r="D180" s="1614"/>
      <c r="E180" s="1044"/>
      <c r="F180" s="678"/>
      <c r="G180" s="730"/>
      <c r="H180" s="730"/>
      <c r="I180" s="730"/>
      <c r="J180" s="731"/>
      <c r="K180"/>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row>
    <row r="181" spans="1:85" x14ac:dyDescent="0.2">
      <c r="A181" s="1082" t="s">
        <v>124</v>
      </c>
      <c r="B181" s="564" t="s">
        <v>92</v>
      </c>
      <c r="C181" s="519">
        <v>39569</v>
      </c>
      <c r="D181" s="440" t="s">
        <v>93</v>
      </c>
      <c r="E181" s="1035">
        <v>6.9</v>
      </c>
      <c r="F181" s="682"/>
      <c r="G181" s="540"/>
      <c r="H181" s="540"/>
      <c r="I181" s="540"/>
      <c r="J181" s="541"/>
      <c r="K181"/>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row>
    <row r="182" spans="1:85" x14ac:dyDescent="0.2">
      <c r="A182" s="630" t="s">
        <v>297</v>
      </c>
      <c r="B182" s="1089" t="s">
        <v>92</v>
      </c>
      <c r="C182" s="675">
        <v>40469</v>
      </c>
      <c r="D182" s="589" t="s">
        <v>93</v>
      </c>
      <c r="E182" s="974">
        <v>8.9</v>
      </c>
      <c r="F182" s="365"/>
      <c r="G182" s="373"/>
      <c r="H182" s="373"/>
      <c r="I182" s="373"/>
      <c r="J182" s="374"/>
      <c r="K18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row>
    <row r="183" spans="1:85" x14ac:dyDescent="0.2">
      <c r="A183" s="630" t="s">
        <v>3</v>
      </c>
      <c r="B183" s="564" t="s">
        <v>83</v>
      </c>
      <c r="C183" s="519">
        <v>39661</v>
      </c>
      <c r="D183" s="440" t="s">
        <v>84</v>
      </c>
      <c r="E183" s="1035">
        <v>144</v>
      </c>
      <c r="F183" s="682"/>
      <c r="G183" s="540"/>
      <c r="H183" s="540"/>
      <c r="I183" s="540"/>
      <c r="J183" s="541"/>
      <c r="K183"/>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row>
    <row r="184" spans="1:85" x14ac:dyDescent="0.2">
      <c r="A184" s="630" t="s">
        <v>208</v>
      </c>
      <c r="B184" s="564" t="s">
        <v>83</v>
      </c>
      <c r="C184" s="519">
        <v>41365</v>
      </c>
      <c r="D184" s="440" t="s">
        <v>84</v>
      </c>
      <c r="E184" s="1035">
        <v>165</v>
      </c>
      <c r="F184" s="682"/>
      <c r="G184" s="540"/>
      <c r="H184" s="540"/>
      <c r="I184" s="540"/>
      <c r="J184" s="541"/>
      <c r="K184"/>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row>
    <row r="185" spans="1:85" ht="13.5" thickBot="1" x14ac:dyDescent="0.25">
      <c r="A185" s="630" t="s">
        <v>258</v>
      </c>
      <c r="B185" s="564" t="s">
        <v>83</v>
      </c>
      <c r="C185" s="519">
        <v>41365</v>
      </c>
      <c r="D185" s="440" t="s">
        <v>84</v>
      </c>
      <c r="E185" s="1035">
        <v>165</v>
      </c>
      <c r="F185" s="682"/>
      <c r="G185" s="540"/>
      <c r="H185" s="540"/>
      <c r="I185" s="540"/>
      <c r="J185" s="541"/>
      <c r="K185"/>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row>
    <row r="186" spans="1:85" x14ac:dyDescent="0.2">
      <c r="A186" s="635" t="s">
        <v>274</v>
      </c>
      <c r="B186" s="653"/>
      <c r="C186" s="654"/>
      <c r="D186" s="535"/>
      <c r="E186" s="1036"/>
      <c r="F186" s="655" t="s">
        <v>205</v>
      </c>
      <c r="G186" s="656"/>
      <c r="H186" s="656"/>
      <c r="I186" s="656"/>
      <c r="J186" s="657"/>
      <c r="K186"/>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row>
    <row r="187" spans="1:85" x14ac:dyDescent="0.2">
      <c r="A187" s="630" t="s">
        <v>177</v>
      </c>
      <c r="B187" s="564" t="s">
        <v>92</v>
      </c>
      <c r="C187" s="519">
        <v>40814</v>
      </c>
      <c r="D187" s="440" t="s">
        <v>93</v>
      </c>
      <c r="E187" s="1035"/>
      <c r="F187" s="521">
        <v>1.5</v>
      </c>
      <c r="G187" s="522"/>
      <c r="H187" s="522">
        <v>1.5</v>
      </c>
      <c r="I187" s="522"/>
      <c r="J187" s="523">
        <v>1.5</v>
      </c>
      <c r="K187"/>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row>
    <row r="188" spans="1:85" x14ac:dyDescent="0.2">
      <c r="A188" s="630" t="s">
        <v>178</v>
      </c>
      <c r="B188" s="564" t="s">
        <v>92</v>
      </c>
      <c r="C188" s="519">
        <v>40814</v>
      </c>
      <c r="D188" s="440" t="s">
        <v>93</v>
      </c>
      <c r="E188" s="1035"/>
      <c r="F188" s="521">
        <v>2.5</v>
      </c>
      <c r="G188" s="522"/>
      <c r="H188" s="522">
        <v>2.5</v>
      </c>
      <c r="I188" s="522"/>
      <c r="J188" s="523">
        <v>2.5</v>
      </c>
      <c r="K188"/>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row>
    <row r="189" spans="1:85" x14ac:dyDescent="0.2">
      <c r="A189" s="630" t="s">
        <v>179</v>
      </c>
      <c r="B189" s="564" t="s">
        <v>92</v>
      </c>
      <c r="C189" s="519">
        <v>40814</v>
      </c>
      <c r="D189" s="440" t="s">
        <v>93</v>
      </c>
      <c r="E189" s="1035"/>
      <c r="F189" s="521">
        <v>3.5</v>
      </c>
      <c r="G189" s="522"/>
      <c r="H189" s="522">
        <v>3.5</v>
      </c>
      <c r="I189" s="522"/>
      <c r="J189" s="523">
        <v>3.5</v>
      </c>
      <c r="K189"/>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row>
    <row r="190" spans="1:85" x14ac:dyDescent="0.2">
      <c r="A190" s="630" t="s">
        <v>180</v>
      </c>
      <c r="B190" s="564" t="s">
        <v>92</v>
      </c>
      <c r="C190" s="519">
        <v>40814</v>
      </c>
      <c r="D190" s="440" t="s">
        <v>93</v>
      </c>
      <c r="E190" s="1035"/>
      <c r="F190" s="521">
        <v>7.5</v>
      </c>
      <c r="G190" s="522"/>
      <c r="H190" s="522">
        <v>7.5</v>
      </c>
      <c r="I190" s="522"/>
      <c r="J190" s="523">
        <v>7.5</v>
      </c>
      <c r="K190"/>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row>
    <row r="191" spans="1:85" x14ac:dyDescent="0.2">
      <c r="A191" s="630" t="s">
        <v>181</v>
      </c>
      <c r="B191" s="564" t="s">
        <v>92</v>
      </c>
      <c r="C191" s="519">
        <v>40814</v>
      </c>
      <c r="D191" s="440" t="s">
        <v>93</v>
      </c>
      <c r="E191" s="1035"/>
      <c r="F191" s="521">
        <v>15</v>
      </c>
      <c r="G191" s="522"/>
      <c r="H191" s="522">
        <v>15</v>
      </c>
      <c r="I191" s="522"/>
      <c r="J191" s="523">
        <v>15</v>
      </c>
      <c r="K191"/>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row>
    <row r="192" spans="1:85" ht="13.5" thickBot="1" x14ac:dyDescent="0.25">
      <c r="A192" s="630" t="s">
        <v>182</v>
      </c>
      <c r="B192" s="564" t="s">
        <v>92</v>
      </c>
      <c r="C192" s="519">
        <v>40814</v>
      </c>
      <c r="D192" s="440" t="s">
        <v>93</v>
      </c>
      <c r="E192" s="1035"/>
      <c r="F192" s="521">
        <v>20</v>
      </c>
      <c r="G192" s="522"/>
      <c r="H192" s="522">
        <v>20</v>
      </c>
      <c r="I192" s="522"/>
      <c r="J192" s="523">
        <v>20</v>
      </c>
      <c r="K19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row>
    <row r="193" spans="1:85" x14ac:dyDescent="0.2">
      <c r="A193" s="635" t="s">
        <v>63</v>
      </c>
      <c r="B193" s="648"/>
      <c r="C193" s="597"/>
      <c r="D193" s="598"/>
      <c r="E193" s="1044"/>
      <c r="F193" s="914"/>
      <c r="G193" s="656"/>
      <c r="H193" s="656"/>
      <c r="I193" s="63"/>
      <c r="J193" s="64"/>
      <c r="K193"/>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row>
    <row r="194" spans="1:85" x14ac:dyDescent="0.2">
      <c r="A194" s="630" t="s">
        <v>64</v>
      </c>
      <c r="B194" s="1089" t="s">
        <v>83</v>
      </c>
      <c r="C194" s="675">
        <v>41343</v>
      </c>
      <c r="D194" s="589" t="s">
        <v>84</v>
      </c>
      <c r="E194" s="974">
        <v>140</v>
      </c>
      <c r="F194" s="521"/>
      <c r="G194" s="522"/>
      <c r="H194" s="522"/>
      <c r="I194" s="258"/>
      <c r="J194" s="259"/>
      <c r="K194"/>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row>
    <row r="195" spans="1:85" x14ac:dyDescent="0.2">
      <c r="A195" s="630" t="s">
        <v>139</v>
      </c>
      <c r="B195" s="1089" t="s">
        <v>83</v>
      </c>
      <c r="C195" s="675">
        <v>40406</v>
      </c>
      <c r="D195" s="589" t="s">
        <v>84</v>
      </c>
      <c r="E195" s="974">
        <v>50</v>
      </c>
      <c r="F195" s="521"/>
      <c r="G195" s="522"/>
      <c r="H195" s="522"/>
      <c r="I195" s="49"/>
      <c r="J195" s="50"/>
      <c r="K195"/>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row>
    <row r="196" spans="1:85" x14ac:dyDescent="0.2">
      <c r="A196" s="630" t="s">
        <v>140</v>
      </c>
      <c r="B196" s="1089" t="s">
        <v>83</v>
      </c>
      <c r="C196" s="675">
        <v>40406</v>
      </c>
      <c r="D196" s="589" t="s">
        <v>84</v>
      </c>
      <c r="E196" s="974">
        <v>50</v>
      </c>
      <c r="F196" s="521"/>
      <c r="G196" s="522"/>
      <c r="H196" s="522"/>
      <c r="I196" s="49"/>
      <c r="J196" s="50"/>
      <c r="K196"/>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row>
    <row r="197" spans="1:85" x14ac:dyDescent="0.2">
      <c r="A197" s="630" t="s">
        <v>141</v>
      </c>
      <c r="B197" s="1089" t="s">
        <v>83</v>
      </c>
      <c r="C197" s="675">
        <v>40406</v>
      </c>
      <c r="D197" s="589" t="s">
        <v>84</v>
      </c>
      <c r="E197" s="974">
        <v>35</v>
      </c>
      <c r="F197" s="521"/>
      <c r="G197" s="522"/>
      <c r="H197" s="522"/>
      <c r="I197" s="49"/>
      <c r="J197" s="50"/>
      <c r="K197"/>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row>
    <row r="198" spans="1:85" x14ac:dyDescent="0.2">
      <c r="A198" s="705" t="s">
        <v>142</v>
      </c>
      <c r="B198" s="1089"/>
      <c r="C198" s="675"/>
      <c r="D198" s="589"/>
      <c r="E198" s="974"/>
      <c r="F198" s="521"/>
      <c r="G198" s="522"/>
      <c r="H198" s="522"/>
      <c r="I198" s="49"/>
      <c r="J198" s="50"/>
      <c r="K198"/>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row>
    <row r="199" spans="1:85" ht="25.5" x14ac:dyDescent="0.2">
      <c r="A199" s="915" t="s">
        <v>143</v>
      </c>
      <c r="B199" s="1089"/>
      <c r="C199" s="675"/>
      <c r="D199" s="589"/>
      <c r="E199" s="974"/>
      <c r="F199" s="521"/>
      <c r="G199" s="522"/>
      <c r="H199" s="522"/>
      <c r="I199" s="49"/>
      <c r="J199" s="50"/>
      <c r="K199"/>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row>
    <row r="200" spans="1:85" ht="26.25" thickBot="1" x14ac:dyDescent="0.25">
      <c r="A200" s="915" t="s">
        <v>144</v>
      </c>
      <c r="B200" s="1089"/>
      <c r="C200" s="675"/>
      <c r="D200" s="589"/>
      <c r="E200" s="974"/>
      <c r="F200" s="521"/>
      <c r="G200" s="522"/>
      <c r="H200" s="522"/>
      <c r="I200" s="49"/>
      <c r="J200" s="50"/>
      <c r="K200"/>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row>
    <row r="201" spans="1:85" x14ac:dyDescent="0.2">
      <c r="A201" s="635" t="s">
        <v>233</v>
      </c>
      <c r="B201" s="648"/>
      <c r="C201" s="597"/>
      <c r="D201" s="598"/>
      <c r="E201" s="1044"/>
      <c r="F201" s="537"/>
      <c r="G201" s="537"/>
      <c r="H201" s="537"/>
      <c r="I201" s="537"/>
      <c r="J201" s="538"/>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row>
    <row r="202" spans="1:85" x14ac:dyDescent="0.2">
      <c r="A202" s="631" t="s">
        <v>82</v>
      </c>
      <c r="B202" s="590" t="s">
        <v>83</v>
      </c>
      <c r="C202" s="519">
        <v>41365</v>
      </c>
      <c r="D202" s="592" t="s">
        <v>84</v>
      </c>
      <c r="E202" s="1045">
        <v>196</v>
      </c>
      <c r="F202" s="594"/>
      <c r="G202" s="594"/>
      <c r="H202" s="594"/>
      <c r="I202" s="594"/>
      <c r="J202" s="595"/>
      <c r="K20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row>
    <row r="203" spans="1:85" x14ac:dyDescent="0.2">
      <c r="A203" s="658" t="s">
        <v>33</v>
      </c>
      <c r="B203" s="564"/>
      <c r="C203" s="519"/>
      <c r="D203" s="440"/>
      <c r="E203" s="1035"/>
      <c r="F203" s="540"/>
      <c r="G203" s="540"/>
      <c r="H203" s="540"/>
      <c r="I203" s="540"/>
      <c r="J203" s="541"/>
      <c r="K203"/>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row>
    <row r="204" spans="1:85" x14ac:dyDescent="0.2">
      <c r="A204" s="1082" t="s">
        <v>82</v>
      </c>
      <c r="B204" s="564" t="s">
        <v>83</v>
      </c>
      <c r="C204" s="596">
        <v>40634</v>
      </c>
      <c r="D204" s="589" t="s">
        <v>84</v>
      </c>
      <c r="E204" s="974">
        <v>106.29</v>
      </c>
      <c r="F204" s="540"/>
      <c r="G204" s="540"/>
      <c r="H204" s="540"/>
      <c r="I204" s="540"/>
      <c r="J204" s="541"/>
      <c r="K204"/>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row>
    <row r="205" spans="1:85" x14ac:dyDescent="0.2">
      <c r="A205" s="630" t="s">
        <v>150</v>
      </c>
      <c r="B205" s="1089" t="s">
        <v>83</v>
      </c>
      <c r="C205" s="596">
        <v>40469</v>
      </c>
      <c r="D205" s="589" t="s">
        <v>84</v>
      </c>
      <c r="E205" s="974">
        <v>200</v>
      </c>
      <c r="F205" s="540"/>
      <c r="G205" s="540"/>
      <c r="H205" s="540"/>
      <c r="I205" s="540"/>
      <c r="J205" s="541"/>
      <c r="K205"/>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row>
    <row r="206" spans="1:85" x14ac:dyDescent="0.2">
      <c r="A206" s="1086" t="s">
        <v>151</v>
      </c>
      <c r="B206" s="1089"/>
      <c r="C206" s="596"/>
      <c r="D206" s="589"/>
      <c r="E206" s="974"/>
      <c r="F206" s="540"/>
      <c r="G206" s="540"/>
      <c r="H206" s="540"/>
      <c r="I206" s="540"/>
      <c r="J206" s="541"/>
      <c r="K206"/>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row>
    <row r="207" spans="1:85" x14ac:dyDescent="0.2">
      <c r="A207" s="630" t="s">
        <v>152</v>
      </c>
      <c r="B207" s="1089" t="s">
        <v>83</v>
      </c>
      <c r="C207" s="596">
        <v>40469</v>
      </c>
      <c r="D207" s="589" t="s">
        <v>84</v>
      </c>
      <c r="E207" s="974">
        <v>14</v>
      </c>
      <c r="F207" s="540"/>
      <c r="G207" s="540"/>
      <c r="H207" s="540"/>
      <c r="I207" s="540"/>
      <c r="J207" s="541"/>
      <c r="K207"/>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row>
    <row r="208" spans="1:85" x14ac:dyDescent="0.2">
      <c r="A208" s="630" t="s">
        <v>153</v>
      </c>
      <c r="B208" s="1089" t="s">
        <v>83</v>
      </c>
      <c r="C208" s="596">
        <v>40469</v>
      </c>
      <c r="D208" s="589" t="s">
        <v>84</v>
      </c>
      <c r="E208" s="974">
        <v>14</v>
      </c>
      <c r="F208" s="540"/>
      <c r="G208" s="540"/>
      <c r="H208" s="540"/>
      <c r="I208" s="540"/>
      <c r="J208" s="541"/>
      <c r="K208"/>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row>
    <row r="209" spans="1:85" ht="13.5" thickBot="1" x14ac:dyDescent="0.25">
      <c r="A209" s="917" t="s">
        <v>154</v>
      </c>
      <c r="B209" s="1089"/>
      <c r="C209" s="596"/>
      <c r="D209" s="589"/>
      <c r="E209" s="974"/>
      <c r="F209" s="540"/>
      <c r="G209" s="540"/>
      <c r="H209" s="540"/>
      <c r="I209" s="540"/>
      <c r="J209" s="541"/>
      <c r="K209"/>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row>
    <row r="210" spans="1:85" x14ac:dyDescent="0.2">
      <c r="A210" s="1090" t="s">
        <v>314</v>
      </c>
      <c r="B210" s="1091"/>
      <c r="C210" s="1092"/>
      <c r="D210" s="1093"/>
      <c r="E210" s="1094"/>
      <c r="F210" s="338"/>
      <c r="G210" s="338"/>
      <c r="H210" s="338"/>
      <c r="I210" s="338"/>
      <c r="J210" s="339"/>
      <c r="K210"/>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row>
    <row r="211" spans="1:85" x14ac:dyDescent="0.2">
      <c r="A211" s="1095" t="s">
        <v>298</v>
      </c>
      <c r="B211" s="801"/>
      <c r="C211" s="1096">
        <v>41579</v>
      </c>
      <c r="D211" s="1097" t="s">
        <v>84</v>
      </c>
      <c r="E211" s="1098">
        <v>120</v>
      </c>
      <c r="F211" s="341"/>
      <c r="G211" s="341"/>
      <c r="H211" s="341"/>
      <c r="I211" s="341"/>
      <c r="J211" s="342"/>
      <c r="K211"/>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row>
    <row r="212" spans="1:85" x14ac:dyDescent="0.2">
      <c r="A212" s="1095" t="s">
        <v>299</v>
      </c>
      <c r="B212" s="801"/>
      <c r="C212" s="1096">
        <v>41579</v>
      </c>
      <c r="D212" s="1097" t="s">
        <v>84</v>
      </c>
      <c r="E212" s="1098">
        <v>60</v>
      </c>
      <c r="F212" s="341"/>
      <c r="G212" s="341"/>
      <c r="H212" s="341"/>
      <c r="I212" s="341"/>
      <c r="J212" s="342"/>
      <c r="K21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row>
    <row r="213" spans="1:85" x14ac:dyDescent="0.2">
      <c r="A213" s="1101" t="s">
        <v>341</v>
      </c>
      <c r="B213" s="1100"/>
      <c r="C213" s="1102">
        <v>41640</v>
      </c>
      <c r="D213" s="1103" t="s">
        <v>84</v>
      </c>
      <c r="E213" s="1104">
        <v>90</v>
      </c>
      <c r="F213" s="1105"/>
      <c r="G213" s="1105"/>
      <c r="H213" s="1105"/>
      <c r="I213" s="1105"/>
      <c r="J213" s="1106"/>
      <c r="K213"/>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row>
    <row r="214" spans="1:85" x14ac:dyDescent="0.2">
      <c r="A214" s="658" t="s">
        <v>126</v>
      </c>
      <c r="B214" s="1099"/>
      <c r="C214" s="411"/>
      <c r="D214" s="398"/>
      <c r="E214" s="1034"/>
      <c r="F214" s="540"/>
      <c r="G214" s="540"/>
      <c r="H214" s="540"/>
      <c r="I214" s="540"/>
      <c r="J214" s="541"/>
      <c r="K214"/>
      <c r="L214"/>
      <c r="M214"/>
      <c r="N214"/>
      <c r="O214"/>
      <c r="P214"/>
      <c r="Q214"/>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row>
    <row r="215" spans="1:85" x14ac:dyDescent="0.2">
      <c r="A215" s="1082" t="s">
        <v>127</v>
      </c>
      <c r="B215" s="420"/>
      <c r="C215" s="405"/>
      <c r="D215" s="398"/>
      <c r="E215" s="1034"/>
      <c r="F215" s="102"/>
      <c r="G215" s="49"/>
      <c r="H215" s="49"/>
      <c r="I215" s="49"/>
      <c r="J215" s="50"/>
      <c r="K215"/>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row>
    <row r="216" spans="1:85" x14ac:dyDescent="0.2">
      <c r="A216" s="1082" t="s">
        <v>128</v>
      </c>
      <c r="B216" s="420" t="s">
        <v>83</v>
      </c>
      <c r="C216" s="407">
        <v>40179</v>
      </c>
      <c r="D216" s="398" t="s">
        <v>100</v>
      </c>
      <c r="E216" s="1034"/>
      <c r="F216" s="112">
        <v>40</v>
      </c>
      <c r="G216" s="49"/>
      <c r="H216" s="56">
        <v>40</v>
      </c>
      <c r="I216" s="49"/>
      <c r="J216" s="57">
        <v>40</v>
      </c>
      <c r="K216"/>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row>
    <row r="217" spans="1:85" x14ac:dyDescent="0.2">
      <c r="A217" s="1082" t="s">
        <v>55</v>
      </c>
      <c r="B217" s="420" t="s">
        <v>83</v>
      </c>
      <c r="C217" s="407">
        <v>40179</v>
      </c>
      <c r="D217" s="398" t="s">
        <v>100</v>
      </c>
      <c r="E217" s="1034"/>
      <c r="F217" s="112">
        <v>75</v>
      </c>
      <c r="G217" s="49"/>
      <c r="H217" s="56">
        <v>75</v>
      </c>
      <c r="I217" s="49"/>
      <c r="J217" s="57">
        <v>75</v>
      </c>
      <c r="K217"/>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row>
    <row r="218" spans="1:85" x14ac:dyDescent="0.2">
      <c r="A218" s="633" t="s">
        <v>129</v>
      </c>
      <c r="B218" s="564" t="s">
        <v>27</v>
      </c>
      <c r="C218" s="519">
        <v>40909</v>
      </c>
      <c r="D218" s="440" t="s">
        <v>100</v>
      </c>
      <c r="E218" s="1035"/>
      <c r="F218" s="521">
        <v>0</v>
      </c>
      <c r="G218" s="522"/>
      <c r="H218" s="522">
        <v>0</v>
      </c>
      <c r="I218" s="522"/>
      <c r="J218" s="523">
        <v>0</v>
      </c>
      <c r="K218"/>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row>
    <row r="219" spans="1:85" x14ac:dyDescent="0.2">
      <c r="A219" s="1082" t="s">
        <v>130</v>
      </c>
      <c r="B219" s="420" t="s">
        <v>83</v>
      </c>
      <c r="C219" s="399">
        <v>39569</v>
      </c>
      <c r="D219" s="398" t="s">
        <v>100</v>
      </c>
      <c r="E219" s="1034"/>
      <c r="F219" s="112">
        <v>50</v>
      </c>
      <c r="G219" s="49"/>
      <c r="H219" s="56">
        <v>50</v>
      </c>
      <c r="I219" s="49"/>
      <c r="J219" s="57">
        <v>50</v>
      </c>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row>
    <row r="220" spans="1:85" x14ac:dyDescent="0.2">
      <c r="A220" s="1082" t="s">
        <v>131</v>
      </c>
      <c r="B220" s="420" t="s">
        <v>83</v>
      </c>
      <c r="C220" s="399">
        <v>39569</v>
      </c>
      <c r="D220" s="398" t="s">
        <v>100</v>
      </c>
      <c r="E220" s="1034"/>
      <c r="F220" s="112">
        <v>50</v>
      </c>
      <c r="G220" s="49"/>
      <c r="H220" s="56">
        <v>50</v>
      </c>
      <c r="I220" s="49"/>
      <c r="J220" s="57">
        <v>50</v>
      </c>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row>
    <row r="221" spans="1:85" x14ac:dyDescent="0.2">
      <c r="A221" s="1086" t="s">
        <v>199</v>
      </c>
      <c r="B221" s="420"/>
      <c r="C221" s="399"/>
      <c r="D221" s="398"/>
      <c r="E221" s="1034"/>
      <c r="F221" s="112"/>
      <c r="G221" s="49"/>
      <c r="H221" s="56"/>
      <c r="I221" s="49"/>
      <c r="J221" s="57"/>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row>
    <row r="222" spans="1:85" x14ac:dyDescent="0.2">
      <c r="A222" s="633" t="s">
        <v>183</v>
      </c>
      <c r="B222" s="564"/>
      <c r="C222" s="519"/>
      <c r="D222" s="440"/>
      <c r="E222" s="1035"/>
      <c r="F222" s="566"/>
      <c r="G222" s="522"/>
      <c r="H222" s="567"/>
      <c r="I222" s="522"/>
      <c r="J222" s="568"/>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row>
    <row r="223" spans="1:85" x14ac:dyDescent="0.2">
      <c r="A223" s="1082" t="s">
        <v>184</v>
      </c>
      <c r="B223" s="564" t="s">
        <v>27</v>
      </c>
      <c r="C223" s="519">
        <v>40909</v>
      </c>
      <c r="D223" s="440" t="s">
        <v>100</v>
      </c>
      <c r="E223" s="1035"/>
      <c r="F223" s="566">
        <v>45</v>
      </c>
      <c r="G223" s="522"/>
      <c r="H223" s="567">
        <v>45</v>
      </c>
      <c r="I223" s="522"/>
      <c r="J223" s="568">
        <v>45</v>
      </c>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row>
    <row r="224" spans="1:85" x14ac:dyDescent="0.2">
      <c r="A224" s="1082" t="s">
        <v>185</v>
      </c>
      <c r="B224" s="564" t="s">
        <v>83</v>
      </c>
      <c r="C224" s="519">
        <v>40814</v>
      </c>
      <c r="D224" s="440" t="s">
        <v>100</v>
      </c>
      <c r="E224" s="1035"/>
      <c r="F224" s="566">
        <v>45</v>
      </c>
      <c r="G224" s="522"/>
      <c r="H224" s="567">
        <v>45</v>
      </c>
      <c r="I224" s="522"/>
      <c r="J224" s="568">
        <v>45</v>
      </c>
      <c r="K224"/>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row>
    <row r="225" spans="1:85" ht="13.5" thickBot="1" x14ac:dyDescent="0.25">
      <c r="A225" s="1082" t="s">
        <v>186</v>
      </c>
      <c r="B225" s="564" t="s">
        <v>83</v>
      </c>
      <c r="C225" s="519">
        <v>40814</v>
      </c>
      <c r="D225" s="440" t="s">
        <v>100</v>
      </c>
      <c r="E225" s="1035"/>
      <c r="F225" s="566">
        <v>80</v>
      </c>
      <c r="G225" s="522"/>
      <c r="H225" s="567">
        <v>80</v>
      </c>
      <c r="I225" s="522"/>
      <c r="J225" s="568">
        <v>80</v>
      </c>
      <c r="K225"/>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row>
    <row r="226" spans="1:85" x14ac:dyDescent="0.2">
      <c r="A226" s="635" t="s">
        <v>57</v>
      </c>
      <c r="B226" s="533"/>
      <c r="C226" s="534"/>
      <c r="D226" s="535"/>
      <c r="E226" s="1036"/>
      <c r="F226" s="537"/>
      <c r="G226" s="537"/>
      <c r="H226" s="537"/>
      <c r="I226" s="537"/>
      <c r="J226" s="538"/>
      <c r="K22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row>
    <row r="227" spans="1:85" x14ac:dyDescent="0.2">
      <c r="A227" s="633" t="s">
        <v>1</v>
      </c>
      <c r="B227" s="440"/>
      <c r="C227" s="519">
        <v>40631</v>
      </c>
      <c r="D227" s="440" t="s">
        <v>58</v>
      </c>
      <c r="E227" s="1035">
        <v>0.2</v>
      </c>
      <c r="F227" s="540"/>
      <c r="G227" s="540"/>
      <c r="H227" s="540"/>
      <c r="I227" s="540"/>
      <c r="J227" s="541"/>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row>
    <row r="228" spans="1:85" x14ac:dyDescent="0.2">
      <c r="A228" s="633" t="s">
        <v>162</v>
      </c>
      <c r="B228" s="440"/>
      <c r="C228" s="519">
        <v>40631</v>
      </c>
      <c r="D228" s="440" t="s">
        <v>58</v>
      </c>
      <c r="E228" s="1035">
        <v>0.25</v>
      </c>
      <c r="F228" s="540"/>
      <c r="G228" s="540"/>
      <c r="H228" s="540"/>
      <c r="I228" s="540"/>
      <c r="J228" s="541"/>
      <c r="K228"/>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row>
    <row r="229" spans="1:85" x14ac:dyDescent="0.2">
      <c r="A229" s="599" t="s">
        <v>7</v>
      </c>
      <c r="B229" s="440"/>
      <c r="C229" s="543"/>
      <c r="D229" s="440"/>
      <c r="E229" s="1051"/>
      <c r="F229" s="545"/>
      <c r="G229" s="546"/>
      <c r="H229" s="546"/>
      <c r="I229" s="546"/>
      <c r="J229" s="547"/>
      <c r="K229"/>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row>
    <row r="230" spans="1:85" ht="13.5" thickBot="1" x14ac:dyDescent="0.25">
      <c r="A230" s="636" t="s">
        <v>31</v>
      </c>
      <c r="B230" s="526"/>
      <c r="C230" s="549"/>
      <c r="D230" s="526"/>
      <c r="E230" s="1052"/>
      <c r="F230" s="551"/>
      <c r="G230" s="552"/>
      <c r="H230" s="552"/>
      <c r="I230" s="552"/>
      <c r="J230" s="553"/>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row>
    <row r="231" spans="1:85" x14ac:dyDescent="0.2">
      <c r="A231" s="532" t="s">
        <v>265</v>
      </c>
      <c r="B231" s="535"/>
      <c r="C231" s="674"/>
      <c r="D231" s="535"/>
      <c r="E231" s="1053"/>
      <c r="F231" s="867"/>
      <c r="G231" s="868"/>
      <c r="H231" s="868"/>
      <c r="I231" s="868"/>
      <c r="J231" s="869"/>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row>
    <row r="232" spans="1:85" x14ac:dyDescent="0.2">
      <c r="A232" s="518" t="s">
        <v>266</v>
      </c>
      <c r="B232" s="440" t="s">
        <v>83</v>
      </c>
      <c r="C232" s="683">
        <v>41395</v>
      </c>
      <c r="D232" s="440" t="s">
        <v>267</v>
      </c>
      <c r="E232" s="1054">
        <v>80000</v>
      </c>
      <c r="F232" s="545"/>
      <c r="G232" s="546"/>
      <c r="H232" s="546"/>
      <c r="I232" s="546"/>
      <c r="J232" s="547"/>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row>
    <row r="233" spans="1:85" x14ac:dyDescent="0.2">
      <c r="A233" s="518" t="s">
        <v>268</v>
      </c>
      <c r="B233" s="440" t="s">
        <v>269</v>
      </c>
      <c r="C233" s="683">
        <v>41395</v>
      </c>
      <c r="D233" s="440" t="s">
        <v>100</v>
      </c>
      <c r="E233" s="1054">
        <v>6666.67</v>
      </c>
      <c r="F233" s="545"/>
      <c r="G233" s="546"/>
      <c r="H233" s="546"/>
      <c r="I233" s="546"/>
      <c r="J233" s="547"/>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row>
    <row r="234" spans="1:85" ht="26.25" thickBot="1" x14ac:dyDescent="0.25">
      <c r="A234" s="871" t="s">
        <v>270</v>
      </c>
      <c r="B234" s="526" t="s">
        <v>83</v>
      </c>
      <c r="C234" s="527">
        <v>41395</v>
      </c>
      <c r="D234" s="526" t="s">
        <v>271</v>
      </c>
      <c r="E234" s="1055">
        <v>400</v>
      </c>
      <c r="F234" s="551"/>
      <c r="G234" s="552"/>
      <c r="H234" s="552"/>
      <c r="I234" s="552"/>
      <c r="J234" s="553"/>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row>
    <row r="235" spans="1:85" x14ac:dyDescent="0.2">
      <c r="A235" s="845" t="s">
        <v>275</v>
      </c>
      <c r="B235" s="846"/>
      <c r="C235" s="847"/>
      <c r="D235" s="908"/>
      <c r="E235" s="1056"/>
      <c r="F235" s="849"/>
      <c r="G235" s="849"/>
      <c r="H235" s="849"/>
      <c r="I235" s="849"/>
      <c r="J235" s="931"/>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row>
    <row r="236" spans="1:85" x14ac:dyDescent="0.2">
      <c r="A236" s="631" t="s">
        <v>276</v>
      </c>
      <c r="B236" s="590" t="s">
        <v>83</v>
      </c>
      <c r="C236" s="591">
        <v>41533</v>
      </c>
      <c r="D236" s="592" t="s">
        <v>84</v>
      </c>
      <c r="E236" s="1057">
        <v>200</v>
      </c>
      <c r="F236" s="594"/>
      <c r="G236" s="594"/>
      <c r="H236" s="594"/>
      <c r="I236" s="594"/>
      <c r="J236" s="595"/>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row>
    <row r="237" spans="1:85" x14ac:dyDescent="0.2">
      <c r="A237" s="631" t="s">
        <v>277</v>
      </c>
      <c r="B237" s="932" t="s">
        <v>218</v>
      </c>
      <c r="C237" s="591">
        <v>41533</v>
      </c>
      <c r="D237" s="592" t="s">
        <v>84</v>
      </c>
      <c r="E237" s="1057">
        <v>600</v>
      </c>
      <c r="F237" s="594"/>
      <c r="G237" s="594"/>
      <c r="H237" s="594"/>
      <c r="I237" s="594"/>
      <c r="J237" s="595"/>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row>
    <row r="238" spans="1:85" x14ac:dyDescent="0.2">
      <c r="A238" s="631" t="s">
        <v>278</v>
      </c>
      <c r="B238" s="590" t="s">
        <v>83</v>
      </c>
      <c r="C238" s="591">
        <v>41533</v>
      </c>
      <c r="D238" s="592" t="s">
        <v>84</v>
      </c>
      <c r="E238" s="1057">
        <v>1000</v>
      </c>
      <c r="F238" s="594"/>
      <c r="G238" s="594"/>
      <c r="H238" s="594"/>
      <c r="I238" s="594"/>
      <c r="J238" s="595"/>
      <c r="K238"/>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row>
    <row r="239" spans="1:85" x14ac:dyDescent="0.2">
      <c r="A239" s="631" t="s">
        <v>279</v>
      </c>
      <c r="B239" s="590" t="s">
        <v>83</v>
      </c>
      <c r="C239" s="591">
        <v>41533</v>
      </c>
      <c r="D239" s="592" t="s">
        <v>84</v>
      </c>
      <c r="E239" s="1057">
        <v>1400</v>
      </c>
      <c r="F239" s="594"/>
      <c r="G239" s="594"/>
      <c r="H239" s="594"/>
      <c r="I239" s="594"/>
      <c r="J239" s="595"/>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row>
    <row r="240" spans="1:85" x14ac:dyDescent="0.2">
      <c r="A240" s="631" t="s">
        <v>280</v>
      </c>
      <c r="B240" s="590" t="s">
        <v>83</v>
      </c>
      <c r="C240" s="591">
        <v>41533</v>
      </c>
      <c r="D240" s="592" t="s">
        <v>84</v>
      </c>
      <c r="E240" s="1057">
        <v>1800</v>
      </c>
      <c r="F240" s="594"/>
      <c r="G240" s="594"/>
      <c r="H240" s="594"/>
      <c r="I240" s="594"/>
      <c r="J240" s="595"/>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row>
    <row r="241" spans="1:85" x14ac:dyDescent="0.2">
      <c r="A241" s="631" t="s">
        <v>281</v>
      </c>
      <c r="B241" s="590" t="s">
        <v>83</v>
      </c>
      <c r="C241" s="591">
        <v>41533</v>
      </c>
      <c r="D241" s="592" t="s">
        <v>84</v>
      </c>
      <c r="E241" s="1057">
        <v>2500</v>
      </c>
      <c r="F241" s="594"/>
      <c r="G241" s="594"/>
      <c r="H241" s="594"/>
      <c r="I241" s="594"/>
      <c r="J241" s="595"/>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row>
    <row r="242" spans="1:85" x14ac:dyDescent="0.2">
      <c r="A242" s="631" t="s">
        <v>282</v>
      </c>
      <c r="B242" s="590" t="s">
        <v>83</v>
      </c>
      <c r="C242" s="591">
        <v>41533</v>
      </c>
      <c r="D242" s="592" t="s">
        <v>84</v>
      </c>
      <c r="E242" s="1057">
        <v>3500</v>
      </c>
      <c r="F242" s="594"/>
      <c r="G242" s="594"/>
      <c r="H242" s="594"/>
      <c r="I242" s="594"/>
      <c r="J242" s="595"/>
      <c r="K24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c r="CE242"/>
      <c r="CF242"/>
      <c r="CG242"/>
    </row>
    <row r="243" spans="1:85" x14ac:dyDescent="0.2">
      <c r="A243" s="631" t="s">
        <v>283</v>
      </c>
      <c r="B243" s="590" t="s">
        <v>83</v>
      </c>
      <c r="C243" s="591">
        <v>41533</v>
      </c>
      <c r="D243" s="592" t="s">
        <v>84</v>
      </c>
      <c r="E243" s="1057" t="s">
        <v>313</v>
      </c>
      <c r="F243" s="594"/>
      <c r="G243" s="594"/>
      <c r="H243" s="594"/>
      <c r="I243" s="594"/>
      <c r="J243" s="595"/>
      <c r="K243"/>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c r="CC243"/>
      <c r="CD243"/>
      <c r="CE243"/>
      <c r="CF243"/>
      <c r="CG243"/>
    </row>
    <row r="244" spans="1:85" x14ac:dyDescent="0.2">
      <c r="A244" s="631" t="s">
        <v>284</v>
      </c>
      <c r="B244" s="590" t="s">
        <v>83</v>
      </c>
      <c r="C244" s="591">
        <v>41533</v>
      </c>
      <c r="D244" s="592" t="s">
        <v>84</v>
      </c>
      <c r="E244" s="1057" t="s">
        <v>313</v>
      </c>
      <c r="F244" s="594"/>
      <c r="G244" s="594"/>
      <c r="H244" s="594"/>
      <c r="I244" s="594"/>
      <c r="J244" s="595"/>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c r="CE244"/>
      <c r="CF244"/>
      <c r="CG244"/>
    </row>
    <row r="245" spans="1:85" x14ac:dyDescent="0.2">
      <c r="A245" s="631" t="s">
        <v>285</v>
      </c>
      <c r="B245" s="590" t="s">
        <v>83</v>
      </c>
      <c r="C245" s="591">
        <v>41533</v>
      </c>
      <c r="D245" s="592" t="s">
        <v>84</v>
      </c>
      <c r="E245" s="1057" t="s">
        <v>313</v>
      </c>
      <c r="F245" s="594"/>
      <c r="G245" s="594"/>
      <c r="H245" s="594" t="s">
        <v>195</v>
      </c>
      <c r="I245" s="594"/>
      <c r="J245" s="595"/>
      <c r="K245"/>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c r="BY245"/>
      <c r="BZ245"/>
      <c r="CA245"/>
      <c r="CB245"/>
      <c r="CC245"/>
      <c r="CD245"/>
      <c r="CE245"/>
      <c r="CF245"/>
      <c r="CG245"/>
    </row>
    <row r="246" spans="1:85" x14ac:dyDescent="0.2">
      <c r="A246" s="631" t="s">
        <v>312</v>
      </c>
      <c r="B246" s="590" t="s">
        <v>83</v>
      </c>
      <c r="C246" s="591">
        <v>41533</v>
      </c>
      <c r="D246" s="592" t="s">
        <v>84</v>
      </c>
      <c r="E246" s="1057" t="s">
        <v>313</v>
      </c>
      <c r="F246" s="594"/>
      <c r="G246" s="594"/>
      <c r="H246" s="594"/>
      <c r="I246" s="594"/>
      <c r="J246" s="595"/>
      <c r="K246"/>
      <c r="L246"/>
      <c r="M246"/>
      <c r="N246"/>
      <c r="O246"/>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c r="BY246"/>
      <c r="BZ246"/>
      <c r="CA246"/>
      <c r="CB246"/>
      <c r="CC246"/>
      <c r="CD246"/>
      <c r="CE246"/>
      <c r="CF246"/>
      <c r="CG246"/>
    </row>
    <row r="247" spans="1:85" ht="13.5" thickBot="1" x14ac:dyDescent="0.25">
      <c r="A247" s="853"/>
      <c r="B247" s="854"/>
      <c r="C247" s="933"/>
      <c r="D247" s="926"/>
      <c r="E247" s="1615" t="s">
        <v>310</v>
      </c>
      <c r="F247" s="1616"/>
      <c r="G247" s="1616"/>
      <c r="H247" s="1616"/>
      <c r="I247" s="1616"/>
      <c r="J247" s="1617"/>
      <c r="K247"/>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c r="BY247"/>
      <c r="BZ247"/>
      <c r="CA247"/>
      <c r="CB247"/>
      <c r="CC247"/>
      <c r="CD247"/>
      <c r="CE247"/>
      <c r="CF247"/>
      <c r="CG247"/>
    </row>
    <row r="248" spans="1:85" x14ac:dyDescent="0.2">
      <c r="B248" s="380"/>
      <c r="C248" s="600"/>
      <c r="D248" s="380"/>
      <c r="E248" s="380"/>
      <c r="F248" s="610"/>
      <c r="G248" s="611"/>
      <c r="H248" s="611"/>
      <c r="I248" s="611"/>
      <c r="J248" s="611"/>
      <c r="K248"/>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c r="BY248"/>
      <c r="BZ248"/>
      <c r="CA248"/>
      <c r="CB248"/>
      <c r="CC248"/>
      <c r="CD248"/>
      <c r="CE248"/>
      <c r="CF248"/>
      <c r="CG248"/>
    </row>
    <row r="249" spans="1:85" x14ac:dyDescent="0.2">
      <c r="B249" s="380"/>
      <c r="C249" s="600"/>
      <c r="D249" s="380"/>
      <c r="E249" s="380"/>
      <c r="F249" s="610"/>
      <c r="G249" s="611"/>
      <c r="H249" s="611"/>
      <c r="I249" s="611"/>
      <c r="J249" s="611"/>
      <c r="K249"/>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c r="BY249"/>
      <c r="BZ249"/>
      <c r="CA249"/>
      <c r="CB249"/>
      <c r="CC249"/>
      <c r="CD249"/>
      <c r="CE249"/>
      <c r="CF249"/>
      <c r="CG249"/>
    </row>
    <row r="250" spans="1:85" x14ac:dyDescent="0.2">
      <c r="B250" s="380"/>
      <c r="C250" s="600"/>
      <c r="D250" s="380"/>
      <c r="E250" s="380"/>
      <c r="F250" s="610"/>
      <c r="G250" s="611"/>
      <c r="H250" s="611"/>
      <c r="I250" s="611"/>
      <c r="J250" s="611"/>
      <c r="K250"/>
      <c r="L250"/>
      <c r="M250"/>
      <c r="N250"/>
      <c r="O250"/>
      <c r="P250"/>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c r="BY250"/>
      <c r="BZ250"/>
      <c r="CA250"/>
      <c r="CB250"/>
      <c r="CC250"/>
      <c r="CD250"/>
      <c r="CE250"/>
      <c r="CF250"/>
      <c r="CG250"/>
    </row>
    <row r="251" spans="1:85" x14ac:dyDescent="0.2">
      <c r="B251" s="380"/>
      <c r="C251" s="600"/>
      <c r="D251" s="380"/>
      <c r="E251" s="380"/>
      <c r="F251" s="610"/>
      <c r="G251" s="611"/>
      <c r="H251" s="611"/>
      <c r="I251" s="611"/>
      <c r="J251" s="611"/>
      <c r="K251"/>
      <c r="L251"/>
      <c r="M251"/>
      <c r="N251"/>
      <c r="O251"/>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c r="BY251"/>
      <c r="BZ251"/>
      <c r="CA251"/>
      <c r="CB251"/>
      <c r="CC251"/>
      <c r="CD251"/>
      <c r="CE251"/>
      <c r="CF251"/>
      <c r="CG251"/>
    </row>
    <row r="252" spans="1:85" x14ac:dyDescent="0.2">
      <c r="B252" s="380"/>
      <c r="C252" s="600"/>
      <c r="D252" s="380"/>
      <c r="E252" s="380"/>
      <c r="F252" s="610"/>
      <c r="G252" s="611"/>
      <c r="H252" s="611"/>
      <c r="I252" s="611"/>
      <c r="J252" s="611"/>
      <c r="K252"/>
      <c r="L252"/>
      <c r="M252"/>
      <c r="N252"/>
      <c r="O252"/>
      <c r="P252"/>
      <c r="Q252"/>
      <c r="R252"/>
      <c r="S252"/>
      <c r="T252"/>
      <c r="U252"/>
      <c r="V252"/>
      <c r="W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c r="BY252"/>
      <c r="BZ252"/>
      <c r="CA252"/>
      <c r="CB252"/>
      <c r="CC252"/>
      <c r="CD252"/>
      <c r="CE252"/>
      <c r="CF252"/>
      <c r="CG252"/>
    </row>
    <row r="253" spans="1:85" x14ac:dyDescent="0.2">
      <c r="B253" s="380"/>
      <c r="C253" s="600"/>
      <c r="D253" s="380"/>
      <c r="E253" s="380"/>
      <c r="F253" s="610"/>
      <c r="G253" s="611"/>
      <c r="H253" s="611"/>
      <c r="I253" s="611"/>
      <c r="J253" s="611"/>
      <c r="K253"/>
      <c r="L253"/>
      <c r="M253"/>
      <c r="N253"/>
      <c r="O253"/>
      <c r="P253"/>
      <c r="Q253"/>
      <c r="R253"/>
      <c r="S253"/>
      <c r="T253"/>
      <c r="U253"/>
      <c r="V253"/>
      <c r="W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c r="BY253"/>
      <c r="BZ253"/>
      <c r="CA253"/>
      <c r="CB253"/>
      <c r="CC253"/>
      <c r="CD253"/>
      <c r="CE253"/>
      <c r="CF253"/>
      <c r="CG253"/>
    </row>
    <row r="254" spans="1:85" x14ac:dyDescent="0.2">
      <c r="B254" s="380"/>
      <c r="C254" s="600"/>
      <c r="D254" s="380"/>
      <c r="E254" s="380"/>
      <c r="F254" s="610"/>
      <c r="G254" s="611"/>
      <c r="H254" s="611"/>
      <c r="I254" s="611"/>
      <c r="J254" s="611"/>
      <c r="K254"/>
      <c r="L254"/>
      <c r="M254"/>
      <c r="N254"/>
      <c r="O254"/>
      <c r="P254"/>
      <c r="Q254"/>
      <c r="R254"/>
      <c r="S254"/>
      <c r="T254"/>
      <c r="U254"/>
      <c r="V254"/>
      <c r="W254"/>
      <c r="X254"/>
      <c r="Y254"/>
      <c r="Z254"/>
      <c r="AA254"/>
      <c r="AB254"/>
      <c r="AC254"/>
      <c r="AD254"/>
      <c r="AE254"/>
      <c r="AF254"/>
      <c r="AG254"/>
      <c r="AH254"/>
      <c r="AI254"/>
      <c r="AJ254"/>
      <c r="AK254"/>
      <c r="AL254"/>
      <c r="AM254"/>
      <c r="AN254"/>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c r="BY254"/>
      <c r="BZ254"/>
      <c r="CA254"/>
      <c r="CB254"/>
      <c r="CC254"/>
      <c r="CD254"/>
      <c r="CE254"/>
      <c r="CF254"/>
      <c r="CG254"/>
    </row>
    <row r="255" spans="1:85" x14ac:dyDescent="0.2">
      <c r="B255" s="380"/>
      <c r="C255" s="600"/>
      <c r="D255" s="380"/>
      <c r="E255" s="380"/>
      <c r="F255" s="610"/>
      <c r="G255" s="611"/>
      <c r="H255" s="611"/>
      <c r="I255" s="611"/>
      <c r="J255" s="611"/>
      <c r="K255"/>
      <c r="L255"/>
      <c r="M255"/>
      <c r="N255"/>
      <c r="O255"/>
      <c r="P255"/>
      <c r="Q255"/>
      <c r="R255"/>
      <c r="S255"/>
      <c r="T255"/>
      <c r="U255"/>
      <c r="V255"/>
      <c r="W255"/>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c r="BY255"/>
      <c r="BZ255"/>
      <c r="CA255"/>
      <c r="CB255"/>
      <c r="CC255"/>
      <c r="CD255"/>
      <c r="CE255"/>
      <c r="CF255"/>
      <c r="CG255"/>
    </row>
    <row r="256" spans="1:85" x14ac:dyDescent="0.2">
      <c r="B256" s="380"/>
      <c r="C256" s="600"/>
      <c r="D256" s="380"/>
      <c r="E256" s="380"/>
      <c r="F256" s="610"/>
      <c r="G256" s="611"/>
      <c r="H256" s="611"/>
      <c r="I256" s="611"/>
      <c r="J256" s="611"/>
      <c r="K256"/>
      <c r="L256"/>
      <c r="M256"/>
      <c r="N256"/>
      <c r="O256"/>
      <c r="P256"/>
      <c r="Q256"/>
      <c r="R256"/>
      <c r="S256"/>
      <c r="T256"/>
      <c r="U256"/>
      <c r="V256"/>
      <c r="W256"/>
      <c r="X256"/>
      <c r="Y256"/>
      <c r="Z256"/>
      <c r="AA256"/>
      <c r="AB256"/>
      <c r="AC256"/>
      <c r="AD256"/>
      <c r="AE256"/>
      <c r="AF256"/>
      <c r="AG256"/>
      <c r="AH256"/>
      <c r="AI256"/>
      <c r="AJ256"/>
      <c r="AK256"/>
      <c r="AL256"/>
      <c r="AM256"/>
      <c r="AN256"/>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c r="BY256"/>
      <c r="BZ256"/>
      <c r="CA256"/>
      <c r="CB256"/>
      <c r="CC256"/>
      <c r="CD256"/>
      <c r="CE256"/>
      <c r="CF256"/>
      <c r="CG256"/>
    </row>
    <row r="257" spans="1:85" x14ac:dyDescent="0.2">
      <c r="B257" s="380"/>
      <c r="C257" s="600"/>
      <c r="D257" s="380"/>
      <c r="E257" s="380"/>
      <c r="F257" s="610"/>
      <c r="G257" s="611"/>
      <c r="H257" s="611"/>
      <c r="I257" s="611"/>
      <c r="J257" s="611"/>
      <c r="K257"/>
      <c r="L257"/>
      <c r="M257"/>
      <c r="N257"/>
      <c r="O257"/>
      <c r="P257"/>
      <c r="Q257"/>
      <c r="R257"/>
      <c r="S257"/>
      <c r="T257"/>
      <c r="U257"/>
      <c r="V257"/>
      <c r="W257"/>
      <c r="X257"/>
      <c r="Y257"/>
      <c r="Z257"/>
      <c r="AA257"/>
      <c r="AB257"/>
      <c r="AC257"/>
      <c r="AD257"/>
      <c r="AE257"/>
      <c r="AF257"/>
      <c r="AG257"/>
      <c r="AH257"/>
      <c r="AI257"/>
      <c r="AJ257"/>
      <c r="AK257"/>
      <c r="AL257"/>
      <c r="AM257"/>
      <c r="AN257"/>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c r="BY257"/>
      <c r="BZ257"/>
      <c r="CA257"/>
      <c r="CB257"/>
      <c r="CC257"/>
      <c r="CD257"/>
      <c r="CE257"/>
      <c r="CF257"/>
      <c r="CG257"/>
    </row>
    <row r="258" spans="1:85" x14ac:dyDescent="0.2">
      <c r="B258" s="380"/>
      <c r="C258" s="600"/>
      <c r="D258" s="380"/>
      <c r="E258" s="380"/>
      <c r="F258" s="610"/>
      <c r="G258" s="611"/>
      <c r="H258" s="611"/>
      <c r="I258" s="611"/>
      <c r="J258" s="611"/>
      <c r="K258"/>
      <c r="L258"/>
      <c r="M258"/>
      <c r="N258"/>
      <c r="O258"/>
      <c r="P258"/>
      <c r="Q258"/>
      <c r="R258"/>
      <c r="S258"/>
      <c r="T258"/>
      <c r="U258"/>
      <c r="V258"/>
      <c r="W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c r="BY258"/>
      <c r="BZ258"/>
      <c r="CA258"/>
      <c r="CB258"/>
      <c r="CC258"/>
      <c r="CD258"/>
      <c r="CE258"/>
      <c r="CF258"/>
      <c r="CG258"/>
    </row>
    <row r="259" spans="1:85" x14ac:dyDescent="0.2">
      <c r="A259"/>
      <c r="B259" s="380"/>
      <c r="C259" s="600"/>
      <c r="D259" s="380"/>
      <c r="E259" s="380"/>
      <c r="F259" s="610"/>
      <c r="G259" s="611"/>
      <c r="H259" s="611"/>
      <c r="I259" s="611"/>
      <c r="J259" s="611"/>
      <c r="K259"/>
      <c r="L259"/>
      <c r="M259"/>
      <c r="N259"/>
      <c r="O259"/>
      <c r="P259"/>
      <c r="Q259"/>
      <c r="R259"/>
      <c r="S259"/>
      <c r="T259"/>
      <c r="U259"/>
      <c r="V259"/>
      <c r="W25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c r="BY259"/>
      <c r="BZ259"/>
      <c r="CA259"/>
      <c r="CB259"/>
      <c r="CC259"/>
      <c r="CD259"/>
      <c r="CE259"/>
      <c r="CF259"/>
      <c r="CG259"/>
    </row>
    <row r="260" spans="1:85" x14ac:dyDescent="0.2">
      <c r="A260"/>
      <c r="B260" s="380"/>
      <c r="C260" s="600"/>
      <c r="D260" s="380"/>
      <c r="E260" s="380"/>
      <c r="F260" s="610"/>
      <c r="G260" s="611"/>
      <c r="H260" s="611"/>
      <c r="I260" s="611"/>
      <c r="J260" s="611"/>
      <c r="K260"/>
      <c r="L260"/>
      <c r="M260"/>
      <c r="N260"/>
      <c r="O260"/>
      <c r="P260"/>
      <c r="Q260"/>
      <c r="R260"/>
      <c r="S260"/>
      <c r="T260"/>
      <c r="U260"/>
      <c r="V260"/>
      <c r="W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c r="BY260"/>
      <c r="BZ260"/>
      <c r="CA260"/>
      <c r="CB260"/>
      <c r="CC260"/>
      <c r="CD260"/>
      <c r="CE260"/>
      <c r="CF260"/>
      <c r="CG260"/>
    </row>
    <row r="261" spans="1:85" x14ac:dyDescent="0.2">
      <c r="A261"/>
      <c r="B261" s="380"/>
      <c r="C261" s="600"/>
      <c r="D261" s="380"/>
      <c r="E261" s="380"/>
      <c r="F261" s="610"/>
      <c r="G261" s="611"/>
      <c r="H261" s="611"/>
      <c r="I261" s="611"/>
      <c r="J261" s="611"/>
      <c r="K261"/>
      <c r="L261"/>
      <c r="M261"/>
      <c r="N261"/>
      <c r="O261"/>
      <c r="P261"/>
      <c r="Q261"/>
      <c r="R261"/>
      <c r="S261"/>
      <c r="T261"/>
      <c r="U261"/>
      <c r="V261"/>
      <c r="W261"/>
      <c r="X261"/>
      <c r="Y261"/>
      <c r="Z261"/>
      <c r="AA261"/>
      <c r="AB261"/>
      <c r="AC261"/>
      <c r="AD261"/>
      <c r="AE261"/>
      <c r="AF261"/>
      <c r="AG261"/>
      <c r="AH261"/>
      <c r="AI261"/>
      <c r="AJ261"/>
      <c r="AK261"/>
      <c r="AL261"/>
      <c r="AM261"/>
      <c r="AN26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c r="BY261"/>
      <c r="BZ261"/>
      <c r="CA261"/>
      <c r="CB261"/>
      <c r="CC261"/>
      <c r="CD261"/>
      <c r="CE261"/>
      <c r="CF261"/>
      <c r="CG261"/>
    </row>
    <row r="262" spans="1:85" x14ac:dyDescent="0.2">
      <c r="A262"/>
      <c r="B262" s="380"/>
      <c r="C262" s="600"/>
      <c r="D262" s="380"/>
      <c r="E262" s="380"/>
      <c r="F262" s="610"/>
      <c r="G262" s="611"/>
      <c r="H262" s="611"/>
      <c r="I262" s="611"/>
      <c r="J262" s="611"/>
      <c r="K262"/>
      <c r="L262"/>
      <c r="M262"/>
      <c r="N262"/>
      <c r="O262"/>
      <c r="P262"/>
      <c r="Q262"/>
      <c r="R262"/>
      <c r="S262"/>
      <c r="T262"/>
      <c r="U262"/>
      <c r="V262"/>
      <c r="W262"/>
      <c r="X262"/>
      <c r="Y262"/>
      <c r="Z262"/>
      <c r="AA262"/>
      <c r="AB262"/>
      <c r="AC262"/>
      <c r="AD262"/>
      <c r="AE262"/>
      <c r="AF262"/>
      <c r="AG262"/>
      <c r="AH262"/>
      <c r="AI262"/>
      <c r="AJ262"/>
      <c r="AK262"/>
      <c r="AL262"/>
      <c r="AM262"/>
      <c r="AN262"/>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c r="BY262"/>
      <c r="BZ262"/>
      <c r="CA262"/>
      <c r="CB262"/>
      <c r="CC262"/>
      <c r="CD262"/>
      <c r="CE262"/>
      <c r="CF262"/>
      <c r="CG262"/>
    </row>
    <row r="263" spans="1:85" x14ac:dyDescent="0.2">
      <c r="A263"/>
      <c r="B263" s="380"/>
      <c r="C263" s="600"/>
      <c r="D263" s="380"/>
      <c r="E263" s="380"/>
      <c r="F263" s="610"/>
      <c r="G263" s="611"/>
      <c r="H263" s="611"/>
      <c r="I263" s="611"/>
      <c r="J263" s="611"/>
      <c r="K263"/>
      <c r="L263"/>
      <c r="M263"/>
      <c r="N263"/>
      <c r="O263"/>
      <c r="P263"/>
      <c r="Q263"/>
      <c r="R263"/>
      <c r="S263"/>
      <c r="T263"/>
      <c r="U263"/>
      <c r="V263"/>
      <c r="W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c r="BY263"/>
      <c r="BZ263"/>
      <c r="CA263"/>
      <c r="CB263"/>
      <c r="CC263"/>
      <c r="CD263"/>
      <c r="CE263"/>
      <c r="CF263"/>
      <c r="CG263"/>
    </row>
    <row r="264" spans="1:85" x14ac:dyDescent="0.2">
      <c r="A264"/>
      <c r="B264" s="380"/>
      <c r="C264" s="600"/>
      <c r="D264" s="380"/>
      <c r="E264" s="380"/>
      <c r="F264" s="610"/>
      <c r="G264" s="611"/>
      <c r="H264" s="611"/>
      <c r="I264" s="611"/>
      <c r="J264" s="611"/>
      <c r="K264"/>
      <c r="L264"/>
      <c r="M264"/>
      <c r="N264"/>
      <c r="O264"/>
      <c r="P264"/>
      <c r="Q264"/>
      <c r="R264"/>
      <c r="S264"/>
      <c r="T264"/>
      <c r="U264"/>
      <c r="V264"/>
      <c r="W264"/>
      <c r="X264"/>
      <c r="Y264"/>
      <c r="Z264"/>
      <c r="AA264"/>
      <c r="AB264"/>
      <c r="AC264"/>
      <c r="AD264"/>
      <c r="AE264"/>
      <c r="AF264"/>
      <c r="AG264"/>
      <c r="AH264"/>
      <c r="AI264"/>
      <c r="AJ264"/>
      <c r="AK264"/>
      <c r="AL264"/>
      <c r="AM264"/>
      <c r="AN264"/>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c r="BY264"/>
      <c r="BZ264"/>
      <c r="CA264"/>
      <c r="CB264"/>
      <c r="CC264"/>
      <c r="CD264"/>
      <c r="CE264"/>
      <c r="CF264"/>
      <c r="CG264"/>
    </row>
    <row r="265" spans="1:85" x14ac:dyDescent="0.2">
      <c r="A265"/>
      <c r="B265" s="380"/>
      <c r="C265" s="600"/>
      <c r="D265" s="380"/>
      <c r="E265" s="380"/>
      <c r="F265" s="610"/>
      <c r="G265" s="611"/>
      <c r="H265" s="611"/>
      <c r="I265" s="611"/>
      <c r="J265" s="611"/>
      <c r="K265"/>
      <c r="L265"/>
      <c r="M265"/>
      <c r="N265"/>
      <c r="O265"/>
      <c r="P265"/>
      <c r="Q265"/>
      <c r="R265"/>
      <c r="S265"/>
      <c r="T265"/>
      <c r="U265"/>
      <c r="V265"/>
      <c r="W265"/>
      <c r="X265"/>
      <c r="Y265"/>
      <c r="Z265"/>
      <c r="AA265"/>
      <c r="AB265"/>
      <c r="AC265"/>
      <c r="AD265"/>
      <c r="AE265"/>
      <c r="AF265"/>
      <c r="AG265"/>
      <c r="AH265"/>
      <c r="AI265"/>
      <c r="AJ265"/>
      <c r="AK265"/>
      <c r="AL265"/>
      <c r="AM265"/>
      <c r="AN265"/>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c r="BY265"/>
      <c r="BZ265"/>
      <c r="CA265"/>
      <c r="CB265"/>
      <c r="CC265"/>
      <c r="CD265"/>
      <c r="CE265"/>
      <c r="CF265"/>
      <c r="CG265"/>
    </row>
    <row r="266" spans="1:85" x14ac:dyDescent="0.2">
      <c r="A266"/>
      <c r="B266" s="380"/>
      <c r="C266" s="600"/>
      <c r="D266" s="380"/>
      <c r="E266" s="380"/>
      <c r="F266" s="610"/>
      <c r="G266" s="611"/>
      <c r="H266" s="611"/>
      <c r="I266" s="611"/>
      <c r="J266" s="611"/>
      <c r="K266"/>
      <c r="L266"/>
      <c r="M266"/>
      <c r="N266"/>
      <c r="O266"/>
      <c r="P266"/>
      <c r="Q266"/>
      <c r="R266"/>
      <c r="S266"/>
      <c r="T266"/>
      <c r="U266"/>
      <c r="V266"/>
      <c r="W266"/>
      <c r="X266"/>
      <c r="Y266"/>
      <c r="Z266"/>
      <c r="AA266"/>
      <c r="AB266"/>
      <c r="AC266"/>
      <c r="AD266"/>
      <c r="AE266"/>
      <c r="AF266"/>
      <c r="AG266"/>
      <c r="AH266"/>
      <c r="AI266"/>
      <c r="AJ266"/>
      <c r="AK266"/>
      <c r="AL266"/>
      <c r="AM266"/>
      <c r="AN266"/>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c r="BY266"/>
      <c r="BZ266"/>
      <c r="CA266"/>
      <c r="CB266"/>
      <c r="CC266"/>
      <c r="CD266"/>
      <c r="CE266"/>
      <c r="CF266"/>
      <c r="CG266"/>
    </row>
    <row r="267" spans="1:85" x14ac:dyDescent="0.2">
      <c r="A267"/>
      <c r="B267" s="380"/>
      <c r="C267" s="600"/>
      <c r="D267" s="380"/>
      <c r="E267" s="380"/>
      <c r="F267" s="610"/>
      <c r="G267" s="611"/>
      <c r="H267" s="611"/>
      <c r="I267" s="611"/>
      <c r="J267" s="611"/>
      <c r="K267"/>
      <c r="L267"/>
      <c r="M267"/>
      <c r="N267"/>
      <c r="O267"/>
      <c r="P267"/>
      <c r="Q267"/>
      <c r="R267"/>
      <c r="S267"/>
      <c r="T267"/>
      <c r="U267"/>
      <c r="V267"/>
      <c r="W267"/>
      <c r="X267"/>
      <c r="Y267"/>
      <c r="Z267"/>
      <c r="AA267"/>
      <c r="AB267"/>
      <c r="AC267"/>
      <c r="AD267"/>
      <c r="AE267"/>
      <c r="AF267"/>
      <c r="AG267"/>
      <c r="AH267"/>
      <c r="AI267"/>
      <c r="AJ267"/>
      <c r="AK267"/>
      <c r="AL267"/>
      <c r="AM267"/>
      <c r="AN267"/>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c r="BY267"/>
      <c r="BZ267"/>
      <c r="CA267"/>
      <c r="CB267"/>
      <c r="CC267"/>
      <c r="CD267"/>
      <c r="CE267"/>
      <c r="CF267"/>
      <c r="CG267"/>
    </row>
    <row r="268" spans="1:85" x14ac:dyDescent="0.2">
      <c r="A268"/>
      <c r="B268" s="380"/>
      <c r="C268" s="600"/>
      <c r="D268" s="380"/>
      <c r="E268" s="380"/>
      <c r="F268" s="610"/>
      <c r="G268" s="611"/>
      <c r="H268" s="611"/>
      <c r="I268" s="611"/>
      <c r="J268" s="611"/>
      <c r="K268"/>
      <c r="L268"/>
      <c r="M268"/>
      <c r="N268"/>
      <c r="O268"/>
      <c r="P268"/>
      <c r="Q268"/>
      <c r="R268"/>
      <c r="S268"/>
      <c r="T268"/>
      <c r="U268"/>
      <c r="V268"/>
      <c r="W268"/>
      <c r="X268"/>
      <c r="Y268"/>
      <c r="Z268"/>
      <c r="AA268"/>
      <c r="AB268"/>
      <c r="AC268"/>
      <c r="AD268"/>
      <c r="AE268"/>
      <c r="AF268"/>
      <c r="AG268"/>
      <c r="AH268"/>
      <c r="AI268"/>
      <c r="AJ268"/>
      <c r="AK268"/>
      <c r="AL268"/>
      <c r="AM268"/>
      <c r="AN268"/>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c r="BY268"/>
      <c r="BZ268"/>
      <c r="CA268"/>
      <c r="CB268"/>
      <c r="CC268"/>
      <c r="CD268"/>
      <c r="CE268"/>
      <c r="CF268"/>
      <c r="CG268"/>
    </row>
    <row r="269" spans="1:85" x14ac:dyDescent="0.2">
      <c r="A269"/>
      <c r="B269" s="380"/>
      <c r="C269" s="600"/>
      <c r="D269" s="380"/>
      <c r="E269" s="380"/>
      <c r="F269" s="610"/>
      <c r="G269" s="611"/>
      <c r="H269" s="611"/>
      <c r="I269" s="611"/>
      <c r="J269" s="611"/>
      <c r="K269"/>
      <c r="L269"/>
      <c r="M269"/>
      <c r="N269"/>
      <c r="O269"/>
      <c r="P269"/>
      <c r="Q269"/>
      <c r="R269"/>
      <c r="S269"/>
      <c r="T269"/>
      <c r="U269"/>
      <c r="V269"/>
      <c r="W269"/>
      <c r="X269"/>
      <c r="Y269"/>
      <c r="Z269"/>
      <c r="AA269"/>
      <c r="AB269"/>
      <c r="AC269"/>
      <c r="AD269"/>
      <c r="AE269"/>
      <c r="AF269"/>
      <c r="AG269"/>
      <c r="AH269"/>
      <c r="AI269"/>
      <c r="AJ269"/>
      <c r="AK269"/>
      <c r="AL269"/>
      <c r="AM269"/>
      <c r="AN269"/>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c r="BY269"/>
      <c r="BZ269"/>
      <c r="CA269"/>
      <c r="CB269"/>
      <c r="CC269"/>
      <c r="CD269"/>
      <c r="CE269"/>
      <c r="CF269"/>
      <c r="CG269"/>
    </row>
    <row r="270" spans="1:85" x14ac:dyDescent="0.2">
      <c r="A270"/>
      <c r="B270" s="380"/>
      <c r="C270" s="600"/>
      <c r="D270" s="380"/>
      <c r="E270" s="380"/>
      <c r="F270" s="610"/>
      <c r="G270" s="611"/>
      <c r="H270" s="611"/>
      <c r="I270" s="611"/>
      <c r="J270" s="611"/>
      <c r="K270"/>
      <c r="L270"/>
      <c r="M270"/>
      <c r="N270"/>
      <c r="O270"/>
      <c r="P270"/>
      <c r="Q270"/>
      <c r="R270"/>
      <c r="S270"/>
      <c r="T270"/>
      <c r="U270"/>
      <c r="V270"/>
      <c r="W270"/>
      <c r="X270"/>
      <c r="Y270"/>
      <c r="Z270"/>
      <c r="AA270"/>
      <c r="AB270"/>
      <c r="AC270"/>
      <c r="AD270"/>
      <c r="AE270"/>
      <c r="AF270"/>
      <c r="AG270"/>
      <c r="AH270"/>
      <c r="AI270"/>
      <c r="AJ270"/>
      <c r="AK270"/>
      <c r="AL270"/>
      <c r="AM270"/>
      <c r="AN270"/>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c r="BY270"/>
      <c r="BZ270"/>
      <c r="CA270"/>
      <c r="CB270"/>
      <c r="CC270"/>
      <c r="CD270"/>
      <c r="CE270"/>
      <c r="CF270"/>
      <c r="CG270"/>
    </row>
    <row r="271" spans="1:85" x14ac:dyDescent="0.2">
      <c r="A271"/>
      <c r="B271" s="380"/>
      <c r="C271" s="600"/>
      <c r="D271" s="380"/>
      <c r="E271" s="380"/>
      <c r="F271" s="610"/>
      <c r="G271" s="611"/>
      <c r="H271" s="611"/>
      <c r="I271" s="611"/>
      <c r="J271" s="611"/>
      <c r="K271"/>
      <c r="L271"/>
      <c r="M271"/>
      <c r="N271"/>
      <c r="O271"/>
      <c r="P271"/>
      <c r="Q271"/>
      <c r="R271"/>
      <c r="S271"/>
      <c r="T271"/>
      <c r="U271"/>
      <c r="V271"/>
      <c r="W271"/>
      <c r="X271"/>
      <c r="Y271"/>
      <c r="Z271"/>
      <c r="AA271"/>
      <c r="AB271"/>
      <c r="AC271"/>
      <c r="AD271"/>
      <c r="AE271"/>
      <c r="AF271"/>
      <c r="AG271"/>
      <c r="AH271"/>
      <c r="AI271"/>
      <c r="AJ271"/>
      <c r="AK271"/>
      <c r="AL271"/>
      <c r="AM271"/>
      <c r="AN2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c r="BY271"/>
      <c r="BZ271"/>
      <c r="CA271"/>
      <c r="CB271"/>
      <c r="CC271"/>
      <c r="CD271"/>
      <c r="CE271"/>
      <c r="CF271"/>
      <c r="CG271"/>
    </row>
    <row r="272" spans="1:85" x14ac:dyDescent="0.2">
      <c r="A272"/>
      <c r="B272" s="380"/>
      <c r="C272" s="600"/>
      <c r="D272" s="380"/>
      <c r="E272" s="380"/>
      <c r="F272" s="610"/>
      <c r="G272" s="611"/>
      <c r="H272" s="611"/>
      <c r="I272" s="611"/>
      <c r="J272" s="611"/>
      <c r="K272"/>
      <c r="L272"/>
      <c r="M272"/>
      <c r="N272"/>
      <c r="O272"/>
      <c r="P272"/>
      <c r="Q272"/>
      <c r="R272"/>
      <c r="S272"/>
      <c r="T272"/>
      <c r="U272"/>
      <c r="V272"/>
      <c r="W272"/>
      <c r="X272"/>
      <c r="Y272"/>
      <c r="Z272"/>
      <c r="AA272"/>
      <c r="AB272"/>
      <c r="AC272"/>
      <c r="AD272"/>
      <c r="AE272"/>
      <c r="AF272"/>
      <c r="AG272"/>
      <c r="AH272"/>
      <c r="AI272"/>
      <c r="AJ272"/>
      <c r="AK272"/>
      <c r="AL272"/>
      <c r="AM272"/>
      <c r="AN272"/>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c r="BY272"/>
      <c r="BZ272"/>
      <c r="CA272"/>
      <c r="CB272"/>
      <c r="CC272"/>
      <c r="CD272"/>
      <c r="CE272"/>
      <c r="CF272"/>
      <c r="CG272"/>
    </row>
    <row r="273" spans="1:85" x14ac:dyDescent="0.2">
      <c r="A273"/>
      <c r="B273" s="380"/>
      <c r="C273" s="600"/>
      <c r="D273" s="380"/>
      <c r="E273" s="380"/>
      <c r="F273" s="610"/>
      <c r="G273" s="611"/>
      <c r="H273" s="611"/>
      <c r="I273" s="611"/>
      <c r="J273" s="611"/>
      <c r="K273"/>
      <c r="L273"/>
      <c r="M273"/>
      <c r="N273"/>
      <c r="O273"/>
      <c r="P273"/>
      <c r="Q273"/>
      <c r="R273"/>
      <c r="S273"/>
      <c r="T273"/>
      <c r="U273"/>
      <c r="V273"/>
      <c r="W273"/>
      <c r="X273"/>
      <c r="Y273"/>
      <c r="Z273"/>
      <c r="AA273"/>
      <c r="AB273"/>
      <c r="AC273"/>
      <c r="AD273"/>
      <c r="AE273"/>
      <c r="AF273"/>
      <c r="AG273"/>
      <c r="AH273"/>
      <c r="AI273"/>
      <c r="AJ273"/>
      <c r="AK273"/>
      <c r="AL273"/>
      <c r="AM273"/>
      <c r="AN273"/>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c r="BY273"/>
      <c r="BZ273"/>
      <c r="CA273"/>
      <c r="CB273"/>
      <c r="CC273"/>
      <c r="CD273"/>
      <c r="CE273"/>
      <c r="CF273"/>
      <c r="CG273"/>
    </row>
    <row r="274" spans="1:85" x14ac:dyDescent="0.2">
      <c r="A274"/>
      <c r="B274" s="380"/>
      <c r="C274" s="600"/>
      <c r="D274" s="380"/>
      <c r="E274" s="380"/>
      <c r="F274" s="610"/>
      <c r="G274" s="611"/>
      <c r="H274" s="611"/>
      <c r="I274" s="611"/>
      <c r="J274" s="611"/>
      <c r="K274"/>
      <c r="L274"/>
      <c r="M274"/>
      <c r="N274"/>
      <c r="O274"/>
      <c r="P274"/>
      <c r="Q274"/>
      <c r="R274"/>
      <c r="S274"/>
      <c r="T274"/>
      <c r="U274"/>
      <c r="V274"/>
      <c r="W274"/>
      <c r="X274"/>
      <c r="Y274"/>
      <c r="Z274"/>
      <c r="AA274"/>
      <c r="AB274"/>
      <c r="AC274"/>
      <c r="AD274"/>
      <c r="AE274"/>
      <c r="AF274"/>
      <c r="AG274"/>
      <c r="AH274"/>
      <c r="AI274"/>
      <c r="AJ274"/>
      <c r="AK274"/>
      <c r="AL274"/>
      <c r="AM274"/>
      <c r="AN274"/>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c r="BY274"/>
      <c r="BZ274"/>
      <c r="CA274"/>
      <c r="CB274"/>
      <c r="CC274"/>
      <c r="CD274"/>
      <c r="CE274"/>
      <c r="CF274"/>
      <c r="CG274"/>
    </row>
    <row r="275" spans="1:85" x14ac:dyDescent="0.2">
      <c r="A275"/>
      <c r="B275" s="380"/>
      <c r="C275" s="600"/>
      <c r="D275" s="380"/>
      <c r="E275" s="380"/>
      <c r="F275" s="610"/>
      <c r="G275" s="611"/>
      <c r="H275" s="611"/>
      <c r="I275" s="611"/>
      <c r="J275" s="611"/>
      <c r="K275"/>
      <c r="L275"/>
      <c r="M275"/>
      <c r="N275"/>
      <c r="O275"/>
      <c r="P275"/>
      <c r="Q275"/>
      <c r="R275"/>
      <c r="S275"/>
      <c r="T275"/>
      <c r="U275"/>
      <c r="V275"/>
      <c r="W275"/>
      <c r="X275"/>
      <c r="Y275"/>
      <c r="Z275"/>
      <c r="AA275"/>
      <c r="AB275"/>
      <c r="AC275"/>
      <c r="AD275"/>
      <c r="AE275"/>
      <c r="AF275"/>
      <c r="AG275"/>
      <c r="AH275"/>
      <c r="AI275"/>
      <c r="AJ275"/>
      <c r="AK275"/>
      <c r="AL275"/>
      <c r="AM275"/>
      <c r="AN275"/>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c r="BY275"/>
      <c r="BZ275"/>
      <c r="CA275"/>
      <c r="CB275"/>
      <c r="CC275"/>
      <c r="CD275"/>
      <c r="CE275"/>
      <c r="CF275"/>
      <c r="CG275"/>
    </row>
    <row r="276" spans="1:85" x14ac:dyDescent="0.2">
      <c r="A276"/>
      <c r="B276" s="380"/>
      <c r="C276" s="600"/>
      <c r="D276" s="380"/>
      <c r="E276" s="380"/>
      <c r="F276" s="610"/>
      <c r="G276" s="611"/>
      <c r="H276" s="611"/>
      <c r="I276" s="611"/>
      <c r="J276" s="611"/>
      <c r="K276"/>
      <c r="L276"/>
      <c r="M276"/>
      <c r="N276"/>
      <c r="O276"/>
      <c r="P276"/>
      <c r="Q276"/>
      <c r="R276"/>
      <c r="S276"/>
      <c r="T276"/>
      <c r="U276"/>
      <c r="V276"/>
      <c r="W276"/>
      <c r="X276"/>
      <c r="Y276"/>
      <c r="Z276"/>
      <c r="AA276"/>
      <c r="AB276"/>
      <c r="AC276"/>
      <c r="AD276"/>
      <c r="AE276"/>
      <c r="AF276"/>
      <c r="AG276"/>
      <c r="AH276"/>
      <c r="AI276"/>
      <c r="AJ276"/>
      <c r="AK276"/>
      <c r="AL276"/>
      <c r="AM276"/>
      <c r="AN276"/>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c r="BY276"/>
      <c r="BZ276"/>
      <c r="CA276"/>
      <c r="CB276"/>
      <c r="CC276"/>
      <c r="CD276"/>
      <c r="CE276"/>
      <c r="CF276"/>
      <c r="CG276"/>
    </row>
    <row r="277" spans="1:85" x14ac:dyDescent="0.2">
      <c r="A277"/>
      <c r="B277" s="524"/>
      <c r="C277" s="554"/>
      <c r="D277" s="524"/>
      <c r="E277" s="524"/>
      <c r="F277" s="555"/>
      <c r="G277" s="556"/>
      <c r="H277" s="556"/>
      <c r="I277" s="556"/>
      <c r="J277" s="556"/>
      <c r="K277"/>
      <c r="L277"/>
      <c r="M277"/>
      <c r="N277"/>
      <c r="O277"/>
      <c r="P277"/>
      <c r="Q277"/>
      <c r="R277"/>
      <c r="S277"/>
      <c r="T277"/>
      <c r="U277"/>
      <c r="V277"/>
      <c r="W277"/>
      <c r="X277"/>
      <c r="Y277"/>
      <c r="Z277"/>
      <c r="AA277"/>
      <c r="AB277"/>
      <c r="AC277"/>
      <c r="AD277"/>
      <c r="AE277"/>
      <c r="AF277"/>
      <c r="AG277"/>
      <c r="AH277"/>
      <c r="AI277"/>
      <c r="AJ277"/>
      <c r="AK277"/>
      <c r="AL277"/>
      <c r="AM277"/>
      <c r="AN277"/>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c r="BY277"/>
      <c r="BZ277"/>
      <c r="CA277"/>
      <c r="CB277"/>
      <c r="CC277"/>
      <c r="CD277"/>
      <c r="CE277"/>
      <c r="CF277"/>
      <c r="CG277"/>
    </row>
    <row r="278" spans="1:85" x14ac:dyDescent="0.2">
      <c r="A278"/>
      <c r="B278" s="524"/>
      <c r="C278" s="554"/>
      <c r="D278" s="524"/>
      <c r="E278" s="524"/>
      <c r="F278" s="555"/>
      <c r="G278" s="556"/>
      <c r="H278" s="556"/>
      <c r="I278" s="556"/>
      <c r="J278" s="556"/>
      <c r="K278"/>
      <c r="L278"/>
      <c r="M278"/>
      <c r="N278"/>
      <c r="O278"/>
      <c r="P278"/>
      <c r="Q278"/>
      <c r="R278"/>
      <c r="S278"/>
      <c r="T278"/>
      <c r="U278"/>
      <c r="V278"/>
      <c r="W278"/>
      <c r="X278"/>
      <c r="Y278"/>
      <c r="Z278"/>
      <c r="AA278"/>
      <c r="AB278"/>
      <c r="AC278"/>
      <c r="AD278"/>
      <c r="AE278"/>
      <c r="AF278"/>
      <c r="AG278"/>
      <c r="AH278"/>
      <c r="AI278"/>
      <c r="AJ278"/>
      <c r="AK278"/>
      <c r="AL278"/>
      <c r="AM278"/>
      <c r="AN278"/>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c r="BY278"/>
      <c r="BZ278"/>
      <c r="CA278"/>
      <c r="CB278"/>
      <c r="CC278"/>
      <c r="CD278"/>
      <c r="CE278"/>
      <c r="CF278"/>
      <c r="CG278"/>
    </row>
    <row r="279" spans="1:85" x14ac:dyDescent="0.2">
      <c r="A279"/>
      <c r="B279" s="524"/>
      <c r="C279" s="554"/>
      <c r="D279" s="524"/>
      <c r="E279" s="524"/>
      <c r="F279" s="555"/>
      <c r="G279" s="556"/>
      <c r="H279" s="556"/>
      <c r="I279" s="556"/>
      <c r="J279" s="556"/>
      <c r="K279"/>
      <c r="L279"/>
      <c r="M279"/>
      <c r="N279"/>
      <c r="O279"/>
      <c r="P279"/>
      <c r="Q279"/>
      <c r="R279"/>
      <c r="S279"/>
      <c r="T279"/>
      <c r="U279"/>
      <c r="V279"/>
      <c r="W279"/>
      <c r="X279"/>
      <c r="Y279"/>
      <c r="Z279"/>
      <c r="AA279"/>
      <c r="AB279"/>
      <c r="AC279"/>
      <c r="AD279"/>
      <c r="AE279"/>
      <c r="AF279"/>
      <c r="AG279"/>
      <c r="AH279"/>
      <c r="AI279"/>
      <c r="AJ279"/>
      <c r="AK279"/>
      <c r="AL279"/>
      <c r="AM279"/>
      <c r="AN279"/>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c r="BY279"/>
      <c r="BZ279"/>
      <c r="CA279"/>
      <c r="CB279"/>
      <c r="CC279"/>
      <c r="CD279"/>
      <c r="CE279"/>
      <c r="CF279"/>
      <c r="CG279"/>
    </row>
    <row r="280" spans="1:85" x14ac:dyDescent="0.2">
      <c r="A280"/>
      <c r="B280" s="524"/>
      <c r="C280" s="554"/>
      <c r="D280" s="524"/>
      <c r="E280" s="524"/>
      <c r="F280" s="555"/>
      <c r="G280" s="556"/>
      <c r="H280" s="556"/>
      <c r="I280" s="556"/>
      <c r="J280" s="556"/>
      <c r="K280"/>
      <c r="L280"/>
      <c r="M280"/>
      <c r="N280"/>
      <c r="O280"/>
      <c r="P280"/>
      <c r="Q280"/>
      <c r="R280"/>
      <c r="S280"/>
      <c r="T280"/>
      <c r="U280"/>
      <c r="V280"/>
      <c r="W280"/>
      <c r="X280"/>
      <c r="Y280"/>
      <c r="Z280"/>
      <c r="AA280"/>
      <c r="AB280"/>
      <c r="AC280"/>
      <c r="AD280"/>
      <c r="AE280"/>
      <c r="AF280"/>
      <c r="AG280"/>
      <c r="AH280"/>
      <c r="AI280"/>
      <c r="AJ280"/>
      <c r="AK280"/>
      <c r="AL280"/>
      <c r="AM280"/>
      <c r="AN280"/>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c r="BY280"/>
      <c r="BZ280"/>
      <c r="CA280"/>
      <c r="CB280"/>
      <c r="CC280"/>
      <c r="CD280"/>
      <c r="CE280"/>
      <c r="CF280"/>
      <c r="CG280"/>
    </row>
    <row r="281" spans="1:85" x14ac:dyDescent="0.2">
      <c r="A281"/>
      <c r="B281" s="524"/>
      <c r="C281" s="554"/>
      <c r="D281" s="524"/>
      <c r="E281" s="524"/>
      <c r="F281" s="555"/>
      <c r="G281" s="556"/>
      <c r="H281" s="556"/>
      <c r="I281" s="556"/>
      <c r="J281" s="556"/>
      <c r="K281"/>
      <c r="L281"/>
      <c r="M281"/>
      <c r="N281"/>
      <c r="O281"/>
      <c r="P281"/>
      <c r="Q281"/>
      <c r="R281"/>
      <c r="S281"/>
      <c r="T281"/>
      <c r="U281"/>
      <c r="V281"/>
      <c r="W281"/>
      <c r="X281"/>
      <c r="Y281"/>
      <c r="Z281"/>
      <c r="AA281"/>
      <c r="AB281"/>
      <c r="AC281"/>
      <c r="AD281"/>
      <c r="AE281"/>
      <c r="AF281"/>
      <c r="AG281"/>
      <c r="AH281"/>
      <c r="AI281"/>
      <c r="AJ281"/>
      <c r="AK281"/>
      <c r="AL281"/>
      <c r="AM281"/>
      <c r="AN28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c r="BY281"/>
      <c r="BZ281"/>
      <c r="CA281"/>
      <c r="CB281"/>
      <c r="CC281"/>
      <c r="CD281"/>
      <c r="CE281"/>
      <c r="CF281"/>
      <c r="CG281"/>
    </row>
    <row r="282" spans="1:85" x14ac:dyDescent="0.2">
      <c r="A282"/>
      <c r="B282" s="524"/>
      <c r="C282" s="554"/>
      <c r="D282" s="524"/>
      <c r="E282" s="524"/>
      <c r="F282" s="555"/>
      <c r="G282" s="556"/>
      <c r="H282" s="556"/>
      <c r="I282" s="556"/>
      <c r="J282" s="556"/>
      <c r="K282"/>
      <c r="L282"/>
      <c r="M282"/>
      <c r="N282"/>
      <c r="O282"/>
      <c r="P282"/>
      <c r="Q282"/>
      <c r="R282"/>
      <c r="S282"/>
      <c r="T282"/>
      <c r="U282"/>
      <c r="V282"/>
      <c r="W282"/>
      <c r="X282"/>
      <c r="Y282"/>
      <c r="Z282"/>
      <c r="AA282"/>
      <c r="AB282"/>
      <c r="AC282"/>
      <c r="AD282"/>
      <c r="AE282"/>
      <c r="AF282"/>
      <c r="AG282"/>
      <c r="AH282"/>
      <c r="AI282"/>
      <c r="AJ282"/>
      <c r="AK282"/>
      <c r="AL282"/>
      <c r="AM282"/>
      <c r="AN282"/>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c r="BY282"/>
      <c r="BZ282"/>
      <c r="CA282"/>
      <c r="CB282"/>
      <c r="CC282"/>
      <c r="CD282"/>
      <c r="CE282"/>
      <c r="CF282"/>
      <c r="CG282"/>
    </row>
    <row r="283" spans="1:85" x14ac:dyDescent="0.2">
      <c r="A283"/>
      <c r="B283" s="524"/>
      <c r="C283" s="554"/>
      <c r="D283" s="524"/>
      <c r="E283" s="524"/>
      <c r="F283" s="555"/>
      <c r="G283" s="556"/>
      <c r="H283" s="556"/>
      <c r="I283" s="556"/>
      <c r="J283" s="556"/>
      <c r="K283"/>
      <c r="L283"/>
      <c r="M283"/>
      <c r="N283"/>
      <c r="O283"/>
      <c r="P283"/>
      <c r="Q283"/>
      <c r="R283"/>
      <c r="S283"/>
      <c r="T283"/>
      <c r="U283"/>
      <c r="V283"/>
      <c r="W283"/>
      <c r="X283"/>
      <c r="Y283"/>
      <c r="Z283"/>
      <c r="AA283"/>
      <c r="AB283"/>
      <c r="AC283"/>
      <c r="AD283"/>
      <c r="AE283"/>
      <c r="AF283"/>
      <c r="AG283"/>
      <c r="AH283"/>
      <c r="AI283"/>
      <c r="AJ283"/>
      <c r="AK283"/>
      <c r="AL283"/>
      <c r="AM283"/>
      <c r="AN283"/>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c r="BY283"/>
      <c r="BZ283"/>
      <c r="CA283"/>
      <c r="CB283"/>
      <c r="CC283"/>
      <c r="CD283"/>
      <c r="CE283"/>
      <c r="CF283"/>
      <c r="CG283"/>
    </row>
    <row r="284" spans="1:85" x14ac:dyDescent="0.2">
      <c r="A284"/>
      <c r="B284" s="524"/>
      <c r="C284" s="554"/>
      <c r="D284" s="524"/>
      <c r="E284" s="524"/>
      <c r="F284" s="555"/>
      <c r="G284" s="556"/>
      <c r="H284" s="556"/>
      <c r="I284" s="556"/>
      <c r="J284" s="556"/>
      <c r="K284"/>
      <c r="L284"/>
      <c r="M284"/>
      <c r="N284"/>
      <c r="O284"/>
      <c r="P284"/>
      <c r="Q284"/>
      <c r="R284"/>
      <c r="S284"/>
      <c r="T284"/>
      <c r="U284"/>
      <c r="V284"/>
      <c r="W284"/>
      <c r="X284"/>
      <c r="Y284"/>
      <c r="Z284"/>
      <c r="AA284"/>
      <c r="AB284"/>
      <c r="AC284"/>
      <c r="AD284"/>
      <c r="AE284"/>
      <c r="AF284"/>
      <c r="AG284"/>
      <c r="AH284"/>
      <c r="AI284"/>
      <c r="AJ284"/>
      <c r="AK284"/>
      <c r="AL284"/>
      <c r="AM284"/>
      <c r="AN284"/>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c r="BY284"/>
      <c r="BZ284"/>
      <c r="CA284"/>
      <c r="CB284"/>
      <c r="CC284"/>
      <c r="CD284"/>
      <c r="CE284"/>
      <c r="CF284"/>
      <c r="CG284"/>
    </row>
    <row r="285" spans="1:85" x14ac:dyDescent="0.2">
      <c r="A285"/>
      <c r="B285" s="524"/>
      <c r="C285" s="554"/>
      <c r="D285" s="524"/>
      <c r="E285" s="524"/>
      <c r="F285" s="555"/>
      <c r="G285" s="556"/>
      <c r="H285" s="556"/>
      <c r="I285" s="556"/>
      <c r="J285" s="556"/>
      <c r="K285"/>
      <c r="L285"/>
      <c r="M285"/>
      <c r="N285"/>
      <c r="O285"/>
      <c r="P285"/>
      <c r="Q285"/>
      <c r="R285"/>
      <c r="S285"/>
      <c r="T285"/>
      <c r="U285"/>
      <c r="V285"/>
      <c r="W285"/>
      <c r="X285"/>
      <c r="Y285"/>
      <c r="Z285"/>
      <c r="AA285"/>
      <c r="AB285"/>
      <c r="AC285"/>
      <c r="AD285"/>
      <c r="AE285"/>
      <c r="AF285"/>
      <c r="AG285"/>
      <c r="AH285"/>
      <c r="AI285"/>
      <c r="AJ285"/>
      <c r="AK285"/>
      <c r="AL285"/>
      <c r="AM285"/>
      <c r="AN285"/>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c r="BY285"/>
      <c r="BZ285"/>
      <c r="CA285"/>
      <c r="CB285"/>
      <c r="CC285"/>
      <c r="CD285"/>
      <c r="CE285"/>
      <c r="CF285"/>
      <c r="CG285"/>
    </row>
    <row r="286" spans="1:85" x14ac:dyDescent="0.2">
      <c r="A286"/>
      <c r="B286" s="524"/>
      <c r="C286" s="554"/>
      <c r="D286" s="524"/>
      <c r="E286" s="524"/>
      <c r="F286" s="555"/>
      <c r="G286" s="556"/>
      <c r="H286" s="556"/>
      <c r="I286" s="556"/>
      <c r="J286" s="556"/>
      <c r="K286"/>
      <c r="L286"/>
      <c r="M286"/>
      <c r="N286"/>
      <c r="O286"/>
      <c r="P286"/>
      <c r="Q286"/>
      <c r="R286"/>
      <c r="S286"/>
      <c r="T286"/>
      <c r="U286"/>
      <c r="V286"/>
      <c r="W286"/>
      <c r="X286"/>
      <c r="Y286"/>
      <c r="Z286"/>
      <c r="AA286"/>
      <c r="AB286"/>
      <c r="AC286"/>
      <c r="AD286"/>
      <c r="AE286"/>
      <c r="AF286"/>
      <c r="AG286"/>
      <c r="AH286"/>
      <c r="AI286"/>
      <c r="AJ286"/>
      <c r="AK286"/>
      <c r="AL286"/>
      <c r="AM286"/>
      <c r="AN286"/>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c r="BY286"/>
      <c r="BZ286"/>
      <c r="CA286"/>
      <c r="CB286"/>
      <c r="CC286"/>
      <c r="CD286"/>
      <c r="CE286"/>
      <c r="CF286"/>
      <c r="CG286"/>
    </row>
    <row r="287" spans="1:85" x14ac:dyDescent="0.2">
      <c r="A287"/>
      <c r="B287" s="524"/>
      <c r="C287" s="554"/>
      <c r="D287" s="524"/>
      <c r="E287" s="524"/>
      <c r="F287" s="555"/>
      <c r="G287" s="556"/>
      <c r="H287" s="556"/>
      <c r="I287" s="556"/>
      <c r="J287" s="556"/>
      <c r="K287"/>
      <c r="L287"/>
      <c r="M287"/>
      <c r="N287"/>
      <c r="O287"/>
      <c r="P287"/>
      <c r="Q287"/>
      <c r="R287"/>
      <c r="S287"/>
      <c r="T287"/>
      <c r="U287"/>
      <c r="V287"/>
      <c r="W287"/>
      <c r="X287"/>
      <c r="Y287"/>
      <c r="Z287"/>
      <c r="AA287"/>
      <c r="AB287"/>
      <c r="AC287"/>
      <c r="AD287"/>
      <c r="AE287"/>
      <c r="AF287"/>
      <c r="AG287"/>
      <c r="AH287"/>
      <c r="AI287"/>
      <c r="AJ287"/>
      <c r="AK287"/>
      <c r="AL287"/>
      <c r="AM287"/>
      <c r="AN287"/>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c r="BY287"/>
      <c r="BZ287"/>
      <c r="CA287"/>
      <c r="CB287"/>
      <c r="CC287"/>
      <c r="CD287"/>
      <c r="CE287"/>
      <c r="CF287"/>
      <c r="CG287"/>
    </row>
    <row r="288" spans="1:85" x14ac:dyDescent="0.2">
      <c r="A288"/>
      <c r="B288" s="524"/>
      <c r="C288" s="554"/>
      <c r="D288" s="524"/>
      <c r="E288" s="524"/>
      <c r="F288" s="555"/>
      <c r="G288" s="556"/>
      <c r="H288" s="556"/>
      <c r="I288" s="556"/>
      <c r="J288" s="556"/>
      <c r="K288"/>
      <c r="L288"/>
      <c r="M288"/>
      <c r="N288"/>
      <c r="O288"/>
      <c r="P288"/>
      <c r="Q288"/>
      <c r="R288"/>
      <c r="S288"/>
      <c r="T288"/>
      <c r="U288"/>
      <c r="V288"/>
      <c r="W288"/>
      <c r="X288"/>
      <c r="Y288"/>
      <c r="Z288"/>
      <c r="AA288"/>
      <c r="AB288"/>
      <c r="AC288"/>
      <c r="AD288"/>
      <c r="AE288"/>
      <c r="AF288"/>
      <c r="AG288"/>
      <c r="AH288"/>
      <c r="AI288"/>
      <c r="AJ288"/>
      <c r="AK288"/>
      <c r="AL288"/>
      <c r="AM288"/>
      <c r="AN288"/>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c r="BY288"/>
      <c r="BZ288"/>
      <c r="CA288"/>
      <c r="CB288"/>
      <c r="CC288"/>
      <c r="CD288"/>
      <c r="CE288"/>
      <c r="CF288"/>
      <c r="CG288"/>
    </row>
    <row r="289" spans="1:85" x14ac:dyDescent="0.2">
      <c r="A289"/>
      <c r="B289" s="524"/>
      <c r="C289" s="554"/>
      <c r="D289" s="524"/>
      <c r="E289" s="524"/>
      <c r="F289" s="555"/>
      <c r="G289" s="556"/>
      <c r="H289" s="556"/>
      <c r="I289" s="556"/>
      <c r="J289" s="556"/>
      <c r="K289"/>
      <c r="L289"/>
      <c r="M289"/>
      <c r="N289"/>
      <c r="O289"/>
      <c r="P289"/>
      <c r="Q289"/>
      <c r="R289"/>
      <c r="S289"/>
      <c r="T289"/>
      <c r="U289"/>
      <c r="V289"/>
      <c r="W289"/>
      <c r="X289"/>
      <c r="Y289"/>
      <c r="Z289"/>
      <c r="AA289"/>
      <c r="AB289"/>
      <c r="AC289"/>
      <c r="AD289"/>
      <c r="AE289"/>
      <c r="AF289"/>
      <c r="AG289"/>
      <c r="AH289"/>
      <c r="AI289"/>
      <c r="AJ289"/>
      <c r="AK289"/>
      <c r="AL289"/>
      <c r="AM289"/>
      <c r="AN289"/>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c r="BY289"/>
      <c r="BZ289"/>
      <c r="CA289"/>
      <c r="CB289"/>
      <c r="CC289"/>
      <c r="CD289"/>
      <c r="CE289"/>
      <c r="CF289"/>
      <c r="CG289"/>
    </row>
    <row r="290" spans="1:85" x14ac:dyDescent="0.2">
      <c r="A290"/>
      <c r="B290" s="524"/>
      <c r="C290" s="554"/>
      <c r="D290" s="524"/>
      <c r="E290" s="524"/>
      <c r="F290" s="555"/>
      <c r="G290" s="556"/>
      <c r="H290" s="556"/>
      <c r="I290" s="556"/>
      <c r="J290" s="556"/>
      <c r="K290"/>
      <c r="L290"/>
      <c r="M290"/>
      <c r="N290"/>
      <c r="O290"/>
      <c r="P290"/>
      <c r="Q290"/>
      <c r="R290"/>
      <c r="S290"/>
      <c r="T290"/>
      <c r="U290"/>
      <c r="V290"/>
      <c r="W290"/>
      <c r="X290"/>
      <c r="Y290"/>
      <c r="Z290"/>
      <c r="AA290"/>
      <c r="AB290"/>
      <c r="AC290"/>
      <c r="AD290"/>
      <c r="AE290"/>
      <c r="AF290"/>
      <c r="AG290"/>
      <c r="AH290"/>
      <c r="AI290"/>
      <c r="AJ290"/>
      <c r="AK290"/>
      <c r="AL290"/>
      <c r="AM290"/>
      <c r="AN290"/>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c r="BY290"/>
      <c r="BZ290"/>
      <c r="CA290"/>
      <c r="CB290"/>
      <c r="CC290"/>
      <c r="CD290"/>
      <c r="CE290"/>
      <c r="CF290"/>
      <c r="CG290"/>
    </row>
    <row r="291" spans="1:85" x14ac:dyDescent="0.2">
      <c r="A291"/>
      <c r="B291" s="524"/>
      <c r="C291" s="554"/>
      <c r="D291" s="524"/>
      <c r="E291" s="524"/>
      <c r="F291" s="555"/>
      <c r="G291" s="556"/>
      <c r="H291" s="556"/>
      <c r="I291" s="556"/>
      <c r="J291" s="556"/>
      <c r="K291"/>
      <c r="L291"/>
      <c r="M291"/>
      <c r="N291"/>
      <c r="O291"/>
      <c r="P291"/>
      <c r="Q291"/>
      <c r="R291"/>
      <c r="S291"/>
      <c r="T291"/>
      <c r="U291"/>
      <c r="V291"/>
      <c r="W291"/>
      <c r="X291"/>
      <c r="Y291"/>
      <c r="Z291"/>
      <c r="AA291"/>
      <c r="AB291"/>
      <c r="AC291"/>
      <c r="AD291"/>
      <c r="AE291"/>
      <c r="AF291"/>
      <c r="AG291"/>
      <c r="AH291"/>
      <c r="AI291"/>
      <c r="AJ291"/>
      <c r="AK291"/>
      <c r="AL291"/>
      <c r="AM291"/>
      <c r="AN29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c r="BY291"/>
      <c r="BZ291"/>
      <c r="CA291"/>
      <c r="CB291"/>
      <c r="CC291"/>
      <c r="CD291"/>
      <c r="CE291"/>
      <c r="CF291"/>
      <c r="CG291"/>
    </row>
    <row r="292" spans="1:85" x14ac:dyDescent="0.2">
      <c r="A292"/>
      <c r="B292" s="524"/>
      <c r="C292" s="554"/>
      <c r="D292" s="524"/>
      <c r="E292" s="524"/>
      <c r="F292" s="555"/>
      <c r="G292" s="556"/>
      <c r="H292" s="556"/>
      <c r="I292" s="556"/>
      <c r="J292" s="556"/>
      <c r="K292"/>
      <c r="L292"/>
      <c r="M292"/>
      <c r="N292"/>
      <c r="O292"/>
      <c r="P292"/>
      <c r="Q292"/>
      <c r="R292"/>
      <c r="S292"/>
      <c r="T292"/>
      <c r="U292"/>
      <c r="V292"/>
      <c r="W292"/>
      <c r="X292"/>
      <c r="Y292"/>
      <c r="Z292"/>
      <c r="AA292"/>
      <c r="AB292"/>
      <c r="AC292"/>
      <c r="AD292"/>
      <c r="AE292"/>
      <c r="AF292"/>
      <c r="AG292"/>
      <c r="AH292"/>
      <c r="AI292"/>
      <c r="AJ292"/>
      <c r="AK292"/>
      <c r="AL292"/>
      <c r="AM292"/>
      <c r="AN292"/>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c r="BY292"/>
      <c r="BZ292"/>
      <c r="CA292"/>
      <c r="CB292"/>
      <c r="CC292"/>
      <c r="CD292"/>
      <c r="CE292"/>
      <c r="CF292"/>
      <c r="CG292"/>
    </row>
    <row r="293" spans="1:85" x14ac:dyDescent="0.2">
      <c r="A293"/>
      <c r="B293" s="524"/>
      <c r="C293" s="554"/>
      <c r="D293" s="524"/>
      <c r="E293" s="524"/>
      <c r="F293" s="555"/>
      <c r="G293" s="556"/>
      <c r="H293" s="556"/>
      <c r="I293" s="556"/>
      <c r="J293" s="556"/>
      <c r="K293"/>
      <c r="L293"/>
      <c r="M293"/>
      <c r="N293"/>
      <c r="O293"/>
      <c r="P293"/>
      <c r="Q293"/>
      <c r="R293"/>
      <c r="S293"/>
      <c r="T293"/>
      <c r="U293"/>
      <c r="V293"/>
      <c r="W293"/>
      <c r="X293"/>
      <c r="Y293"/>
      <c r="Z293"/>
      <c r="AA293"/>
      <c r="AB293"/>
      <c r="AC293"/>
      <c r="AD293"/>
      <c r="AE293"/>
      <c r="AF293"/>
      <c r="AG293"/>
      <c r="AH293"/>
      <c r="AI293"/>
      <c r="AJ293"/>
      <c r="AK293"/>
      <c r="AL293"/>
      <c r="AM293"/>
      <c r="AN293"/>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c r="BY293"/>
      <c r="BZ293"/>
      <c r="CA293"/>
      <c r="CB293"/>
      <c r="CC293"/>
      <c r="CD293"/>
      <c r="CE293"/>
      <c r="CF293"/>
      <c r="CG293"/>
    </row>
    <row r="294" spans="1:85" x14ac:dyDescent="0.2">
      <c r="A294"/>
      <c r="B294" s="524"/>
      <c r="C294" s="554"/>
      <c r="D294" s="524"/>
      <c r="E294" s="524"/>
      <c r="F294" s="555"/>
      <c r="G294" s="556"/>
      <c r="H294" s="556"/>
      <c r="I294" s="556"/>
      <c r="J294" s="556"/>
      <c r="K294"/>
      <c r="L294"/>
      <c r="M294"/>
      <c r="N294"/>
      <c r="O294"/>
      <c r="P294"/>
      <c r="Q294"/>
      <c r="R294"/>
      <c r="S294"/>
      <c r="T294"/>
      <c r="U294"/>
      <c r="V294"/>
      <c r="W294"/>
      <c r="X294"/>
      <c r="Y294"/>
      <c r="Z294"/>
      <c r="AA294"/>
      <c r="AB294"/>
      <c r="AC294"/>
      <c r="AD294"/>
      <c r="AE294"/>
      <c r="AF294"/>
      <c r="AG294"/>
      <c r="AH294"/>
      <c r="AI294"/>
      <c r="AJ294"/>
      <c r="AK294"/>
      <c r="AL294"/>
      <c r="AM294"/>
      <c r="AN294"/>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c r="BY294"/>
      <c r="BZ294"/>
      <c r="CA294"/>
      <c r="CB294"/>
      <c r="CC294"/>
      <c r="CD294"/>
      <c r="CE294"/>
      <c r="CF294"/>
      <c r="CG294"/>
    </row>
    <row r="295" spans="1:85" x14ac:dyDescent="0.2">
      <c r="A295"/>
      <c r="B295" s="524"/>
      <c r="C295" s="554"/>
      <c r="D295" s="524"/>
      <c r="E295" s="524"/>
      <c r="F295" s="555"/>
      <c r="G295" s="556"/>
      <c r="H295" s="556"/>
      <c r="I295" s="556"/>
      <c r="J295" s="556"/>
      <c r="K295"/>
      <c r="L295"/>
      <c r="M295"/>
      <c r="N295"/>
      <c r="O295"/>
      <c r="P295"/>
      <c r="Q295"/>
      <c r="R295"/>
      <c r="S295"/>
      <c r="T295"/>
      <c r="U295"/>
      <c r="V295"/>
      <c r="W295"/>
      <c r="X295"/>
      <c r="Y295"/>
      <c r="Z295"/>
      <c r="AA295"/>
      <c r="AB295"/>
      <c r="AC295"/>
      <c r="AD295"/>
      <c r="AE295"/>
      <c r="AF295"/>
      <c r="AG295"/>
      <c r="AH295"/>
      <c r="AI295"/>
      <c r="AJ295"/>
      <c r="AK295"/>
      <c r="AL295"/>
      <c r="AM295"/>
      <c r="AN295"/>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c r="BY295"/>
      <c r="BZ295"/>
      <c r="CA295"/>
      <c r="CB295"/>
      <c r="CC295"/>
      <c r="CD295"/>
      <c r="CE295"/>
      <c r="CF295"/>
      <c r="CG295"/>
    </row>
    <row r="296" spans="1:85" x14ac:dyDescent="0.2">
      <c r="A296"/>
      <c r="B296" s="524"/>
      <c r="C296" s="554"/>
      <c r="D296" s="524"/>
      <c r="E296" s="524"/>
      <c r="F296" s="555"/>
      <c r="G296" s="556"/>
      <c r="H296" s="556"/>
      <c r="I296" s="556"/>
      <c r="J296" s="556"/>
      <c r="K296"/>
      <c r="L296"/>
      <c r="M296"/>
      <c r="N296"/>
      <c r="O296"/>
      <c r="P296"/>
      <c r="Q296"/>
      <c r="R296"/>
      <c r="S296"/>
      <c r="T296"/>
      <c r="U296"/>
      <c r="V296"/>
      <c r="W296"/>
      <c r="X296"/>
      <c r="Y296"/>
      <c r="Z296"/>
      <c r="AA296"/>
      <c r="AB296"/>
      <c r="AC296"/>
      <c r="AD296"/>
      <c r="AE296"/>
      <c r="AF296"/>
      <c r="AG296"/>
      <c r="AH296"/>
      <c r="AI296"/>
      <c r="AJ296"/>
      <c r="AK296"/>
      <c r="AL296"/>
      <c r="AM296"/>
      <c r="AN296"/>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c r="BY296"/>
      <c r="BZ296"/>
      <c r="CA296"/>
      <c r="CB296"/>
      <c r="CC296"/>
      <c r="CD296"/>
      <c r="CE296"/>
      <c r="CF296"/>
      <c r="CG296"/>
    </row>
    <row r="297" spans="1:85" x14ac:dyDescent="0.2">
      <c r="A297"/>
      <c r="B297" s="524"/>
      <c r="C297" s="554"/>
      <c r="D297" s="524"/>
      <c r="E297" s="524"/>
      <c r="F297" s="555"/>
      <c r="G297" s="556"/>
      <c r="H297" s="556"/>
      <c r="I297" s="556"/>
      <c r="J297" s="556"/>
      <c r="K297"/>
      <c r="L297"/>
      <c r="M297"/>
      <c r="N297"/>
      <c r="O297"/>
      <c r="P297"/>
      <c r="Q297"/>
      <c r="R297"/>
      <c r="S297"/>
      <c r="T297"/>
      <c r="U297"/>
      <c r="V297"/>
      <c r="W297"/>
      <c r="X297"/>
      <c r="Y297"/>
      <c r="Z297"/>
      <c r="AA297"/>
      <c r="AB297"/>
      <c r="AC297"/>
      <c r="AD297"/>
      <c r="AE297"/>
      <c r="AF297"/>
      <c r="AG297"/>
      <c r="AH297"/>
      <c r="AI297"/>
      <c r="AJ297"/>
      <c r="AK297"/>
      <c r="AL297"/>
      <c r="AM297"/>
      <c r="AN297"/>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c r="BY297"/>
      <c r="BZ297"/>
      <c r="CA297"/>
      <c r="CB297"/>
      <c r="CC297"/>
      <c r="CD297"/>
      <c r="CE297"/>
      <c r="CF297"/>
      <c r="CG297"/>
    </row>
    <row r="298" spans="1:85" x14ac:dyDescent="0.2">
      <c r="A298"/>
      <c r="B298" s="524"/>
      <c r="C298" s="554"/>
      <c r="D298" s="524"/>
      <c r="E298" s="524"/>
      <c r="F298" s="555"/>
      <c r="G298" s="556"/>
      <c r="H298" s="556"/>
      <c r="I298" s="556"/>
      <c r="J298" s="556"/>
      <c r="K298"/>
      <c r="L298"/>
      <c r="M298"/>
      <c r="N298"/>
      <c r="O298"/>
      <c r="P298"/>
      <c r="Q298"/>
      <c r="R298"/>
      <c r="S298"/>
      <c r="T298"/>
      <c r="U298"/>
      <c r="V298"/>
      <c r="W298"/>
      <c r="X298"/>
      <c r="Y298"/>
      <c r="Z298"/>
      <c r="AA298"/>
      <c r="AB298"/>
      <c r="AC298"/>
      <c r="AD298"/>
      <c r="AE298"/>
      <c r="AF298"/>
      <c r="AG298"/>
      <c r="AH298"/>
      <c r="AI298"/>
      <c r="AJ298"/>
      <c r="AK298"/>
      <c r="AL298"/>
      <c r="AM298"/>
      <c r="AN298"/>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c r="BY298"/>
      <c r="BZ298"/>
      <c r="CA298"/>
      <c r="CB298"/>
      <c r="CC298"/>
      <c r="CD298"/>
      <c r="CE298"/>
      <c r="CF298"/>
      <c r="CG298"/>
    </row>
    <row r="299" spans="1:85" x14ac:dyDescent="0.2">
      <c r="A299"/>
      <c r="B299" s="524"/>
      <c r="C299" s="554"/>
      <c r="D299" s="524"/>
      <c r="E299" s="524"/>
      <c r="F299" s="555"/>
      <c r="G299" s="556"/>
      <c r="H299" s="556"/>
      <c r="I299" s="556"/>
      <c r="J299" s="556"/>
      <c r="K299"/>
      <c r="L299"/>
      <c r="M299"/>
      <c r="N299"/>
      <c r="O299"/>
      <c r="P299"/>
      <c r="Q299"/>
      <c r="R299"/>
      <c r="S299"/>
      <c r="T299"/>
      <c r="U299"/>
      <c r="V299"/>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c r="BY299"/>
      <c r="BZ299"/>
      <c r="CA299"/>
      <c r="CB299"/>
      <c r="CC299"/>
      <c r="CD299"/>
      <c r="CE299"/>
      <c r="CF299"/>
      <c r="CG299"/>
    </row>
    <row r="300" spans="1:85" x14ac:dyDescent="0.2">
      <c r="A300"/>
      <c r="B300" s="524"/>
      <c r="C300" s="554"/>
      <c r="D300" s="524"/>
      <c r="E300" s="524"/>
      <c r="F300" s="555"/>
      <c r="G300" s="556"/>
      <c r="H300" s="556"/>
      <c r="I300" s="556"/>
      <c r="J300" s="556"/>
      <c r="K300"/>
      <c r="L300"/>
      <c r="M300"/>
      <c r="N300"/>
      <c r="O300"/>
      <c r="P300"/>
      <c r="Q300"/>
      <c r="R300"/>
      <c r="S300"/>
      <c r="T300"/>
      <c r="U300"/>
      <c r="V300"/>
      <c r="W300"/>
      <c r="X300"/>
      <c r="Y300"/>
      <c r="Z300"/>
      <c r="AA300"/>
      <c r="AB300"/>
      <c r="AC300"/>
      <c r="AD300"/>
      <c r="AE300"/>
      <c r="AF300"/>
      <c r="AG300"/>
      <c r="AH300"/>
      <c r="AI300"/>
      <c r="AJ300"/>
      <c r="AK300"/>
      <c r="AL300"/>
      <c r="AM300"/>
      <c r="AN300"/>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c r="BY300"/>
      <c r="BZ300"/>
      <c r="CA300"/>
      <c r="CB300"/>
      <c r="CC300"/>
      <c r="CD300"/>
      <c r="CE300"/>
      <c r="CF300"/>
      <c r="CG300"/>
    </row>
    <row r="301" spans="1:85" x14ac:dyDescent="0.2">
      <c r="A301"/>
      <c r="B301" s="524"/>
      <c r="C301" s="554"/>
      <c r="D301" s="524"/>
      <c r="E301" s="524"/>
      <c r="F301" s="555"/>
      <c r="G301" s="556"/>
      <c r="H301" s="556"/>
      <c r="I301" s="556"/>
      <c r="J301" s="556"/>
      <c r="K301"/>
      <c r="L301"/>
      <c r="M301"/>
      <c r="N301"/>
      <c r="O301"/>
      <c r="P301"/>
      <c r="Q301"/>
      <c r="R301"/>
      <c r="S301"/>
      <c r="T301"/>
      <c r="U301"/>
      <c r="V301"/>
      <c r="W301"/>
      <c r="X301"/>
      <c r="Y301"/>
      <c r="Z301"/>
      <c r="AA301"/>
      <c r="AB301"/>
      <c r="AC301"/>
      <c r="AD301"/>
      <c r="AE301"/>
      <c r="AF301"/>
      <c r="AG301"/>
      <c r="AH301"/>
      <c r="AI301"/>
      <c r="AJ301"/>
      <c r="AK301"/>
      <c r="AL301"/>
      <c r="AM301"/>
      <c r="AN30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c r="BY301"/>
      <c r="BZ301"/>
      <c r="CA301"/>
      <c r="CB301"/>
      <c r="CC301"/>
      <c r="CD301"/>
      <c r="CE301"/>
      <c r="CF301"/>
      <c r="CG301"/>
    </row>
    <row r="302" spans="1:85" x14ac:dyDescent="0.2">
      <c r="A302"/>
      <c r="B302" s="524"/>
      <c r="C302" s="554"/>
      <c r="D302" s="524"/>
      <c r="E302" s="524"/>
      <c r="F302" s="555"/>
      <c r="G302" s="556"/>
      <c r="H302" s="556"/>
      <c r="I302" s="556"/>
      <c r="J302" s="556"/>
      <c r="K302"/>
      <c r="L302"/>
      <c r="M302"/>
      <c r="N302"/>
      <c r="O302"/>
      <c r="P302"/>
      <c r="Q302"/>
      <c r="R302"/>
      <c r="S302"/>
      <c r="T302"/>
      <c r="U302"/>
      <c r="V302"/>
      <c r="W302"/>
      <c r="X302"/>
      <c r="Y302"/>
      <c r="Z302"/>
      <c r="AA302"/>
      <c r="AB302"/>
      <c r="AC302"/>
      <c r="AD302"/>
      <c r="AE302"/>
      <c r="AF302"/>
      <c r="AG302"/>
      <c r="AH302"/>
      <c r="AI302"/>
      <c r="AJ302"/>
      <c r="AK302"/>
      <c r="AL302"/>
      <c r="AM302"/>
      <c r="AN302"/>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c r="BY302"/>
      <c r="BZ302"/>
      <c r="CA302"/>
      <c r="CB302"/>
      <c r="CC302"/>
      <c r="CD302"/>
      <c r="CE302"/>
      <c r="CF302"/>
      <c r="CG302"/>
    </row>
    <row r="303" spans="1:85" x14ac:dyDescent="0.2">
      <c r="A303"/>
      <c r="B303" s="524"/>
      <c r="C303" s="554"/>
      <c r="D303" s="524"/>
      <c r="E303" s="524"/>
      <c r="F303" s="555"/>
      <c r="G303" s="556"/>
      <c r="H303" s="556"/>
      <c r="I303" s="556"/>
      <c r="J303" s="556"/>
      <c r="K303"/>
      <c r="L303"/>
      <c r="M303"/>
      <c r="N303"/>
      <c r="O303"/>
      <c r="P303"/>
      <c r="Q303"/>
      <c r="R303"/>
      <c r="S303"/>
      <c r="T303"/>
      <c r="U303"/>
      <c r="V303"/>
      <c r="W303"/>
      <c r="X303"/>
      <c r="Y303"/>
      <c r="Z303"/>
      <c r="AA303"/>
      <c r="AB303"/>
      <c r="AC303"/>
      <c r="AD303"/>
      <c r="AE303"/>
      <c r="AF303"/>
      <c r="AG303"/>
      <c r="AH303"/>
      <c r="AI303"/>
      <c r="AJ303"/>
      <c r="AK303"/>
      <c r="AL303"/>
      <c r="AM303"/>
      <c r="AN303"/>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c r="BY303"/>
      <c r="BZ303"/>
      <c r="CA303"/>
      <c r="CB303"/>
      <c r="CC303"/>
      <c r="CD303"/>
      <c r="CE303"/>
      <c r="CF303"/>
      <c r="CG303"/>
    </row>
    <row r="304" spans="1:85" x14ac:dyDescent="0.2">
      <c r="A304"/>
      <c r="B304" s="524"/>
      <c r="C304" s="554"/>
      <c r="D304" s="524"/>
      <c r="E304" s="524"/>
      <c r="F304" s="555"/>
      <c r="G304" s="556"/>
      <c r="H304" s="556"/>
      <c r="I304" s="556"/>
      <c r="J304" s="556"/>
      <c r="K304"/>
      <c r="L304"/>
      <c r="M304"/>
      <c r="N304"/>
      <c r="O304"/>
      <c r="P304"/>
      <c r="Q304"/>
      <c r="R304"/>
      <c r="S304"/>
      <c r="T304"/>
      <c r="U304"/>
      <c r="V304"/>
      <c r="W304"/>
      <c r="X304"/>
      <c r="Y304"/>
      <c r="Z304"/>
      <c r="AA304"/>
      <c r="AB304"/>
      <c r="AC304"/>
      <c r="AD304"/>
      <c r="AE304"/>
      <c r="AF304"/>
      <c r="AG304"/>
      <c r="AH304"/>
      <c r="AI304"/>
      <c r="AJ304"/>
      <c r="AK304"/>
      <c r="AL304"/>
      <c r="AM304"/>
      <c r="AN304"/>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c r="BY304"/>
      <c r="BZ304"/>
      <c r="CA304"/>
      <c r="CB304"/>
      <c r="CC304"/>
      <c r="CD304"/>
      <c r="CE304"/>
      <c r="CF304"/>
      <c r="CG304"/>
    </row>
    <row r="305" spans="1:85" x14ac:dyDescent="0.2">
      <c r="A305"/>
      <c r="B305" s="524"/>
      <c r="C305" s="554"/>
      <c r="D305" s="524"/>
      <c r="E305" s="524"/>
      <c r="F305" s="555"/>
      <c r="G305" s="556"/>
      <c r="H305" s="556"/>
      <c r="I305" s="556"/>
      <c r="J305" s="556"/>
      <c r="K305"/>
      <c r="L305"/>
      <c r="M305"/>
      <c r="N305"/>
      <c r="O305"/>
      <c r="P305"/>
      <c r="Q305"/>
      <c r="R305"/>
      <c r="S305"/>
      <c r="T305"/>
      <c r="U305"/>
      <c r="V305"/>
      <c r="W305"/>
      <c r="X305"/>
      <c r="Y305"/>
      <c r="Z305"/>
      <c r="AA305"/>
      <c r="AB305"/>
      <c r="AC305"/>
      <c r="AD305"/>
      <c r="AE305"/>
      <c r="AF305"/>
      <c r="AG305"/>
      <c r="AH305"/>
      <c r="AI305"/>
      <c r="AJ305"/>
      <c r="AK305"/>
      <c r="AL305"/>
      <c r="AM305"/>
      <c r="AN305"/>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c r="BY305"/>
      <c r="BZ305"/>
      <c r="CA305"/>
      <c r="CB305"/>
      <c r="CC305"/>
      <c r="CD305"/>
      <c r="CE305"/>
      <c r="CF305"/>
      <c r="CG305"/>
    </row>
    <row r="306" spans="1:85" x14ac:dyDescent="0.2">
      <c r="A306"/>
      <c r="B306" s="524"/>
      <c r="C306" s="554"/>
      <c r="D306" s="524"/>
      <c r="E306" s="524"/>
      <c r="F306" s="555"/>
      <c r="G306" s="556"/>
      <c r="H306" s="556"/>
      <c r="I306" s="556"/>
      <c r="J306" s="556"/>
      <c r="K306"/>
      <c r="L306"/>
      <c r="M306"/>
      <c r="N306"/>
      <c r="O306"/>
      <c r="P306"/>
      <c r="Q306"/>
      <c r="R306"/>
      <c r="S306"/>
      <c r="T306"/>
      <c r="U306"/>
      <c r="V306"/>
      <c r="W306"/>
      <c r="X306"/>
      <c r="Y306"/>
      <c r="Z306"/>
      <c r="AA306"/>
      <c r="AB306"/>
      <c r="AC306"/>
      <c r="AD306"/>
      <c r="AE306"/>
      <c r="AF306"/>
      <c r="AG306"/>
      <c r="AH306"/>
      <c r="AI306"/>
      <c r="AJ306"/>
      <c r="AK306"/>
      <c r="AL306"/>
      <c r="AM306"/>
      <c r="AN306"/>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c r="BY306"/>
      <c r="BZ306"/>
      <c r="CA306"/>
      <c r="CB306"/>
      <c r="CC306"/>
      <c r="CD306"/>
      <c r="CE306"/>
      <c r="CF306"/>
      <c r="CG306"/>
    </row>
    <row r="307" spans="1:85" x14ac:dyDescent="0.2">
      <c r="A307"/>
      <c r="B307" s="524"/>
      <c r="C307" s="554"/>
      <c r="D307" s="524"/>
      <c r="E307" s="524"/>
      <c r="F307" s="555"/>
      <c r="G307" s="556"/>
      <c r="H307" s="556"/>
      <c r="I307" s="556"/>
      <c r="J307" s="556"/>
      <c r="K307"/>
      <c r="L307"/>
      <c r="M307"/>
      <c r="N307"/>
      <c r="O307"/>
      <c r="P307"/>
      <c r="Q307"/>
      <c r="R307"/>
      <c r="S307"/>
      <c r="T307"/>
      <c r="U307"/>
      <c r="V307"/>
      <c r="W307"/>
      <c r="X307"/>
      <c r="Y307"/>
      <c r="Z307"/>
      <c r="AA307"/>
      <c r="AB307"/>
      <c r="AC307"/>
      <c r="AD307"/>
      <c r="AE307"/>
      <c r="AF307"/>
      <c r="AG307"/>
      <c r="AH307"/>
      <c r="AI307"/>
      <c r="AJ307"/>
      <c r="AK307"/>
      <c r="AL307"/>
      <c r="AM307"/>
      <c r="AN307"/>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c r="BY307"/>
      <c r="BZ307"/>
      <c r="CA307"/>
      <c r="CB307"/>
      <c r="CC307"/>
      <c r="CD307"/>
      <c r="CE307"/>
      <c r="CF307"/>
      <c r="CG307"/>
    </row>
    <row r="308" spans="1:85" x14ac:dyDescent="0.2">
      <c r="A308"/>
      <c r="B308" s="524"/>
      <c r="C308" s="554"/>
      <c r="D308" s="524"/>
      <c r="E308" s="524"/>
      <c r="F308" s="555"/>
      <c r="G308" s="556"/>
      <c r="H308" s="556"/>
      <c r="I308" s="556"/>
      <c r="J308" s="556"/>
      <c r="K308"/>
      <c r="L308"/>
      <c r="M308"/>
      <c r="N308"/>
      <c r="O308"/>
      <c r="P308"/>
      <c r="Q308"/>
      <c r="R308"/>
      <c r="S308"/>
      <c r="T308"/>
      <c r="U308"/>
      <c r="V308"/>
      <c r="W308"/>
      <c r="X308"/>
      <c r="Y308"/>
      <c r="Z308"/>
      <c r="AA308"/>
      <c r="AB308"/>
      <c r="AC308"/>
      <c r="AD308"/>
      <c r="AE308"/>
      <c r="AF308"/>
      <c r="AG308"/>
      <c r="AH308"/>
      <c r="AI308"/>
      <c r="AJ308"/>
      <c r="AK308"/>
      <c r="AL308"/>
      <c r="AM308"/>
      <c r="AN308"/>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c r="BY308"/>
      <c r="BZ308"/>
      <c r="CA308"/>
      <c r="CB308"/>
      <c r="CC308"/>
      <c r="CD308"/>
      <c r="CE308"/>
      <c r="CF308"/>
      <c r="CG308"/>
    </row>
    <row r="309" spans="1:85" x14ac:dyDescent="0.2">
      <c r="A309"/>
      <c r="B309" s="524"/>
      <c r="C309" s="554"/>
      <c r="D309" s="524"/>
      <c r="E309" s="524"/>
      <c r="F309" s="555"/>
      <c r="G309" s="556"/>
      <c r="H309" s="556"/>
      <c r="I309" s="556"/>
      <c r="J309" s="556"/>
      <c r="K309"/>
      <c r="L309"/>
      <c r="M309"/>
      <c r="N309"/>
      <c r="O309"/>
      <c r="P309"/>
      <c r="Q309"/>
      <c r="R309"/>
      <c r="S309"/>
      <c r="T309"/>
      <c r="U309"/>
      <c r="V309"/>
      <c r="W309"/>
      <c r="X309"/>
      <c r="Y309"/>
      <c r="Z309"/>
      <c r="AA309"/>
      <c r="AB309"/>
      <c r="AC309"/>
      <c r="AD309"/>
      <c r="AE309"/>
      <c r="AF309"/>
      <c r="AG309"/>
      <c r="AH309"/>
      <c r="AI309"/>
      <c r="AJ309"/>
      <c r="AK309"/>
      <c r="AL309"/>
      <c r="AM309"/>
      <c r="AN309"/>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c r="BY309"/>
      <c r="BZ309"/>
      <c r="CA309"/>
      <c r="CB309"/>
      <c r="CC309"/>
      <c r="CD309"/>
      <c r="CE309"/>
      <c r="CF309"/>
      <c r="CG309"/>
    </row>
    <row r="310" spans="1:85" x14ac:dyDescent="0.2">
      <c r="A310"/>
      <c r="B310" s="524"/>
      <c r="C310" s="554"/>
      <c r="D310" s="524"/>
      <c r="E310" s="524"/>
      <c r="F310" s="555"/>
      <c r="G310" s="556"/>
      <c r="H310" s="556"/>
      <c r="I310" s="556"/>
      <c r="J310" s="556"/>
      <c r="K310"/>
      <c r="L310"/>
      <c r="M310"/>
      <c r="N310"/>
      <c r="O310"/>
      <c r="P310"/>
      <c r="Q310"/>
      <c r="R310"/>
      <c r="S310"/>
      <c r="T310"/>
      <c r="U310"/>
      <c r="V310"/>
      <c r="W310"/>
      <c r="X310"/>
      <c r="Y310"/>
      <c r="Z310"/>
      <c r="AA310"/>
      <c r="AB310"/>
      <c r="AC310"/>
      <c r="AD310"/>
      <c r="AE310"/>
      <c r="AF310"/>
      <c r="AG310"/>
      <c r="AH310"/>
      <c r="AI310"/>
      <c r="AJ310"/>
      <c r="AK310"/>
      <c r="AL310"/>
      <c r="AM310"/>
      <c r="AN310"/>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c r="BY310"/>
      <c r="BZ310"/>
      <c r="CA310"/>
      <c r="CB310"/>
      <c r="CC310"/>
      <c r="CD310"/>
      <c r="CE310"/>
      <c r="CF310"/>
      <c r="CG310"/>
    </row>
    <row r="311" spans="1:85" x14ac:dyDescent="0.2">
      <c r="A311"/>
      <c r="B311" s="524"/>
      <c r="C311" s="554"/>
      <c r="D311" s="524"/>
      <c r="E311" s="524"/>
      <c r="F311" s="555"/>
      <c r="G311" s="556"/>
      <c r="H311" s="556"/>
      <c r="I311" s="556"/>
      <c r="J311" s="556"/>
      <c r="K311"/>
      <c r="L311"/>
      <c r="M311"/>
      <c r="N311"/>
      <c r="O311"/>
      <c r="P311"/>
      <c r="Q311"/>
      <c r="R311"/>
      <c r="S311"/>
      <c r="T311"/>
      <c r="U311"/>
      <c r="V311"/>
      <c r="W311"/>
      <c r="X311"/>
      <c r="Y311"/>
      <c r="Z311"/>
      <c r="AA311"/>
      <c r="AB311"/>
      <c r="AC311"/>
      <c r="AD311"/>
      <c r="AE311"/>
      <c r="AF311"/>
      <c r="AG311"/>
      <c r="AH311"/>
      <c r="AI311"/>
      <c r="AJ311"/>
      <c r="AK311"/>
      <c r="AL311"/>
      <c r="AM311"/>
      <c r="AN31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c r="BY311"/>
      <c r="BZ311"/>
      <c r="CA311"/>
      <c r="CB311"/>
      <c r="CC311"/>
      <c r="CD311"/>
      <c r="CE311"/>
      <c r="CF311"/>
      <c r="CG311"/>
    </row>
    <row r="312" spans="1:85" x14ac:dyDescent="0.2">
      <c r="A312"/>
      <c r="B312" s="524"/>
      <c r="C312" s="554"/>
      <c r="D312" s="524"/>
      <c r="E312" s="524"/>
      <c r="F312" s="555"/>
      <c r="G312" s="556"/>
      <c r="H312" s="556"/>
      <c r="I312" s="556"/>
      <c r="J312" s="556"/>
      <c r="K312"/>
      <c r="L312"/>
      <c r="M312"/>
      <c r="N312"/>
      <c r="O312"/>
      <c r="P312"/>
      <c r="Q312"/>
      <c r="R312"/>
      <c r="S312"/>
      <c r="T312"/>
      <c r="U312"/>
      <c r="V312"/>
      <c r="W312"/>
      <c r="X312"/>
      <c r="Y312"/>
      <c r="Z312"/>
      <c r="AA312"/>
      <c r="AB312"/>
      <c r="AC312"/>
      <c r="AD312"/>
      <c r="AE312"/>
      <c r="AF312"/>
      <c r="AG312"/>
      <c r="AH312"/>
      <c r="AI312"/>
      <c r="AJ312"/>
      <c r="AK312"/>
      <c r="AL312"/>
      <c r="AM312"/>
      <c r="AN312"/>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c r="BY312"/>
      <c r="BZ312"/>
      <c r="CA312"/>
      <c r="CB312"/>
      <c r="CC312"/>
      <c r="CD312"/>
      <c r="CE312"/>
      <c r="CF312"/>
      <c r="CG312"/>
    </row>
    <row r="313" spans="1:85" x14ac:dyDescent="0.2">
      <c r="A313"/>
      <c r="B313" s="524"/>
      <c r="C313" s="554"/>
      <c r="D313" s="524"/>
      <c r="E313" s="524"/>
      <c r="F313" s="555"/>
      <c r="G313" s="556"/>
      <c r="H313" s="556"/>
      <c r="I313" s="556"/>
      <c r="J313" s="556"/>
      <c r="K313"/>
      <c r="L313"/>
      <c r="M313"/>
      <c r="N313"/>
      <c r="O313"/>
      <c r="P313"/>
      <c r="Q313"/>
      <c r="R313"/>
      <c r="S313"/>
      <c r="T313"/>
      <c r="U313"/>
      <c r="V313"/>
      <c r="W313"/>
      <c r="X313"/>
      <c r="Y313"/>
      <c r="Z313"/>
      <c r="AA313"/>
      <c r="AB313"/>
      <c r="AC313"/>
      <c r="AD313"/>
      <c r="AE313"/>
      <c r="AF313"/>
      <c r="AG313"/>
      <c r="AH313"/>
      <c r="AI313"/>
      <c r="AJ313"/>
      <c r="AK313"/>
      <c r="AL313"/>
      <c r="AM313"/>
      <c r="AN313"/>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c r="BY313"/>
      <c r="BZ313"/>
      <c r="CA313"/>
      <c r="CB313"/>
      <c r="CC313"/>
      <c r="CD313"/>
      <c r="CE313"/>
      <c r="CF313"/>
      <c r="CG313"/>
    </row>
    <row r="314" spans="1:85" x14ac:dyDescent="0.2">
      <c r="A314"/>
      <c r="B314" s="524"/>
      <c r="C314" s="554"/>
      <c r="D314" s="524"/>
      <c r="E314" s="524"/>
      <c r="F314" s="555"/>
      <c r="G314" s="556"/>
      <c r="H314" s="556"/>
      <c r="I314" s="556"/>
      <c r="J314" s="556"/>
      <c r="K314"/>
      <c r="L314"/>
      <c r="M314"/>
      <c r="N314"/>
      <c r="O314"/>
      <c r="P314"/>
      <c r="Q314"/>
      <c r="R314"/>
      <c r="S314"/>
      <c r="T314"/>
      <c r="U314"/>
      <c r="V314"/>
      <c r="W314"/>
      <c r="X314"/>
      <c r="Y314"/>
      <c r="Z314"/>
      <c r="AA314"/>
      <c r="AB314"/>
      <c r="AC314"/>
      <c r="AD314"/>
      <c r="AE314"/>
      <c r="AF314"/>
      <c r="AG314"/>
      <c r="AH314"/>
      <c r="AI314"/>
      <c r="AJ314"/>
      <c r="AK314"/>
      <c r="AL314"/>
      <c r="AM314"/>
      <c r="AN314"/>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c r="BY314"/>
      <c r="BZ314"/>
      <c r="CA314"/>
      <c r="CB314"/>
      <c r="CC314"/>
      <c r="CD314"/>
      <c r="CE314"/>
      <c r="CF314"/>
      <c r="CG314"/>
    </row>
    <row r="315" spans="1:85" x14ac:dyDescent="0.2">
      <c r="A315"/>
      <c r="B315" s="524"/>
      <c r="C315" s="554"/>
      <c r="D315" s="524"/>
      <c r="E315" s="524"/>
      <c r="F315" s="555"/>
      <c r="G315" s="556"/>
      <c r="H315" s="556"/>
      <c r="I315" s="556"/>
      <c r="J315" s="556"/>
      <c r="K315"/>
      <c r="L315"/>
      <c r="M315"/>
      <c r="N315"/>
      <c r="O315"/>
      <c r="P315"/>
      <c r="Q315"/>
      <c r="R315"/>
      <c r="S315"/>
      <c r="T315"/>
      <c r="U315"/>
      <c r="V315"/>
      <c r="W315"/>
      <c r="X315"/>
      <c r="Y315"/>
      <c r="Z315"/>
      <c r="AA315"/>
      <c r="AB315"/>
      <c r="AC315"/>
      <c r="AD315"/>
      <c r="AE315"/>
      <c r="AF315"/>
      <c r="AG315"/>
      <c r="AH315"/>
      <c r="AI315"/>
      <c r="AJ315"/>
      <c r="AK315"/>
      <c r="AL315"/>
      <c r="AM315"/>
      <c r="AN315"/>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c r="BY315"/>
      <c r="BZ315"/>
      <c r="CA315"/>
      <c r="CB315"/>
      <c r="CC315"/>
      <c r="CD315"/>
      <c r="CE315"/>
      <c r="CF315"/>
      <c r="CG315"/>
    </row>
    <row r="316" spans="1:85" x14ac:dyDescent="0.2">
      <c r="A316"/>
      <c r="B316" s="524"/>
      <c r="C316" s="554"/>
      <c r="D316" s="524"/>
      <c r="E316" s="524"/>
      <c r="F316" s="555"/>
      <c r="G316" s="556"/>
      <c r="H316" s="556"/>
      <c r="I316" s="556"/>
      <c r="J316" s="556"/>
      <c r="K316"/>
      <c r="L316"/>
      <c r="M316"/>
      <c r="N316"/>
      <c r="O316"/>
      <c r="P316"/>
      <c r="Q316"/>
      <c r="R316"/>
      <c r="S316"/>
      <c r="T316"/>
      <c r="U316"/>
      <c r="V316"/>
      <c r="W316"/>
      <c r="X316"/>
      <c r="Y316"/>
      <c r="Z316"/>
      <c r="AA316"/>
      <c r="AB316"/>
      <c r="AC316"/>
      <c r="AD316"/>
      <c r="AE316"/>
      <c r="AF316"/>
      <c r="AG316"/>
      <c r="AH316"/>
      <c r="AI316"/>
      <c r="AJ316"/>
      <c r="AK316"/>
      <c r="AL316"/>
      <c r="AM316"/>
      <c r="AN316"/>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c r="BY316"/>
      <c r="BZ316"/>
      <c r="CA316"/>
      <c r="CB316"/>
      <c r="CC316"/>
      <c r="CD316"/>
      <c r="CE316"/>
      <c r="CF316"/>
      <c r="CG316"/>
    </row>
    <row r="317" spans="1:85" x14ac:dyDescent="0.2">
      <c r="A317"/>
      <c r="B317" s="524"/>
      <c r="C317" s="554"/>
      <c r="D317" s="524"/>
      <c r="E317" s="524"/>
      <c r="F317" s="555"/>
      <c r="G317" s="556"/>
      <c r="H317" s="556"/>
      <c r="I317" s="556"/>
      <c r="J317" s="556"/>
      <c r="K317"/>
      <c r="L317"/>
      <c r="M317"/>
      <c r="N317"/>
      <c r="O317"/>
      <c r="P317"/>
      <c r="Q317"/>
      <c r="R317"/>
      <c r="S317"/>
      <c r="T317"/>
      <c r="U317"/>
      <c r="V317"/>
      <c r="W317"/>
      <c r="X317"/>
      <c r="Y317"/>
      <c r="Z317"/>
      <c r="AA317"/>
      <c r="AB317"/>
      <c r="AC317"/>
      <c r="AD317"/>
      <c r="AE317"/>
      <c r="AF317"/>
      <c r="AG317"/>
      <c r="AH317"/>
      <c r="AI317"/>
      <c r="AJ317"/>
      <c r="AK317"/>
      <c r="AL317"/>
      <c r="AM317"/>
      <c r="AN317"/>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c r="BY317"/>
      <c r="BZ317"/>
      <c r="CA317"/>
      <c r="CB317"/>
      <c r="CC317"/>
      <c r="CD317"/>
      <c r="CE317"/>
      <c r="CF317"/>
      <c r="CG317"/>
    </row>
    <row r="318" spans="1:85" x14ac:dyDescent="0.2">
      <c r="A318"/>
      <c r="B318" s="524"/>
      <c r="C318" s="554"/>
      <c r="D318" s="524"/>
      <c r="E318" s="524"/>
      <c r="F318" s="555"/>
      <c r="G318" s="556"/>
      <c r="H318" s="556"/>
      <c r="I318" s="556"/>
      <c r="J318" s="556"/>
      <c r="K318"/>
      <c r="L318"/>
      <c r="M318"/>
      <c r="N318"/>
      <c r="O318"/>
      <c r="P318"/>
      <c r="Q318"/>
      <c r="R318"/>
      <c r="S318"/>
      <c r="T318"/>
      <c r="U318"/>
      <c r="V318"/>
      <c r="W318"/>
      <c r="X318"/>
      <c r="Y318"/>
      <c r="Z318"/>
      <c r="AA318"/>
      <c r="AB318"/>
      <c r="AC318"/>
      <c r="AD318"/>
      <c r="AE318"/>
      <c r="AF318"/>
      <c r="AG318"/>
      <c r="AH318"/>
      <c r="AI318"/>
      <c r="AJ318"/>
      <c r="AK318"/>
      <c r="AL318"/>
      <c r="AM318"/>
      <c r="AN318"/>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c r="BY318"/>
      <c r="BZ318"/>
      <c r="CA318"/>
      <c r="CB318"/>
      <c r="CC318"/>
      <c r="CD318"/>
      <c r="CE318"/>
      <c r="CF318"/>
      <c r="CG318"/>
    </row>
    <row r="319" spans="1:85" x14ac:dyDescent="0.2">
      <c r="A319"/>
      <c r="B319" s="524"/>
      <c r="C319" s="554"/>
      <c r="D319" s="524"/>
      <c r="E319" s="524"/>
      <c r="F319" s="555"/>
      <c r="G319" s="556"/>
      <c r="H319" s="556"/>
      <c r="I319" s="556"/>
      <c r="J319" s="556"/>
      <c r="K319"/>
      <c r="L319"/>
      <c r="M319"/>
      <c r="N319"/>
      <c r="O319"/>
      <c r="P319"/>
      <c r="Q319"/>
      <c r="R319"/>
      <c r="S319"/>
      <c r="T319"/>
      <c r="U319"/>
      <c r="V319"/>
      <c r="W319"/>
      <c r="X319"/>
      <c r="Y319"/>
      <c r="Z319"/>
      <c r="AA319"/>
      <c r="AB319"/>
      <c r="AC319"/>
      <c r="AD319"/>
      <c r="AE319"/>
      <c r="AF319"/>
      <c r="AG319"/>
      <c r="AH319"/>
      <c r="AI319"/>
      <c r="AJ319"/>
      <c r="AK319"/>
      <c r="AL319"/>
      <c r="AM319"/>
      <c r="AN319"/>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c r="BY319"/>
      <c r="BZ319"/>
      <c r="CA319"/>
      <c r="CB319"/>
      <c r="CC319"/>
      <c r="CD319"/>
      <c r="CE319"/>
      <c r="CF319"/>
      <c r="CG319"/>
    </row>
    <row r="320" spans="1:85" x14ac:dyDescent="0.2">
      <c r="A320"/>
      <c r="B320" s="524"/>
      <c r="C320" s="554"/>
      <c r="D320" s="524"/>
      <c r="E320" s="524"/>
      <c r="F320" s="555"/>
      <c r="G320" s="556"/>
      <c r="H320" s="556"/>
      <c r="I320" s="556"/>
      <c r="J320" s="556"/>
      <c r="K320"/>
      <c r="L320"/>
      <c r="M320"/>
      <c r="N320"/>
      <c r="O320"/>
      <c r="P320"/>
      <c r="Q320"/>
      <c r="R320"/>
      <c r="S320"/>
      <c r="T320"/>
      <c r="U320"/>
      <c r="V320"/>
      <c r="W320"/>
      <c r="X320"/>
      <c r="Y320"/>
      <c r="Z320"/>
      <c r="AA320"/>
      <c r="AB320"/>
      <c r="AC320"/>
      <c r="AD320"/>
      <c r="AE320"/>
      <c r="AF320"/>
      <c r="AG320"/>
      <c r="AH320"/>
      <c r="AI320"/>
      <c r="AJ320"/>
      <c r="AK320"/>
      <c r="AL320"/>
      <c r="AM320"/>
      <c r="AN320"/>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c r="BY320"/>
      <c r="BZ320"/>
      <c r="CA320"/>
      <c r="CB320"/>
      <c r="CC320"/>
      <c r="CD320"/>
      <c r="CE320"/>
      <c r="CF320"/>
      <c r="CG320"/>
    </row>
    <row r="321" spans="1:85" x14ac:dyDescent="0.2">
      <c r="A321"/>
      <c r="B321" s="524"/>
      <c r="C321" s="554"/>
      <c r="D321" s="524"/>
      <c r="E321" s="524"/>
      <c r="F321" s="555"/>
      <c r="G321" s="556"/>
      <c r="H321" s="556"/>
      <c r="I321" s="556"/>
      <c r="J321" s="556"/>
      <c r="K321"/>
      <c r="L321"/>
      <c r="M321"/>
      <c r="N321"/>
      <c r="O321"/>
      <c r="P321"/>
      <c r="Q321"/>
      <c r="R321"/>
      <c r="S321"/>
      <c r="T321"/>
      <c r="U321"/>
      <c r="V321"/>
      <c r="W321"/>
      <c r="X321"/>
      <c r="Y321"/>
      <c r="Z321"/>
      <c r="AA321"/>
      <c r="AB321"/>
      <c r="AC321"/>
      <c r="AD321"/>
      <c r="AE321"/>
      <c r="AF321"/>
      <c r="AG321"/>
      <c r="AH321"/>
      <c r="AI321"/>
      <c r="AJ321"/>
      <c r="AK321"/>
      <c r="AL321"/>
      <c r="AM321"/>
      <c r="AN32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c r="BY321"/>
      <c r="BZ321"/>
      <c r="CA321"/>
      <c r="CB321"/>
      <c r="CC321"/>
      <c r="CD321"/>
      <c r="CE321"/>
      <c r="CF321"/>
      <c r="CG321"/>
    </row>
    <row r="322" spans="1:85" x14ac:dyDescent="0.2">
      <c r="A322"/>
      <c r="B322" s="524"/>
      <c r="C322" s="554"/>
      <c r="D322" s="524"/>
      <c r="E322" s="524"/>
      <c r="F322" s="555"/>
      <c r="G322" s="556"/>
      <c r="H322" s="556"/>
      <c r="I322" s="556"/>
      <c r="J322" s="556"/>
      <c r="K322"/>
      <c r="L322"/>
      <c r="M322"/>
      <c r="N322"/>
      <c r="O322"/>
      <c r="P322"/>
      <c r="Q322"/>
      <c r="R322"/>
      <c r="S322"/>
      <c r="T322"/>
      <c r="U322"/>
      <c r="V322"/>
      <c r="W322"/>
      <c r="X322"/>
      <c r="Y322"/>
      <c r="Z322"/>
      <c r="AA322"/>
      <c r="AB322"/>
      <c r="AC322"/>
      <c r="AD322"/>
      <c r="AE322"/>
      <c r="AF322"/>
      <c r="AG322"/>
      <c r="AH322"/>
      <c r="AI322"/>
      <c r="AJ322"/>
      <c r="AK322"/>
      <c r="AL322"/>
      <c r="AM322"/>
      <c r="AN322"/>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c r="BY322"/>
      <c r="BZ322"/>
      <c r="CA322"/>
      <c r="CB322"/>
      <c r="CC322"/>
      <c r="CD322"/>
      <c r="CE322"/>
      <c r="CF322"/>
      <c r="CG322"/>
    </row>
    <row r="323" spans="1:85" x14ac:dyDescent="0.2">
      <c r="A323"/>
      <c r="B323" s="524"/>
      <c r="C323" s="554"/>
      <c r="D323" s="524"/>
      <c r="E323" s="524"/>
      <c r="F323" s="555"/>
      <c r="G323" s="556"/>
      <c r="H323" s="556"/>
      <c r="I323" s="556"/>
      <c r="J323" s="556"/>
      <c r="K323"/>
      <c r="L323"/>
      <c r="M323"/>
      <c r="N323"/>
      <c r="O323"/>
      <c r="P323"/>
      <c r="Q323"/>
      <c r="R323"/>
      <c r="S323"/>
      <c r="T323"/>
      <c r="U323"/>
      <c r="V323"/>
      <c r="W323"/>
      <c r="X323"/>
      <c r="Y323"/>
      <c r="Z323"/>
      <c r="AA323"/>
      <c r="AB323"/>
      <c r="AC323"/>
      <c r="AD323"/>
      <c r="AE323"/>
      <c r="AF323"/>
      <c r="AG323"/>
      <c r="AH323"/>
      <c r="AI323"/>
      <c r="AJ323"/>
      <c r="AK323"/>
      <c r="AL323"/>
      <c r="AM323"/>
      <c r="AN323"/>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c r="BY323"/>
      <c r="BZ323"/>
      <c r="CA323"/>
      <c r="CB323"/>
      <c r="CC323"/>
      <c r="CD323"/>
      <c r="CE323"/>
      <c r="CF323"/>
      <c r="CG323"/>
    </row>
    <row r="324" spans="1:85" x14ac:dyDescent="0.2">
      <c r="A324"/>
      <c r="B324" s="524"/>
      <c r="C324" s="554"/>
      <c r="D324" s="524"/>
      <c r="E324" s="524"/>
      <c r="F324" s="555"/>
      <c r="G324" s="556"/>
      <c r="H324" s="556"/>
      <c r="I324" s="556"/>
      <c r="J324" s="556"/>
      <c r="K324"/>
      <c r="L324"/>
      <c r="M324"/>
      <c r="N324"/>
      <c r="O324"/>
      <c r="P324"/>
      <c r="Q324"/>
      <c r="R324"/>
      <c r="S324"/>
      <c r="T324"/>
      <c r="U324"/>
      <c r="V324"/>
      <c r="W324"/>
      <c r="X324"/>
      <c r="Y324"/>
      <c r="Z324"/>
      <c r="AA324"/>
      <c r="AB324"/>
      <c r="AC324"/>
      <c r="AD324"/>
      <c r="AE324"/>
      <c r="AF324"/>
      <c r="AG324"/>
      <c r="AH324"/>
      <c r="AI324"/>
      <c r="AJ324"/>
      <c r="AK324"/>
      <c r="AL324"/>
      <c r="AM324"/>
      <c r="AN324"/>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c r="BY324"/>
      <c r="BZ324"/>
      <c r="CA324"/>
      <c r="CB324"/>
      <c r="CC324"/>
      <c r="CD324"/>
      <c r="CE324"/>
      <c r="CF324"/>
      <c r="CG324"/>
    </row>
    <row r="325" spans="1:85" x14ac:dyDescent="0.2">
      <c r="A325"/>
      <c r="B325" s="524"/>
      <c r="C325" s="554"/>
      <c r="D325" s="524"/>
      <c r="E325" s="524"/>
      <c r="F325" s="555"/>
      <c r="G325" s="556"/>
      <c r="H325" s="556"/>
      <c r="I325" s="556"/>
      <c r="J325" s="556"/>
      <c r="K325"/>
      <c r="L325"/>
      <c r="M325"/>
      <c r="N325"/>
      <c r="O325"/>
      <c r="P325"/>
      <c r="Q325"/>
      <c r="R325"/>
      <c r="S325"/>
      <c r="T325"/>
      <c r="U325"/>
      <c r="V325"/>
      <c r="W325"/>
      <c r="X325"/>
      <c r="Y325"/>
      <c r="Z325"/>
      <c r="AA325"/>
      <c r="AB325"/>
      <c r="AC325"/>
      <c r="AD325"/>
      <c r="AE325"/>
      <c r="AF325"/>
      <c r="AG325"/>
      <c r="AH325"/>
      <c r="AI325"/>
      <c r="AJ325"/>
      <c r="AK325"/>
      <c r="AL325"/>
      <c r="AM325"/>
      <c r="AN325"/>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c r="BY325"/>
      <c r="BZ325"/>
      <c r="CA325"/>
      <c r="CB325"/>
      <c r="CC325"/>
      <c r="CD325"/>
      <c r="CE325"/>
      <c r="CF325"/>
      <c r="CG325"/>
    </row>
    <row r="326" spans="1:85" x14ac:dyDescent="0.2">
      <c r="A326"/>
      <c r="B326" s="524"/>
      <c r="C326" s="554"/>
      <c r="D326" s="524"/>
      <c r="E326" s="524"/>
      <c r="F326" s="555"/>
      <c r="G326" s="556"/>
      <c r="H326" s="556"/>
      <c r="I326" s="556"/>
      <c r="J326" s="556"/>
      <c r="K326"/>
      <c r="L326"/>
      <c r="M326"/>
      <c r="N326"/>
      <c r="O326"/>
      <c r="P326"/>
      <c r="Q326"/>
      <c r="R326"/>
      <c r="S326"/>
      <c r="T326"/>
      <c r="U326"/>
      <c r="V326"/>
      <c r="W326"/>
      <c r="X326"/>
      <c r="Y326"/>
      <c r="Z326"/>
      <c r="AA326"/>
      <c r="AB326"/>
      <c r="AC326"/>
      <c r="AD326"/>
      <c r="AE326"/>
      <c r="AF326"/>
      <c r="AG326"/>
      <c r="AH326"/>
      <c r="AI326"/>
      <c r="AJ326"/>
      <c r="AK326"/>
      <c r="AL326"/>
      <c r="AM326"/>
      <c r="AN326"/>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c r="BY326"/>
      <c r="BZ326"/>
      <c r="CA326"/>
      <c r="CB326"/>
      <c r="CC326"/>
      <c r="CD326"/>
      <c r="CE326"/>
      <c r="CF326"/>
      <c r="CG326"/>
    </row>
    <row r="327" spans="1:85" x14ac:dyDescent="0.2">
      <c r="A327"/>
      <c r="B327" s="524"/>
      <c r="C327" s="554"/>
      <c r="D327" s="524"/>
      <c r="E327" s="524"/>
      <c r="F327" s="555"/>
      <c r="G327" s="556"/>
      <c r="H327" s="556"/>
      <c r="I327" s="556"/>
      <c r="J327" s="556"/>
      <c r="K327"/>
      <c r="L327"/>
      <c r="M327"/>
      <c r="N327"/>
      <c r="O327"/>
      <c r="P327"/>
      <c r="Q327"/>
      <c r="R327"/>
      <c r="S327"/>
      <c r="T327"/>
      <c r="U327"/>
      <c r="V327"/>
      <c r="W327"/>
      <c r="X327"/>
      <c r="Y327"/>
      <c r="Z327"/>
      <c r="AA327"/>
      <c r="AB327"/>
      <c r="AC327"/>
      <c r="AD327"/>
      <c r="AE327"/>
      <c r="AF327"/>
      <c r="AG327"/>
      <c r="AH327"/>
      <c r="AI327"/>
      <c r="AJ327"/>
      <c r="AK327"/>
      <c r="AL327"/>
      <c r="AM327"/>
      <c r="AN327"/>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c r="BY327"/>
      <c r="BZ327"/>
      <c r="CA327"/>
      <c r="CB327"/>
      <c r="CC327"/>
      <c r="CD327"/>
      <c r="CE327"/>
      <c r="CF327"/>
      <c r="CG327"/>
    </row>
    <row r="328" spans="1:85" x14ac:dyDescent="0.2">
      <c r="A328"/>
      <c r="B328" s="524"/>
      <c r="C328" s="554"/>
      <c r="D328" s="524"/>
      <c r="E328" s="524"/>
      <c r="F328" s="555"/>
      <c r="G328" s="556"/>
      <c r="H328" s="556"/>
      <c r="I328" s="556"/>
      <c r="J328" s="556"/>
      <c r="K328"/>
      <c r="L328"/>
      <c r="M328"/>
      <c r="N328"/>
      <c r="O328"/>
      <c r="P328"/>
      <c r="Q328"/>
      <c r="R328"/>
      <c r="S328"/>
      <c r="T328"/>
      <c r="U328"/>
      <c r="V328"/>
      <c r="W328"/>
      <c r="X328"/>
      <c r="Y328"/>
      <c r="Z328"/>
      <c r="AA328"/>
      <c r="AB328"/>
      <c r="AC328"/>
      <c r="AD328"/>
      <c r="AE328"/>
      <c r="AF328"/>
      <c r="AG328"/>
      <c r="AH328"/>
      <c r="AI328"/>
      <c r="AJ328"/>
      <c r="AK328"/>
      <c r="AL328"/>
      <c r="AM328"/>
      <c r="AN328"/>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c r="BY328"/>
      <c r="BZ328"/>
      <c r="CA328"/>
      <c r="CB328"/>
      <c r="CC328"/>
      <c r="CD328"/>
      <c r="CE328"/>
      <c r="CF328"/>
      <c r="CG328"/>
    </row>
    <row r="329" spans="1:85" x14ac:dyDescent="0.2">
      <c r="A329"/>
      <c r="B329" s="524"/>
      <c r="C329" s="554"/>
      <c r="D329" s="524"/>
      <c r="E329" s="524"/>
      <c r="F329" s="555"/>
      <c r="G329" s="556"/>
      <c r="H329" s="556"/>
      <c r="I329" s="556"/>
      <c r="J329" s="556"/>
      <c r="K329"/>
      <c r="L329"/>
      <c r="M329"/>
      <c r="N329"/>
      <c r="O329"/>
      <c r="P329"/>
      <c r="Q329"/>
      <c r="R329"/>
      <c r="S329"/>
      <c r="T329"/>
      <c r="U329"/>
      <c r="V329"/>
      <c r="W329"/>
      <c r="X329"/>
      <c r="Y329"/>
      <c r="Z329"/>
      <c r="AA329"/>
      <c r="AB329"/>
      <c r="AC329"/>
      <c r="AD329"/>
      <c r="AE329"/>
      <c r="AF329"/>
      <c r="AG329"/>
      <c r="AH329"/>
      <c r="AI329"/>
      <c r="AJ329"/>
      <c r="AK329"/>
      <c r="AL329"/>
      <c r="AM329"/>
      <c r="AN329"/>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c r="BY329"/>
      <c r="BZ329"/>
      <c r="CA329"/>
      <c r="CB329"/>
      <c r="CC329"/>
      <c r="CD329"/>
      <c r="CE329"/>
      <c r="CF329"/>
      <c r="CG329"/>
    </row>
    <row r="330" spans="1:85" x14ac:dyDescent="0.2">
      <c r="A330"/>
      <c r="B330" s="524"/>
      <c r="C330" s="554"/>
      <c r="D330" s="524"/>
      <c r="E330" s="524"/>
      <c r="F330" s="555"/>
      <c r="G330" s="556"/>
      <c r="H330" s="556"/>
      <c r="I330" s="556"/>
      <c r="J330" s="556"/>
      <c r="K330"/>
      <c r="L330"/>
      <c r="M330"/>
      <c r="N330"/>
      <c r="O330"/>
      <c r="P330"/>
      <c r="Q330"/>
      <c r="R330"/>
      <c r="S330"/>
      <c r="T330"/>
      <c r="U330"/>
      <c r="V330"/>
      <c r="W330"/>
      <c r="X330"/>
      <c r="Y330"/>
      <c r="Z330"/>
      <c r="AA330"/>
      <c r="AB330"/>
      <c r="AC330"/>
      <c r="AD330"/>
      <c r="AE330"/>
      <c r="AF330"/>
      <c r="AG330"/>
      <c r="AH330"/>
      <c r="AI330"/>
      <c r="AJ330"/>
      <c r="AK330"/>
      <c r="AL330"/>
      <c r="AM330"/>
      <c r="AN330"/>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c r="BY330"/>
      <c r="BZ330"/>
      <c r="CA330"/>
      <c r="CB330"/>
      <c r="CC330"/>
      <c r="CD330"/>
      <c r="CE330"/>
      <c r="CF330"/>
      <c r="CG330"/>
    </row>
    <row r="331" spans="1:85" x14ac:dyDescent="0.2">
      <c r="A331"/>
      <c r="B331" s="524"/>
      <c r="C331" s="554"/>
      <c r="D331" s="524"/>
      <c r="E331" s="524"/>
      <c r="F331" s="555"/>
      <c r="G331" s="556"/>
      <c r="H331" s="556"/>
      <c r="I331" s="556"/>
      <c r="J331" s="556"/>
      <c r="K331"/>
      <c r="L331"/>
      <c r="M331"/>
      <c r="N331"/>
      <c r="O331"/>
      <c r="P331"/>
      <c r="Q331"/>
      <c r="R331"/>
      <c r="S331"/>
      <c r="T331"/>
      <c r="U331"/>
      <c r="V331"/>
      <c r="W331"/>
      <c r="X331"/>
      <c r="Y331"/>
      <c r="Z331"/>
      <c r="AA331"/>
      <c r="AB331"/>
      <c r="AC331"/>
      <c r="AD331"/>
      <c r="AE331"/>
      <c r="AF331"/>
      <c r="AG331"/>
      <c r="AH331"/>
      <c r="AI331"/>
      <c r="AJ331"/>
      <c r="AK331"/>
      <c r="AL331"/>
      <c r="AM331"/>
      <c r="AN33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c r="BY331"/>
      <c r="BZ331"/>
      <c r="CA331"/>
      <c r="CB331"/>
      <c r="CC331"/>
      <c r="CD331"/>
      <c r="CE331"/>
      <c r="CF331"/>
      <c r="CG331"/>
    </row>
    <row r="332" spans="1:85" x14ac:dyDescent="0.2">
      <c r="A332"/>
      <c r="B332" s="524"/>
      <c r="C332" s="554"/>
      <c r="D332" s="524"/>
      <c r="E332" s="524"/>
      <c r="F332" s="555"/>
      <c r="G332" s="556"/>
      <c r="H332" s="556"/>
      <c r="I332" s="556"/>
      <c r="J332" s="556"/>
      <c r="K332"/>
      <c r="L332"/>
      <c r="M332"/>
      <c r="N332"/>
      <c r="O332"/>
      <c r="P332"/>
      <c r="Q332"/>
      <c r="R332"/>
      <c r="S332"/>
      <c r="T332"/>
      <c r="U332"/>
      <c r="V332"/>
      <c r="W332"/>
      <c r="X332"/>
      <c r="Y332"/>
      <c r="Z332"/>
      <c r="AA332"/>
      <c r="AB332"/>
      <c r="AC332"/>
      <c r="AD332"/>
      <c r="AE332"/>
      <c r="AF332"/>
      <c r="AG332"/>
      <c r="AH332"/>
      <c r="AI332"/>
      <c r="AJ332"/>
      <c r="AK332"/>
      <c r="AL332"/>
      <c r="AM332"/>
      <c r="AN332"/>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c r="BY332"/>
      <c r="BZ332"/>
      <c r="CA332"/>
      <c r="CB332"/>
      <c r="CC332"/>
      <c r="CD332"/>
      <c r="CE332"/>
      <c r="CF332"/>
      <c r="CG332"/>
    </row>
    <row r="333" spans="1:85" x14ac:dyDescent="0.2">
      <c r="A333"/>
      <c r="B333" s="524"/>
      <c r="C333" s="554"/>
      <c r="D333" s="524"/>
      <c r="E333" s="524"/>
      <c r="F333" s="555"/>
      <c r="G333" s="556"/>
      <c r="H333" s="556"/>
      <c r="I333" s="556"/>
      <c r="J333" s="556"/>
      <c r="K333"/>
      <c r="L333"/>
      <c r="M333"/>
      <c r="N333"/>
      <c r="O333"/>
      <c r="P333"/>
      <c r="Q333"/>
      <c r="R333"/>
      <c r="S333"/>
      <c r="T333"/>
      <c r="U333"/>
      <c r="V333"/>
      <c r="W333"/>
      <c r="X333"/>
      <c r="Y333"/>
      <c r="Z333"/>
      <c r="AA333"/>
      <c r="AB333"/>
      <c r="AC333"/>
      <c r="AD333"/>
      <c r="AE333"/>
      <c r="AF333"/>
      <c r="AG333"/>
      <c r="AH333"/>
      <c r="AI333"/>
      <c r="AJ333"/>
      <c r="AK333"/>
      <c r="AL333"/>
      <c r="AM333"/>
      <c r="AN333"/>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c r="BY333"/>
      <c r="BZ333"/>
      <c r="CA333"/>
      <c r="CB333"/>
      <c r="CC333"/>
      <c r="CD333"/>
      <c r="CE333"/>
      <c r="CF333"/>
      <c r="CG333"/>
    </row>
    <row r="334" spans="1:85" x14ac:dyDescent="0.2">
      <c r="A334"/>
      <c r="B334" s="524"/>
      <c r="C334" s="554"/>
      <c r="D334" s="524"/>
      <c r="E334" s="524"/>
      <c r="F334" s="555"/>
      <c r="G334" s="556"/>
      <c r="H334" s="556"/>
      <c r="I334" s="556"/>
      <c r="J334" s="556"/>
      <c r="K334"/>
      <c r="L334"/>
      <c r="M334"/>
      <c r="N334"/>
      <c r="O334"/>
      <c r="P334"/>
      <c r="Q334"/>
      <c r="R334"/>
      <c r="S334"/>
      <c r="T334"/>
      <c r="U334"/>
      <c r="V334"/>
      <c r="W334"/>
      <c r="X334"/>
      <c r="Y334"/>
      <c r="Z334"/>
      <c r="AA334"/>
      <c r="AB334"/>
      <c r="AC334"/>
      <c r="AD334"/>
      <c r="AE334"/>
      <c r="AF334"/>
      <c r="AG334"/>
      <c r="AH334"/>
      <c r="AI334"/>
      <c r="AJ334"/>
      <c r="AK334"/>
      <c r="AL334"/>
      <c r="AM334"/>
      <c r="AN334"/>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c r="BY334"/>
      <c r="BZ334"/>
      <c r="CA334"/>
      <c r="CB334"/>
      <c r="CC334"/>
      <c r="CD334"/>
      <c r="CE334"/>
      <c r="CF334"/>
      <c r="CG334"/>
    </row>
    <row r="335" spans="1:85" x14ac:dyDescent="0.2">
      <c r="A335"/>
      <c r="B335" s="524"/>
      <c r="C335" s="554"/>
      <c r="D335" s="524"/>
      <c r="E335" s="524"/>
      <c r="F335" s="555"/>
      <c r="G335" s="556"/>
      <c r="H335" s="556"/>
      <c r="I335" s="556"/>
      <c r="J335" s="556"/>
      <c r="K335"/>
      <c r="L335"/>
      <c r="M335"/>
      <c r="N335"/>
      <c r="O335"/>
      <c r="P335"/>
      <c r="Q335"/>
      <c r="R335"/>
      <c r="S335"/>
      <c r="T335"/>
      <c r="U335"/>
      <c r="V335"/>
      <c r="W335"/>
      <c r="X335"/>
      <c r="Y335"/>
      <c r="Z335"/>
      <c r="AA335"/>
      <c r="AB335"/>
      <c r="AC335"/>
      <c r="AD335"/>
      <c r="AE335"/>
      <c r="AF335"/>
      <c r="AG335"/>
      <c r="AH335"/>
      <c r="AI335"/>
      <c r="AJ335"/>
      <c r="AK335"/>
      <c r="AL335"/>
      <c r="AM335"/>
      <c r="AN335"/>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c r="BY335"/>
      <c r="BZ335"/>
      <c r="CA335"/>
      <c r="CB335"/>
      <c r="CC335"/>
      <c r="CD335"/>
      <c r="CE335"/>
      <c r="CF335"/>
      <c r="CG335"/>
    </row>
    <row r="336" spans="1:85" x14ac:dyDescent="0.2">
      <c r="A336"/>
      <c r="B336" s="524"/>
      <c r="C336" s="554"/>
      <c r="D336" s="524"/>
      <c r="E336" s="524"/>
      <c r="F336" s="555"/>
      <c r="G336" s="556"/>
      <c r="H336" s="556"/>
      <c r="I336" s="556"/>
      <c r="J336" s="556"/>
      <c r="K336"/>
      <c r="L336"/>
      <c r="M336"/>
      <c r="N336"/>
      <c r="O336"/>
      <c r="P336"/>
      <c r="Q336"/>
      <c r="R336"/>
      <c r="S336"/>
      <c r="T336"/>
      <c r="U336"/>
      <c r="V336"/>
      <c r="W336"/>
      <c r="X336"/>
      <c r="Y336"/>
      <c r="Z336"/>
      <c r="AA336"/>
      <c r="AB336"/>
      <c r="AC336"/>
      <c r="AD336"/>
      <c r="AE336"/>
      <c r="AF336"/>
      <c r="AG336"/>
      <c r="AH336"/>
      <c r="AI336"/>
      <c r="AJ336"/>
      <c r="AK336"/>
      <c r="AL336"/>
      <c r="AM336"/>
      <c r="AN336"/>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c r="BY336"/>
      <c r="BZ336"/>
      <c r="CA336"/>
      <c r="CB336"/>
      <c r="CC336"/>
      <c r="CD336"/>
      <c r="CE336"/>
      <c r="CF336"/>
      <c r="CG336"/>
    </row>
    <row r="337" spans="1:85" x14ac:dyDescent="0.2">
      <c r="A337"/>
      <c r="B337" s="524"/>
      <c r="C337" s="554"/>
      <c r="D337" s="524"/>
      <c r="E337" s="524"/>
      <c r="F337" s="555"/>
      <c r="G337" s="556"/>
      <c r="H337" s="556"/>
      <c r="I337" s="556"/>
      <c r="J337" s="556"/>
      <c r="K337"/>
      <c r="L337"/>
      <c r="M337"/>
      <c r="N337"/>
      <c r="O337"/>
      <c r="P337"/>
      <c r="Q337"/>
      <c r="R337"/>
      <c r="S337"/>
      <c r="T337"/>
      <c r="U337"/>
      <c r="V337"/>
      <c r="W337"/>
      <c r="X337"/>
      <c r="Y337"/>
      <c r="Z337"/>
      <c r="AA337"/>
      <c r="AB337"/>
      <c r="AC337"/>
      <c r="AD337"/>
      <c r="AE337"/>
      <c r="AF337"/>
      <c r="AG337"/>
      <c r="AH337"/>
      <c r="AI337"/>
      <c r="AJ337"/>
      <c r="AK337"/>
      <c r="AL337"/>
      <c r="AM337"/>
      <c r="AN337"/>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c r="BY337"/>
      <c r="BZ337"/>
      <c r="CA337"/>
      <c r="CB337"/>
      <c r="CC337"/>
      <c r="CD337"/>
      <c r="CE337"/>
      <c r="CF337"/>
      <c r="CG337"/>
    </row>
    <row r="338" spans="1:85" x14ac:dyDescent="0.2">
      <c r="A338"/>
      <c r="B338" s="524"/>
      <c r="C338" s="554"/>
      <c r="D338" s="524"/>
      <c r="E338" s="524"/>
      <c r="F338" s="555"/>
      <c r="G338" s="556"/>
      <c r="H338" s="556"/>
      <c r="I338" s="556"/>
      <c r="J338" s="556"/>
      <c r="K338"/>
      <c r="L338"/>
      <c r="M338"/>
      <c r="N338"/>
      <c r="O338"/>
      <c r="P338"/>
      <c r="Q338"/>
      <c r="R338"/>
      <c r="S338"/>
      <c r="T338"/>
      <c r="U338"/>
      <c r="V338"/>
      <c r="W338"/>
      <c r="X338"/>
      <c r="Y338"/>
      <c r="Z338"/>
      <c r="AA338"/>
      <c r="AB338"/>
      <c r="AC338"/>
      <c r="AD338"/>
      <c r="AE338"/>
      <c r="AF338"/>
      <c r="AG338"/>
      <c r="AH338"/>
      <c r="AI338"/>
      <c r="AJ338"/>
      <c r="AK338"/>
      <c r="AL338"/>
      <c r="AM338"/>
      <c r="AN338"/>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c r="BY338"/>
      <c r="BZ338"/>
      <c r="CA338"/>
      <c r="CB338"/>
      <c r="CC338"/>
      <c r="CD338"/>
      <c r="CE338"/>
      <c r="CF338"/>
      <c r="CG338"/>
    </row>
    <row r="339" spans="1:85" x14ac:dyDescent="0.2">
      <c r="A339"/>
      <c r="B339" s="524"/>
      <c r="C339" s="554"/>
      <c r="D339" s="524"/>
      <c r="E339" s="524"/>
      <c r="F339" s="555"/>
      <c r="G339" s="556"/>
      <c r="H339" s="556"/>
      <c r="I339" s="556"/>
      <c r="J339" s="556"/>
      <c r="K339"/>
      <c r="L339"/>
      <c r="M339"/>
      <c r="N339"/>
      <c r="O339"/>
      <c r="P339"/>
      <c r="Q339"/>
      <c r="R339"/>
      <c r="S339"/>
      <c r="T339"/>
      <c r="U339"/>
      <c r="V339"/>
      <c r="W339"/>
      <c r="X339"/>
      <c r="Y339"/>
      <c r="Z339"/>
      <c r="AA339"/>
      <c r="AB339"/>
      <c r="AC339"/>
      <c r="AD339"/>
      <c r="AE339"/>
      <c r="AF339"/>
      <c r="AG339"/>
      <c r="AH339"/>
      <c r="AI339"/>
      <c r="AJ339"/>
      <c r="AK339"/>
      <c r="AL339"/>
      <c r="AM339"/>
      <c r="AN339"/>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c r="BY339"/>
      <c r="BZ339"/>
      <c r="CA339"/>
      <c r="CB339"/>
      <c r="CC339"/>
      <c r="CD339"/>
      <c r="CE339"/>
      <c r="CF339"/>
      <c r="CG339"/>
    </row>
    <row r="340" spans="1:85" x14ac:dyDescent="0.2">
      <c r="A340"/>
      <c r="B340" s="524"/>
      <c r="C340" s="554"/>
      <c r="D340" s="524"/>
      <c r="E340" s="524"/>
      <c r="F340" s="555"/>
      <c r="G340" s="556"/>
      <c r="H340" s="556"/>
      <c r="I340" s="556"/>
      <c r="J340" s="556"/>
      <c r="K340"/>
      <c r="L340"/>
      <c r="M340"/>
      <c r="N340"/>
      <c r="O340"/>
      <c r="P340"/>
      <c r="Q340"/>
      <c r="R340"/>
      <c r="S340"/>
      <c r="T340"/>
      <c r="U340"/>
      <c r="V340"/>
      <c r="W340"/>
      <c r="X340"/>
      <c r="Y340"/>
      <c r="Z340"/>
      <c r="AA340"/>
      <c r="AB340"/>
      <c r="AC340"/>
      <c r="AD340"/>
      <c r="AE340"/>
      <c r="AF340"/>
      <c r="AG340"/>
      <c r="AH340"/>
      <c r="AI340"/>
      <c r="AJ340"/>
      <c r="AK340"/>
      <c r="AL340"/>
      <c r="AM340"/>
      <c r="AN340"/>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c r="BY340"/>
      <c r="BZ340"/>
      <c r="CA340"/>
      <c r="CB340"/>
      <c r="CC340"/>
      <c r="CD340"/>
      <c r="CE340"/>
      <c r="CF340"/>
      <c r="CG340"/>
    </row>
    <row r="341" spans="1:85" x14ac:dyDescent="0.2">
      <c r="A341"/>
      <c r="B341" s="524"/>
      <c r="C341" s="554"/>
      <c r="D341" s="524"/>
      <c r="E341" s="524"/>
      <c r="F341" s="555"/>
      <c r="G341" s="556"/>
      <c r="H341" s="556"/>
      <c r="I341" s="556"/>
      <c r="J341" s="556"/>
      <c r="K341"/>
      <c r="L341"/>
      <c r="M341"/>
      <c r="N341"/>
      <c r="O341"/>
      <c r="P341"/>
      <c r="Q341"/>
      <c r="R341"/>
      <c r="S341"/>
      <c r="T341"/>
      <c r="U341"/>
      <c r="V341"/>
      <c r="W341"/>
      <c r="X341"/>
      <c r="Y341"/>
      <c r="Z341"/>
      <c r="AA341"/>
      <c r="AB341"/>
      <c r="AC341"/>
      <c r="AD341"/>
      <c r="AE341"/>
      <c r="AF341"/>
      <c r="AG341"/>
      <c r="AH341"/>
      <c r="AI341"/>
      <c r="AJ341"/>
      <c r="AK341"/>
      <c r="AL341"/>
      <c r="AM341"/>
      <c r="AN34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c r="BY341"/>
      <c r="BZ341"/>
      <c r="CA341"/>
      <c r="CB341"/>
      <c r="CC341"/>
      <c r="CD341"/>
      <c r="CE341"/>
      <c r="CF341"/>
      <c r="CG341"/>
    </row>
    <row r="342" spans="1:85" x14ac:dyDescent="0.2">
      <c r="A342"/>
      <c r="B342" s="524"/>
      <c r="C342" s="554"/>
      <c r="D342" s="524"/>
      <c r="E342" s="524"/>
      <c r="F342" s="555"/>
      <c r="G342" s="556"/>
      <c r="H342" s="556"/>
      <c r="I342" s="556"/>
      <c r="J342" s="556"/>
      <c r="K342"/>
      <c r="L342"/>
      <c r="M342"/>
      <c r="N342"/>
      <c r="O342"/>
      <c r="P342"/>
      <c r="Q342"/>
      <c r="R342"/>
      <c r="S342"/>
      <c r="T342"/>
      <c r="U342"/>
      <c r="V342"/>
      <c r="W342"/>
      <c r="X342"/>
      <c r="Y342"/>
      <c r="Z342"/>
      <c r="AA342"/>
      <c r="AB342"/>
      <c r="AC342"/>
      <c r="AD342"/>
      <c r="AE342"/>
      <c r="AF342"/>
      <c r="AG342"/>
      <c r="AH342"/>
      <c r="AI342"/>
      <c r="AJ342"/>
      <c r="AK342"/>
      <c r="AL342"/>
      <c r="AM342"/>
      <c r="AN342"/>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c r="BY342"/>
      <c r="BZ342"/>
      <c r="CA342"/>
      <c r="CB342"/>
      <c r="CC342"/>
      <c r="CD342"/>
      <c r="CE342"/>
      <c r="CF342"/>
      <c r="CG342"/>
    </row>
    <row r="343" spans="1:85" x14ac:dyDescent="0.2">
      <c r="A343"/>
      <c r="B343" s="524"/>
      <c r="C343" s="554"/>
      <c r="D343" s="524"/>
      <c r="E343" s="524"/>
      <c r="F343" s="555"/>
      <c r="G343" s="556"/>
      <c r="H343" s="556"/>
      <c r="I343" s="556"/>
      <c r="J343" s="556"/>
      <c r="K343"/>
      <c r="L343"/>
      <c r="M343"/>
      <c r="N343"/>
      <c r="O343"/>
      <c r="P343"/>
      <c r="Q343"/>
      <c r="R343"/>
      <c r="S343"/>
      <c r="T343"/>
      <c r="U343"/>
      <c r="V343"/>
      <c r="W343"/>
      <c r="X343"/>
      <c r="Y343"/>
      <c r="Z343"/>
      <c r="AA343"/>
      <c r="AB343"/>
      <c r="AC343"/>
      <c r="AD343"/>
      <c r="AE343"/>
      <c r="AF343"/>
      <c r="AG343"/>
      <c r="AH343"/>
      <c r="AI343"/>
      <c r="AJ343"/>
      <c r="AK343"/>
      <c r="AL343"/>
      <c r="AM343"/>
      <c r="AN343"/>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c r="BY343"/>
      <c r="BZ343"/>
      <c r="CA343"/>
      <c r="CB343"/>
      <c r="CC343"/>
      <c r="CD343"/>
      <c r="CE343"/>
      <c r="CF343"/>
      <c r="CG343"/>
    </row>
    <row r="344" spans="1:85" x14ac:dyDescent="0.2">
      <c r="A344"/>
      <c r="B344" s="524"/>
      <c r="C344" s="554"/>
      <c r="D344" s="524"/>
      <c r="E344" s="524"/>
      <c r="F344" s="555"/>
      <c r="G344" s="556"/>
      <c r="H344" s="556"/>
      <c r="I344" s="556"/>
      <c r="J344" s="556"/>
      <c r="K344"/>
      <c r="L344"/>
      <c r="M344"/>
      <c r="N344"/>
      <c r="O344"/>
      <c r="P344"/>
      <c r="Q344"/>
      <c r="R344"/>
      <c r="S344"/>
      <c r="T344"/>
      <c r="U344"/>
      <c r="V344"/>
      <c r="W344"/>
      <c r="X344"/>
      <c r="Y344"/>
      <c r="Z344"/>
      <c r="AA344"/>
      <c r="AB344"/>
      <c r="AC344"/>
      <c r="AD344"/>
      <c r="AE344"/>
      <c r="AF344"/>
      <c r="AG344"/>
      <c r="AH344"/>
      <c r="AI344"/>
      <c r="AJ344"/>
      <c r="AK344"/>
      <c r="AL344"/>
      <c r="AM344"/>
      <c r="AN344"/>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c r="BY344"/>
      <c r="BZ344"/>
      <c r="CA344"/>
      <c r="CB344"/>
      <c r="CC344"/>
      <c r="CD344"/>
      <c r="CE344"/>
      <c r="CF344"/>
      <c r="CG344"/>
    </row>
    <row r="345" spans="1:85" x14ac:dyDescent="0.2">
      <c r="A345"/>
      <c r="B345" s="524"/>
      <c r="C345" s="554"/>
      <c r="D345" s="524"/>
      <c r="E345" s="524"/>
      <c r="F345" s="555"/>
      <c r="G345" s="556"/>
      <c r="H345" s="556"/>
      <c r="I345" s="556"/>
      <c r="J345" s="556"/>
      <c r="K345"/>
      <c r="L345"/>
      <c r="M345"/>
      <c r="N345"/>
      <c r="O345"/>
      <c r="P345"/>
      <c r="Q345"/>
      <c r="R345"/>
      <c r="S345"/>
      <c r="T345"/>
      <c r="U345"/>
      <c r="V345"/>
      <c r="W345"/>
      <c r="X345"/>
      <c r="Y345"/>
      <c r="Z345"/>
      <c r="AA345"/>
      <c r="AB345"/>
      <c r="AC345"/>
      <c r="AD345"/>
      <c r="AE345"/>
      <c r="AF345"/>
      <c r="AG345"/>
      <c r="AH345"/>
      <c r="AI345"/>
      <c r="AJ345"/>
      <c r="AK345"/>
      <c r="AL345"/>
      <c r="AM345"/>
      <c r="AN345"/>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c r="BY345"/>
      <c r="BZ345"/>
      <c r="CA345"/>
      <c r="CB345"/>
      <c r="CC345"/>
      <c r="CD345"/>
      <c r="CE345"/>
      <c r="CF345"/>
      <c r="CG345"/>
    </row>
    <row r="346" spans="1:85" x14ac:dyDescent="0.2">
      <c r="A346"/>
      <c r="B346" s="524"/>
      <c r="C346" s="554"/>
      <c r="D346" s="524"/>
      <c r="E346" s="524"/>
      <c r="F346" s="555"/>
      <c r="G346" s="556"/>
      <c r="H346" s="556"/>
      <c r="I346" s="556"/>
      <c r="J346" s="556"/>
      <c r="K346"/>
      <c r="L346"/>
      <c r="M346"/>
      <c r="N346"/>
      <c r="O346"/>
      <c r="P346"/>
      <c r="Q346"/>
      <c r="R346"/>
      <c r="S346"/>
      <c r="T346"/>
      <c r="U346"/>
      <c r="V346"/>
      <c r="W346"/>
      <c r="X346"/>
      <c r="Y346"/>
      <c r="Z346"/>
      <c r="AA346"/>
      <c r="AB346"/>
      <c r="AC346"/>
      <c r="AD346"/>
      <c r="AE346"/>
      <c r="AF346"/>
      <c r="AG346"/>
      <c r="AH346"/>
      <c r="AI346"/>
      <c r="AJ346"/>
      <c r="AK346"/>
      <c r="AL346"/>
      <c r="AM346"/>
      <c r="AN346"/>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c r="BY346"/>
      <c r="BZ346"/>
      <c r="CA346"/>
      <c r="CB346"/>
      <c r="CC346"/>
      <c r="CD346"/>
      <c r="CE346"/>
      <c r="CF346"/>
      <c r="CG346"/>
    </row>
    <row r="347" spans="1:85" x14ac:dyDescent="0.2">
      <c r="A347"/>
      <c r="B347" s="524"/>
      <c r="C347" s="554"/>
      <c r="D347" s="524"/>
      <c r="E347" s="524"/>
      <c r="F347" s="555"/>
      <c r="G347" s="556"/>
      <c r="H347" s="556"/>
      <c r="I347" s="556"/>
      <c r="J347" s="556"/>
      <c r="K347"/>
      <c r="L347"/>
      <c r="M347"/>
      <c r="N347"/>
      <c r="O347"/>
      <c r="P347"/>
      <c r="Q347"/>
      <c r="R347"/>
      <c r="S347"/>
      <c r="T347"/>
      <c r="U347"/>
      <c r="V347"/>
      <c r="W347"/>
      <c r="X347"/>
      <c r="Y347"/>
      <c r="Z347"/>
      <c r="AA347"/>
      <c r="AB347"/>
      <c r="AC347"/>
      <c r="AD347"/>
      <c r="AE347"/>
      <c r="AF347"/>
      <c r="AG347"/>
      <c r="AH347"/>
      <c r="AI347"/>
      <c r="AJ347"/>
      <c r="AK347"/>
      <c r="AL347"/>
      <c r="AM347"/>
      <c r="AN347"/>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c r="BY347"/>
      <c r="BZ347"/>
      <c r="CA347"/>
      <c r="CB347"/>
      <c r="CC347"/>
      <c r="CD347"/>
      <c r="CE347"/>
      <c r="CF347"/>
      <c r="CG347"/>
    </row>
    <row r="348" spans="1:85" x14ac:dyDescent="0.2">
      <c r="A348"/>
      <c r="B348" s="524"/>
      <c r="C348" s="554"/>
      <c r="D348" s="524"/>
      <c r="E348" s="524"/>
      <c r="F348" s="555"/>
      <c r="G348" s="556"/>
      <c r="H348" s="556"/>
      <c r="I348" s="556"/>
      <c r="J348" s="556"/>
      <c r="K348"/>
      <c r="L348"/>
      <c r="M348"/>
      <c r="N348"/>
      <c r="O348"/>
      <c r="P348"/>
      <c r="Q348"/>
      <c r="R348"/>
      <c r="S348"/>
      <c r="T348"/>
      <c r="U348"/>
      <c r="V348"/>
      <c r="W348"/>
      <c r="X348"/>
      <c r="Y348"/>
      <c r="Z348"/>
      <c r="AA348"/>
      <c r="AB348"/>
      <c r="AC348"/>
      <c r="AD348"/>
      <c r="AE348"/>
      <c r="AF348"/>
      <c r="AG348"/>
      <c r="AH348"/>
      <c r="AI348"/>
      <c r="AJ348"/>
      <c r="AK348"/>
      <c r="AL348"/>
      <c r="AM348"/>
      <c r="AN348"/>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c r="BY348"/>
      <c r="BZ348"/>
      <c r="CA348"/>
      <c r="CB348"/>
      <c r="CC348"/>
      <c r="CD348"/>
      <c r="CE348"/>
      <c r="CF348"/>
      <c r="CG348"/>
    </row>
    <row r="349" spans="1:85" x14ac:dyDescent="0.2">
      <c r="A349"/>
      <c r="B349" s="524"/>
      <c r="C349" s="554"/>
      <c r="D349" s="524"/>
      <c r="E349" s="524"/>
      <c r="F349" s="555"/>
      <c r="G349" s="556"/>
      <c r="H349" s="556"/>
      <c r="I349" s="556"/>
      <c r="J349" s="556"/>
      <c r="K349"/>
      <c r="L349"/>
      <c r="M349"/>
      <c r="N349"/>
      <c r="O349"/>
      <c r="P349"/>
      <c r="Q349"/>
      <c r="R349"/>
      <c r="S349"/>
      <c r="T349"/>
      <c r="U349"/>
      <c r="V349"/>
      <c r="W349"/>
      <c r="X349"/>
      <c r="Y349"/>
      <c r="Z349"/>
      <c r="AA349"/>
      <c r="AB349"/>
      <c r="AC349"/>
      <c r="AD349"/>
      <c r="AE349"/>
      <c r="AF349"/>
      <c r="AG349"/>
      <c r="AH349"/>
      <c r="AI349"/>
      <c r="AJ349"/>
      <c r="AK349"/>
      <c r="AL349"/>
      <c r="AM349"/>
      <c r="AN349"/>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c r="BY349"/>
      <c r="BZ349"/>
      <c r="CA349"/>
      <c r="CB349"/>
      <c r="CC349"/>
      <c r="CD349"/>
      <c r="CE349"/>
      <c r="CF349"/>
      <c r="CG349"/>
    </row>
    <row r="350" spans="1:85" x14ac:dyDescent="0.2">
      <c r="A350"/>
      <c r="B350" s="524"/>
      <c r="C350" s="554"/>
      <c r="D350" s="524"/>
      <c r="E350" s="524"/>
      <c r="F350" s="555"/>
      <c r="G350" s="556"/>
      <c r="H350" s="556"/>
      <c r="I350" s="556"/>
      <c r="J350" s="556"/>
      <c r="K350"/>
      <c r="L350"/>
      <c r="M350"/>
      <c r="N350"/>
      <c r="O350"/>
      <c r="P350"/>
      <c r="Q350"/>
      <c r="R350"/>
      <c r="S350"/>
      <c r="T350"/>
      <c r="U350"/>
      <c r="V350"/>
      <c r="W350"/>
      <c r="X350"/>
      <c r="Y350"/>
      <c r="Z350"/>
      <c r="AA350"/>
      <c r="AB350"/>
      <c r="AC350"/>
      <c r="AD350"/>
      <c r="AE350"/>
      <c r="AF350"/>
      <c r="AG350"/>
      <c r="AH350"/>
      <c r="AI350"/>
      <c r="AJ350"/>
      <c r="AK350"/>
      <c r="AL350"/>
      <c r="AM350"/>
      <c r="AN350"/>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c r="BY350"/>
      <c r="BZ350"/>
      <c r="CA350"/>
      <c r="CB350"/>
      <c r="CC350"/>
      <c r="CD350"/>
      <c r="CE350"/>
      <c r="CF350"/>
      <c r="CG350"/>
    </row>
    <row r="351" spans="1:85" x14ac:dyDescent="0.2">
      <c r="A351"/>
      <c r="B351" s="524"/>
      <c r="C351" s="554"/>
      <c r="D351" s="524"/>
      <c r="E351" s="524"/>
      <c r="F351" s="555"/>
      <c r="G351" s="556"/>
      <c r="H351" s="556"/>
      <c r="I351" s="556"/>
      <c r="J351" s="556"/>
      <c r="K351"/>
      <c r="L351"/>
      <c r="M351"/>
      <c r="N351"/>
      <c r="O351"/>
      <c r="P351"/>
      <c r="Q351"/>
      <c r="R351"/>
      <c r="S351"/>
      <c r="T351"/>
      <c r="U351"/>
      <c r="V351"/>
      <c r="W351"/>
      <c r="X351"/>
      <c r="Y351"/>
      <c r="Z351"/>
      <c r="AA351"/>
      <c r="AB351"/>
      <c r="AC351"/>
      <c r="AD351"/>
      <c r="AE351"/>
      <c r="AF351"/>
      <c r="AG351"/>
      <c r="AH351"/>
      <c r="AI351"/>
      <c r="AJ351"/>
      <c r="AK351"/>
      <c r="AL351"/>
      <c r="AM351"/>
      <c r="AN35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c r="BY351"/>
      <c r="BZ351"/>
      <c r="CA351"/>
      <c r="CB351"/>
      <c r="CC351"/>
      <c r="CD351"/>
      <c r="CE351"/>
      <c r="CF351"/>
      <c r="CG351"/>
    </row>
    <row r="352" spans="1:85" x14ac:dyDescent="0.2">
      <c r="A352"/>
      <c r="B352" s="524"/>
      <c r="C352" s="554"/>
      <c r="D352" s="524"/>
      <c r="E352" s="524"/>
      <c r="F352" s="555"/>
      <c r="G352" s="556"/>
      <c r="H352" s="556"/>
      <c r="I352" s="556"/>
      <c r="J352" s="556"/>
      <c r="K352"/>
      <c r="L352"/>
      <c r="M352"/>
      <c r="N352"/>
      <c r="O352"/>
      <c r="P352"/>
      <c r="Q352"/>
      <c r="R352"/>
      <c r="S352"/>
      <c r="T352"/>
      <c r="U352"/>
      <c r="V352"/>
      <c r="W352"/>
      <c r="X352"/>
      <c r="Y352"/>
      <c r="Z352"/>
      <c r="AA352"/>
      <c r="AB352"/>
      <c r="AC352"/>
      <c r="AD352"/>
      <c r="AE352"/>
      <c r="AF352"/>
      <c r="AG352"/>
      <c r="AH352"/>
      <c r="AI352"/>
      <c r="AJ352"/>
      <c r="AK352"/>
      <c r="AL352"/>
      <c r="AM352"/>
      <c r="AN352"/>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c r="BY352"/>
      <c r="BZ352"/>
      <c r="CA352"/>
      <c r="CB352"/>
      <c r="CC352"/>
      <c r="CD352"/>
      <c r="CE352"/>
      <c r="CF352"/>
      <c r="CG352"/>
    </row>
    <row r="353" spans="1:85" x14ac:dyDescent="0.2">
      <c r="A353"/>
      <c r="B353" s="524"/>
      <c r="C353" s="554"/>
      <c r="D353" s="524"/>
      <c r="E353" s="524"/>
      <c r="F353" s="555"/>
      <c r="G353" s="556"/>
      <c r="H353" s="556"/>
      <c r="I353" s="556"/>
      <c r="J353" s="556"/>
      <c r="K353"/>
      <c r="L353"/>
      <c r="M353"/>
      <c r="N353"/>
      <c r="O353"/>
      <c r="P353"/>
      <c r="Q353"/>
      <c r="R353"/>
      <c r="S353"/>
      <c r="T353"/>
      <c r="U353"/>
      <c r="V353"/>
      <c r="W353"/>
      <c r="X353"/>
      <c r="Y353"/>
      <c r="Z353"/>
      <c r="AA353"/>
      <c r="AB353"/>
      <c r="AC353"/>
      <c r="AD353"/>
      <c r="AE353"/>
      <c r="AF353"/>
      <c r="AG353"/>
      <c r="AH353"/>
      <c r="AI353"/>
      <c r="AJ353"/>
      <c r="AK353"/>
      <c r="AL353"/>
      <c r="AM353"/>
      <c r="AN353"/>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c r="BY353"/>
      <c r="BZ353"/>
      <c r="CA353"/>
      <c r="CB353"/>
      <c r="CC353"/>
      <c r="CD353"/>
      <c r="CE353"/>
      <c r="CF353"/>
      <c r="CG353"/>
    </row>
    <row r="354" spans="1:85" x14ac:dyDescent="0.2">
      <c r="A354"/>
      <c r="B354" s="524"/>
      <c r="C354" s="554"/>
      <c r="D354" s="524"/>
      <c r="E354" s="524"/>
      <c r="F354" s="555"/>
      <c r="G354" s="556"/>
      <c r="H354" s="556"/>
      <c r="I354" s="556"/>
      <c r="J354" s="556"/>
      <c r="K354"/>
      <c r="L354"/>
      <c r="M354"/>
      <c r="N354"/>
      <c r="O354"/>
      <c r="P354"/>
      <c r="Q354"/>
      <c r="R354"/>
      <c r="S354"/>
      <c r="T354"/>
      <c r="U354"/>
      <c r="V354"/>
      <c r="W354"/>
      <c r="X354"/>
      <c r="Y354"/>
      <c r="Z354"/>
      <c r="AA354"/>
      <c r="AB354"/>
      <c r="AC354"/>
      <c r="AD354"/>
      <c r="AE354"/>
      <c r="AF354"/>
      <c r="AG354"/>
      <c r="AH354"/>
      <c r="AI354"/>
      <c r="AJ354"/>
      <c r="AK354"/>
      <c r="AL354"/>
      <c r="AM354"/>
      <c r="AN354"/>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c r="BY354"/>
      <c r="BZ354"/>
      <c r="CA354"/>
      <c r="CB354"/>
      <c r="CC354"/>
      <c r="CD354"/>
      <c r="CE354"/>
      <c r="CF354"/>
      <c r="CG354"/>
    </row>
    <row r="355" spans="1:85" x14ac:dyDescent="0.2">
      <c r="A355"/>
      <c r="B355" s="524"/>
      <c r="C355" s="554"/>
      <c r="D355" s="524"/>
      <c r="E355" s="524"/>
      <c r="F355" s="555"/>
      <c r="G355" s="556"/>
      <c r="H355" s="556"/>
      <c r="I355" s="556"/>
      <c r="J355" s="556"/>
      <c r="K355"/>
      <c r="L355"/>
      <c r="M355"/>
      <c r="N355"/>
      <c r="O355"/>
      <c r="P355"/>
      <c r="Q355"/>
      <c r="R355"/>
      <c r="S355"/>
      <c r="T355"/>
      <c r="U355"/>
      <c r="V355"/>
      <c r="W355"/>
      <c r="X355"/>
      <c r="Y355"/>
      <c r="Z355"/>
      <c r="AA355"/>
      <c r="AB355"/>
      <c r="AC355"/>
      <c r="AD355"/>
      <c r="AE355"/>
      <c r="AF355"/>
      <c r="AG355"/>
      <c r="AH355"/>
      <c r="AI355"/>
      <c r="AJ355"/>
      <c r="AK355"/>
      <c r="AL355"/>
      <c r="AM355"/>
      <c r="AN355"/>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c r="BY355"/>
      <c r="BZ355"/>
      <c r="CA355"/>
      <c r="CB355"/>
      <c r="CC355"/>
      <c r="CD355"/>
      <c r="CE355"/>
      <c r="CF355"/>
      <c r="CG355"/>
    </row>
    <row r="356" spans="1:85" x14ac:dyDescent="0.2">
      <c r="A356"/>
      <c r="B356" s="524"/>
      <c r="C356" s="554"/>
      <c r="D356" s="524"/>
      <c r="E356" s="524"/>
      <c r="F356" s="555"/>
      <c r="G356" s="556"/>
      <c r="H356" s="556"/>
      <c r="I356" s="556"/>
      <c r="J356" s="556"/>
      <c r="K356"/>
      <c r="L356"/>
      <c r="M356"/>
      <c r="N356"/>
      <c r="O356"/>
      <c r="P356"/>
      <c r="Q356"/>
      <c r="R356"/>
      <c r="S356"/>
      <c r="T356"/>
      <c r="U356"/>
      <c r="V356"/>
      <c r="W356"/>
      <c r="X356"/>
      <c r="Y356"/>
      <c r="Z356"/>
      <c r="AA356"/>
      <c r="AB356"/>
      <c r="AC356"/>
      <c r="AD356"/>
      <c r="AE356"/>
      <c r="AF356"/>
      <c r="AG356"/>
      <c r="AH356"/>
      <c r="AI356"/>
      <c r="AJ356"/>
      <c r="AK356"/>
      <c r="AL356"/>
      <c r="AM356"/>
      <c r="AN356"/>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c r="BY356"/>
      <c r="BZ356"/>
      <c r="CA356"/>
      <c r="CB356"/>
      <c r="CC356"/>
      <c r="CD356"/>
      <c r="CE356"/>
      <c r="CF356"/>
      <c r="CG356"/>
    </row>
    <row r="357" spans="1:85" x14ac:dyDescent="0.2">
      <c r="A357"/>
      <c r="B357" s="524"/>
      <c r="C357" s="554"/>
      <c r="D357" s="524"/>
      <c r="E357" s="524"/>
      <c r="F357" s="555"/>
      <c r="G357" s="556"/>
      <c r="H357" s="556"/>
      <c r="I357" s="556"/>
      <c r="J357" s="556"/>
      <c r="K357"/>
      <c r="L357"/>
      <c r="M357"/>
      <c r="N357"/>
      <c r="O357"/>
      <c r="P357"/>
      <c r="Q357"/>
      <c r="R357"/>
      <c r="S357"/>
      <c r="T357"/>
      <c r="U357"/>
      <c r="V357"/>
      <c r="W357"/>
      <c r="X357"/>
      <c r="Y357"/>
      <c r="Z357"/>
      <c r="AA357"/>
      <c r="AB357"/>
      <c r="AC357"/>
      <c r="AD357"/>
      <c r="AE357"/>
      <c r="AF357"/>
      <c r="AG357"/>
      <c r="AH357"/>
      <c r="AI357"/>
      <c r="AJ357"/>
      <c r="AK357"/>
      <c r="AL357"/>
      <c r="AM357"/>
      <c r="AN357"/>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c r="BY357"/>
      <c r="BZ357"/>
      <c r="CA357"/>
      <c r="CB357"/>
      <c r="CC357"/>
      <c r="CD357"/>
      <c r="CE357"/>
      <c r="CF357"/>
      <c r="CG357"/>
    </row>
    <row r="358" spans="1:85" x14ac:dyDescent="0.2">
      <c r="A358"/>
      <c r="B358" s="524"/>
      <c r="C358" s="554"/>
      <c r="D358" s="524"/>
      <c r="E358" s="524"/>
      <c r="F358" s="555"/>
      <c r="G358" s="556"/>
      <c r="H358" s="556"/>
      <c r="I358" s="556"/>
      <c r="J358" s="556"/>
      <c r="K358"/>
      <c r="L358"/>
      <c r="M358"/>
      <c r="N358"/>
      <c r="O358"/>
      <c r="P358"/>
      <c r="Q358"/>
      <c r="R358"/>
      <c r="S358"/>
      <c r="T358"/>
      <c r="U358"/>
      <c r="V358"/>
      <c r="W358"/>
      <c r="X358"/>
      <c r="Y358"/>
      <c r="Z358"/>
      <c r="AA358"/>
      <c r="AB358"/>
      <c r="AC358"/>
      <c r="AD358"/>
      <c r="AE358"/>
      <c r="AF358"/>
      <c r="AG358"/>
      <c r="AH358"/>
      <c r="AI358"/>
      <c r="AJ358"/>
      <c r="AK358"/>
      <c r="AL358"/>
      <c r="AM358"/>
      <c r="AN358"/>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c r="BY358"/>
      <c r="BZ358"/>
      <c r="CA358"/>
      <c r="CB358"/>
      <c r="CC358"/>
      <c r="CD358"/>
      <c r="CE358"/>
      <c r="CF358"/>
      <c r="CG358"/>
    </row>
    <row r="359" spans="1:85" x14ac:dyDescent="0.2">
      <c r="A359"/>
      <c r="B359" s="524"/>
      <c r="C359" s="554"/>
      <c r="D359" s="524"/>
      <c r="E359" s="524"/>
      <c r="F359" s="555"/>
      <c r="G359" s="556"/>
      <c r="H359" s="556"/>
      <c r="I359" s="556"/>
      <c r="J359" s="556"/>
      <c r="K359"/>
      <c r="L359"/>
      <c r="M359"/>
      <c r="N359"/>
      <c r="O359"/>
      <c r="P359"/>
      <c r="Q359"/>
      <c r="R359"/>
      <c r="S359"/>
      <c r="T359"/>
      <c r="U359"/>
      <c r="V359"/>
      <c r="W359"/>
      <c r="X359"/>
      <c r="Y359"/>
      <c r="Z359"/>
      <c r="AA359"/>
      <c r="AB359"/>
      <c r="AC359"/>
      <c r="AD359"/>
      <c r="AE359"/>
      <c r="AF359"/>
      <c r="AG359"/>
      <c r="AH359"/>
      <c r="AI359"/>
      <c r="AJ359"/>
      <c r="AK359"/>
      <c r="AL359"/>
      <c r="AM359"/>
      <c r="AN359"/>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c r="BY359"/>
      <c r="BZ359"/>
      <c r="CA359"/>
      <c r="CB359"/>
      <c r="CC359"/>
      <c r="CD359"/>
      <c r="CE359"/>
      <c r="CF359"/>
      <c r="CG359"/>
    </row>
    <row r="360" spans="1:85" x14ac:dyDescent="0.2">
      <c r="A360"/>
      <c r="B360" s="524"/>
      <c r="C360" s="554"/>
      <c r="D360" s="524"/>
      <c r="E360" s="524"/>
      <c r="F360" s="555"/>
      <c r="G360" s="556"/>
      <c r="H360" s="556"/>
      <c r="I360" s="556"/>
      <c r="J360" s="556"/>
      <c r="K360"/>
      <c r="L360"/>
      <c r="M360"/>
      <c r="N360"/>
      <c r="O360"/>
      <c r="P360"/>
      <c r="Q360"/>
      <c r="R360"/>
      <c r="S360"/>
      <c r="T360"/>
      <c r="U360"/>
      <c r="V360"/>
      <c r="W360"/>
      <c r="X360"/>
      <c r="Y360"/>
      <c r="Z360"/>
      <c r="AA360"/>
      <c r="AB360"/>
      <c r="AC360"/>
      <c r="AD360"/>
      <c r="AE360"/>
      <c r="AF360"/>
      <c r="AG360"/>
      <c r="AH360"/>
      <c r="AI360"/>
      <c r="AJ360"/>
      <c r="AK360"/>
      <c r="AL360"/>
      <c r="AM360"/>
      <c r="AN360"/>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c r="BY360"/>
      <c r="BZ360"/>
      <c r="CA360"/>
      <c r="CB360"/>
      <c r="CC360"/>
      <c r="CD360"/>
      <c r="CE360"/>
      <c r="CF360"/>
      <c r="CG360"/>
    </row>
    <row r="361" spans="1:85" x14ac:dyDescent="0.2">
      <c r="A361"/>
      <c r="B361" s="524"/>
      <c r="C361" s="554"/>
      <c r="D361" s="524"/>
      <c r="E361" s="524"/>
      <c r="F361" s="555"/>
      <c r="G361" s="556"/>
      <c r="H361" s="556"/>
      <c r="I361" s="556"/>
      <c r="J361" s="556"/>
      <c r="K361"/>
      <c r="L361"/>
      <c r="M361"/>
      <c r="N361"/>
      <c r="O361"/>
      <c r="P361"/>
      <c r="Q361"/>
      <c r="R361"/>
      <c r="S361"/>
      <c r="T361"/>
      <c r="U361"/>
      <c r="V361"/>
      <c r="W361"/>
      <c r="X361"/>
      <c r="Y361"/>
      <c r="Z361"/>
      <c r="AA361"/>
      <c r="AB361"/>
      <c r="AC361"/>
      <c r="AD361"/>
      <c r="AE361"/>
      <c r="AF361"/>
      <c r="AG361"/>
      <c r="AH361"/>
      <c r="AI361"/>
      <c r="AJ361"/>
      <c r="AK361"/>
      <c r="AL361"/>
      <c r="AM361"/>
      <c r="AN36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c r="BY361"/>
      <c r="BZ361"/>
      <c r="CA361"/>
      <c r="CB361"/>
      <c r="CC361"/>
      <c r="CD361"/>
      <c r="CE361"/>
      <c r="CF361"/>
      <c r="CG361"/>
    </row>
    <row r="362" spans="1:85" x14ac:dyDescent="0.2">
      <c r="A362"/>
      <c r="B362" s="524"/>
      <c r="C362" s="554"/>
      <c r="D362" s="524"/>
      <c r="E362" s="524"/>
      <c r="F362" s="555"/>
      <c r="G362" s="556"/>
      <c r="H362" s="556"/>
      <c r="I362" s="556"/>
      <c r="J362" s="556"/>
      <c r="K362"/>
      <c r="L362"/>
      <c r="M362"/>
      <c r="N362"/>
      <c r="O362"/>
      <c r="P362"/>
      <c r="Q362"/>
      <c r="R362"/>
      <c r="S362"/>
      <c r="T362"/>
      <c r="U362"/>
      <c r="V362"/>
      <c r="W362"/>
      <c r="X362"/>
      <c r="Y362"/>
      <c r="Z362"/>
      <c r="AA362"/>
      <c r="AB362"/>
      <c r="AC362"/>
      <c r="AD362"/>
      <c r="AE362"/>
      <c r="AF362"/>
      <c r="AG362"/>
      <c r="AH362"/>
      <c r="AI362"/>
      <c r="AJ362"/>
      <c r="AK362"/>
      <c r="AL362"/>
      <c r="AM362"/>
      <c r="AN362"/>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c r="BY362"/>
      <c r="BZ362"/>
      <c r="CA362"/>
      <c r="CB362"/>
      <c r="CC362"/>
      <c r="CD362"/>
      <c r="CE362"/>
      <c r="CF362"/>
      <c r="CG362"/>
    </row>
    <row r="363" spans="1:85" x14ac:dyDescent="0.2">
      <c r="A363"/>
      <c r="B363" s="524"/>
      <c r="C363" s="554"/>
      <c r="D363" s="524"/>
      <c r="E363" s="524"/>
      <c r="F363" s="555"/>
      <c r="G363" s="556"/>
      <c r="H363" s="556"/>
      <c r="I363" s="556"/>
      <c r="J363" s="556"/>
      <c r="K363"/>
      <c r="L363"/>
      <c r="M363"/>
      <c r="N363"/>
      <c r="O363"/>
      <c r="P363"/>
      <c r="Q363"/>
      <c r="R363"/>
      <c r="S363"/>
      <c r="T363"/>
      <c r="U363"/>
      <c r="V363"/>
      <c r="W363"/>
      <c r="X363"/>
      <c r="Y363"/>
      <c r="Z363"/>
      <c r="AA363"/>
      <c r="AB363"/>
      <c r="AC363"/>
      <c r="AD363"/>
      <c r="AE363"/>
      <c r="AF363"/>
      <c r="AG363"/>
      <c r="AH363"/>
      <c r="AI363"/>
      <c r="AJ363"/>
      <c r="AK363"/>
      <c r="AL363"/>
      <c r="AM363"/>
      <c r="AN363"/>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c r="BY363"/>
      <c r="BZ363"/>
      <c r="CA363"/>
      <c r="CB363"/>
      <c r="CC363"/>
      <c r="CD363"/>
      <c r="CE363"/>
      <c r="CF363"/>
      <c r="CG363"/>
    </row>
    <row r="364" spans="1:85" x14ac:dyDescent="0.2">
      <c r="A364"/>
      <c r="B364" s="524"/>
      <c r="C364" s="554"/>
      <c r="D364" s="524"/>
      <c r="E364" s="524"/>
      <c r="F364" s="555"/>
      <c r="G364" s="556"/>
      <c r="H364" s="556"/>
      <c r="I364" s="556"/>
      <c r="J364" s="556"/>
      <c r="K364"/>
      <c r="L364"/>
      <c r="M364"/>
      <c r="N364"/>
      <c r="O364"/>
      <c r="P364"/>
      <c r="Q364"/>
      <c r="R364"/>
      <c r="S364"/>
      <c r="T364"/>
      <c r="U364"/>
      <c r="V364"/>
      <c r="W364"/>
      <c r="X364"/>
      <c r="Y364"/>
      <c r="Z364"/>
      <c r="AA364"/>
      <c r="AB364"/>
      <c r="AC364"/>
      <c r="AD364"/>
      <c r="AE364"/>
      <c r="AF364"/>
      <c r="AG364"/>
      <c r="AH364"/>
      <c r="AI364"/>
      <c r="AJ364"/>
      <c r="AK364"/>
      <c r="AL364"/>
      <c r="AM364"/>
      <c r="AN364"/>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c r="BY364"/>
      <c r="BZ364"/>
      <c r="CA364"/>
      <c r="CB364"/>
      <c r="CC364"/>
      <c r="CD364"/>
      <c r="CE364"/>
      <c r="CF364"/>
      <c r="CG364"/>
    </row>
    <row r="365" spans="1:85" x14ac:dyDescent="0.2">
      <c r="A365"/>
      <c r="B365" s="524"/>
      <c r="C365" s="554"/>
      <c r="D365" s="524"/>
      <c r="E365" s="524"/>
      <c r="F365" s="555"/>
      <c r="G365" s="556"/>
      <c r="H365" s="556"/>
      <c r="I365" s="556"/>
      <c r="J365" s="556"/>
      <c r="K365"/>
      <c r="L365"/>
      <c r="M365"/>
      <c r="N365"/>
      <c r="O365"/>
      <c r="P365"/>
      <c r="Q365"/>
      <c r="R365"/>
      <c r="S365"/>
      <c r="T365"/>
      <c r="U365"/>
      <c r="V365"/>
      <c r="W365"/>
      <c r="X365"/>
      <c r="Y365"/>
      <c r="Z365"/>
      <c r="AA365"/>
      <c r="AB365"/>
      <c r="AC365"/>
      <c r="AD365"/>
      <c r="AE365"/>
      <c r="AF365"/>
      <c r="AG365"/>
      <c r="AH365"/>
      <c r="AI365"/>
      <c r="AJ365"/>
      <c r="AK365"/>
      <c r="AL365"/>
      <c r="AM365"/>
      <c r="AN365"/>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c r="BY365"/>
      <c r="BZ365"/>
      <c r="CA365"/>
      <c r="CB365"/>
      <c r="CC365"/>
      <c r="CD365"/>
      <c r="CE365"/>
      <c r="CF365"/>
      <c r="CG365"/>
    </row>
    <row r="366" spans="1:85" x14ac:dyDescent="0.2">
      <c r="A366"/>
      <c r="B366" s="524"/>
      <c r="C366" s="554"/>
      <c r="D366" s="524"/>
      <c r="E366" s="524"/>
      <c r="F366" s="555"/>
      <c r="G366" s="556"/>
      <c r="H366" s="556"/>
      <c r="I366" s="556"/>
      <c r="J366" s="556"/>
      <c r="K366"/>
      <c r="L366"/>
      <c r="M366"/>
      <c r="N366"/>
      <c r="O366"/>
      <c r="P366"/>
      <c r="Q366"/>
      <c r="R366"/>
      <c r="S366"/>
      <c r="T366"/>
      <c r="U366"/>
      <c r="V366"/>
      <c r="W366"/>
      <c r="X366"/>
      <c r="Y366"/>
      <c r="Z366"/>
      <c r="AA366"/>
      <c r="AB366"/>
      <c r="AC366"/>
      <c r="AD366"/>
      <c r="AE366"/>
      <c r="AF366"/>
      <c r="AG366"/>
      <c r="AH366"/>
      <c r="AI366"/>
      <c r="AJ366"/>
      <c r="AK366"/>
      <c r="AL366"/>
      <c r="AM366"/>
      <c r="AN366"/>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c r="BY366"/>
      <c r="BZ366"/>
      <c r="CA366"/>
      <c r="CB366"/>
      <c r="CC366"/>
      <c r="CD366"/>
      <c r="CE366"/>
      <c r="CF366"/>
      <c r="CG366"/>
    </row>
    <row r="367" spans="1:85" x14ac:dyDescent="0.2">
      <c r="A367"/>
      <c r="B367" s="524"/>
      <c r="C367" s="554"/>
      <c r="D367" s="524"/>
      <c r="E367" s="524"/>
      <c r="F367" s="555"/>
      <c r="G367" s="556"/>
      <c r="H367" s="556"/>
      <c r="I367" s="556"/>
      <c r="J367" s="556"/>
      <c r="K367"/>
      <c r="L367"/>
      <c r="M367"/>
      <c r="N367"/>
      <c r="O367"/>
      <c r="P367"/>
      <c r="Q367"/>
      <c r="R367"/>
      <c r="S367"/>
      <c r="T367"/>
      <c r="U367"/>
      <c r="V367"/>
      <c r="W367"/>
      <c r="X367"/>
      <c r="Y367"/>
      <c r="Z367"/>
      <c r="AA367"/>
      <c r="AB367"/>
      <c r="AC367"/>
      <c r="AD367"/>
      <c r="AE367"/>
      <c r="AF367"/>
      <c r="AG367"/>
      <c r="AH367"/>
      <c r="AI367"/>
      <c r="AJ367"/>
      <c r="AK367"/>
      <c r="AL367"/>
      <c r="AM367"/>
      <c r="AN367"/>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c r="BY367"/>
      <c r="BZ367"/>
      <c r="CA367"/>
      <c r="CB367"/>
      <c r="CC367"/>
      <c r="CD367"/>
      <c r="CE367"/>
      <c r="CF367"/>
      <c r="CG367"/>
    </row>
    <row r="368" spans="1:85" x14ac:dyDescent="0.2">
      <c r="A368"/>
      <c r="B368" s="524"/>
      <c r="C368" s="554"/>
      <c r="D368" s="524"/>
      <c r="E368" s="524"/>
      <c r="F368" s="555"/>
      <c r="G368" s="556"/>
      <c r="H368" s="556"/>
      <c r="I368" s="556"/>
      <c r="J368" s="556"/>
      <c r="K368"/>
      <c r="L368"/>
      <c r="M368"/>
      <c r="N368"/>
      <c r="O368"/>
      <c r="P368"/>
      <c r="Q368"/>
      <c r="R368"/>
      <c r="S368"/>
      <c r="T368"/>
      <c r="U368"/>
      <c r="V368"/>
      <c r="W368"/>
      <c r="X368"/>
      <c r="Y368"/>
      <c r="Z368"/>
      <c r="AA368"/>
      <c r="AB368"/>
      <c r="AC368"/>
      <c r="AD368"/>
      <c r="AE368"/>
      <c r="AF368"/>
      <c r="AG368"/>
      <c r="AH368"/>
      <c r="AI368"/>
      <c r="AJ368"/>
      <c r="AK368"/>
      <c r="AL368"/>
      <c r="AM368"/>
      <c r="AN368"/>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c r="BY368"/>
      <c r="BZ368"/>
      <c r="CA368"/>
      <c r="CB368"/>
      <c r="CC368"/>
      <c r="CD368"/>
      <c r="CE368"/>
      <c r="CF368"/>
      <c r="CG368"/>
    </row>
    <row r="369" spans="1:85" x14ac:dyDescent="0.2">
      <c r="A369"/>
      <c r="B369" s="524"/>
      <c r="C369" s="554"/>
      <c r="D369" s="524"/>
      <c r="E369" s="524"/>
      <c r="F369" s="555"/>
      <c r="G369" s="556"/>
      <c r="H369" s="556"/>
      <c r="I369" s="556"/>
      <c r="J369" s="556"/>
      <c r="K369"/>
      <c r="L369"/>
      <c r="M369"/>
      <c r="N369"/>
      <c r="O369"/>
      <c r="P369"/>
      <c r="Q369"/>
      <c r="R369"/>
      <c r="S369"/>
      <c r="T369"/>
      <c r="U369"/>
      <c r="V369"/>
      <c r="W369"/>
      <c r="X369"/>
      <c r="Y369"/>
      <c r="Z369"/>
      <c r="AA369"/>
      <c r="AB369"/>
      <c r="AC369"/>
      <c r="AD369"/>
      <c r="AE369"/>
      <c r="AF369"/>
      <c r="AG369"/>
      <c r="AH369"/>
      <c r="AI369"/>
      <c r="AJ369"/>
      <c r="AK369"/>
      <c r="AL369"/>
      <c r="AM369"/>
      <c r="AN369"/>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c r="BY369"/>
      <c r="BZ369"/>
      <c r="CA369"/>
      <c r="CB369"/>
      <c r="CC369"/>
      <c r="CD369"/>
      <c r="CE369"/>
      <c r="CF369"/>
      <c r="CG369"/>
    </row>
    <row r="370" spans="1:85" x14ac:dyDescent="0.2">
      <c r="A370"/>
      <c r="B370" s="524"/>
      <c r="C370" s="554"/>
      <c r="D370" s="524"/>
      <c r="E370" s="524"/>
      <c r="F370" s="555"/>
      <c r="G370" s="556"/>
      <c r="H370" s="556"/>
      <c r="I370" s="556"/>
      <c r="J370" s="556"/>
      <c r="K370"/>
      <c r="L370"/>
      <c r="M370"/>
      <c r="N370"/>
      <c r="O370"/>
      <c r="P370"/>
      <c r="Q370"/>
      <c r="R370"/>
      <c r="S370"/>
      <c r="T370"/>
      <c r="U370"/>
      <c r="V370"/>
      <c r="W370"/>
      <c r="X370"/>
      <c r="Y370"/>
      <c r="Z370"/>
      <c r="AA370"/>
      <c r="AB370"/>
      <c r="AC370"/>
      <c r="AD370"/>
      <c r="AE370"/>
      <c r="AF370"/>
      <c r="AG370"/>
      <c r="AH370"/>
      <c r="AI370"/>
      <c r="AJ370"/>
      <c r="AK370"/>
      <c r="AL370"/>
      <c r="AM370"/>
      <c r="AN370"/>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c r="BY370"/>
      <c r="BZ370"/>
      <c r="CA370"/>
      <c r="CB370"/>
      <c r="CC370"/>
      <c r="CD370"/>
      <c r="CE370"/>
      <c r="CF370"/>
      <c r="CG370"/>
    </row>
    <row r="371" spans="1:85" x14ac:dyDescent="0.2">
      <c r="A371"/>
      <c r="B371" s="524"/>
      <c r="C371" s="554"/>
      <c r="D371" s="524"/>
      <c r="E371" s="524"/>
      <c r="F371" s="555"/>
      <c r="G371" s="556"/>
      <c r="H371" s="556"/>
      <c r="I371" s="556"/>
      <c r="J371" s="556"/>
      <c r="K371"/>
      <c r="L371"/>
      <c r="M371"/>
      <c r="N371"/>
      <c r="O371"/>
      <c r="P371"/>
      <c r="Q371"/>
      <c r="R371"/>
      <c r="S371"/>
      <c r="T371"/>
      <c r="U371"/>
      <c r="V371"/>
      <c r="W371"/>
      <c r="X371"/>
      <c r="Y371"/>
      <c r="Z371"/>
      <c r="AA371"/>
      <c r="AB371"/>
      <c r="AC371"/>
      <c r="AD371"/>
      <c r="AE371"/>
      <c r="AF371"/>
      <c r="AG371"/>
      <c r="AH371"/>
      <c r="AI371"/>
      <c r="AJ371"/>
      <c r="AK371"/>
      <c r="AL371"/>
      <c r="AM371"/>
      <c r="AN371"/>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c r="BY371"/>
      <c r="BZ371"/>
      <c r="CA371"/>
      <c r="CB371"/>
      <c r="CC371"/>
      <c r="CD371"/>
      <c r="CE371"/>
      <c r="CF371"/>
      <c r="CG371"/>
    </row>
    <row r="372" spans="1:85" x14ac:dyDescent="0.2">
      <c r="A372"/>
      <c r="B372" s="524"/>
      <c r="C372" s="554"/>
      <c r="D372" s="524"/>
      <c r="E372" s="524"/>
      <c r="F372" s="555"/>
      <c r="G372" s="556"/>
      <c r="H372" s="556"/>
      <c r="I372" s="556"/>
      <c r="J372" s="556"/>
      <c r="K372"/>
      <c r="L372"/>
      <c r="M372"/>
      <c r="N372"/>
      <c r="O372"/>
      <c r="P372"/>
      <c r="Q372"/>
      <c r="R372"/>
      <c r="S372"/>
      <c r="T372"/>
      <c r="U372"/>
      <c r="V372"/>
      <c r="W372"/>
      <c r="X372"/>
      <c r="Y372"/>
      <c r="Z372"/>
      <c r="AA372"/>
      <c r="AB372"/>
      <c r="AC372"/>
      <c r="AD372"/>
      <c r="AE372"/>
      <c r="AF372"/>
      <c r="AG372"/>
      <c r="AH372"/>
      <c r="AI372"/>
      <c r="AJ372"/>
      <c r="AK372"/>
      <c r="AL372"/>
      <c r="AM372"/>
      <c r="AN372"/>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c r="BY372"/>
      <c r="BZ372"/>
      <c r="CA372"/>
      <c r="CB372"/>
      <c r="CC372"/>
      <c r="CD372"/>
      <c r="CE372"/>
      <c r="CF372"/>
      <c r="CG372"/>
    </row>
    <row r="373" spans="1:85" x14ac:dyDescent="0.2">
      <c r="A373"/>
      <c r="B373" s="524"/>
      <c r="C373" s="554"/>
      <c r="D373" s="524"/>
      <c r="E373" s="524"/>
      <c r="F373" s="555"/>
      <c r="G373" s="556"/>
      <c r="H373" s="556"/>
      <c r="I373" s="556"/>
      <c r="J373" s="556"/>
      <c r="K373"/>
      <c r="L373"/>
      <c r="M373"/>
      <c r="N373"/>
      <c r="O373"/>
      <c r="P373"/>
      <c r="Q373"/>
      <c r="R373"/>
      <c r="S373"/>
      <c r="T373"/>
      <c r="U373"/>
      <c r="V373"/>
      <c r="W373"/>
      <c r="X373"/>
      <c r="Y373"/>
      <c r="Z373"/>
      <c r="AA373"/>
      <c r="AB373"/>
      <c r="AC373"/>
      <c r="AD373"/>
      <c r="AE373"/>
      <c r="AF373"/>
      <c r="AG373"/>
      <c r="AH373"/>
      <c r="AI373"/>
      <c r="AJ373"/>
      <c r="AK373"/>
      <c r="AL373"/>
      <c r="AM373"/>
      <c r="AN373"/>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c r="BY373"/>
      <c r="BZ373"/>
      <c r="CA373"/>
      <c r="CB373"/>
      <c r="CC373"/>
      <c r="CD373"/>
      <c r="CE373"/>
      <c r="CF373"/>
      <c r="CG373"/>
    </row>
    <row r="374" spans="1:85" x14ac:dyDescent="0.2">
      <c r="A374"/>
      <c r="B374" s="524"/>
      <c r="C374" s="554"/>
      <c r="D374" s="524"/>
      <c r="E374" s="524"/>
      <c r="F374" s="555"/>
      <c r="G374" s="556"/>
      <c r="H374" s="556"/>
      <c r="I374" s="556"/>
      <c r="J374" s="556"/>
      <c r="K374"/>
      <c r="L374"/>
      <c r="M374"/>
      <c r="N374"/>
      <c r="O374"/>
      <c r="P374"/>
      <c r="Q374"/>
      <c r="R374"/>
      <c r="S374"/>
      <c r="T374"/>
      <c r="U374"/>
      <c r="V374"/>
      <c r="W374"/>
      <c r="X374"/>
      <c r="Y374"/>
      <c r="Z374"/>
      <c r="AA374"/>
      <c r="AB374"/>
      <c r="AC374"/>
      <c r="AD374"/>
      <c r="AE374"/>
      <c r="AF374"/>
      <c r="AG374"/>
      <c r="AH374"/>
      <c r="AI374"/>
      <c r="AJ374"/>
      <c r="AK374"/>
      <c r="AL374"/>
      <c r="AM374"/>
      <c r="AN3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c r="BY374"/>
      <c r="BZ374"/>
      <c r="CA374"/>
      <c r="CB374"/>
      <c r="CC374"/>
      <c r="CD374"/>
      <c r="CE374"/>
      <c r="CF374"/>
      <c r="CG374"/>
    </row>
    <row r="375" spans="1:85" x14ac:dyDescent="0.2">
      <c r="A375"/>
      <c r="B375" s="524"/>
      <c r="C375" s="554"/>
      <c r="D375" s="524"/>
      <c r="E375" s="524"/>
      <c r="F375" s="555"/>
      <c r="G375" s="556"/>
      <c r="H375" s="556"/>
      <c r="I375" s="556"/>
      <c r="J375" s="556"/>
      <c r="K375"/>
      <c r="L375"/>
      <c r="M375"/>
      <c r="N375"/>
      <c r="O375"/>
      <c r="P375"/>
      <c r="Q375"/>
      <c r="R375"/>
      <c r="S375"/>
      <c r="T375"/>
      <c r="U375"/>
      <c r="V375"/>
      <c r="W375"/>
      <c r="X375"/>
      <c r="Y375"/>
      <c r="Z375"/>
      <c r="AA375"/>
      <c r="AB375"/>
      <c r="AC375"/>
      <c r="AD375"/>
      <c r="AE375"/>
      <c r="AF375"/>
      <c r="AG375"/>
      <c r="AH375"/>
      <c r="AI375"/>
      <c r="AJ375"/>
      <c r="AK375"/>
      <c r="AL375"/>
      <c r="AM375"/>
      <c r="AN375"/>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c r="BY375"/>
      <c r="BZ375"/>
      <c r="CA375"/>
      <c r="CB375"/>
      <c r="CC375"/>
      <c r="CD375"/>
      <c r="CE375"/>
      <c r="CF375"/>
      <c r="CG375"/>
    </row>
    <row r="376" spans="1:85" x14ac:dyDescent="0.2">
      <c r="A376"/>
      <c r="B376" s="524"/>
      <c r="C376" s="554"/>
      <c r="D376" s="524"/>
      <c r="E376" s="524"/>
      <c r="F376" s="555"/>
      <c r="G376" s="556"/>
      <c r="H376" s="556"/>
      <c r="I376" s="556"/>
      <c r="J376" s="556"/>
      <c r="K376"/>
      <c r="L376"/>
      <c r="M376"/>
      <c r="N376"/>
      <c r="O376"/>
      <c r="P376"/>
      <c r="Q376"/>
      <c r="R376"/>
      <c r="S376"/>
      <c r="T376"/>
      <c r="U376"/>
      <c r="V376"/>
      <c r="W376"/>
      <c r="X376"/>
      <c r="Y376"/>
      <c r="Z376"/>
      <c r="AA376"/>
      <c r="AB376"/>
      <c r="AC376"/>
      <c r="AD376"/>
      <c r="AE376"/>
      <c r="AF376"/>
      <c r="AG376"/>
      <c r="AH376"/>
      <c r="AI376"/>
      <c r="AJ376"/>
      <c r="AK376"/>
      <c r="AL376"/>
      <c r="AM376"/>
      <c r="AN376"/>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c r="BY376"/>
      <c r="BZ376"/>
      <c r="CA376"/>
      <c r="CB376"/>
      <c r="CC376"/>
      <c r="CD376"/>
      <c r="CE376"/>
      <c r="CF376"/>
      <c r="CG376"/>
    </row>
    <row r="377" spans="1:85" x14ac:dyDescent="0.2">
      <c r="A377"/>
      <c r="B377" s="524"/>
      <c r="C377" s="554"/>
      <c r="D377" s="524"/>
      <c r="E377" s="524"/>
      <c r="F377" s="555"/>
      <c r="G377" s="556"/>
      <c r="H377" s="556"/>
      <c r="I377" s="556"/>
      <c r="J377" s="556"/>
      <c r="K377"/>
      <c r="L377"/>
      <c r="M377"/>
      <c r="N377"/>
      <c r="O377"/>
      <c r="P377"/>
      <c r="Q377"/>
      <c r="R377"/>
      <c r="S377"/>
      <c r="T377"/>
      <c r="U377"/>
      <c r="V377"/>
      <c r="W377"/>
      <c r="X377"/>
      <c r="Y377"/>
      <c r="Z377"/>
      <c r="AA377"/>
      <c r="AB377"/>
      <c r="AC377"/>
      <c r="AD377"/>
      <c r="AE377"/>
      <c r="AF377"/>
      <c r="AG377"/>
      <c r="AH377"/>
      <c r="AI377"/>
      <c r="AJ377"/>
      <c r="AK377"/>
      <c r="AL377"/>
      <c r="AM377"/>
      <c r="AN377"/>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c r="BY377"/>
      <c r="BZ377"/>
      <c r="CA377"/>
      <c r="CB377"/>
      <c r="CC377"/>
      <c r="CD377"/>
      <c r="CE377"/>
      <c r="CF377"/>
      <c r="CG377"/>
    </row>
    <row r="378" spans="1:85" x14ac:dyDescent="0.2">
      <c r="A378"/>
      <c r="B378" s="524"/>
      <c r="C378" s="554"/>
      <c r="D378" s="524"/>
      <c r="E378" s="524"/>
      <c r="F378" s="555"/>
      <c r="G378" s="556"/>
      <c r="H378" s="556"/>
      <c r="I378" s="556"/>
      <c r="J378" s="556"/>
      <c r="K378"/>
      <c r="L378"/>
      <c r="M378"/>
      <c r="N378"/>
      <c r="O378"/>
      <c r="P378"/>
      <c r="Q378"/>
      <c r="R378"/>
      <c r="S378"/>
      <c r="T378"/>
      <c r="U378"/>
      <c r="V378"/>
      <c r="W378"/>
      <c r="X378"/>
      <c r="Y378"/>
      <c r="Z378"/>
      <c r="AA378"/>
      <c r="AB378"/>
      <c r="AC378"/>
      <c r="AD378"/>
      <c r="AE378"/>
      <c r="AF378"/>
      <c r="AG378"/>
      <c r="AH378"/>
      <c r="AI378"/>
      <c r="AJ378"/>
      <c r="AK378"/>
      <c r="AL378"/>
      <c r="AM378"/>
      <c r="AN378"/>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c r="BY378"/>
      <c r="BZ378"/>
      <c r="CA378"/>
      <c r="CB378"/>
      <c r="CC378"/>
      <c r="CD378"/>
      <c r="CE378"/>
      <c r="CF378"/>
      <c r="CG378"/>
    </row>
    <row r="379" spans="1:85" x14ac:dyDescent="0.2">
      <c r="A379"/>
      <c r="B379" s="524"/>
      <c r="C379" s="554"/>
      <c r="D379" s="524"/>
      <c r="E379" s="524"/>
      <c r="F379" s="555"/>
      <c r="G379" s="556"/>
      <c r="H379" s="556"/>
      <c r="I379" s="556"/>
      <c r="J379" s="556"/>
      <c r="K379"/>
      <c r="L379"/>
      <c r="M379"/>
      <c r="N379"/>
      <c r="O379"/>
      <c r="P379"/>
      <c r="Q379"/>
      <c r="R379"/>
      <c r="S379"/>
      <c r="T379"/>
      <c r="U379"/>
      <c r="V379"/>
      <c r="W379"/>
      <c r="X379"/>
      <c r="Y379"/>
      <c r="Z379"/>
      <c r="AA379"/>
      <c r="AB379"/>
      <c r="AC379"/>
      <c r="AD379"/>
      <c r="AE379"/>
      <c r="AF379"/>
      <c r="AG379"/>
      <c r="AH379"/>
      <c r="AI379"/>
      <c r="AJ379"/>
      <c r="AK379"/>
      <c r="AL379"/>
      <c r="AM379"/>
      <c r="AN379"/>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c r="BY379"/>
      <c r="BZ379"/>
      <c r="CA379"/>
      <c r="CB379"/>
      <c r="CC379"/>
      <c r="CD379"/>
      <c r="CE379"/>
      <c r="CF379"/>
      <c r="CG379"/>
    </row>
    <row r="380" spans="1:85" x14ac:dyDescent="0.2">
      <c r="A380"/>
      <c r="B380" s="524"/>
      <c r="C380" s="554"/>
      <c r="D380" s="524"/>
      <c r="E380" s="524"/>
      <c r="F380" s="555"/>
      <c r="G380" s="556"/>
      <c r="H380" s="556"/>
      <c r="I380" s="556"/>
      <c r="J380" s="556"/>
      <c r="K380"/>
      <c r="L380"/>
      <c r="M380"/>
      <c r="N380"/>
      <c r="O380"/>
      <c r="P380"/>
      <c r="Q380"/>
      <c r="R380"/>
      <c r="S380"/>
      <c r="T380"/>
      <c r="U380"/>
      <c r="V380"/>
      <c r="W380"/>
      <c r="X380"/>
      <c r="Y380"/>
      <c r="Z380"/>
      <c r="AA380"/>
      <c r="AB380"/>
      <c r="AC380"/>
      <c r="AD380"/>
      <c r="AE380"/>
      <c r="AF380"/>
      <c r="AG380"/>
      <c r="AH380"/>
      <c r="AI380"/>
      <c r="AJ380"/>
      <c r="AK380"/>
      <c r="AL380"/>
      <c r="AM380"/>
      <c r="AN380"/>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c r="BY380"/>
      <c r="BZ380"/>
      <c r="CA380"/>
      <c r="CB380"/>
      <c r="CC380"/>
      <c r="CD380"/>
      <c r="CE380"/>
      <c r="CF380"/>
      <c r="CG380"/>
    </row>
    <row r="381" spans="1:85" x14ac:dyDescent="0.2">
      <c r="A381"/>
      <c r="B381" s="524"/>
      <c r="C381" s="554"/>
      <c r="D381" s="524"/>
      <c r="E381" s="524"/>
      <c r="F381" s="555"/>
      <c r="G381" s="556"/>
      <c r="H381" s="556"/>
      <c r="I381" s="556"/>
      <c r="J381" s="556"/>
      <c r="K381"/>
      <c r="L381"/>
      <c r="M381"/>
      <c r="N381"/>
      <c r="O381"/>
      <c r="P381"/>
      <c r="Q381"/>
      <c r="R381"/>
      <c r="S381"/>
      <c r="T381"/>
      <c r="U381"/>
      <c r="V381"/>
      <c r="W381"/>
      <c r="X381"/>
      <c r="Y381"/>
      <c r="Z381"/>
      <c r="AA381"/>
      <c r="AB381"/>
      <c r="AC381"/>
      <c r="AD381"/>
      <c r="AE381"/>
      <c r="AF381"/>
      <c r="AG381"/>
      <c r="AH381"/>
      <c r="AI381"/>
      <c r="AJ381"/>
      <c r="AK381"/>
      <c r="AL381"/>
      <c r="AM381"/>
      <c r="AN381"/>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c r="BY381"/>
      <c r="BZ381"/>
      <c r="CA381"/>
      <c r="CB381"/>
      <c r="CC381"/>
      <c r="CD381"/>
      <c r="CE381"/>
      <c r="CF381"/>
      <c r="CG381"/>
    </row>
    <row r="382" spans="1:85" x14ac:dyDescent="0.2">
      <c r="A382"/>
      <c r="B382" s="524"/>
      <c r="C382" s="554"/>
      <c r="D382" s="524"/>
      <c r="E382" s="524"/>
      <c r="F382" s="555"/>
      <c r="G382" s="556"/>
      <c r="H382" s="556"/>
      <c r="I382" s="556"/>
      <c r="J382" s="556"/>
      <c r="K382"/>
      <c r="L382"/>
      <c r="M382"/>
      <c r="N382"/>
      <c r="O382"/>
      <c r="P382"/>
      <c r="Q382"/>
      <c r="R382"/>
      <c r="S382"/>
      <c r="T382"/>
      <c r="U382"/>
      <c r="V382"/>
      <c r="W382"/>
      <c r="X382"/>
      <c r="Y382"/>
      <c r="Z382"/>
      <c r="AA382"/>
      <c r="AB382"/>
      <c r="AC382"/>
      <c r="AD382"/>
      <c r="AE382"/>
      <c r="AF382"/>
      <c r="AG382"/>
      <c r="AH382"/>
      <c r="AI382"/>
      <c r="AJ382"/>
      <c r="AK382"/>
      <c r="AL382"/>
      <c r="AM382"/>
      <c r="AN382"/>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c r="BY382"/>
      <c r="BZ382"/>
      <c r="CA382"/>
      <c r="CB382"/>
      <c r="CC382"/>
      <c r="CD382"/>
      <c r="CE382"/>
      <c r="CF382"/>
      <c r="CG382"/>
    </row>
    <row r="383" spans="1:85" x14ac:dyDescent="0.2">
      <c r="A383"/>
      <c r="B383" s="524"/>
      <c r="C383" s="554"/>
      <c r="D383" s="524"/>
      <c r="E383" s="524"/>
      <c r="F383" s="555"/>
      <c r="G383" s="556"/>
      <c r="H383" s="556"/>
      <c r="I383" s="556"/>
      <c r="J383" s="556"/>
      <c r="K383"/>
      <c r="L383"/>
      <c r="M383"/>
      <c r="N383"/>
      <c r="O383"/>
      <c r="P383"/>
      <c r="Q383"/>
      <c r="R383"/>
      <c r="S383"/>
      <c r="T383"/>
      <c r="U383"/>
      <c r="V383"/>
      <c r="W383"/>
      <c r="X383"/>
      <c r="Y383"/>
      <c r="Z383"/>
      <c r="AA383"/>
      <c r="AB383"/>
      <c r="AC383"/>
      <c r="AD383"/>
      <c r="AE383"/>
      <c r="AF383"/>
      <c r="AG383"/>
      <c r="AH383"/>
      <c r="AI383"/>
      <c r="AJ383"/>
      <c r="AK383"/>
      <c r="AL383"/>
      <c r="AM383"/>
      <c r="AN383"/>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c r="BY383"/>
      <c r="BZ383"/>
      <c r="CA383"/>
      <c r="CB383"/>
      <c r="CC383"/>
      <c r="CD383"/>
      <c r="CE383"/>
      <c r="CF383"/>
      <c r="CG383"/>
    </row>
    <row r="384" spans="1:85" x14ac:dyDescent="0.2">
      <c r="A384"/>
      <c r="B384" s="524"/>
      <c r="C384" s="554"/>
      <c r="D384" s="524"/>
      <c r="E384" s="524"/>
      <c r="F384" s="555"/>
      <c r="G384" s="556"/>
      <c r="H384" s="556"/>
      <c r="I384" s="556"/>
      <c r="J384" s="556"/>
      <c r="K384"/>
      <c r="L384"/>
      <c r="M384"/>
      <c r="N384"/>
      <c r="O384"/>
      <c r="P384"/>
      <c r="Q384"/>
      <c r="R384"/>
      <c r="S384"/>
      <c r="T384"/>
      <c r="U384"/>
      <c r="V384"/>
      <c r="W384"/>
      <c r="X384"/>
      <c r="Y384"/>
      <c r="Z384"/>
      <c r="AA384"/>
      <c r="AB384"/>
      <c r="AC384"/>
      <c r="AD384"/>
      <c r="AE384"/>
      <c r="AF384"/>
      <c r="AG384"/>
      <c r="AH384"/>
      <c r="AI384"/>
      <c r="AJ384"/>
      <c r="AK384"/>
      <c r="AL384"/>
      <c r="AM384"/>
      <c r="AN38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c r="BY384"/>
      <c r="BZ384"/>
      <c r="CA384"/>
      <c r="CB384"/>
      <c r="CC384"/>
      <c r="CD384"/>
      <c r="CE384"/>
      <c r="CF384"/>
      <c r="CG384"/>
    </row>
    <row r="385" spans="1:85" x14ac:dyDescent="0.2">
      <c r="A385"/>
      <c r="B385" s="524"/>
      <c r="C385" s="554"/>
      <c r="D385" s="524"/>
      <c r="E385" s="524"/>
      <c r="F385" s="555"/>
      <c r="G385" s="556"/>
      <c r="H385" s="556"/>
      <c r="I385" s="556"/>
      <c r="J385" s="556"/>
      <c r="K385"/>
      <c r="L385"/>
      <c r="M385"/>
      <c r="N385"/>
      <c r="O385"/>
      <c r="P385"/>
      <c r="Q385"/>
      <c r="R385"/>
      <c r="S385"/>
      <c r="T385"/>
      <c r="U385"/>
      <c r="V385"/>
      <c r="W385"/>
      <c r="X385"/>
      <c r="Y385"/>
      <c r="Z385"/>
      <c r="AA385"/>
      <c r="AB385"/>
      <c r="AC385"/>
      <c r="AD385"/>
      <c r="AE385"/>
      <c r="AF385"/>
      <c r="AG385"/>
      <c r="AH385"/>
      <c r="AI385"/>
      <c r="AJ385"/>
      <c r="AK385"/>
      <c r="AL385"/>
      <c r="AM385"/>
      <c r="AN385"/>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c r="BY385"/>
      <c r="BZ385"/>
      <c r="CA385"/>
      <c r="CB385"/>
      <c r="CC385"/>
      <c r="CD385"/>
      <c r="CE385"/>
      <c r="CF385"/>
      <c r="CG385"/>
    </row>
    <row r="386" spans="1:85" x14ac:dyDescent="0.2">
      <c r="A386"/>
      <c r="B386" s="524"/>
      <c r="C386" s="554"/>
      <c r="D386" s="524"/>
      <c r="E386" s="524"/>
      <c r="F386" s="555"/>
      <c r="G386" s="556"/>
      <c r="H386" s="556"/>
      <c r="I386" s="556"/>
      <c r="J386" s="556"/>
      <c r="K386"/>
      <c r="L386"/>
      <c r="M386"/>
      <c r="N386"/>
      <c r="O386"/>
      <c r="P386"/>
      <c r="Q386"/>
      <c r="R386"/>
      <c r="S386"/>
      <c r="T386"/>
      <c r="U386"/>
      <c r="V386"/>
      <c r="W386"/>
      <c r="X386"/>
      <c r="Y386"/>
      <c r="Z386"/>
      <c r="AA386"/>
      <c r="AB386"/>
      <c r="AC386"/>
      <c r="AD386"/>
      <c r="AE386"/>
      <c r="AF386"/>
      <c r="AG386"/>
      <c r="AH386"/>
      <c r="AI386"/>
      <c r="AJ386"/>
      <c r="AK386"/>
      <c r="AL386"/>
      <c r="AM386"/>
      <c r="AN386"/>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c r="BY386"/>
      <c r="BZ386"/>
      <c r="CA386"/>
      <c r="CB386"/>
      <c r="CC386"/>
      <c r="CD386"/>
      <c r="CE386"/>
      <c r="CF386"/>
      <c r="CG386"/>
    </row>
    <row r="387" spans="1:85" x14ac:dyDescent="0.2">
      <c r="A387"/>
      <c r="B387" s="524"/>
      <c r="C387" s="554"/>
      <c r="D387" s="524"/>
      <c r="E387" s="524"/>
      <c r="F387" s="555"/>
      <c r="G387" s="556"/>
      <c r="H387" s="556"/>
      <c r="I387" s="556"/>
      <c r="J387" s="556"/>
      <c r="K387"/>
      <c r="L387"/>
      <c r="M387"/>
      <c r="N387"/>
      <c r="O387"/>
      <c r="P387"/>
      <c r="Q387"/>
      <c r="R387"/>
      <c r="S387"/>
      <c r="T387"/>
      <c r="U387"/>
      <c r="V387"/>
      <c r="W387"/>
      <c r="X387"/>
      <c r="Y387"/>
      <c r="Z387"/>
      <c r="AA387"/>
      <c r="AB387"/>
      <c r="AC387"/>
      <c r="AD387"/>
      <c r="AE387"/>
      <c r="AF387"/>
      <c r="AG387"/>
      <c r="AH387"/>
      <c r="AI387"/>
      <c r="AJ387"/>
      <c r="AK387"/>
      <c r="AL387"/>
      <c r="AM387"/>
      <c r="AN387"/>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c r="BY387"/>
      <c r="BZ387"/>
      <c r="CA387"/>
      <c r="CB387"/>
      <c r="CC387"/>
      <c r="CD387"/>
      <c r="CE387"/>
      <c r="CF387"/>
      <c r="CG387"/>
    </row>
    <row r="388" spans="1:85" x14ac:dyDescent="0.2">
      <c r="A388"/>
      <c r="B388" s="524"/>
      <c r="C388" s="554"/>
      <c r="D388" s="524"/>
      <c r="E388" s="524"/>
      <c r="F388" s="555"/>
      <c r="G388" s="556"/>
      <c r="H388" s="556"/>
      <c r="I388" s="556"/>
      <c r="J388" s="556"/>
      <c r="K388"/>
      <c r="L388"/>
      <c r="M388"/>
      <c r="N388"/>
      <c r="O388"/>
      <c r="P388"/>
      <c r="Q388"/>
      <c r="R388"/>
      <c r="S388"/>
      <c r="T388"/>
      <c r="U388"/>
      <c r="V388"/>
      <c r="W388"/>
      <c r="X388"/>
      <c r="Y388"/>
      <c r="Z388"/>
      <c r="AA388"/>
      <c r="AB388"/>
      <c r="AC388"/>
      <c r="AD388"/>
      <c r="AE388"/>
      <c r="AF388"/>
      <c r="AG388"/>
      <c r="AH388"/>
      <c r="AI388"/>
      <c r="AJ388"/>
      <c r="AK388"/>
      <c r="AL388"/>
      <c r="AM388"/>
      <c r="AN388"/>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c r="BY388"/>
      <c r="BZ388"/>
      <c r="CA388"/>
      <c r="CB388"/>
      <c r="CC388"/>
      <c r="CD388"/>
      <c r="CE388"/>
      <c r="CF388"/>
      <c r="CG388"/>
    </row>
    <row r="389" spans="1:85" x14ac:dyDescent="0.2">
      <c r="A389"/>
      <c r="B389" s="524"/>
      <c r="C389" s="554"/>
      <c r="D389" s="524"/>
      <c r="E389" s="524"/>
      <c r="F389" s="555"/>
      <c r="G389" s="556"/>
      <c r="H389" s="556"/>
      <c r="I389" s="556"/>
      <c r="J389" s="556"/>
      <c r="K389"/>
      <c r="L389"/>
      <c r="M389"/>
      <c r="N389"/>
      <c r="O389"/>
      <c r="P389"/>
      <c r="Q389"/>
      <c r="R389"/>
      <c r="S389"/>
      <c r="T389"/>
      <c r="U389"/>
      <c r="V389"/>
      <c r="W389"/>
      <c r="X389"/>
      <c r="Y389"/>
      <c r="Z389"/>
      <c r="AA389"/>
      <c r="AB389"/>
      <c r="AC389"/>
      <c r="AD389"/>
      <c r="AE389"/>
      <c r="AF389"/>
      <c r="AG389"/>
      <c r="AH389"/>
      <c r="AI389"/>
      <c r="AJ389"/>
      <c r="AK389"/>
      <c r="AL389"/>
      <c r="AM389"/>
      <c r="AN389"/>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c r="BY389"/>
      <c r="BZ389"/>
      <c r="CA389"/>
      <c r="CB389"/>
      <c r="CC389"/>
      <c r="CD389"/>
      <c r="CE389"/>
      <c r="CF389"/>
      <c r="CG389"/>
    </row>
    <row r="390" spans="1:85" x14ac:dyDescent="0.2">
      <c r="A390"/>
      <c r="B390" s="524"/>
      <c r="C390" s="554"/>
      <c r="D390" s="524"/>
      <c r="E390" s="524"/>
      <c r="F390" s="555"/>
      <c r="G390" s="556"/>
      <c r="H390" s="556"/>
      <c r="I390" s="556"/>
      <c r="J390" s="556"/>
      <c r="K390"/>
      <c r="L390"/>
      <c r="M390"/>
      <c r="N390"/>
      <c r="O390"/>
      <c r="P390"/>
      <c r="Q390"/>
      <c r="R390"/>
      <c r="S390"/>
      <c r="T390"/>
      <c r="U390"/>
      <c r="V390"/>
      <c r="W390"/>
      <c r="X390"/>
      <c r="Y390"/>
      <c r="Z390"/>
      <c r="AA390"/>
      <c r="AB390"/>
      <c r="AC390"/>
      <c r="AD390"/>
      <c r="AE390"/>
      <c r="AF390"/>
      <c r="AG390"/>
      <c r="AH390"/>
      <c r="AI390"/>
      <c r="AJ390"/>
      <c r="AK390"/>
      <c r="AL390"/>
      <c r="AM390"/>
      <c r="AN390"/>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c r="BY390"/>
      <c r="BZ390"/>
      <c r="CA390"/>
      <c r="CB390"/>
      <c r="CC390"/>
      <c r="CD390"/>
      <c r="CE390"/>
      <c r="CF390"/>
      <c r="CG390"/>
    </row>
    <row r="391" spans="1:85" x14ac:dyDescent="0.2">
      <c r="A391"/>
      <c r="B391" s="524"/>
      <c r="C391" s="554"/>
      <c r="D391" s="524"/>
      <c r="E391" s="524"/>
      <c r="F391" s="555"/>
      <c r="G391" s="556"/>
      <c r="H391" s="556"/>
      <c r="I391" s="556"/>
      <c r="J391" s="556"/>
      <c r="K391"/>
      <c r="L391"/>
      <c r="M391"/>
      <c r="N391"/>
      <c r="O391"/>
      <c r="P391"/>
      <c r="Q391"/>
      <c r="R391"/>
      <c r="S391"/>
      <c r="T391"/>
      <c r="U391"/>
      <c r="V391"/>
      <c r="W391"/>
      <c r="X391"/>
      <c r="Y391"/>
      <c r="Z391"/>
      <c r="AA391"/>
      <c r="AB391"/>
      <c r="AC391"/>
      <c r="AD391"/>
      <c r="AE391"/>
      <c r="AF391"/>
      <c r="AG391"/>
      <c r="AH391"/>
      <c r="AI391"/>
      <c r="AJ391"/>
      <c r="AK391"/>
      <c r="AL391"/>
      <c r="AM391"/>
      <c r="AN391"/>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c r="BY391"/>
      <c r="BZ391"/>
      <c r="CA391"/>
      <c r="CB391"/>
      <c r="CC391"/>
      <c r="CD391"/>
      <c r="CE391"/>
      <c r="CF391"/>
      <c r="CG391"/>
    </row>
    <row r="392" spans="1:85" x14ac:dyDescent="0.2">
      <c r="A392"/>
      <c r="B392" s="524"/>
      <c r="C392" s="554"/>
      <c r="D392" s="524"/>
      <c r="E392" s="524"/>
      <c r="F392" s="555"/>
      <c r="G392" s="556"/>
      <c r="H392" s="556"/>
      <c r="I392" s="556"/>
      <c r="J392" s="556"/>
      <c r="K392"/>
      <c r="L392"/>
      <c r="M392"/>
      <c r="N392"/>
      <c r="O392"/>
      <c r="P392"/>
      <c r="Q392"/>
      <c r="R392"/>
      <c r="S392"/>
      <c r="T392"/>
      <c r="U392"/>
      <c r="V392"/>
      <c r="W392"/>
      <c r="X392"/>
      <c r="Y392"/>
      <c r="Z392"/>
      <c r="AA392"/>
      <c r="AB392"/>
      <c r="AC392"/>
      <c r="AD392"/>
      <c r="AE392"/>
      <c r="AF392"/>
      <c r="AG392"/>
      <c r="AH392"/>
      <c r="AI392"/>
      <c r="AJ392"/>
      <c r="AK392"/>
      <c r="AL392"/>
      <c r="AM392"/>
      <c r="AN392"/>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c r="BY392"/>
      <c r="BZ392"/>
      <c r="CA392"/>
      <c r="CB392"/>
      <c r="CC392"/>
      <c r="CD392"/>
      <c r="CE392"/>
      <c r="CF392"/>
      <c r="CG392"/>
    </row>
    <row r="393" spans="1:85" x14ac:dyDescent="0.2">
      <c r="A393"/>
      <c r="B393" s="524"/>
      <c r="C393" s="554"/>
      <c r="D393" s="524"/>
      <c r="E393" s="524"/>
      <c r="F393" s="555"/>
      <c r="G393" s="556"/>
      <c r="H393" s="556"/>
      <c r="I393" s="556"/>
      <c r="J393" s="556"/>
      <c r="K393"/>
      <c r="L393"/>
      <c r="M393"/>
      <c r="N393"/>
      <c r="O393"/>
      <c r="P393"/>
      <c r="Q393"/>
      <c r="R393"/>
      <c r="S393"/>
      <c r="T393"/>
      <c r="U393"/>
      <c r="V393"/>
      <c r="W393"/>
      <c r="X393"/>
      <c r="Y393"/>
      <c r="Z393"/>
      <c r="AA393"/>
      <c r="AB393"/>
      <c r="AC393"/>
      <c r="AD393"/>
      <c r="AE393"/>
      <c r="AF393"/>
      <c r="AG393"/>
      <c r="AH393"/>
      <c r="AI393"/>
      <c r="AJ393"/>
      <c r="AK393"/>
      <c r="AL393"/>
      <c r="AM393"/>
      <c r="AN393"/>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c r="BY393"/>
      <c r="BZ393"/>
      <c r="CA393"/>
      <c r="CB393"/>
      <c r="CC393"/>
      <c r="CD393"/>
      <c r="CE393"/>
      <c r="CF393"/>
      <c r="CG393"/>
    </row>
    <row r="394" spans="1:85" x14ac:dyDescent="0.2">
      <c r="A394"/>
      <c r="B394" s="524"/>
      <c r="C394" s="554"/>
      <c r="D394" s="524"/>
      <c r="E394" s="524"/>
      <c r="F394" s="555"/>
      <c r="G394" s="556"/>
      <c r="H394" s="556"/>
      <c r="I394" s="556"/>
      <c r="J394" s="556"/>
      <c r="K394"/>
      <c r="L394"/>
      <c r="M394"/>
      <c r="N394"/>
      <c r="O394"/>
      <c r="P394"/>
      <c r="Q394"/>
      <c r="R394"/>
      <c r="S394"/>
      <c r="T394"/>
      <c r="U394"/>
      <c r="V394"/>
      <c r="W394"/>
      <c r="X394"/>
      <c r="Y394"/>
      <c r="Z394"/>
      <c r="AA394"/>
      <c r="AB394"/>
      <c r="AC394"/>
      <c r="AD394"/>
      <c r="AE394"/>
      <c r="AF394"/>
      <c r="AG394"/>
      <c r="AH394"/>
      <c r="AI394"/>
      <c r="AJ394"/>
      <c r="AK394"/>
      <c r="AL394"/>
      <c r="AM394"/>
      <c r="AN39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c r="BY394"/>
      <c r="BZ394"/>
      <c r="CA394"/>
      <c r="CB394"/>
      <c r="CC394"/>
      <c r="CD394"/>
      <c r="CE394"/>
      <c r="CF394"/>
      <c r="CG394"/>
    </row>
    <row r="395" spans="1:85" x14ac:dyDescent="0.2">
      <c r="A395"/>
      <c r="B395" s="524"/>
      <c r="C395" s="554"/>
      <c r="D395" s="524"/>
      <c r="E395" s="524"/>
      <c r="F395" s="555"/>
      <c r="G395" s="556"/>
      <c r="H395" s="556"/>
      <c r="I395" s="556"/>
      <c r="J395" s="556"/>
      <c r="K395"/>
      <c r="L395"/>
      <c r="M395"/>
      <c r="N395"/>
      <c r="O395"/>
      <c r="P395"/>
      <c r="Q395"/>
      <c r="R395"/>
      <c r="S395"/>
      <c r="T395"/>
      <c r="U395"/>
      <c r="V395"/>
      <c r="W395"/>
      <c r="X395"/>
      <c r="Y395"/>
      <c r="Z395"/>
      <c r="AA395"/>
      <c r="AB395"/>
      <c r="AC395"/>
      <c r="AD395"/>
      <c r="AE395"/>
      <c r="AF395"/>
      <c r="AG395"/>
      <c r="AH395"/>
      <c r="AI395"/>
      <c r="AJ395"/>
      <c r="AK395"/>
      <c r="AL395"/>
      <c r="AM395"/>
      <c r="AN395"/>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c r="BY395"/>
      <c r="BZ395"/>
      <c r="CA395"/>
      <c r="CB395"/>
      <c r="CC395"/>
      <c r="CD395"/>
      <c r="CE395"/>
      <c r="CF395"/>
      <c r="CG395"/>
    </row>
    <row r="396" spans="1:85" x14ac:dyDescent="0.2">
      <c r="A396"/>
      <c r="B396" s="524"/>
      <c r="C396" s="554"/>
      <c r="D396" s="524"/>
      <c r="E396" s="524"/>
      <c r="F396" s="555"/>
      <c r="G396" s="556"/>
      <c r="H396" s="556"/>
      <c r="I396" s="556"/>
      <c r="J396" s="556"/>
      <c r="K396"/>
      <c r="L396"/>
      <c r="M396"/>
      <c r="N396"/>
      <c r="O396"/>
      <c r="P396"/>
      <c r="Q396"/>
      <c r="R396"/>
      <c r="S396"/>
      <c r="T396"/>
      <c r="U396"/>
      <c r="V396"/>
      <c r="W396"/>
      <c r="X396"/>
      <c r="Y396"/>
      <c r="Z396"/>
      <c r="AA396"/>
      <c r="AB396"/>
      <c r="AC396"/>
      <c r="AD396"/>
      <c r="AE396"/>
      <c r="AF396"/>
      <c r="AG396"/>
      <c r="AH396"/>
      <c r="AI396"/>
      <c r="AJ396"/>
      <c r="AK396"/>
      <c r="AL396"/>
      <c r="AM396"/>
      <c r="AN396"/>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c r="BY396"/>
      <c r="BZ396"/>
      <c r="CA396"/>
      <c r="CB396"/>
      <c r="CC396"/>
      <c r="CD396"/>
      <c r="CE396"/>
      <c r="CF396"/>
      <c r="CG396"/>
    </row>
    <row r="397" spans="1:85" x14ac:dyDescent="0.2">
      <c r="A397"/>
      <c r="B397" s="524"/>
      <c r="C397" s="554"/>
      <c r="D397" s="524"/>
      <c r="E397" s="524"/>
      <c r="F397" s="555"/>
      <c r="G397" s="556"/>
      <c r="H397" s="556"/>
      <c r="I397" s="556"/>
      <c r="J397" s="556"/>
      <c r="K397"/>
      <c r="L397"/>
      <c r="M397"/>
      <c r="N397"/>
      <c r="O397"/>
      <c r="P397"/>
      <c r="Q397"/>
      <c r="R397"/>
      <c r="S397"/>
      <c r="T397"/>
      <c r="U397"/>
      <c r="V397"/>
      <c r="W397"/>
      <c r="X397"/>
      <c r="Y397"/>
      <c r="Z397"/>
      <c r="AA397"/>
      <c r="AB397"/>
      <c r="AC397"/>
      <c r="AD397"/>
      <c r="AE397"/>
      <c r="AF397"/>
      <c r="AG397"/>
      <c r="AH397"/>
      <c r="AI397"/>
      <c r="AJ397"/>
      <c r="AK397"/>
      <c r="AL397"/>
      <c r="AM397"/>
      <c r="AN397"/>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c r="BY397"/>
      <c r="BZ397"/>
      <c r="CA397"/>
      <c r="CB397"/>
      <c r="CC397"/>
      <c r="CD397"/>
      <c r="CE397"/>
      <c r="CF397"/>
      <c r="CG397"/>
    </row>
    <row r="398" spans="1:85" x14ac:dyDescent="0.2">
      <c r="A398"/>
      <c r="B398" s="524"/>
      <c r="C398" s="554"/>
      <c r="D398" s="524"/>
      <c r="E398" s="524"/>
      <c r="F398" s="555"/>
      <c r="G398" s="556"/>
      <c r="H398" s="556"/>
      <c r="I398" s="556"/>
      <c r="J398" s="556"/>
      <c r="K398"/>
      <c r="L398"/>
      <c r="M398"/>
      <c r="N398"/>
      <c r="O398"/>
      <c r="P398"/>
      <c r="Q398"/>
      <c r="R398"/>
      <c r="S398"/>
      <c r="T398"/>
      <c r="U398"/>
      <c r="V398"/>
      <c r="W398"/>
      <c r="X398"/>
      <c r="Y398"/>
      <c r="Z398"/>
      <c r="AA398"/>
      <c r="AB398"/>
      <c r="AC398"/>
      <c r="AD398"/>
      <c r="AE398"/>
      <c r="AF398"/>
      <c r="AG398"/>
      <c r="AH398"/>
      <c r="AI398"/>
      <c r="AJ398"/>
      <c r="AK398"/>
      <c r="AL398"/>
      <c r="AM398"/>
      <c r="AN398"/>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c r="BY398"/>
      <c r="BZ398"/>
      <c r="CA398"/>
      <c r="CB398"/>
      <c r="CC398"/>
      <c r="CD398"/>
      <c r="CE398"/>
      <c r="CF398"/>
      <c r="CG398"/>
    </row>
    <row r="399" spans="1:85" x14ac:dyDescent="0.2">
      <c r="A399"/>
      <c r="B399" s="524"/>
      <c r="C399" s="554"/>
      <c r="D399" s="524"/>
      <c r="E399" s="524"/>
      <c r="F399" s="555"/>
      <c r="G399" s="556"/>
      <c r="H399" s="556"/>
      <c r="I399" s="556"/>
      <c r="J399" s="556"/>
      <c r="K399"/>
      <c r="L399"/>
      <c r="M399"/>
      <c r="N399"/>
      <c r="O399"/>
      <c r="P399"/>
      <c r="Q399"/>
      <c r="R399"/>
      <c r="S399"/>
      <c r="T399"/>
      <c r="U399"/>
      <c r="V399"/>
      <c r="W399"/>
      <c r="X399"/>
      <c r="Y399"/>
      <c r="Z399"/>
      <c r="AA399"/>
      <c r="AB399"/>
      <c r="AC399"/>
      <c r="AD399"/>
      <c r="AE399"/>
      <c r="AF399"/>
      <c r="AG399"/>
      <c r="AH399"/>
      <c r="AI399"/>
      <c r="AJ399"/>
      <c r="AK399"/>
      <c r="AL399"/>
      <c r="AM399"/>
      <c r="AN399"/>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c r="BY399"/>
      <c r="BZ399"/>
      <c r="CA399"/>
      <c r="CB399"/>
      <c r="CC399"/>
      <c r="CD399"/>
      <c r="CE399"/>
      <c r="CF399"/>
      <c r="CG399"/>
    </row>
    <row r="400" spans="1:85" x14ac:dyDescent="0.2">
      <c r="A400"/>
      <c r="B400" s="524"/>
      <c r="C400" s="554"/>
      <c r="D400" s="524"/>
      <c r="E400" s="524"/>
      <c r="F400" s="555"/>
      <c r="G400" s="556"/>
      <c r="H400" s="556"/>
      <c r="I400" s="556"/>
      <c r="J400" s="556"/>
      <c r="K400"/>
      <c r="L400"/>
      <c r="M400"/>
      <c r="N400"/>
      <c r="O400"/>
      <c r="P400"/>
      <c r="Q400"/>
      <c r="R400"/>
      <c r="S400"/>
      <c r="T400"/>
      <c r="U400"/>
      <c r="V400"/>
      <c r="W400"/>
      <c r="X400"/>
      <c r="Y400"/>
      <c r="Z400"/>
      <c r="AA400"/>
      <c r="AB400"/>
      <c r="AC400"/>
      <c r="AD400"/>
      <c r="AE400"/>
      <c r="AF400"/>
      <c r="AG400"/>
      <c r="AH400"/>
      <c r="AI400"/>
      <c r="AJ400"/>
      <c r="AK400"/>
      <c r="AL400"/>
      <c r="AM400"/>
      <c r="AN400"/>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c r="BY400"/>
      <c r="BZ400"/>
      <c r="CA400"/>
      <c r="CB400"/>
      <c r="CC400"/>
      <c r="CD400"/>
      <c r="CE400"/>
      <c r="CF400"/>
      <c r="CG400"/>
    </row>
    <row r="401" spans="1:85" x14ac:dyDescent="0.2">
      <c r="A401"/>
      <c r="B401" s="524"/>
      <c r="C401" s="554"/>
      <c r="D401" s="524"/>
      <c r="E401" s="524"/>
      <c r="F401" s="555"/>
      <c r="G401" s="556"/>
      <c r="H401" s="556"/>
      <c r="I401" s="556"/>
      <c r="J401" s="556"/>
      <c r="K401"/>
      <c r="L401"/>
      <c r="M401"/>
      <c r="N401"/>
      <c r="O401"/>
      <c r="P401"/>
      <c r="Q401"/>
      <c r="R401"/>
      <c r="S401"/>
      <c r="T401"/>
      <c r="U401"/>
      <c r="V401"/>
      <c r="W401"/>
      <c r="X401"/>
      <c r="Y401"/>
      <c r="Z401"/>
      <c r="AA401"/>
      <c r="AB401"/>
      <c r="AC401"/>
      <c r="AD401"/>
      <c r="AE401"/>
      <c r="AF401"/>
      <c r="AG401"/>
      <c r="AH401"/>
      <c r="AI401"/>
      <c r="AJ401"/>
      <c r="AK401"/>
      <c r="AL401"/>
      <c r="AM401"/>
      <c r="AN401"/>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c r="BY401"/>
      <c r="BZ401"/>
      <c r="CA401"/>
      <c r="CB401"/>
      <c r="CC401"/>
      <c r="CD401"/>
      <c r="CE401"/>
      <c r="CF401"/>
      <c r="CG401"/>
    </row>
    <row r="402" spans="1:85" x14ac:dyDescent="0.2">
      <c r="A402"/>
      <c r="B402" s="524"/>
      <c r="C402" s="554"/>
      <c r="D402" s="524"/>
      <c r="E402" s="524"/>
      <c r="F402" s="555"/>
      <c r="G402" s="556"/>
      <c r="H402" s="556"/>
      <c r="I402" s="556"/>
      <c r="J402" s="556"/>
      <c r="K402"/>
      <c r="L402"/>
      <c r="M402"/>
      <c r="N402"/>
      <c r="O402"/>
      <c r="P402"/>
      <c r="Q402"/>
      <c r="R402"/>
      <c r="S402"/>
      <c r="T402"/>
      <c r="U402"/>
      <c r="V402"/>
      <c r="W402"/>
      <c r="X402"/>
      <c r="Y402"/>
      <c r="Z402"/>
      <c r="AA402"/>
      <c r="AB402"/>
      <c r="AC402"/>
      <c r="AD402"/>
      <c r="AE402"/>
      <c r="AF402"/>
      <c r="AG402"/>
      <c r="AH402"/>
      <c r="AI402"/>
      <c r="AJ402"/>
      <c r="AK402"/>
      <c r="AL402"/>
      <c r="AM402"/>
      <c r="AN402"/>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c r="BY402"/>
      <c r="BZ402"/>
      <c r="CA402"/>
      <c r="CB402"/>
      <c r="CC402"/>
      <c r="CD402"/>
      <c r="CE402"/>
      <c r="CF402"/>
      <c r="CG402"/>
    </row>
    <row r="403" spans="1:85" x14ac:dyDescent="0.2">
      <c r="A403"/>
      <c r="B403" s="524"/>
      <c r="C403" s="554"/>
      <c r="D403" s="524"/>
      <c r="E403" s="524"/>
      <c r="F403" s="555"/>
      <c r="G403" s="556"/>
      <c r="H403" s="556"/>
      <c r="I403" s="556"/>
      <c r="J403" s="556"/>
      <c r="K403"/>
      <c r="L403"/>
      <c r="M403"/>
      <c r="N403"/>
      <c r="O403"/>
      <c r="P403"/>
      <c r="Q403"/>
      <c r="R403"/>
      <c r="S403"/>
      <c r="T403"/>
      <c r="U403"/>
      <c r="V403"/>
      <c r="W403"/>
      <c r="X403"/>
      <c r="Y403"/>
      <c r="Z403"/>
      <c r="AA403"/>
      <c r="AB403"/>
      <c r="AC403"/>
      <c r="AD403"/>
      <c r="AE403"/>
      <c r="AF403"/>
      <c r="AG403"/>
      <c r="AH403"/>
      <c r="AI403"/>
      <c r="AJ403"/>
      <c r="AK403"/>
      <c r="AL403"/>
      <c r="AM403"/>
      <c r="AN403"/>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c r="BY403"/>
      <c r="BZ403"/>
      <c r="CA403"/>
      <c r="CB403"/>
      <c r="CC403"/>
      <c r="CD403"/>
      <c r="CE403"/>
      <c r="CF403"/>
      <c r="CG403"/>
    </row>
    <row r="404" spans="1:85" x14ac:dyDescent="0.2">
      <c r="A404"/>
      <c r="B404" s="524"/>
      <c r="C404" s="554"/>
      <c r="D404" s="524"/>
      <c r="E404" s="524"/>
      <c r="F404" s="555"/>
      <c r="G404" s="556"/>
      <c r="H404" s="556"/>
      <c r="I404" s="556"/>
      <c r="J404" s="556"/>
      <c r="K404"/>
      <c r="L404"/>
      <c r="M404"/>
      <c r="N404"/>
      <c r="O404"/>
      <c r="P404"/>
      <c r="Q404"/>
      <c r="R404"/>
      <c r="S404"/>
      <c r="T404"/>
      <c r="U404"/>
      <c r="V404"/>
      <c r="W404"/>
      <c r="X404"/>
      <c r="Y404"/>
      <c r="Z404"/>
      <c r="AA404"/>
      <c r="AB404"/>
      <c r="AC404"/>
      <c r="AD404"/>
      <c r="AE404"/>
      <c r="AF404"/>
      <c r="AG404"/>
      <c r="AH404"/>
      <c r="AI404"/>
      <c r="AJ404"/>
      <c r="AK404"/>
      <c r="AL404"/>
      <c r="AM404"/>
      <c r="AN40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c r="BY404"/>
      <c r="BZ404"/>
      <c r="CA404"/>
      <c r="CB404"/>
      <c r="CC404"/>
      <c r="CD404"/>
      <c r="CE404"/>
      <c r="CF404"/>
      <c r="CG404"/>
    </row>
    <row r="405" spans="1:85" x14ac:dyDescent="0.2">
      <c r="A405"/>
      <c r="B405" s="524"/>
      <c r="C405" s="554"/>
      <c r="D405" s="524"/>
      <c r="E405" s="524"/>
      <c r="F405" s="555"/>
      <c r="G405" s="556"/>
      <c r="H405" s="556"/>
      <c r="I405" s="556"/>
      <c r="J405" s="556"/>
      <c r="K405"/>
      <c r="L405"/>
      <c r="M405"/>
      <c r="N405"/>
      <c r="O405"/>
      <c r="P405"/>
      <c r="Q405"/>
      <c r="R405"/>
      <c r="S405"/>
      <c r="T405"/>
      <c r="U405"/>
      <c r="V405"/>
      <c r="W405"/>
      <c r="X405"/>
      <c r="Y405"/>
      <c r="Z405"/>
      <c r="AA405"/>
      <c r="AB405"/>
      <c r="AC405"/>
      <c r="AD405"/>
      <c r="AE405"/>
      <c r="AF405"/>
      <c r="AG405"/>
      <c r="AH405"/>
      <c r="AI405"/>
      <c r="AJ405"/>
      <c r="AK405"/>
      <c r="AL405"/>
      <c r="AM405"/>
      <c r="AN405"/>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c r="BY405"/>
      <c r="BZ405"/>
      <c r="CA405"/>
      <c r="CB405"/>
      <c r="CC405"/>
      <c r="CD405"/>
      <c r="CE405"/>
      <c r="CF405"/>
      <c r="CG405"/>
    </row>
    <row r="406" spans="1:85" x14ac:dyDescent="0.2">
      <c r="A406"/>
      <c r="B406" s="524"/>
      <c r="C406" s="554"/>
      <c r="D406" s="524"/>
      <c r="E406" s="524"/>
      <c r="F406" s="555"/>
      <c r="G406" s="556"/>
      <c r="H406" s="556"/>
      <c r="I406" s="556"/>
      <c r="J406" s="556"/>
      <c r="K406"/>
      <c r="L406"/>
      <c r="M406"/>
      <c r="N406"/>
      <c r="O406"/>
      <c r="P406"/>
      <c r="Q406"/>
      <c r="R406"/>
      <c r="S406"/>
      <c r="T406"/>
      <c r="U406"/>
      <c r="V406"/>
      <c r="W406"/>
      <c r="X406"/>
      <c r="Y406"/>
      <c r="Z406"/>
      <c r="AA406"/>
      <c r="AB406"/>
      <c r="AC406"/>
      <c r="AD406"/>
      <c r="AE406"/>
      <c r="AF406"/>
      <c r="AG406"/>
      <c r="AH406"/>
      <c r="AI406"/>
      <c r="AJ406"/>
      <c r="AK406"/>
      <c r="AL406"/>
      <c r="AM406"/>
      <c r="AN406"/>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c r="BY406"/>
      <c r="BZ406"/>
      <c r="CA406"/>
      <c r="CB406"/>
      <c r="CC406"/>
      <c r="CD406"/>
      <c r="CE406"/>
      <c r="CF406"/>
      <c r="CG406"/>
    </row>
    <row r="407" spans="1:85" x14ac:dyDescent="0.2">
      <c r="A407"/>
      <c r="B407" s="524"/>
      <c r="C407" s="554"/>
      <c r="D407" s="524"/>
      <c r="E407" s="524"/>
      <c r="F407" s="555"/>
      <c r="G407" s="556"/>
      <c r="H407" s="556"/>
      <c r="I407" s="556"/>
      <c r="J407" s="556"/>
      <c r="K407"/>
      <c r="L407"/>
      <c r="M407"/>
      <c r="N407"/>
      <c r="O407"/>
      <c r="P407"/>
      <c r="Q407"/>
      <c r="R407"/>
      <c r="S407"/>
      <c r="T407"/>
      <c r="U407"/>
      <c r="V407"/>
      <c r="W407"/>
      <c r="X407"/>
      <c r="Y407"/>
      <c r="Z407"/>
      <c r="AA407"/>
      <c r="AB407"/>
      <c r="AC407"/>
      <c r="AD407"/>
      <c r="AE407"/>
      <c r="AF407"/>
      <c r="AG407"/>
      <c r="AH407"/>
      <c r="AI407"/>
      <c r="AJ407"/>
      <c r="AK407"/>
      <c r="AL407"/>
      <c r="AM407"/>
      <c r="AN407"/>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c r="BY407"/>
      <c r="BZ407"/>
      <c r="CA407"/>
      <c r="CB407"/>
      <c r="CC407"/>
      <c r="CD407"/>
      <c r="CE407"/>
      <c r="CF407"/>
      <c r="CG407"/>
    </row>
    <row r="408" spans="1:85" x14ac:dyDescent="0.2">
      <c r="A408"/>
      <c r="B408" s="524"/>
      <c r="C408" s="554"/>
      <c r="D408" s="524"/>
      <c r="E408" s="524"/>
      <c r="F408" s="555"/>
      <c r="G408" s="556"/>
      <c r="H408" s="556"/>
      <c r="I408" s="556"/>
      <c r="J408" s="556"/>
      <c r="K408"/>
      <c r="L408"/>
      <c r="M408"/>
      <c r="N408"/>
      <c r="O408"/>
      <c r="P408"/>
      <c r="Q408"/>
      <c r="R408"/>
      <c r="S408"/>
      <c r="T408"/>
      <c r="U408"/>
      <c r="V408"/>
      <c r="W408"/>
      <c r="X408"/>
      <c r="Y408"/>
      <c r="Z408"/>
      <c r="AA408"/>
      <c r="AB408"/>
      <c r="AC408"/>
      <c r="AD408"/>
      <c r="AE408"/>
      <c r="AF408"/>
      <c r="AG408"/>
      <c r="AH408"/>
      <c r="AI408"/>
      <c r="AJ408"/>
      <c r="AK408"/>
      <c r="AL408"/>
      <c r="AM408"/>
      <c r="AN408"/>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c r="BY408"/>
      <c r="BZ408"/>
      <c r="CA408"/>
      <c r="CB408"/>
      <c r="CC408"/>
      <c r="CD408"/>
      <c r="CE408"/>
      <c r="CF408"/>
      <c r="CG408"/>
    </row>
    <row r="409" spans="1:85" x14ac:dyDescent="0.2">
      <c r="A409"/>
      <c r="B409" s="524"/>
      <c r="C409" s="554"/>
      <c r="D409" s="524"/>
      <c r="E409" s="524"/>
      <c r="F409" s="555"/>
      <c r="G409" s="556"/>
      <c r="H409" s="556"/>
      <c r="I409" s="556"/>
      <c r="J409" s="556"/>
      <c r="K409"/>
      <c r="L409"/>
      <c r="M409"/>
      <c r="N409"/>
      <c r="O409"/>
      <c r="P409"/>
      <c r="Q409"/>
      <c r="R409"/>
      <c r="S409"/>
      <c r="T409"/>
      <c r="U409"/>
      <c r="V409"/>
      <c r="W409"/>
      <c r="X409"/>
      <c r="Y409"/>
      <c r="Z409"/>
      <c r="AA409"/>
      <c r="AB409"/>
      <c r="AC409"/>
      <c r="AD409"/>
      <c r="AE409"/>
      <c r="AF409"/>
      <c r="AG409"/>
      <c r="AH409"/>
      <c r="AI409"/>
      <c r="AJ409"/>
      <c r="AK409"/>
      <c r="AL409"/>
      <c r="AM409"/>
      <c r="AN409"/>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c r="BY409"/>
      <c r="BZ409"/>
      <c r="CA409"/>
      <c r="CB409"/>
      <c r="CC409"/>
      <c r="CD409"/>
      <c r="CE409"/>
      <c r="CF409"/>
      <c r="CG409"/>
    </row>
    <row r="410" spans="1:85" x14ac:dyDescent="0.2">
      <c r="A410"/>
      <c r="B410" s="524"/>
      <c r="C410" s="554"/>
      <c r="D410" s="524"/>
      <c r="E410" s="524"/>
      <c r="F410" s="555"/>
      <c r="G410" s="556"/>
      <c r="H410" s="556"/>
      <c r="I410" s="556"/>
      <c r="J410" s="556"/>
      <c r="K410"/>
      <c r="L410"/>
      <c r="M410"/>
      <c r="N410"/>
      <c r="O410"/>
      <c r="P410"/>
      <c r="Q410"/>
      <c r="R410"/>
      <c r="S410"/>
      <c r="T410"/>
      <c r="U410"/>
      <c r="V410"/>
      <c r="W410"/>
      <c r="X410"/>
      <c r="Y410"/>
      <c r="Z410"/>
      <c r="AA410"/>
      <c r="AB410"/>
      <c r="AC410"/>
      <c r="AD410"/>
      <c r="AE410"/>
      <c r="AF410"/>
      <c r="AG410"/>
      <c r="AH410"/>
      <c r="AI410"/>
      <c r="AJ410"/>
      <c r="AK410"/>
      <c r="AL410"/>
      <c r="AM410"/>
      <c r="AN410"/>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c r="BY410"/>
      <c r="BZ410"/>
      <c r="CA410"/>
      <c r="CB410"/>
      <c r="CC410"/>
      <c r="CD410"/>
      <c r="CE410"/>
      <c r="CF410"/>
      <c r="CG410"/>
    </row>
    <row r="411" spans="1:85" x14ac:dyDescent="0.2">
      <c r="A411"/>
      <c r="B411" s="524"/>
      <c r="C411" s="554"/>
      <c r="D411" s="524"/>
      <c r="E411" s="524"/>
      <c r="F411" s="555"/>
      <c r="G411" s="556"/>
      <c r="H411" s="556"/>
      <c r="I411" s="556"/>
      <c r="J411" s="556"/>
      <c r="K411"/>
      <c r="L411"/>
      <c r="M411"/>
      <c r="N411"/>
      <c r="O411"/>
      <c r="P411"/>
      <c r="Q411"/>
      <c r="R411"/>
      <c r="S411"/>
      <c r="T411"/>
      <c r="U411"/>
      <c r="V411"/>
      <c r="W411"/>
      <c r="X411"/>
      <c r="Y411"/>
      <c r="Z411"/>
      <c r="AA411"/>
      <c r="AB411"/>
      <c r="AC411"/>
      <c r="AD411"/>
      <c r="AE411"/>
      <c r="AF411"/>
      <c r="AG411"/>
      <c r="AH411"/>
      <c r="AI411"/>
      <c r="AJ411"/>
      <c r="AK411"/>
      <c r="AL411"/>
      <c r="AM411"/>
      <c r="AN411"/>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c r="BY411"/>
      <c r="BZ411"/>
      <c r="CA411"/>
      <c r="CB411"/>
      <c r="CC411"/>
      <c r="CD411"/>
      <c r="CE411"/>
      <c r="CF411"/>
      <c r="CG411"/>
    </row>
    <row r="412" spans="1:85" x14ac:dyDescent="0.2">
      <c r="A412"/>
      <c r="B412" s="524"/>
      <c r="C412" s="554"/>
      <c r="D412" s="524"/>
      <c r="E412" s="524"/>
      <c r="F412" s="555"/>
      <c r="G412" s="556"/>
      <c r="H412" s="556"/>
      <c r="I412" s="556"/>
      <c r="J412" s="556"/>
      <c r="K412"/>
      <c r="L412"/>
      <c r="M412"/>
      <c r="N412"/>
      <c r="O412"/>
      <c r="P412"/>
      <c r="Q412"/>
      <c r="R412"/>
      <c r="S412"/>
      <c r="T412"/>
      <c r="U412"/>
      <c r="V412"/>
      <c r="W412"/>
      <c r="X412"/>
      <c r="Y412"/>
      <c r="Z412"/>
      <c r="AA412"/>
      <c r="AB412"/>
      <c r="AC412"/>
      <c r="AD412"/>
      <c r="AE412"/>
      <c r="AF412"/>
      <c r="AG412"/>
      <c r="AH412"/>
      <c r="AI412"/>
      <c r="AJ412"/>
      <c r="AK412"/>
      <c r="AL412"/>
      <c r="AM412"/>
      <c r="AN412"/>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c r="BY412"/>
      <c r="BZ412"/>
      <c r="CA412"/>
      <c r="CB412"/>
      <c r="CC412"/>
      <c r="CD412"/>
      <c r="CE412"/>
      <c r="CF412"/>
      <c r="CG412"/>
    </row>
    <row r="413" spans="1:85" x14ac:dyDescent="0.2">
      <c r="A413"/>
      <c r="B413" s="524"/>
      <c r="C413" s="554"/>
      <c r="D413" s="524"/>
      <c r="E413" s="524"/>
      <c r="F413" s="555"/>
      <c r="G413" s="556"/>
      <c r="H413" s="556"/>
      <c r="I413" s="556"/>
      <c r="J413" s="556"/>
      <c r="K413"/>
      <c r="L413"/>
      <c r="M413"/>
      <c r="N413"/>
      <c r="O413"/>
      <c r="P413"/>
      <c r="Q413"/>
      <c r="R413"/>
      <c r="S413"/>
      <c r="T413"/>
      <c r="U413"/>
      <c r="V413"/>
      <c r="W413"/>
      <c r="X413"/>
      <c r="Y413"/>
      <c r="Z413"/>
      <c r="AA413"/>
      <c r="AB413"/>
      <c r="AC413"/>
      <c r="AD413"/>
      <c r="AE413"/>
      <c r="AF413"/>
      <c r="AG413"/>
      <c r="AH413"/>
      <c r="AI413"/>
      <c r="AJ413"/>
      <c r="AK413"/>
      <c r="AL413"/>
      <c r="AM413"/>
      <c r="AN413"/>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c r="BY413"/>
      <c r="BZ413"/>
      <c r="CA413"/>
      <c r="CB413"/>
      <c r="CC413"/>
      <c r="CD413"/>
      <c r="CE413"/>
      <c r="CF413"/>
      <c r="CG413"/>
    </row>
    <row r="414" spans="1:85" x14ac:dyDescent="0.2">
      <c r="A414"/>
      <c r="B414" s="524"/>
      <c r="C414" s="554"/>
      <c r="D414" s="524"/>
      <c r="E414" s="524"/>
      <c r="F414" s="555"/>
      <c r="G414" s="556"/>
      <c r="H414" s="556"/>
      <c r="I414" s="556"/>
      <c r="J414" s="556"/>
      <c r="K414"/>
      <c r="L414"/>
      <c r="M414"/>
      <c r="N414"/>
      <c r="O414"/>
      <c r="P414"/>
      <c r="Q414"/>
      <c r="R414"/>
      <c r="S414"/>
      <c r="T414"/>
      <c r="U414"/>
      <c r="V414"/>
      <c r="W414"/>
      <c r="X414"/>
      <c r="Y414"/>
      <c r="Z414"/>
      <c r="AA414"/>
      <c r="AB414"/>
      <c r="AC414"/>
      <c r="AD414"/>
      <c r="AE414"/>
      <c r="AF414"/>
      <c r="AG414"/>
      <c r="AH414"/>
      <c r="AI414"/>
      <c r="AJ414"/>
      <c r="AK414"/>
      <c r="AL414"/>
      <c r="AM414"/>
      <c r="AN41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c r="BY414"/>
      <c r="BZ414"/>
      <c r="CA414"/>
      <c r="CB414"/>
      <c r="CC414"/>
      <c r="CD414"/>
      <c r="CE414"/>
      <c r="CF414"/>
      <c r="CG414"/>
    </row>
    <row r="415" spans="1:85" x14ac:dyDescent="0.2">
      <c r="A415"/>
      <c r="B415" s="524"/>
      <c r="C415" s="554"/>
      <c r="D415" s="524"/>
      <c r="E415" s="524"/>
      <c r="F415" s="555"/>
      <c r="G415" s="556"/>
      <c r="H415" s="556"/>
      <c r="I415" s="556"/>
      <c r="J415" s="556"/>
      <c r="K415"/>
      <c r="L415"/>
      <c r="M415"/>
      <c r="N415"/>
      <c r="O415"/>
      <c r="P415"/>
      <c r="Q415"/>
      <c r="R415"/>
      <c r="S415"/>
      <c r="T415"/>
      <c r="U415"/>
      <c r="V415"/>
      <c r="W415"/>
      <c r="X415"/>
      <c r="Y415"/>
      <c r="Z415"/>
      <c r="AA415"/>
      <c r="AB415"/>
      <c r="AC415"/>
      <c r="AD415"/>
      <c r="AE415"/>
      <c r="AF415"/>
      <c r="AG415"/>
      <c r="AH415"/>
      <c r="AI415"/>
      <c r="AJ415"/>
      <c r="AK415"/>
      <c r="AL415"/>
      <c r="AM415"/>
      <c r="AN415"/>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c r="BY415"/>
      <c r="BZ415"/>
      <c r="CA415"/>
      <c r="CB415"/>
      <c r="CC415"/>
      <c r="CD415"/>
      <c r="CE415"/>
      <c r="CF415"/>
      <c r="CG415"/>
    </row>
    <row r="416" spans="1:85" x14ac:dyDescent="0.2">
      <c r="A416"/>
      <c r="B416" s="524"/>
      <c r="C416" s="554"/>
      <c r="D416" s="524"/>
      <c r="E416" s="524"/>
      <c r="F416" s="555"/>
      <c r="G416" s="556"/>
      <c r="H416" s="556"/>
      <c r="I416" s="556"/>
      <c r="J416" s="556"/>
      <c r="K416"/>
      <c r="L416"/>
      <c r="M416"/>
      <c r="N416"/>
      <c r="O416"/>
      <c r="P416"/>
      <c r="Q416"/>
      <c r="R416"/>
      <c r="S416"/>
      <c r="T416"/>
      <c r="U416"/>
      <c r="V416"/>
      <c r="W416"/>
      <c r="X416"/>
      <c r="Y416"/>
      <c r="Z416"/>
      <c r="AA416"/>
      <c r="AB416"/>
      <c r="AC416"/>
      <c r="AD416"/>
      <c r="AE416"/>
      <c r="AF416"/>
      <c r="AG416"/>
      <c r="AH416"/>
      <c r="AI416"/>
      <c r="AJ416"/>
      <c r="AK416"/>
      <c r="AL416"/>
      <c r="AM416"/>
      <c r="AN416"/>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c r="BY416"/>
      <c r="BZ416"/>
      <c r="CA416"/>
      <c r="CB416"/>
      <c r="CC416"/>
      <c r="CD416"/>
      <c r="CE416"/>
      <c r="CF416"/>
      <c r="CG416"/>
    </row>
    <row r="417" spans="1:85" x14ac:dyDescent="0.2">
      <c r="A417"/>
      <c r="B417" s="524"/>
      <c r="C417" s="554"/>
      <c r="D417" s="524"/>
      <c r="E417" s="524"/>
      <c r="F417" s="555"/>
      <c r="G417" s="556"/>
      <c r="H417" s="556"/>
      <c r="I417" s="556"/>
      <c r="J417" s="556"/>
      <c r="K417"/>
      <c r="L417"/>
      <c r="M417"/>
      <c r="N417"/>
      <c r="O417"/>
      <c r="P417"/>
      <c r="Q417"/>
      <c r="R417"/>
      <c r="S417"/>
      <c r="T417"/>
      <c r="U417"/>
      <c r="V417"/>
      <c r="W417"/>
      <c r="X417"/>
      <c r="Y417"/>
      <c r="Z417"/>
      <c r="AA417"/>
      <c r="AB417"/>
      <c r="AC417"/>
      <c r="AD417"/>
      <c r="AE417"/>
      <c r="AF417"/>
      <c r="AG417"/>
      <c r="AH417"/>
      <c r="AI417"/>
      <c r="AJ417"/>
      <c r="AK417"/>
      <c r="AL417"/>
      <c r="AM417"/>
      <c r="AN417"/>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c r="BY417"/>
      <c r="BZ417"/>
      <c r="CA417"/>
      <c r="CB417"/>
      <c r="CC417"/>
      <c r="CD417"/>
      <c r="CE417"/>
      <c r="CF417"/>
      <c r="CG417"/>
    </row>
    <row r="418" spans="1:85" x14ac:dyDescent="0.2">
      <c r="A418"/>
      <c r="B418" s="524"/>
      <c r="C418" s="554"/>
      <c r="D418" s="524"/>
      <c r="E418" s="524"/>
      <c r="F418" s="555"/>
      <c r="G418" s="556"/>
      <c r="H418" s="556"/>
      <c r="I418" s="556"/>
      <c r="J418" s="556"/>
      <c r="K418"/>
      <c r="L418"/>
      <c r="M418"/>
      <c r="N418"/>
      <c r="O418"/>
      <c r="P418"/>
      <c r="Q418"/>
      <c r="R418"/>
      <c r="S418"/>
      <c r="T418"/>
      <c r="U418"/>
      <c r="V418"/>
      <c r="W418"/>
      <c r="X418"/>
      <c r="Y418"/>
      <c r="Z418"/>
      <c r="AA418"/>
      <c r="AB418"/>
      <c r="AC418"/>
      <c r="AD418"/>
      <c r="AE418"/>
      <c r="AF418"/>
      <c r="AG418"/>
      <c r="AH418"/>
      <c r="AI418"/>
      <c r="AJ418"/>
      <c r="AK418"/>
      <c r="AL418"/>
      <c r="AM418"/>
      <c r="AN418"/>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c r="BY418"/>
      <c r="BZ418"/>
      <c r="CA418"/>
      <c r="CB418"/>
      <c r="CC418"/>
      <c r="CD418"/>
      <c r="CE418"/>
      <c r="CF418"/>
      <c r="CG418"/>
    </row>
    <row r="419" spans="1:85" x14ac:dyDescent="0.2">
      <c r="A419"/>
      <c r="B419" s="524"/>
      <c r="C419" s="554"/>
      <c r="D419" s="524"/>
      <c r="E419" s="524"/>
      <c r="F419" s="555"/>
      <c r="G419" s="556"/>
      <c r="H419" s="556"/>
      <c r="I419" s="556"/>
      <c r="J419" s="556"/>
      <c r="K419"/>
      <c r="L419"/>
      <c r="M419"/>
      <c r="N419"/>
      <c r="O419"/>
      <c r="P419"/>
      <c r="Q419"/>
      <c r="R419"/>
      <c r="S419"/>
      <c r="T419"/>
      <c r="U419"/>
      <c r="V419"/>
      <c r="W419"/>
      <c r="X419"/>
      <c r="Y419"/>
      <c r="Z419"/>
      <c r="AA419"/>
      <c r="AB419"/>
      <c r="AC419"/>
      <c r="AD419"/>
      <c r="AE419"/>
      <c r="AF419"/>
      <c r="AG419"/>
      <c r="AH419"/>
      <c r="AI419"/>
      <c r="AJ419"/>
      <c r="AK419"/>
      <c r="AL419"/>
      <c r="AM419"/>
      <c r="AN419"/>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c r="BY419"/>
      <c r="BZ419"/>
      <c r="CA419"/>
      <c r="CB419"/>
      <c r="CC419"/>
      <c r="CD419"/>
      <c r="CE419"/>
      <c r="CF419"/>
      <c r="CG419"/>
    </row>
    <row r="420" spans="1:85" x14ac:dyDescent="0.2">
      <c r="A420"/>
      <c r="B420" s="524"/>
      <c r="C420" s="554"/>
      <c r="D420" s="524"/>
      <c r="E420" s="524"/>
      <c r="F420" s="555"/>
      <c r="G420" s="556"/>
      <c r="H420" s="556"/>
      <c r="I420" s="556"/>
      <c r="J420" s="556"/>
      <c r="K420"/>
      <c r="L420"/>
      <c r="M420"/>
      <c r="N420"/>
      <c r="O420"/>
      <c r="P420"/>
      <c r="Q420"/>
      <c r="R420"/>
      <c r="S420"/>
      <c r="T420"/>
      <c r="U420"/>
      <c r="V420"/>
      <c r="W420"/>
      <c r="X420"/>
      <c r="Y420"/>
      <c r="Z420"/>
      <c r="AA420"/>
      <c r="AB420"/>
      <c r="AC420"/>
      <c r="AD420"/>
      <c r="AE420"/>
      <c r="AF420"/>
      <c r="AG420"/>
      <c r="AH420"/>
      <c r="AI420"/>
      <c r="AJ420"/>
      <c r="AK420"/>
      <c r="AL420"/>
      <c r="AM420"/>
      <c r="AN420"/>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c r="BY420"/>
      <c r="BZ420"/>
      <c r="CA420"/>
      <c r="CB420"/>
      <c r="CC420"/>
      <c r="CD420"/>
      <c r="CE420"/>
      <c r="CF420"/>
      <c r="CG420"/>
    </row>
    <row r="421" spans="1:85" x14ac:dyDescent="0.2">
      <c r="A421"/>
      <c r="B421" s="524"/>
      <c r="C421" s="554"/>
      <c r="D421" s="524"/>
      <c r="E421" s="524"/>
      <c r="F421" s="555"/>
      <c r="G421" s="556"/>
      <c r="H421" s="556"/>
      <c r="I421" s="556"/>
      <c r="J421" s="556"/>
      <c r="K421"/>
      <c r="L421"/>
      <c r="M421"/>
      <c r="N421"/>
      <c r="O421"/>
      <c r="P421"/>
      <c r="Q421"/>
      <c r="R421"/>
      <c r="S421"/>
      <c r="T421"/>
      <c r="U421"/>
      <c r="V421"/>
      <c r="W421"/>
      <c r="X421"/>
      <c r="Y421"/>
      <c r="Z421"/>
      <c r="AA421"/>
      <c r="AB421"/>
      <c r="AC421"/>
      <c r="AD421"/>
      <c r="AE421"/>
      <c r="AF421"/>
      <c r="AG421"/>
      <c r="AH421"/>
      <c r="AI421"/>
      <c r="AJ421"/>
      <c r="AK421"/>
      <c r="AL421"/>
      <c r="AM421"/>
      <c r="AN421"/>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c r="BY421"/>
      <c r="BZ421"/>
      <c r="CA421"/>
      <c r="CB421"/>
      <c r="CC421"/>
      <c r="CD421"/>
      <c r="CE421"/>
      <c r="CF421"/>
      <c r="CG421"/>
    </row>
    <row r="422" spans="1:85" x14ac:dyDescent="0.2">
      <c r="A422"/>
      <c r="B422" s="524"/>
      <c r="C422" s="554"/>
      <c r="D422" s="524"/>
      <c r="E422" s="524"/>
      <c r="F422" s="555"/>
      <c r="G422" s="556"/>
      <c r="H422" s="556"/>
      <c r="I422" s="556"/>
      <c r="J422" s="556"/>
      <c r="K422"/>
      <c r="L422"/>
      <c r="M422"/>
      <c r="N422"/>
      <c r="O422"/>
      <c r="P422"/>
      <c r="Q422"/>
      <c r="R422"/>
      <c r="S422"/>
      <c r="T422"/>
      <c r="U422"/>
      <c r="V422"/>
      <c r="W422"/>
      <c r="X422"/>
      <c r="Y422"/>
      <c r="Z422"/>
      <c r="AA422"/>
      <c r="AB422"/>
      <c r="AC422"/>
      <c r="AD422"/>
      <c r="AE422"/>
      <c r="AF422"/>
      <c r="AG422"/>
      <c r="AH422"/>
      <c r="AI422"/>
      <c r="AJ422"/>
      <c r="AK422"/>
      <c r="AL422"/>
      <c r="AM422"/>
      <c r="AN422"/>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c r="BY422"/>
      <c r="BZ422"/>
      <c r="CA422"/>
      <c r="CB422"/>
      <c r="CC422"/>
      <c r="CD422"/>
      <c r="CE422"/>
      <c r="CF422"/>
      <c r="CG422"/>
    </row>
    <row r="423" spans="1:85" x14ac:dyDescent="0.2">
      <c r="A423"/>
      <c r="B423" s="524"/>
      <c r="C423" s="554"/>
      <c r="D423" s="524"/>
      <c r="E423" s="524"/>
      <c r="F423" s="555"/>
      <c r="G423" s="556"/>
      <c r="H423" s="556"/>
      <c r="I423" s="556"/>
      <c r="J423" s="556"/>
      <c r="K423"/>
      <c r="L423"/>
      <c r="M423"/>
      <c r="N423"/>
      <c r="O423"/>
      <c r="P423"/>
      <c r="Q423"/>
      <c r="R423"/>
      <c r="S423"/>
      <c r="T423"/>
      <c r="U423"/>
      <c r="V423"/>
      <c r="W423"/>
      <c r="X423"/>
      <c r="Y423"/>
      <c r="Z423"/>
      <c r="AA423"/>
      <c r="AB423"/>
      <c r="AC423"/>
      <c r="AD423"/>
      <c r="AE423"/>
      <c r="AF423"/>
      <c r="AG423"/>
      <c r="AH423"/>
      <c r="AI423"/>
      <c r="AJ423"/>
      <c r="AK423"/>
      <c r="AL423"/>
      <c r="AM423"/>
      <c r="AN423"/>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c r="BY423"/>
      <c r="BZ423"/>
      <c r="CA423"/>
      <c r="CB423"/>
      <c r="CC423"/>
      <c r="CD423"/>
      <c r="CE423"/>
      <c r="CF423"/>
      <c r="CG423"/>
    </row>
    <row r="424" spans="1:85" x14ac:dyDescent="0.2">
      <c r="A424"/>
      <c r="B424" s="524"/>
      <c r="C424" s="554"/>
      <c r="D424" s="524"/>
      <c r="E424" s="524"/>
      <c r="F424" s="555"/>
      <c r="G424" s="556"/>
      <c r="H424" s="556"/>
      <c r="I424" s="556"/>
      <c r="J424" s="556"/>
      <c r="K424"/>
      <c r="L424"/>
      <c r="M424"/>
      <c r="N424"/>
      <c r="O424"/>
      <c r="P424"/>
      <c r="Q424"/>
      <c r="R424"/>
      <c r="S424"/>
      <c r="T424"/>
      <c r="U424"/>
      <c r="V424"/>
      <c r="W424"/>
      <c r="X424"/>
      <c r="Y424"/>
      <c r="Z424"/>
      <c r="AA424"/>
      <c r="AB424"/>
      <c r="AC424"/>
      <c r="AD424"/>
      <c r="AE424"/>
      <c r="AF424"/>
      <c r="AG424"/>
      <c r="AH424"/>
      <c r="AI424"/>
      <c r="AJ424"/>
      <c r="AK424"/>
      <c r="AL424"/>
      <c r="AM424"/>
      <c r="AN42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c r="BY424"/>
      <c r="BZ424"/>
      <c r="CA424"/>
      <c r="CB424"/>
      <c r="CC424"/>
      <c r="CD424"/>
      <c r="CE424"/>
      <c r="CF424"/>
      <c r="CG424"/>
    </row>
    <row r="425" spans="1:85" x14ac:dyDescent="0.2">
      <c r="A425"/>
      <c r="B425" s="524"/>
      <c r="C425" s="554"/>
      <c r="D425" s="524"/>
      <c r="E425" s="524"/>
      <c r="F425" s="555"/>
      <c r="G425" s="556"/>
      <c r="H425" s="556"/>
      <c r="I425" s="556"/>
      <c r="J425" s="556"/>
      <c r="K425"/>
      <c r="L425"/>
      <c r="M425"/>
      <c r="N425"/>
      <c r="O425"/>
      <c r="P425"/>
      <c r="Q425"/>
      <c r="R425"/>
      <c r="S425"/>
      <c r="T425"/>
      <c r="U425"/>
      <c r="V425"/>
      <c r="W425"/>
      <c r="X425"/>
      <c r="Y425"/>
      <c r="Z425"/>
      <c r="AA425"/>
      <c r="AB425"/>
      <c r="AC425"/>
      <c r="AD425"/>
      <c r="AE425"/>
      <c r="AF425"/>
      <c r="AG425"/>
      <c r="AH425"/>
      <c r="AI425"/>
      <c r="AJ425"/>
      <c r="AK425"/>
      <c r="AL425"/>
      <c r="AM425"/>
      <c r="AN425"/>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c r="BY425"/>
      <c r="BZ425"/>
      <c r="CA425"/>
      <c r="CB425"/>
      <c r="CC425"/>
      <c r="CD425"/>
      <c r="CE425"/>
      <c r="CF425"/>
      <c r="CG425"/>
    </row>
    <row r="426" spans="1:85" x14ac:dyDescent="0.2">
      <c r="A426"/>
      <c r="B426" s="524"/>
      <c r="C426" s="554"/>
      <c r="D426" s="524"/>
      <c r="E426" s="524"/>
      <c r="F426" s="555"/>
      <c r="G426" s="556"/>
      <c r="H426" s="556"/>
      <c r="I426" s="556"/>
      <c r="J426" s="556"/>
      <c r="K426"/>
      <c r="L426"/>
      <c r="M426"/>
      <c r="N426"/>
      <c r="O426"/>
      <c r="P426"/>
      <c r="Q426"/>
      <c r="R426"/>
      <c r="S426"/>
      <c r="T426"/>
      <c r="U426"/>
      <c r="V426"/>
      <c r="W426"/>
      <c r="X426"/>
      <c r="Y426"/>
      <c r="Z426"/>
      <c r="AA426"/>
      <c r="AB426"/>
      <c r="AC426"/>
      <c r="AD426"/>
      <c r="AE426"/>
      <c r="AF426"/>
      <c r="AG426"/>
      <c r="AH426"/>
      <c r="AI426"/>
      <c r="AJ426"/>
      <c r="AK426"/>
      <c r="AL426"/>
      <c r="AM426"/>
      <c r="AN426"/>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c r="BY426"/>
      <c r="BZ426"/>
      <c r="CA426"/>
      <c r="CB426"/>
      <c r="CC426"/>
      <c r="CD426"/>
      <c r="CE426"/>
      <c r="CF426"/>
      <c r="CG426"/>
    </row>
    <row r="427" spans="1:85" x14ac:dyDescent="0.2">
      <c r="A427"/>
      <c r="B427" s="524"/>
      <c r="C427" s="554"/>
      <c r="D427" s="524"/>
      <c r="E427" s="524"/>
      <c r="F427" s="555"/>
      <c r="G427" s="556"/>
      <c r="H427" s="556"/>
      <c r="I427" s="556"/>
      <c r="J427" s="556"/>
      <c r="K427"/>
      <c r="L427"/>
      <c r="M427"/>
      <c r="N427"/>
      <c r="O427"/>
      <c r="P427"/>
      <c r="Q427"/>
      <c r="R427"/>
      <c r="S427"/>
      <c r="T427"/>
      <c r="U427"/>
      <c r="V427"/>
      <c r="W427"/>
      <c r="X427"/>
      <c r="Y427"/>
      <c r="Z427"/>
      <c r="AA427"/>
      <c r="AB427"/>
      <c r="AC427"/>
      <c r="AD427"/>
      <c r="AE427"/>
      <c r="AF427"/>
      <c r="AG427"/>
      <c r="AH427"/>
      <c r="AI427"/>
      <c r="AJ427"/>
      <c r="AK427"/>
      <c r="AL427"/>
      <c r="AM427"/>
      <c r="AN427"/>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c r="BY427"/>
      <c r="BZ427"/>
      <c r="CA427"/>
      <c r="CB427"/>
      <c r="CC427"/>
      <c r="CD427"/>
      <c r="CE427"/>
      <c r="CF427"/>
      <c r="CG427"/>
    </row>
    <row r="428" spans="1:85" x14ac:dyDescent="0.2">
      <c r="A428"/>
      <c r="B428" s="524"/>
      <c r="C428" s="554"/>
      <c r="D428" s="524"/>
      <c r="E428" s="524"/>
      <c r="F428" s="555"/>
      <c r="G428" s="556"/>
      <c r="H428" s="556"/>
      <c r="I428" s="556"/>
      <c r="J428" s="556"/>
      <c r="K428"/>
      <c r="L428"/>
      <c r="M428"/>
      <c r="N428"/>
      <c r="O428"/>
      <c r="P428"/>
      <c r="Q428"/>
      <c r="R428"/>
      <c r="S428"/>
      <c r="T428"/>
      <c r="U428"/>
      <c r="V428"/>
      <c r="W428"/>
      <c r="X428"/>
      <c r="Y428"/>
      <c r="Z428"/>
      <c r="AA428"/>
      <c r="AB428"/>
      <c r="AC428"/>
      <c r="AD428"/>
      <c r="AE428"/>
      <c r="AF428"/>
      <c r="AG428"/>
      <c r="AH428"/>
      <c r="AI428"/>
      <c r="AJ428"/>
      <c r="AK428"/>
      <c r="AL428"/>
      <c r="AM428"/>
      <c r="AN428"/>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c r="BY428"/>
      <c r="BZ428"/>
      <c r="CA428"/>
      <c r="CB428"/>
      <c r="CC428"/>
      <c r="CD428"/>
      <c r="CE428"/>
      <c r="CF428"/>
      <c r="CG428"/>
    </row>
    <row r="429" spans="1:85" x14ac:dyDescent="0.2">
      <c r="A429"/>
      <c r="B429" s="524"/>
      <c r="C429" s="554"/>
      <c r="D429" s="524"/>
      <c r="E429" s="524"/>
      <c r="F429" s="555"/>
      <c r="G429" s="556"/>
      <c r="H429" s="556"/>
      <c r="I429" s="556"/>
      <c r="J429" s="556"/>
      <c r="K429"/>
      <c r="L429"/>
      <c r="M429"/>
      <c r="N429"/>
      <c r="O429"/>
      <c r="P429"/>
      <c r="Q429"/>
      <c r="R429"/>
      <c r="S429"/>
      <c r="T429"/>
      <c r="U429"/>
      <c r="V429"/>
      <c r="W429"/>
      <c r="X429"/>
      <c r="Y429"/>
      <c r="Z429"/>
      <c r="AA429"/>
      <c r="AB429"/>
      <c r="AC429"/>
      <c r="AD429"/>
      <c r="AE429"/>
      <c r="AF429"/>
      <c r="AG429"/>
      <c r="AH429"/>
      <c r="AI429"/>
      <c r="AJ429"/>
      <c r="AK429"/>
      <c r="AL429"/>
      <c r="AM429"/>
      <c r="AN429"/>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c r="BY429"/>
      <c r="BZ429"/>
      <c r="CA429"/>
      <c r="CB429"/>
      <c r="CC429"/>
      <c r="CD429"/>
      <c r="CE429"/>
      <c r="CF429"/>
      <c r="CG429"/>
    </row>
    <row r="430" spans="1:85" x14ac:dyDescent="0.2">
      <c r="A430"/>
      <c r="B430" s="524"/>
      <c r="C430" s="554"/>
      <c r="D430" s="524"/>
      <c r="E430" s="524"/>
      <c r="F430" s="555"/>
      <c r="G430" s="556"/>
      <c r="H430" s="556"/>
      <c r="I430" s="556"/>
      <c r="J430" s="556"/>
      <c r="K430"/>
      <c r="L430"/>
      <c r="M430"/>
      <c r="N430"/>
      <c r="O430"/>
      <c r="P430"/>
      <c r="Q430"/>
      <c r="R430"/>
      <c r="S430"/>
      <c r="T430"/>
      <c r="U430"/>
      <c r="V430"/>
      <c r="W430"/>
      <c r="X430"/>
      <c r="Y430"/>
      <c r="Z430"/>
      <c r="AA430"/>
      <c r="AB430"/>
      <c r="AC430"/>
      <c r="AD430"/>
      <c r="AE430"/>
      <c r="AF430"/>
      <c r="AG430"/>
      <c r="AH430"/>
      <c r="AI430"/>
      <c r="AJ430"/>
      <c r="AK430"/>
      <c r="AL430"/>
      <c r="AM430"/>
      <c r="AN430"/>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c r="BY430"/>
      <c r="BZ430"/>
      <c r="CA430"/>
      <c r="CB430"/>
      <c r="CC430"/>
      <c r="CD430"/>
      <c r="CE430"/>
      <c r="CF430"/>
      <c r="CG430"/>
    </row>
    <row r="431" spans="1:85" x14ac:dyDescent="0.2">
      <c r="A431"/>
      <c r="B431" s="524"/>
      <c r="C431" s="554"/>
      <c r="D431" s="524"/>
      <c r="E431" s="524"/>
      <c r="F431" s="555"/>
      <c r="G431" s="556"/>
      <c r="H431" s="556"/>
      <c r="I431" s="556"/>
      <c r="J431" s="556"/>
      <c r="K431"/>
      <c r="L431"/>
      <c r="M431"/>
      <c r="N431"/>
      <c r="O431"/>
      <c r="P431"/>
      <c r="Q431"/>
      <c r="R431"/>
      <c r="S431"/>
      <c r="T431"/>
      <c r="U431"/>
      <c r="V431"/>
      <c r="W431"/>
      <c r="X431"/>
      <c r="Y431"/>
      <c r="Z431"/>
      <c r="AA431"/>
      <c r="AB431"/>
      <c r="AC431"/>
      <c r="AD431"/>
      <c r="AE431"/>
      <c r="AF431"/>
      <c r="AG431"/>
      <c r="AH431"/>
      <c r="AI431"/>
      <c r="AJ431"/>
      <c r="AK431"/>
      <c r="AL431"/>
      <c r="AM431"/>
      <c r="AN431"/>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c r="BY431"/>
      <c r="BZ431"/>
      <c r="CA431"/>
      <c r="CB431"/>
      <c r="CC431"/>
      <c r="CD431"/>
      <c r="CE431"/>
      <c r="CF431"/>
      <c r="CG431"/>
    </row>
    <row r="432" spans="1:85" x14ac:dyDescent="0.2">
      <c r="A432"/>
      <c r="B432" s="524"/>
      <c r="C432" s="554"/>
      <c r="D432" s="524"/>
      <c r="E432" s="524"/>
      <c r="F432" s="555"/>
      <c r="G432" s="556"/>
      <c r="H432" s="556"/>
      <c r="I432" s="556"/>
      <c r="J432" s="556"/>
      <c r="K432"/>
      <c r="L432"/>
      <c r="M432"/>
      <c r="N432"/>
      <c r="O432"/>
      <c r="P432"/>
      <c r="Q432"/>
      <c r="R432"/>
      <c r="S432"/>
      <c r="T432"/>
      <c r="U432"/>
      <c r="V432"/>
      <c r="W432"/>
      <c r="X432"/>
      <c r="Y432"/>
      <c r="Z432"/>
      <c r="AA432"/>
      <c r="AB432"/>
      <c r="AC432"/>
      <c r="AD432"/>
      <c r="AE432"/>
      <c r="AF432"/>
      <c r="AG432"/>
      <c r="AH432"/>
      <c r="AI432"/>
      <c r="AJ432"/>
      <c r="AK432"/>
      <c r="AL432"/>
      <c r="AM432"/>
      <c r="AN432"/>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c r="BY432"/>
      <c r="BZ432"/>
      <c r="CA432"/>
      <c r="CB432"/>
      <c r="CC432"/>
      <c r="CD432"/>
      <c r="CE432"/>
      <c r="CF432"/>
      <c r="CG432"/>
    </row>
    <row r="433" spans="1:85" x14ac:dyDescent="0.2">
      <c r="A433"/>
      <c r="B433" s="524"/>
      <c r="C433" s="554"/>
      <c r="D433" s="524"/>
      <c r="E433" s="524"/>
      <c r="F433" s="555"/>
      <c r="G433" s="556"/>
      <c r="H433" s="556"/>
      <c r="I433" s="556"/>
      <c r="J433" s="556"/>
      <c r="K433"/>
      <c r="L433"/>
      <c r="M433"/>
      <c r="N433"/>
      <c r="O433"/>
      <c r="P433"/>
      <c r="Q433"/>
      <c r="R433"/>
      <c r="S433"/>
      <c r="T433"/>
      <c r="U433"/>
      <c r="V433"/>
      <c r="W433"/>
      <c r="X433"/>
      <c r="Y433"/>
      <c r="Z433"/>
      <c r="AA433"/>
      <c r="AB433"/>
      <c r="AC433"/>
      <c r="AD433"/>
      <c r="AE433"/>
      <c r="AF433"/>
      <c r="AG433"/>
      <c r="AH433"/>
      <c r="AI433"/>
      <c r="AJ433"/>
      <c r="AK433"/>
      <c r="AL433"/>
      <c r="AM433"/>
      <c r="AN433"/>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c r="BY433"/>
      <c r="BZ433"/>
      <c r="CA433"/>
      <c r="CB433"/>
      <c r="CC433"/>
      <c r="CD433"/>
      <c r="CE433"/>
      <c r="CF433"/>
      <c r="CG433"/>
    </row>
    <row r="434" spans="1:85" x14ac:dyDescent="0.2">
      <c r="A434"/>
      <c r="B434" s="524"/>
      <c r="C434" s="554"/>
      <c r="D434" s="524"/>
      <c r="E434" s="524"/>
      <c r="F434" s="555"/>
      <c r="G434" s="556"/>
      <c r="H434" s="556"/>
      <c r="I434" s="556"/>
      <c r="J434" s="556"/>
      <c r="K434"/>
      <c r="L434"/>
      <c r="M434"/>
      <c r="N434"/>
      <c r="O434"/>
      <c r="P434"/>
      <c r="Q434"/>
      <c r="R434"/>
      <c r="S434"/>
      <c r="T434"/>
      <c r="U434"/>
      <c r="V434"/>
      <c r="W434"/>
      <c r="X434"/>
      <c r="Y434"/>
      <c r="Z434"/>
      <c r="AA434"/>
      <c r="AB434"/>
      <c r="AC434"/>
      <c r="AD434"/>
      <c r="AE434"/>
      <c r="AF434"/>
      <c r="AG434"/>
      <c r="AH434"/>
      <c r="AI434"/>
      <c r="AJ434"/>
      <c r="AK434"/>
      <c r="AL434"/>
      <c r="AM434"/>
      <c r="AN43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c r="BY434"/>
      <c r="BZ434"/>
      <c r="CA434"/>
      <c r="CB434"/>
      <c r="CC434"/>
      <c r="CD434"/>
      <c r="CE434"/>
      <c r="CF434"/>
      <c r="CG434"/>
    </row>
    <row r="435" spans="1:85" x14ac:dyDescent="0.2">
      <c r="A435"/>
      <c r="B435" s="524"/>
      <c r="C435" s="554"/>
      <c r="D435" s="524"/>
      <c r="E435" s="524"/>
      <c r="F435" s="555"/>
      <c r="G435" s="556"/>
      <c r="H435" s="556"/>
      <c r="I435" s="556"/>
      <c r="J435" s="556"/>
      <c r="K435"/>
      <c r="L435"/>
      <c r="M435"/>
      <c r="N435"/>
      <c r="O435"/>
      <c r="P435"/>
      <c r="Q435"/>
      <c r="R435"/>
      <c r="S435"/>
      <c r="T435"/>
      <c r="U435"/>
      <c r="V435"/>
      <c r="W435"/>
      <c r="X435"/>
      <c r="Y435"/>
      <c r="Z435"/>
      <c r="AA435"/>
      <c r="AB435"/>
      <c r="AC435"/>
      <c r="AD435"/>
      <c r="AE435"/>
      <c r="AF435"/>
      <c r="AG435"/>
      <c r="AH435"/>
      <c r="AI435"/>
      <c r="AJ435"/>
      <c r="AK435"/>
      <c r="AL435"/>
      <c r="AM435"/>
      <c r="AN435"/>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c r="BY435"/>
      <c r="BZ435"/>
      <c r="CA435"/>
      <c r="CB435"/>
      <c r="CC435"/>
      <c r="CD435"/>
      <c r="CE435"/>
      <c r="CF435"/>
      <c r="CG435"/>
    </row>
    <row r="436" spans="1:85" x14ac:dyDescent="0.2">
      <c r="A436"/>
      <c r="B436" s="524"/>
      <c r="C436" s="554"/>
      <c r="D436" s="524"/>
      <c r="E436" s="524"/>
      <c r="F436" s="555"/>
      <c r="G436" s="556"/>
      <c r="H436" s="556"/>
      <c r="I436" s="556"/>
      <c r="J436" s="556"/>
      <c r="K436"/>
      <c r="L436"/>
      <c r="M436"/>
      <c r="N436"/>
      <c r="O436"/>
      <c r="P436"/>
      <c r="Q436"/>
      <c r="R436"/>
      <c r="S436"/>
      <c r="T436"/>
      <c r="U436"/>
      <c r="V436"/>
      <c r="W436"/>
      <c r="X436"/>
      <c r="Y436"/>
      <c r="Z436"/>
      <c r="AA436"/>
      <c r="AB436"/>
      <c r="AC436"/>
      <c r="AD436"/>
      <c r="AE436"/>
      <c r="AF436"/>
      <c r="AG436"/>
      <c r="AH436"/>
      <c r="AI436"/>
      <c r="AJ436"/>
      <c r="AK436"/>
      <c r="AL436"/>
      <c r="AM436"/>
      <c r="AN436"/>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c r="BY436"/>
      <c r="BZ436"/>
      <c r="CA436"/>
      <c r="CB436"/>
      <c r="CC436"/>
      <c r="CD436"/>
      <c r="CE436"/>
      <c r="CF436"/>
      <c r="CG436"/>
    </row>
    <row r="437" spans="1:85" x14ac:dyDescent="0.2">
      <c r="A437"/>
      <c r="B437" s="524"/>
      <c r="C437" s="554"/>
      <c r="D437" s="524"/>
      <c r="E437" s="524"/>
      <c r="F437" s="555"/>
      <c r="G437" s="556"/>
      <c r="H437" s="556"/>
      <c r="I437" s="556"/>
      <c r="J437" s="556"/>
      <c r="K437"/>
      <c r="L437"/>
      <c r="M437"/>
      <c r="N437"/>
      <c r="O437"/>
      <c r="P437"/>
      <c r="Q437"/>
      <c r="R437"/>
      <c r="S437"/>
      <c r="T437"/>
      <c r="U437"/>
      <c r="V437"/>
      <c r="W437"/>
      <c r="X437"/>
      <c r="Y437"/>
      <c r="Z437"/>
      <c r="AA437"/>
      <c r="AB437"/>
      <c r="AC437"/>
      <c r="AD437"/>
      <c r="AE437"/>
      <c r="AF437"/>
      <c r="AG437"/>
      <c r="AH437"/>
      <c r="AI437"/>
      <c r="AJ437"/>
      <c r="AK437"/>
      <c r="AL437"/>
      <c r="AM437"/>
      <c r="AN437"/>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c r="BY437"/>
      <c r="BZ437"/>
      <c r="CA437"/>
      <c r="CB437"/>
      <c r="CC437"/>
      <c r="CD437"/>
      <c r="CE437"/>
      <c r="CF437"/>
      <c r="CG437"/>
    </row>
    <row r="438" spans="1:85" x14ac:dyDescent="0.2">
      <c r="A438"/>
      <c r="B438" s="524"/>
      <c r="C438" s="554"/>
      <c r="D438" s="524"/>
      <c r="E438" s="524"/>
      <c r="F438" s="555"/>
      <c r="G438" s="556"/>
      <c r="H438" s="556"/>
      <c r="I438" s="556"/>
      <c r="J438" s="556"/>
      <c r="K438"/>
      <c r="L438"/>
      <c r="M438"/>
      <c r="N438"/>
      <c r="O438"/>
      <c r="P438"/>
      <c r="Q438"/>
      <c r="R438"/>
      <c r="S438"/>
      <c r="T438"/>
      <c r="U438"/>
      <c r="V438"/>
      <c r="W438"/>
      <c r="X438"/>
      <c r="Y438"/>
      <c r="Z438"/>
      <c r="AA438"/>
      <c r="AB438"/>
      <c r="AC438"/>
      <c r="AD438"/>
      <c r="AE438"/>
      <c r="AF438"/>
      <c r="AG438"/>
      <c r="AH438"/>
      <c r="AI438"/>
      <c r="AJ438"/>
      <c r="AK438"/>
      <c r="AL438"/>
      <c r="AM438"/>
      <c r="AN438"/>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c r="BY438"/>
      <c r="BZ438"/>
      <c r="CA438"/>
      <c r="CB438"/>
      <c r="CC438"/>
      <c r="CD438"/>
      <c r="CE438"/>
      <c r="CF438"/>
      <c r="CG438"/>
    </row>
    <row r="439" spans="1:85" x14ac:dyDescent="0.2">
      <c r="A439"/>
      <c r="B439" s="524"/>
      <c r="C439" s="554"/>
      <c r="D439" s="524"/>
      <c r="E439" s="524"/>
      <c r="F439" s="555"/>
      <c r="G439" s="556"/>
      <c r="H439" s="556"/>
      <c r="I439" s="556"/>
      <c r="J439" s="556"/>
      <c r="K439"/>
      <c r="L439"/>
      <c r="M439"/>
      <c r="N439"/>
      <c r="O439"/>
      <c r="P439"/>
      <c r="Q439"/>
      <c r="R439"/>
      <c r="S439"/>
      <c r="T439"/>
      <c r="U439"/>
      <c r="V439"/>
      <c r="W439"/>
      <c r="X439"/>
      <c r="Y439"/>
      <c r="Z439"/>
      <c r="AA439"/>
      <c r="AB439"/>
      <c r="AC439"/>
      <c r="AD439"/>
      <c r="AE439"/>
      <c r="AF439"/>
      <c r="AG439"/>
      <c r="AH439"/>
      <c r="AI439"/>
      <c r="AJ439"/>
      <c r="AK439"/>
      <c r="AL439"/>
      <c r="AM439"/>
      <c r="AN439"/>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c r="BY439"/>
      <c r="BZ439"/>
      <c r="CA439"/>
      <c r="CB439"/>
      <c r="CC439"/>
      <c r="CD439"/>
      <c r="CE439"/>
      <c r="CF439"/>
      <c r="CG439"/>
    </row>
    <row r="440" spans="1:85" x14ac:dyDescent="0.2">
      <c r="A440"/>
      <c r="B440" s="524"/>
      <c r="C440" s="554"/>
      <c r="D440" s="524"/>
      <c r="E440" s="524"/>
      <c r="F440" s="555"/>
      <c r="G440" s="556"/>
      <c r="H440" s="556"/>
      <c r="I440" s="556"/>
      <c r="J440" s="556"/>
      <c r="K440"/>
      <c r="L440"/>
      <c r="M440"/>
      <c r="N440"/>
      <c r="O440"/>
      <c r="P440"/>
      <c r="Q440"/>
      <c r="R440"/>
      <c r="S440"/>
      <c r="T440"/>
      <c r="U440"/>
      <c r="V440"/>
      <c r="W440"/>
      <c r="X440"/>
      <c r="Y440"/>
      <c r="Z440"/>
      <c r="AA440"/>
      <c r="AB440"/>
      <c r="AC440"/>
      <c r="AD440"/>
      <c r="AE440"/>
      <c r="AF440"/>
      <c r="AG440"/>
      <c r="AH440"/>
      <c r="AI440"/>
      <c r="AJ440"/>
      <c r="AK440"/>
      <c r="AL440"/>
      <c r="AM440"/>
      <c r="AN440"/>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c r="BY440"/>
      <c r="BZ440"/>
      <c r="CA440"/>
      <c r="CB440"/>
      <c r="CC440"/>
      <c r="CD440"/>
      <c r="CE440"/>
      <c r="CF440"/>
      <c r="CG440"/>
    </row>
    <row r="441" spans="1:85" x14ac:dyDescent="0.2">
      <c r="A441"/>
      <c r="B441" s="524"/>
      <c r="C441" s="554"/>
      <c r="D441" s="524"/>
      <c r="E441" s="524"/>
      <c r="F441" s="555"/>
      <c r="G441" s="556"/>
      <c r="H441" s="556"/>
      <c r="I441" s="556"/>
      <c r="J441" s="556"/>
      <c r="K441"/>
      <c r="L441"/>
      <c r="M441"/>
      <c r="N441"/>
      <c r="O441"/>
      <c r="P441"/>
      <c r="Q441"/>
      <c r="R441"/>
      <c r="S441"/>
      <c r="T441"/>
      <c r="U441"/>
      <c r="V441"/>
      <c r="W441"/>
      <c r="X441"/>
      <c r="Y441"/>
      <c r="Z441"/>
      <c r="AA441"/>
      <c r="AB441"/>
      <c r="AC441"/>
      <c r="AD441"/>
      <c r="AE441"/>
      <c r="AF441"/>
      <c r="AG441"/>
      <c r="AH441"/>
      <c r="AI441"/>
      <c r="AJ441"/>
      <c r="AK441"/>
      <c r="AL441"/>
      <c r="AM441"/>
      <c r="AN441"/>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c r="BY441"/>
      <c r="BZ441"/>
      <c r="CA441"/>
      <c r="CB441"/>
      <c r="CC441"/>
      <c r="CD441"/>
      <c r="CE441"/>
      <c r="CF441"/>
      <c r="CG441"/>
    </row>
    <row r="442" spans="1:85" x14ac:dyDescent="0.2">
      <c r="A442"/>
      <c r="B442" s="524"/>
      <c r="C442" s="554"/>
      <c r="D442" s="524"/>
      <c r="E442" s="524"/>
      <c r="F442" s="555"/>
      <c r="G442" s="556"/>
      <c r="H442" s="556"/>
      <c r="I442" s="556"/>
      <c r="J442" s="556"/>
      <c r="K442"/>
      <c r="L442"/>
      <c r="M442"/>
      <c r="N442"/>
      <c r="O442"/>
      <c r="P442"/>
      <c r="Q442"/>
      <c r="R442"/>
      <c r="S442"/>
      <c r="T442"/>
      <c r="U442"/>
      <c r="V442"/>
      <c r="W442"/>
      <c r="X442"/>
      <c r="Y442"/>
      <c r="Z442"/>
      <c r="AA442"/>
      <c r="AB442"/>
      <c r="AC442"/>
      <c r="AD442"/>
      <c r="AE442"/>
      <c r="AF442"/>
      <c r="AG442"/>
      <c r="AH442"/>
      <c r="AI442"/>
      <c r="AJ442"/>
      <c r="AK442"/>
      <c r="AL442"/>
      <c r="AM442"/>
      <c r="AN442"/>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c r="BY442"/>
      <c r="BZ442"/>
      <c r="CA442"/>
      <c r="CB442"/>
      <c r="CC442"/>
      <c r="CD442"/>
      <c r="CE442"/>
      <c r="CF442"/>
      <c r="CG442"/>
    </row>
    <row r="443" spans="1:85" x14ac:dyDescent="0.2">
      <c r="A443"/>
      <c r="B443" s="524"/>
      <c r="C443" s="554"/>
      <c r="D443" s="524"/>
      <c r="E443" s="524"/>
      <c r="F443" s="555"/>
      <c r="G443" s="556"/>
      <c r="H443" s="556"/>
      <c r="I443" s="556"/>
      <c r="J443" s="556"/>
      <c r="K443"/>
      <c r="L443"/>
      <c r="M443"/>
      <c r="N443"/>
      <c r="O443"/>
      <c r="P443"/>
      <c r="Q443"/>
      <c r="R443"/>
      <c r="S443"/>
      <c r="T443"/>
      <c r="U443"/>
      <c r="V443"/>
      <c r="W443"/>
      <c r="X443"/>
      <c r="Y443"/>
      <c r="Z443"/>
      <c r="AA443"/>
      <c r="AB443"/>
      <c r="AC443"/>
      <c r="AD443"/>
      <c r="AE443"/>
      <c r="AF443"/>
      <c r="AG443"/>
      <c r="AH443"/>
      <c r="AI443"/>
      <c r="AJ443"/>
      <c r="AK443"/>
      <c r="AL443"/>
      <c r="AM443"/>
      <c r="AN443"/>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c r="BY443"/>
      <c r="BZ443"/>
      <c r="CA443"/>
      <c r="CB443"/>
      <c r="CC443"/>
      <c r="CD443"/>
      <c r="CE443"/>
      <c r="CF443"/>
      <c r="CG443"/>
    </row>
    <row r="444" spans="1:85" x14ac:dyDescent="0.2">
      <c r="A444"/>
      <c r="B444" s="524"/>
      <c r="C444" s="554"/>
      <c r="D444" s="524"/>
      <c r="E444" s="524"/>
      <c r="F444" s="555"/>
      <c r="G444" s="556"/>
      <c r="H444" s="556"/>
      <c r="I444" s="556"/>
      <c r="J444" s="556"/>
      <c r="K444"/>
      <c r="L444"/>
      <c r="M444"/>
      <c r="N444"/>
      <c r="O444"/>
      <c r="P444"/>
      <c r="Q444"/>
      <c r="R444"/>
      <c r="S444"/>
      <c r="T444"/>
      <c r="U444"/>
      <c r="V444"/>
      <c r="W444"/>
      <c r="X444"/>
      <c r="Y444"/>
      <c r="Z444"/>
      <c r="AA444"/>
      <c r="AB444"/>
      <c r="AC444"/>
      <c r="AD444"/>
      <c r="AE444"/>
      <c r="AF444"/>
      <c r="AG444"/>
      <c r="AH444"/>
      <c r="AI444"/>
      <c r="AJ444"/>
      <c r="AK444"/>
      <c r="AL444"/>
      <c r="AM444"/>
      <c r="AN44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c r="BY444"/>
      <c r="BZ444"/>
      <c r="CA444"/>
      <c r="CB444"/>
      <c r="CC444"/>
      <c r="CD444"/>
      <c r="CE444"/>
      <c r="CF444"/>
      <c r="CG444"/>
    </row>
    <row r="445" spans="1:85" x14ac:dyDescent="0.2">
      <c r="A445"/>
      <c r="B445" s="524"/>
      <c r="C445" s="554"/>
      <c r="D445" s="524"/>
      <c r="E445" s="524"/>
      <c r="F445" s="555"/>
      <c r="G445" s="556"/>
      <c r="H445" s="556"/>
      <c r="I445" s="556"/>
      <c r="J445" s="556"/>
      <c r="K445"/>
      <c r="L445"/>
      <c r="M445"/>
      <c r="N445"/>
      <c r="O445"/>
      <c r="P445"/>
      <c r="Q445"/>
      <c r="R445"/>
      <c r="S445"/>
      <c r="T445"/>
      <c r="U445"/>
      <c r="V445"/>
      <c r="W445"/>
      <c r="X445"/>
      <c r="Y445"/>
      <c r="Z445"/>
      <c r="AA445"/>
      <c r="AB445"/>
      <c r="AC445"/>
      <c r="AD445"/>
      <c r="AE445"/>
      <c r="AF445"/>
      <c r="AG445"/>
      <c r="AH445"/>
      <c r="AI445"/>
      <c r="AJ445"/>
      <c r="AK445"/>
      <c r="AL445"/>
      <c r="AM445"/>
      <c r="AN445"/>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c r="BY445"/>
      <c r="BZ445"/>
      <c r="CA445"/>
      <c r="CB445"/>
      <c r="CC445"/>
      <c r="CD445"/>
      <c r="CE445"/>
      <c r="CF445"/>
      <c r="CG445"/>
    </row>
    <row r="446" spans="1:85" x14ac:dyDescent="0.2">
      <c r="A446"/>
      <c r="B446" s="524"/>
      <c r="C446" s="554"/>
      <c r="D446" s="524"/>
      <c r="E446" s="524"/>
      <c r="F446" s="555"/>
      <c r="G446" s="556"/>
      <c r="H446" s="556"/>
      <c r="I446" s="556"/>
      <c r="J446" s="556"/>
      <c r="K446"/>
      <c r="L446"/>
      <c r="M446"/>
      <c r="N446"/>
      <c r="O446"/>
      <c r="P446"/>
      <c r="Q446"/>
      <c r="R446"/>
      <c r="S446"/>
      <c r="T446"/>
      <c r="U446"/>
      <c r="V446"/>
      <c r="W446"/>
      <c r="X446"/>
      <c r="Y446"/>
      <c r="Z446"/>
      <c r="AA446"/>
      <c r="AB446"/>
      <c r="AC446"/>
      <c r="AD446"/>
      <c r="AE446"/>
      <c r="AF446"/>
      <c r="AG446"/>
      <c r="AH446"/>
      <c r="AI446"/>
      <c r="AJ446"/>
      <c r="AK446"/>
      <c r="AL446"/>
      <c r="AM446"/>
      <c r="AN446"/>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c r="BY446"/>
      <c r="BZ446"/>
      <c r="CA446"/>
      <c r="CB446"/>
      <c r="CC446"/>
      <c r="CD446"/>
      <c r="CE446"/>
      <c r="CF446"/>
      <c r="CG446"/>
    </row>
    <row r="447" spans="1:85" x14ac:dyDescent="0.2">
      <c r="A447"/>
      <c r="B447" s="524"/>
      <c r="C447" s="554"/>
      <c r="D447" s="524"/>
      <c r="E447" s="524"/>
      <c r="F447" s="555"/>
      <c r="G447" s="556"/>
      <c r="H447" s="556"/>
      <c r="I447" s="556"/>
      <c r="J447" s="556"/>
      <c r="K447"/>
      <c r="L447"/>
      <c r="M447"/>
      <c r="N447"/>
      <c r="O447"/>
      <c r="P447"/>
      <c r="Q447"/>
      <c r="R447"/>
      <c r="S447"/>
      <c r="T447"/>
      <c r="U447"/>
      <c r="V447"/>
      <c r="W447"/>
      <c r="X447"/>
      <c r="Y447"/>
      <c r="Z447"/>
      <c r="AA447"/>
      <c r="AB447"/>
      <c r="AC447"/>
      <c r="AD447"/>
      <c r="AE447"/>
      <c r="AF447"/>
      <c r="AG447"/>
      <c r="AH447"/>
      <c r="AI447"/>
      <c r="AJ447"/>
      <c r="AK447"/>
      <c r="AL447"/>
      <c r="AM447"/>
      <c r="AN447"/>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c r="BY447"/>
      <c r="BZ447"/>
      <c r="CA447"/>
      <c r="CB447"/>
      <c r="CC447"/>
      <c r="CD447"/>
      <c r="CE447"/>
      <c r="CF447"/>
      <c r="CG447"/>
    </row>
    <row r="448" spans="1:85" x14ac:dyDescent="0.2">
      <c r="A448"/>
      <c r="B448" s="524"/>
      <c r="C448" s="554"/>
      <c r="D448" s="524"/>
      <c r="E448" s="524"/>
      <c r="F448" s="555"/>
      <c r="G448" s="556"/>
      <c r="H448" s="556"/>
      <c r="I448" s="556"/>
      <c r="J448" s="556"/>
      <c r="K448"/>
      <c r="L448"/>
      <c r="M448"/>
      <c r="N448"/>
      <c r="O448"/>
      <c r="P448"/>
      <c r="Q448"/>
      <c r="R448"/>
      <c r="S448"/>
      <c r="T448"/>
      <c r="U448"/>
      <c r="V448"/>
      <c r="W448"/>
      <c r="X448"/>
      <c r="Y448"/>
      <c r="Z448"/>
      <c r="AA448"/>
      <c r="AB448"/>
      <c r="AC448"/>
      <c r="AD448"/>
      <c r="AE448"/>
      <c r="AF448"/>
      <c r="AG448"/>
      <c r="AH448"/>
      <c r="AI448"/>
      <c r="AJ448"/>
      <c r="AK448"/>
      <c r="AL448"/>
      <c r="AM448"/>
      <c r="AN448"/>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c r="BY448"/>
      <c r="BZ448"/>
      <c r="CA448"/>
      <c r="CB448"/>
      <c r="CC448"/>
      <c r="CD448"/>
      <c r="CE448"/>
      <c r="CF448"/>
      <c r="CG448"/>
    </row>
    <row r="449" spans="1:85" x14ac:dyDescent="0.2">
      <c r="A449"/>
      <c r="B449" s="524"/>
      <c r="C449" s="554"/>
      <c r="D449" s="524"/>
      <c r="E449" s="524"/>
      <c r="F449" s="555"/>
      <c r="G449" s="556"/>
      <c r="H449" s="556"/>
      <c r="I449" s="556"/>
      <c r="J449" s="556"/>
      <c r="K449"/>
      <c r="L449"/>
      <c r="M449"/>
      <c r="N449"/>
      <c r="O449"/>
      <c r="P449"/>
      <c r="Q449"/>
      <c r="R449"/>
      <c r="S449"/>
      <c r="T449"/>
      <c r="U449"/>
      <c r="V449"/>
      <c r="W449"/>
      <c r="X449"/>
      <c r="Y449"/>
      <c r="Z449"/>
      <c r="AA449"/>
      <c r="AB449"/>
      <c r="AC449"/>
      <c r="AD449"/>
      <c r="AE449"/>
      <c r="AF449"/>
      <c r="AG449"/>
      <c r="AH449"/>
      <c r="AI449"/>
      <c r="AJ449"/>
      <c r="AK449"/>
      <c r="AL449"/>
      <c r="AM449"/>
      <c r="AN449"/>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c r="BY449"/>
      <c r="BZ449"/>
      <c r="CA449"/>
      <c r="CB449"/>
      <c r="CC449"/>
      <c r="CD449"/>
      <c r="CE449"/>
      <c r="CF449"/>
      <c r="CG449"/>
    </row>
    <row r="450" spans="1:85" x14ac:dyDescent="0.2">
      <c r="A450"/>
      <c r="B450" s="524"/>
      <c r="C450" s="554"/>
      <c r="D450" s="524"/>
      <c r="E450" s="524"/>
      <c r="F450" s="555"/>
      <c r="G450" s="556"/>
      <c r="H450" s="556"/>
      <c r="I450" s="556"/>
      <c r="J450" s="556"/>
      <c r="K450"/>
      <c r="L450"/>
      <c r="M450"/>
      <c r="N450"/>
      <c r="O450"/>
      <c r="P450"/>
      <c r="Q450"/>
      <c r="R450"/>
      <c r="S450"/>
      <c r="T450"/>
      <c r="U450"/>
      <c r="V450"/>
      <c r="W450"/>
      <c r="X450"/>
      <c r="Y450"/>
      <c r="Z450"/>
      <c r="AA450"/>
      <c r="AB450"/>
      <c r="AC450"/>
      <c r="AD450"/>
      <c r="AE450"/>
      <c r="AF450"/>
      <c r="AG450"/>
      <c r="AH450"/>
      <c r="AI450"/>
      <c r="AJ450"/>
      <c r="AK450"/>
      <c r="AL450"/>
      <c r="AM450"/>
      <c r="AN450"/>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c r="BY450"/>
      <c r="BZ450"/>
      <c r="CA450"/>
      <c r="CB450"/>
      <c r="CC450"/>
      <c r="CD450"/>
      <c r="CE450"/>
      <c r="CF450"/>
      <c r="CG450"/>
    </row>
    <row r="451" spans="1:85" x14ac:dyDescent="0.2">
      <c r="A451"/>
      <c r="B451" s="524"/>
      <c r="C451" s="554"/>
      <c r="D451" s="524"/>
      <c r="E451" s="524"/>
      <c r="F451" s="555"/>
      <c r="G451" s="556"/>
      <c r="H451" s="556"/>
      <c r="I451" s="556"/>
      <c r="J451" s="556"/>
      <c r="K451"/>
      <c r="L451"/>
      <c r="M451"/>
      <c r="N451"/>
      <c r="O451"/>
      <c r="P451"/>
      <c r="Q451"/>
      <c r="R451"/>
      <c r="S451"/>
      <c r="T451"/>
      <c r="U451"/>
      <c r="V451"/>
      <c r="W451"/>
      <c r="X451"/>
      <c r="Y451"/>
      <c r="Z451"/>
      <c r="AA451"/>
      <c r="AB451"/>
      <c r="AC451"/>
      <c r="AD451"/>
      <c r="AE451"/>
      <c r="AF451"/>
      <c r="AG451"/>
      <c r="AH451"/>
      <c r="AI451"/>
      <c r="AJ451"/>
      <c r="AK451"/>
      <c r="AL451"/>
      <c r="AM451"/>
      <c r="AN451"/>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c r="BY451"/>
      <c r="BZ451"/>
      <c r="CA451"/>
      <c r="CB451"/>
      <c r="CC451"/>
      <c r="CD451"/>
      <c r="CE451"/>
      <c r="CF451"/>
      <c r="CG451"/>
    </row>
    <row r="452" spans="1:85" x14ac:dyDescent="0.2">
      <c r="A452"/>
      <c r="B452" s="524"/>
      <c r="C452" s="554"/>
      <c r="D452" s="524"/>
      <c r="E452" s="524"/>
      <c r="F452" s="555"/>
      <c r="G452" s="556"/>
      <c r="H452" s="556"/>
      <c r="I452" s="556"/>
      <c r="J452" s="556"/>
      <c r="K452"/>
      <c r="L452"/>
      <c r="M452"/>
      <c r="N452"/>
      <c r="O452"/>
      <c r="P452"/>
      <c r="Q452"/>
      <c r="R452"/>
      <c r="S452"/>
      <c r="T452"/>
      <c r="U452"/>
      <c r="V452"/>
      <c r="W452"/>
      <c r="X452"/>
      <c r="Y452"/>
      <c r="Z452"/>
      <c r="AA452"/>
      <c r="AB452"/>
      <c r="AC452"/>
      <c r="AD452"/>
      <c r="AE452"/>
      <c r="AF452"/>
      <c r="AG452"/>
      <c r="AH452"/>
      <c r="AI452"/>
      <c r="AJ452"/>
      <c r="AK452"/>
      <c r="AL452"/>
      <c r="AM452"/>
      <c r="AN452"/>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c r="BY452"/>
      <c r="BZ452"/>
      <c r="CA452"/>
      <c r="CB452"/>
      <c r="CC452"/>
      <c r="CD452"/>
      <c r="CE452"/>
      <c r="CF452"/>
      <c r="CG452"/>
    </row>
    <row r="453" spans="1:85" x14ac:dyDescent="0.2">
      <c r="A453"/>
      <c r="B453" s="524"/>
      <c r="C453" s="554"/>
      <c r="D453" s="524"/>
      <c r="E453" s="524"/>
      <c r="F453" s="555"/>
      <c r="G453" s="556"/>
      <c r="H453" s="556"/>
      <c r="I453" s="556"/>
      <c r="J453" s="556"/>
      <c r="K453"/>
      <c r="L453"/>
      <c r="M453"/>
      <c r="N453"/>
      <c r="O453"/>
      <c r="P453"/>
      <c r="Q453"/>
      <c r="R453"/>
      <c r="S453"/>
      <c r="T453"/>
      <c r="U453"/>
      <c r="V453"/>
      <c r="W453"/>
      <c r="X453"/>
      <c r="Y453"/>
      <c r="Z453"/>
      <c r="AA453"/>
      <c r="AB453"/>
      <c r="AC453"/>
      <c r="AD453"/>
      <c r="AE453"/>
      <c r="AF453"/>
      <c r="AG453"/>
      <c r="AH453"/>
      <c r="AI453"/>
      <c r="AJ453"/>
      <c r="AK453"/>
      <c r="AL453"/>
      <c r="AM453"/>
      <c r="AN453"/>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c r="BY453"/>
      <c r="BZ453"/>
      <c r="CA453"/>
      <c r="CB453"/>
      <c r="CC453"/>
      <c r="CD453"/>
      <c r="CE453"/>
      <c r="CF453"/>
      <c r="CG453"/>
    </row>
    <row r="454" spans="1:85" x14ac:dyDescent="0.2">
      <c r="A454"/>
      <c r="B454" s="524"/>
      <c r="C454" s="554"/>
      <c r="D454" s="524"/>
      <c r="E454" s="524"/>
      <c r="F454" s="555"/>
      <c r="G454" s="556"/>
      <c r="H454" s="556"/>
      <c r="I454" s="556"/>
      <c r="J454" s="556"/>
      <c r="K454"/>
      <c r="L454"/>
      <c r="M454"/>
      <c r="N454"/>
      <c r="O454"/>
      <c r="P454"/>
      <c r="Q454"/>
      <c r="R454"/>
      <c r="S454"/>
      <c r="T454"/>
      <c r="U454"/>
      <c r="V454"/>
      <c r="W454"/>
      <c r="X454"/>
      <c r="Y454"/>
      <c r="Z454"/>
      <c r="AA454"/>
      <c r="AB454"/>
      <c r="AC454"/>
      <c r="AD454"/>
      <c r="AE454"/>
      <c r="AF454"/>
      <c r="AG454"/>
      <c r="AH454"/>
      <c r="AI454"/>
      <c r="AJ454"/>
      <c r="AK454"/>
      <c r="AL454"/>
      <c r="AM454"/>
      <c r="AN45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c r="BY454"/>
      <c r="BZ454"/>
      <c r="CA454"/>
      <c r="CB454"/>
      <c r="CC454"/>
      <c r="CD454"/>
      <c r="CE454"/>
      <c r="CF454"/>
      <c r="CG454"/>
    </row>
    <row r="455" spans="1:85" x14ac:dyDescent="0.2">
      <c r="A455"/>
      <c r="B455" s="524"/>
      <c r="C455" s="554"/>
      <c r="D455" s="524"/>
      <c r="E455" s="524"/>
      <c r="F455" s="555"/>
      <c r="G455" s="556"/>
      <c r="H455" s="556"/>
      <c r="I455" s="556"/>
      <c r="J455" s="556"/>
      <c r="K455"/>
      <c r="L455"/>
      <c r="M455"/>
      <c r="N455"/>
      <c r="O455"/>
      <c r="P455"/>
      <c r="Q455"/>
      <c r="R455"/>
      <c r="S455"/>
      <c r="T455"/>
      <c r="U455"/>
      <c r="V455"/>
      <c r="W455"/>
      <c r="X455"/>
      <c r="Y455"/>
      <c r="Z455"/>
      <c r="AA455"/>
      <c r="AB455"/>
      <c r="AC455"/>
      <c r="AD455"/>
      <c r="AE455"/>
      <c r="AF455"/>
      <c r="AG455"/>
      <c r="AH455"/>
      <c r="AI455"/>
      <c r="AJ455"/>
      <c r="AK455"/>
      <c r="AL455"/>
      <c r="AM455"/>
      <c r="AN455"/>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c r="BY455"/>
      <c r="BZ455"/>
      <c r="CA455"/>
      <c r="CB455"/>
      <c r="CC455"/>
      <c r="CD455"/>
      <c r="CE455"/>
      <c r="CF455"/>
      <c r="CG455"/>
    </row>
    <row r="456" spans="1:85" x14ac:dyDescent="0.2">
      <c r="A456"/>
      <c r="B456" s="524"/>
      <c r="C456" s="554"/>
      <c r="D456" s="524"/>
      <c r="E456" s="524"/>
      <c r="F456" s="555"/>
      <c r="G456" s="556"/>
      <c r="H456" s="556"/>
      <c r="I456" s="556"/>
      <c r="J456" s="556"/>
      <c r="K456"/>
      <c r="L456"/>
      <c r="M456"/>
      <c r="N456"/>
      <c r="O456"/>
      <c r="P456"/>
      <c r="Q456"/>
      <c r="R456"/>
      <c r="S456"/>
      <c r="T456"/>
      <c r="U456"/>
      <c r="V456"/>
      <c r="W456"/>
      <c r="X456"/>
      <c r="Y456"/>
      <c r="Z456"/>
      <c r="AA456"/>
      <c r="AB456"/>
      <c r="AC456"/>
      <c r="AD456"/>
      <c r="AE456"/>
      <c r="AF456"/>
      <c r="AG456"/>
      <c r="AH456"/>
      <c r="AI456"/>
      <c r="AJ456"/>
      <c r="AK456"/>
      <c r="AL456"/>
      <c r="AM456"/>
      <c r="AN456"/>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c r="BY456"/>
      <c r="BZ456"/>
      <c r="CA456"/>
      <c r="CB456"/>
      <c r="CC456"/>
      <c r="CD456"/>
      <c r="CE456"/>
      <c r="CF456"/>
      <c r="CG456"/>
    </row>
    <row r="457" spans="1:85" x14ac:dyDescent="0.2">
      <c r="A457"/>
      <c r="B457" s="524"/>
      <c r="C457" s="554"/>
      <c r="D457" s="524"/>
      <c r="E457" s="524"/>
      <c r="F457" s="555"/>
      <c r="G457" s="556"/>
      <c r="H457" s="556"/>
      <c r="I457" s="556"/>
      <c r="J457" s="556"/>
      <c r="K457"/>
      <c r="L457"/>
      <c r="M457"/>
      <c r="N457"/>
      <c r="O457"/>
      <c r="P457"/>
      <c r="Q457"/>
      <c r="R457"/>
      <c r="S457"/>
      <c r="T457"/>
      <c r="U457"/>
      <c r="V457"/>
      <c r="W457"/>
      <c r="X457"/>
      <c r="Y457"/>
      <c r="Z457"/>
      <c r="AA457"/>
      <c r="AB457"/>
      <c r="AC457"/>
      <c r="AD457"/>
      <c r="AE457"/>
      <c r="AF457"/>
      <c r="AG457"/>
      <c r="AH457"/>
      <c r="AI457"/>
      <c r="AJ457"/>
      <c r="AK457"/>
      <c r="AL457"/>
      <c r="AM457"/>
      <c r="AN457"/>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c r="BY457"/>
      <c r="BZ457"/>
      <c r="CA457"/>
      <c r="CB457"/>
      <c r="CC457"/>
      <c r="CD457"/>
      <c r="CE457"/>
      <c r="CF457"/>
      <c r="CG457"/>
    </row>
    <row r="458" spans="1:85" x14ac:dyDescent="0.2">
      <c r="A458"/>
      <c r="B458" s="524"/>
      <c r="C458" s="554"/>
      <c r="D458" s="524"/>
      <c r="E458" s="524"/>
      <c r="F458" s="555"/>
      <c r="G458" s="556"/>
      <c r="H458" s="556"/>
      <c r="I458" s="556"/>
      <c r="J458" s="556"/>
      <c r="K458"/>
      <c r="L458"/>
      <c r="M458"/>
      <c r="N458"/>
      <c r="O458"/>
      <c r="P458"/>
      <c r="Q458"/>
      <c r="R458"/>
      <c r="S458"/>
      <c r="T458"/>
      <c r="U458"/>
      <c r="V458"/>
      <c r="W458"/>
      <c r="X458"/>
      <c r="Y458"/>
      <c r="Z458"/>
      <c r="AA458"/>
      <c r="AB458"/>
      <c r="AC458"/>
      <c r="AD458"/>
      <c r="AE458"/>
      <c r="AF458"/>
      <c r="AG458"/>
      <c r="AH458"/>
      <c r="AI458"/>
      <c r="AJ458"/>
      <c r="AK458"/>
      <c r="AL458"/>
      <c r="AM458"/>
      <c r="AN458"/>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c r="BY458"/>
      <c r="BZ458"/>
      <c r="CA458"/>
      <c r="CB458"/>
      <c r="CC458"/>
      <c r="CD458"/>
      <c r="CE458"/>
      <c r="CF458"/>
      <c r="CG458"/>
    </row>
    <row r="459" spans="1:85" x14ac:dyDescent="0.2">
      <c r="A459"/>
      <c r="B459" s="524"/>
      <c r="C459" s="554"/>
      <c r="D459" s="524"/>
      <c r="E459" s="524"/>
      <c r="F459" s="555"/>
      <c r="G459" s="556"/>
      <c r="H459" s="556"/>
      <c r="I459" s="556"/>
      <c r="J459" s="556"/>
      <c r="K459"/>
      <c r="L459"/>
      <c r="M459"/>
      <c r="N459"/>
      <c r="O459"/>
      <c r="P459"/>
      <c r="Q459"/>
      <c r="R459"/>
      <c r="S459"/>
      <c r="T459"/>
      <c r="U459"/>
      <c r="V459"/>
      <c r="W459"/>
      <c r="X459"/>
      <c r="Y459"/>
      <c r="Z459"/>
      <c r="AA459"/>
      <c r="AB459"/>
      <c r="AC459"/>
      <c r="AD459"/>
      <c r="AE459"/>
      <c r="AF459"/>
      <c r="AG459"/>
      <c r="AH459"/>
      <c r="AI459"/>
      <c r="AJ459"/>
      <c r="AK459"/>
      <c r="AL459"/>
      <c r="AM459"/>
      <c r="AN459"/>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c r="BY459"/>
      <c r="BZ459"/>
      <c r="CA459"/>
      <c r="CB459"/>
      <c r="CC459"/>
      <c r="CD459"/>
      <c r="CE459"/>
      <c r="CF459"/>
      <c r="CG459"/>
    </row>
    <row r="460" spans="1:85" x14ac:dyDescent="0.2">
      <c r="A460"/>
      <c r="B460" s="524"/>
      <c r="C460" s="554"/>
      <c r="D460" s="524"/>
      <c r="E460" s="524"/>
      <c r="F460" s="555"/>
      <c r="G460" s="556"/>
      <c r="H460" s="556"/>
      <c r="I460" s="556"/>
      <c r="J460" s="556"/>
      <c r="K460"/>
      <c r="L460"/>
      <c r="M460"/>
      <c r="N460"/>
      <c r="O460"/>
      <c r="P460"/>
      <c r="Q460"/>
      <c r="R460"/>
      <c r="S460"/>
      <c r="T460"/>
      <c r="U460"/>
      <c r="V460"/>
      <c r="W460"/>
      <c r="X460"/>
      <c r="Y460"/>
      <c r="Z460"/>
      <c r="AA460"/>
      <c r="AB460"/>
      <c r="AC460"/>
      <c r="AD460"/>
      <c r="AE460"/>
      <c r="AF460"/>
      <c r="AG460"/>
      <c r="AH460"/>
      <c r="AI460"/>
      <c r="AJ460"/>
      <c r="AK460"/>
      <c r="AL460"/>
      <c r="AM460"/>
      <c r="AN460"/>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c r="BY460"/>
      <c r="BZ460"/>
      <c r="CA460"/>
      <c r="CB460"/>
      <c r="CC460"/>
      <c r="CD460"/>
      <c r="CE460"/>
      <c r="CF460"/>
      <c r="CG460"/>
    </row>
    <row r="461" spans="1:85" x14ac:dyDescent="0.2">
      <c r="A461"/>
      <c r="B461" s="524"/>
      <c r="C461" s="554"/>
      <c r="D461" s="524"/>
      <c r="E461" s="524"/>
      <c r="F461" s="555"/>
      <c r="G461" s="556"/>
      <c r="H461" s="556"/>
      <c r="I461" s="556"/>
      <c r="J461" s="556"/>
      <c r="K461"/>
      <c r="L461"/>
      <c r="M461"/>
      <c r="N461"/>
      <c r="O461"/>
      <c r="P461"/>
      <c r="Q461"/>
      <c r="R461"/>
      <c r="S461"/>
      <c r="T461"/>
      <c r="U461"/>
      <c r="V461"/>
      <c r="W461"/>
      <c r="X461"/>
      <c r="Y461"/>
      <c r="Z461"/>
      <c r="AA461"/>
      <c r="AB461"/>
      <c r="AC461"/>
      <c r="AD461"/>
      <c r="AE461"/>
      <c r="AF461"/>
      <c r="AG461"/>
      <c r="AH461"/>
      <c r="AI461"/>
      <c r="AJ461"/>
      <c r="AK461"/>
      <c r="AL461"/>
      <c r="AM461"/>
      <c r="AN461"/>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c r="BY461"/>
      <c r="BZ461"/>
      <c r="CA461"/>
      <c r="CB461"/>
      <c r="CC461"/>
      <c r="CD461"/>
      <c r="CE461"/>
      <c r="CF461"/>
      <c r="CG461"/>
    </row>
    <row r="462" spans="1:85" x14ac:dyDescent="0.2">
      <c r="A462"/>
      <c r="B462" s="524"/>
      <c r="C462" s="554"/>
      <c r="D462" s="524"/>
      <c r="E462" s="524"/>
      <c r="F462" s="555"/>
      <c r="G462" s="556"/>
      <c r="H462" s="556"/>
      <c r="I462" s="556"/>
      <c r="J462" s="556"/>
      <c r="K462"/>
      <c r="L462"/>
      <c r="M462"/>
      <c r="N462"/>
      <c r="O462"/>
      <c r="P462"/>
      <c r="Q462"/>
      <c r="R462"/>
      <c r="S462"/>
      <c r="T462"/>
      <c r="U462"/>
      <c r="V462"/>
      <c r="W462"/>
      <c r="X462"/>
      <c r="Y462"/>
      <c r="Z462"/>
      <c r="AA462"/>
      <c r="AB462"/>
      <c r="AC462"/>
      <c r="AD462"/>
      <c r="AE462"/>
      <c r="AF462"/>
      <c r="AG462"/>
      <c r="AH462"/>
      <c r="AI462"/>
      <c r="AJ462"/>
      <c r="AK462"/>
      <c r="AL462"/>
      <c r="AM462"/>
      <c r="AN462"/>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c r="BY462"/>
      <c r="BZ462"/>
      <c r="CA462"/>
      <c r="CB462"/>
      <c r="CC462"/>
      <c r="CD462"/>
      <c r="CE462"/>
      <c r="CF462"/>
      <c r="CG462"/>
    </row>
    <row r="463" spans="1:85" x14ac:dyDescent="0.2">
      <c r="A463"/>
      <c r="B463" s="524"/>
      <c r="C463" s="554"/>
      <c r="D463" s="524"/>
      <c r="E463" s="524"/>
      <c r="F463" s="555"/>
      <c r="G463" s="556"/>
      <c r="H463" s="556"/>
      <c r="I463" s="556"/>
      <c r="J463" s="556"/>
      <c r="K463"/>
      <c r="L463"/>
      <c r="M463"/>
      <c r="N463"/>
      <c r="O463"/>
      <c r="P463"/>
      <c r="Q463"/>
      <c r="R463"/>
      <c r="S463"/>
      <c r="T463"/>
      <c r="U463"/>
      <c r="V463"/>
      <c r="W463"/>
      <c r="X463"/>
      <c r="Y463"/>
      <c r="Z463"/>
      <c r="AA463"/>
      <c r="AB463"/>
      <c r="AC463"/>
      <c r="AD463"/>
      <c r="AE463"/>
      <c r="AF463"/>
      <c r="AG463"/>
      <c r="AH463"/>
      <c r="AI463"/>
      <c r="AJ463"/>
      <c r="AK463"/>
      <c r="AL463"/>
      <c r="AM463"/>
      <c r="AN463"/>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c r="BY463"/>
      <c r="BZ463"/>
      <c r="CA463"/>
      <c r="CB463"/>
      <c r="CC463"/>
      <c r="CD463"/>
      <c r="CE463"/>
      <c r="CF463"/>
      <c r="CG463"/>
    </row>
    <row r="464" spans="1:85" x14ac:dyDescent="0.2">
      <c r="A464"/>
      <c r="B464" s="524"/>
      <c r="C464" s="554"/>
      <c r="D464" s="524"/>
      <c r="E464" s="524"/>
      <c r="F464" s="555"/>
      <c r="G464" s="556"/>
      <c r="H464" s="556"/>
      <c r="I464" s="556"/>
      <c r="J464" s="556"/>
      <c r="K464"/>
      <c r="L464"/>
      <c r="M464"/>
      <c r="N464"/>
      <c r="O464"/>
      <c r="P464"/>
      <c r="Q464"/>
      <c r="R464"/>
      <c r="S464"/>
      <c r="T464"/>
      <c r="U464"/>
      <c r="V464"/>
      <c r="W464"/>
      <c r="X464"/>
      <c r="Y464"/>
      <c r="Z464"/>
      <c r="AA464"/>
      <c r="AB464"/>
      <c r="AC464"/>
      <c r="AD464"/>
      <c r="AE464"/>
      <c r="AF464"/>
      <c r="AG464"/>
      <c r="AH464"/>
      <c r="AI464"/>
      <c r="AJ464"/>
      <c r="AK464"/>
      <c r="AL464"/>
      <c r="AM464"/>
      <c r="AN46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c r="BY464"/>
      <c r="BZ464"/>
      <c r="CA464"/>
      <c r="CB464"/>
      <c r="CC464"/>
      <c r="CD464"/>
      <c r="CE464"/>
      <c r="CF464"/>
      <c r="CG464"/>
    </row>
    <row r="465" spans="1:85" x14ac:dyDescent="0.2">
      <c r="A465"/>
      <c r="B465" s="524"/>
      <c r="C465" s="554"/>
      <c r="D465" s="524"/>
      <c r="E465" s="524"/>
      <c r="F465" s="555"/>
      <c r="G465" s="556"/>
      <c r="H465" s="556"/>
      <c r="I465" s="556"/>
      <c r="J465" s="556"/>
      <c r="K465"/>
      <c r="L465"/>
      <c r="M465"/>
      <c r="N465"/>
      <c r="O465"/>
      <c r="P465"/>
      <c r="Q465"/>
      <c r="R465"/>
      <c r="S465"/>
      <c r="T465"/>
      <c r="U465"/>
      <c r="V465"/>
      <c r="W465"/>
      <c r="X465"/>
      <c r="Y465"/>
      <c r="Z465"/>
      <c r="AA465"/>
      <c r="AB465"/>
      <c r="AC465"/>
      <c r="AD465"/>
      <c r="AE465"/>
      <c r="AF465"/>
      <c r="AG465"/>
      <c r="AH465"/>
      <c r="AI465"/>
      <c r="AJ465"/>
      <c r="AK465"/>
      <c r="AL465"/>
      <c r="AM465"/>
      <c r="AN465"/>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c r="BY465"/>
      <c r="BZ465"/>
      <c r="CA465"/>
      <c r="CB465"/>
      <c r="CC465"/>
      <c r="CD465"/>
      <c r="CE465"/>
      <c r="CF465"/>
      <c r="CG465"/>
    </row>
    <row r="466" spans="1:85" x14ac:dyDescent="0.2">
      <c r="A466"/>
      <c r="B466" s="524"/>
      <c r="C466" s="554"/>
      <c r="D466" s="524"/>
      <c r="E466" s="524"/>
      <c r="F466" s="555"/>
      <c r="G466" s="556"/>
      <c r="H466" s="556"/>
      <c r="I466" s="556"/>
      <c r="J466" s="556"/>
      <c r="K466"/>
      <c r="L466"/>
      <c r="M466"/>
      <c r="N466"/>
      <c r="O466"/>
      <c r="P466"/>
      <c r="Q466"/>
      <c r="R466"/>
      <c r="S466"/>
      <c r="T466"/>
      <c r="U466"/>
      <c r="V466"/>
      <c r="W466"/>
      <c r="X466"/>
      <c r="Y466"/>
      <c r="Z466"/>
      <c r="AA466"/>
      <c r="AB466"/>
      <c r="AC466"/>
      <c r="AD466"/>
      <c r="AE466"/>
      <c r="AF466"/>
      <c r="AG466"/>
      <c r="AH466"/>
      <c r="AI466"/>
      <c r="AJ466"/>
      <c r="AK466"/>
      <c r="AL466"/>
      <c r="AM466"/>
      <c r="AN466"/>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c r="BY466"/>
      <c r="BZ466"/>
      <c r="CA466"/>
      <c r="CB466"/>
      <c r="CC466"/>
      <c r="CD466"/>
      <c r="CE466"/>
      <c r="CF466"/>
      <c r="CG466"/>
    </row>
    <row r="467" spans="1:85" x14ac:dyDescent="0.2">
      <c r="A467"/>
      <c r="B467" s="524"/>
      <c r="C467" s="554"/>
      <c r="D467" s="524"/>
      <c r="E467" s="524"/>
      <c r="F467" s="555"/>
      <c r="G467" s="556"/>
      <c r="H467" s="556"/>
      <c r="I467" s="556"/>
      <c r="J467" s="556"/>
      <c r="K467"/>
      <c r="L467"/>
      <c r="M467"/>
      <c r="N467"/>
      <c r="O467"/>
      <c r="P467"/>
      <c r="Q467"/>
      <c r="R467"/>
      <c r="S467"/>
      <c r="T467"/>
      <c r="U467"/>
      <c r="V467"/>
      <c r="W467"/>
      <c r="X467"/>
      <c r="Y467"/>
      <c r="Z467"/>
      <c r="AA467"/>
      <c r="AB467"/>
      <c r="AC467"/>
      <c r="AD467"/>
      <c r="AE467"/>
      <c r="AF467"/>
      <c r="AG467"/>
      <c r="AH467"/>
      <c r="AI467"/>
      <c r="AJ467"/>
      <c r="AK467"/>
      <c r="AL467"/>
      <c r="AM467"/>
      <c r="AN467"/>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c r="BY467"/>
      <c r="BZ467"/>
      <c r="CA467"/>
      <c r="CB467"/>
      <c r="CC467"/>
      <c r="CD467"/>
      <c r="CE467"/>
      <c r="CF467"/>
      <c r="CG467"/>
    </row>
    <row r="468" spans="1:85" x14ac:dyDescent="0.2">
      <c r="A468"/>
      <c r="B468" s="524"/>
      <c r="C468" s="554"/>
      <c r="D468" s="524"/>
      <c r="E468" s="524"/>
      <c r="F468" s="555"/>
      <c r="G468" s="556"/>
      <c r="H468" s="556"/>
      <c r="I468" s="556"/>
      <c r="J468" s="556"/>
      <c r="K468"/>
      <c r="L468"/>
      <c r="M468"/>
      <c r="N468"/>
      <c r="O468"/>
      <c r="P468"/>
      <c r="Q468"/>
      <c r="R468"/>
      <c r="S468"/>
      <c r="T468"/>
      <c r="U468"/>
      <c r="V468"/>
      <c r="W468"/>
      <c r="X468"/>
      <c r="Y468"/>
      <c r="Z468"/>
      <c r="AA468"/>
      <c r="AB468"/>
      <c r="AC468"/>
      <c r="AD468"/>
      <c r="AE468"/>
      <c r="AF468"/>
      <c r="AG468"/>
      <c r="AH468"/>
      <c r="AI468"/>
      <c r="AJ468"/>
      <c r="AK468"/>
      <c r="AL468"/>
      <c r="AM468"/>
      <c r="AN468"/>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c r="BY468"/>
      <c r="BZ468"/>
      <c r="CA468"/>
      <c r="CB468"/>
      <c r="CC468"/>
      <c r="CD468"/>
      <c r="CE468"/>
      <c r="CF468"/>
      <c r="CG468"/>
    </row>
    <row r="469" spans="1:85" x14ac:dyDescent="0.2">
      <c r="A469"/>
      <c r="B469" s="524"/>
      <c r="C469" s="554"/>
      <c r="D469" s="524"/>
      <c r="E469" s="524"/>
      <c r="F469" s="555"/>
      <c r="G469" s="556"/>
      <c r="H469" s="556"/>
      <c r="I469" s="556"/>
      <c r="J469" s="556"/>
      <c r="K469"/>
      <c r="L469"/>
      <c r="M469"/>
      <c r="N469"/>
      <c r="O469"/>
      <c r="P469"/>
      <c r="Q469"/>
      <c r="R469"/>
      <c r="S469"/>
      <c r="T469"/>
      <c r="U469"/>
      <c r="V469"/>
      <c r="W469"/>
      <c r="X469"/>
      <c r="Y469"/>
      <c r="Z469"/>
      <c r="AA469"/>
      <c r="AB469"/>
      <c r="AC469"/>
      <c r="AD469"/>
      <c r="AE469"/>
      <c r="AF469"/>
      <c r="AG469"/>
      <c r="AH469"/>
      <c r="AI469"/>
      <c r="AJ469"/>
      <c r="AK469"/>
      <c r="AL469"/>
      <c r="AM469"/>
      <c r="AN469"/>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c r="BY469"/>
      <c r="BZ469"/>
      <c r="CA469"/>
      <c r="CB469"/>
      <c r="CC469"/>
      <c r="CD469"/>
      <c r="CE469"/>
      <c r="CF469"/>
      <c r="CG469"/>
    </row>
    <row r="470" spans="1:85" x14ac:dyDescent="0.2">
      <c r="A470"/>
      <c r="B470" s="524"/>
      <c r="C470" s="554"/>
      <c r="D470" s="524"/>
      <c r="E470" s="524"/>
      <c r="F470" s="555"/>
      <c r="G470" s="556"/>
      <c r="H470" s="556"/>
      <c r="I470" s="556"/>
      <c r="J470" s="556"/>
      <c r="K470"/>
      <c r="L470"/>
      <c r="M470"/>
      <c r="N470"/>
      <c r="O470"/>
      <c r="P470"/>
      <c r="Q470"/>
      <c r="R470"/>
      <c r="S470"/>
      <c r="T470"/>
      <c r="U470"/>
      <c r="V470"/>
      <c r="W470"/>
      <c r="X470"/>
      <c r="Y470"/>
      <c r="Z470"/>
      <c r="AA470"/>
      <c r="AB470"/>
      <c r="AC470"/>
      <c r="AD470"/>
      <c r="AE470"/>
      <c r="AF470"/>
      <c r="AG470"/>
      <c r="AH470"/>
      <c r="AI470"/>
      <c r="AJ470"/>
      <c r="AK470"/>
      <c r="AL470"/>
      <c r="AM470"/>
      <c r="AN470"/>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c r="BY470"/>
      <c r="BZ470"/>
      <c r="CA470"/>
      <c r="CB470"/>
      <c r="CC470"/>
      <c r="CD470"/>
      <c r="CE470"/>
      <c r="CF470"/>
      <c r="CG470"/>
    </row>
    <row r="471" spans="1:85" x14ac:dyDescent="0.2">
      <c r="A471"/>
      <c r="B471" s="524"/>
      <c r="C471" s="554"/>
      <c r="D471" s="524"/>
      <c r="E471" s="524"/>
      <c r="F471" s="555"/>
      <c r="G471" s="556"/>
      <c r="H471" s="556"/>
      <c r="I471" s="556"/>
      <c r="J471" s="556"/>
      <c r="K471"/>
      <c r="L471"/>
      <c r="M471"/>
      <c r="N471"/>
      <c r="O471"/>
      <c r="P471"/>
      <c r="Q471"/>
      <c r="R471"/>
      <c r="S471"/>
      <c r="T471"/>
      <c r="U471"/>
      <c r="V471"/>
      <c r="W471"/>
      <c r="X471"/>
      <c r="Y471"/>
      <c r="Z471"/>
      <c r="AA471"/>
      <c r="AB471"/>
      <c r="AC471"/>
      <c r="AD471"/>
      <c r="AE471"/>
      <c r="AF471"/>
      <c r="AG471"/>
      <c r="AH471"/>
      <c r="AI471"/>
      <c r="AJ471"/>
      <c r="AK471"/>
      <c r="AL471"/>
      <c r="AM471"/>
      <c r="AN471"/>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c r="BY471"/>
      <c r="BZ471"/>
      <c r="CA471"/>
      <c r="CB471"/>
      <c r="CC471"/>
      <c r="CD471"/>
      <c r="CE471"/>
      <c r="CF471"/>
      <c r="CG471"/>
    </row>
    <row r="472" spans="1:85" x14ac:dyDescent="0.2">
      <c r="A472"/>
      <c r="B472" s="524"/>
      <c r="C472" s="554"/>
      <c r="D472" s="524"/>
      <c r="E472" s="524"/>
      <c r="F472" s="555"/>
      <c r="G472" s="556"/>
      <c r="H472" s="556"/>
      <c r="I472" s="556"/>
      <c r="J472" s="556"/>
      <c r="K472"/>
      <c r="L472"/>
      <c r="M472"/>
      <c r="N472"/>
      <c r="O472"/>
      <c r="P472"/>
      <c r="Q472"/>
      <c r="R472"/>
      <c r="S472"/>
      <c r="T472"/>
      <c r="U472"/>
      <c r="V472"/>
      <c r="W472"/>
      <c r="X472"/>
      <c r="Y472"/>
      <c r="Z472"/>
      <c r="AA472"/>
      <c r="AB472"/>
      <c r="AC472"/>
      <c r="AD472"/>
      <c r="AE472"/>
      <c r="AF472"/>
      <c r="AG472"/>
      <c r="AH472"/>
      <c r="AI472"/>
      <c r="AJ472"/>
      <c r="AK472"/>
      <c r="AL472"/>
      <c r="AM472"/>
      <c r="AN472"/>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c r="BY472"/>
      <c r="BZ472"/>
      <c r="CA472"/>
      <c r="CB472"/>
      <c r="CC472"/>
      <c r="CD472"/>
      <c r="CE472"/>
      <c r="CF472"/>
      <c r="CG472"/>
    </row>
    <row r="473" spans="1:85" x14ac:dyDescent="0.2">
      <c r="A473"/>
      <c r="B473" s="524"/>
      <c r="C473" s="554"/>
      <c r="D473" s="524"/>
      <c r="E473" s="524"/>
      <c r="F473" s="555"/>
      <c r="G473" s="556"/>
      <c r="H473" s="556"/>
      <c r="I473" s="556"/>
      <c r="J473" s="556"/>
      <c r="K473"/>
      <c r="L473"/>
      <c r="M473"/>
      <c r="N473"/>
      <c r="O473"/>
      <c r="P473"/>
      <c r="Q473"/>
      <c r="R473"/>
      <c r="S473"/>
      <c r="T473"/>
      <c r="U473"/>
      <c r="V473"/>
      <c r="W473"/>
      <c r="X473"/>
      <c r="Y473"/>
      <c r="Z473"/>
      <c r="AA473"/>
      <c r="AB473"/>
      <c r="AC473"/>
      <c r="AD473"/>
      <c r="AE473"/>
      <c r="AF473"/>
      <c r="AG473"/>
      <c r="AH473"/>
      <c r="AI473"/>
      <c r="AJ473"/>
      <c r="AK473"/>
      <c r="AL473"/>
      <c r="AM473"/>
      <c r="AN473"/>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c r="BY473"/>
      <c r="BZ473"/>
      <c r="CA473"/>
      <c r="CB473"/>
      <c r="CC473"/>
      <c r="CD473"/>
      <c r="CE473"/>
      <c r="CF473"/>
      <c r="CG473"/>
    </row>
    <row r="474" spans="1:85" x14ac:dyDescent="0.2">
      <c r="A474"/>
      <c r="B474" s="524"/>
      <c r="C474" s="554"/>
      <c r="D474" s="524"/>
      <c r="E474" s="524"/>
      <c r="F474" s="555"/>
      <c r="G474" s="556"/>
      <c r="H474" s="556"/>
      <c r="I474" s="556"/>
      <c r="J474" s="556"/>
      <c r="K474"/>
      <c r="L474"/>
      <c r="M474"/>
      <c r="N474"/>
      <c r="O474"/>
      <c r="P474"/>
      <c r="Q474"/>
      <c r="R474"/>
      <c r="S474"/>
      <c r="T474"/>
      <c r="U474"/>
      <c r="V474"/>
      <c r="W474"/>
      <c r="X474"/>
      <c r="Y474"/>
      <c r="Z474"/>
      <c r="AA474"/>
      <c r="AB474"/>
      <c r="AC474"/>
      <c r="AD474"/>
      <c r="AE474"/>
      <c r="AF474"/>
      <c r="AG474"/>
      <c r="AH474"/>
      <c r="AI474"/>
      <c r="AJ474"/>
      <c r="AK474"/>
      <c r="AL474"/>
      <c r="AM474"/>
      <c r="AN4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c r="BY474"/>
      <c r="BZ474"/>
      <c r="CA474"/>
      <c r="CB474"/>
      <c r="CC474"/>
      <c r="CD474"/>
      <c r="CE474"/>
      <c r="CF474"/>
      <c r="CG474"/>
    </row>
    <row r="475" spans="1:85" x14ac:dyDescent="0.2">
      <c r="A475"/>
      <c r="B475" s="524"/>
      <c r="C475" s="554"/>
      <c r="D475" s="524"/>
      <c r="E475" s="524"/>
      <c r="F475" s="555"/>
      <c r="G475" s="556"/>
      <c r="H475" s="556"/>
      <c r="I475" s="556"/>
      <c r="J475" s="556"/>
      <c r="K475"/>
      <c r="L475"/>
      <c r="M475"/>
      <c r="N475"/>
      <c r="O475"/>
      <c r="P475"/>
      <c r="Q475"/>
      <c r="R475"/>
      <c r="S475"/>
      <c r="T475"/>
      <c r="U475"/>
      <c r="V475"/>
      <c r="W475"/>
      <c r="X475"/>
      <c r="Y475"/>
      <c r="Z475"/>
      <c r="AA475"/>
      <c r="AB475"/>
      <c r="AC475"/>
      <c r="AD475"/>
      <c r="AE475"/>
      <c r="AF475"/>
      <c r="AG475"/>
      <c r="AH475"/>
      <c r="AI475"/>
      <c r="AJ475"/>
      <c r="AK475"/>
      <c r="AL475"/>
      <c r="AM475"/>
      <c r="AN475"/>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c r="BY475"/>
      <c r="BZ475"/>
      <c r="CA475"/>
      <c r="CB475"/>
      <c r="CC475"/>
      <c r="CD475"/>
      <c r="CE475"/>
      <c r="CF475"/>
      <c r="CG475"/>
    </row>
    <row r="476" spans="1:85" x14ac:dyDescent="0.2">
      <c r="A476"/>
      <c r="B476" s="524"/>
      <c r="C476" s="554"/>
      <c r="D476" s="524"/>
      <c r="E476" s="524"/>
      <c r="F476" s="555"/>
      <c r="G476" s="556"/>
      <c r="H476" s="556"/>
      <c r="I476" s="556"/>
      <c r="J476" s="556"/>
      <c r="K476"/>
      <c r="L476"/>
      <c r="M476"/>
      <c r="N476"/>
      <c r="O476"/>
      <c r="P476"/>
      <c r="Q476"/>
      <c r="R476"/>
      <c r="S476"/>
      <c r="T476"/>
      <c r="U476"/>
      <c r="V476"/>
      <c r="W476"/>
      <c r="X476"/>
      <c r="Y476"/>
      <c r="Z476"/>
      <c r="AA476"/>
      <c r="AB476"/>
      <c r="AC476"/>
      <c r="AD476"/>
      <c r="AE476"/>
      <c r="AF476"/>
      <c r="AG476"/>
      <c r="AH476"/>
      <c r="AI476"/>
      <c r="AJ476"/>
      <c r="AK476"/>
      <c r="AL476"/>
      <c r="AM476"/>
      <c r="AN476"/>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c r="BY476"/>
      <c r="BZ476"/>
      <c r="CA476"/>
      <c r="CB476"/>
      <c r="CC476"/>
      <c r="CD476"/>
      <c r="CE476"/>
      <c r="CF476"/>
      <c r="CG476"/>
    </row>
    <row r="477" spans="1:85" x14ac:dyDescent="0.2">
      <c r="A477"/>
      <c r="B477" s="524"/>
      <c r="C477" s="554"/>
      <c r="D477" s="524"/>
      <c r="E477" s="524"/>
      <c r="F477" s="555"/>
      <c r="G477" s="556"/>
      <c r="H477" s="556"/>
      <c r="I477" s="556"/>
      <c r="J477" s="556"/>
      <c r="K477"/>
      <c r="L477"/>
      <c r="M477"/>
      <c r="N477"/>
      <c r="O477"/>
      <c r="P477"/>
      <c r="Q477"/>
      <c r="R477"/>
      <c r="S477"/>
      <c r="T477"/>
      <c r="U477"/>
      <c r="V477"/>
      <c r="W477"/>
      <c r="X477"/>
      <c r="Y477"/>
      <c r="Z477"/>
      <c r="AA477"/>
      <c r="AB477"/>
      <c r="AC477"/>
      <c r="AD477"/>
      <c r="AE477"/>
      <c r="AF477"/>
      <c r="AG477"/>
      <c r="AH477"/>
      <c r="AI477"/>
      <c r="AJ477"/>
      <c r="AK477"/>
      <c r="AL477"/>
      <c r="AM477"/>
      <c r="AN477"/>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c r="BY477"/>
      <c r="BZ477"/>
      <c r="CA477"/>
      <c r="CB477"/>
      <c r="CC477"/>
      <c r="CD477"/>
      <c r="CE477"/>
      <c r="CF477"/>
      <c r="CG477"/>
    </row>
    <row r="478" spans="1:85" x14ac:dyDescent="0.2">
      <c r="A478"/>
      <c r="B478" s="524"/>
      <c r="C478" s="554"/>
      <c r="D478" s="524"/>
      <c r="E478" s="524"/>
      <c r="F478" s="555"/>
      <c r="G478" s="556"/>
      <c r="H478" s="556"/>
      <c r="I478" s="556"/>
      <c r="J478" s="556"/>
      <c r="K478"/>
      <c r="L478"/>
      <c r="M478"/>
      <c r="N478"/>
      <c r="O478"/>
      <c r="P478"/>
      <c r="Q478"/>
      <c r="R478"/>
      <c r="S478"/>
      <c r="T478"/>
      <c r="U478"/>
      <c r="V478"/>
      <c r="W478"/>
      <c r="X478"/>
      <c r="Y478"/>
      <c r="Z478"/>
      <c r="AA478"/>
      <c r="AB478"/>
      <c r="AC478"/>
      <c r="AD478"/>
      <c r="AE478"/>
      <c r="AF478"/>
      <c r="AG478"/>
      <c r="AH478"/>
      <c r="AI478"/>
      <c r="AJ478"/>
      <c r="AK478"/>
      <c r="AL478"/>
      <c r="AM478"/>
      <c r="AN478"/>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c r="BY478"/>
      <c r="BZ478"/>
      <c r="CA478"/>
      <c r="CB478"/>
      <c r="CC478"/>
      <c r="CD478"/>
      <c r="CE478"/>
      <c r="CF478"/>
      <c r="CG478"/>
    </row>
    <row r="479" spans="1:85" x14ac:dyDescent="0.2">
      <c r="A479"/>
      <c r="B479" s="524"/>
      <c r="C479" s="554"/>
      <c r="D479" s="524"/>
      <c r="E479" s="524"/>
      <c r="F479" s="555"/>
      <c r="G479" s="556"/>
      <c r="H479" s="556"/>
      <c r="I479" s="556"/>
      <c r="J479" s="556"/>
      <c r="K479"/>
      <c r="L479"/>
      <c r="M479"/>
      <c r="N479"/>
      <c r="O479"/>
      <c r="P479"/>
      <c r="Q479"/>
      <c r="R479"/>
      <c r="S479"/>
      <c r="T479"/>
      <c r="U479"/>
      <c r="V479"/>
      <c r="W479"/>
      <c r="X479"/>
      <c r="Y479"/>
      <c r="Z479"/>
      <c r="AA479"/>
      <c r="AB479"/>
      <c r="AC479"/>
      <c r="AD479"/>
      <c r="AE479"/>
      <c r="AF479"/>
      <c r="AG479"/>
      <c r="AH479"/>
      <c r="AI479"/>
      <c r="AJ479"/>
      <c r="AK479"/>
      <c r="AL479"/>
      <c r="AM479"/>
      <c r="AN479"/>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c r="BY479"/>
      <c r="BZ479"/>
      <c r="CA479"/>
      <c r="CB479"/>
      <c r="CC479"/>
      <c r="CD479"/>
      <c r="CE479"/>
      <c r="CF479"/>
      <c r="CG479"/>
    </row>
    <row r="480" spans="1:85" x14ac:dyDescent="0.2">
      <c r="A480"/>
      <c r="B480" s="524"/>
      <c r="C480" s="554"/>
      <c r="D480" s="524"/>
      <c r="E480" s="524"/>
      <c r="F480" s="555"/>
      <c r="G480" s="556"/>
      <c r="H480" s="556"/>
      <c r="I480" s="556"/>
      <c r="J480" s="556"/>
      <c r="K480"/>
      <c r="L480"/>
      <c r="M480"/>
      <c r="N480"/>
      <c r="O480"/>
      <c r="P480"/>
      <c r="Q480"/>
      <c r="R480"/>
      <c r="S480"/>
      <c r="T480"/>
      <c r="U480"/>
      <c r="V480"/>
      <c r="W480"/>
      <c r="X480"/>
      <c r="Y480"/>
      <c r="Z480"/>
      <c r="AA480"/>
      <c r="AB480"/>
      <c r="AC480"/>
      <c r="AD480"/>
      <c r="AE480"/>
      <c r="AF480"/>
      <c r="AG480"/>
      <c r="AH480"/>
      <c r="AI480"/>
      <c r="AJ480"/>
      <c r="AK480"/>
      <c r="AL480"/>
      <c r="AM480"/>
      <c r="AN480"/>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c r="BY480"/>
      <c r="BZ480"/>
      <c r="CA480"/>
      <c r="CB480"/>
      <c r="CC480"/>
      <c r="CD480"/>
      <c r="CE480"/>
      <c r="CF480"/>
      <c r="CG480"/>
    </row>
    <row r="481" spans="1:85" x14ac:dyDescent="0.2">
      <c r="A481"/>
      <c r="B481" s="524"/>
      <c r="C481" s="554"/>
      <c r="D481" s="524"/>
      <c r="E481" s="524"/>
      <c r="F481" s="555"/>
      <c r="G481" s="556"/>
      <c r="H481" s="556"/>
      <c r="I481" s="556"/>
      <c r="J481" s="556"/>
      <c r="K481"/>
      <c r="L481"/>
      <c r="M481"/>
      <c r="N481"/>
      <c r="O481"/>
      <c r="P481"/>
      <c r="Q481"/>
      <c r="R481"/>
      <c r="S481"/>
      <c r="T481"/>
      <c r="U481"/>
      <c r="V481"/>
      <c r="W481"/>
      <c r="X481"/>
      <c r="Y481"/>
      <c r="Z481"/>
      <c r="AA481"/>
      <c r="AB481"/>
      <c r="AC481"/>
      <c r="AD481"/>
      <c r="AE481"/>
      <c r="AF481"/>
      <c r="AG481"/>
      <c r="AH481"/>
      <c r="AI481"/>
      <c r="AJ481"/>
      <c r="AK481"/>
      <c r="AL481"/>
      <c r="AM481"/>
      <c r="AN481"/>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c r="BY481"/>
      <c r="BZ481"/>
      <c r="CA481"/>
      <c r="CB481"/>
      <c r="CC481"/>
      <c r="CD481"/>
      <c r="CE481"/>
      <c r="CF481"/>
      <c r="CG481"/>
    </row>
    <row r="482" spans="1:85" x14ac:dyDescent="0.2">
      <c r="A482"/>
      <c r="B482" s="524"/>
      <c r="C482" s="554"/>
      <c r="D482" s="524"/>
      <c r="E482" s="524"/>
      <c r="F482" s="555"/>
      <c r="G482" s="556"/>
      <c r="H482" s="556"/>
      <c r="I482" s="556"/>
      <c r="J482" s="556"/>
      <c r="K482"/>
      <c r="L482"/>
      <c r="M482"/>
      <c r="N482"/>
      <c r="O482"/>
      <c r="P482"/>
      <c r="Q482"/>
      <c r="R482"/>
      <c r="S482"/>
      <c r="T482"/>
      <c r="U482"/>
      <c r="V482"/>
      <c r="W482"/>
      <c r="X482"/>
      <c r="Y482"/>
      <c r="Z482"/>
      <c r="AA482"/>
      <c r="AB482"/>
      <c r="AC482"/>
      <c r="AD482"/>
      <c r="AE482"/>
      <c r="AF482"/>
      <c r="AG482"/>
      <c r="AH482"/>
      <c r="AI482"/>
      <c r="AJ482"/>
      <c r="AK482"/>
      <c r="AL482"/>
      <c r="AM482"/>
      <c r="AN482"/>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c r="BY482"/>
      <c r="BZ482"/>
      <c r="CA482"/>
      <c r="CB482"/>
      <c r="CC482"/>
      <c r="CD482"/>
      <c r="CE482"/>
      <c r="CF482"/>
      <c r="CG482"/>
    </row>
    <row r="483" spans="1:85" x14ac:dyDescent="0.2">
      <c r="A483"/>
      <c r="B483" s="524"/>
      <c r="C483" s="554"/>
      <c r="D483" s="524"/>
      <c r="E483" s="524"/>
      <c r="F483" s="555"/>
      <c r="G483" s="556"/>
      <c r="H483" s="556"/>
      <c r="I483" s="556"/>
      <c r="J483" s="556"/>
      <c r="K483"/>
      <c r="L483"/>
      <c r="M483"/>
      <c r="N483"/>
      <c r="O483"/>
      <c r="P483"/>
      <c r="Q483"/>
      <c r="R483"/>
      <c r="S483"/>
      <c r="T483"/>
      <c r="U483"/>
      <c r="V483"/>
      <c r="W483"/>
      <c r="X483"/>
      <c r="Y483"/>
      <c r="Z483"/>
      <c r="AA483"/>
      <c r="AB483"/>
      <c r="AC483"/>
      <c r="AD483"/>
      <c r="AE483"/>
      <c r="AF483"/>
      <c r="AG483"/>
      <c r="AH483"/>
      <c r="AI483"/>
      <c r="AJ483"/>
      <c r="AK483"/>
      <c r="AL483"/>
      <c r="AM483"/>
      <c r="AN483"/>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c r="BY483"/>
      <c r="BZ483"/>
      <c r="CA483"/>
      <c r="CB483"/>
      <c r="CC483"/>
      <c r="CD483"/>
      <c r="CE483"/>
      <c r="CF483"/>
      <c r="CG483"/>
    </row>
    <row r="484" spans="1:85" x14ac:dyDescent="0.2">
      <c r="A484"/>
      <c r="B484" s="524"/>
      <c r="C484" s="554"/>
      <c r="D484" s="524"/>
      <c r="E484" s="524"/>
      <c r="F484" s="555"/>
      <c r="G484" s="556"/>
      <c r="H484" s="556"/>
      <c r="I484" s="556"/>
      <c r="J484" s="556"/>
      <c r="K484"/>
      <c r="L484"/>
      <c r="M484"/>
      <c r="N484"/>
      <c r="O484"/>
      <c r="P484"/>
      <c r="Q484"/>
      <c r="R484"/>
      <c r="S484"/>
      <c r="T484"/>
      <c r="U484"/>
      <c r="V484"/>
      <c r="W484"/>
      <c r="X484"/>
      <c r="Y484"/>
      <c r="Z484"/>
      <c r="AA484"/>
      <c r="AB484"/>
      <c r="AC484"/>
      <c r="AD484"/>
      <c r="AE484"/>
      <c r="AF484"/>
      <c r="AG484"/>
      <c r="AH484"/>
      <c r="AI484"/>
      <c r="AJ484"/>
      <c r="AK484"/>
      <c r="AL484"/>
      <c r="AM484"/>
      <c r="AN48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c r="BY484"/>
      <c r="BZ484"/>
      <c r="CA484"/>
      <c r="CB484"/>
      <c r="CC484"/>
      <c r="CD484"/>
      <c r="CE484"/>
      <c r="CF484"/>
      <c r="CG484"/>
    </row>
    <row r="485" spans="1:85" x14ac:dyDescent="0.2">
      <c r="A485"/>
      <c r="B485" s="524"/>
      <c r="C485" s="554"/>
      <c r="D485" s="524"/>
      <c r="E485" s="524"/>
      <c r="F485" s="555"/>
      <c r="G485" s="556"/>
      <c r="H485" s="556"/>
      <c r="I485" s="556"/>
      <c r="J485" s="556"/>
      <c r="K485"/>
      <c r="L485"/>
      <c r="M485"/>
      <c r="N485"/>
      <c r="O485"/>
      <c r="P485"/>
      <c r="Q485"/>
      <c r="R485"/>
      <c r="S485"/>
      <c r="T485"/>
      <c r="U485"/>
      <c r="V485"/>
      <c r="W485"/>
      <c r="X485"/>
      <c r="Y485"/>
      <c r="Z485"/>
      <c r="AA485"/>
      <c r="AB485"/>
      <c r="AC485"/>
      <c r="AD485"/>
      <c r="AE485"/>
      <c r="AF485"/>
      <c r="AG485"/>
      <c r="AH485"/>
      <c r="AI485"/>
      <c r="AJ485"/>
      <c r="AK485"/>
      <c r="AL485"/>
      <c r="AM485"/>
      <c r="AN485"/>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c r="BY485"/>
      <c r="BZ485"/>
      <c r="CA485"/>
      <c r="CB485"/>
      <c r="CC485"/>
      <c r="CD485"/>
      <c r="CE485"/>
      <c r="CF485"/>
      <c r="CG485"/>
    </row>
    <row r="486" spans="1:85" x14ac:dyDescent="0.2">
      <c r="A486"/>
      <c r="B486" s="377"/>
      <c r="C486" s="379"/>
      <c r="D486" s="377"/>
      <c r="E486" s="377"/>
      <c r="F486" s="177"/>
      <c r="G486" s="178"/>
      <c r="H486" s="178"/>
      <c r="I486" s="178"/>
      <c r="J486" s="178"/>
      <c r="K486"/>
      <c r="L486"/>
      <c r="M486"/>
      <c r="N486"/>
      <c r="O486"/>
      <c r="P486"/>
      <c r="Q486"/>
      <c r="R486"/>
      <c r="S486"/>
      <c r="T486"/>
      <c r="U486"/>
      <c r="V486"/>
      <c r="W486"/>
      <c r="X486"/>
      <c r="Y486"/>
      <c r="Z486"/>
      <c r="AA486"/>
      <c r="AB486"/>
      <c r="AC486"/>
      <c r="AD486"/>
      <c r="AE486"/>
      <c r="AF486"/>
      <c r="AG486"/>
      <c r="AH486"/>
      <c r="AI486"/>
      <c r="AJ486"/>
      <c r="AK486"/>
      <c r="AL486"/>
      <c r="AM486"/>
      <c r="AN486"/>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c r="BY486"/>
      <c r="BZ486"/>
      <c r="CA486"/>
      <c r="CB486"/>
      <c r="CC486"/>
      <c r="CD486"/>
      <c r="CE486"/>
      <c r="CF486"/>
      <c r="CG486"/>
    </row>
    <row r="487" spans="1:85" x14ac:dyDescent="0.2">
      <c r="A487"/>
      <c r="B487" s="377"/>
      <c r="C487" s="379"/>
      <c r="D487" s="377"/>
      <c r="E487" s="377"/>
      <c r="F487" s="177"/>
      <c r="G487" s="178"/>
      <c r="H487" s="178"/>
      <c r="I487" s="178"/>
      <c r="J487" s="178"/>
      <c r="K487"/>
      <c r="L487"/>
      <c r="M487"/>
      <c r="N487"/>
      <c r="O487"/>
      <c r="P487"/>
      <c r="Q487"/>
      <c r="R487"/>
      <c r="S487"/>
      <c r="T487"/>
      <c r="U487"/>
      <c r="V487"/>
      <c r="W487"/>
      <c r="X487"/>
      <c r="Y487"/>
      <c r="Z487"/>
      <c r="AA487"/>
      <c r="AB487"/>
      <c r="AC487"/>
      <c r="AD487"/>
      <c r="AE487"/>
      <c r="AF487"/>
      <c r="AG487"/>
      <c r="AH487"/>
      <c r="AI487"/>
      <c r="AJ487"/>
      <c r="AK487"/>
      <c r="AL487"/>
      <c r="AM487"/>
      <c r="AN487"/>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c r="BY487"/>
      <c r="BZ487"/>
      <c r="CA487"/>
      <c r="CB487"/>
      <c r="CC487"/>
      <c r="CD487"/>
      <c r="CE487"/>
      <c r="CF487"/>
      <c r="CG487"/>
    </row>
    <row r="488" spans="1:85" x14ac:dyDescent="0.2">
      <c r="A488"/>
      <c r="B488" s="377"/>
      <c r="C488" s="379"/>
      <c r="D488" s="377"/>
      <c r="E488" s="377"/>
      <c r="F488" s="177"/>
      <c r="G488" s="178"/>
      <c r="H488" s="178"/>
      <c r="I488" s="178"/>
      <c r="J488" s="178"/>
      <c r="K488"/>
      <c r="L488"/>
      <c r="M488"/>
      <c r="N488"/>
      <c r="O488"/>
      <c r="P488"/>
      <c r="Q488"/>
      <c r="R488"/>
      <c r="S488"/>
      <c r="T488"/>
      <c r="U488"/>
      <c r="V488"/>
      <c r="W488"/>
      <c r="X488"/>
      <c r="Y488"/>
      <c r="Z488"/>
      <c r="AA488"/>
      <c r="AB488"/>
      <c r="AC488"/>
      <c r="AD488"/>
      <c r="AE488"/>
      <c r="AF488"/>
      <c r="AG488"/>
      <c r="AH488"/>
      <c r="AI488"/>
      <c r="AJ488"/>
      <c r="AK488"/>
      <c r="AL488"/>
      <c r="AM488"/>
      <c r="AN488"/>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c r="BY488"/>
      <c r="BZ488"/>
      <c r="CA488"/>
      <c r="CB488"/>
      <c r="CC488"/>
      <c r="CD488"/>
      <c r="CE488"/>
      <c r="CF488"/>
      <c r="CG488"/>
    </row>
    <row r="489" spans="1:85" x14ac:dyDescent="0.2">
      <c r="A489"/>
      <c r="B489" s="377"/>
      <c r="C489" s="379"/>
      <c r="D489" s="377"/>
      <c r="E489" s="377"/>
      <c r="F489" s="177"/>
      <c r="G489" s="178"/>
      <c r="H489" s="178"/>
      <c r="I489" s="178"/>
      <c r="J489" s="178"/>
      <c r="K489"/>
      <c r="L489"/>
      <c r="M489"/>
      <c r="N489"/>
      <c r="O489"/>
      <c r="P489"/>
      <c r="Q489"/>
      <c r="R489"/>
      <c r="S489"/>
      <c r="T489"/>
      <c r="U489"/>
      <c r="V489"/>
      <c r="W489"/>
      <c r="X489"/>
      <c r="Y489"/>
      <c r="Z489"/>
      <c r="AA489"/>
      <c r="AB489"/>
      <c r="AC489"/>
      <c r="AD489"/>
      <c r="AE489"/>
      <c r="AF489"/>
      <c r="AG489"/>
      <c r="AH489"/>
      <c r="AI489"/>
      <c r="AJ489"/>
      <c r="AK489"/>
      <c r="AL489"/>
      <c r="AM489"/>
      <c r="AN489"/>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c r="BY489"/>
      <c r="BZ489"/>
      <c r="CA489"/>
      <c r="CB489"/>
      <c r="CC489"/>
      <c r="CD489"/>
      <c r="CE489"/>
      <c r="CF489"/>
      <c r="CG489"/>
    </row>
    <row r="490" spans="1:85" x14ac:dyDescent="0.2">
      <c r="A490"/>
      <c r="B490" s="377"/>
      <c r="C490" s="379"/>
      <c r="D490" s="377"/>
      <c r="E490" s="377"/>
      <c r="F490" s="177"/>
      <c r="G490" s="178"/>
      <c r="H490" s="178"/>
      <c r="I490" s="178"/>
      <c r="J490" s="178"/>
      <c r="K490"/>
      <c r="L490"/>
      <c r="M490"/>
      <c r="N490"/>
      <c r="O490"/>
      <c r="P490"/>
      <c r="Q490"/>
      <c r="R490"/>
      <c r="S490"/>
      <c r="T490"/>
      <c r="U490"/>
      <c r="V490"/>
      <c r="W490"/>
      <c r="X490"/>
      <c r="Y490"/>
      <c r="Z490"/>
      <c r="AA490"/>
      <c r="AB490"/>
      <c r="AC490"/>
      <c r="AD490"/>
      <c r="AE490"/>
      <c r="AF490"/>
      <c r="AG490"/>
      <c r="AH490"/>
      <c r="AI490"/>
      <c r="AJ490"/>
      <c r="AK490"/>
      <c r="AL490"/>
      <c r="AM490"/>
      <c r="AN490"/>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c r="BY490"/>
      <c r="BZ490"/>
      <c r="CA490"/>
      <c r="CB490"/>
      <c r="CC490"/>
      <c r="CD490"/>
      <c r="CE490"/>
      <c r="CF490"/>
      <c r="CG490"/>
    </row>
    <row r="491" spans="1:85" x14ac:dyDescent="0.2">
      <c r="A491"/>
      <c r="B491" s="377"/>
      <c r="C491" s="379"/>
      <c r="D491" s="377"/>
      <c r="E491" s="377"/>
      <c r="F491" s="177"/>
      <c r="G491" s="178"/>
      <c r="H491" s="178"/>
      <c r="I491" s="178"/>
      <c r="J491" s="178"/>
      <c r="K491"/>
      <c r="L491"/>
      <c r="M491"/>
      <c r="N491"/>
      <c r="O491"/>
      <c r="P491"/>
      <c r="Q491"/>
      <c r="R491"/>
      <c r="S491"/>
      <c r="T491"/>
      <c r="U491"/>
      <c r="V491"/>
      <c r="W491"/>
      <c r="X491"/>
      <c r="Y491"/>
      <c r="Z491"/>
      <c r="AA491"/>
      <c r="AB491"/>
      <c r="AC491"/>
      <c r="AD491"/>
      <c r="AE491"/>
      <c r="AF491"/>
      <c r="AG491"/>
      <c r="AH491"/>
      <c r="AI491"/>
      <c r="AJ491"/>
      <c r="AK491"/>
      <c r="AL491"/>
      <c r="AM491"/>
      <c r="AN491"/>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c r="BY491"/>
      <c r="BZ491"/>
      <c r="CA491"/>
      <c r="CB491"/>
      <c r="CC491"/>
      <c r="CD491"/>
      <c r="CE491"/>
      <c r="CF491"/>
      <c r="CG491"/>
    </row>
    <row r="492" spans="1:85" x14ac:dyDescent="0.2">
      <c r="A492"/>
      <c r="B492" s="377"/>
      <c r="C492" s="379"/>
      <c r="D492" s="377"/>
      <c r="E492" s="377"/>
      <c r="F492" s="177"/>
      <c r="G492" s="178"/>
      <c r="H492" s="178"/>
      <c r="I492" s="178"/>
      <c r="J492" s="178"/>
      <c r="K492"/>
      <c r="L492"/>
      <c r="M492"/>
      <c r="N492"/>
      <c r="O492"/>
      <c r="P492"/>
      <c r="Q492"/>
      <c r="R492"/>
      <c r="S492"/>
      <c r="T492"/>
      <c r="U492"/>
      <c r="V492"/>
      <c r="W492"/>
      <c r="X492"/>
      <c r="Y492"/>
      <c r="Z492"/>
      <c r="AA492"/>
      <c r="AB492"/>
      <c r="AC492"/>
      <c r="AD492"/>
      <c r="AE492"/>
      <c r="AF492"/>
      <c r="AG492"/>
      <c r="AH492"/>
      <c r="AI492"/>
      <c r="AJ492"/>
      <c r="AK492"/>
      <c r="AL492"/>
      <c r="AM492"/>
      <c r="AN492"/>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c r="BY492"/>
      <c r="BZ492"/>
      <c r="CA492"/>
      <c r="CB492"/>
      <c r="CC492"/>
      <c r="CD492"/>
      <c r="CE492"/>
      <c r="CF492"/>
      <c r="CG492"/>
    </row>
    <row r="493" spans="1:85" x14ac:dyDescent="0.2">
      <c r="A493"/>
      <c r="B493" s="377"/>
      <c r="C493" s="379"/>
      <c r="D493" s="377"/>
      <c r="E493" s="377"/>
      <c r="F493" s="177"/>
      <c r="G493" s="178"/>
      <c r="H493" s="178"/>
      <c r="I493" s="178"/>
      <c r="J493" s="178"/>
      <c r="K493"/>
      <c r="L493"/>
      <c r="M493"/>
      <c r="N493"/>
      <c r="O493"/>
      <c r="P493"/>
      <c r="Q493"/>
      <c r="R493"/>
      <c r="S493"/>
      <c r="T493"/>
      <c r="U493"/>
      <c r="V493"/>
      <c r="W493"/>
      <c r="X493"/>
      <c r="Y493"/>
      <c r="Z493"/>
      <c r="AA493"/>
      <c r="AB493"/>
      <c r="AC493"/>
      <c r="AD493"/>
      <c r="AE493"/>
      <c r="AF493"/>
      <c r="AG493"/>
      <c r="AH493"/>
      <c r="AI493"/>
      <c r="AJ493"/>
      <c r="AK493"/>
      <c r="AL493"/>
      <c r="AM493"/>
      <c r="AN493"/>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c r="BY493"/>
      <c r="BZ493"/>
      <c r="CA493"/>
      <c r="CB493"/>
      <c r="CC493"/>
      <c r="CD493"/>
      <c r="CE493"/>
      <c r="CF493"/>
      <c r="CG493"/>
    </row>
  </sheetData>
  <mergeCells count="16">
    <mergeCell ref="L48:N48"/>
    <mergeCell ref="A62:D62"/>
    <mergeCell ref="B7:J7"/>
    <mergeCell ref="B8:J8"/>
    <mergeCell ref="B14:J14"/>
    <mergeCell ref="F39:H39"/>
    <mergeCell ref="F40:H40"/>
    <mergeCell ref="F41:H41"/>
    <mergeCell ref="A63:D63"/>
    <mergeCell ref="F145:J145"/>
    <mergeCell ref="A180:D180"/>
    <mergeCell ref="E247:J247"/>
    <mergeCell ref="F42:H42"/>
    <mergeCell ref="F43:H43"/>
    <mergeCell ref="F44:H44"/>
    <mergeCell ref="F48:J48"/>
  </mergeCells>
  <hyperlinks>
    <hyperlink ref="A44" r:id="rId1"/>
  </hyperlinks>
  <pageMargins left="0.7" right="0.7" top="0.75" bottom="0.75" header="0.3" footer="0.3"/>
  <pageSetup orientation="portrait" r:id="rId2"/>
  <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G494"/>
  <sheetViews>
    <sheetView zoomScale="90" zoomScaleNormal="90" workbookViewId="0">
      <selection activeCell="A163" sqref="A163"/>
    </sheetView>
  </sheetViews>
  <sheetFormatPr defaultRowHeight="12.75" x14ac:dyDescent="0.2"/>
  <cols>
    <col min="1" max="1" width="80.7109375" style="524" customWidth="1"/>
    <col min="2" max="2" width="17.28515625" style="376" customWidth="1"/>
    <col min="3" max="3" width="15.5703125" style="378" bestFit="1" customWidth="1"/>
    <col min="4" max="4" width="17.7109375" style="376" customWidth="1"/>
    <col min="5" max="5" width="27.28515625" style="376" customWidth="1"/>
    <col min="6" max="6" width="12.5703125" style="120" customWidth="1"/>
    <col min="7" max="7" width="9.140625" style="121" hidden="1" customWidth="1"/>
    <col min="8" max="8" width="10.140625" style="121" customWidth="1"/>
    <col min="9" max="9" width="10.5703125" style="121" hidden="1" customWidth="1"/>
    <col min="10" max="10" width="10.85546875" style="121" customWidth="1"/>
    <col min="11" max="85" width="9.140625" style="565"/>
  </cols>
  <sheetData>
    <row r="1" spans="1:85" x14ac:dyDescent="0.2">
      <c r="A1" s="952"/>
      <c r="B1" s="401"/>
      <c r="C1" s="472"/>
      <c r="D1" s="401"/>
      <c r="E1" s="401"/>
      <c r="F1" s="4"/>
      <c r="G1" s="5"/>
      <c r="H1" s="5"/>
      <c r="I1" s="5"/>
      <c r="J1" s="6"/>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row>
    <row r="2" spans="1:85" x14ac:dyDescent="0.2">
      <c r="A2" s="518"/>
      <c r="B2" s="398"/>
      <c r="C2" s="405"/>
      <c r="D2" s="398"/>
      <c r="E2" s="398"/>
      <c r="F2" s="11"/>
      <c r="G2" s="12"/>
      <c r="H2" s="12"/>
      <c r="I2" s="12"/>
      <c r="J2" s="13"/>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row>
    <row r="3" spans="1:85" x14ac:dyDescent="0.2">
      <c r="A3" s="953" t="s">
        <v>34</v>
      </c>
      <c r="B3" s="398"/>
      <c r="C3" s="405"/>
      <c r="D3" s="398"/>
      <c r="E3" s="398"/>
      <c r="F3" s="11"/>
      <c r="G3" s="12"/>
      <c r="H3" s="12"/>
      <c r="I3" s="12"/>
      <c r="J3" s="1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row>
    <row r="4" spans="1:85" x14ac:dyDescent="0.2">
      <c r="A4" s="953" t="s">
        <v>35</v>
      </c>
      <c r="B4" s="398"/>
      <c r="C4" s="405"/>
      <c r="D4" s="398"/>
      <c r="E4" s="398"/>
      <c r="F4" s="11"/>
      <c r="G4" s="12"/>
      <c r="H4" s="12"/>
      <c r="I4" s="12"/>
      <c r="J4" s="13"/>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row>
    <row r="5" spans="1:85" x14ac:dyDescent="0.2">
      <c r="A5" s="953" t="s">
        <v>36</v>
      </c>
      <c r="B5" s="398"/>
      <c r="C5" s="405"/>
      <c r="D5" s="398"/>
      <c r="E5" s="398"/>
      <c r="F5" s="11"/>
      <c r="G5" s="12"/>
      <c r="H5" s="12"/>
      <c r="I5" s="12"/>
      <c r="J5" s="13"/>
      <c r="K5"/>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row>
    <row r="6" spans="1:85" x14ac:dyDescent="0.2">
      <c r="A6" s="953"/>
      <c r="B6" s="398"/>
      <c r="C6" s="405"/>
      <c r="D6" s="398"/>
      <c r="E6" s="398"/>
      <c r="F6" s="11"/>
      <c r="G6" s="12"/>
      <c r="H6" s="12"/>
      <c r="I6" s="12"/>
      <c r="J6" s="13"/>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row>
    <row r="7" spans="1:85" x14ac:dyDescent="0.2">
      <c r="A7" s="954"/>
      <c r="B7" s="1601"/>
      <c r="C7" s="1602"/>
      <c r="D7" s="1602"/>
      <c r="E7" s="1602"/>
      <c r="F7" s="1602"/>
      <c r="G7" s="1602"/>
      <c r="H7" s="1602"/>
      <c r="I7" s="1602"/>
      <c r="J7" s="1603"/>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row>
    <row r="8" spans="1:85" x14ac:dyDescent="0.2">
      <c r="A8" s="954"/>
      <c r="B8" s="1601"/>
      <c r="C8" s="1602"/>
      <c r="D8" s="1602"/>
      <c r="E8" s="1602"/>
      <c r="F8" s="1602"/>
      <c r="G8" s="1602"/>
      <c r="H8" s="1602"/>
      <c r="I8" s="1602"/>
      <c r="J8" s="1603"/>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row>
    <row r="9" spans="1:85" x14ac:dyDescent="0.2">
      <c r="A9" s="953"/>
      <c r="B9" s="471"/>
      <c r="C9" s="405"/>
      <c r="D9" s="398"/>
      <c r="E9" s="398"/>
      <c r="F9" s="11"/>
      <c r="G9" s="12"/>
      <c r="H9" s="12"/>
      <c r="I9" s="12"/>
      <c r="J9" s="13"/>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row>
    <row r="10" spans="1:85" x14ac:dyDescent="0.2">
      <c r="A10" s="953"/>
      <c r="B10" s="471"/>
      <c r="C10" s="405"/>
      <c r="D10" s="398"/>
      <c r="E10" s="398"/>
      <c r="F10" s="11"/>
      <c r="G10" s="12"/>
      <c r="H10" s="12"/>
      <c r="I10" s="12"/>
      <c r="J10" s="13"/>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row>
    <row r="11" spans="1:85" x14ac:dyDescent="0.2">
      <c r="A11" s="954"/>
      <c r="B11" s="398"/>
      <c r="C11" s="405"/>
      <c r="D11" s="398"/>
      <c r="E11" s="398"/>
      <c r="F11" s="11"/>
      <c r="G11" s="12"/>
      <c r="H11" s="12"/>
      <c r="I11" s="12"/>
      <c r="J11" s="13"/>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row>
    <row r="12" spans="1:85" x14ac:dyDescent="0.2">
      <c r="A12" s="953"/>
      <c r="B12" s="398"/>
      <c r="C12" s="405"/>
      <c r="D12" s="398"/>
      <c r="E12" s="398"/>
      <c r="F12" s="11"/>
      <c r="G12" s="12"/>
      <c r="H12" s="12"/>
      <c r="I12" s="12"/>
      <c r="J12" s="13"/>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row>
    <row r="13" spans="1:85" x14ac:dyDescent="0.2">
      <c r="A13" s="953"/>
      <c r="B13" s="398"/>
      <c r="C13" s="405"/>
      <c r="D13" s="398"/>
      <c r="E13" s="398"/>
      <c r="F13" s="11"/>
      <c r="G13" s="12"/>
      <c r="H13" s="12"/>
      <c r="I13" s="12"/>
      <c r="J13" s="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row>
    <row r="14" spans="1:85" x14ac:dyDescent="0.2">
      <c r="A14" s="953"/>
      <c r="B14" s="1604"/>
      <c r="C14" s="1602"/>
      <c r="D14" s="1602"/>
      <c r="E14" s="1602"/>
      <c r="F14" s="1602"/>
      <c r="G14" s="1602"/>
      <c r="H14" s="1602"/>
      <c r="I14" s="1602"/>
      <c r="J14" s="1603"/>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row>
    <row r="15" spans="1:85" x14ac:dyDescent="0.2">
      <c r="A15" s="953"/>
      <c r="B15" s="398"/>
      <c r="C15" s="405"/>
      <c r="D15" s="398"/>
      <c r="E15" s="398"/>
      <c r="F15" s="11"/>
      <c r="G15" s="12"/>
      <c r="H15" s="12"/>
      <c r="I15" s="12"/>
      <c r="J15" s="13"/>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row>
    <row r="16" spans="1:85" x14ac:dyDescent="0.2">
      <c r="A16" s="953"/>
      <c r="B16" s="398"/>
      <c r="C16" s="405"/>
      <c r="D16" s="398"/>
      <c r="E16" s="398"/>
      <c r="F16" s="11"/>
      <c r="G16" s="12"/>
      <c r="H16" s="12"/>
      <c r="I16" s="12"/>
      <c r="J16" s="13"/>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row>
    <row r="17" spans="1:85" x14ac:dyDescent="0.2">
      <c r="A17" s="953"/>
      <c r="B17" s="398"/>
      <c r="C17" s="405"/>
      <c r="D17" s="398"/>
      <c r="E17" s="398"/>
      <c r="F17" s="11"/>
      <c r="G17" s="12"/>
      <c r="H17" s="12"/>
      <c r="I17" s="12"/>
      <c r="J17" s="13"/>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row>
    <row r="18" spans="1:85" x14ac:dyDescent="0.2">
      <c r="A18" s="953"/>
      <c r="B18" s="398"/>
      <c r="C18" s="405"/>
      <c r="D18" s="398"/>
      <c r="E18" s="398"/>
      <c r="F18" s="11"/>
      <c r="G18" s="12"/>
      <c r="H18" s="12"/>
      <c r="I18" s="12"/>
      <c r="J18" s="13"/>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row>
    <row r="19" spans="1:85" x14ac:dyDescent="0.2">
      <c r="A19" s="953"/>
      <c r="B19" s="398"/>
      <c r="C19" s="405"/>
      <c r="D19" s="398"/>
      <c r="E19" s="398"/>
      <c r="F19" s="11"/>
      <c r="G19" s="12"/>
      <c r="H19" s="12"/>
      <c r="I19" s="12"/>
      <c r="J19" s="13"/>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row>
    <row r="20" spans="1:85" x14ac:dyDescent="0.2">
      <c r="A20" s="953"/>
      <c r="B20" s="398"/>
      <c r="C20" s="405"/>
      <c r="D20" s="398"/>
      <c r="E20" s="398"/>
      <c r="F20" s="11"/>
      <c r="G20" s="12"/>
      <c r="H20" s="12"/>
      <c r="I20" s="12"/>
      <c r="J20" s="13"/>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row>
    <row r="21" spans="1:85" x14ac:dyDescent="0.2">
      <c r="A21" s="953"/>
      <c r="B21" s="398"/>
      <c r="C21" s="405"/>
      <c r="D21" s="398"/>
      <c r="E21" s="398"/>
      <c r="F21" s="11"/>
      <c r="G21" s="12"/>
      <c r="H21" s="12"/>
      <c r="I21" s="12"/>
      <c r="J21" s="13"/>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row>
    <row r="22" spans="1:85" x14ac:dyDescent="0.2">
      <c r="A22" s="953"/>
      <c r="B22" s="398"/>
      <c r="C22" s="405"/>
      <c r="D22" s="398"/>
      <c r="E22" s="398"/>
      <c r="F22" s="11"/>
      <c r="G22" s="12"/>
      <c r="H22" s="12"/>
      <c r="I22" s="12"/>
      <c r="J22" s="13"/>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row>
    <row r="23" spans="1:85" x14ac:dyDescent="0.2">
      <c r="A23" s="953"/>
      <c r="B23" s="398"/>
      <c r="C23" s="405"/>
      <c r="D23" s="398"/>
      <c r="E23" s="398"/>
      <c r="F23" s="11"/>
      <c r="G23" s="12"/>
      <c r="H23" s="12"/>
      <c r="I23" s="12"/>
      <c r="J23" s="1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row>
    <row r="24" spans="1:85" x14ac:dyDescent="0.2">
      <c r="A24" s="953"/>
      <c r="B24" s="398"/>
      <c r="C24" s="405"/>
      <c r="D24" s="398"/>
      <c r="E24" s="398"/>
      <c r="F24" s="11"/>
      <c r="G24" s="12"/>
      <c r="H24" s="12"/>
      <c r="I24" s="12"/>
      <c r="J24" s="13"/>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row>
    <row r="25" spans="1:85" x14ac:dyDescent="0.2">
      <c r="A25" s="953"/>
      <c r="B25" s="398"/>
      <c r="C25" s="405"/>
      <c r="D25" s="398"/>
      <c r="E25" s="398"/>
      <c r="F25" s="11"/>
      <c r="G25" s="12"/>
      <c r="H25" s="12"/>
      <c r="I25" s="12"/>
      <c r="J25" s="13"/>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row>
    <row r="26" spans="1:85" x14ac:dyDescent="0.2">
      <c r="A26" s="953"/>
      <c r="B26" s="398"/>
      <c r="C26" s="405"/>
      <c r="D26" s="398"/>
      <c r="E26" s="398"/>
      <c r="F26" s="11"/>
      <c r="G26" s="12"/>
      <c r="H26" s="12"/>
      <c r="I26" s="12"/>
      <c r="J26" s="13"/>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row>
    <row r="27" spans="1:85" x14ac:dyDescent="0.2">
      <c r="A27" s="953"/>
      <c r="B27" s="398"/>
      <c r="C27" s="405"/>
      <c r="D27" s="398"/>
      <c r="E27" s="398"/>
      <c r="F27" s="11"/>
      <c r="G27" s="12"/>
      <c r="H27" s="12"/>
      <c r="I27" s="12"/>
      <c r="J27" s="13"/>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row>
    <row r="28" spans="1:85" x14ac:dyDescent="0.2">
      <c r="A28" s="953"/>
      <c r="B28" s="398"/>
      <c r="C28" s="405"/>
      <c r="D28" s="398"/>
      <c r="E28" s="398"/>
      <c r="F28" s="11"/>
      <c r="G28" s="12"/>
      <c r="H28" s="12"/>
      <c r="I28" s="12"/>
      <c r="J28" s="13"/>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row>
    <row r="29" spans="1:85" x14ac:dyDescent="0.2">
      <c r="A29" s="953"/>
      <c r="B29" s="398"/>
      <c r="C29" s="405"/>
      <c r="D29" s="398"/>
      <c r="E29" s="398"/>
      <c r="F29" s="11"/>
      <c r="G29" s="12"/>
      <c r="H29" s="12"/>
      <c r="I29" s="12"/>
      <c r="J29" s="13"/>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row>
    <row r="30" spans="1:85" x14ac:dyDescent="0.2">
      <c r="A30" s="953"/>
      <c r="B30" s="398"/>
      <c r="C30" s="405"/>
      <c r="D30" s="398"/>
      <c r="E30" s="398"/>
      <c r="F30" s="11"/>
      <c r="G30" s="12"/>
      <c r="H30" s="12"/>
      <c r="I30" s="12"/>
      <c r="J30" s="13"/>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row>
    <row r="31" spans="1:85" x14ac:dyDescent="0.2">
      <c r="A31" s="953"/>
      <c r="B31" s="398"/>
      <c r="C31" s="405"/>
      <c r="D31" s="398"/>
      <c r="E31" s="398"/>
      <c r="F31" s="11"/>
      <c r="G31" s="12"/>
      <c r="H31" s="12"/>
      <c r="I31" s="12"/>
      <c r="J31" s="13"/>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row>
    <row r="32" spans="1:85" x14ac:dyDescent="0.2">
      <c r="A32" s="953"/>
      <c r="B32" s="398"/>
      <c r="C32" s="405"/>
      <c r="D32" s="398"/>
      <c r="E32" s="398"/>
      <c r="F32" s="11"/>
      <c r="G32" s="12"/>
      <c r="H32" s="12"/>
      <c r="I32" s="12"/>
      <c r="J32" s="13"/>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row>
    <row r="33" spans="1:85" x14ac:dyDescent="0.2">
      <c r="A33" s="953"/>
      <c r="B33" s="398"/>
      <c r="C33" s="405"/>
      <c r="D33" s="398"/>
      <c r="E33" s="398"/>
      <c r="F33" s="11"/>
      <c r="G33" s="12"/>
      <c r="H33" s="12"/>
      <c r="I33" s="12"/>
      <c r="J33" s="1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row>
    <row r="34" spans="1:85" x14ac:dyDescent="0.2">
      <c r="A34" s="953"/>
      <c r="B34" s="398"/>
      <c r="C34" s="405"/>
      <c r="D34" s="398"/>
      <c r="E34" s="398"/>
      <c r="F34" s="11"/>
      <c r="G34" s="12"/>
      <c r="H34" s="12"/>
      <c r="I34" s="12"/>
      <c r="J34" s="13"/>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row>
    <row r="35" spans="1:85" x14ac:dyDescent="0.2">
      <c r="A35" s="953"/>
      <c r="B35" s="398"/>
      <c r="C35" s="405"/>
      <c r="D35" s="398"/>
      <c r="E35" s="398"/>
      <c r="F35" s="11"/>
      <c r="G35" s="12"/>
      <c r="H35" s="12"/>
      <c r="I35" s="12"/>
      <c r="J35" s="13"/>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row>
    <row r="36" spans="1:85" x14ac:dyDescent="0.2">
      <c r="A36" s="953"/>
      <c r="B36" s="398"/>
      <c r="C36" s="405"/>
      <c r="D36" s="398"/>
      <c r="E36" s="398"/>
      <c r="F36" s="11"/>
      <c r="G36" s="12"/>
      <c r="H36" s="12"/>
      <c r="I36" s="12"/>
      <c r="J36" s="13"/>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row>
    <row r="37" spans="1:85" x14ac:dyDescent="0.2">
      <c r="A37" s="957"/>
      <c r="B37" s="398"/>
      <c r="C37" s="405"/>
      <c r="D37" s="398"/>
      <c r="E37" s="398"/>
      <c r="F37" s="11"/>
      <c r="G37" s="12"/>
      <c r="H37" s="12"/>
      <c r="I37" s="12"/>
      <c r="J37" s="13"/>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row>
    <row r="38" spans="1:85" x14ac:dyDescent="0.2">
      <c r="A38" s="957"/>
      <c r="B38" s="949"/>
      <c r="C38" s="950"/>
      <c r="D38" s="949"/>
      <c r="E38" s="398"/>
      <c r="F38" s="11"/>
      <c r="G38" s="12"/>
      <c r="H38" s="12"/>
      <c r="I38" s="12"/>
      <c r="J38" s="13"/>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row>
    <row r="39" spans="1:85" ht="50.25" customHeight="1" x14ac:dyDescent="0.2">
      <c r="A39" s="957"/>
      <c r="B39" s="1072" t="s">
        <v>330</v>
      </c>
      <c r="C39" s="1072" t="s">
        <v>322</v>
      </c>
      <c r="D39" s="1072" t="s">
        <v>327</v>
      </c>
      <c r="E39" s="1072" t="s">
        <v>337</v>
      </c>
      <c r="F39" s="1623" t="s">
        <v>336</v>
      </c>
      <c r="G39" s="1623"/>
      <c r="H39" s="1623"/>
      <c r="I39" s="12"/>
      <c r="J39" s="948"/>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row>
    <row r="40" spans="1:85" x14ac:dyDescent="0.2">
      <c r="A40" s="957"/>
      <c r="B40" s="951">
        <v>1</v>
      </c>
      <c r="C40" s="951">
        <v>425</v>
      </c>
      <c r="D40" s="1073">
        <v>41578</v>
      </c>
      <c r="E40" s="1073" t="s">
        <v>323</v>
      </c>
      <c r="F40" s="1622">
        <v>41579</v>
      </c>
      <c r="G40" s="1622"/>
      <c r="H40" s="1622"/>
      <c r="I40" s="12"/>
      <c r="J40" s="13"/>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row>
    <row r="41" spans="1:85" x14ac:dyDescent="0.2">
      <c r="A41" s="957"/>
      <c r="B41" s="951">
        <v>2</v>
      </c>
      <c r="C41" s="951">
        <v>425</v>
      </c>
      <c r="D41" s="1073">
        <v>41608</v>
      </c>
      <c r="E41" s="1073" t="s">
        <v>324</v>
      </c>
      <c r="F41" s="1622">
        <v>41609</v>
      </c>
      <c r="G41" s="1622"/>
      <c r="H41" s="1622"/>
      <c r="I41" s="12"/>
      <c r="J41" s="13"/>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row>
    <row r="42" spans="1:85" x14ac:dyDescent="0.2">
      <c r="A42" s="957"/>
      <c r="B42" s="951">
        <v>3</v>
      </c>
      <c r="C42" s="951">
        <v>275</v>
      </c>
      <c r="D42" s="1073">
        <v>41639</v>
      </c>
      <c r="E42" s="1073" t="s">
        <v>325</v>
      </c>
      <c r="F42" s="1622">
        <v>41640</v>
      </c>
      <c r="G42" s="1622"/>
      <c r="H42" s="1622"/>
      <c r="I42" s="12"/>
      <c r="J42" s="13"/>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row>
    <row r="43" spans="1:85" x14ac:dyDescent="0.2">
      <c r="A43" s="953"/>
      <c r="B43" s="951">
        <v>4</v>
      </c>
      <c r="C43" s="951">
        <v>233</v>
      </c>
      <c r="D43" s="1073">
        <v>41670</v>
      </c>
      <c r="E43" s="1073" t="s">
        <v>326</v>
      </c>
      <c r="F43" s="1622">
        <v>41671</v>
      </c>
      <c r="G43" s="1622"/>
      <c r="H43" s="1622"/>
      <c r="I43" s="12"/>
      <c r="J43" s="1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row>
    <row r="44" spans="1:85" x14ac:dyDescent="0.2">
      <c r="A44" s="955" t="s">
        <v>329</v>
      </c>
      <c r="B44" s="936"/>
      <c r="C44" s="936"/>
      <c r="D44" s="1074"/>
      <c r="E44" s="1074"/>
      <c r="F44" s="1618"/>
      <c r="G44" s="1618"/>
      <c r="H44" s="1618"/>
      <c r="I44" s="12"/>
      <c r="J44" s="13"/>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row>
    <row r="45" spans="1:85" x14ac:dyDescent="0.2">
      <c r="A45" s="953"/>
      <c r="B45" s="398"/>
      <c r="C45" s="405"/>
      <c r="D45" s="398"/>
      <c r="E45" s="398"/>
      <c r="F45" s="11"/>
      <c r="G45" s="12"/>
      <c r="H45" s="12"/>
      <c r="I45" s="12"/>
      <c r="J45" s="13"/>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row>
    <row r="46" spans="1:85" x14ac:dyDescent="0.2">
      <c r="A46" s="658" t="s">
        <v>340</v>
      </c>
      <c r="B46" s="1070"/>
      <c r="C46" s="1070"/>
      <c r="D46" s="1070"/>
      <c r="E46" s="1070"/>
      <c r="F46" s="1070"/>
      <c r="G46" s="1070"/>
      <c r="H46" s="1070"/>
      <c r="I46" s="1070"/>
      <c r="J46" s="467"/>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row>
    <row r="47" spans="1:85" ht="13.5" thickBot="1" x14ac:dyDescent="0.25">
      <c r="A47" s="953"/>
      <c r="B47" s="398"/>
      <c r="C47" s="405"/>
      <c r="D47" s="398"/>
      <c r="E47" s="398"/>
      <c r="F47" s="11"/>
      <c r="G47" s="12"/>
      <c r="H47" s="12"/>
      <c r="I47" s="12"/>
      <c r="J47" s="13"/>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row>
    <row r="48" spans="1:85" ht="18" x14ac:dyDescent="0.25">
      <c r="A48" s="439" t="s">
        <v>70</v>
      </c>
      <c r="B48" s="963"/>
      <c r="C48" s="963"/>
      <c r="D48" s="965"/>
      <c r="E48" s="966"/>
      <c r="F48" s="1585" t="s">
        <v>225</v>
      </c>
      <c r="G48" s="1586"/>
      <c r="H48" s="1586"/>
      <c r="I48" s="1587"/>
      <c r="J48" s="1588"/>
      <c r="L48" s="1606"/>
      <c r="M48" s="1606"/>
      <c r="N48" s="1607"/>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row>
    <row r="49" spans="1:85" ht="25.5" x14ac:dyDescent="0.2">
      <c r="A49" s="436"/>
      <c r="B49" s="964" t="s">
        <v>72</v>
      </c>
      <c r="C49" s="964" t="s">
        <v>73</v>
      </c>
      <c r="D49" s="967" t="s">
        <v>74</v>
      </c>
      <c r="E49" s="968" t="s">
        <v>75</v>
      </c>
      <c r="F49" s="958">
        <v>3</v>
      </c>
      <c r="G49" s="959" t="s">
        <v>77</v>
      </c>
      <c r="H49" s="960">
        <v>2</v>
      </c>
      <c r="I49" s="961"/>
      <c r="J49" s="962">
        <v>1</v>
      </c>
      <c r="L49" s="747"/>
      <c r="M49" s="744"/>
      <c r="N49" s="744"/>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row>
    <row r="50" spans="1:85" x14ac:dyDescent="0.2">
      <c r="A50" s="658" t="s">
        <v>8</v>
      </c>
      <c r="B50" s="412"/>
      <c r="C50" s="411"/>
      <c r="D50" s="398"/>
      <c r="E50" s="942"/>
      <c r="F50" s="938"/>
      <c r="G50" s="43"/>
      <c r="H50" s="44"/>
      <c r="I50" s="44"/>
      <c r="J50" s="45"/>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row>
    <row r="51" spans="1:85" x14ac:dyDescent="0.2">
      <c r="A51" s="633" t="s">
        <v>82</v>
      </c>
      <c r="B51" s="420" t="s">
        <v>83</v>
      </c>
      <c r="C51" s="419">
        <v>40634</v>
      </c>
      <c r="D51" s="416" t="s">
        <v>84</v>
      </c>
      <c r="E51" s="1025">
        <v>39.79</v>
      </c>
      <c r="F51" s="939"/>
      <c r="G51" s="49"/>
      <c r="H51" s="49"/>
      <c r="I51" s="49"/>
      <c r="J51" s="50"/>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row>
    <row r="52" spans="1:85" x14ac:dyDescent="0.2">
      <c r="A52" s="633" t="s">
        <v>85</v>
      </c>
      <c r="B52" s="420" t="s">
        <v>83</v>
      </c>
      <c r="C52" s="419">
        <v>40634</v>
      </c>
      <c r="D52" s="416" t="s">
        <v>84</v>
      </c>
      <c r="E52" s="1025">
        <v>18.09</v>
      </c>
      <c r="F52" s="939"/>
      <c r="G52" s="49"/>
      <c r="H52" s="49"/>
      <c r="I52" s="49"/>
      <c r="J52" s="50"/>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row>
    <row r="53" spans="1:85" x14ac:dyDescent="0.2">
      <c r="A53" s="633" t="s">
        <v>90</v>
      </c>
      <c r="B53" s="420" t="s">
        <v>91</v>
      </c>
      <c r="C53" s="419">
        <v>39569</v>
      </c>
      <c r="D53" s="416" t="s">
        <v>84</v>
      </c>
      <c r="E53" s="1025">
        <v>0</v>
      </c>
      <c r="F53" s="102"/>
      <c r="G53" s="49"/>
      <c r="H53" s="49"/>
      <c r="I53" s="49"/>
      <c r="J53" s="50"/>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row>
    <row r="54" spans="1:85" x14ac:dyDescent="0.2">
      <c r="A54" s="632" t="s">
        <v>65</v>
      </c>
      <c r="B54" s="420" t="s">
        <v>92</v>
      </c>
      <c r="C54" s="407">
        <v>40179</v>
      </c>
      <c r="D54" s="416" t="s">
        <v>93</v>
      </c>
      <c r="E54" s="1025"/>
      <c r="F54" s="133">
        <v>5.88</v>
      </c>
      <c r="G54" s="133">
        <v>5.88</v>
      </c>
      <c r="H54" s="133">
        <v>5.88</v>
      </c>
      <c r="I54" s="133">
        <v>5.88</v>
      </c>
      <c r="J54" s="232">
        <v>5.88</v>
      </c>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row>
    <row r="55" spans="1:85" x14ac:dyDescent="0.2">
      <c r="A55" s="633" t="s">
        <v>89</v>
      </c>
      <c r="B55" s="564" t="s">
        <v>83</v>
      </c>
      <c r="C55" s="596">
        <v>41061</v>
      </c>
      <c r="D55" s="589" t="s">
        <v>84</v>
      </c>
      <c r="E55" s="1026"/>
      <c r="F55" s="373">
        <v>31.12</v>
      </c>
      <c r="G55" s="373"/>
      <c r="H55" s="373">
        <v>6.71</v>
      </c>
      <c r="I55" s="373"/>
      <c r="J55" s="374">
        <v>5.41</v>
      </c>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row>
    <row r="56" spans="1:85" x14ac:dyDescent="0.2">
      <c r="A56" s="633" t="s">
        <v>86</v>
      </c>
      <c r="B56" s="420" t="s">
        <v>83</v>
      </c>
      <c r="C56" s="419">
        <v>39569</v>
      </c>
      <c r="D56" s="416" t="s">
        <v>84</v>
      </c>
      <c r="E56" s="1025">
        <v>11</v>
      </c>
      <c r="F56" s="102"/>
      <c r="G56" s="49"/>
      <c r="H56" s="145"/>
      <c r="I56" s="49"/>
      <c r="J56" s="50"/>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row>
    <row r="57" spans="1:85" x14ac:dyDescent="0.2">
      <c r="A57" s="633" t="s">
        <v>157</v>
      </c>
      <c r="B57" s="564" t="s">
        <v>83</v>
      </c>
      <c r="C57" s="596">
        <v>40878</v>
      </c>
      <c r="D57" s="589" t="s">
        <v>84</v>
      </c>
      <c r="E57" s="974">
        <v>39.79</v>
      </c>
      <c r="F57" s="940"/>
      <c r="G57" s="522"/>
      <c r="H57" s="522"/>
      <c r="I57" s="522"/>
      <c r="J57" s="523"/>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row>
    <row r="58" spans="1:85" x14ac:dyDescent="0.2">
      <c r="A58" s="633" t="s">
        <v>158</v>
      </c>
      <c r="B58" s="564" t="s">
        <v>83</v>
      </c>
      <c r="C58" s="596">
        <v>40878</v>
      </c>
      <c r="D58" s="589" t="s">
        <v>84</v>
      </c>
      <c r="E58" s="974">
        <v>34.130000000000003</v>
      </c>
      <c r="F58" s="940"/>
      <c r="G58" s="522"/>
      <c r="H58" s="522"/>
      <c r="I58" s="522"/>
      <c r="J58" s="523"/>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row>
    <row r="59" spans="1:85" x14ac:dyDescent="0.2">
      <c r="A59" s="633" t="s">
        <v>339</v>
      </c>
      <c r="B59" s="564" t="s">
        <v>83</v>
      </c>
      <c r="C59" s="596">
        <v>41439</v>
      </c>
      <c r="D59" s="589" t="s">
        <v>84</v>
      </c>
      <c r="E59" s="974">
        <v>150</v>
      </c>
      <c r="F59" s="940"/>
      <c r="G59" s="522"/>
      <c r="H59" s="522"/>
      <c r="I59" s="522"/>
      <c r="J59" s="523"/>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row>
    <row r="60" spans="1:85" x14ac:dyDescent="0.2">
      <c r="A60" s="633" t="s">
        <v>318</v>
      </c>
      <c r="B60" s="420" t="s">
        <v>83</v>
      </c>
      <c r="C60" s="419">
        <v>39569</v>
      </c>
      <c r="D60" s="416" t="s">
        <v>84</v>
      </c>
      <c r="E60" s="1025">
        <v>11</v>
      </c>
      <c r="F60" s="939"/>
      <c r="G60" s="49"/>
      <c r="H60" s="49"/>
      <c r="I60" s="49"/>
      <c r="J60" s="5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row>
    <row r="61" spans="1:85" x14ac:dyDescent="0.2">
      <c r="A61" s="633" t="s">
        <v>317</v>
      </c>
      <c r="B61" s="564" t="s">
        <v>83</v>
      </c>
      <c r="C61" s="596">
        <v>39569</v>
      </c>
      <c r="D61" s="589" t="s">
        <v>84</v>
      </c>
      <c r="E61" s="974">
        <v>0</v>
      </c>
      <c r="F61" s="940"/>
      <c r="G61" s="522"/>
      <c r="H61" s="522"/>
      <c r="I61" s="522"/>
      <c r="J61" s="523"/>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row>
    <row r="62" spans="1:85" s="260" customFormat="1" x14ac:dyDescent="0.2">
      <c r="A62" s="1608" t="s">
        <v>335</v>
      </c>
      <c r="B62" s="1609"/>
      <c r="C62" s="1609"/>
      <c r="D62" s="1609"/>
      <c r="E62" s="974"/>
      <c r="F62" s="940"/>
      <c r="G62" s="522"/>
      <c r="H62" s="522"/>
      <c r="I62" s="522"/>
      <c r="J62" s="523"/>
    </row>
    <row r="63" spans="1:85" s="260" customFormat="1" x14ac:dyDescent="0.2">
      <c r="A63" s="1610" t="s">
        <v>328</v>
      </c>
      <c r="B63" s="1572"/>
      <c r="C63" s="1572"/>
      <c r="D63" s="1572"/>
      <c r="E63" s="974"/>
      <c r="F63" s="940"/>
      <c r="G63" s="522"/>
      <c r="H63" s="522"/>
      <c r="I63" s="522"/>
      <c r="J63" s="523"/>
    </row>
    <row r="64" spans="1:85" s="260" customFormat="1" x14ac:dyDescent="0.2">
      <c r="A64" s="633" t="s">
        <v>331</v>
      </c>
      <c r="B64" s="564" t="s">
        <v>83</v>
      </c>
      <c r="C64" s="1076" t="s">
        <v>319</v>
      </c>
      <c r="D64" s="589" t="s">
        <v>84</v>
      </c>
      <c r="E64" s="974"/>
      <c r="F64" s="940">
        <v>0</v>
      </c>
      <c r="G64" s="522"/>
      <c r="H64" s="522" t="s">
        <v>321</v>
      </c>
      <c r="I64" s="522" t="s">
        <v>321</v>
      </c>
      <c r="J64" s="523" t="s">
        <v>321</v>
      </c>
    </row>
    <row r="65" spans="1:85" s="260" customFormat="1" x14ac:dyDescent="0.2">
      <c r="A65" s="633" t="s">
        <v>332</v>
      </c>
      <c r="B65" s="564" t="s">
        <v>83</v>
      </c>
      <c r="C65" s="1076" t="s">
        <v>319</v>
      </c>
      <c r="D65" s="589" t="s">
        <v>84</v>
      </c>
      <c r="E65" s="974"/>
      <c r="F65" s="940">
        <v>0</v>
      </c>
      <c r="G65" s="522"/>
      <c r="H65" s="522" t="s">
        <v>321</v>
      </c>
      <c r="I65" s="522" t="s">
        <v>321</v>
      </c>
      <c r="J65" s="523" t="s">
        <v>321</v>
      </c>
    </row>
    <row r="66" spans="1:85" s="260" customFormat="1" x14ac:dyDescent="0.2">
      <c r="A66" s="633" t="s">
        <v>333</v>
      </c>
      <c r="B66" s="564" t="s">
        <v>83</v>
      </c>
      <c r="C66" s="1076" t="s">
        <v>320</v>
      </c>
      <c r="D66" s="589" t="s">
        <v>84</v>
      </c>
      <c r="E66" s="974"/>
      <c r="F66" s="940">
        <v>39.299999999999997</v>
      </c>
      <c r="G66" s="522"/>
      <c r="H66" s="522" t="s">
        <v>321</v>
      </c>
      <c r="I66" s="522" t="s">
        <v>321</v>
      </c>
      <c r="J66" s="523" t="s">
        <v>321</v>
      </c>
    </row>
    <row r="67" spans="1:85" s="260" customFormat="1" ht="13.5" thickBot="1" x14ac:dyDescent="0.25">
      <c r="A67" s="634" t="s">
        <v>334</v>
      </c>
      <c r="B67" s="708" t="s">
        <v>83</v>
      </c>
      <c r="C67" s="1077" t="s">
        <v>320</v>
      </c>
      <c r="D67" s="736" t="s">
        <v>84</v>
      </c>
      <c r="E67" s="1078"/>
      <c r="F67" s="1079">
        <v>29.56</v>
      </c>
      <c r="G67" s="530"/>
      <c r="H67" s="530" t="s">
        <v>321</v>
      </c>
      <c r="I67" s="530" t="s">
        <v>321</v>
      </c>
      <c r="J67" s="531" t="s">
        <v>321</v>
      </c>
    </row>
    <row r="68" spans="1:85" x14ac:dyDescent="0.2">
      <c r="A68" s="916" t="s">
        <v>15</v>
      </c>
      <c r="B68" s="543"/>
      <c r="C68" s="675"/>
      <c r="D68" s="1060"/>
      <c r="E68" s="970"/>
      <c r="F68" s="970"/>
      <c r="G68" s="971"/>
      <c r="H68" s="971"/>
      <c r="I68" s="971"/>
      <c r="J68" s="972"/>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row>
    <row r="69" spans="1:85" x14ac:dyDescent="0.2">
      <c r="A69" s="632" t="s">
        <v>219</v>
      </c>
      <c r="B69" s="543" t="s">
        <v>83</v>
      </c>
      <c r="C69" s="675">
        <v>40787</v>
      </c>
      <c r="D69" s="1060" t="s">
        <v>84</v>
      </c>
      <c r="E69" s="970">
        <v>80</v>
      </c>
      <c r="F69" s="970"/>
      <c r="G69" s="971"/>
      <c r="H69" s="971"/>
      <c r="I69" s="971"/>
      <c r="J69" s="972"/>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row>
    <row r="70" spans="1:85" x14ac:dyDescent="0.2">
      <c r="A70" s="630" t="s">
        <v>60</v>
      </c>
      <c r="B70" s="543" t="s">
        <v>83</v>
      </c>
      <c r="C70" s="596">
        <v>40422</v>
      </c>
      <c r="D70" s="1060" t="s">
        <v>84</v>
      </c>
      <c r="E70" s="970">
        <v>10</v>
      </c>
      <c r="F70" s="970"/>
      <c r="G70" s="971"/>
      <c r="H70" s="971"/>
      <c r="I70" s="971"/>
      <c r="J70" s="972"/>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row>
    <row r="71" spans="1:85" x14ac:dyDescent="0.2">
      <c r="A71" s="631" t="s">
        <v>286</v>
      </c>
      <c r="B71" s="911" t="s">
        <v>83</v>
      </c>
      <c r="C71" s="591">
        <v>41487</v>
      </c>
      <c r="D71" s="1061" t="s">
        <v>84</v>
      </c>
      <c r="E71" s="973">
        <v>50</v>
      </c>
      <c r="F71" s="973"/>
      <c r="G71" s="971"/>
      <c r="H71" s="971"/>
      <c r="I71" s="971"/>
      <c r="J71" s="972"/>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row>
    <row r="72" spans="1:85" x14ac:dyDescent="0.2">
      <c r="A72" s="631" t="s">
        <v>287</v>
      </c>
      <c r="B72" s="911" t="s">
        <v>83</v>
      </c>
      <c r="C72" s="591">
        <v>41487</v>
      </c>
      <c r="D72" s="1061" t="s">
        <v>84</v>
      </c>
      <c r="E72" s="973">
        <v>11</v>
      </c>
      <c r="F72" s="973"/>
      <c r="G72" s="971"/>
      <c r="H72" s="971"/>
      <c r="I72" s="971"/>
      <c r="J72" s="9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row>
    <row r="73" spans="1:85" x14ac:dyDescent="0.2">
      <c r="A73" s="630" t="s">
        <v>29</v>
      </c>
      <c r="B73" s="543" t="s">
        <v>83</v>
      </c>
      <c r="C73" s="675">
        <v>40787</v>
      </c>
      <c r="D73" s="1060" t="s">
        <v>84</v>
      </c>
      <c r="E73" s="970">
        <v>80</v>
      </c>
      <c r="F73" s="970"/>
      <c r="G73" s="971"/>
      <c r="H73" s="971"/>
      <c r="I73" s="971"/>
      <c r="J73" s="972"/>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row>
    <row r="74" spans="1:85" x14ac:dyDescent="0.2">
      <c r="A74" s="632" t="s">
        <v>10</v>
      </c>
      <c r="B74" s="543" t="s">
        <v>83</v>
      </c>
      <c r="C74" s="596">
        <v>40878</v>
      </c>
      <c r="D74" s="1060" t="s">
        <v>84</v>
      </c>
      <c r="E74" s="970">
        <v>39.79</v>
      </c>
      <c r="F74" s="970"/>
      <c r="G74" s="971"/>
      <c r="H74" s="971"/>
      <c r="I74" s="971"/>
      <c r="J74" s="972"/>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row>
    <row r="75" spans="1:85" x14ac:dyDescent="0.2">
      <c r="A75" s="632" t="s">
        <v>214</v>
      </c>
      <c r="B75" s="543" t="s">
        <v>83</v>
      </c>
      <c r="C75" s="596">
        <v>40854</v>
      </c>
      <c r="D75" s="1060" t="s">
        <v>84</v>
      </c>
      <c r="E75" s="970">
        <v>11</v>
      </c>
      <c r="F75" s="970"/>
      <c r="G75" s="971"/>
      <c r="H75" s="971"/>
      <c r="I75" s="971"/>
      <c r="J75" s="972"/>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row>
    <row r="76" spans="1:85" x14ac:dyDescent="0.2">
      <c r="A76" s="632" t="s">
        <v>89</v>
      </c>
      <c r="B76" s="543" t="s">
        <v>83</v>
      </c>
      <c r="C76" s="596">
        <v>40634</v>
      </c>
      <c r="D76" s="1060" t="s">
        <v>84</v>
      </c>
      <c r="E76" s="970">
        <v>5.37</v>
      </c>
      <c r="F76" s="970"/>
      <c r="G76" s="971"/>
      <c r="H76" s="971"/>
      <c r="I76" s="971"/>
      <c r="J76" s="972"/>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row>
    <row r="77" spans="1:85" x14ac:dyDescent="0.2">
      <c r="A77" s="632" t="s">
        <v>11</v>
      </c>
      <c r="B77" s="969" t="s">
        <v>83</v>
      </c>
      <c r="C77" s="675">
        <v>40198</v>
      </c>
      <c r="D77" s="1060" t="s">
        <v>84</v>
      </c>
      <c r="E77" s="970">
        <v>10</v>
      </c>
      <c r="F77" s="970"/>
      <c r="G77" s="971"/>
      <c r="H77" s="971"/>
      <c r="I77" s="971"/>
      <c r="J77" s="972"/>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row>
    <row r="78" spans="1:85" x14ac:dyDescent="0.2">
      <c r="A78" s="632" t="s">
        <v>12</v>
      </c>
      <c r="B78" s="543" t="s">
        <v>83</v>
      </c>
      <c r="C78" s="675">
        <v>40198</v>
      </c>
      <c r="D78" s="1060" t="s">
        <v>84</v>
      </c>
      <c r="E78" s="970">
        <v>0</v>
      </c>
      <c r="F78" s="970"/>
      <c r="G78" s="971"/>
      <c r="H78" s="971"/>
      <c r="I78" s="971"/>
      <c r="J78" s="972"/>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row>
    <row r="79" spans="1:85" x14ac:dyDescent="0.2">
      <c r="A79" s="632" t="s">
        <v>13</v>
      </c>
      <c r="B79" s="543" t="s">
        <v>96</v>
      </c>
      <c r="C79" s="675">
        <v>40198</v>
      </c>
      <c r="D79" s="1060" t="s">
        <v>93</v>
      </c>
      <c r="E79" s="970"/>
      <c r="F79" s="970">
        <v>13</v>
      </c>
      <c r="G79" s="971"/>
      <c r="H79" s="971">
        <v>13</v>
      </c>
      <c r="I79" s="971"/>
      <c r="J79" s="972">
        <v>13</v>
      </c>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row>
    <row r="80" spans="1:85" x14ac:dyDescent="0.2">
      <c r="A80" s="632" t="s">
        <v>14</v>
      </c>
      <c r="B80" s="543" t="s">
        <v>26</v>
      </c>
      <c r="C80" s="675">
        <v>40198</v>
      </c>
      <c r="D80" s="1062" t="s">
        <v>93</v>
      </c>
      <c r="E80" s="974"/>
      <c r="F80" s="971">
        <v>14</v>
      </c>
      <c r="G80" s="971"/>
      <c r="H80" s="971">
        <v>14</v>
      </c>
      <c r="I80" s="971"/>
      <c r="J80" s="972">
        <v>14</v>
      </c>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row>
    <row r="81" spans="1:85" ht="13.5" thickBot="1" x14ac:dyDescent="0.25">
      <c r="A81" s="734" t="s">
        <v>311</v>
      </c>
      <c r="B81" s="549" t="s">
        <v>26</v>
      </c>
      <c r="C81" s="735">
        <v>41010</v>
      </c>
      <c r="D81" s="1063" t="s">
        <v>93</v>
      </c>
      <c r="E81" s="975"/>
      <c r="F81" s="975">
        <v>16</v>
      </c>
      <c r="G81" s="976"/>
      <c r="H81" s="976">
        <v>16</v>
      </c>
      <c r="I81" s="976"/>
      <c r="J81" s="977">
        <v>16</v>
      </c>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row>
    <row r="82" spans="1:85" x14ac:dyDescent="0.2">
      <c r="A82" s="1071" t="s">
        <v>187</v>
      </c>
      <c r="B82" s="674"/>
      <c r="C82" s="597"/>
      <c r="D82" s="1064"/>
      <c r="E82" s="978"/>
      <c r="F82" s="970"/>
      <c r="G82" s="971"/>
      <c r="H82" s="971"/>
      <c r="I82" s="971"/>
      <c r="J82" s="97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c r="CE82"/>
      <c r="CF82"/>
      <c r="CG82"/>
    </row>
    <row r="83" spans="1:85" x14ac:dyDescent="0.2">
      <c r="A83" s="632" t="s">
        <v>200</v>
      </c>
      <c r="B83" s="543" t="s">
        <v>83</v>
      </c>
      <c r="C83" s="675">
        <v>40854</v>
      </c>
      <c r="D83" s="1060" t="s">
        <v>84</v>
      </c>
      <c r="E83" s="970">
        <v>80</v>
      </c>
      <c r="F83" s="970"/>
      <c r="G83" s="971"/>
      <c r="H83" s="971"/>
      <c r="I83" s="971"/>
      <c r="J83" s="972"/>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c r="CE83"/>
      <c r="CF83"/>
      <c r="CG83"/>
    </row>
    <row r="84" spans="1:85" x14ac:dyDescent="0.2">
      <c r="A84" s="630" t="s">
        <v>60</v>
      </c>
      <c r="B84" s="543" t="s">
        <v>83</v>
      </c>
      <c r="C84" s="675">
        <v>40854</v>
      </c>
      <c r="D84" s="1060" t="s">
        <v>84</v>
      </c>
      <c r="E84" s="970">
        <v>10</v>
      </c>
      <c r="F84" s="970"/>
      <c r="G84" s="971"/>
      <c r="H84" s="971"/>
      <c r="I84" s="971"/>
      <c r="J84" s="972"/>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row>
    <row r="85" spans="1:85" x14ac:dyDescent="0.2">
      <c r="A85" s="630" t="s">
        <v>308</v>
      </c>
      <c r="B85" s="969" t="s">
        <v>83</v>
      </c>
      <c r="C85" s="596">
        <v>41487</v>
      </c>
      <c r="D85" s="1060" t="s">
        <v>84</v>
      </c>
      <c r="E85" s="970">
        <v>50</v>
      </c>
      <c r="F85" s="970"/>
      <c r="G85" s="971"/>
      <c r="H85" s="971"/>
      <c r="I85" s="971"/>
      <c r="J85" s="972"/>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row>
    <row r="86" spans="1:85" x14ac:dyDescent="0.2">
      <c r="A86" s="630" t="s">
        <v>309</v>
      </c>
      <c r="B86" s="969" t="s">
        <v>83</v>
      </c>
      <c r="C86" s="596">
        <v>41487</v>
      </c>
      <c r="D86" s="1060" t="s">
        <v>84</v>
      </c>
      <c r="E86" s="970">
        <v>11</v>
      </c>
      <c r="F86" s="970"/>
      <c r="G86" s="971"/>
      <c r="H86" s="971"/>
      <c r="I86" s="971"/>
      <c r="J86" s="972"/>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row>
    <row r="87" spans="1:85" x14ac:dyDescent="0.2">
      <c r="A87" s="630" t="s">
        <v>29</v>
      </c>
      <c r="B87" s="543" t="s">
        <v>83</v>
      </c>
      <c r="C87" s="675">
        <v>40854</v>
      </c>
      <c r="D87" s="1060" t="s">
        <v>84</v>
      </c>
      <c r="E87" s="970">
        <v>80</v>
      </c>
      <c r="F87" s="970"/>
      <c r="G87" s="971"/>
      <c r="H87" s="971"/>
      <c r="I87" s="971"/>
      <c r="J87" s="972"/>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row>
    <row r="88" spans="1:85" x14ac:dyDescent="0.2">
      <c r="A88" s="632" t="s">
        <v>10</v>
      </c>
      <c r="B88" s="543" t="s">
        <v>83</v>
      </c>
      <c r="C88" s="596">
        <v>40878</v>
      </c>
      <c r="D88" s="1060" t="s">
        <v>84</v>
      </c>
      <c r="E88" s="970">
        <v>39.79</v>
      </c>
      <c r="F88" s="970"/>
      <c r="G88" s="971"/>
      <c r="H88" s="971"/>
      <c r="I88" s="971"/>
      <c r="J88" s="972"/>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row>
    <row r="89" spans="1:85" x14ac:dyDescent="0.2">
      <c r="A89" s="632" t="s">
        <v>89</v>
      </c>
      <c r="B89" s="543" t="s">
        <v>83</v>
      </c>
      <c r="C89" s="675">
        <v>40854</v>
      </c>
      <c r="D89" s="1060" t="s">
        <v>84</v>
      </c>
      <c r="E89" s="970">
        <v>5.37</v>
      </c>
      <c r="F89" s="970"/>
      <c r="G89" s="971"/>
      <c r="H89" s="971"/>
      <c r="I89" s="971"/>
      <c r="J89" s="972"/>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row>
    <row r="90" spans="1:85" x14ac:dyDescent="0.2">
      <c r="A90" s="632" t="s">
        <v>11</v>
      </c>
      <c r="B90" s="969" t="s">
        <v>83</v>
      </c>
      <c r="C90" s="675">
        <v>40854</v>
      </c>
      <c r="D90" s="1060" t="s">
        <v>84</v>
      </c>
      <c r="E90" s="970">
        <v>10</v>
      </c>
      <c r="F90" s="970"/>
      <c r="G90" s="971"/>
      <c r="H90" s="971"/>
      <c r="I90" s="971"/>
      <c r="J90" s="972"/>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row>
    <row r="91" spans="1:85" x14ac:dyDescent="0.2">
      <c r="A91" s="632" t="s">
        <v>12</v>
      </c>
      <c r="B91" s="543" t="s">
        <v>83</v>
      </c>
      <c r="C91" s="675">
        <v>40854</v>
      </c>
      <c r="D91" s="1060" t="s">
        <v>84</v>
      </c>
      <c r="E91" s="970">
        <v>0</v>
      </c>
      <c r="F91" s="970"/>
      <c r="G91" s="971"/>
      <c r="H91" s="971"/>
      <c r="I91" s="971"/>
      <c r="J91" s="972"/>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row>
    <row r="92" spans="1:85" x14ac:dyDescent="0.2">
      <c r="A92" s="679" t="s">
        <v>207</v>
      </c>
      <c r="B92" s="554"/>
      <c r="C92" s="554"/>
      <c r="D92" s="1065"/>
      <c r="E92" s="970" t="s">
        <v>195</v>
      </c>
      <c r="F92" s="970"/>
      <c r="G92" s="971"/>
      <c r="H92" s="971"/>
      <c r="I92" s="971"/>
      <c r="J92" s="97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row>
    <row r="93" spans="1:85" x14ac:dyDescent="0.2">
      <c r="A93" s="632" t="s">
        <v>192</v>
      </c>
      <c r="B93" s="543" t="s">
        <v>96</v>
      </c>
      <c r="C93" s="675">
        <v>40854</v>
      </c>
      <c r="D93" s="1060" t="s">
        <v>93</v>
      </c>
      <c r="E93" s="970"/>
      <c r="F93" s="970">
        <v>13</v>
      </c>
      <c r="G93" s="971"/>
      <c r="H93" s="971">
        <v>13</v>
      </c>
      <c r="I93" s="971"/>
      <c r="J93" s="972">
        <v>13</v>
      </c>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row>
    <row r="94" spans="1:85" x14ac:dyDescent="0.2">
      <c r="A94" s="632" t="s">
        <v>193</v>
      </c>
      <c r="B94" s="543" t="s">
        <v>96</v>
      </c>
      <c r="C94" s="675">
        <v>40854</v>
      </c>
      <c r="D94" s="1060" t="s">
        <v>93</v>
      </c>
      <c r="E94" s="970"/>
      <c r="F94" s="970">
        <v>14</v>
      </c>
      <c r="G94" s="971"/>
      <c r="H94" s="971">
        <v>14</v>
      </c>
      <c r="I94" s="971"/>
      <c r="J94" s="972">
        <v>14</v>
      </c>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row>
    <row r="95" spans="1:85" x14ac:dyDescent="0.2">
      <c r="A95" s="632" t="s">
        <v>229</v>
      </c>
      <c r="B95" s="543" t="s">
        <v>96</v>
      </c>
      <c r="C95" s="675">
        <v>41092</v>
      </c>
      <c r="D95" s="1060" t="s">
        <v>93</v>
      </c>
      <c r="E95" s="970"/>
      <c r="F95" s="970">
        <v>16</v>
      </c>
      <c r="G95" s="971"/>
      <c r="H95" s="971">
        <v>16</v>
      </c>
      <c r="I95" s="971"/>
      <c r="J95" s="972">
        <v>16</v>
      </c>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row>
    <row r="96" spans="1:85" x14ac:dyDescent="0.2">
      <c r="A96" s="632" t="s">
        <v>189</v>
      </c>
      <c r="B96" s="543" t="s">
        <v>96</v>
      </c>
      <c r="C96" s="675">
        <v>40854</v>
      </c>
      <c r="D96" s="1060" t="s">
        <v>93</v>
      </c>
      <c r="E96" s="970"/>
      <c r="F96" s="970">
        <v>20</v>
      </c>
      <c r="G96" s="971"/>
      <c r="H96" s="971">
        <v>20</v>
      </c>
      <c r="I96" s="971"/>
      <c r="J96" s="972">
        <v>20</v>
      </c>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row>
    <row r="97" spans="1:85" x14ac:dyDescent="0.2">
      <c r="A97" s="632" t="s">
        <v>190</v>
      </c>
      <c r="B97" s="543" t="s">
        <v>96</v>
      </c>
      <c r="C97" s="675">
        <v>40854</v>
      </c>
      <c r="D97" s="1060" t="s">
        <v>93</v>
      </c>
      <c r="E97" s="970"/>
      <c r="F97" s="970">
        <v>45</v>
      </c>
      <c r="G97" s="971"/>
      <c r="H97" s="971">
        <v>45</v>
      </c>
      <c r="I97" s="971"/>
      <c r="J97" s="972">
        <v>45</v>
      </c>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row>
    <row r="98" spans="1:85" x14ac:dyDescent="0.2">
      <c r="A98" s="632" t="s">
        <v>191</v>
      </c>
      <c r="B98" s="543" t="s">
        <v>96</v>
      </c>
      <c r="C98" s="675">
        <v>40854</v>
      </c>
      <c r="D98" s="1060" t="s">
        <v>93</v>
      </c>
      <c r="E98" s="970"/>
      <c r="F98" s="970">
        <v>20</v>
      </c>
      <c r="G98" s="971"/>
      <c r="H98" s="971">
        <v>20</v>
      </c>
      <c r="I98" s="971"/>
      <c r="J98" s="972">
        <v>20</v>
      </c>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row>
    <row r="99" spans="1:85" x14ac:dyDescent="0.2">
      <c r="A99" s="632" t="s">
        <v>272</v>
      </c>
      <c r="B99" s="543" t="s">
        <v>96</v>
      </c>
      <c r="C99" s="675">
        <v>41439</v>
      </c>
      <c r="D99" s="1060" t="s">
        <v>93</v>
      </c>
      <c r="E99" s="970"/>
      <c r="F99" s="970">
        <v>24</v>
      </c>
      <c r="G99" s="971"/>
      <c r="H99" s="971">
        <v>24</v>
      </c>
      <c r="I99" s="971"/>
      <c r="J99" s="972">
        <v>24</v>
      </c>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row>
    <row r="100" spans="1:85" x14ac:dyDescent="0.2">
      <c r="A100" s="632" t="s">
        <v>230</v>
      </c>
      <c r="B100" s="543" t="s">
        <v>96</v>
      </c>
      <c r="C100" s="675">
        <v>41092</v>
      </c>
      <c r="D100" s="1060" t="s">
        <v>93</v>
      </c>
      <c r="E100" s="970"/>
      <c r="F100" s="970">
        <v>33</v>
      </c>
      <c r="G100" s="971"/>
      <c r="H100" s="971">
        <v>33</v>
      </c>
      <c r="I100" s="971"/>
      <c r="J100" s="972">
        <v>33</v>
      </c>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row>
    <row r="101" spans="1:85" x14ac:dyDescent="0.2">
      <c r="A101" s="632" t="s">
        <v>231</v>
      </c>
      <c r="B101" s="543" t="s">
        <v>96</v>
      </c>
      <c r="C101" s="675">
        <v>41426</v>
      </c>
      <c r="D101" s="1060" t="s">
        <v>93</v>
      </c>
      <c r="E101" s="970"/>
      <c r="F101" s="970">
        <v>44</v>
      </c>
      <c r="G101" s="971"/>
      <c r="H101" s="971">
        <v>44</v>
      </c>
      <c r="I101" s="971"/>
      <c r="J101" s="972">
        <v>44</v>
      </c>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row>
    <row r="102" spans="1:85" x14ac:dyDescent="0.2">
      <c r="A102" s="679" t="s">
        <v>206</v>
      </c>
      <c r="B102" s="554"/>
      <c r="C102" s="554"/>
      <c r="D102" s="1065"/>
      <c r="E102" s="970"/>
      <c r="F102" s="970"/>
      <c r="G102" s="971"/>
      <c r="H102" s="971"/>
      <c r="I102" s="971"/>
      <c r="J102" s="97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row>
    <row r="103" spans="1:85" x14ac:dyDescent="0.2">
      <c r="A103" s="632" t="s">
        <v>192</v>
      </c>
      <c r="B103" s="543" t="s">
        <v>96</v>
      </c>
      <c r="C103" s="675">
        <v>40854</v>
      </c>
      <c r="D103" s="1060" t="s">
        <v>93</v>
      </c>
      <c r="E103" s="970" t="s">
        <v>195</v>
      </c>
      <c r="F103" s="970">
        <v>22</v>
      </c>
      <c r="G103" s="971"/>
      <c r="H103" s="971">
        <v>22</v>
      </c>
      <c r="I103" s="971"/>
      <c r="J103" s="972">
        <v>22</v>
      </c>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row>
    <row r="104" spans="1:85" x14ac:dyDescent="0.2">
      <c r="A104" s="632" t="s">
        <v>193</v>
      </c>
      <c r="B104" s="543" t="s">
        <v>96</v>
      </c>
      <c r="C104" s="675">
        <v>40854</v>
      </c>
      <c r="D104" s="1060" t="s">
        <v>93</v>
      </c>
      <c r="E104" s="970"/>
      <c r="F104" s="970">
        <v>23</v>
      </c>
      <c r="G104" s="971"/>
      <c r="H104" s="971">
        <v>23</v>
      </c>
      <c r="I104" s="971"/>
      <c r="J104" s="972">
        <v>23</v>
      </c>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row>
    <row r="105" spans="1:85" x14ac:dyDescent="0.2">
      <c r="A105" s="632" t="s">
        <v>229</v>
      </c>
      <c r="B105" s="543" t="s">
        <v>96</v>
      </c>
      <c r="C105" s="675">
        <v>41092</v>
      </c>
      <c r="D105" s="1060" t="s">
        <v>93</v>
      </c>
      <c r="E105" s="970"/>
      <c r="F105" s="970">
        <v>25</v>
      </c>
      <c r="G105" s="971"/>
      <c r="H105" s="971">
        <v>25</v>
      </c>
      <c r="I105" s="971"/>
      <c r="J105" s="972">
        <v>25</v>
      </c>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row>
    <row r="106" spans="1:85" x14ac:dyDescent="0.2">
      <c r="A106" s="632" t="s">
        <v>189</v>
      </c>
      <c r="B106" s="543" t="s">
        <v>96</v>
      </c>
      <c r="C106" s="675">
        <v>40854</v>
      </c>
      <c r="D106" s="1060" t="s">
        <v>93</v>
      </c>
      <c r="E106" s="970"/>
      <c r="F106" s="970">
        <v>29</v>
      </c>
      <c r="G106" s="971"/>
      <c r="H106" s="971">
        <v>29</v>
      </c>
      <c r="I106" s="971"/>
      <c r="J106" s="972">
        <v>29</v>
      </c>
      <c r="K106"/>
      <c r="L106"/>
      <c r="M106"/>
      <c r="N106"/>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row>
    <row r="107" spans="1:85" x14ac:dyDescent="0.2">
      <c r="A107" s="632" t="s">
        <v>190</v>
      </c>
      <c r="B107" s="543" t="s">
        <v>96</v>
      </c>
      <c r="C107" s="675">
        <v>40854</v>
      </c>
      <c r="D107" s="1060" t="s">
        <v>93</v>
      </c>
      <c r="E107" s="970"/>
      <c r="F107" s="970">
        <v>54</v>
      </c>
      <c r="G107" s="971"/>
      <c r="H107" s="971">
        <v>54</v>
      </c>
      <c r="I107" s="971"/>
      <c r="J107" s="972">
        <v>54</v>
      </c>
      <c r="K107"/>
      <c r="L107"/>
      <c r="M107"/>
      <c r="N107"/>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row>
    <row r="108" spans="1:85" x14ac:dyDescent="0.2">
      <c r="A108" s="632" t="s">
        <v>191</v>
      </c>
      <c r="B108" s="543" t="s">
        <v>96</v>
      </c>
      <c r="C108" s="675">
        <v>40854</v>
      </c>
      <c r="D108" s="1060" t="s">
        <v>93</v>
      </c>
      <c r="E108" s="970"/>
      <c r="F108" s="970">
        <v>29</v>
      </c>
      <c r="G108" s="971"/>
      <c r="H108" s="971">
        <v>29</v>
      </c>
      <c r="I108" s="971"/>
      <c r="J108" s="972">
        <v>29</v>
      </c>
      <c r="K108"/>
      <c r="L108"/>
      <c r="M108"/>
      <c r="N108"/>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row>
    <row r="109" spans="1:85" x14ac:dyDescent="0.2">
      <c r="A109" s="632" t="s">
        <v>272</v>
      </c>
      <c r="B109" s="543" t="s">
        <v>96</v>
      </c>
      <c r="C109" s="675">
        <v>41439</v>
      </c>
      <c r="D109" s="1060" t="s">
        <v>93</v>
      </c>
      <c r="E109" s="970"/>
      <c r="F109" s="970">
        <v>33</v>
      </c>
      <c r="G109" s="971"/>
      <c r="H109" s="971">
        <v>33</v>
      </c>
      <c r="I109" s="971"/>
      <c r="J109" s="972">
        <v>33</v>
      </c>
      <c r="K109"/>
      <c r="L109"/>
      <c r="M109"/>
      <c r="N109"/>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row>
    <row r="110" spans="1:85" x14ac:dyDescent="0.2">
      <c r="A110" s="632" t="s">
        <v>230</v>
      </c>
      <c r="B110" s="543" t="s">
        <v>96</v>
      </c>
      <c r="C110" s="675">
        <v>41092</v>
      </c>
      <c r="D110" s="1060" t="s">
        <v>93</v>
      </c>
      <c r="E110" s="970"/>
      <c r="F110" s="970">
        <v>42</v>
      </c>
      <c r="G110" s="971"/>
      <c r="H110" s="971">
        <v>42</v>
      </c>
      <c r="I110" s="971"/>
      <c r="J110" s="972">
        <v>42</v>
      </c>
      <c r="K110"/>
      <c r="L110"/>
      <c r="M110"/>
      <c r="N110"/>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row>
    <row r="111" spans="1:85" ht="13.5" thickBot="1" x14ac:dyDescent="0.25">
      <c r="A111" s="632" t="s">
        <v>231</v>
      </c>
      <c r="B111" s="543" t="s">
        <v>96</v>
      </c>
      <c r="C111" s="675">
        <v>41426</v>
      </c>
      <c r="D111" s="1060" t="s">
        <v>93</v>
      </c>
      <c r="E111" s="970"/>
      <c r="F111" s="970">
        <v>53</v>
      </c>
      <c r="G111" s="971"/>
      <c r="H111" s="976">
        <v>53</v>
      </c>
      <c r="I111" s="971"/>
      <c r="J111" s="972">
        <v>53</v>
      </c>
      <c r="K111"/>
      <c r="L111"/>
      <c r="M111"/>
      <c r="N111"/>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row>
    <row r="112" spans="1:85" x14ac:dyDescent="0.2">
      <c r="A112" s="1071" t="s">
        <v>248</v>
      </c>
      <c r="B112" s="674"/>
      <c r="C112" s="597"/>
      <c r="D112" s="1066"/>
      <c r="E112" s="979"/>
      <c r="F112" s="978"/>
      <c r="G112" s="979"/>
      <c r="H112" s="979"/>
      <c r="I112" s="979"/>
      <c r="J112" s="980"/>
      <c r="K112"/>
      <c r="L112"/>
      <c r="M112"/>
      <c r="N112"/>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row>
    <row r="113" spans="1:85" x14ac:dyDescent="0.2">
      <c r="A113" s="632" t="s">
        <v>251</v>
      </c>
      <c r="B113" s="543" t="s">
        <v>83</v>
      </c>
      <c r="C113" s="675">
        <v>41351</v>
      </c>
      <c r="D113" s="1067" t="s">
        <v>84</v>
      </c>
      <c r="E113" s="971">
        <v>500</v>
      </c>
      <c r="F113" s="970"/>
      <c r="G113" s="971"/>
      <c r="H113" s="971"/>
      <c r="I113" s="971"/>
      <c r="J113" s="972"/>
      <c r="K113"/>
      <c r="L113"/>
      <c r="M113"/>
      <c r="N113"/>
      <c r="O113"/>
      <c r="P113"/>
      <c r="Q113"/>
      <c r="R113"/>
      <c r="S113"/>
      <c r="T113"/>
      <c r="U113"/>
      <c r="V113"/>
      <c r="W113"/>
      <c r="X113"/>
      <c r="Y113"/>
      <c r="Z113"/>
      <c r="AA113"/>
      <c r="AB113"/>
      <c r="AC113"/>
      <c r="AD113"/>
      <c r="AE113"/>
      <c r="AF113"/>
      <c r="AG113"/>
      <c r="AH113"/>
      <c r="AI113"/>
      <c r="AJ113"/>
      <c r="AK113"/>
      <c r="AL113"/>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row>
    <row r="114" spans="1:85" x14ac:dyDescent="0.2">
      <c r="A114" s="630" t="s">
        <v>252</v>
      </c>
      <c r="B114" s="543" t="s">
        <v>83</v>
      </c>
      <c r="C114" s="675">
        <v>41351</v>
      </c>
      <c r="D114" s="1067" t="s">
        <v>84</v>
      </c>
      <c r="E114" s="971">
        <v>10</v>
      </c>
      <c r="F114" s="970"/>
      <c r="G114" s="971"/>
      <c r="H114" s="971"/>
      <c r="I114" s="971"/>
      <c r="J114" s="972"/>
      <c r="K114"/>
      <c r="L114"/>
      <c r="M114"/>
      <c r="N114"/>
      <c r="O114"/>
      <c r="P114"/>
      <c r="Q114"/>
      <c r="R114"/>
      <c r="S114"/>
      <c r="T114"/>
      <c r="U114"/>
      <c r="V114"/>
      <c r="W114"/>
      <c r="X114"/>
      <c r="Y114"/>
      <c r="Z114"/>
      <c r="AA114"/>
      <c r="AB114"/>
      <c r="AC114"/>
      <c r="AD114"/>
      <c r="AE114"/>
      <c r="AF114"/>
      <c r="AG114"/>
      <c r="AH114"/>
      <c r="AI114"/>
      <c r="AJ114"/>
      <c r="AK114"/>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row>
    <row r="115" spans="1:85" x14ac:dyDescent="0.2">
      <c r="A115" s="630" t="s">
        <v>253</v>
      </c>
      <c r="B115" s="543" t="s">
        <v>83</v>
      </c>
      <c r="C115" s="675">
        <v>41351</v>
      </c>
      <c r="D115" s="1067" t="s">
        <v>84</v>
      </c>
      <c r="E115" s="1069" t="s">
        <v>254</v>
      </c>
      <c r="F115" s="970"/>
      <c r="G115" s="971"/>
      <c r="H115" s="971"/>
      <c r="I115" s="971"/>
      <c r="J115" s="972"/>
      <c r="K115"/>
      <c r="L115"/>
      <c r="M115"/>
      <c r="N115"/>
      <c r="O115"/>
      <c r="P115"/>
      <c r="Q115"/>
      <c r="R115"/>
      <c r="S115"/>
      <c r="T115"/>
      <c r="U115"/>
      <c r="V115"/>
      <c r="W115"/>
      <c r="X115"/>
      <c r="Y115"/>
      <c r="Z115"/>
      <c r="AA115"/>
      <c r="AB115"/>
      <c r="AC115"/>
      <c r="AD115"/>
      <c r="AE115"/>
      <c r="AF115"/>
      <c r="AG115"/>
      <c r="AH115"/>
      <c r="AI115"/>
      <c r="AJ115"/>
      <c r="AK115"/>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row>
    <row r="116" spans="1:85" x14ac:dyDescent="0.2">
      <c r="A116" s="630" t="s">
        <v>257</v>
      </c>
      <c r="B116" s="543" t="s">
        <v>249</v>
      </c>
      <c r="C116" s="675">
        <v>41351</v>
      </c>
      <c r="D116" s="1067" t="s">
        <v>93</v>
      </c>
      <c r="E116" s="971">
        <v>500</v>
      </c>
      <c r="F116" s="970"/>
      <c r="G116" s="971"/>
      <c r="H116" s="971"/>
      <c r="I116" s="971"/>
      <c r="J116" s="972"/>
      <c r="K116"/>
      <c r="L116"/>
      <c r="M116"/>
      <c r="N116"/>
      <c r="O116"/>
      <c r="P116"/>
      <c r="Q116"/>
      <c r="R116"/>
      <c r="S116"/>
      <c r="T116"/>
      <c r="U116"/>
      <c r="V116"/>
      <c r="W116"/>
      <c r="X116"/>
      <c r="Y116"/>
      <c r="Z116"/>
      <c r="AA116"/>
      <c r="AB116"/>
      <c r="AC116"/>
      <c r="AD116"/>
      <c r="AE116"/>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row>
    <row r="117" spans="1:85" x14ac:dyDescent="0.2">
      <c r="A117" s="632" t="s">
        <v>89</v>
      </c>
      <c r="B117" s="543" t="s">
        <v>83</v>
      </c>
      <c r="C117" s="675">
        <v>41351</v>
      </c>
      <c r="D117" s="1067" t="s">
        <v>84</v>
      </c>
      <c r="E117" s="971">
        <v>5.37</v>
      </c>
      <c r="F117" s="970"/>
      <c r="G117" s="971"/>
      <c r="H117" s="971"/>
      <c r="I117" s="971"/>
      <c r="J117" s="972"/>
      <c r="K117"/>
      <c r="L117"/>
      <c r="M117"/>
      <c r="N117"/>
      <c r="O117"/>
      <c r="P117"/>
      <c r="Q117"/>
      <c r="R117"/>
      <c r="S117"/>
      <c r="T117"/>
      <c r="U117"/>
      <c r="V117"/>
      <c r="W117"/>
      <c r="X117"/>
      <c r="Y117"/>
      <c r="Z117"/>
      <c r="AA117"/>
      <c r="AB117"/>
      <c r="AC117"/>
      <c r="AD117"/>
      <c r="AE117"/>
      <c r="AF117"/>
      <c r="AG117"/>
      <c r="AH117"/>
      <c r="AI117"/>
      <c r="AJ117"/>
      <c r="AK117"/>
      <c r="AL117"/>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row>
    <row r="118" spans="1:85" x14ac:dyDescent="0.2">
      <c r="A118" s="632" t="s">
        <v>12</v>
      </c>
      <c r="B118" s="543" t="s">
        <v>83</v>
      </c>
      <c r="C118" s="675">
        <v>41351</v>
      </c>
      <c r="D118" s="1067" t="s">
        <v>84</v>
      </c>
      <c r="E118" s="971">
        <v>0</v>
      </c>
      <c r="F118" s="970"/>
      <c r="G118" s="971"/>
      <c r="H118" s="971"/>
      <c r="I118" s="971"/>
      <c r="J118" s="972"/>
      <c r="K118"/>
      <c r="L118"/>
      <c r="M118"/>
      <c r="N118"/>
      <c r="O118"/>
      <c r="P118"/>
      <c r="Q118"/>
      <c r="R118"/>
      <c r="S118"/>
      <c r="T118"/>
      <c r="U118"/>
      <c r="V118"/>
      <c r="W118"/>
      <c r="X118"/>
      <c r="Y118"/>
      <c r="Z118"/>
      <c r="AA118"/>
      <c r="AB118"/>
      <c r="AC118"/>
      <c r="AD118"/>
      <c r="AE118"/>
      <c r="AF118"/>
      <c r="AG118"/>
      <c r="AH118"/>
      <c r="AI118"/>
      <c r="AJ118"/>
      <c r="AK118"/>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row>
    <row r="119" spans="1:85" ht="13.5" thickBot="1" x14ac:dyDescent="0.25">
      <c r="A119" s="734" t="s">
        <v>231</v>
      </c>
      <c r="B119" s="549" t="s">
        <v>249</v>
      </c>
      <c r="C119" s="735">
        <v>41351</v>
      </c>
      <c r="D119" s="1068" t="s">
        <v>93</v>
      </c>
      <c r="E119" s="976">
        <v>53</v>
      </c>
      <c r="F119" s="975"/>
      <c r="G119" s="976"/>
      <c r="H119" s="976"/>
      <c r="I119" s="976"/>
      <c r="J119" s="977"/>
      <c r="K119"/>
      <c r="L119"/>
      <c r="M119"/>
      <c r="N119"/>
      <c r="O119"/>
      <c r="P119"/>
      <c r="Q119"/>
      <c r="R119"/>
      <c r="S119"/>
      <c r="T119"/>
      <c r="U119"/>
      <c r="V119"/>
      <c r="W119"/>
      <c r="X119"/>
      <c r="Y119"/>
      <c r="Z119"/>
      <c r="AA119"/>
      <c r="AB119"/>
      <c r="AC119"/>
      <c r="AD119"/>
      <c r="AE119"/>
      <c r="AF119"/>
      <c r="AG119"/>
      <c r="AH119"/>
      <c r="AI119"/>
      <c r="AJ119"/>
      <c r="AK119"/>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row>
    <row r="120" spans="1:85" x14ac:dyDescent="0.2">
      <c r="A120" s="635" t="s">
        <v>94</v>
      </c>
      <c r="B120" s="402"/>
      <c r="C120" s="402"/>
      <c r="D120" s="454"/>
      <c r="E120" s="981"/>
      <c r="F120" s="982"/>
      <c r="G120" s="983"/>
      <c r="H120" s="983"/>
      <c r="I120" s="983"/>
      <c r="J120" s="984"/>
      <c r="K120"/>
      <c r="L120"/>
      <c r="M120"/>
      <c r="N120"/>
      <c r="O120"/>
      <c r="P120"/>
      <c r="Q120"/>
      <c r="R120"/>
      <c r="S120"/>
      <c r="T120"/>
      <c r="U120"/>
      <c r="V120"/>
      <c r="W120"/>
      <c r="X120"/>
      <c r="Y120"/>
      <c r="Z120"/>
      <c r="AA120"/>
      <c r="AB120"/>
      <c r="AC120"/>
      <c r="AD120"/>
      <c r="AE120"/>
      <c r="AF120"/>
      <c r="AG120"/>
      <c r="AH120"/>
      <c r="AI120"/>
      <c r="AJ120"/>
      <c r="AK120"/>
      <c r="AL120"/>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row>
    <row r="121" spans="1:85" x14ac:dyDescent="0.2">
      <c r="A121" s="633" t="s">
        <v>48</v>
      </c>
      <c r="B121" s="405" t="s">
        <v>96</v>
      </c>
      <c r="C121" s="399">
        <v>39569</v>
      </c>
      <c r="D121" s="409" t="s">
        <v>93</v>
      </c>
      <c r="E121" s="985">
        <v>1528</v>
      </c>
      <c r="F121" s="986"/>
      <c r="G121" s="987"/>
      <c r="H121" s="987"/>
      <c r="I121" s="987"/>
      <c r="J121" s="988"/>
      <c r="K121"/>
      <c r="L121"/>
      <c r="M121"/>
      <c r="N121"/>
      <c r="O121"/>
      <c r="P121"/>
      <c r="Q121"/>
      <c r="R121"/>
      <c r="S121"/>
      <c r="T121"/>
      <c r="U121"/>
      <c r="V121"/>
      <c r="W121"/>
      <c r="X121"/>
      <c r="Y121"/>
      <c r="Z121"/>
      <c r="AA121"/>
      <c r="AB121"/>
      <c r="AC121"/>
      <c r="AD121"/>
      <c r="AE121"/>
      <c r="AF121"/>
      <c r="AG121"/>
      <c r="AH121"/>
      <c r="AI121"/>
      <c r="AJ121"/>
      <c r="AK121"/>
      <c r="AL121"/>
      <c r="AM12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c r="CC121"/>
      <c r="CD121"/>
      <c r="CE121"/>
      <c r="CF121"/>
      <c r="CG121"/>
    </row>
    <row r="122" spans="1:85" x14ac:dyDescent="0.2">
      <c r="A122" s="623" t="s">
        <v>52</v>
      </c>
      <c r="B122" s="989" t="s">
        <v>96</v>
      </c>
      <c r="C122" s="363">
        <v>40634</v>
      </c>
      <c r="D122" s="1058" t="s">
        <v>93</v>
      </c>
      <c r="E122" s="970">
        <v>8057.5</v>
      </c>
      <c r="F122" s="990"/>
      <c r="G122" s="991"/>
      <c r="H122" s="992"/>
      <c r="I122" s="991"/>
      <c r="J122" s="993"/>
      <c r="K122"/>
      <c r="L122"/>
      <c r="M122"/>
      <c r="N122"/>
      <c r="O122"/>
      <c r="P122"/>
      <c r="Q122"/>
      <c r="R122"/>
      <c r="S122"/>
      <c r="T122"/>
      <c r="U122"/>
      <c r="V122"/>
      <c r="W122"/>
      <c r="X122"/>
      <c r="Y122"/>
      <c r="Z122"/>
      <c r="AA122"/>
      <c r="AB122"/>
      <c r="AC122"/>
      <c r="AD122"/>
      <c r="AE122"/>
      <c r="AF122"/>
      <c r="AG122"/>
      <c r="AH122"/>
      <c r="AI122"/>
      <c r="AJ122"/>
      <c r="AK122"/>
      <c r="AL12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row>
    <row r="123" spans="1:85" x14ac:dyDescent="0.2">
      <c r="A123" s="623" t="s">
        <v>53</v>
      </c>
      <c r="B123" s="989" t="s">
        <v>96</v>
      </c>
      <c r="C123" s="363">
        <v>40634</v>
      </c>
      <c r="D123" s="1058" t="s">
        <v>93</v>
      </c>
      <c r="E123" s="970">
        <v>4400</v>
      </c>
      <c r="F123" s="994"/>
      <c r="G123" s="995"/>
      <c r="H123" s="992"/>
      <c r="I123" s="995"/>
      <c r="J123" s="993"/>
      <c r="K123"/>
      <c r="L123"/>
      <c r="M123"/>
      <c r="N123"/>
      <c r="O123"/>
      <c r="P123"/>
      <c r="Q123"/>
      <c r="R123"/>
      <c r="S123"/>
      <c r="T123"/>
      <c r="U123"/>
      <c r="V123"/>
      <c r="W123"/>
      <c r="X123"/>
      <c r="Y123"/>
      <c r="Z123"/>
      <c r="AA123"/>
      <c r="AB123"/>
      <c r="AC123"/>
      <c r="AD123"/>
      <c r="AE123"/>
      <c r="AF123"/>
      <c r="AG123"/>
      <c r="AH123"/>
      <c r="AI123"/>
      <c r="AJ123"/>
      <c r="AK123"/>
      <c r="AL123"/>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row>
    <row r="124" spans="1:85" x14ac:dyDescent="0.2">
      <c r="A124" s="623" t="s">
        <v>51</v>
      </c>
      <c r="B124" s="989" t="s">
        <v>96</v>
      </c>
      <c r="C124" s="363">
        <v>40634</v>
      </c>
      <c r="D124" s="1058" t="s">
        <v>93</v>
      </c>
      <c r="E124" s="970">
        <v>15042.5</v>
      </c>
      <c r="F124" s="994"/>
      <c r="G124" s="995"/>
      <c r="H124" s="992"/>
      <c r="I124" s="995"/>
      <c r="J124" s="993"/>
      <c r="K124"/>
      <c r="L124"/>
      <c r="M124"/>
      <c r="N124"/>
      <c r="O124"/>
      <c r="P124"/>
      <c r="Q124"/>
      <c r="R124"/>
      <c r="S124"/>
      <c r="T124"/>
      <c r="U124"/>
      <c r="V124"/>
      <c r="W124"/>
      <c r="X124"/>
      <c r="Y124"/>
      <c r="Z124"/>
      <c r="AA124"/>
      <c r="AB124"/>
      <c r="AC124"/>
      <c r="AD124"/>
      <c r="AE124"/>
      <c r="AF124"/>
      <c r="AG124"/>
      <c r="AH124"/>
      <c r="AI124"/>
      <c r="AJ124"/>
      <c r="AK124"/>
      <c r="AL124"/>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row>
    <row r="125" spans="1:85" ht="25.5" x14ac:dyDescent="0.2">
      <c r="A125" s="624" t="s">
        <v>197</v>
      </c>
      <c r="B125" s="989"/>
      <c r="C125" s="363"/>
      <c r="D125" s="1058"/>
      <c r="E125" s="970"/>
      <c r="F125" s="970"/>
      <c r="G125" s="971"/>
      <c r="H125" s="971"/>
      <c r="I125" s="971"/>
      <c r="J125" s="972"/>
      <c r="K125"/>
      <c r="L125"/>
      <c r="M125"/>
      <c r="N125"/>
      <c r="O125"/>
      <c r="P125"/>
      <c r="Q125"/>
      <c r="R125"/>
      <c r="S125"/>
      <c r="T125"/>
      <c r="U125"/>
      <c r="V125"/>
      <c r="W125"/>
      <c r="X125"/>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row>
    <row r="126" spans="1:85" x14ac:dyDescent="0.2">
      <c r="A126" s="633" t="s">
        <v>99</v>
      </c>
      <c r="B126" s="543" t="s">
        <v>27</v>
      </c>
      <c r="C126" s="675">
        <v>40909</v>
      </c>
      <c r="D126" s="1058" t="s">
        <v>100</v>
      </c>
      <c r="E126" s="996"/>
      <c r="F126" s="970">
        <v>40</v>
      </c>
      <c r="G126" s="971">
        <v>40</v>
      </c>
      <c r="H126" s="971">
        <v>40</v>
      </c>
      <c r="I126" s="971">
        <v>40</v>
      </c>
      <c r="J126" s="972">
        <v>40</v>
      </c>
      <c r="K126"/>
      <c r="L126"/>
      <c r="M126"/>
      <c r="N126"/>
      <c r="O126"/>
      <c r="P126"/>
      <c r="Q126"/>
      <c r="R126"/>
      <c r="S126"/>
      <c r="T126"/>
      <c r="U126"/>
      <c r="V126"/>
      <c r="W126"/>
      <c r="X126"/>
      <c r="Y126"/>
      <c r="Z126"/>
      <c r="AA126"/>
      <c r="AB126"/>
      <c r="AC126"/>
      <c r="AD126"/>
      <c r="AE126"/>
      <c r="AF126"/>
      <c r="AG126"/>
      <c r="AH126"/>
      <c r="AI126"/>
      <c r="AJ126"/>
      <c r="AK126"/>
      <c r="AL126"/>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row>
    <row r="127" spans="1:85" ht="13.5" thickBot="1" x14ac:dyDescent="0.25">
      <c r="A127" s="634" t="s">
        <v>101</v>
      </c>
      <c r="B127" s="465" t="s">
        <v>91</v>
      </c>
      <c r="C127" s="396">
        <v>39569</v>
      </c>
      <c r="D127" s="448" t="s">
        <v>84</v>
      </c>
      <c r="E127" s="997">
        <v>0</v>
      </c>
      <c r="F127" s="998"/>
      <c r="G127" s="999"/>
      <c r="H127" s="999"/>
      <c r="I127" s="999"/>
      <c r="J127" s="1000"/>
      <c r="K127"/>
      <c r="L127"/>
      <c r="M127"/>
      <c r="N127"/>
      <c r="O127"/>
      <c r="P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row>
    <row r="128" spans="1:85" x14ac:dyDescent="0.2">
      <c r="A128" s="635" t="s">
        <v>102</v>
      </c>
      <c r="B128" s="402"/>
      <c r="C128" s="402"/>
      <c r="D128" s="454"/>
      <c r="E128" s="981"/>
      <c r="F128" s="1001"/>
      <c r="G128" s="1002"/>
      <c r="H128" s="1002"/>
      <c r="I128" s="1002"/>
      <c r="J128" s="1003"/>
      <c r="K128"/>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row>
    <row r="129" spans="1:85" x14ac:dyDescent="0.2">
      <c r="A129" s="705" t="s">
        <v>103</v>
      </c>
      <c r="B129" s="405" t="s">
        <v>83</v>
      </c>
      <c r="C129" s="429">
        <v>39569</v>
      </c>
      <c r="D129" s="409" t="s">
        <v>84</v>
      </c>
      <c r="E129" s="985">
        <v>0</v>
      </c>
      <c r="F129" s="1004"/>
      <c r="G129" s="1005"/>
      <c r="H129" s="1005"/>
      <c r="I129" s="1005"/>
      <c r="J129" s="1006"/>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row>
    <row r="130" spans="1:85" x14ac:dyDescent="0.2">
      <c r="A130" s="705" t="s">
        <v>104</v>
      </c>
      <c r="B130" s="543" t="s">
        <v>91</v>
      </c>
      <c r="C130" s="683">
        <v>39569</v>
      </c>
      <c r="D130" s="1058" t="s">
        <v>84</v>
      </c>
      <c r="E130" s="996">
        <v>0</v>
      </c>
      <c r="F130" s="1007"/>
      <c r="G130" s="1008"/>
      <c r="H130" s="1008"/>
      <c r="I130" s="1008"/>
      <c r="J130" s="1009"/>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row>
    <row r="131" spans="1:85" x14ac:dyDescent="0.2">
      <c r="A131" s="705" t="s">
        <v>105</v>
      </c>
      <c r="B131" s="543" t="s">
        <v>27</v>
      </c>
      <c r="C131" s="519">
        <v>40909</v>
      </c>
      <c r="D131" s="1058" t="s">
        <v>106</v>
      </c>
      <c r="E131" s="996">
        <v>1704</v>
      </c>
      <c r="F131" s="1010"/>
      <c r="G131" s="1011"/>
      <c r="H131" s="1011"/>
      <c r="I131" s="1011"/>
      <c r="J131" s="1012"/>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row>
    <row r="132" spans="1:85" x14ac:dyDescent="0.2">
      <c r="A132" s="633" t="s">
        <v>107</v>
      </c>
      <c r="B132" s="543" t="s">
        <v>27</v>
      </c>
      <c r="C132" s="519">
        <v>40909</v>
      </c>
      <c r="D132" s="1058" t="s">
        <v>106</v>
      </c>
      <c r="E132" s="996">
        <v>3408</v>
      </c>
      <c r="F132" s="1010"/>
      <c r="G132" s="1011"/>
      <c r="H132" s="1011"/>
      <c r="I132" s="1011"/>
      <c r="J132" s="1012"/>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row>
    <row r="133" spans="1:85" x14ac:dyDescent="0.2">
      <c r="A133" s="633" t="s">
        <v>108</v>
      </c>
      <c r="B133" s="543" t="s">
        <v>27</v>
      </c>
      <c r="C133" s="519">
        <v>40909</v>
      </c>
      <c r="D133" s="1058" t="s">
        <v>106</v>
      </c>
      <c r="E133" s="996">
        <v>5112</v>
      </c>
      <c r="F133" s="1010"/>
      <c r="G133" s="1011"/>
      <c r="H133" s="1011"/>
      <c r="I133" s="1011"/>
      <c r="J133" s="1012"/>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row>
    <row r="134" spans="1:85" x14ac:dyDescent="0.2">
      <c r="A134" s="633" t="s">
        <v>109</v>
      </c>
      <c r="B134" s="543" t="s">
        <v>27</v>
      </c>
      <c r="C134" s="519">
        <v>40909</v>
      </c>
      <c r="D134" s="1058" t="s">
        <v>106</v>
      </c>
      <c r="E134" s="996">
        <v>6816</v>
      </c>
      <c r="F134" s="1010"/>
      <c r="G134" s="1011"/>
      <c r="H134" s="1011"/>
      <c r="I134" s="1011"/>
      <c r="J134" s="1012"/>
      <c r="K134"/>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row>
    <row r="135" spans="1:85" x14ac:dyDescent="0.2">
      <c r="A135" s="633" t="s">
        <v>110</v>
      </c>
      <c r="B135" s="543" t="s">
        <v>27</v>
      </c>
      <c r="C135" s="519">
        <v>40909</v>
      </c>
      <c r="D135" s="1058" t="s">
        <v>106</v>
      </c>
      <c r="E135" s="996">
        <v>8520</v>
      </c>
      <c r="F135" s="1010"/>
      <c r="G135" s="1011"/>
      <c r="H135" s="1011"/>
      <c r="I135" s="1011"/>
      <c r="J135" s="1012"/>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row>
    <row r="136" spans="1:85" x14ac:dyDescent="0.2">
      <c r="A136" s="633" t="s">
        <v>111</v>
      </c>
      <c r="B136" s="543" t="s">
        <v>27</v>
      </c>
      <c r="C136" s="519">
        <v>40909</v>
      </c>
      <c r="D136" s="1058" t="s">
        <v>106</v>
      </c>
      <c r="E136" s="996">
        <v>10212</v>
      </c>
      <c r="F136" s="1010"/>
      <c r="G136" s="1011"/>
      <c r="H136" s="1011"/>
      <c r="I136" s="1011"/>
      <c r="J136" s="1012"/>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row>
    <row r="137" spans="1:85" x14ac:dyDescent="0.2">
      <c r="A137" s="633" t="s">
        <v>112</v>
      </c>
      <c r="B137" s="543" t="s">
        <v>27</v>
      </c>
      <c r="C137" s="519">
        <v>40909</v>
      </c>
      <c r="D137" s="1058" t="s">
        <v>106</v>
      </c>
      <c r="E137" s="996">
        <v>11916</v>
      </c>
      <c r="F137" s="1010"/>
      <c r="G137" s="1011"/>
      <c r="H137" s="1011"/>
      <c r="I137" s="1011"/>
      <c r="J137" s="1012"/>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row>
    <row r="138" spans="1:85" x14ac:dyDescent="0.2">
      <c r="A138" s="633" t="s">
        <v>113</v>
      </c>
      <c r="B138" s="543" t="s">
        <v>27</v>
      </c>
      <c r="C138" s="519">
        <v>40909</v>
      </c>
      <c r="D138" s="1058" t="s">
        <v>106</v>
      </c>
      <c r="E138" s="996">
        <v>13620</v>
      </c>
      <c r="F138" s="1010"/>
      <c r="G138" s="1011"/>
      <c r="H138" s="1011"/>
      <c r="I138" s="1011"/>
      <c r="J138" s="1012"/>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row>
    <row r="139" spans="1:85" x14ac:dyDescent="0.2">
      <c r="A139" s="633" t="s">
        <v>114</v>
      </c>
      <c r="B139" s="543" t="s">
        <v>27</v>
      </c>
      <c r="C139" s="519">
        <v>40909</v>
      </c>
      <c r="D139" s="1058" t="s">
        <v>106</v>
      </c>
      <c r="E139" s="996">
        <v>15324</v>
      </c>
      <c r="F139" s="1010"/>
      <c r="G139" s="1011"/>
      <c r="H139" s="1011"/>
      <c r="I139" s="1011"/>
      <c r="J139" s="1012"/>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row>
    <row r="140" spans="1:85" x14ac:dyDescent="0.2">
      <c r="A140" s="633" t="s">
        <v>115</v>
      </c>
      <c r="B140" s="543" t="s">
        <v>27</v>
      </c>
      <c r="C140" s="519">
        <v>40909</v>
      </c>
      <c r="D140" s="1058" t="s">
        <v>106</v>
      </c>
      <c r="E140" s="996">
        <v>17028</v>
      </c>
      <c r="F140" s="1010"/>
      <c r="G140" s="1011"/>
      <c r="H140" s="1011"/>
      <c r="I140" s="1011"/>
      <c r="J140" s="1012"/>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row>
    <row r="141" spans="1:85" x14ac:dyDescent="0.2">
      <c r="A141" s="633" t="s">
        <v>116</v>
      </c>
      <c r="B141" s="543" t="s">
        <v>27</v>
      </c>
      <c r="C141" s="519">
        <v>40909</v>
      </c>
      <c r="D141" s="1058" t="s">
        <v>106</v>
      </c>
      <c r="E141" s="996">
        <v>57060</v>
      </c>
      <c r="F141" s="707"/>
      <c r="G141" s="522"/>
      <c r="H141" s="522"/>
      <c r="I141" s="522"/>
      <c r="J141" s="523"/>
      <c r="K141" s="260"/>
      <c r="L141" s="260"/>
      <c r="M141" s="260"/>
      <c r="N141" s="260"/>
      <c r="O141" s="260"/>
      <c r="P141" s="260"/>
      <c r="Q141" s="260"/>
      <c r="R141" s="260"/>
      <c r="S141" s="260"/>
      <c r="T141" s="260"/>
      <c r="U141" s="260"/>
      <c r="V141" s="260"/>
      <c r="W141" s="260"/>
      <c r="X141" s="260"/>
      <c r="Y141" s="260"/>
      <c r="Z141" s="260"/>
      <c r="AA141" s="260"/>
      <c r="AB141" s="260"/>
      <c r="AC141" s="260"/>
      <c r="AD141" s="260"/>
      <c r="AE141" s="260"/>
      <c r="AF141" s="260"/>
      <c r="AG141" s="260"/>
      <c r="AH141" s="260"/>
      <c r="AI141" s="260"/>
      <c r="AJ141" s="260"/>
      <c r="AK141" s="260"/>
      <c r="AL141" s="260"/>
      <c r="AM141" s="260"/>
      <c r="AN141" s="260"/>
      <c r="AO141" s="260"/>
      <c r="AP141" s="260"/>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row>
    <row r="142" spans="1:85" s="364" customFormat="1" ht="13.5" thickBot="1" x14ac:dyDescent="0.25">
      <c r="A142" s="1019" t="s">
        <v>338</v>
      </c>
      <c r="B142" s="549" t="s">
        <v>27</v>
      </c>
      <c r="C142" s="527">
        <v>41512</v>
      </c>
      <c r="D142" s="1059" t="s">
        <v>106</v>
      </c>
      <c r="E142" s="1024">
        <v>456480</v>
      </c>
      <c r="F142" s="929"/>
      <c r="G142" s="929"/>
      <c r="H142" s="929"/>
      <c r="I142" s="929"/>
      <c r="J142" s="929"/>
      <c r="K142" s="340"/>
      <c r="L142" s="255"/>
      <c r="M142" s="255"/>
      <c r="N142" s="255"/>
      <c r="O142" s="255"/>
      <c r="P142" s="255"/>
      <c r="Q142" s="255"/>
      <c r="R142" s="255"/>
      <c r="S142" s="255"/>
      <c r="T142" s="255"/>
      <c r="U142" s="255"/>
      <c r="V142" s="255"/>
      <c r="W142" s="255"/>
      <c r="X142" s="255"/>
      <c r="Y142" s="255"/>
      <c r="Z142" s="255"/>
      <c r="AA142" s="255"/>
      <c r="AB142" s="255"/>
      <c r="AC142" s="255"/>
      <c r="AD142" s="255"/>
      <c r="AE142" s="255"/>
      <c r="AF142" s="255"/>
      <c r="AG142" s="255"/>
      <c r="AH142" s="255"/>
      <c r="AI142" s="255"/>
      <c r="AJ142" s="255"/>
      <c r="AK142" s="255"/>
      <c r="AL142" s="255"/>
      <c r="AM142" s="255"/>
      <c r="AN142" s="255"/>
      <c r="AO142" s="255"/>
      <c r="AP142" s="255"/>
    </row>
    <row r="143" spans="1:85" s="364" customFormat="1" x14ac:dyDescent="0.2">
      <c r="A143" s="1018"/>
      <c r="B143" s="564"/>
      <c r="C143" s="519"/>
      <c r="D143" s="440"/>
      <c r="E143" s="1029"/>
      <c r="F143" s="540"/>
      <c r="G143" s="540"/>
      <c r="H143" s="540"/>
      <c r="I143" s="540"/>
      <c r="J143" s="540"/>
      <c r="K143" s="255"/>
      <c r="L143" s="255"/>
      <c r="M143" s="255"/>
      <c r="N143" s="255"/>
      <c r="O143" s="255"/>
      <c r="P143" s="255"/>
      <c r="Q143" s="255"/>
      <c r="R143" s="255"/>
      <c r="S143" s="255"/>
      <c r="T143" s="255"/>
      <c r="U143" s="255"/>
      <c r="V143" s="255"/>
      <c r="W143" s="255"/>
      <c r="X143" s="255"/>
      <c r="Y143" s="255"/>
      <c r="Z143" s="255"/>
      <c r="AA143" s="255"/>
      <c r="AB143" s="255"/>
      <c r="AC143" s="255"/>
      <c r="AD143" s="255"/>
      <c r="AE143" s="255"/>
      <c r="AF143" s="255"/>
      <c r="AG143" s="255"/>
      <c r="AH143" s="255"/>
      <c r="AI143" s="255"/>
      <c r="AJ143" s="255"/>
      <c r="AK143" s="255"/>
      <c r="AL143" s="255"/>
      <c r="AM143" s="255"/>
      <c r="AN143" s="255"/>
      <c r="AO143" s="255"/>
      <c r="AP143" s="255"/>
    </row>
    <row r="144" spans="1:85" ht="13.5" thickBot="1" x14ac:dyDescent="0.25">
      <c r="A144" s="518"/>
      <c r="B144" s="398"/>
      <c r="C144" s="405"/>
      <c r="D144" s="377"/>
      <c r="E144" s="1030"/>
      <c r="F144" s="102"/>
      <c r="G144" s="49"/>
      <c r="H144" s="49"/>
      <c r="I144" s="49"/>
      <c r="J144" s="125"/>
      <c r="K144" s="260"/>
      <c r="L144" s="260"/>
      <c r="M144" s="260"/>
      <c r="N144" s="260"/>
      <c r="O144" s="260"/>
      <c r="P144" s="260"/>
      <c r="Q144" s="260"/>
      <c r="R144" s="260"/>
      <c r="S144" s="260"/>
      <c r="T144" s="260"/>
      <c r="U144" s="260"/>
      <c r="V144" s="260"/>
      <c r="W144" s="260"/>
      <c r="X144" s="260"/>
      <c r="Y144" s="260"/>
      <c r="Z144" s="260"/>
      <c r="AA144" s="260"/>
      <c r="AB144" s="260"/>
      <c r="AC144" s="260"/>
      <c r="AD144" s="260"/>
      <c r="AE144" s="260"/>
      <c r="AF144" s="260"/>
      <c r="AG144" s="260"/>
      <c r="AH144" s="260"/>
      <c r="AI144" s="260"/>
      <c r="AJ144" s="260"/>
      <c r="AK144" s="260"/>
      <c r="AL144" s="260"/>
      <c r="AM144" s="260"/>
      <c r="AN144" s="260"/>
      <c r="AO144" s="260"/>
      <c r="AP144" s="260"/>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row>
    <row r="145" spans="1:85" ht="18" x14ac:dyDescent="0.25">
      <c r="A145" s="439" t="s">
        <v>117</v>
      </c>
      <c r="B145" s="437" t="s">
        <v>118</v>
      </c>
      <c r="C145" s="438"/>
      <c r="D145" s="437"/>
      <c r="E145" s="1031"/>
      <c r="F145" s="1573" t="s">
        <v>225</v>
      </c>
      <c r="G145" s="1574"/>
      <c r="H145" s="1574"/>
      <c r="I145" s="1575"/>
      <c r="J145" s="1576"/>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row>
    <row r="146" spans="1:85" ht="25.5" x14ac:dyDescent="0.2">
      <c r="A146" s="436"/>
      <c r="B146" s="460" t="s">
        <v>174</v>
      </c>
      <c r="C146" s="459" t="s">
        <v>73</v>
      </c>
      <c r="D146" s="434" t="s">
        <v>119</v>
      </c>
      <c r="E146" s="1032" t="s">
        <v>75</v>
      </c>
      <c r="F146" s="748">
        <v>3</v>
      </c>
      <c r="G146" s="745" t="s">
        <v>77</v>
      </c>
      <c r="H146" s="748">
        <v>2</v>
      </c>
      <c r="I146" s="746"/>
      <c r="J146" s="751">
        <v>1</v>
      </c>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row>
    <row r="147" spans="1:85" x14ac:dyDescent="0.2">
      <c r="A147" s="658" t="s">
        <v>81</v>
      </c>
      <c r="B147" s="412"/>
      <c r="C147" s="411"/>
      <c r="D147" s="398"/>
      <c r="E147" s="1033"/>
      <c r="F147" s="98"/>
      <c r="G147" s="99"/>
      <c r="H147" s="99"/>
      <c r="I147" s="99"/>
      <c r="J147" s="188"/>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row>
    <row r="148" spans="1:85" x14ac:dyDescent="0.2">
      <c r="A148" s="705" t="s">
        <v>16</v>
      </c>
      <c r="B148" s="398"/>
      <c r="C148" s="405"/>
      <c r="D148" s="398"/>
      <c r="E148" s="1034"/>
      <c r="F148" s="102"/>
      <c r="G148" s="49"/>
      <c r="H148" s="49"/>
      <c r="I148" s="49"/>
      <c r="J148" s="50"/>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row>
    <row r="149" spans="1:85" x14ac:dyDescent="0.2">
      <c r="A149" s="632" t="s">
        <v>120</v>
      </c>
      <c r="B149" s="420" t="s">
        <v>92</v>
      </c>
      <c r="C149" s="399">
        <v>39569</v>
      </c>
      <c r="D149" s="398" t="s">
        <v>93</v>
      </c>
      <c r="E149" s="1034"/>
      <c r="F149" s="102">
        <v>0</v>
      </c>
      <c r="G149" s="49"/>
      <c r="H149" s="49">
        <v>0</v>
      </c>
      <c r="I149" s="49"/>
      <c r="J149" s="50">
        <v>0</v>
      </c>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row>
    <row r="150" spans="1:85" x14ac:dyDescent="0.2">
      <c r="A150" s="632" t="s">
        <v>260</v>
      </c>
      <c r="B150" s="564" t="s">
        <v>92</v>
      </c>
      <c r="C150" s="519">
        <v>41361</v>
      </c>
      <c r="D150" s="440" t="s">
        <v>93</v>
      </c>
      <c r="E150" s="1035"/>
      <c r="F150" s="521">
        <v>0</v>
      </c>
      <c r="G150" s="522"/>
      <c r="H150" s="522">
        <v>0</v>
      </c>
      <c r="I150" s="522"/>
      <c r="J150" s="523">
        <v>0</v>
      </c>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row>
    <row r="151" spans="1:85" x14ac:dyDescent="0.2">
      <c r="A151" s="632" t="s">
        <v>261</v>
      </c>
      <c r="B151" s="564" t="s">
        <v>92</v>
      </c>
      <c r="C151" s="519">
        <v>41361</v>
      </c>
      <c r="D151" s="440" t="s">
        <v>93</v>
      </c>
      <c r="E151" s="1035"/>
      <c r="F151" s="521">
        <v>0</v>
      </c>
      <c r="G151" s="522"/>
      <c r="H151" s="522">
        <v>0</v>
      </c>
      <c r="I151" s="522"/>
      <c r="J151" s="523">
        <v>0</v>
      </c>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row>
    <row r="152" spans="1:85" x14ac:dyDescent="0.2">
      <c r="A152" s="632" t="s">
        <v>262</v>
      </c>
      <c r="B152" s="564" t="s">
        <v>92</v>
      </c>
      <c r="C152" s="519">
        <v>41361</v>
      </c>
      <c r="D152" s="440" t="s">
        <v>93</v>
      </c>
      <c r="E152" s="1035"/>
      <c r="F152" s="521">
        <v>0</v>
      </c>
      <c r="G152" s="522"/>
      <c r="H152" s="522">
        <v>0</v>
      </c>
      <c r="I152" s="522"/>
      <c r="J152" s="523">
        <v>0</v>
      </c>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row>
    <row r="153" spans="1:85" x14ac:dyDescent="0.2">
      <c r="A153" s="632" t="s">
        <v>121</v>
      </c>
      <c r="B153" s="420" t="s">
        <v>92</v>
      </c>
      <c r="C153" s="399">
        <v>39846</v>
      </c>
      <c r="D153" s="398" t="s">
        <v>93</v>
      </c>
      <c r="E153" s="1034"/>
      <c r="F153" s="102">
        <v>0</v>
      </c>
      <c r="G153" s="49"/>
      <c r="H153" s="49">
        <v>0</v>
      </c>
      <c r="I153" s="49"/>
      <c r="J153" s="50">
        <v>0</v>
      </c>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row>
    <row r="154" spans="1:85" x14ac:dyDescent="0.2">
      <c r="A154" s="632" t="s">
        <v>122</v>
      </c>
      <c r="B154" s="420" t="s">
        <v>92</v>
      </c>
      <c r="C154" s="407">
        <v>40423</v>
      </c>
      <c r="D154" s="398" t="s">
        <v>93</v>
      </c>
      <c r="E154" s="1034"/>
      <c r="F154" s="102">
        <v>2.2000000000000002</v>
      </c>
      <c r="G154" s="49"/>
      <c r="H154" s="102">
        <v>2.2000000000000002</v>
      </c>
      <c r="I154" s="49"/>
      <c r="J154" s="189">
        <v>2.2000000000000002</v>
      </c>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row>
    <row r="155" spans="1:85" ht="13.5" thickBot="1" x14ac:dyDescent="0.25">
      <c r="A155" s="632" t="s">
        <v>62</v>
      </c>
      <c r="B155" s="420" t="s">
        <v>92</v>
      </c>
      <c r="C155" s="399">
        <v>40392</v>
      </c>
      <c r="D155" s="398" t="s">
        <v>93</v>
      </c>
      <c r="E155" s="1034" t="s">
        <v>227</v>
      </c>
      <c r="F155" s="102">
        <v>7</v>
      </c>
      <c r="G155" s="49"/>
      <c r="H155" s="49">
        <v>7</v>
      </c>
      <c r="I155" s="49"/>
      <c r="J155" s="50">
        <v>7</v>
      </c>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row>
    <row r="156" spans="1:85" x14ac:dyDescent="0.2">
      <c r="A156" s="1071" t="s">
        <v>255</v>
      </c>
      <c r="B156" s="653"/>
      <c r="C156" s="674"/>
      <c r="D156" s="535"/>
      <c r="E156" s="1036"/>
      <c r="F156" s="681"/>
      <c r="G156" s="537"/>
      <c r="H156" s="537"/>
      <c r="I156" s="537"/>
      <c r="J156" s="538"/>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row>
    <row r="157" spans="1:85" x14ac:dyDescent="0.2">
      <c r="A157" s="632" t="s">
        <v>122</v>
      </c>
      <c r="B157" s="1075" t="s">
        <v>211</v>
      </c>
      <c r="C157" s="596">
        <v>40854</v>
      </c>
      <c r="D157" s="440" t="s">
        <v>93</v>
      </c>
      <c r="E157" s="1035" t="s">
        <v>195</v>
      </c>
      <c r="F157" s="682">
        <v>3</v>
      </c>
      <c r="G157" s="540"/>
      <c r="H157" s="540">
        <v>3</v>
      </c>
      <c r="I157" s="540"/>
      <c r="J157" s="541">
        <v>3</v>
      </c>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row>
    <row r="158" spans="1:85" x14ac:dyDescent="0.2">
      <c r="A158" s="684" t="s">
        <v>201</v>
      </c>
      <c r="B158" s="1075" t="s">
        <v>83</v>
      </c>
      <c r="C158" s="683">
        <v>40854</v>
      </c>
      <c r="D158" s="685" t="s">
        <v>84</v>
      </c>
      <c r="E158" s="1035">
        <v>26</v>
      </c>
      <c r="F158" s="686"/>
      <c r="G158" s="687"/>
      <c r="H158" s="687"/>
      <c r="I158" s="687"/>
      <c r="J158" s="68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row>
    <row r="159" spans="1:85" ht="25.5" x14ac:dyDescent="0.2">
      <c r="A159" s="684" t="s">
        <v>202</v>
      </c>
      <c r="B159" s="1075" t="s">
        <v>83</v>
      </c>
      <c r="C159" s="683">
        <v>40854</v>
      </c>
      <c r="D159" s="685" t="s">
        <v>84</v>
      </c>
      <c r="E159" s="1035">
        <v>69.5</v>
      </c>
      <c r="F159" s="686"/>
      <c r="G159" s="687"/>
      <c r="H159" s="687"/>
      <c r="I159" s="687"/>
      <c r="J159" s="688"/>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row>
    <row r="160" spans="1:85" x14ac:dyDescent="0.2">
      <c r="A160" s="632" t="s">
        <v>20</v>
      </c>
      <c r="B160" s="564" t="s">
        <v>83</v>
      </c>
      <c r="C160" s="683">
        <v>40854</v>
      </c>
      <c r="D160" s="440" t="s">
        <v>84</v>
      </c>
      <c r="E160" s="1035">
        <v>12.5</v>
      </c>
      <c r="F160" s="682"/>
      <c r="G160" s="540"/>
      <c r="H160" s="540"/>
      <c r="I160" s="540"/>
      <c r="J160" s="541"/>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row>
    <row r="161" spans="1:85" x14ac:dyDescent="0.2">
      <c r="A161" s="632" t="s">
        <v>21</v>
      </c>
      <c r="B161" s="564" t="s">
        <v>83</v>
      </c>
      <c r="C161" s="683">
        <v>40854</v>
      </c>
      <c r="D161" s="440" t="s">
        <v>84</v>
      </c>
      <c r="E161" s="1035">
        <v>25</v>
      </c>
      <c r="F161" s="682"/>
      <c r="G161" s="540"/>
      <c r="H161" s="540"/>
      <c r="I161" s="540"/>
      <c r="J161" s="54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row>
    <row r="162" spans="1:85" ht="25.5" x14ac:dyDescent="0.2">
      <c r="A162" s="689" t="s">
        <v>22</v>
      </c>
      <c r="B162" s="564" t="s">
        <v>83</v>
      </c>
      <c r="C162" s="683">
        <v>40854</v>
      </c>
      <c r="D162" s="440" t="s">
        <v>84</v>
      </c>
      <c r="E162" s="1035">
        <v>12.5</v>
      </c>
      <c r="F162" s="682"/>
      <c r="G162" s="540"/>
      <c r="H162" s="540"/>
      <c r="I162" s="540"/>
      <c r="J162" s="541"/>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row>
    <row r="163" spans="1:85" x14ac:dyDescent="0.2">
      <c r="A163" s="630" t="s">
        <v>23</v>
      </c>
      <c r="B163" s="1075" t="s">
        <v>83</v>
      </c>
      <c r="C163" s="596">
        <v>41487</v>
      </c>
      <c r="D163" s="589" t="s">
        <v>84</v>
      </c>
      <c r="E163" s="974">
        <v>90</v>
      </c>
      <c r="F163" s="365"/>
      <c r="G163" s="373"/>
      <c r="H163" s="373"/>
      <c r="I163" s="373"/>
      <c r="J163" s="374"/>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row>
    <row r="164" spans="1:85" x14ac:dyDescent="0.2">
      <c r="A164" s="956" t="s">
        <v>217</v>
      </c>
      <c r="B164" s="956" t="s">
        <v>218</v>
      </c>
      <c r="C164" s="956"/>
      <c r="D164" s="956" t="s">
        <v>84</v>
      </c>
      <c r="E164" s="1037">
        <v>0</v>
      </c>
      <c r="F164" s="373"/>
      <c r="G164" s="373"/>
      <c r="H164" s="373"/>
      <c r="I164" s="373"/>
      <c r="J164" s="374"/>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row>
    <row r="165" spans="1:85" x14ac:dyDescent="0.2">
      <c r="A165" s="630" t="s">
        <v>198</v>
      </c>
      <c r="B165" s="1075" t="s">
        <v>83</v>
      </c>
      <c r="C165" s="596">
        <v>40529</v>
      </c>
      <c r="D165" s="589" t="s">
        <v>84</v>
      </c>
      <c r="E165" s="974">
        <v>0</v>
      </c>
      <c r="F165" s="365"/>
      <c r="G165" s="373"/>
      <c r="H165" s="373"/>
      <c r="I165" s="373"/>
      <c r="J165" s="374"/>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row>
    <row r="166" spans="1:85" ht="13.5" thickBot="1" x14ac:dyDescent="0.25">
      <c r="A166" s="631" t="s">
        <v>204</v>
      </c>
      <c r="B166" s="590" t="s">
        <v>83</v>
      </c>
      <c r="C166" s="591">
        <v>40787</v>
      </c>
      <c r="D166" s="592" t="s">
        <v>84</v>
      </c>
      <c r="E166" s="1038">
        <v>35</v>
      </c>
      <c r="F166" s="365"/>
      <c r="G166" s="373"/>
      <c r="H166" s="373"/>
      <c r="I166" s="373"/>
      <c r="J166" s="374"/>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row>
    <row r="167" spans="1:85" x14ac:dyDescent="0.2">
      <c r="A167" s="845" t="s">
        <v>247</v>
      </c>
      <c r="B167" s="846"/>
      <c r="C167" s="847"/>
      <c r="D167" s="848"/>
      <c r="E167" s="1039"/>
      <c r="F167" s="678"/>
      <c r="G167" s="730"/>
      <c r="H167" s="730"/>
      <c r="I167" s="730"/>
      <c r="J167" s="731"/>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row>
    <row r="168" spans="1:85" x14ac:dyDescent="0.2">
      <c r="A168" s="631" t="s">
        <v>237</v>
      </c>
      <c r="B168" s="1075" t="s">
        <v>83</v>
      </c>
      <c r="C168" s="591"/>
      <c r="D168" s="850"/>
      <c r="E168" s="1040">
        <v>0</v>
      </c>
      <c r="F168" s="365"/>
      <c r="G168" s="373"/>
      <c r="H168" s="373"/>
      <c r="I168" s="373"/>
      <c r="J168" s="374"/>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row>
    <row r="169" spans="1:85" x14ac:dyDescent="0.2">
      <c r="A169" s="631" t="s">
        <v>242</v>
      </c>
      <c r="B169" s="852" t="s">
        <v>218</v>
      </c>
      <c r="C169" s="591"/>
      <c r="D169" s="850"/>
      <c r="E169" s="1041" t="s">
        <v>243</v>
      </c>
      <c r="F169" s="365"/>
      <c r="G169" s="373"/>
      <c r="H169" s="373"/>
      <c r="I169" s="373"/>
      <c r="J169" s="374"/>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row>
    <row r="170" spans="1:85" x14ac:dyDescent="0.2">
      <c r="A170" s="631" t="s">
        <v>241</v>
      </c>
      <c r="B170" s="1075" t="s">
        <v>83</v>
      </c>
      <c r="C170" s="591"/>
      <c r="D170" s="850"/>
      <c r="E170" s="1041" t="s">
        <v>244</v>
      </c>
      <c r="F170" s="365"/>
      <c r="G170" s="373"/>
      <c r="H170" s="373"/>
      <c r="I170" s="373"/>
      <c r="J170" s="374"/>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row>
    <row r="171" spans="1:85" x14ac:dyDescent="0.2">
      <c r="A171" s="631" t="s">
        <v>240</v>
      </c>
      <c r="B171" s="590" t="s">
        <v>83</v>
      </c>
      <c r="C171" s="591"/>
      <c r="D171" s="850"/>
      <c r="E171" s="1041" t="s">
        <v>245</v>
      </c>
      <c r="F171" s="365"/>
      <c r="G171" s="373"/>
      <c r="H171" s="373"/>
      <c r="I171" s="373"/>
      <c r="J171" s="374"/>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row>
    <row r="172" spans="1:85" x14ac:dyDescent="0.2">
      <c r="A172" s="631" t="s">
        <v>239</v>
      </c>
      <c r="B172" s="1075" t="s">
        <v>83</v>
      </c>
      <c r="C172" s="591"/>
      <c r="D172" s="850"/>
      <c r="E172" s="1041" t="s">
        <v>246</v>
      </c>
      <c r="F172" s="365"/>
      <c r="G172" s="373"/>
      <c r="H172" s="373"/>
      <c r="I172" s="373"/>
      <c r="J172" s="374"/>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row>
    <row r="173" spans="1:85" ht="13.5" thickBot="1" x14ac:dyDescent="0.25">
      <c r="A173" s="853" t="s">
        <v>238</v>
      </c>
      <c r="B173" s="854" t="s">
        <v>83</v>
      </c>
      <c r="C173" s="549"/>
      <c r="D173" s="855"/>
      <c r="E173" s="1042" t="s">
        <v>263</v>
      </c>
      <c r="F173" s="857"/>
      <c r="G173" s="856"/>
      <c r="H173" s="856"/>
      <c r="I173" s="856"/>
      <c r="J173" s="858"/>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row>
    <row r="174" spans="1:85" x14ac:dyDescent="0.2">
      <c r="A174" s="907" t="s">
        <v>315</v>
      </c>
      <c r="B174" s="908"/>
      <c r="C174" s="909"/>
      <c r="D174" s="908"/>
      <c r="E174" s="1043"/>
      <c r="F174" s="691"/>
      <c r="G174" s="594"/>
      <c r="H174" s="594"/>
      <c r="I174" s="594"/>
      <c r="J174" s="595"/>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row>
    <row r="175" spans="1:85" x14ac:dyDescent="0.2">
      <c r="A175" s="910" t="s">
        <v>288</v>
      </c>
      <c r="B175" s="592"/>
      <c r="C175" s="911"/>
      <c r="D175" s="592"/>
      <c r="E175" s="1038"/>
      <c r="F175" s="691"/>
      <c r="G175" s="594"/>
      <c r="H175" s="594"/>
      <c r="I175" s="594"/>
      <c r="J175" s="59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row>
    <row r="176" spans="1:85" x14ac:dyDescent="0.2">
      <c r="A176" s="912" t="s">
        <v>289</v>
      </c>
      <c r="B176" s="913" t="s">
        <v>218</v>
      </c>
      <c r="C176" s="591">
        <v>41487</v>
      </c>
      <c r="D176" s="913" t="s">
        <v>84</v>
      </c>
      <c r="E176" s="1038" t="s">
        <v>290</v>
      </c>
      <c r="F176" s="691"/>
      <c r="G176" s="594"/>
      <c r="H176" s="594"/>
      <c r="I176" s="594"/>
      <c r="J176" s="595"/>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row>
    <row r="177" spans="1:85" x14ac:dyDescent="0.2">
      <c r="A177" s="910" t="s">
        <v>291</v>
      </c>
      <c r="B177" s="913"/>
      <c r="C177" s="591"/>
      <c r="D177" s="913"/>
      <c r="E177" s="1038"/>
      <c r="F177" s="691"/>
      <c r="G177" s="594"/>
      <c r="H177" s="594"/>
      <c r="I177" s="594"/>
      <c r="J177" s="595"/>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row>
    <row r="178" spans="1:85" x14ac:dyDescent="0.2">
      <c r="A178" s="912" t="s">
        <v>292</v>
      </c>
      <c r="B178" s="913" t="s">
        <v>218</v>
      </c>
      <c r="C178" s="591">
        <v>41487</v>
      </c>
      <c r="D178" s="913" t="s">
        <v>84</v>
      </c>
      <c r="E178" s="1038">
        <v>12.5</v>
      </c>
      <c r="F178" s="691"/>
      <c r="G178" s="594"/>
      <c r="H178" s="594"/>
      <c r="I178" s="594"/>
      <c r="J178" s="595"/>
      <c r="K178"/>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row>
    <row r="179" spans="1:85" x14ac:dyDescent="0.2">
      <c r="A179" s="912" t="s">
        <v>293</v>
      </c>
      <c r="B179" s="913" t="s">
        <v>218</v>
      </c>
      <c r="C179" s="591">
        <v>41487</v>
      </c>
      <c r="D179" s="913" t="s">
        <v>84</v>
      </c>
      <c r="E179" s="1038">
        <v>12.5</v>
      </c>
      <c r="F179" s="691"/>
      <c r="G179" s="594"/>
      <c r="H179" s="594"/>
      <c r="I179" s="594"/>
      <c r="J179" s="595"/>
      <c r="K179"/>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row>
    <row r="180" spans="1:85" x14ac:dyDescent="0.2">
      <c r="A180" s="912" t="s">
        <v>294</v>
      </c>
      <c r="B180" s="913" t="s">
        <v>218</v>
      </c>
      <c r="C180" s="591">
        <v>41487</v>
      </c>
      <c r="D180" s="913" t="s">
        <v>84</v>
      </c>
      <c r="E180" s="1038">
        <v>12.5</v>
      </c>
      <c r="F180" s="691"/>
      <c r="G180" s="594"/>
      <c r="H180" s="594"/>
      <c r="I180" s="594"/>
      <c r="J180" s="595"/>
      <c r="K180"/>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row>
    <row r="181" spans="1:85" ht="13.5" thickBot="1" x14ac:dyDescent="0.25">
      <c r="A181" s="912" t="s">
        <v>295</v>
      </c>
      <c r="B181" s="913" t="s">
        <v>218</v>
      </c>
      <c r="C181" s="591">
        <v>41487</v>
      </c>
      <c r="D181" s="913" t="s">
        <v>84</v>
      </c>
      <c r="E181" s="1038">
        <v>12.5</v>
      </c>
      <c r="F181" s="691"/>
      <c r="G181" s="594"/>
      <c r="H181" s="594"/>
      <c r="I181" s="594"/>
      <c r="J181" s="595"/>
      <c r="K181"/>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row>
    <row r="182" spans="1:85" x14ac:dyDescent="0.2">
      <c r="A182" s="1612" t="s">
        <v>256</v>
      </c>
      <c r="B182" s="1613"/>
      <c r="C182" s="1613"/>
      <c r="D182" s="1614"/>
      <c r="E182" s="1044"/>
      <c r="F182" s="678"/>
      <c r="G182" s="730"/>
      <c r="H182" s="730"/>
      <c r="I182" s="730"/>
      <c r="J182" s="731"/>
      <c r="K18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row>
    <row r="183" spans="1:85" x14ac:dyDescent="0.2">
      <c r="A183" s="632" t="s">
        <v>124</v>
      </c>
      <c r="B183" s="564" t="s">
        <v>92</v>
      </c>
      <c r="C183" s="519">
        <v>39569</v>
      </c>
      <c r="D183" s="440" t="s">
        <v>93</v>
      </c>
      <c r="E183" s="1035">
        <v>6.9</v>
      </c>
      <c r="F183" s="682"/>
      <c r="G183" s="540"/>
      <c r="H183" s="540"/>
      <c r="I183" s="540"/>
      <c r="J183" s="541"/>
      <c r="K183"/>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row>
    <row r="184" spans="1:85" x14ac:dyDescent="0.2">
      <c r="A184" s="630" t="s">
        <v>297</v>
      </c>
      <c r="B184" s="1075" t="s">
        <v>92</v>
      </c>
      <c r="C184" s="675">
        <v>40469</v>
      </c>
      <c r="D184" s="589" t="s">
        <v>93</v>
      </c>
      <c r="E184" s="974">
        <v>8.9</v>
      </c>
      <c r="F184" s="365"/>
      <c r="G184" s="373"/>
      <c r="H184" s="373"/>
      <c r="I184" s="373"/>
      <c r="J184" s="374"/>
      <c r="K184"/>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row>
    <row r="185" spans="1:85" x14ac:dyDescent="0.2">
      <c r="A185" s="630" t="s">
        <v>3</v>
      </c>
      <c r="B185" s="564" t="s">
        <v>83</v>
      </c>
      <c r="C185" s="519">
        <v>39661</v>
      </c>
      <c r="D185" s="440" t="s">
        <v>84</v>
      </c>
      <c r="E185" s="1035">
        <v>144</v>
      </c>
      <c r="F185" s="682"/>
      <c r="G185" s="540"/>
      <c r="H185" s="540"/>
      <c r="I185" s="540"/>
      <c r="J185" s="541"/>
      <c r="K185"/>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row>
    <row r="186" spans="1:85" x14ac:dyDescent="0.2">
      <c r="A186" s="630" t="s">
        <v>208</v>
      </c>
      <c r="B186" s="564" t="s">
        <v>83</v>
      </c>
      <c r="C186" s="519">
        <v>41365</v>
      </c>
      <c r="D186" s="440" t="s">
        <v>84</v>
      </c>
      <c r="E186" s="1035">
        <v>165</v>
      </c>
      <c r="F186" s="682"/>
      <c r="G186" s="540"/>
      <c r="H186" s="540"/>
      <c r="I186" s="540"/>
      <c r="J186" s="541"/>
      <c r="K186"/>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row>
    <row r="187" spans="1:85" ht="13.5" thickBot="1" x14ac:dyDescent="0.25">
      <c r="A187" s="630" t="s">
        <v>258</v>
      </c>
      <c r="B187" s="564" t="s">
        <v>83</v>
      </c>
      <c r="C187" s="519">
        <v>41365</v>
      </c>
      <c r="D187" s="440" t="s">
        <v>84</v>
      </c>
      <c r="E187" s="1035">
        <v>165</v>
      </c>
      <c r="F187" s="682"/>
      <c r="G187" s="540"/>
      <c r="H187" s="540"/>
      <c r="I187" s="540"/>
      <c r="J187" s="541"/>
      <c r="K187"/>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row>
    <row r="188" spans="1:85" x14ac:dyDescent="0.2">
      <c r="A188" s="635" t="s">
        <v>274</v>
      </c>
      <c r="B188" s="653"/>
      <c r="C188" s="654"/>
      <c r="D188" s="535"/>
      <c r="E188" s="1036"/>
      <c r="F188" s="655" t="s">
        <v>205</v>
      </c>
      <c r="G188" s="656"/>
      <c r="H188" s="656"/>
      <c r="I188" s="656"/>
      <c r="J188" s="657"/>
      <c r="K188"/>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row>
    <row r="189" spans="1:85" x14ac:dyDescent="0.2">
      <c r="A189" s="630" t="s">
        <v>177</v>
      </c>
      <c r="B189" s="564" t="s">
        <v>92</v>
      </c>
      <c r="C189" s="519">
        <v>40814</v>
      </c>
      <c r="D189" s="440" t="s">
        <v>93</v>
      </c>
      <c r="E189" s="1035"/>
      <c r="F189" s="521">
        <v>1.5</v>
      </c>
      <c r="G189" s="522"/>
      <c r="H189" s="522">
        <v>1.5</v>
      </c>
      <c r="I189" s="522"/>
      <c r="J189" s="523">
        <v>1.5</v>
      </c>
      <c r="K189"/>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row>
    <row r="190" spans="1:85" x14ac:dyDescent="0.2">
      <c r="A190" s="630" t="s">
        <v>178</v>
      </c>
      <c r="B190" s="564" t="s">
        <v>92</v>
      </c>
      <c r="C190" s="519">
        <v>40814</v>
      </c>
      <c r="D190" s="440" t="s">
        <v>93</v>
      </c>
      <c r="E190" s="1035"/>
      <c r="F190" s="521">
        <v>2.5</v>
      </c>
      <c r="G190" s="522"/>
      <c r="H190" s="522">
        <v>2.5</v>
      </c>
      <c r="I190" s="522"/>
      <c r="J190" s="523">
        <v>2.5</v>
      </c>
      <c r="K190"/>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row>
    <row r="191" spans="1:85" x14ac:dyDescent="0.2">
      <c r="A191" s="630" t="s">
        <v>179</v>
      </c>
      <c r="B191" s="564" t="s">
        <v>92</v>
      </c>
      <c r="C191" s="519">
        <v>40814</v>
      </c>
      <c r="D191" s="440" t="s">
        <v>93</v>
      </c>
      <c r="E191" s="1035"/>
      <c r="F191" s="521">
        <v>3.5</v>
      </c>
      <c r="G191" s="522"/>
      <c r="H191" s="522">
        <v>3.5</v>
      </c>
      <c r="I191" s="522"/>
      <c r="J191" s="523">
        <v>3.5</v>
      </c>
      <c r="K191"/>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row>
    <row r="192" spans="1:85" x14ac:dyDescent="0.2">
      <c r="A192" s="630" t="s">
        <v>180</v>
      </c>
      <c r="B192" s="564" t="s">
        <v>92</v>
      </c>
      <c r="C192" s="519">
        <v>40814</v>
      </c>
      <c r="D192" s="440" t="s">
        <v>93</v>
      </c>
      <c r="E192" s="1035"/>
      <c r="F192" s="521">
        <v>7.5</v>
      </c>
      <c r="G192" s="522"/>
      <c r="H192" s="522">
        <v>7.5</v>
      </c>
      <c r="I192" s="522"/>
      <c r="J192" s="523">
        <v>7.5</v>
      </c>
      <c r="K19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row>
    <row r="193" spans="1:85" x14ac:dyDescent="0.2">
      <c r="A193" s="630" t="s">
        <v>181</v>
      </c>
      <c r="B193" s="564" t="s">
        <v>92</v>
      </c>
      <c r="C193" s="519">
        <v>40814</v>
      </c>
      <c r="D193" s="440" t="s">
        <v>93</v>
      </c>
      <c r="E193" s="1035"/>
      <c r="F193" s="521">
        <v>15</v>
      </c>
      <c r="G193" s="522"/>
      <c r="H193" s="522">
        <v>15</v>
      </c>
      <c r="I193" s="522"/>
      <c r="J193" s="523">
        <v>15</v>
      </c>
      <c r="K193"/>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row>
    <row r="194" spans="1:85" ht="13.5" thickBot="1" x14ac:dyDescent="0.25">
      <c r="A194" s="630" t="s">
        <v>182</v>
      </c>
      <c r="B194" s="564" t="s">
        <v>92</v>
      </c>
      <c r="C194" s="519">
        <v>40814</v>
      </c>
      <c r="D194" s="440" t="s">
        <v>93</v>
      </c>
      <c r="E194" s="1035"/>
      <c r="F194" s="521">
        <v>20</v>
      </c>
      <c r="G194" s="522"/>
      <c r="H194" s="522">
        <v>20</v>
      </c>
      <c r="I194" s="522"/>
      <c r="J194" s="523">
        <v>20</v>
      </c>
      <c r="K194"/>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row>
    <row r="195" spans="1:85" x14ac:dyDescent="0.2">
      <c r="A195" s="635" t="s">
        <v>63</v>
      </c>
      <c r="B195" s="648"/>
      <c r="C195" s="597"/>
      <c r="D195" s="598"/>
      <c r="E195" s="1044"/>
      <c r="F195" s="914"/>
      <c r="G195" s="656"/>
      <c r="H195" s="656"/>
      <c r="I195" s="63"/>
      <c r="J195" s="64"/>
      <c r="K195"/>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row>
    <row r="196" spans="1:85" x14ac:dyDescent="0.2">
      <c r="A196" s="630" t="s">
        <v>64</v>
      </c>
      <c r="B196" s="1075" t="s">
        <v>83</v>
      </c>
      <c r="C196" s="675">
        <v>41343</v>
      </c>
      <c r="D196" s="589" t="s">
        <v>84</v>
      </c>
      <c r="E196" s="974">
        <v>140</v>
      </c>
      <c r="F196" s="521"/>
      <c r="G196" s="522"/>
      <c r="H196" s="522"/>
      <c r="I196" s="258"/>
      <c r="J196" s="259"/>
      <c r="K196"/>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row>
    <row r="197" spans="1:85" x14ac:dyDescent="0.2">
      <c r="A197" s="630" t="s">
        <v>139</v>
      </c>
      <c r="B197" s="1075" t="s">
        <v>83</v>
      </c>
      <c r="C197" s="675">
        <v>40406</v>
      </c>
      <c r="D197" s="589" t="s">
        <v>84</v>
      </c>
      <c r="E197" s="974">
        <v>50</v>
      </c>
      <c r="F197" s="521"/>
      <c r="G197" s="522"/>
      <c r="H197" s="522"/>
      <c r="I197" s="49"/>
      <c r="J197" s="50"/>
      <c r="K197"/>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row>
    <row r="198" spans="1:85" x14ac:dyDescent="0.2">
      <c r="A198" s="630" t="s">
        <v>140</v>
      </c>
      <c r="B198" s="1075" t="s">
        <v>83</v>
      </c>
      <c r="C198" s="675">
        <v>40406</v>
      </c>
      <c r="D198" s="589" t="s">
        <v>84</v>
      </c>
      <c r="E198" s="974">
        <v>50</v>
      </c>
      <c r="F198" s="521"/>
      <c r="G198" s="522"/>
      <c r="H198" s="522"/>
      <c r="I198" s="49"/>
      <c r="J198" s="50"/>
      <c r="K198"/>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row>
    <row r="199" spans="1:85" x14ac:dyDescent="0.2">
      <c r="A199" s="630" t="s">
        <v>141</v>
      </c>
      <c r="B199" s="1075" t="s">
        <v>83</v>
      </c>
      <c r="C199" s="675">
        <v>40406</v>
      </c>
      <c r="D199" s="589" t="s">
        <v>84</v>
      </c>
      <c r="E199" s="974">
        <v>35</v>
      </c>
      <c r="F199" s="521"/>
      <c r="G199" s="522"/>
      <c r="H199" s="522"/>
      <c r="I199" s="49"/>
      <c r="J199" s="50"/>
      <c r="K199"/>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row>
    <row r="200" spans="1:85" x14ac:dyDescent="0.2">
      <c r="A200" s="705" t="s">
        <v>142</v>
      </c>
      <c r="B200" s="1075"/>
      <c r="C200" s="675"/>
      <c r="D200" s="589"/>
      <c r="E200" s="974"/>
      <c r="F200" s="521"/>
      <c r="G200" s="522"/>
      <c r="H200" s="522"/>
      <c r="I200" s="49"/>
      <c r="J200" s="50"/>
      <c r="K200"/>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row>
    <row r="201" spans="1:85" ht="25.5" x14ac:dyDescent="0.2">
      <c r="A201" s="915" t="s">
        <v>143</v>
      </c>
      <c r="B201" s="1075"/>
      <c r="C201" s="675"/>
      <c r="D201" s="589"/>
      <c r="E201" s="974"/>
      <c r="F201" s="521"/>
      <c r="G201" s="522"/>
      <c r="H201" s="522"/>
      <c r="I201" s="49"/>
      <c r="J201" s="50"/>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row>
    <row r="202" spans="1:85" ht="26.25" thickBot="1" x14ac:dyDescent="0.25">
      <c r="A202" s="915" t="s">
        <v>144</v>
      </c>
      <c r="B202" s="1075"/>
      <c r="C202" s="675"/>
      <c r="D202" s="589"/>
      <c r="E202" s="974"/>
      <c r="F202" s="521"/>
      <c r="G202" s="522"/>
      <c r="H202" s="522"/>
      <c r="I202" s="49"/>
      <c r="J202" s="50"/>
      <c r="K20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row>
    <row r="203" spans="1:85" x14ac:dyDescent="0.2">
      <c r="A203" s="635" t="s">
        <v>233</v>
      </c>
      <c r="B203" s="648"/>
      <c r="C203" s="597"/>
      <c r="D203" s="598"/>
      <c r="E203" s="1044"/>
      <c r="F203" s="537"/>
      <c r="G203" s="537"/>
      <c r="H203" s="537"/>
      <c r="I203" s="537"/>
      <c r="J203" s="538"/>
      <c r="K203"/>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row>
    <row r="204" spans="1:85" x14ac:dyDescent="0.2">
      <c r="A204" s="631" t="s">
        <v>82</v>
      </c>
      <c r="B204" s="590" t="s">
        <v>83</v>
      </c>
      <c r="C204" s="519">
        <v>41365</v>
      </c>
      <c r="D204" s="592" t="s">
        <v>84</v>
      </c>
      <c r="E204" s="1045">
        <v>196</v>
      </c>
      <c r="F204" s="594"/>
      <c r="G204" s="594"/>
      <c r="H204" s="594"/>
      <c r="I204" s="594"/>
      <c r="J204" s="595"/>
      <c r="K204"/>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row>
    <row r="205" spans="1:85" x14ac:dyDescent="0.2">
      <c r="A205" s="658" t="s">
        <v>33</v>
      </c>
      <c r="B205" s="564"/>
      <c r="C205" s="519"/>
      <c r="D205" s="440"/>
      <c r="E205" s="1035"/>
      <c r="F205" s="540"/>
      <c r="G205" s="540"/>
      <c r="H205" s="540"/>
      <c r="I205" s="540"/>
      <c r="J205" s="541"/>
      <c r="K205"/>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row>
    <row r="206" spans="1:85" x14ac:dyDescent="0.2">
      <c r="A206" s="632" t="s">
        <v>82</v>
      </c>
      <c r="B206" s="564" t="s">
        <v>83</v>
      </c>
      <c r="C206" s="596">
        <v>40634</v>
      </c>
      <c r="D206" s="589" t="s">
        <v>84</v>
      </c>
      <c r="E206" s="974">
        <v>106.29</v>
      </c>
      <c r="F206" s="540"/>
      <c r="G206" s="540"/>
      <c r="H206" s="540"/>
      <c r="I206" s="540"/>
      <c r="J206" s="541"/>
      <c r="K206"/>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row>
    <row r="207" spans="1:85" x14ac:dyDescent="0.2">
      <c r="A207" s="630" t="s">
        <v>150</v>
      </c>
      <c r="B207" s="1075" t="s">
        <v>83</v>
      </c>
      <c r="C207" s="596">
        <v>40469</v>
      </c>
      <c r="D207" s="589" t="s">
        <v>84</v>
      </c>
      <c r="E207" s="974">
        <v>200</v>
      </c>
      <c r="F207" s="540"/>
      <c r="G207" s="540"/>
      <c r="H207" s="540"/>
      <c r="I207" s="540"/>
      <c r="J207" s="541"/>
      <c r="K207"/>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row>
    <row r="208" spans="1:85" x14ac:dyDescent="0.2">
      <c r="A208" s="916" t="s">
        <v>151</v>
      </c>
      <c r="B208" s="1075"/>
      <c r="C208" s="596"/>
      <c r="D208" s="589"/>
      <c r="E208" s="974"/>
      <c r="F208" s="540"/>
      <c r="G208" s="540"/>
      <c r="H208" s="540"/>
      <c r="I208" s="540"/>
      <c r="J208" s="541"/>
      <c r="K208"/>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row>
    <row r="209" spans="1:85" ht="25.5" x14ac:dyDescent="0.2">
      <c r="A209" s="630" t="s">
        <v>152</v>
      </c>
      <c r="B209" s="1075" t="s">
        <v>83</v>
      </c>
      <c r="C209" s="596">
        <v>40469</v>
      </c>
      <c r="D209" s="589" t="s">
        <v>84</v>
      </c>
      <c r="E209" s="974">
        <v>14</v>
      </c>
      <c r="F209" s="540"/>
      <c r="G209" s="540"/>
      <c r="H209" s="540"/>
      <c r="I209" s="540"/>
      <c r="J209" s="541"/>
      <c r="K209"/>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row>
    <row r="210" spans="1:85" x14ac:dyDescent="0.2">
      <c r="A210" s="630" t="s">
        <v>153</v>
      </c>
      <c r="B210" s="1075" t="s">
        <v>83</v>
      </c>
      <c r="C210" s="596">
        <v>40469</v>
      </c>
      <c r="D210" s="589" t="s">
        <v>84</v>
      </c>
      <c r="E210" s="974">
        <v>14</v>
      </c>
      <c r="F210" s="540"/>
      <c r="G210" s="540"/>
      <c r="H210" s="540"/>
      <c r="I210" s="540"/>
      <c r="J210" s="541"/>
      <c r="K210"/>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row>
    <row r="211" spans="1:85" ht="13.5" thickBot="1" x14ac:dyDescent="0.25">
      <c r="A211" s="917" t="s">
        <v>154</v>
      </c>
      <c r="B211" s="1075"/>
      <c r="C211" s="596"/>
      <c r="D211" s="589"/>
      <c r="E211" s="974"/>
      <c r="F211" s="540"/>
      <c r="G211" s="540"/>
      <c r="H211" s="540"/>
      <c r="I211" s="540"/>
      <c r="J211" s="541"/>
      <c r="K211"/>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row>
    <row r="212" spans="1:85" x14ac:dyDescent="0.2">
      <c r="A212" s="896" t="s">
        <v>314</v>
      </c>
      <c r="B212" s="875"/>
      <c r="C212" s="889"/>
      <c r="D212" s="897"/>
      <c r="E212" s="1080"/>
      <c r="F212" s="643"/>
      <c r="G212" s="643"/>
      <c r="H212" s="643"/>
      <c r="I212" s="643"/>
      <c r="J212" s="644"/>
      <c r="K21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row>
    <row r="213" spans="1:85" x14ac:dyDescent="0.2">
      <c r="A213" s="901" t="s">
        <v>298</v>
      </c>
      <c r="B213" s="586"/>
      <c r="C213" s="585">
        <v>41579</v>
      </c>
      <c r="D213" s="885" t="s">
        <v>84</v>
      </c>
      <c r="E213" s="1081">
        <v>120</v>
      </c>
      <c r="F213" s="604"/>
      <c r="G213" s="604"/>
      <c r="H213" s="604"/>
      <c r="I213" s="604"/>
      <c r="J213" s="607"/>
      <c r="K213"/>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row>
    <row r="214" spans="1:85" ht="13.5" thickBot="1" x14ac:dyDescent="0.25">
      <c r="A214" s="901" t="s">
        <v>299</v>
      </c>
      <c r="B214" s="586"/>
      <c r="C214" s="585">
        <v>41579</v>
      </c>
      <c r="D214" s="885" t="s">
        <v>84</v>
      </c>
      <c r="E214" s="1081">
        <v>60</v>
      </c>
      <c r="F214" s="604"/>
      <c r="G214" s="604"/>
      <c r="H214" s="604"/>
      <c r="I214" s="604"/>
      <c r="J214" s="607"/>
      <c r="K214"/>
      <c r="L214"/>
      <c r="M214"/>
      <c r="N214"/>
      <c r="O214"/>
      <c r="P214"/>
      <c r="Q214"/>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row>
    <row r="215" spans="1:85" x14ac:dyDescent="0.2">
      <c r="A215" s="635" t="s">
        <v>126</v>
      </c>
      <c r="B215" s="651"/>
      <c r="C215" s="402"/>
      <c r="D215" s="401"/>
      <c r="E215" s="1050"/>
      <c r="F215" s="537"/>
      <c r="G215" s="537"/>
      <c r="H215" s="537"/>
      <c r="I215" s="537"/>
      <c r="J215" s="538"/>
      <c r="K215"/>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row>
    <row r="216" spans="1:85" x14ac:dyDescent="0.2">
      <c r="A216" s="632" t="s">
        <v>127</v>
      </c>
      <c r="B216" s="420"/>
      <c r="C216" s="405"/>
      <c r="D216" s="398"/>
      <c r="E216" s="1034"/>
      <c r="F216" s="102"/>
      <c r="G216" s="49"/>
      <c r="H216" s="49"/>
      <c r="I216" s="49"/>
      <c r="J216" s="50"/>
      <c r="K216"/>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row>
    <row r="217" spans="1:85" x14ac:dyDescent="0.2">
      <c r="A217" s="632" t="s">
        <v>128</v>
      </c>
      <c r="B217" s="420" t="s">
        <v>83</v>
      </c>
      <c r="C217" s="407">
        <v>40179</v>
      </c>
      <c r="D217" s="398" t="s">
        <v>100</v>
      </c>
      <c r="E217" s="1034"/>
      <c r="F217" s="112">
        <v>40</v>
      </c>
      <c r="G217" s="49"/>
      <c r="H217" s="56">
        <v>40</v>
      </c>
      <c r="I217" s="49"/>
      <c r="J217" s="57">
        <v>40</v>
      </c>
      <c r="K217"/>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row>
    <row r="218" spans="1:85" x14ac:dyDescent="0.2">
      <c r="A218" s="632" t="s">
        <v>55</v>
      </c>
      <c r="B218" s="420" t="s">
        <v>83</v>
      </c>
      <c r="C218" s="407">
        <v>40179</v>
      </c>
      <c r="D218" s="398" t="s">
        <v>100</v>
      </c>
      <c r="E218" s="1034"/>
      <c r="F218" s="112">
        <v>75</v>
      </c>
      <c r="G218" s="49"/>
      <c r="H218" s="56">
        <v>75</v>
      </c>
      <c r="I218" s="49"/>
      <c r="J218" s="57">
        <v>75</v>
      </c>
      <c r="K218"/>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row>
    <row r="219" spans="1:85" x14ac:dyDescent="0.2">
      <c r="A219" s="633" t="s">
        <v>129</v>
      </c>
      <c r="B219" s="564" t="s">
        <v>27</v>
      </c>
      <c r="C219" s="519">
        <v>40909</v>
      </c>
      <c r="D219" s="440" t="s">
        <v>100</v>
      </c>
      <c r="E219" s="1035"/>
      <c r="F219" s="521">
        <v>0</v>
      </c>
      <c r="G219" s="522"/>
      <c r="H219" s="522">
        <v>0</v>
      </c>
      <c r="I219" s="522"/>
      <c r="J219" s="523">
        <v>0</v>
      </c>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row>
    <row r="220" spans="1:85" x14ac:dyDescent="0.2">
      <c r="A220" s="632" t="s">
        <v>130</v>
      </c>
      <c r="B220" s="420" t="s">
        <v>83</v>
      </c>
      <c r="C220" s="399">
        <v>39569</v>
      </c>
      <c r="D220" s="398" t="s">
        <v>100</v>
      </c>
      <c r="E220" s="1034"/>
      <c r="F220" s="112">
        <v>50</v>
      </c>
      <c r="G220" s="49"/>
      <c r="H220" s="56">
        <v>50</v>
      </c>
      <c r="I220" s="49"/>
      <c r="J220" s="57">
        <v>50</v>
      </c>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row>
    <row r="221" spans="1:85" x14ac:dyDescent="0.2">
      <c r="A221" s="632" t="s">
        <v>131</v>
      </c>
      <c r="B221" s="420" t="s">
        <v>83</v>
      </c>
      <c r="C221" s="399">
        <v>39569</v>
      </c>
      <c r="D221" s="398" t="s">
        <v>100</v>
      </c>
      <c r="E221" s="1034"/>
      <c r="F221" s="112">
        <v>50</v>
      </c>
      <c r="G221" s="49"/>
      <c r="H221" s="56">
        <v>50</v>
      </c>
      <c r="I221" s="49"/>
      <c r="J221" s="57">
        <v>50</v>
      </c>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row>
    <row r="222" spans="1:85" x14ac:dyDescent="0.2">
      <c r="A222" s="916" t="s">
        <v>199</v>
      </c>
      <c r="B222" s="420"/>
      <c r="C222" s="399"/>
      <c r="D222" s="398"/>
      <c r="E222" s="1034"/>
      <c r="F222" s="112"/>
      <c r="G222" s="49"/>
      <c r="H222" s="56"/>
      <c r="I222" s="49"/>
      <c r="J222" s="57"/>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row>
    <row r="223" spans="1:85" x14ac:dyDescent="0.2">
      <c r="A223" s="633" t="s">
        <v>183</v>
      </c>
      <c r="B223" s="564"/>
      <c r="C223" s="519"/>
      <c r="D223" s="440"/>
      <c r="E223" s="1035"/>
      <c r="F223" s="566"/>
      <c r="G223" s="522"/>
      <c r="H223" s="567"/>
      <c r="I223" s="522"/>
      <c r="J223" s="568"/>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row>
    <row r="224" spans="1:85" x14ac:dyDescent="0.2">
      <c r="A224" s="632" t="s">
        <v>184</v>
      </c>
      <c r="B224" s="564" t="s">
        <v>27</v>
      </c>
      <c r="C224" s="519">
        <v>40909</v>
      </c>
      <c r="D224" s="440" t="s">
        <v>100</v>
      </c>
      <c r="E224" s="1035"/>
      <c r="F224" s="566">
        <v>45</v>
      </c>
      <c r="G224" s="522"/>
      <c r="H224" s="567">
        <v>45</v>
      </c>
      <c r="I224" s="522"/>
      <c r="J224" s="568">
        <v>45</v>
      </c>
      <c r="K224"/>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row>
    <row r="225" spans="1:85" x14ac:dyDescent="0.2">
      <c r="A225" s="632" t="s">
        <v>185</v>
      </c>
      <c r="B225" s="564" t="s">
        <v>83</v>
      </c>
      <c r="C225" s="519">
        <v>40814</v>
      </c>
      <c r="D225" s="440" t="s">
        <v>100</v>
      </c>
      <c r="E225" s="1035"/>
      <c r="F225" s="566">
        <v>45</v>
      </c>
      <c r="G225" s="522"/>
      <c r="H225" s="567">
        <v>45</v>
      </c>
      <c r="I225" s="522"/>
      <c r="J225" s="568">
        <v>45</v>
      </c>
      <c r="K225"/>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row>
    <row r="226" spans="1:85" ht="13.5" thickBot="1" x14ac:dyDescent="0.25">
      <c r="A226" s="632" t="s">
        <v>186</v>
      </c>
      <c r="B226" s="564" t="s">
        <v>83</v>
      </c>
      <c r="C226" s="519">
        <v>40814</v>
      </c>
      <c r="D226" s="440" t="s">
        <v>100</v>
      </c>
      <c r="E226" s="1035"/>
      <c r="F226" s="566">
        <v>80</v>
      </c>
      <c r="G226" s="522"/>
      <c r="H226" s="567">
        <v>80</v>
      </c>
      <c r="I226" s="522"/>
      <c r="J226" s="568">
        <v>80</v>
      </c>
      <c r="K22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row>
    <row r="227" spans="1:85" x14ac:dyDescent="0.2">
      <c r="A227" s="635" t="s">
        <v>57</v>
      </c>
      <c r="B227" s="533"/>
      <c r="C227" s="534"/>
      <c r="D227" s="535"/>
      <c r="E227" s="1036"/>
      <c r="F227" s="537"/>
      <c r="G227" s="537"/>
      <c r="H227" s="537"/>
      <c r="I227" s="537"/>
      <c r="J227" s="538"/>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row>
    <row r="228" spans="1:85" x14ac:dyDescent="0.2">
      <c r="A228" s="633" t="s">
        <v>1</v>
      </c>
      <c r="B228" s="440"/>
      <c r="C228" s="519">
        <v>40631</v>
      </c>
      <c r="D228" s="440" t="s">
        <v>58</v>
      </c>
      <c r="E228" s="1035">
        <v>0.2</v>
      </c>
      <c r="F228" s="540"/>
      <c r="G228" s="540"/>
      <c r="H228" s="540"/>
      <c r="I228" s="540"/>
      <c r="J228" s="541"/>
      <c r="K228"/>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row>
    <row r="229" spans="1:85" x14ac:dyDescent="0.2">
      <c r="A229" s="633" t="s">
        <v>162</v>
      </c>
      <c r="B229" s="440"/>
      <c r="C229" s="519">
        <v>40631</v>
      </c>
      <c r="D229" s="440" t="s">
        <v>58</v>
      </c>
      <c r="E229" s="1035">
        <v>0.25</v>
      </c>
      <c r="F229" s="540"/>
      <c r="G229" s="540"/>
      <c r="H229" s="540"/>
      <c r="I229" s="540"/>
      <c r="J229" s="541"/>
      <c r="K229"/>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row>
    <row r="230" spans="1:85" x14ac:dyDescent="0.2">
      <c r="A230" s="599" t="s">
        <v>7</v>
      </c>
      <c r="B230" s="440"/>
      <c r="C230" s="543"/>
      <c r="D230" s="440"/>
      <c r="E230" s="1051"/>
      <c r="F230" s="545"/>
      <c r="G230" s="546"/>
      <c r="H230" s="546"/>
      <c r="I230" s="546"/>
      <c r="J230" s="547"/>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row>
    <row r="231" spans="1:85" ht="13.5" thickBot="1" x14ac:dyDescent="0.25">
      <c r="A231" s="636" t="s">
        <v>31</v>
      </c>
      <c r="B231" s="526"/>
      <c r="C231" s="549"/>
      <c r="D231" s="526"/>
      <c r="E231" s="1052"/>
      <c r="F231" s="551"/>
      <c r="G231" s="552"/>
      <c r="H231" s="552"/>
      <c r="I231" s="552"/>
      <c r="J231" s="553"/>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row>
    <row r="232" spans="1:85" x14ac:dyDescent="0.2">
      <c r="A232" s="532" t="s">
        <v>265</v>
      </c>
      <c r="B232" s="535"/>
      <c r="C232" s="674"/>
      <c r="D232" s="535"/>
      <c r="E232" s="1053"/>
      <c r="F232" s="867"/>
      <c r="G232" s="868"/>
      <c r="H232" s="868"/>
      <c r="I232" s="868"/>
      <c r="J232" s="869"/>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row>
    <row r="233" spans="1:85" x14ac:dyDescent="0.2">
      <c r="A233" s="518" t="s">
        <v>266</v>
      </c>
      <c r="B233" s="440" t="s">
        <v>83</v>
      </c>
      <c r="C233" s="683">
        <v>41395</v>
      </c>
      <c r="D233" s="440" t="s">
        <v>267</v>
      </c>
      <c r="E233" s="1054">
        <v>80000</v>
      </c>
      <c r="F233" s="545"/>
      <c r="G233" s="546"/>
      <c r="H233" s="546"/>
      <c r="I233" s="546"/>
      <c r="J233" s="547"/>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row>
    <row r="234" spans="1:85" x14ac:dyDescent="0.2">
      <c r="A234" s="518" t="s">
        <v>268</v>
      </c>
      <c r="B234" s="440" t="s">
        <v>269</v>
      </c>
      <c r="C234" s="683">
        <v>41395</v>
      </c>
      <c r="D234" s="440" t="s">
        <v>100</v>
      </c>
      <c r="E234" s="1054">
        <v>6666.67</v>
      </c>
      <c r="F234" s="545"/>
      <c r="G234" s="546"/>
      <c r="H234" s="546"/>
      <c r="I234" s="546"/>
      <c r="J234" s="547"/>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row>
    <row r="235" spans="1:85" ht="26.25" thickBot="1" x14ac:dyDescent="0.25">
      <c r="A235" s="871" t="s">
        <v>270</v>
      </c>
      <c r="B235" s="526" t="s">
        <v>83</v>
      </c>
      <c r="C235" s="527">
        <v>41395</v>
      </c>
      <c r="D235" s="526" t="s">
        <v>271</v>
      </c>
      <c r="E235" s="1055">
        <v>400</v>
      </c>
      <c r="F235" s="551"/>
      <c r="G235" s="552"/>
      <c r="H235" s="552"/>
      <c r="I235" s="552"/>
      <c r="J235" s="553"/>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row>
    <row r="236" spans="1:85" x14ac:dyDescent="0.2">
      <c r="A236" s="845" t="s">
        <v>275</v>
      </c>
      <c r="B236" s="846"/>
      <c r="C236" s="847"/>
      <c r="D236" s="908"/>
      <c r="E236" s="1056"/>
      <c r="F236" s="849"/>
      <c r="G236" s="849"/>
      <c r="H236" s="849"/>
      <c r="I236" s="849"/>
      <c r="J236" s="931"/>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row>
    <row r="237" spans="1:85" x14ac:dyDescent="0.2">
      <c r="A237" s="631" t="s">
        <v>276</v>
      </c>
      <c r="B237" s="590" t="s">
        <v>83</v>
      </c>
      <c r="C237" s="591">
        <v>41533</v>
      </c>
      <c r="D237" s="592" t="s">
        <v>84</v>
      </c>
      <c r="E237" s="1057">
        <v>200</v>
      </c>
      <c r="F237" s="594"/>
      <c r="G237" s="594"/>
      <c r="H237" s="594"/>
      <c r="I237" s="594"/>
      <c r="J237" s="595"/>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row>
    <row r="238" spans="1:85" x14ac:dyDescent="0.2">
      <c r="A238" s="631" t="s">
        <v>277</v>
      </c>
      <c r="B238" s="932" t="s">
        <v>218</v>
      </c>
      <c r="C238" s="591">
        <v>41533</v>
      </c>
      <c r="D238" s="592" t="s">
        <v>84</v>
      </c>
      <c r="E238" s="1057">
        <v>600</v>
      </c>
      <c r="F238" s="594"/>
      <c r="G238" s="594"/>
      <c r="H238" s="594"/>
      <c r="I238" s="594"/>
      <c r="J238" s="595"/>
      <c r="K238"/>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row>
    <row r="239" spans="1:85" x14ac:dyDescent="0.2">
      <c r="A239" s="631" t="s">
        <v>278</v>
      </c>
      <c r="B239" s="590" t="s">
        <v>83</v>
      </c>
      <c r="C239" s="591">
        <v>41533</v>
      </c>
      <c r="D239" s="592" t="s">
        <v>84</v>
      </c>
      <c r="E239" s="1057">
        <v>1000</v>
      </c>
      <c r="F239" s="594"/>
      <c r="G239" s="594"/>
      <c r="H239" s="594"/>
      <c r="I239" s="594"/>
      <c r="J239" s="595"/>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row>
    <row r="240" spans="1:85" x14ac:dyDescent="0.2">
      <c r="A240" s="631" t="s">
        <v>279</v>
      </c>
      <c r="B240" s="590" t="s">
        <v>83</v>
      </c>
      <c r="C240" s="591">
        <v>41533</v>
      </c>
      <c r="D240" s="592" t="s">
        <v>84</v>
      </c>
      <c r="E240" s="1057">
        <v>1400</v>
      </c>
      <c r="F240" s="594"/>
      <c r="G240" s="594"/>
      <c r="H240" s="594"/>
      <c r="I240" s="594"/>
      <c r="J240" s="595"/>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row>
    <row r="241" spans="1:85" x14ac:dyDescent="0.2">
      <c r="A241" s="631" t="s">
        <v>280</v>
      </c>
      <c r="B241" s="590" t="s">
        <v>83</v>
      </c>
      <c r="C241" s="591">
        <v>41533</v>
      </c>
      <c r="D241" s="592" t="s">
        <v>84</v>
      </c>
      <c r="E241" s="1057">
        <v>1800</v>
      </c>
      <c r="F241" s="594"/>
      <c r="G241" s="594"/>
      <c r="H241" s="594"/>
      <c r="I241" s="594"/>
      <c r="J241" s="595"/>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row>
    <row r="242" spans="1:85" x14ac:dyDescent="0.2">
      <c r="A242" s="631" t="s">
        <v>281</v>
      </c>
      <c r="B242" s="590" t="s">
        <v>83</v>
      </c>
      <c r="C242" s="591">
        <v>41533</v>
      </c>
      <c r="D242" s="592" t="s">
        <v>84</v>
      </c>
      <c r="E242" s="1057">
        <v>2500</v>
      </c>
      <c r="F242" s="594"/>
      <c r="G242" s="594"/>
      <c r="H242" s="594"/>
      <c r="I242" s="594"/>
      <c r="J242" s="595"/>
      <c r="K24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c r="CE242"/>
      <c r="CF242"/>
      <c r="CG242"/>
    </row>
    <row r="243" spans="1:85" x14ac:dyDescent="0.2">
      <c r="A243" s="631" t="s">
        <v>282</v>
      </c>
      <c r="B243" s="590" t="s">
        <v>83</v>
      </c>
      <c r="C243" s="591">
        <v>41533</v>
      </c>
      <c r="D243" s="592" t="s">
        <v>84</v>
      </c>
      <c r="E243" s="1057">
        <v>3500</v>
      </c>
      <c r="F243" s="594"/>
      <c r="G243" s="594"/>
      <c r="H243" s="594"/>
      <c r="I243" s="594"/>
      <c r="J243" s="595"/>
      <c r="K243"/>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c r="CC243"/>
      <c r="CD243"/>
      <c r="CE243"/>
      <c r="CF243"/>
      <c r="CG243"/>
    </row>
    <row r="244" spans="1:85" x14ac:dyDescent="0.2">
      <c r="A244" s="631" t="s">
        <v>283</v>
      </c>
      <c r="B244" s="590" t="s">
        <v>83</v>
      </c>
      <c r="C244" s="591">
        <v>41533</v>
      </c>
      <c r="D244" s="592" t="s">
        <v>84</v>
      </c>
      <c r="E244" s="1057" t="s">
        <v>313</v>
      </c>
      <c r="F244" s="594"/>
      <c r="G244" s="594"/>
      <c r="H244" s="594"/>
      <c r="I244" s="594"/>
      <c r="J244" s="595"/>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c r="CE244"/>
      <c r="CF244"/>
      <c r="CG244"/>
    </row>
    <row r="245" spans="1:85" x14ac:dyDescent="0.2">
      <c r="A245" s="631" t="s">
        <v>284</v>
      </c>
      <c r="B245" s="590" t="s">
        <v>83</v>
      </c>
      <c r="C245" s="591">
        <v>41533</v>
      </c>
      <c r="D245" s="592" t="s">
        <v>84</v>
      </c>
      <c r="E245" s="1057" t="s">
        <v>313</v>
      </c>
      <c r="F245" s="594"/>
      <c r="G245" s="594"/>
      <c r="H245" s="594"/>
      <c r="I245" s="594"/>
      <c r="J245" s="595"/>
      <c r="K245"/>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c r="BY245"/>
      <c r="BZ245"/>
      <c r="CA245"/>
      <c r="CB245"/>
      <c r="CC245"/>
      <c r="CD245"/>
      <c r="CE245"/>
      <c r="CF245"/>
      <c r="CG245"/>
    </row>
    <row r="246" spans="1:85" x14ac:dyDescent="0.2">
      <c r="A246" s="631" t="s">
        <v>285</v>
      </c>
      <c r="B246" s="590" t="s">
        <v>83</v>
      </c>
      <c r="C246" s="591">
        <v>41533</v>
      </c>
      <c r="D246" s="592" t="s">
        <v>84</v>
      </c>
      <c r="E246" s="1057" t="s">
        <v>313</v>
      </c>
      <c r="F246" s="594"/>
      <c r="G246" s="594"/>
      <c r="H246" s="594" t="s">
        <v>195</v>
      </c>
      <c r="I246" s="594"/>
      <c r="J246" s="595"/>
      <c r="K246"/>
      <c r="L246"/>
      <c r="M246"/>
      <c r="N246"/>
      <c r="O246"/>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c r="BY246"/>
      <c r="BZ246"/>
      <c r="CA246"/>
      <c r="CB246"/>
      <c r="CC246"/>
      <c r="CD246"/>
      <c r="CE246"/>
      <c r="CF246"/>
      <c r="CG246"/>
    </row>
    <row r="247" spans="1:85" x14ac:dyDescent="0.2">
      <c r="A247" s="631" t="s">
        <v>312</v>
      </c>
      <c r="B247" s="590" t="s">
        <v>83</v>
      </c>
      <c r="C247" s="591">
        <v>41533</v>
      </c>
      <c r="D247" s="592" t="s">
        <v>84</v>
      </c>
      <c r="E247" s="1057" t="s">
        <v>313</v>
      </c>
      <c r="F247" s="594"/>
      <c r="G247" s="594"/>
      <c r="H247" s="594"/>
      <c r="I247" s="594"/>
      <c r="J247" s="595"/>
      <c r="K247"/>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c r="BY247"/>
      <c r="BZ247"/>
      <c r="CA247"/>
      <c r="CB247"/>
      <c r="CC247"/>
      <c r="CD247"/>
      <c r="CE247"/>
      <c r="CF247"/>
      <c r="CG247"/>
    </row>
    <row r="248" spans="1:85" ht="13.5" thickBot="1" x14ac:dyDescent="0.25">
      <c r="A248" s="853"/>
      <c r="B248" s="854"/>
      <c r="C248" s="933"/>
      <c r="D248" s="926"/>
      <c r="E248" s="1615" t="s">
        <v>310</v>
      </c>
      <c r="F248" s="1616"/>
      <c r="G248" s="1616"/>
      <c r="H248" s="1616"/>
      <c r="I248" s="1616"/>
      <c r="J248" s="1617"/>
      <c r="K248"/>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c r="BY248"/>
      <c r="BZ248"/>
      <c r="CA248"/>
      <c r="CB248"/>
      <c r="CC248"/>
      <c r="CD248"/>
      <c r="CE248"/>
      <c r="CF248"/>
      <c r="CG248"/>
    </row>
    <row r="249" spans="1:85" x14ac:dyDescent="0.2">
      <c r="B249" s="380"/>
      <c r="C249" s="600"/>
      <c r="D249" s="380"/>
      <c r="E249" s="380"/>
      <c r="F249" s="610"/>
      <c r="G249" s="611"/>
      <c r="H249" s="611"/>
      <c r="I249" s="611"/>
      <c r="J249" s="611"/>
      <c r="K249"/>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c r="BY249"/>
      <c r="BZ249"/>
      <c r="CA249"/>
      <c r="CB249"/>
      <c r="CC249"/>
      <c r="CD249"/>
      <c r="CE249"/>
      <c r="CF249"/>
      <c r="CG249"/>
    </row>
    <row r="250" spans="1:85" x14ac:dyDescent="0.2">
      <c r="B250" s="380"/>
      <c r="C250" s="600"/>
      <c r="D250" s="380"/>
      <c r="E250" s="380"/>
      <c r="F250" s="610"/>
      <c r="G250" s="611"/>
      <c r="H250" s="611"/>
      <c r="I250" s="611"/>
      <c r="J250" s="611"/>
      <c r="K250"/>
      <c r="L250"/>
      <c r="M250"/>
      <c r="N250"/>
      <c r="O250"/>
      <c r="P250"/>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c r="BY250"/>
      <c r="BZ250"/>
      <c r="CA250"/>
      <c r="CB250"/>
      <c r="CC250"/>
      <c r="CD250"/>
      <c r="CE250"/>
      <c r="CF250"/>
      <c r="CG250"/>
    </row>
    <row r="251" spans="1:85" x14ac:dyDescent="0.2">
      <c r="B251" s="380"/>
      <c r="C251" s="600"/>
      <c r="D251" s="380"/>
      <c r="E251" s="380"/>
      <c r="F251" s="610"/>
      <c r="G251" s="611"/>
      <c r="H251" s="611"/>
      <c r="I251" s="611"/>
      <c r="J251" s="611"/>
      <c r="K251"/>
      <c r="L251"/>
      <c r="M251"/>
      <c r="N251"/>
      <c r="O251"/>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c r="BY251"/>
      <c r="BZ251"/>
      <c r="CA251"/>
      <c r="CB251"/>
      <c r="CC251"/>
      <c r="CD251"/>
      <c r="CE251"/>
      <c r="CF251"/>
      <c r="CG251"/>
    </row>
    <row r="252" spans="1:85" x14ac:dyDescent="0.2">
      <c r="B252" s="380"/>
      <c r="C252" s="600"/>
      <c r="D252" s="380"/>
      <c r="E252" s="380"/>
      <c r="F252" s="610"/>
      <c r="G252" s="611"/>
      <c r="H252" s="611"/>
      <c r="I252" s="611"/>
      <c r="J252" s="611"/>
      <c r="K252"/>
      <c r="L252"/>
      <c r="M252"/>
      <c r="N252"/>
      <c r="O252"/>
      <c r="P252"/>
      <c r="Q252"/>
      <c r="R252"/>
      <c r="S252"/>
      <c r="T252"/>
      <c r="U252"/>
      <c r="V252"/>
      <c r="W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c r="BY252"/>
      <c r="BZ252"/>
      <c r="CA252"/>
      <c r="CB252"/>
      <c r="CC252"/>
      <c r="CD252"/>
      <c r="CE252"/>
      <c r="CF252"/>
      <c r="CG252"/>
    </row>
    <row r="253" spans="1:85" x14ac:dyDescent="0.2">
      <c r="B253" s="380"/>
      <c r="C253" s="600"/>
      <c r="D253" s="380"/>
      <c r="E253" s="380"/>
      <c r="F253" s="610"/>
      <c r="G253" s="611"/>
      <c r="H253" s="611"/>
      <c r="I253" s="611"/>
      <c r="J253" s="611"/>
      <c r="K253"/>
      <c r="L253"/>
      <c r="M253"/>
      <c r="N253"/>
      <c r="O253"/>
      <c r="P253"/>
      <c r="Q253"/>
      <c r="R253"/>
      <c r="S253"/>
      <c r="T253"/>
      <c r="U253"/>
      <c r="V253"/>
      <c r="W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c r="BY253"/>
      <c r="BZ253"/>
      <c r="CA253"/>
      <c r="CB253"/>
      <c r="CC253"/>
      <c r="CD253"/>
      <c r="CE253"/>
      <c r="CF253"/>
      <c r="CG253"/>
    </row>
    <row r="254" spans="1:85" x14ac:dyDescent="0.2">
      <c r="B254" s="380"/>
      <c r="C254" s="600"/>
      <c r="D254" s="380"/>
      <c r="E254" s="380"/>
      <c r="F254" s="610"/>
      <c r="G254" s="611"/>
      <c r="H254" s="611"/>
      <c r="I254" s="611"/>
      <c r="J254" s="611"/>
      <c r="K254"/>
      <c r="L254"/>
      <c r="M254"/>
      <c r="N254"/>
      <c r="O254"/>
      <c r="P254"/>
      <c r="Q254"/>
      <c r="R254"/>
      <c r="S254"/>
      <c r="T254"/>
      <c r="U254"/>
      <c r="V254"/>
      <c r="W254"/>
      <c r="X254"/>
      <c r="Y254"/>
      <c r="Z254"/>
      <c r="AA254"/>
      <c r="AB254"/>
      <c r="AC254"/>
      <c r="AD254"/>
      <c r="AE254"/>
      <c r="AF254"/>
      <c r="AG254"/>
      <c r="AH254"/>
      <c r="AI254"/>
      <c r="AJ254"/>
      <c r="AK254"/>
      <c r="AL254"/>
      <c r="AM254"/>
      <c r="AN254"/>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c r="BY254"/>
      <c r="BZ254"/>
      <c r="CA254"/>
      <c r="CB254"/>
      <c r="CC254"/>
      <c r="CD254"/>
      <c r="CE254"/>
      <c r="CF254"/>
      <c r="CG254"/>
    </row>
    <row r="255" spans="1:85" x14ac:dyDescent="0.2">
      <c r="B255" s="380"/>
      <c r="C255" s="600"/>
      <c r="D255" s="380"/>
      <c r="E255" s="380"/>
      <c r="F255" s="610"/>
      <c r="G255" s="611"/>
      <c r="H255" s="611"/>
      <c r="I255" s="611"/>
      <c r="J255" s="611"/>
      <c r="K255"/>
      <c r="L255"/>
      <c r="M255"/>
      <c r="N255"/>
      <c r="O255"/>
      <c r="P255"/>
      <c r="Q255"/>
      <c r="R255"/>
      <c r="S255"/>
      <c r="T255"/>
      <c r="U255"/>
      <c r="V255"/>
      <c r="W255"/>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c r="BY255"/>
      <c r="BZ255"/>
      <c r="CA255"/>
      <c r="CB255"/>
      <c r="CC255"/>
      <c r="CD255"/>
      <c r="CE255"/>
      <c r="CF255"/>
      <c r="CG255"/>
    </row>
    <row r="256" spans="1:85" x14ac:dyDescent="0.2">
      <c r="B256" s="380"/>
      <c r="C256" s="600"/>
      <c r="D256" s="380"/>
      <c r="E256" s="380"/>
      <c r="F256" s="610"/>
      <c r="G256" s="611"/>
      <c r="H256" s="611"/>
      <c r="I256" s="611"/>
      <c r="J256" s="611"/>
      <c r="K256"/>
      <c r="L256"/>
      <c r="M256"/>
      <c r="N256"/>
      <c r="O256"/>
      <c r="P256"/>
      <c r="Q256"/>
      <c r="R256"/>
      <c r="S256"/>
      <c r="T256"/>
      <c r="U256"/>
      <c r="V256"/>
      <c r="W256"/>
      <c r="X256"/>
      <c r="Y256"/>
      <c r="Z256"/>
      <c r="AA256"/>
      <c r="AB256"/>
      <c r="AC256"/>
      <c r="AD256"/>
      <c r="AE256"/>
      <c r="AF256"/>
      <c r="AG256"/>
      <c r="AH256"/>
      <c r="AI256"/>
      <c r="AJ256"/>
      <c r="AK256"/>
      <c r="AL256"/>
      <c r="AM256"/>
      <c r="AN256"/>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c r="BY256"/>
      <c r="BZ256"/>
      <c r="CA256"/>
      <c r="CB256"/>
      <c r="CC256"/>
      <c r="CD256"/>
      <c r="CE256"/>
      <c r="CF256"/>
      <c r="CG256"/>
    </row>
    <row r="257" spans="1:85" x14ac:dyDescent="0.2">
      <c r="B257" s="380"/>
      <c r="C257" s="600"/>
      <c r="D257" s="380"/>
      <c r="E257" s="380"/>
      <c r="F257" s="610"/>
      <c r="G257" s="611"/>
      <c r="H257" s="611"/>
      <c r="I257" s="611"/>
      <c r="J257" s="611"/>
      <c r="K257"/>
      <c r="L257"/>
      <c r="M257"/>
      <c r="N257"/>
      <c r="O257"/>
      <c r="P257"/>
      <c r="Q257"/>
      <c r="R257"/>
      <c r="S257"/>
      <c r="T257"/>
      <c r="U257"/>
      <c r="V257"/>
      <c r="W257"/>
      <c r="X257"/>
      <c r="Y257"/>
      <c r="Z257"/>
      <c r="AA257"/>
      <c r="AB257"/>
      <c r="AC257"/>
      <c r="AD257"/>
      <c r="AE257"/>
      <c r="AF257"/>
      <c r="AG257"/>
      <c r="AH257"/>
      <c r="AI257"/>
      <c r="AJ257"/>
      <c r="AK257"/>
      <c r="AL257"/>
      <c r="AM257"/>
      <c r="AN257"/>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c r="BY257"/>
      <c r="BZ257"/>
      <c r="CA257"/>
      <c r="CB257"/>
      <c r="CC257"/>
      <c r="CD257"/>
      <c r="CE257"/>
      <c r="CF257"/>
      <c r="CG257"/>
    </row>
    <row r="258" spans="1:85" x14ac:dyDescent="0.2">
      <c r="B258" s="380"/>
      <c r="C258" s="600"/>
      <c r="D258" s="380"/>
      <c r="E258" s="380"/>
      <c r="F258" s="610"/>
      <c r="G258" s="611"/>
      <c r="H258" s="611"/>
      <c r="I258" s="611"/>
      <c r="J258" s="611"/>
      <c r="K258"/>
      <c r="L258"/>
      <c r="M258"/>
      <c r="N258"/>
      <c r="O258"/>
      <c r="P258"/>
      <c r="Q258"/>
      <c r="R258"/>
      <c r="S258"/>
      <c r="T258"/>
      <c r="U258"/>
      <c r="V258"/>
      <c r="W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c r="BY258"/>
      <c r="BZ258"/>
      <c r="CA258"/>
      <c r="CB258"/>
      <c r="CC258"/>
      <c r="CD258"/>
      <c r="CE258"/>
      <c r="CF258"/>
      <c r="CG258"/>
    </row>
    <row r="259" spans="1:85" x14ac:dyDescent="0.2">
      <c r="B259" s="380"/>
      <c r="C259" s="600"/>
      <c r="D259" s="380"/>
      <c r="E259" s="380"/>
      <c r="F259" s="610"/>
      <c r="G259" s="611"/>
      <c r="H259" s="611"/>
      <c r="I259" s="611"/>
      <c r="J259" s="611"/>
      <c r="K259"/>
      <c r="L259"/>
      <c r="M259"/>
      <c r="N259"/>
      <c r="O259"/>
      <c r="P259"/>
      <c r="Q259"/>
      <c r="R259"/>
      <c r="S259"/>
      <c r="T259"/>
      <c r="U259"/>
      <c r="V259"/>
      <c r="W25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c r="BY259"/>
      <c r="BZ259"/>
      <c r="CA259"/>
      <c r="CB259"/>
      <c r="CC259"/>
      <c r="CD259"/>
      <c r="CE259"/>
      <c r="CF259"/>
      <c r="CG259"/>
    </row>
    <row r="260" spans="1:85" x14ac:dyDescent="0.2">
      <c r="A260"/>
      <c r="B260" s="380"/>
      <c r="C260" s="600"/>
      <c r="D260" s="380"/>
      <c r="E260" s="380"/>
      <c r="F260" s="610"/>
      <c r="G260" s="611"/>
      <c r="H260" s="611"/>
      <c r="I260" s="611"/>
      <c r="J260" s="611"/>
      <c r="K260"/>
      <c r="L260"/>
      <c r="M260"/>
      <c r="N260"/>
      <c r="O260"/>
      <c r="P260"/>
      <c r="Q260"/>
      <c r="R260"/>
      <c r="S260"/>
      <c r="T260"/>
      <c r="U260"/>
      <c r="V260"/>
      <c r="W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c r="BY260"/>
      <c r="BZ260"/>
      <c r="CA260"/>
      <c r="CB260"/>
      <c r="CC260"/>
      <c r="CD260"/>
      <c r="CE260"/>
      <c r="CF260"/>
      <c r="CG260"/>
    </row>
    <row r="261" spans="1:85" x14ac:dyDescent="0.2">
      <c r="A261"/>
      <c r="B261" s="380"/>
      <c r="C261" s="600"/>
      <c r="D261" s="380"/>
      <c r="E261" s="380"/>
      <c r="F261" s="610"/>
      <c r="G261" s="611"/>
      <c r="H261" s="611"/>
      <c r="I261" s="611"/>
      <c r="J261" s="611"/>
      <c r="K261"/>
      <c r="L261"/>
      <c r="M261"/>
      <c r="N261"/>
      <c r="O261"/>
      <c r="P261"/>
      <c r="Q261"/>
      <c r="R261"/>
      <c r="S261"/>
      <c r="T261"/>
      <c r="U261"/>
      <c r="V261"/>
      <c r="W261"/>
      <c r="X261"/>
      <c r="Y261"/>
      <c r="Z261"/>
      <c r="AA261"/>
      <c r="AB261"/>
      <c r="AC261"/>
      <c r="AD261"/>
      <c r="AE261"/>
      <c r="AF261"/>
      <c r="AG261"/>
      <c r="AH261"/>
      <c r="AI261"/>
      <c r="AJ261"/>
      <c r="AK261"/>
      <c r="AL261"/>
      <c r="AM261"/>
      <c r="AN26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c r="BY261"/>
      <c r="BZ261"/>
      <c r="CA261"/>
      <c r="CB261"/>
      <c r="CC261"/>
      <c r="CD261"/>
      <c r="CE261"/>
      <c r="CF261"/>
      <c r="CG261"/>
    </row>
    <row r="262" spans="1:85" x14ac:dyDescent="0.2">
      <c r="A262"/>
      <c r="B262" s="380"/>
      <c r="C262" s="600"/>
      <c r="D262" s="380"/>
      <c r="E262" s="380"/>
      <c r="F262" s="610"/>
      <c r="G262" s="611"/>
      <c r="H262" s="611"/>
      <c r="I262" s="611"/>
      <c r="J262" s="611"/>
      <c r="K262"/>
      <c r="L262"/>
      <c r="M262"/>
      <c r="N262"/>
      <c r="O262"/>
      <c r="P262"/>
      <c r="Q262"/>
      <c r="R262"/>
      <c r="S262"/>
      <c r="T262"/>
      <c r="U262"/>
      <c r="V262"/>
      <c r="W262"/>
      <c r="X262"/>
      <c r="Y262"/>
      <c r="Z262"/>
      <c r="AA262"/>
      <c r="AB262"/>
      <c r="AC262"/>
      <c r="AD262"/>
      <c r="AE262"/>
      <c r="AF262"/>
      <c r="AG262"/>
      <c r="AH262"/>
      <c r="AI262"/>
      <c r="AJ262"/>
      <c r="AK262"/>
      <c r="AL262"/>
      <c r="AM262"/>
      <c r="AN262"/>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c r="BY262"/>
      <c r="BZ262"/>
      <c r="CA262"/>
      <c r="CB262"/>
      <c r="CC262"/>
      <c r="CD262"/>
      <c r="CE262"/>
      <c r="CF262"/>
      <c r="CG262"/>
    </row>
    <row r="263" spans="1:85" x14ac:dyDescent="0.2">
      <c r="A263"/>
      <c r="B263" s="380"/>
      <c r="C263" s="600"/>
      <c r="D263" s="380"/>
      <c r="E263" s="380"/>
      <c r="F263" s="610"/>
      <c r="G263" s="611"/>
      <c r="H263" s="611"/>
      <c r="I263" s="611"/>
      <c r="J263" s="611"/>
      <c r="K263"/>
      <c r="L263"/>
      <c r="M263"/>
      <c r="N263"/>
      <c r="O263"/>
      <c r="P263"/>
      <c r="Q263"/>
      <c r="R263"/>
      <c r="S263"/>
      <c r="T263"/>
      <c r="U263"/>
      <c r="V263"/>
      <c r="W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c r="BY263"/>
      <c r="BZ263"/>
      <c r="CA263"/>
      <c r="CB263"/>
      <c r="CC263"/>
      <c r="CD263"/>
      <c r="CE263"/>
      <c r="CF263"/>
      <c r="CG263"/>
    </row>
    <row r="264" spans="1:85" x14ac:dyDescent="0.2">
      <c r="A264"/>
      <c r="B264" s="380"/>
      <c r="C264" s="600"/>
      <c r="D264" s="380"/>
      <c r="E264" s="380"/>
      <c r="F264" s="610"/>
      <c r="G264" s="611"/>
      <c r="H264" s="611"/>
      <c r="I264" s="611"/>
      <c r="J264" s="611"/>
      <c r="K264"/>
      <c r="L264"/>
      <c r="M264"/>
      <c r="N264"/>
      <c r="O264"/>
      <c r="P264"/>
      <c r="Q264"/>
      <c r="R264"/>
      <c r="S264"/>
      <c r="T264"/>
      <c r="U264"/>
      <c r="V264"/>
      <c r="W264"/>
      <c r="X264"/>
      <c r="Y264"/>
      <c r="Z264"/>
      <c r="AA264"/>
      <c r="AB264"/>
      <c r="AC264"/>
      <c r="AD264"/>
      <c r="AE264"/>
      <c r="AF264"/>
      <c r="AG264"/>
      <c r="AH264"/>
      <c r="AI264"/>
      <c r="AJ264"/>
      <c r="AK264"/>
      <c r="AL264"/>
      <c r="AM264"/>
      <c r="AN264"/>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c r="BY264"/>
      <c r="BZ264"/>
      <c r="CA264"/>
      <c r="CB264"/>
      <c r="CC264"/>
      <c r="CD264"/>
      <c r="CE264"/>
      <c r="CF264"/>
      <c r="CG264"/>
    </row>
    <row r="265" spans="1:85" x14ac:dyDescent="0.2">
      <c r="A265"/>
      <c r="B265" s="380"/>
      <c r="C265" s="600"/>
      <c r="D265" s="380"/>
      <c r="E265" s="380"/>
      <c r="F265" s="610"/>
      <c r="G265" s="611"/>
      <c r="H265" s="611"/>
      <c r="I265" s="611"/>
      <c r="J265" s="611"/>
      <c r="K265"/>
      <c r="L265"/>
      <c r="M265"/>
      <c r="N265"/>
      <c r="O265"/>
      <c r="P265"/>
      <c r="Q265"/>
      <c r="R265"/>
      <c r="S265"/>
      <c r="T265"/>
      <c r="U265"/>
      <c r="V265"/>
      <c r="W265"/>
      <c r="X265"/>
      <c r="Y265"/>
      <c r="Z265"/>
      <c r="AA265"/>
      <c r="AB265"/>
      <c r="AC265"/>
      <c r="AD265"/>
      <c r="AE265"/>
      <c r="AF265"/>
      <c r="AG265"/>
      <c r="AH265"/>
      <c r="AI265"/>
      <c r="AJ265"/>
      <c r="AK265"/>
      <c r="AL265"/>
      <c r="AM265"/>
      <c r="AN265"/>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c r="BY265"/>
      <c r="BZ265"/>
      <c r="CA265"/>
      <c r="CB265"/>
      <c r="CC265"/>
      <c r="CD265"/>
      <c r="CE265"/>
      <c r="CF265"/>
      <c r="CG265"/>
    </row>
    <row r="266" spans="1:85" x14ac:dyDescent="0.2">
      <c r="A266"/>
      <c r="B266" s="380"/>
      <c r="C266" s="600"/>
      <c r="D266" s="380"/>
      <c r="E266" s="380"/>
      <c r="F266" s="610"/>
      <c r="G266" s="611"/>
      <c r="H266" s="611"/>
      <c r="I266" s="611"/>
      <c r="J266" s="611"/>
      <c r="K266"/>
      <c r="L266"/>
      <c r="M266"/>
      <c r="N266"/>
      <c r="O266"/>
      <c r="P266"/>
      <c r="Q266"/>
      <c r="R266"/>
      <c r="S266"/>
      <c r="T266"/>
      <c r="U266"/>
      <c r="V266"/>
      <c r="W266"/>
      <c r="X266"/>
      <c r="Y266"/>
      <c r="Z266"/>
      <c r="AA266"/>
      <c r="AB266"/>
      <c r="AC266"/>
      <c r="AD266"/>
      <c r="AE266"/>
      <c r="AF266"/>
      <c r="AG266"/>
      <c r="AH266"/>
      <c r="AI266"/>
      <c r="AJ266"/>
      <c r="AK266"/>
      <c r="AL266"/>
      <c r="AM266"/>
      <c r="AN266"/>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c r="BY266"/>
      <c r="BZ266"/>
      <c r="CA266"/>
      <c r="CB266"/>
      <c r="CC266"/>
      <c r="CD266"/>
      <c r="CE266"/>
      <c r="CF266"/>
      <c r="CG266"/>
    </row>
    <row r="267" spans="1:85" x14ac:dyDescent="0.2">
      <c r="A267"/>
      <c r="B267" s="380"/>
      <c r="C267" s="600"/>
      <c r="D267" s="380"/>
      <c r="E267" s="380"/>
      <c r="F267" s="610"/>
      <c r="G267" s="611"/>
      <c r="H267" s="611"/>
      <c r="I267" s="611"/>
      <c r="J267" s="611"/>
      <c r="K267"/>
      <c r="L267"/>
      <c r="M267"/>
      <c r="N267"/>
      <c r="O267"/>
      <c r="P267"/>
      <c r="Q267"/>
      <c r="R267"/>
      <c r="S267"/>
      <c r="T267"/>
      <c r="U267"/>
      <c r="V267"/>
      <c r="W267"/>
      <c r="X267"/>
      <c r="Y267"/>
      <c r="Z267"/>
      <c r="AA267"/>
      <c r="AB267"/>
      <c r="AC267"/>
      <c r="AD267"/>
      <c r="AE267"/>
      <c r="AF267"/>
      <c r="AG267"/>
      <c r="AH267"/>
      <c r="AI267"/>
      <c r="AJ267"/>
      <c r="AK267"/>
      <c r="AL267"/>
      <c r="AM267"/>
      <c r="AN267"/>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c r="BY267"/>
      <c r="BZ267"/>
      <c r="CA267"/>
      <c r="CB267"/>
      <c r="CC267"/>
      <c r="CD267"/>
      <c r="CE267"/>
      <c r="CF267"/>
      <c r="CG267"/>
    </row>
    <row r="268" spans="1:85" x14ac:dyDescent="0.2">
      <c r="A268"/>
      <c r="B268" s="380"/>
      <c r="C268" s="600"/>
      <c r="D268" s="380"/>
      <c r="E268" s="380"/>
      <c r="F268" s="610"/>
      <c r="G268" s="611"/>
      <c r="H268" s="611"/>
      <c r="I268" s="611"/>
      <c r="J268" s="611"/>
      <c r="K268"/>
      <c r="L268"/>
      <c r="M268"/>
      <c r="N268"/>
      <c r="O268"/>
      <c r="P268"/>
      <c r="Q268"/>
      <c r="R268"/>
      <c r="S268"/>
      <c r="T268"/>
      <c r="U268"/>
      <c r="V268"/>
      <c r="W268"/>
      <c r="X268"/>
      <c r="Y268"/>
      <c r="Z268"/>
      <c r="AA268"/>
      <c r="AB268"/>
      <c r="AC268"/>
      <c r="AD268"/>
      <c r="AE268"/>
      <c r="AF268"/>
      <c r="AG268"/>
      <c r="AH268"/>
      <c r="AI268"/>
      <c r="AJ268"/>
      <c r="AK268"/>
      <c r="AL268"/>
      <c r="AM268"/>
      <c r="AN268"/>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c r="BY268"/>
      <c r="BZ268"/>
      <c r="CA268"/>
      <c r="CB268"/>
      <c r="CC268"/>
      <c r="CD268"/>
      <c r="CE268"/>
      <c r="CF268"/>
      <c r="CG268"/>
    </row>
    <row r="269" spans="1:85" x14ac:dyDescent="0.2">
      <c r="A269"/>
      <c r="B269" s="380"/>
      <c r="C269" s="600"/>
      <c r="D269" s="380"/>
      <c r="E269" s="380"/>
      <c r="F269" s="610"/>
      <c r="G269" s="611"/>
      <c r="H269" s="611"/>
      <c r="I269" s="611"/>
      <c r="J269" s="611"/>
      <c r="K269"/>
      <c r="L269"/>
      <c r="M269"/>
      <c r="N269"/>
      <c r="O269"/>
      <c r="P269"/>
      <c r="Q269"/>
      <c r="R269"/>
      <c r="S269"/>
      <c r="T269"/>
      <c r="U269"/>
      <c r="V269"/>
      <c r="W269"/>
      <c r="X269"/>
      <c r="Y269"/>
      <c r="Z269"/>
      <c r="AA269"/>
      <c r="AB269"/>
      <c r="AC269"/>
      <c r="AD269"/>
      <c r="AE269"/>
      <c r="AF269"/>
      <c r="AG269"/>
      <c r="AH269"/>
      <c r="AI269"/>
      <c r="AJ269"/>
      <c r="AK269"/>
      <c r="AL269"/>
      <c r="AM269"/>
      <c r="AN269"/>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c r="BY269"/>
      <c r="BZ269"/>
      <c r="CA269"/>
      <c r="CB269"/>
      <c r="CC269"/>
      <c r="CD269"/>
      <c r="CE269"/>
      <c r="CF269"/>
      <c r="CG269"/>
    </row>
    <row r="270" spans="1:85" x14ac:dyDescent="0.2">
      <c r="A270"/>
      <c r="B270" s="380"/>
      <c r="C270" s="600"/>
      <c r="D270" s="380"/>
      <c r="E270" s="380"/>
      <c r="F270" s="610"/>
      <c r="G270" s="611"/>
      <c r="H270" s="611"/>
      <c r="I270" s="611"/>
      <c r="J270" s="611"/>
      <c r="K270"/>
      <c r="L270"/>
      <c r="M270"/>
      <c r="N270"/>
      <c r="O270"/>
      <c r="P270"/>
      <c r="Q270"/>
      <c r="R270"/>
      <c r="S270"/>
      <c r="T270"/>
      <c r="U270"/>
      <c r="V270"/>
      <c r="W270"/>
      <c r="X270"/>
      <c r="Y270"/>
      <c r="Z270"/>
      <c r="AA270"/>
      <c r="AB270"/>
      <c r="AC270"/>
      <c r="AD270"/>
      <c r="AE270"/>
      <c r="AF270"/>
      <c r="AG270"/>
      <c r="AH270"/>
      <c r="AI270"/>
      <c r="AJ270"/>
      <c r="AK270"/>
      <c r="AL270"/>
      <c r="AM270"/>
      <c r="AN270"/>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c r="BY270"/>
      <c r="BZ270"/>
      <c r="CA270"/>
      <c r="CB270"/>
      <c r="CC270"/>
      <c r="CD270"/>
      <c r="CE270"/>
      <c r="CF270"/>
      <c r="CG270"/>
    </row>
    <row r="271" spans="1:85" x14ac:dyDescent="0.2">
      <c r="A271"/>
      <c r="B271" s="380"/>
      <c r="C271" s="600"/>
      <c r="D271" s="380"/>
      <c r="E271" s="380"/>
      <c r="F271" s="610"/>
      <c r="G271" s="611"/>
      <c r="H271" s="611"/>
      <c r="I271" s="611"/>
      <c r="J271" s="611"/>
      <c r="K271"/>
      <c r="L271"/>
      <c r="M271"/>
      <c r="N271"/>
      <c r="O271"/>
      <c r="P271"/>
      <c r="Q271"/>
      <c r="R271"/>
      <c r="S271"/>
      <c r="T271"/>
      <c r="U271"/>
      <c r="V271"/>
      <c r="W271"/>
      <c r="X271"/>
      <c r="Y271"/>
      <c r="Z271"/>
      <c r="AA271"/>
      <c r="AB271"/>
      <c r="AC271"/>
      <c r="AD271"/>
      <c r="AE271"/>
      <c r="AF271"/>
      <c r="AG271"/>
      <c r="AH271"/>
      <c r="AI271"/>
      <c r="AJ271"/>
      <c r="AK271"/>
      <c r="AL271"/>
      <c r="AM271"/>
      <c r="AN2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c r="BY271"/>
      <c r="BZ271"/>
      <c r="CA271"/>
      <c r="CB271"/>
      <c r="CC271"/>
      <c r="CD271"/>
      <c r="CE271"/>
      <c r="CF271"/>
      <c r="CG271"/>
    </row>
    <row r="272" spans="1:85" x14ac:dyDescent="0.2">
      <c r="A272"/>
      <c r="B272" s="380"/>
      <c r="C272" s="600"/>
      <c r="D272" s="380"/>
      <c r="E272" s="380"/>
      <c r="F272" s="610"/>
      <c r="G272" s="611"/>
      <c r="H272" s="611"/>
      <c r="I272" s="611"/>
      <c r="J272" s="611"/>
      <c r="K272"/>
      <c r="L272"/>
      <c r="M272"/>
      <c r="N272"/>
      <c r="O272"/>
      <c r="P272"/>
      <c r="Q272"/>
      <c r="R272"/>
      <c r="S272"/>
      <c r="T272"/>
      <c r="U272"/>
      <c r="V272"/>
      <c r="W272"/>
      <c r="X272"/>
      <c r="Y272"/>
      <c r="Z272"/>
      <c r="AA272"/>
      <c r="AB272"/>
      <c r="AC272"/>
      <c r="AD272"/>
      <c r="AE272"/>
      <c r="AF272"/>
      <c r="AG272"/>
      <c r="AH272"/>
      <c r="AI272"/>
      <c r="AJ272"/>
      <c r="AK272"/>
      <c r="AL272"/>
      <c r="AM272"/>
      <c r="AN272"/>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c r="BY272"/>
      <c r="BZ272"/>
      <c r="CA272"/>
      <c r="CB272"/>
      <c r="CC272"/>
      <c r="CD272"/>
      <c r="CE272"/>
      <c r="CF272"/>
      <c r="CG272"/>
    </row>
    <row r="273" spans="1:85" x14ac:dyDescent="0.2">
      <c r="A273"/>
      <c r="B273" s="380"/>
      <c r="C273" s="600"/>
      <c r="D273" s="380"/>
      <c r="E273" s="380"/>
      <c r="F273" s="610"/>
      <c r="G273" s="611"/>
      <c r="H273" s="611"/>
      <c r="I273" s="611"/>
      <c r="J273" s="611"/>
      <c r="K273"/>
      <c r="L273"/>
      <c r="M273"/>
      <c r="N273"/>
      <c r="O273"/>
      <c r="P273"/>
      <c r="Q273"/>
      <c r="R273"/>
      <c r="S273"/>
      <c r="T273"/>
      <c r="U273"/>
      <c r="V273"/>
      <c r="W273"/>
      <c r="X273"/>
      <c r="Y273"/>
      <c r="Z273"/>
      <c r="AA273"/>
      <c r="AB273"/>
      <c r="AC273"/>
      <c r="AD273"/>
      <c r="AE273"/>
      <c r="AF273"/>
      <c r="AG273"/>
      <c r="AH273"/>
      <c r="AI273"/>
      <c r="AJ273"/>
      <c r="AK273"/>
      <c r="AL273"/>
      <c r="AM273"/>
      <c r="AN273"/>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c r="BY273"/>
      <c r="BZ273"/>
      <c r="CA273"/>
      <c r="CB273"/>
      <c r="CC273"/>
      <c r="CD273"/>
      <c r="CE273"/>
      <c r="CF273"/>
      <c r="CG273"/>
    </row>
    <row r="274" spans="1:85" x14ac:dyDescent="0.2">
      <c r="A274"/>
      <c r="B274" s="380"/>
      <c r="C274" s="600"/>
      <c r="D274" s="380"/>
      <c r="E274" s="380"/>
      <c r="F274" s="610"/>
      <c r="G274" s="611"/>
      <c r="H274" s="611"/>
      <c r="I274" s="611"/>
      <c r="J274" s="611"/>
      <c r="K274"/>
      <c r="L274"/>
      <c r="M274"/>
      <c r="N274"/>
      <c r="O274"/>
      <c r="P274"/>
      <c r="Q274"/>
      <c r="R274"/>
      <c r="S274"/>
      <c r="T274"/>
      <c r="U274"/>
      <c r="V274"/>
      <c r="W274"/>
      <c r="X274"/>
      <c r="Y274"/>
      <c r="Z274"/>
      <c r="AA274"/>
      <c r="AB274"/>
      <c r="AC274"/>
      <c r="AD274"/>
      <c r="AE274"/>
      <c r="AF274"/>
      <c r="AG274"/>
      <c r="AH274"/>
      <c r="AI274"/>
      <c r="AJ274"/>
      <c r="AK274"/>
      <c r="AL274"/>
      <c r="AM274"/>
      <c r="AN274"/>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c r="BY274"/>
      <c r="BZ274"/>
      <c r="CA274"/>
      <c r="CB274"/>
      <c r="CC274"/>
      <c r="CD274"/>
      <c r="CE274"/>
      <c r="CF274"/>
      <c r="CG274"/>
    </row>
    <row r="275" spans="1:85" x14ac:dyDescent="0.2">
      <c r="A275"/>
      <c r="B275" s="380"/>
      <c r="C275" s="600"/>
      <c r="D275" s="380"/>
      <c r="E275" s="380"/>
      <c r="F275" s="610"/>
      <c r="G275" s="611"/>
      <c r="H275" s="611"/>
      <c r="I275" s="611"/>
      <c r="J275" s="611"/>
      <c r="K275"/>
      <c r="L275"/>
      <c r="M275"/>
      <c r="N275"/>
      <c r="O275"/>
      <c r="P275"/>
      <c r="Q275"/>
      <c r="R275"/>
      <c r="S275"/>
      <c r="T275"/>
      <c r="U275"/>
      <c r="V275"/>
      <c r="W275"/>
      <c r="X275"/>
      <c r="Y275"/>
      <c r="Z275"/>
      <c r="AA275"/>
      <c r="AB275"/>
      <c r="AC275"/>
      <c r="AD275"/>
      <c r="AE275"/>
      <c r="AF275"/>
      <c r="AG275"/>
      <c r="AH275"/>
      <c r="AI275"/>
      <c r="AJ275"/>
      <c r="AK275"/>
      <c r="AL275"/>
      <c r="AM275"/>
      <c r="AN275"/>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c r="BY275"/>
      <c r="BZ275"/>
      <c r="CA275"/>
      <c r="CB275"/>
      <c r="CC275"/>
      <c r="CD275"/>
      <c r="CE275"/>
      <c r="CF275"/>
      <c r="CG275"/>
    </row>
    <row r="276" spans="1:85" x14ac:dyDescent="0.2">
      <c r="A276"/>
      <c r="B276" s="380"/>
      <c r="C276" s="600"/>
      <c r="D276" s="380"/>
      <c r="E276" s="380"/>
      <c r="F276" s="610"/>
      <c r="G276" s="611"/>
      <c r="H276" s="611"/>
      <c r="I276" s="611"/>
      <c r="J276" s="611"/>
      <c r="K276"/>
      <c r="L276"/>
      <c r="M276"/>
      <c r="N276"/>
      <c r="O276"/>
      <c r="P276"/>
      <c r="Q276"/>
      <c r="R276"/>
      <c r="S276"/>
      <c r="T276"/>
      <c r="U276"/>
      <c r="V276"/>
      <c r="W276"/>
      <c r="X276"/>
      <c r="Y276"/>
      <c r="Z276"/>
      <c r="AA276"/>
      <c r="AB276"/>
      <c r="AC276"/>
      <c r="AD276"/>
      <c r="AE276"/>
      <c r="AF276"/>
      <c r="AG276"/>
      <c r="AH276"/>
      <c r="AI276"/>
      <c r="AJ276"/>
      <c r="AK276"/>
      <c r="AL276"/>
      <c r="AM276"/>
      <c r="AN276"/>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c r="BY276"/>
      <c r="BZ276"/>
      <c r="CA276"/>
      <c r="CB276"/>
      <c r="CC276"/>
      <c r="CD276"/>
      <c r="CE276"/>
      <c r="CF276"/>
      <c r="CG276"/>
    </row>
    <row r="277" spans="1:85" x14ac:dyDescent="0.2">
      <c r="A277"/>
      <c r="B277" s="380"/>
      <c r="C277" s="600"/>
      <c r="D277" s="380"/>
      <c r="E277" s="380"/>
      <c r="F277" s="610"/>
      <c r="G277" s="611"/>
      <c r="H277" s="611"/>
      <c r="I277" s="611"/>
      <c r="J277" s="611"/>
      <c r="K277"/>
      <c r="L277"/>
      <c r="M277"/>
      <c r="N277"/>
      <c r="O277"/>
      <c r="P277"/>
      <c r="Q277"/>
      <c r="R277"/>
      <c r="S277"/>
      <c r="T277"/>
      <c r="U277"/>
      <c r="V277"/>
      <c r="W277"/>
      <c r="X277"/>
      <c r="Y277"/>
      <c r="Z277"/>
      <c r="AA277"/>
      <c r="AB277"/>
      <c r="AC277"/>
      <c r="AD277"/>
      <c r="AE277"/>
      <c r="AF277"/>
      <c r="AG277"/>
      <c r="AH277"/>
      <c r="AI277"/>
      <c r="AJ277"/>
      <c r="AK277"/>
      <c r="AL277"/>
      <c r="AM277"/>
      <c r="AN277"/>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c r="BY277"/>
      <c r="BZ277"/>
      <c r="CA277"/>
      <c r="CB277"/>
      <c r="CC277"/>
      <c r="CD277"/>
      <c r="CE277"/>
      <c r="CF277"/>
      <c r="CG277"/>
    </row>
    <row r="278" spans="1:85" x14ac:dyDescent="0.2">
      <c r="A278"/>
      <c r="B278" s="524"/>
      <c r="C278" s="554"/>
      <c r="D278" s="524"/>
      <c r="E278" s="524"/>
      <c r="F278" s="555"/>
      <c r="G278" s="556"/>
      <c r="H278" s="556"/>
      <c r="I278" s="556"/>
      <c r="J278" s="556"/>
      <c r="K278"/>
      <c r="L278"/>
      <c r="M278"/>
      <c r="N278"/>
      <c r="O278"/>
      <c r="P278"/>
      <c r="Q278"/>
      <c r="R278"/>
      <c r="S278"/>
      <c r="T278"/>
      <c r="U278"/>
      <c r="V278"/>
      <c r="W278"/>
      <c r="X278"/>
      <c r="Y278"/>
      <c r="Z278"/>
      <c r="AA278"/>
      <c r="AB278"/>
      <c r="AC278"/>
      <c r="AD278"/>
      <c r="AE278"/>
      <c r="AF278"/>
      <c r="AG278"/>
      <c r="AH278"/>
      <c r="AI278"/>
      <c r="AJ278"/>
      <c r="AK278"/>
      <c r="AL278"/>
      <c r="AM278"/>
      <c r="AN278"/>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c r="BY278"/>
      <c r="BZ278"/>
      <c r="CA278"/>
      <c r="CB278"/>
      <c r="CC278"/>
      <c r="CD278"/>
      <c r="CE278"/>
      <c r="CF278"/>
      <c r="CG278"/>
    </row>
    <row r="279" spans="1:85" x14ac:dyDescent="0.2">
      <c r="A279"/>
      <c r="B279" s="524"/>
      <c r="C279" s="554"/>
      <c r="D279" s="524"/>
      <c r="E279" s="524"/>
      <c r="F279" s="555"/>
      <c r="G279" s="556"/>
      <c r="H279" s="556"/>
      <c r="I279" s="556"/>
      <c r="J279" s="556"/>
      <c r="K279"/>
      <c r="L279"/>
      <c r="M279"/>
      <c r="N279"/>
      <c r="O279"/>
      <c r="P279"/>
      <c r="Q279"/>
      <c r="R279"/>
      <c r="S279"/>
      <c r="T279"/>
      <c r="U279"/>
      <c r="V279"/>
      <c r="W279"/>
      <c r="X279"/>
      <c r="Y279"/>
      <c r="Z279"/>
      <c r="AA279"/>
      <c r="AB279"/>
      <c r="AC279"/>
      <c r="AD279"/>
      <c r="AE279"/>
      <c r="AF279"/>
      <c r="AG279"/>
      <c r="AH279"/>
      <c r="AI279"/>
      <c r="AJ279"/>
      <c r="AK279"/>
      <c r="AL279"/>
      <c r="AM279"/>
      <c r="AN279"/>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c r="BY279"/>
      <c r="BZ279"/>
      <c r="CA279"/>
      <c r="CB279"/>
      <c r="CC279"/>
      <c r="CD279"/>
      <c r="CE279"/>
      <c r="CF279"/>
      <c r="CG279"/>
    </row>
    <row r="280" spans="1:85" x14ac:dyDescent="0.2">
      <c r="A280"/>
      <c r="B280" s="524"/>
      <c r="C280" s="554"/>
      <c r="D280" s="524"/>
      <c r="E280" s="524"/>
      <c r="F280" s="555"/>
      <c r="G280" s="556"/>
      <c r="H280" s="556"/>
      <c r="I280" s="556"/>
      <c r="J280" s="556"/>
      <c r="K280"/>
      <c r="L280"/>
      <c r="M280"/>
      <c r="N280"/>
      <c r="O280"/>
      <c r="P280"/>
      <c r="Q280"/>
      <c r="R280"/>
      <c r="S280"/>
      <c r="T280"/>
      <c r="U280"/>
      <c r="V280"/>
      <c r="W280"/>
      <c r="X280"/>
      <c r="Y280"/>
      <c r="Z280"/>
      <c r="AA280"/>
      <c r="AB280"/>
      <c r="AC280"/>
      <c r="AD280"/>
      <c r="AE280"/>
      <c r="AF280"/>
      <c r="AG280"/>
      <c r="AH280"/>
      <c r="AI280"/>
      <c r="AJ280"/>
      <c r="AK280"/>
      <c r="AL280"/>
      <c r="AM280"/>
      <c r="AN280"/>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c r="BY280"/>
      <c r="BZ280"/>
      <c r="CA280"/>
      <c r="CB280"/>
      <c r="CC280"/>
      <c r="CD280"/>
      <c r="CE280"/>
      <c r="CF280"/>
      <c r="CG280"/>
    </row>
    <row r="281" spans="1:85" x14ac:dyDescent="0.2">
      <c r="A281"/>
      <c r="B281" s="524"/>
      <c r="C281" s="554"/>
      <c r="D281" s="524"/>
      <c r="E281" s="524"/>
      <c r="F281" s="555"/>
      <c r="G281" s="556"/>
      <c r="H281" s="556"/>
      <c r="I281" s="556"/>
      <c r="J281" s="556"/>
      <c r="K281"/>
      <c r="L281"/>
      <c r="M281"/>
      <c r="N281"/>
      <c r="O281"/>
      <c r="P281"/>
      <c r="Q281"/>
      <c r="R281"/>
      <c r="S281"/>
      <c r="T281"/>
      <c r="U281"/>
      <c r="V281"/>
      <c r="W281"/>
      <c r="X281"/>
      <c r="Y281"/>
      <c r="Z281"/>
      <c r="AA281"/>
      <c r="AB281"/>
      <c r="AC281"/>
      <c r="AD281"/>
      <c r="AE281"/>
      <c r="AF281"/>
      <c r="AG281"/>
      <c r="AH281"/>
      <c r="AI281"/>
      <c r="AJ281"/>
      <c r="AK281"/>
      <c r="AL281"/>
      <c r="AM281"/>
      <c r="AN28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c r="BY281"/>
      <c r="BZ281"/>
      <c r="CA281"/>
      <c r="CB281"/>
      <c r="CC281"/>
      <c r="CD281"/>
      <c r="CE281"/>
      <c r="CF281"/>
      <c r="CG281"/>
    </row>
    <row r="282" spans="1:85" x14ac:dyDescent="0.2">
      <c r="A282"/>
      <c r="B282" s="524"/>
      <c r="C282" s="554"/>
      <c r="D282" s="524"/>
      <c r="E282" s="524"/>
      <c r="F282" s="555"/>
      <c r="G282" s="556"/>
      <c r="H282" s="556"/>
      <c r="I282" s="556"/>
      <c r="J282" s="556"/>
      <c r="K282"/>
      <c r="L282"/>
      <c r="M282"/>
      <c r="N282"/>
      <c r="O282"/>
      <c r="P282"/>
      <c r="Q282"/>
      <c r="R282"/>
      <c r="S282"/>
      <c r="T282"/>
      <c r="U282"/>
      <c r="V282"/>
      <c r="W282"/>
      <c r="X282"/>
      <c r="Y282"/>
      <c r="Z282"/>
      <c r="AA282"/>
      <c r="AB282"/>
      <c r="AC282"/>
      <c r="AD282"/>
      <c r="AE282"/>
      <c r="AF282"/>
      <c r="AG282"/>
      <c r="AH282"/>
      <c r="AI282"/>
      <c r="AJ282"/>
      <c r="AK282"/>
      <c r="AL282"/>
      <c r="AM282"/>
      <c r="AN282"/>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c r="BY282"/>
      <c r="BZ282"/>
      <c r="CA282"/>
      <c r="CB282"/>
      <c r="CC282"/>
      <c r="CD282"/>
      <c r="CE282"/>
      <c r="CF282"/>
      <c r="CG282"/>
    </row>
    <row r="283" spans="1:85" x14ac:dyDescent="0.2">
      <c r="A283"/>
      <c r="B283" s="524"/>
      <c r="C283" s="554"/>
      <c r="D283" s="524"/>
      <c r="E283" s="524"/>
      <c r="F283" s="555"/>
      <c r="G283" s="556"/>
      <c r="H283" s="556"/>
      <c r="I283" s="556"/>
      <c r="J283" s="556"/>
      <c r="K283"/>
      <c r="L283"/>
      <c r="M283"/>
      <c r="N283"/>
      <c r="O283"/>
      <c r="P283"/>
      <c r="Q283"/>
      <c r="R283"/>
      <c r="S283"/>
      <c r="T283"/>
      <c r="U283"/>
      <c r="V283"/>
      <c r="W283"/>
      <c r="X283"/>
      <c r="Y283"/>
      <c r="Z283"/>
      <c r="AA283"/>
      <c r="AB283"/>
      <c r="AC283"/>
      <c r="AD283"/>
      <c r="AE283"/>
      <c r="AF283"/>
      <c r="AG283"/>
      <c r="AH283"/>
      <c r="AI283"/>
      <c r="AJ283"/>
      <c r="AK283"/>
      <c r="AL283"/>
      <c r="AM283"/>
      <c r="AN283"/>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c r="BY283"/>
      <c r="BZ283"/>
      <c r="CA283"/>
      <c r="CB283"/>
      <c r="CC283"/>
      <c r="CD283"/>
      <c r="CE283"/>
      <c r="CF283"/>
      <c r="CG283"/>
    </row>
    <row r="284" spans="1:85" x14ac:dyDescent="0.2">
      <c r="A284"/>
      <c r="B284" s="524"/>
      <c r="C284" s="554"/>
      <c r="D284" s="524"/>
      <c r="E284" s="524"/>
      <c r="F284" s="555"/>
      <c r="G284" s="556"/>
      <c r="H284" s="556"/>
      <c r="I284" s="556"/>
      <c r="J284" s="556"/>
      <c r="K284"/>
      <c r="L284"/>
      <c r="M284"/>
      <c r="N284"/>
      <c r="O284"/>
      <c r="P284"/>
      <c r="Q284"/>
      <c r="R284"/>
      <c r="S284"/>
      <c r="T284"/>
      <c r="U284"/>
      <c r="V284"/>
      <c r="W284"/>
      <c r="X284"/>
      <c r="Y284"/>
      <c r="Z284"/>
      <c r="AA284"/>
      <c r="AB284"/>
      <c r="AC284"/>
      <c r="AD284"/>
      <c r="AE284"/>
      <c r="AF284"/>
      <c r="AG284"/>
      <c r="AH284"/>
      <c r="AI284"/>
      <c r="AJ284"/>
      <c r="AK284"/>
      <c r="AL284"/>
      <c r="AM284"/>
      <c r="AN284"/>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c r="BY284"/>
      <c r="BZ284"/>
      <c r="CA284"/>
      <c r="CB284"/>
      <c r="CC284"/>
      <c r="CD284"/>
      <c r="CE284"/>
      <c r="CF284"/>
      <c r="CG284"/>
    </row>
    <row r="285" spans="1:85" x14ac:dyDescent="0.2">
      <c r="A285"/>
      <c r="B285" s="524"/>
      <c r="C285" s="554"/>
      <c r="D285" s="524"/>
      <c r="E285" s="524"/>
      <c r="F285" s="555"/>
      <c r="G285" s="556"/>
      <c r="H285" s="556"/>
      <c r="I285" s="556"/>
      <c r="J285" s="556"/>
      <c r="K285"/>
      <c r="L285"/>
      <c r="M285"/>
      <c r="N285"/>
      <c r="O285"/>
      <c r="P285"/>
      <c r="Q285"/>
      <c r="R285"/>
      <c r="S285"/>
      <c r="T285"/>
      <c r="U285"/>
      <c r="V285"/>
      <c r="W285"/>
      <c r="X285"/>
      <c r="Y285"/>
      <c r="Z285"/>
      <c r="AA285"/>
      <c r="AB285"/>
      <c r="AC285"/>
      <c r="AD285"/>
      <c r="AE285"/>
      <c r="AF285"/>
      <c r="AG285"/>
      <c r="AH285"/>
      <c r="AI285"/>
      <c r="AJ285"/>
      <c r="AK285"/>
      <c r="AL285"/>
      <c r="AM285"/>
      <c r="AN285"/>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c r="BY285"/>
      <c r="BZ285"/>
      <c r="CA285"/>
      <c r="CB285"/>
      <c r="CC285"/>
      <c r="CD285"/>
      <c r="CE285"/>
      <c r="CF285"/>
      <c r="CG285"/>
    </row>
    <row r="286" spans="1:85" x14ac:dyDescent="0.2">
      <c r="A286"/>
      <c r="B286" s="524"/>
      <c r="C286" s="554"/>
      <c r="D286" s="524"/>
      <c r="E286" s="524"/>
      <c r="F286" s="555"/>
      <c r="G286" s="556"/>
      <c r="H286" s="556"/>
      <c r="I286" s="556"/>
      <c r="J286" s="556"/>
      <c r="K286"/>
      <c r="L286"/>
      <c r="M286"/>
      <c r="N286"/>
      <c r="O286"/>
      <c r="P286"/>
      <c r="Q286"/>
      <c r="R286"/>
      <c r="S286"/>
      <c r="T286"/>
      <c r="U286"/>
      <c r="V286"/>
      <c r="W286"/>
      <c r="X286"/>
      <c r="Y286"/>
      <c r="Z286"/>
      <c r="AA286"/>
      <c r="AB286"/>
      <c r="AC286"/>
      <c r="AD286"/>
      <c r="AE286"/>
      <c r="AF286"/>
      <c r="AG286"/>
      <c r="AH286"/>
      <c r="AI286"/>
      <c r="AJ286"/>
      <c r="AK286"/>
      <c r="AL286"/>
      <c r="AM286"/>
      <c r="AN286"/>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c r="BY286"/>
      <c r="BZ286"/>
      <c r="CA286"/>
      <c r="CB286"/>
      <c r="CC286"/>
      <c r="CD286"/>
      <c r="CE286"/>
      <c r="CF286"/>
      <c r="CG286"/>
    </row>
    <row r="287" spans="1:85" x14ac:dyDescent="0.2">
      <c r="A287"/>
      <c r="B287" s="524"/>
      <c r="C287" s="554"/>
      <c r="D287" s="524"/>
      <c r="E287" s="524"/>
      <c r="F287" s="555"/>
      <c r="G287" s="556"/>
      <c r="H287" s="556"/>
      <c r="I287" s="556"/>
      <c r="J287" s="556"/>
      <c r="K287"/>
      <c r="L287"/>
      <c r="M287"/>
      <c r="N287"/>
      <c r="O287"/>
      <c r="P287"/>
      <c r="Q287"/>
      <c r="R287"/>
      <c r="S287"/>
      <c r="T287"/>
      <c r="U287"/>
      <c r="V287"/>
      <c r="W287"/>
      <c r="X287"/>
      <c r="Y287"/>
      <c r="Z287"/>
      <c r="AA287"/>
      <c r="AB287"/>
      <c r="AC287"/>
      <c r="AD287"/>
      <c r="AE287"/>
      <c r="AF287"/>
      <c r="AG287"/>
      <c r="AH287"/>
      <c r="AI287"/>
      <c r="AJ287"/>
      <c r="AK287"/>
      <c r="AL287"/>
      <c r="AM287"/>
      <c r="AN287"/>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c r="BY287"/>
      <c r="BZ287"/>
      <c r="CA287"/>
      <c r="CB287"/>
      <c r="CC287"/>
      <c r="CD287"/>
      <c r="CE287"/>
      <c r="CF287"/>
      <c r="CG287"/>
    </row>
    <row r="288" spans="1:85" x14ac:dyDescent="0.2">
      <c r="A288"/>
      <c r="B288" s="524"/>
      <c r="C288" s="554"/>
      <c r="D288" s="524"/>
      <c r="E288" s="524"/>
      <c r="F288" s="555"/>
      <c r="G288" s="556"/>
      <c r="H288" s="556"/>
      <c r="I288" s="556"/>
      <c r="J288" s="556"/>
      <c r="K288"/>
      <c r="L288"/>
      <c r="M288"/>
      <c r="N288"/>
      <c r="O288"/>
      <c r="P288"/>
      <c r="Q288"/>
      <c r="R288"/>
      <c r="S288"/>
      <c r="T288"/>
      <c r="U288"/>
      <c r="V288"/>
      <c r="W288"/>
      <c r="X288"/>
      <c r="Y288"/>
      <c r="Z288"/>
      <c r="AA288"/>
      <c r="AB288"/>
      <c r="AC288"/>
      <c r="AD288"/>
      <c r="AE288"/>
      <c r="AF288"/>
      <c r="AG288"/>
      <c r="AH288"/>
      <c r="AI288"/>
      <c r="AJ288"/>
      <c r="AK288"/>
      <c r="AL288"/>
      <c r="AM288"/>
      <c r="AN288"/>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c r="BY288"/>
      <c r="BZ288"/>
      <c r="CA288"/>
      <c r="CB288"/>
      <c r="CC288"/>
      <c r="CD288"/>
      <c r="CE288"/>
      <c r="CF288"/>
      <c r="CG288"/>
    </row>
    <row r="289" spans="1:85" x14ac:dyDescent="0.2">
      <c r="A289"/>
      <c r="B289" s="524"/>
      <c r="C289" s="554"/>
      <c r="D289" s="524"/>
      <c r="E289" s="524"/>
      <c r="F289" s="555"/>
      <c r="G289" s="556"/>
      <c r="H289" s="556"/>
      <c r="I289" s="556"/>
      <c r="J289" s="556"/>
      <c r="K289"/>
      <c r="L289"/>
      <c r="M289"/>
      <c r="N289"/>
      <c r="O289"/>
      <c r="P289"/>
      <c r="Q289"/>
      <c r="R289"/>
      <c r="S289"/>
      <c r="T289"/>
      <c r="U289"/>
      <c r="V289"/>
      <c r="W289"/>
      <c r="X289"/>
      <c r="Y289"/>
      <c r="Z289"/>
      <c r="AA289"/>
      <c r="AB289"/>
      <c r="AC289"/>
      <c r="AD289"/>
      <c r="AE289"/>
      <c r="AF289"/>
      <c r="AG289"/>
      <c r="AH289"/>
      <c r="AI289"/>
      <c r="AJ289"/>
      <c r="AK289"/>
      <c r="AL289"/>
      <c r="AM289"/>
      <c r="AN289"/>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c r="BY289"/>
      <c r="BZ289"/>
      <c r="CA289"/>
      <c r="CB289"/>
      <c r="CC289"/>
      <c r="CD289"/>
      <c r="CE289"/>
      <c r="CF289"/>
      <c r="CG289"/>
    </row>
    <row r="290" spans="1:85" x14ac:dyDescent="0.2">
      <c r="A290"/>
      <c r="B290" s="524"/>
      <c r="C290" s="554"/>
      <c r="D290" s="524"/>
      <c r="E290" s="524"/>
      <c r="F290" s="555"/>
      <c r="G290" s="556"/>
      <c r="H290" s="556"/>
      <c r="I290" s="556"/>
      <c r="J290" s="556"/>
      <c r="K290"/>
      <c r="L290"/>
      <c r="M290"/>
      <c r="N290"/>
      <c r="O290"/>
      <c r="P290"/>
      <c r="Q290"/>
      <c r="R290"/>
      <c r="S290"/>
      <c r="T290"/>
      <c r="U290"/>
      <c r="V290"/>
      <c r="W290"/>
      <c r="X290"/>
      <c r="Y290"/>
      <c r="Z290"/>
      <c r="AA290"/>
      <c r="AB290"/>
      <c r="AC290"/>
      <c r="AD290"/>
      <c r="AE290"/>
      <c r="AF290"/>
      <c r="AG290"/>
      <c r="AH290"/>
      <c r="AI290"/>
      <c r="AJ290"/>
      <c r="AK290"/>
      <c r="AL290"/>
      <c r="AM290"/>
      <c r="AN290"/>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c r="BY290"/>
      <c r="BZ290"/>
      <c r="CA290"/>
      <c r="CB290"/>
      <c r="CC290"/>
      <c r="CD290"/>
      <c r="CE290"/>
      <c r="CF290"/>
      <c r="CG290"/>
    </row>
    <row r="291" spans="1:85" x14ac:dyDescent="0.2">
      <c r="A291"/>
      <c r="B291" s="524"/>
      <c r="C291" s="554"/>
      <c r="D291" s="524"/>
      <c r="E291" s="524"/>
      <c r="F291" s="555"/>
      <c r="G291" s="556"/>
      <c r="H291" s="556"/>
      <c r="I291" s="556"/>
      <c r="J291" s="556"/>
      <c r="K291"/>
      <c r="L291"/>
      <c r="M291"/>
      <c r="N291"/>
      <c r="O291"/>
      <c r="P291"/>
      <c r="Q291"/>
      <c r="R291"/>
      <c r="S291"/>
      <c r="T291"/>
      <c r="U291"/>
      <c r="V291"/>
      <c r="W291"/>
      <c r="X291"/>
      <c r="Y291"/>
      <c r="Z291"/>
      <c r="AA291"/>
      <c r="AB291"/>
      <c r="AC291"/>
      <c r="AD291"/>
      <c r="AE291"/>
      <c r="AF291"/>
      <c r="AG291"/>
      <c r="AH291"/>
      <c r="AI291"/>
      <c r="AJ291"/>
      <c r="AK291"/>
      <c r="AL291"/>
      <c r="AM291"/>
      <c r="AN29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c r="BY291"/>
      <c r="BZ291"/>
      <c r="CA291"/>
      <c r="CB291"/>
      <c r="CC291"/>
      <c r="CD291"/>
      <c r="CE291"/>
      <c r="CF291"/>
      <c r="CG291"/>
    </row>
    <row r="292" spans="1:85" x14ac:dyDescent="0.2">
      <c r="A292"/>
      <c r="B292" s="524"/>
      <c r="C292" s="554"/>
      <c r="D292" s="524"/>
      <c r="E292" s="524"/>
      <c r="F292" s="555"/>
      <c r="G292" s="556"/>
      <c r="H292" s="556"/>
      <c r="I292" s="556"/>
      <c r="J292" s="556"/>
      <c r="K292"/>
      <c r="L292"/>
      <c r="M292"/>
      <c r="N292"/>
      <c r="O292"/>
      <c r="P292"/>
      <c r="Q292"/>
      <c r="R292"/>
      <c r="S292"/>
      <c r="T292"/>
      <c r="U292"/>
      <c r="V292"/>
      <c r="W292"/>
      <c r="X292"/>
      <c r="Y292"/>
      <c r="Z292"/>
      <c r="AA292"/>
      <c r="AB292"/>
      <c r="AC292"/>
      <c r="AD292"/>
      <c r="AE292"/>
      <c r="AF292"/>
      <c r="AG292"/>
      <c r="AH292"/>
      <c r="AI292"/>
      <c r="AJ292"/>
      <c r="AK292"/>
      <c r="AL292"/>
      <c r="AM292"/>
      <c r="AN292"/>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c r="BY292"/>
      <c r="BZ292"/>
      <c r="CA292"/>
      <c r="CB292"/>
      <c r="CC292"/>
      <c r="CD292"/>
      <c r="CE292"/>
      <c r="CF292"/>
      <c r="CG292"/>
    </row>
    <row r="293" spans="1:85" x14ac:dyDescent="0.2">
      <c r="A293"/>
      <c r="B293" s="524"/>
      <c r="C293" s="554"/>
      <c r="D293" s="524"/>
      <c r="E293" s="524"/>
      <c r="F293" s="555"/>
      <c r="G293" s="556"/>
      <c r="H293" s="556"/>
      <c r="I293" s="556"/>
      <c r="J293" s="556"/>
      <c r="K293"/>
      <c r="L293"/>
      <c r="M293"/>
      <c r="N293"/>
      <c r="O293"/>
      <c r="P293"/>
      <c r="Q293"/>
      <c r="R293"/>
      <c r="S293"/>
      <c r="T293"/>
      <c r="U293"/>
      <c r="V293"/>
      <c r="W293"/>
      <c r="X293"/>
      <c r="Y293"/>
      <c r="Z293"/>
      <c r="AA293"/>
      <c r="AB293"/>
      <c r="AC293"/>
      <c r="AD293"/>
      <c r="AE293"/>
      <c r="AF293"/>
      <c r="AG293"/>
      <c r="AH293"/>
      <c r="AI293"/>
      <c r="AJ293"/>
      <c r="AK293"/>
      <c r="AL293"/>
      <c r="AM293"/>
      <c r="AN293"/>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c r="BY293"/>
      <c r="BZ293"/>
      <c r="CA293"/>
      <c r="CB293"/>
      <c r="CC293"/>
      <c r="CD293"/>
      <c r="CE293"/>
      <c r="CF293"/>
      <c r="CG293"/>
    </row>
    <row r="294" spans="1:85" x14ac:dyDescent="0.2">
      <c r="A294"/>
      <c r="B294" s="524"/>
      <c r="C294" s="554"/>
      <c r="D294" s="524"/>
      <c r="E294" s="524"/>
      <c r="F294" s="555"/>
      <c r="G294" s="556"/>
      <c r="H294" s="556"/>
      <c r="I294" s="556"/>
      <c r="J294" s="556"/>
      <c r="K294"/>
      <c r="L294"/>
      <c r="M294"/>
      <c r="N294"/>
      <c r="O294"/>
      <c r="P294"/>
      <c r="Q294"/>
      <c r="R294"/>
      <c r="S294"/>
      <c r="T294"/>
      <c r="U294"/>
      <c r="V294"/>
      <c r="W294"/>
      <c r="X294"/>
      <c r="Y294"/>
      <c r="Z294"/>
      <c r="AA294"/>
      <c r="AB294"/>
      <c r="AC294"/>
      <c r="AD294"/>
      <c r="AE294"/>
      <c r="AF294"/>
      <c r="AG294"/>
      <c r="AH294"/>
      <c r="AI294"/>
      <c r="AJ294"/>
      <c r="AK294"/>
      <c r="AL294"/>
      <c r="AM294"/>
      <c r="AN294"/>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c r="BY294"/>
      <c r="BZ294"/>
      <c r="CA294"/>
      <c r="CB294"/>
      <c r="CC294"/>
      <c r="CD294"/>
      <c r="CE294"/>
      <c r="CF294"/>
      <c r="CG294"/>
    </row>
    <row r="295" spans="1:85" x14ac:dyDescent="0.2">
      <c r="A295"/>
      <c r="B295" s="524"/>
      <c r="C295" s="554"/>
      <c r="D295" s="524"/>
      <c r="E295" s="524"/>
      <c r="F295" s="555"/>
      <c r="G295" s="556"/>
      <c r="H295" s="556"/>
      <c r="I295" s="556"/>
      <c r="J295" s="556"/>
      <c r="K295"/>
      <c r="L295"/>
      <c r="M295"/>
      <c r="N295"/>
      <c r="O295"/>
      <c r="P295"/>
      <c r="Q295"/>
      <c r="R295"/>
      <c r="S295"/>
      <c r="T295"/>
      <c r="U295"/>
      <c r="V295"/>
      <c r="W295"/>
      <c r="X295"/>
      <c r="Y295"/>
      <c r="Z295"/>
      <c r="AA295"/>
      <c r="AB295"/>
      <c r="AC295"/>
      <c r="AD295"/>
      <c r="AE295"/>
      <c r="AF295"/>
      <c r="AG295"/>
      <c r="AH295"/>
      <c r="AI295"/>
      <c r="AJ295"/>
      <c r="AK295"/>
      <c r="AL295"/>
      <c r="AM295"/>
      <c r="AN295"/>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c r="BY295"/>
      <c r="BZ295"/>
      <c r="CA295"/>
      <c r="CB295"/>
      <c r="CC295"/>
      <c r="CD295"/>
      <c r="CE295"/>
      <c r="CF295"/>
      <c r="CG295"/>
    </row>
    <row r="296" spans="1:85" x14ac:dyDescent="0.2">
      <c r="A296"/>
      <c r="B296" s="524"/>
      <c r="C296" s="554"/>
      <c r="D296" s="524"/>
      <c r="E296" s="524"/>
      <c r="F296" s="555"/>
      <c r="G296" s="556"/>
      <c r="H296" s="556"/>
      <c r="I296" s="556"/>
      <c r="J296" s="556"/>
      <c r="K296"/>
      <c r="L296"/>
      <c r="M296"/>
      <c r="N296"/>
      <c r="O296"/>
      <c r="P296"/>
      <c r="Q296"/>
      <c r="R296"/>
      <c r="S296"/>
      <c r="T296"/>
      <c r="U296"/>
      <c r="V296"/>
      <c r="W296"/>
      <c r="X296"/>
      <c r="Y296"/>
      <c r="Z296"/>
      <c r="AA296"/>
      <c r="AB296"/>
      <c r="AC296"/>
      <c r="AD296"/>
      <c r="AE296"/>
      <c r="AF296"/>
      <c r="AG296"/>
      <c r="AH296"/>
      <c r="AI296"/>
      <c r="AJ296"/>
      <c r="AK296"/>
      <c r="AL296"/>
      <c r="AM296"/>
      <c r="AN296"/>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c r="BY296"/>
      <c r="BZ296"/>
      <c r="CA296"/>
      <c r="CB296"/>
      <c r="CC296"/>
      <c r="CD296"/>
      <c r="CE296"/>
      <c r="CF296"/>
      <c r="CG296"/>
    </row>
    <row r="297" spans="1:85" x14ac:dyDescent="0.2">
      <c r="A297"/>
      <c r="B297" s="524"/>
      <c r="C297" s="554"/>
      <c r="D297" s="524"/>
      <c r="E297" s="524"/>
      <c r="F297" s="555"/>
      <c r="G297" s="556"/>
      <c r="H297" s="556"/>
      <c r="I297" s="556"/>
      <c r="J297" s="556"/>
      <c r="K297"/>
      <c r="L297"/>
      <c r="M297"/>
      <c r="N297"/>
      <c r="O297"/>
      <c r="P297"/>
      <c r="Q297"/>
      <c r="R297"/>
      <c r="S297"/>
      <c r="T297"/>
      <c r="U297"/>
      <c r="V297"/>
      <c r="W297"/>
      <c r="X297"/>
      <c r="Y297"/>
      <c r="Z297"/>
      <c r="AA297"/>
      <c r="AB297"/>
      <c r="AC297"/>
      <c r="AD297"/>
      <c r="AE297"/>
      <c r="AF297"/>
      <c r="AG297"/>
      <c r="AH297"/>
      <c r="AI297"/>
      <c r="AJ297"/>
      <c r="AK297"/>
      <c r="AL297"/>
      <c r="AM297"/>
      <c r="AN297"/>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c r="BY297"/>
      <c r="BZ297"/>
      <c r="CA297"/>
      <c r="CB297"/>
      <c r="CC297"/>
      <c r="CD297"/>
      <c r="CE297"/>
      <c r="CF297"/>
      <c r="CG297"/>
    </row>
    <row r="298" spans="1:85" x14ac:dyDescent="0.2">
      <c r="A298"/>
      <c r="B298" s="524"/>
      <c r="C298" s="554"/>
      <c r="D298" s="524"/>
      <c r="E298" s="524"/>
      <c r="F298" s="555"/>
      <c r="G298" s="556"/>
      <c r="H298" s="556"/>
      <c r="I298" s="556"/>
      <c r="J298" s="556"/>
      <c r="K298"/>
      <c r="L298"/>
      <c r="M298"/>
      <c r="N298"/>
      <c r="O298"/>
      <c r="P298"/>
      <c r="Q298"/>
      <c r="R298"/>
      <c r="S298"/>
      <c r="T298"/>
      <c r="U298"/>
      <c r="V298"/>
      <c r="W298"/>
      <c r="X298"/>
      <c r="Y298"/>
      <c r="Z298"/>
      <c r="AA298"/>
      <c r="AB298"/>
      <c r="AC298"/>
      <c r="AD298"/>
      <c r="AE298"/>
      <c r="AF298"/>
      <c r="AG298"/>
      <c r="AH298"/>
      <c r="AI298"/>
      <c r="AJ298"/>
      <c r="AK298"/>
      <c r="AL298"/>
      <c r="AM298"/>
      <c r="AN298"/>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c r="BY298"/>
      <c r="BZ298"/>
      <c r="CA298"/>
      <c r="CB298"/>
      <c r="CC298"/>
      <c r="CD298"/>
      <c r="CE298"/>
      <c r="CF298"/>
      <c r="CG298"/>
    </row>
    <row r="299" spans="1:85" x14ac:dyDescent="0.2">
      <c r="A299"/>
      <c r="B299" s="524"/>
      <c r="C299" s="554"/>
      <c r="D299" s="524"/>
      <c r="E299" s="524"/>
      <c r="F299" s="555"/>
      <c r="G299" s="556"/>
      <c r="H299" s="556"/>
      <c r="I299" s="556"/>
      <c r="J299" s="556"/>
      <c r="K299"/>
      <c r="L299"/>
      <c r="M299"/>
      <c r="N299"/>
      <c r="O299"/>
      <c r="P299"/>
      <c r="Q299"/>
      <c r="R299"/>
      <c r="S299"/>
      <c r="T299"/>
      <c r="U299"/>
      <c r="V299"/>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c r="BY299"/>
      <c r="BZ299"/>
      <c r="CA299"/>
      <c r="CB299"/>
      <c r="CC299"/>
      <c r="CD299"/>
      <c r="CE299"/>
      <c r="CF299"/>
      <c r="CG299"/>
    </row>
    <row r="300" spans="1:85" x14ac:dyDescent="0.2">
      <c r="A300"/>
      <c r="B300" s="524"/>
      <c r="C300" s="554"/>
      <c r="D300" s="524"/>
      <c r="E300" s="524"/>
      <c r="F300" s="555"/>
      <c r="G300" s="556"/>
      <c r="H300" s="556"/>
      <c r="I300" s="556"/>
      <c r="J300" s="556"/>
      <c r="K300"/>
      <c r="L300"/>
      <c r="M300"/>
      <c r="N300"/>
      <c r="O300"/>
      <c r="P300"/>
      <c r="Q300"/>
      <c r="R300"/>
      <c r="S300"/>
      <c r="T300"/>
      <c r="U300"/>
      <c r="V300"/>
      <c r="W300"/>
      <c r="X300"/>
      <c r="Y300"/>
      <c r="Z300"/>
      <c r="AA300"/>
      <c r="AB300"/>
      <c r="AC300"/>
      <c r="AD300"/>
      <c r="AE300"/>
      <c r="AF300"/>
      <c r="AG300"/>
      <c r="AH300"/>
      <c r="AI300"/>
      <c r="AJ300"/>
      <c r="AK300"/>
      <c r="AL300"/>
      <c r="AM300"/>
      <c r="AN300"/>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c r="BY300"/>
      <c r="BZ300"/>
      <c r="CA300"/>
      <c r="CB300"/>
      <c r="CC300"/>
      <c r="CD300"/>
      <c r="CE300"/>
      <c r="CF300"/>
      <c r="CG300"/>
    </row>
    <row r="301" spans="1:85" x14ac:dyDescent="0.2">
      <c r="A301"/>
      <c r="B301" s="524"/>
      <c r="C301" s="554"/>
      <c r="D301" s="524"/>
      <c r="E301" s="524"/>
      <c r="F301" s="555"/>
      <c r="G301" s="556"/>
      <c r="H301" s="556"/>
      <c r="I301" s="556"/>
      <c r="J301" s="556"/>
      <c r="K301"/>
      <c r="L301"/>
      <c r="M301"/>
      <c r="N301"/>
      <c r="O301"/>
      <c r="P301"/>
      <c r="Q301"/>
      <c r="R301"/>
      <c r="S301"/>
      <c r="T301"/>
      <c r="U301"/>
      <c r="V301"/>
      <c r="W301"/>
      <c r="X301"/>
      <c r="Y301"/>
      <c r="Z301"/>
      <c r="AA301"/>
      <c r="AB301"/>
      <c r="AC301"/>
      <c r="AD301"/>
      <c r="AE301"/>
      <c r="AF301"/>
      <c r="AG301"/>
      <c r="AH301"/>
      <c r="AI301"/>
      <c r="AJ301"/>
      <c r="AK301"/>
      <c r="AL301"/>
      <c r="AM301"/>
      <c r="AN30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c r="BY301"/>
      <c r="BZ301"/>
      <c r="CA301"/>
      <c r="CB301"/>
      <c r="CC301"/>
      <c r="CD301"/>
      <c r="CE301"/>
      <c r="CF301"/>
      <c r="CG301"/>
    </row>
    <row r="302" spans="1:85" x14ac:dyDescent="0.2">
      <c r="A302"/>
      <c r="B302" s="524"/>
      <c r="C302" s="554"/>
      <c r="D302" s="524"/>
      <c r="E302" s="524"/>
      <c r="F302" s="555"/>
      <c r="G302" s="556"/>
      <c r="H302" s="556"/>
      <c r="I302" s="556"/>
      <c r="J302" s="556"/>
      <c r="K302"/>
      <c r="L302"/>
      <c r="M302"/>
      <c r="N302"/>
      <c r="O302"/>
      <c r="P302"/>
      <c r="Q302"/>
      <c r="R302"/>
      <c r="S302"/>
      <c r="T302"/>
      <c r="U302"/>
      <c r="V302"/>
      <c r="W302"/>
      <c r="X302"/>
      <c r="Y302"/>
      <c r="Z302"/>
      <c r="AA302"/>
      <c r="AB302"/>
      <c r="AC302"/>
      <c r="AD302"/>
      <c r="AE302"/>
      <c r="AF302"/>
      <c r="AG302"/>
      <c r="AH302"/>
      <c r="AI302"/>
      <c r="AJ302"/>
      <c r="AK302"/>
      <c r="AL302"/>
      <c r="AM302"/>
      <c r="AN302"/>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c r="BY302"/>
      <c r="BZ302"/>
      <c r="CA302"/>
      <c r="CB302"/>
      <c r="CC302"/>
      <c r="CD302"/>
      <c r="CE302"/>
      <c r="CF302"/>
      <c r="CG302"/>
    </row>
    <row r="303" spans="1:85" x14ac:dyDescent="0.2">
      <c r="A303"/>
      <c r="B303" s="524"/>
      <c r="C303" s="554"/>
      <c r="D303" s="524"/>
      <c r="E303" s="524"/>
      <c r="F303" s="555"/>
      <c r="G303" s="556"/>
      <c r="H303" s="556"/>
      <c r="I303" s="556"/>
      <c r="J303" s="556"/>
      <c r="K303"/>
      <c r="L303"/>
      <c r="M303"/>
      <c r="N303"/>
      <c r="O303"/>
      <c r="P303"/>
      <c r="Q303"/>
      <c r="R303"/>
      <c r="S303"/>
      <c r="T303"/>
      <c r="U303"/>
      <c r="V303"/>
      <c r="W303"/>
      <c r="X303"/>
      <c r="Y303"/>
      <c r="Z303"/>
      <c r="AA303"/>
      <c r="AB303"/>
      <c r="AC303"/>
      <c r="AD303"/>
      <c r="AE303"/>
      <c r="AF303"/>
      <c r="AG303"/>
      <c r="AH303"/>
      <c r="AI303"/>
      <c r="AJ303"/>
      <c r="AK303"/>
      <c r="AL303"/>
      <c r="AM303"/>
      <c r="AN303"/>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c r="BY303"/>
      <c r="BZ303"/>
      <c r="CA303"/>
      <c r="CB303"/>
      <c r="CC303"/>
      <c r="CD303"/>
      <c r="CE303"/>
      <c r="CF303"/>
      <c r="CG303"/>
    </row>
    <row r="304" spans="1:85" x14ac:dyDescent="0.2">
      <c r="A304"/>
      <c r="B304" s="524"/>
      <c r="C304" s="554"/>
      <c r="D304" s="524"/>
      <c r="E304" s="524"/>
      <c r="F304" s="555"/>
      <c r="G304" s="556"/>
      <c r="H304" s="556"/>
      <c r="I304" s="556"/>
      <c r="J304" s="556"/>
      <c r="K304"/>
      <c r="L304"/>
      <c r="M304"/>
      <c r="N304"/>
      <c r="O304"/>
      <c r="P304"/>
      <c r="Q304"/>
      <c r="R304"/>
      <c r="S304"/>
      <c r="T304"/>
      <c r="U304"/>
      <c r="V304"/>
      <c r="W304"/>
      <c r="X304"/>
      <c r="Y304"/>
      <c r="Z304"/>
      <c r="AA304"/>
      <c r="AB304"/>
      <c r="AC304"/>
      <c r="AD304"/>
      <c r="AE304"/>
      <c r="AF304"/>
      <c r="AG304"/>
      <c r="AH304"/>
      <c r="AI304"/>
      <c r="AJ304"/>
      <c r="AK304"/>
      <c r="AL304"/>
      <c r="AM304"/>
      <c r="AN304"/>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c r="BY304"/>
      <c r="BZ304"/>
      <c r="CA304"/>
      <c r="CB304"/>
      <c r="CC304"/>
      <c r="CD304"/>
      <c r="CE304"/>
      <c r="CF304"/>
      <c r="CG304"/>
    </row>
    <row r="305" spans="1:85" x14ac:dyDescent="0.2">
      <c r="A305"/>
      <c r="B305" s="524"/>
      <c r="C305" s="554"/>
      <c r="D305" s="524"/>
      <c r="E305" s="524"/>
      <c r="F305" s="555"/>
      <c r="G305" s="556"/>
      <c r="H305" s="556"/>
      <c r="I305" s="556"/>
      <c r="J305" s="556"/>
      <c r="K305"/>
      <c r="L305"/>
      <c r="M305"/>
      <c r="N305"/>
      <c r="O305"/>
      <c r="P305"/>
      <c r="Q305"/>
      <c r="R305"/>
      <c r="S305"/>
      <c r="T305"/>
      <c r="U305"/>
      <c r="V305"/>
      <c r="W305"/>
      <c r="X305"/>
      <c r="Y305"/>
      <c r="Z305"/>
      <c r="AA305"/>
      <c r="AB305"/>
      <c r="AC305"/>
      <c r="AD305"/>
      <c r="AE305"/>
      <c r="AF305"/>
      <c r="AG305"/>
      <c r="AH305"/>
      <c r="AI305"/>
      <c r="AJ305"/>
      <c r="AK305"/>
      <c r="AL305"/>
      <c r="AM305"/>
      <c r="AN305"/>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c r="BY305"/>
      <c r="BZ305"/>
      <c r="CA305"/>
      <c r="CB305"/>
      <c r="CC305"/>
      <c r="CD305"/>
      <c r="CE305"/>
      <c r="CF305"/>
      <c r="CG305"/>
    </row>
    <row r="306" spans="1:85" x14ac:dyDescent="0.2">
      <c r="A306"/>
      <c r="B306" s="524"/>
      <c r="C306" s="554"/>
      <c r="D306" s="524"/>
      <c r="E306" s="524"/>
      <c r="F306" s="555"/>
      <c r="G306" s="556"/>
      <c r="H306" s="556"/>
      <c r="I306" s="556"/>
      <c r="J306" s="556"/>
      <c r="K306"/>
      <c r="L306"/>
      <c r="M306"/>
      <c r="N306"/>
      <c r="O306"/>
      <c r="P306"/>
      <c r="Q306"/>
      <c r="R306"/>
      <c r="S306"/>
      <c r="T306"/>
      <c r="U306"/>
      <c r="V306"/>
      <c r="W306"/>
      <c r="X306"/>
      <c r="Y306"/>
      <c r="Z306"/>
      <c r="AA306"/>
      <c r="AB306"/>
      <c r="AC306"/>
      <c r="AD306"/>
      <c r="AE306"/>
      <c r="AF306"/>
      <c r="AG306"/>
      <c r="AH306"/>
      <c r="AI306"/>
      <c r="AJ306"/>
      <c r="AK306"/>
      <c r="AL306"/>
      <c r="AM306"/>
      <c r="AN306"/>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c r="BY306"/>
      <c r="BZ306"/>
      <c r="CA306"/>
      <c r="CB306"/>
      <c r="CC306"/>
      <c r="CD306"/>
      <c r="CE306"/>
      <c r="CF306"/>
      <c r="CG306"/>
    </row>
    <row r="307" spans="1:85" x14ac:dyDescent="0.2">
      <c r="A307"/>
      <c r="B307" s="524"/>
      <c r="C307" s="554"/>
      <c r="D307" s="524"/>
      <c r="E307" s="524"/>
      <c r="F307" s="555"/>
      <c r="G307" s="556"/>
      <c r="H307" s="556"/>
      <c r="I307" s="556"/>
      <c r="J307" s="556"/>
      <c r="K307"/>
      <c r="L307"/>
      <c r="M307"/>
      <c r="N307"/>
      <c r="O307"/>
      <c r="P307"/>
      <c r="Q307"/>
      <c r="R307"/>
      <c r="S307"/>
      <c r="T307"/>
      <c r="U307"/>
      <c r="V307"/>
      <c r="W307"/>
      <c r="X307"/>
      <c r="Y307"/>
      <c r="Z307"/>
      <c r="AA307"/>
      <c r="AB307"/>
      <c r="AC307"/>
      <c r="AD307"/>
      <c r="AE307"/>
      <c r="AF307"/>
      <c r="AG307"/>
      <c r="AH307"/>
      <c r="AI307"/>
      <c r="AJ307"/>
      <c r="AK307"/>
      <c r="AL307"/>
      <c r="AM307"/>
      <c r="AN307"/>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c r="BY307"/>
      <c r="BZ307"/>
      <c r="CA307"/>
      <c r="CB307"/>
      <c r="CC307"/>
      <c r="CD307"/>
      <c r="CE307"/>
      <c r="CF307"/>
      <c r="CG307"/>
    </row>
    <row r="308" spans="1:85" x14ac:dyDescent="0.2">
      <c r="A308"/>
      <c r="B308" s="524"/>
      <c r="C308" s="554"/>
      <c r="D308" s="524"/>
      <c r="E308" s="524"/>
      <c r="F308" s="555"/>
      <c r="G308" s="556"/>
      <c r="H308" s="556"/>
      <c r="I308" s="556"/>
      <c r="J308" s="556"/>
      <c r="K308"/>
      <c r="L308"/>
      <c r="M308"/>
      <c r="N308"/>
      <c r="O308"/>
      <c r="P308"/>
      <c r="Q308"/>
      <c r="R308"/>
      <c r="S308"/>
      <c r="T308"/>
      <c r="U308"/>
      <c r="V308"/>
      <c r="W308"/>
      <c r="X308"/>
      <c r="Y308"/>
      <c r="Z308"/>
      <c r="AA308"/>
      <c r="AB308"/>
      <c r="AC308"/>
      <c r="AD308"/>
      <c r="AE308"/>
      <c r="AF308"/>
      <c r="AG308"/>
      <c r="AH308"/>
      <c r="AI308"/>
      <c r="AJ308"/>
      <c r="AK308"/>
      <c r="AL308"/>
      <c r="AM308"/>
      <c r="AN308"/>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c r="BY308"/>
      <c r="BZ308"/>
      <c r="CA308"/>
      <c r="CB308"/>
      <c r="CC308"/>
      <c r="CD308"/>
      <c r="CE308"/>
      <c r="CF308"/>
      <c r="CG308"/>
    </row>
    <row r="309" spans="1:85" x14ac:dyDescent="0.2">
      <c r="A309"/>
      <c r="B309" s="524"/>
      <c r="C309" s="554"/>
      <c r="D309" s="524"/>
      <c r="E309" s="524"/>
      <c r="F309" s="555"/>
      <c r="G309" s="556"/>
      <c r="H309" s="556"/>
      <c r="I309" s="556"/>
      <c r="J309" s="556"/>
      <c r="K309"/>
      <c r="L309"/>
      <c r="M309"/>
      <c r="N309"/>
      <c r="O309"/>
      <c r="P309"/>
      <c r="Q309"/>
      <c r="R309"/>
      <c r="S309"/>
      <c r="T309"/>
      <c r="U309"/>
      <c r="V309"/>
      <c r="W309"/>
      <c r="X309"/>
      <c r="Y309"/>
      <c r="Z309"/>
      <c r="AA309"/>
      <c r="AB309"/>
      <c r="AC309"/>
      <c r="AD309"/>
      <c r="AE309"/>
      <c r="AF309"/>
      <c r="AG309"/>
      <c r="AH309"/>
      <c r="AI309"/>
      <c r="AJ309"/>
      <c r="AK309"/>
      <c r="AL309"/>
      <c r="AM309"/>
      <c r="AN309"/>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c r="BY309"/>
      <c r="BZ309"/>
      <c r="CA309"/>
      <c r="CB309"/>
      <c r="CC309"/>
      <c r="CD309"/>
      <c r="CE309"/>
      <c r="CF309"/>
      <c r="CG309"/>
    </row>
    <row r="310" spans="1:85" x14ac:dyDescent="0.2">
      <c r="A310"/>
      <c r="B310" s="524"/>
      <c r="C310" s="554"/>
      <c r="D310" s="524"/>
      <c r="E310" s="524"/>
      <c r="F310" s="555"/>
      <c r="G310" s="556"/>
      <c r="H310" s="556"/>
      <c r="I310" s="556"/>
      <c r="J310" s="556"/>
      <c r="K310"/>
      <c r="L310"/>
      <c r="M310"/>
      <c r="N310"/>
      <c r="O310"/>
      <c r="P310"/>
      <c r="Q310"/>
      <c r="R310"/>
      <c r="S310"/>
      <c r="T310"/>
      <c r="U310"/>
      <c r="V310"/>
      <c r="W310"/>
      <c r="X310"/>
      <c r="Y310"/>
      <c r="Z310"/>
      <c r="AA310"/>
      <c r="AB310"/>
      <c r="AC310"/>
      <c r="AD310"/>
      <c r="AE310"/>
      <c r="AF310"/>
      <c r="AG310"/>
      <c r="AH310"/>
      <c r="AI310"/>
      <c r="AJ310"/>
      <c r="AK310"/>
      <c r="AL310"/>
      <c r="AM310"/>
      <c r="AN310"/>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c r="BY310"/>
      <c r="BZ310"/>
      <c r="CA310"/>
      <c r="CB310"/>
      <c r="CC310"/>
      <c r="CD310"/>
      <c r="CE310"/>
      <c r="CF310"/>
      <c r="CG310"/>
    </row>
    <row r="311" spans="1:85" x14ac:dyDescent="0.2">
      <c r="A311"/>
      <c r="B311" s="524"/>
      <c r="C311" s="554"/>
      <c r="D311" s="524"/>
      <c r="E311" s="524"/>
      <c r="F311" s="555"/>
      <c r="G311" s="556"/>
      <c r="H311" s="556"/>
      <c r="I311" s="556"/>
      <c r="J311" s="556"/>
      <c r="K311"/>
      <c r="L311"/>
      <c r="M311"/>
      <c r="N311"/>
      <c r="O311"/>
      <c r="P311"/>
      <c r="Q311"/>
      <c r="R311"/>
      <c r="S311"/>
      <c r="T311"/>
      <c r="U311"/>
      <c r="V311"/>
      <c r="W311"/>
      <c r="X311"/>
      <c r="Y311"/>
      <c r="Z311"/>
      <c r="AA311"/>
      <c r="AB311"/>
      <c r="AC311"/>
      <c r="AD311"/>
      <c r="AE311"/>
      <c r="AF311"/>
      <c r="AG311"/>
      <c r="AH311"/>
      <c r="AI311"/>
      <c r="AJ311"/>
      <c r="AK311"/>
      <c r="AL311"/>
      <c r="AM311"/>
      <c r="AN31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c r="BY311"/>
      <c r="BZ311"/>
      <c r="CA311"/>
      <c r="CB311"/>
      <c r="CC311"/>
      <c r="CD311"/>
      <c r="CE311"/>
      <c r="CF311"/>
      <c r="CG311"/>
    </row>
    <row r="312" spans="1:85" x14ac:dyDescent="0.2">
      <c r="A312"/>
      <c r="B312" s="524"/>
      <c r="C312" s="554"/>
      <c r="D312" s="524"/>
      <c r="E312" s="524"/>
      <c r="F312" s="555"/>
      <c r="G312" s="556"/>
      <c r="H312" s="556"/>
      <c r="I312" s="556"/>
      <c r="J312" s="556"/>
      <c r="K312"/>
      <c r="L312"/>
      <c r="M312"/>
      <c r="N312"/>
      <c r="O312"/>
      <c r="P312"/>
      <c r="Q312"/>
      <c r="R312"/>
      <c r="S312"/>
      <c r="T312"/>
      <c r="U312"/>
      <c r="V312"/>
      <c r="W312"/>
      <c r="X312"/>
      <c r="Y312"/>
      <c r="Z312"/>
      <c r="AA312"/>
      <c r="AB312"/>
      <c r="AC312"/>
      <c r="AD312"/>
      <c r="AE312"/>
      <c r="AF312"/>
      <c r="AG312"/>
      <c r="AH312"/>
      <c r="AI312"/>
      <c r="AJ312"/>
      <c r="AK312"/>
      <c r="AL312"/>
      <c r="AM312"/>
      <c r="AN312"/>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c r="BY312"/>
      <c r="BZ312"/>
      <c r="CA312"/>
      <c r="CB312"/>
      <c r="CC312"/>
      <c r="CD312"/>
      <c r="CE312"/>
      <c r="CF312"/>
      <c r="CG312"/>
    </row>
    <row r="313" spans="1:85" x14ac:dyDescent="0.2">
      <c r="A313"/>
      <c r="B313" s="524"/>
      <c r="C313" s="554"/>
      <c r="D313" s="524"/>
      <c r="E313" s="524"/>
      <c r="F313" s="555"/>
      <c r="G313" s="556"/>
      <c r="H313" s="556"/>
      <c r="I313" s="556"/>
      <c r="J313" s="556"/>
      <c r="K313"/>
      <c r="L313"/>
      <c r="M313"/>
      <c r="N313"/>
      <c r="O313"/>
      <c r="P313"/>
      <c r="Q313"/>
      <c r="R313"/>
      <c r="S313"/>
      <c r="T313"/>
      <c r="U313"/>
      <c r="V313"/>
      <c r="W313"/>
      <c r="X313"/>
      <c r="Y313"/>
      <c r="Z313"/>
      <c r="AA313"/>
      <c r="AB313"/>
      <c r="AC313"/>
      <c r="AD313"/>
      <c r="AE313"/>
      <c r="AF313"/>
      <c r="AG313"/>
      <c r="AH313"/>
      <c r="AI313"/>
      <c r="AJ313"/>
      <c r="AK313"/>
      <c r="AL313"/>
      <c r="AM313"/>
      <c r="AN313"/>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c r="BY313"/>
      <c r="BZ313"/>
      <c r="CA313"/>
      <c r="CB313"/>
      <c r="CC313"/>
      <c r="CD313"/>
      <c r="CE313"/>
      <c r="CF313"/>
      <c r="CG313"/>
    </row>
    <row r="314" spans="1:85" x14ac:dyDescent="0.2">
      <c r="A314"/>
      <c r="B314" s="524"/>
      <c r="C314" s="554"/>
      <c r="D314" s="524"/>
      <c r="E314" s="524"/>
      <c r="F314" s="555"/>
      <c r="G314" s="556"/>
      <c r="H314" s="556"/>
      <c r="I314" s="556"/>
      <c r="J314" s="556"/>
      <c r="K314"/>
      <c r="L314"/>
      <c r="M314"/>
      <c r="N314"/>
      <c r="O314"/>
      <c r="P314"/>
      <c r="Q314"/>
      <c r="R314"/>
      <c r="S314"/>
      <c r="T314"/>
      <c r="U314"/>
      <c r="V314"/>
      <c r="W314"/>
      <c r="X314"/>
      <c r="Y314"/>
      <c r="Z314"/>
      <c r="AA314"/>
      <c r="AB314"/>
      <c r="AC314"/>
      <c r="AD314"/>
      <c r="AE314"/>
      <c r="AF314"/>
      <c r="AG314"/>
      <c r="AH314"/>
      <c r="AI314"/>
      <c r="AJ314"/>
      <c r="AK314"/>
      <c r="AL314"/>
      <c r="AM314"/>
      <c r="AN314"/>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c r="BY314"/>
      <c r="BZ314"/>
      <c r="CA314"/>
      <c r="CB314"/>
      <c r="CC314"/>
      <c r="CD314"/>
      <c r="CE314"/>
      <c r="CF314"/>
      <c r="CG314"/>
    </row>
    <row r="315" spans="1:85" x14ac:dyDescent="0.2">
      <c r="A315"/>
      <c r="B315" s="524"/>
      <c r="C315" s="554"/>
      <c r="D315" s="524"/>
      <c r="E315" s="524"/>
      <c r="F315" s="555"/>
      <c r="G315" s="556"/>
      <c r="H315" s="556"/>
      <c r="I315" s="556"/>
      <c r="J315" s="556"/>
      <c r="K315"/>
      <c r="L315"/>
      <c r="M315"/>
      <c r="N315"/>
      <c r="O315"/>
      <c r="P315"/>
      <c r="Q315"/>
      <c r="R315"/>
      <c r="S315"/>
      <c r="T315"/>
      <c r="U315"/>
      <c r="V315"/>
      <c r="W315"/>
      <c r="X315"/>
      <c r="Y315"/>
      <c r="Z315"/>
      <c r="AA315"/>
      <c r="AB315"/>
      <c r="AC315"/>
      <c r="AD315"/>
      <c r="AE315"/>
      <c r="AF315"/>
      <c r="AG315"/>
      <c r="AH315"/>
      <c r="AI315"/>
      <c r="AJ315"/>
      <c r="AK315"/>
      <c r="AL315"/>
      <c r="AM315"/>
      <c r="AN315"/>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c r="BY315"/>
      <c r="BZ315"/>
      <c r="CA315"/>
      <c r="CB315"/>
      <c r="CC315"/>
      <c r="CD315"/>
      <c r="CE315"/>
      <c r="CF315"/>
      <c r="CG315"/>
    </row>
    <row r="316" spans="1:85" x14ac:dyDescent="0.2">
      <c r="A316"/>
      <c r="B316" s="524"/>
      <c r="C316" s="554"/>
      <c r="D316" s="524"/>
      <c r="E316" s="524"/>
      <c r="F316" s="555"/>
      <c r="G316" s="556"/>
      <c r="H316" s="556"/>
      <c r="I316" s="556"/>
      <c r="J316" s="556"/>
      <c r="K316"/>
      <c r="L316"/>
      <c r="M316"/>
      <c r="N316"/>
      <c r="O316"/>
      <c r="P316"/>
      <c r="Q316"/>
      <c r="R316"/>
      <c r="S316"/>
      <c r="T316"/>
      <c r="U316"/>
      <c r="V316"/>
      <c r="W316"/>
      <c r="X316"/>
      <c r="Y316"/>
      <c r="Z316"/>
      <c r="AA316"/>
      <c r="AB316"/>
      <c r="AC316"/>
      <c r="AD316"/>
      <c r="AE316"/>
      <c r="AF316"/>
      <c r="AG316"/>
      <c r="AH316"/>
      <c r="AI316"/>
      <c r="AJ316"/>
      <c r="AK316"/>
      <c r="AL316"/>
      <c r="AM316"/>
      <c r="AN316"/>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c r="BY316"/>
      <c r="BZ316"/>
      <c r="CA316"/>
      <c r="CB316"/>
      <c r="CC316"/>
      <c r="CD316"/>
      <c r="CE316"/>
      <c r="CF316"/>
      <c r="CG316"/>
    </row>
    <row r="317" spans="1:85" x14ac:dyDescent="0.2">
      <c r="A317"/>
      <c r="B317" s="524"/>
      <c r="C317" s="554"/>
      <c r="D317" s="524"/>
      <c r="E317" s="524"/>
      <c r="F317" s="555"/>
      <c r="G317" s="556"/>
      <c r="H317" s="556"/>
      <c r="I317" s="556"/>
      <c r="J317" s="556"/>
      <c r="K317"/>
      <c r="L317"/>
      <c r="M317"/>
      <c r="N317"/>
      <c r="O317"/>
      <c r="P317"/>
      <c r="Q317"/>
      <c r="R317"/>
      <c r="S317"/>
      <c r="T317"/>
      <c r="U317"/>
      <c r="V317"/>
      <c r="W317"/>
      <c r="X317"/>
      <c r="Y317"/>
      <c r="Z317"/>
      <c r="AA317"/>
      <c r="AB317"/>
      <c r="AC317"/>
      <c r="AD317"/>
      <c r="AE317"/>
      <c r="AF317"/>
      <c r="AG317"/>
      <c r="AH317"/>
      <c r="AI317"/>
      <c r="AJ317"/>
      <c r="AK317"/>
      <c r="AL317"/>
      <c r="AM317"/>
      <c r="AN317"/>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c r="BY317"/>
      <c r="BZ317"/>
      <c r="CA317"/>
      <c r="CB317"/>
      <c r="CC317"/>
      <c r="CD317"/>
      <c r="CE317"/>
      <c r="CF317"/>
      <c r="CG317"/>
    </row>
    <row r="318" spans="1:85" x14ac:dyDescent="0.2">
      <c r="A318"/>
      <c r="B318" s="524"/>
      <c r="C318" s="554"/>
      <c r="D318" s="524"/>
      <c r="E318" s="524"/>
      <c r="F318" s="555"/>
      <c r="G318" s="556"/>
      <c r="H318" s="556"/>
      <c r="I318" s="556"/>
      <c r="J318" s="556"/>
      <c r="K318"/>
      <c r="L318"/>
      <c r="M318"/>
      <c r="N318"/>
      <c r="O318"/>
      <c r="P318"/>
      <c r="Q318"/>
      <c r="R318"/>
      <c r="S318"/>
      <c r="T318"/>
      <c r="U318"/>
      <c r="V318"/>
      <c r="W318"/>
      <c r="X318"/>
      <c r="Y318"/>
      <c r="Z318"/>
      <c r="AA318"/>
      <c r="AB318"/>
      <c r="AC318"/>
      <c r="AD318"/>
      <c r="AE318"/>
      <c r="AF318"/>
      <c r="AG318"/>
      <c r="AH318"/>
      <c r="AI318"/>
      <c r="AJ318"/>
      <c r="AK318"/>
      <c r="AL318"/>
      <c r="AM318"/>
      <c r="AN318"/>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c r="BY318"/>
      <c r="BZ318"/>
      <c r="CA318"/>
      <c r="CB318"/>
      <c r="CC318"/>
      <c r="CD318"/>
      <c r="CE318"/>
      <c r="CF318"/>
      <c r="CG318"/>
    </row>
    <row r="319" spans="1:85" x14ac:dyDescent="0.2">
      <c r="A319"/>
      <c r="B319" s="524"/>
      <c r="C319" s="554"/>
      <c r="D319" s="524"/>
      <c r="E319" s="524"/>
      <c r="F319" s="555"/>
      <c r="G319" s="556"/>
      <c r="H319" s="556"/>
      <c r="I319" s="556"/>
      <c r="J319" s="556"/>
      <c r="K319"/>
      <c r="L319"/>
      <c r="M319"/>
      <c r="N319"/>
      <c r="O319"/>
      <c r="P319"/>
      <c r="Q319"/>
      <c r="R319"/>
      <c r="S319"/>
      <c r="T319"/>
      <c r="U319"/>
      <c r="V319"/>
      <c r="W319"/>
      <c r="X319"/>
      <c r="Y319"/>
      <c r="Z319"/>
      <c r="AA319"/>
      <c r="AB319"/>
      <c r="AC319"/>
      <c r="AD319"/>
      <c r="AE319"/>
      <c r="AF319"/>
      <c r="AG319"/>
      <c r="AH319"/>
      <c r="AI319"/>
      <c r="AJ319"/>
      <c r="AK319"/>
      <c r="AL319"/>
      <c r="AM319"/>
      <c r="AN319"/>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c r="BY319"/>
      <c r="BZ319"/>
      <c r="CA319"/>
      <c r="CB319"/>
      <c r="CC319"/>
      <c r="CD319"/>
      <c r="CE319"/>
      <c r="CF319"/>
      <c r="CG319"/>
    </row>
    <row r="320" spans="1:85" x14ac:dyDescent="0.2">
      <c r="A320"/>
      <c r="B320" s="524"/>
      <c r="C320" s="554"/>
      <c r="D320" s="524"/>
      <c r="E320" s="524"/>
      <c r="F320" s="555"/>
      <c r="G320" s="556"/>
      <c r="H320" s="556"/>
      <c r="I320" s="556"/>
      <c r="J320" s="556"/>
      <c r="K320"/>
      <c r="L320"/>
      <c r="M320"/>
      <c r="N320"/>
      <c r="O320"/>
      <c r="P320"/>
      <c r="Q320"/>
      <c r="R320"/>
      <c r="S320"/>
      <c r="T320"/>
      <c r="U320"/>
      <c r="V320"/>
      <c r="W320"/>
      <c r="X320"/>
      <c r="Y320"/>
      <c r="Z320"/>
      <c r="AA320"/>
      <c r="AB320"/>
      <c r="AC320"/>
      <c r="AD320"/>
      <c r="AE320"/>
      <c r="AF320"/>
      <c r="AG320"/>
      <c r="AH320"/>
      <c r="AI320"/>
      <c r="AJ320"/>
      <c r="AK320"/>
      <c r="AL320"/>
      <c r="AM320"/>
      <c r="AN320"/>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c r="BY320"/>
      <c r="BZ320"/>
      <c r="CA320"/>
      <c r="CB320"/>
      <c r="CC320"/>
      <c r="CD320"/>
      <c r="CE320"/>
      <c r="CF320"/>
      <c r="CG320"/>
    </row>
    <row r="321" spans="1:85" x14ac:dyDescent="0.2">
      <c r="A321"/>
      <c r="B321" s="524"/>
      <c r="C321" s="554"/>
      <c r="D321" s="524"/>
      <c r="E321" s="524"/>
      <c r="F321" s="555"/>
      <c r="G321" s="556"/>
      <c r="H321" s="556"/>
      <c r="I321" s="556"/>
      <c r="J321" s="556"/>
      <c r="K321"/>
      <c r="L321"/>
      <c r="M321"/>
      <c r="N321"/>
      <c r="O321"/>
      <c r="P321"/>
      <c r="Q321"/>
      <c r="R321"/>
      <c r="S321"/>
      <c r="T321"/>
      <c r="U321"/>
      <c r="V321"/>
      <c r="W321"/>
      <c r="X321"/>
      <c r="Y321"/>
      <c r="Z321"/>
      <c r="AA321"/>
      <c r="AB321"/>
      <c r="AC321"/>
      <c r="AD321"/>
      <c r="AE321"/>
      <c r="AF321"/>
      <c r="AG321"/>
      <c r="AH321"/>
      <c r="AI321"/>
      <c r="AJ321"/>
      <c r="AK321"/>
      <c r="AL321"/>
      <c r="AM321"/>
      <c r="AN32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c r="BY321"/>
      <c r="BZ321"/>
      <c r="CA321"/>
      <c r="CB321"/>
      <c r="CC321"/>
      <c r="CD321"/>
      <c r="CE321"/>
      <c r="CF321"/>
      <c r="CG321"/>
    </row>
    <row r="322" spans="1:85" x14ac:dyDescent="0.2">
      <c r="A322"/>
      <c r="B322" s="524"/>
      <c r="C322" s="554"/>
      <c r="D322" s="524"/>
      <c r="E322" s="524"/>
      <c r="F322" s="555"/>
      <c r="G322" s="556"/>
      <c r="H322" s="556"/>
      <c r="I322" s="556"/>
      <c r="J322" s="556"/>
      <c r="K322"/>
      <c r="L322"/>
      <c r="M322"/>
      <c r="N322"/>
      <c r="O322"/>
      <c r="P322"/>
      <c r="Q322"/>
      <c r="R322"/>
      <c r="S322"/>
      <c r="T322"/>
      <c r="U322"/>
      <c r="V322"/>
      <c r="W322"/>
      <c r="X322"/>
      <c r="Y322"/>
      <c r="Z322"/>
      <c r="AA322"/>
      <c r="AB322"/>
      <c r="AC322"/>
      <c r="AD322"/>
      <c r="AE322"/>
      <c r="AF322"/>
      <c r="AG322"/>
      <c r="AH322"/>
      <c r="AI322"/>
      <c r="AJ322"/>
      <c r="AK322"/>
      <c r="AL322"/>
      <c r="AM322"/>
      <c r="AN322"/>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c r="BY322"/>
      <c r="BZ322"/>
      <c r="CA322"/>
      <c r="CB322"/>
      <c r="CC322"/>
      <c r="CD322"/>
      <c r="CE322"/>
      <c r="CF322"/>
      <c r="CG322"/>
    </row>
    <row r="323" spans="1:85" x14ac:dyDescent="0.2">
      <c r="A323"/>
      <c r="B323" s="524"/>
      <c r="C323" s="554"/>
      <c r="D323" s="524"/>
      <c r="E323" s="524"/>
      <c r="F323" s="555"/>
      <c r="G323" s="556"/>
      <c r="H323" s="556"/>
      <c r="I323" s="556"/>
      <c r="J323" s="556"/>
      <c r="K323"/>
      <c r="L323"/>
      <c r="M323"/>
      <c r="N323"/>
      <c r="O323"/>
      <c r="P323"/>
      <c r="Q323"/>
      <c r="R323"/>
      <c r="S323"/>
      <c r="T323"/>
      <c r="U323"/>
      <c r="V323"/>
      <c r="W323"/>
      <c r="X323"/>
      <c r="Y323"/>
      <c r="Z323"/>
      <c r="AA323"/>
      <c r="AB323"/>
      <c r="AC323"/>
      <c r="AD323"/>
      <c r="AE323"/>
      <c r="AF323"/>
      <c r="AG323"/>
      <c r="AH323"/>
      <c r="AI323"/>
      <c r="AJ323"/>
      <c r="AK323"/>
      <c r="AL323"/>
      <c r="AM323"/>
      <c r="AN323"/>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c r="BY323"/>
      <c r="BZ323"/>
      <c r="CA323"/>
      <c r="CB323"/>
      <c r="CC323"/>
      <c r="CD323"/>
      <c r="CE323"/>
      <c r="CF323"/>
      <c r="CG323"/>
    </row>
    <row r="324" spans="1:85" x14ac:dyDescent="0.2">
      <c r="A324"/>
      <c r="B324" s="524"/>
      <c r="C324" s="554"/>
      <c r="D324" s="524"/>
      <c r="E324" s="524"/>
      <c r="F324" s="555"/>
      <c r="G324" s="556"/>
      <c r="H324" s="556"/>
      <c r="I324" s="556"/>
      <c r="J324" s="556"/>
      <c r="K324"/>
      <c r="L324"/>
      <c r="M324"/>
      <c r="N324"/>
      <c r="O324"/>
      <c r="P324"/>
      <c r="Q324"/>
      <c r="R324"/>
      <c r="S324"/>
      <c r="T324"/>
      <c r="U324"/>
      <c r="V324"/>
      <c r="W324"/>
      <c r="X324"/>
      <c r="Y324"/>
      <c r="Z324"/>
      <c r="AA324"/>
      <c r="AB324"/>
      <c r="AC324"/>
      <c r="AD324"/>
      <c r="AE324"/>
      <c r="AF324"/>
      <c r="AG324"/>
      <c r="AH324"/>
      <c r="AI324"/>
      <c r="AJ324"/>
      <c r="AK324"/>
      <c r="AL324"/>
      <c r="AM324"/>
      <c r="AN324"/>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c r="BY324"/>
      <c r="BZ324"/>
      <c r="CA324"/>
      <c r="CB324"/>
      <c r="CC324"/>
      <c r="CD324"/>
      <c r="CE324"/>
      <c r="CF324"/>
      <c r="CG324"/>
    </row>
    <row r="325" spans="1:85" x14ac:dyDescent="0.2">
      <c r="A325"/>
      <c r="B325" s="524"/>
      <c r="C325" s="554"/>
      <c r="D325" s="524"/>
      <c r="E325" s="524"/>
      <c r="F325" s="555"/>
      <c r="G325" s="556"/>
      <c r="H325" s="556"/>
      <c r="I325" s="556"/>
      <c r="J325" s="556"/>
      <c r="K325"/>
      <c r="L325"/>
      <c r="M325"/>
      <c r="N325"/>
      <c r="O325"/>
      <c r="P325"/>
      <c r="Q325"/>
      <c r="R325"/>
      <c r="S325"/>
      <c r="T325"/>
      <c r="U325"/>
      <c r="V325"/>
      <c r="W325"/>
      <c r="X325"/>
      <c r="Y325"/>
      <c r="Z325"/>
      <c r="AA325"/>
      <c r="AB325"/>
      <c r="AC325"/>
      <c r="AD325"/>
      <c r="AE325"/>
      <c r="AF325"/>
      <c r="AG325"/>
      <c r="AH325"/>
      <c r="AI325"/>
      <c r="AJ325"/>
      <c r="AK325"/>
      <c r="AL325"/>
      <c r="AM325"/>
      <c r="AN325"/>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c r="BY325"/>
      <c r="BZ325"/>
      <c r="CA325"/>
      <c r="CB325"/>
      <c r="CC325"/>
      <c r="CD325"/>
      <c r="CE325"/>
      <c r="CF325"/>
      <c r="CG325"/>
    </row>
    <row r="326" spans="1:85" x14ac:dyDescent="0.2">
      <c r="A326"/>
      <c r="B326" s="524"/>
      <c r="C326" s="554"/>
      <c r="D326" s="524"/>
      <c r="E326" s="524"/>
      <c r="F326" s="555"/>
      <c r="G326" s="556"/>
      <c r="H326" s="556"/>
      <c r="I326" s="556"/>
      <c r="J326" s="556"/>
      <c r="K326"/>
      <c r="L326"/>
      <c r="M326"/>
      <c r="N326"/>
      <c r="O326"/>
      <c r="P326"/>
      <c r="Q326"/>
      <c r="R326"/>
      <c r="S326"/>
      <c r="T326"/>
      <c r="U326"/>
      <c r="V326"/>
      <c r="W326"/>
      <c r="X326"/>
      <c r="Y326"/>
      <c r="Z326"/>
      <c r="AA326"/>
      <c r="AB326"/>
      <c r="AC326"/>
      <c r="AD326"/>
      <c r="AE326"/>
      <c r="AF326"/>
      <c r="AG326"/>
      <c r="AH326"/>
      <c r="AI326"/>
      <c r="AJ326"/>
      <c r="AK326"/>
      <c r="AL326"/>
      <c r="AM326"/>
      <c r="AN326"/>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c r="BY326"/>
      <c r="BZ326"/>
      <c r="CA326"/>
      <c r="CB326"/>
      <c r="CC326"/>
      <c r="CD326"/>
      <c r="CE326"/>
      <c r="CF326"/>
      <c r="CG326"/>
    </row>
    <row r="327" spans="1:85" x14ac:dyDescent="0.2">
      <c r="A327"/>
      <c r="B327" s="524"/>
      <c r="C327" s="554"/>
      <c r="D327" s="524"/>
      <c r="E327" s="524"/>
      <c r="F327" s="555"/>
      <c r="G327" s="556"/>
      <c r="H327" s="556"/>
      <c r="I327" s="556"/>
      <c r="J327" s="556"/>
      <c r="K327"/>
      <c r="L327"/>
      <c r="M327"/>
      <c r="N327"/>
      <c r="O327"/>
      <c r="P327"/>
      <c r="Q327"/>
      <c r="R327"/>
      <c r="S327"/>
      <c r="T327"/>
      <c r="U327"/>
      <c r="V327"/>
      <c r="W327"/>
      <c r="X327"/>
      <c r="Y327"/>
      <c r="Z327"/>
      <c r="AA327"/>
      <c r="AB327"/>
      <c r="AC327"/>
      <c r="AD327"/>
      <c r="AE327"/>
      <c r="AF327"/>
      <c r="AG327"/>
      <c r="AH327"/>
      <c r="AI327"/>
      <c r="AJ327"/>
      <c r="AK327"/>
      <c r="AL327"/>
      <c r="AM327"/>
      <c r="AN327"/>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c r="BY327"/>
      <c r="BZ327"/>
      <c r="CA327"/>
      <c r="CB327"/>
      <c r="CC327"/>
      <c r="CD327"/>
      <c r="CE327"/>
      <c r="CF327"/>
      <c r="CG327"/>
    </row>
    <row r="328" spans="1:85" x14ac:dyDescent="0.2">
      <c r="A328"/>
      <c r="B328" s="524"/>
      <c r="C328" s="554"/>
      <c r="D328" s="524"/>
      <c r="E328" s="524"/>
      <c r="F328" s="555"/>
      <c r="G328" s="556"/>
      <c r="H328" s="556"/>
      <c r="I328" s="556"/>
      <c r="J328" s="556"/>
      <c r="K328"/>
      <c r="L328"/>
      <c r="M328"/>
      <c r="N328"/>
      <c r="O328"/>
      <c r="P328"/>
      <c r="Q328"/>
      <c r="R328"/>
      <c r="S328"/>
      <c r="T328"/>
      <c r="U328"/>
      <c r="V328"/>
      <c r="W328"/>
      <c r="X328"/>
      <c r="Y328"/>
      <c r="Z328"/>
      <c r="AA328"/>
      <c r="AB328"/>
      <c r="AC328"/>
      <c r="AD328"/>
      <c r="AE328"/>
      <c r="AF328"/>
      <c r="AG328"/>
      <c r="AH328"/>
      <c r="AI328"/>
      <c r="AJ328"/>
      <c r="AK328"/>
      <c r="AL328"/>
      <c r="AM328"/>
      <c r="AN328"/>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c r="BY328"/>
      <c r="BZ328"/>
      <c r="CA328"/>
      <c r="CB328"/>
      <c r="CC328"/>
      <c r="CD328"/>
      <c r="CE328"/>
      <c r="CF328"/>
      <c r="CG328"/>
    </row>
    <row r="329" spans="1:85" x14ac:dyDescent="0.2">
      <c r="A329"/>
      <c r="B329" s="524"/>
      <c r="C329" s="554"/>
      <c r="D329" s="524"/>
      <c r="E329" s="524"/>
      <c r="F329" s="555"/>
      <c r="G329" s="556"/>
      <c r="H329" s="556"/>
      <c r="I329" s="556"/>
      <c r="J329" s="556"/>
      <c r="K329"/>
      <c r="L329"/>
      <c r="M329"/>
      <c r="N329"/>
      <c r="O329"/>
      <c r="P329"/>
      <c r="Q329"/>
      <c r="R329"/>
      <c r="S329"/>
      <c r="T329"/>
      <c r="U329"/>
      <c r="V329"/>
      <c r="W329"/>
      <c r="X329"/>
      <c r="Y329"/>
      <c r="Z329"/>
      <c r="AA329"/>
      <c r="AB329"/>
      <c r="AC329"/>
      <c r="AD329"/>
      <c r="AE329"/>
      <c r="AF329"/>
      <c r="AG329"/>
      <c r="AH329"/>
      <c r="AI329"/>
      <c r="AJ329"/>
      <c r="AK329"/>
      <c r="AL329"/>
      <c r="AM329"/>
      <c r="AN329"/>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c r="BY329"/>
      <c r="BZ329"/>
      <c r="CA329"/>
      <c r="CB329"/>
      <c r="CC329"/>
      <c r="CD329"/>
      <c r="CE329"/>
      <c r="CF329"/>
      <c r="CG329"/>
    </row>
    <row r="330" spans="1:85" x14ac:dyDescent="0.2">
      <c r="A330"/>
      <c r="B330" s="524"/>
      <c r="C330" s="554"/>
      <c r="D330" s="524"/>
      <c r="E330" s="524"/>
      <c r="F330" s="555"/>
      <c r="G330" s="556"/>
      <c r="H330" s="556"/>
      <c r="I330" s="556"/>
      <c r="J330" s="556"/>
      <c r="K330"/>
      <c r="L330"/>
      <c r="M330"/>
      <c r="N330"/>
      <c r="O330"/>
      <c r="P330"/>
      <c r="Q330"/>
      <c r="R330"/>
      <c r="S330"/>
      <c r="T330"/>
      <c r="U330"/>
      <c r="V330"/>
      <c r="W330"/>
      <c r="X330"/>
      <c r="Y330"/>
      <c r="Z330"/>
      <c r="AA330"/>
      <c r="AB330"/>
      <c r="AC330"/>
      <c r="AD330"/>
      <c r="AE330"/>
      <c r="AF330"/>
      <c r="AG330"/>
      <c r="AH330"/>
      <c r="AI330"/>
      <c r="AJ330"/>
      <c r="AK330"/>
      <c r="AL330"/>
      <c r="AM330"/>
      <c r="AN330"/>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c r="BY330"/>
      <c r="BZ330"/>
      <c r="CA330"/>
      <c r="CB330"/>
      <c r="CC330"/>
      <c r="CD330"/>
      <c r="CE330"/>
      <c r="CF330"/>
      <c r="CG330"/>
    </row>
    <row r="331" spans="1:85" x14ac:dyDescent="0.2">
      <c r="A331"/>
      <c r="B331" s="524"/>
      <c r="C331" s="554"/>
      <c r="D331" s="524"/>
      <c r="E331" s="524"/>
      <c r="F331" s="555"/>
      <c r="G331" s="556"/>
      <c r="H331" s="556"/>
      <c r="I331" s="556"/>
      <c r="J331" s="556"/>
      <c r="K331"/>
      <c r="L331"/>
      <c r="M331"/>
      <c r="N331"/>
      <c r="O331"/>
      <c r="P331"/>
      <c r="Q331"/>
      <c r="R331"/>
      <c r="S331"/>
      <c r="T331"/>
      <c r="U331"/>
      <c r="V331"/>
      <c r="W331"/>
      <c r="X331"/>
      <c r="Y331"/>
      <c r="Z331"/>
      <c r="AA331"/>
      <c r="AB331"/>
      <c r="AC331"/>
      <c r="AD331"/>
      <c r="AE331"/>
      <c r="AF331"/>
      <c r="AG331"/>
      <c r="AH331"/>
      <c r="AI331"/>
      <c r="AJ331"/>
      <c r="AK331"/>
      <c r="AL331"/>
      <c r="AM331"/>
      <c r="AN33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c r="BY331"/>
      <c r="BZ331"/>
      <c r="CA331"/>
      <c r="CB331"/>
      <c r="CC331"/>
      <c r="CD331"/>
      <c r="CE331"/>
      <c r="CF331"/>
      <c r="CG331"/>
    </row>
    <row r="332" spans="1:85" x14ac:dyDescent="0.2">
      <c r="A332"/>
      <c r="B332" s="524"/>
      <c r="C332" s="554"/>
      <c r="D332" s="524"/>
      <c r="E332" s="524"/>
      <c r="F332" s="555"/>
      <c r="G332" s="556"/>
      <c r="H332" s="556"/>
      <c r="I332" s="556"/>
      <c r="J332" s="556"/>
      <c r="K332"/>
      <c r="L332"/>
      <c r="M332"/>
      <c r="N332"/>
      <c r="O332"/>
      <c r="P332"/>
      <c r="Q332"/>
      <c r="R332"/>
      <c r="S332"/>
      <c r="T332"/>
      <c r="U332"/>
      <c r="V332"/>
      <c r="W332"/>
      <c r="X332"/>
      <c r="Y332"/>
      <c r="Z332"/>
      <c r="AA332"/>
      <c r="AB332"/>
      <c r="AC332"/>
      <c r="AD332"/>
      <c r="AE332"/>
      <c r="AF332"/>
      <c r="AG332"/>
      <c r="AH332"/>
      <c r="AI332"/>
      <c r="AJ332"/>
      <c r="AK332"/>
      <c r="AL332"/>
      <c r="AM332"/>
      <c r="AN332"/>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c r="BY332"/>
      <c r="BZ332"/>
      <c r="CA332"/>
      <c r="CB332"/>
      <c r="CC332"/>
      <c r="CD332"/>
      <c r="CE332"/>
      <c r="CF332"/>
      <c r="CG332"/>
    </row>
    <row r="333" spans="1:85" x14ac:dyDescent="0.2">
      <c r="A333"/>
      <c r="B333" s="524"/>
      <c r="C333" s="554"/>
      <c r="D333" s="524"/>
      <c r="E333" s="524"/>
      <c r="F333" s="555"/>
      <c r="G333" s="556"/>
      <c r="H333" s="556"/>
      <c r="I333" s="556"/>
      <c r="J333" s="556"/>
      <c r="K333"/>
      <c r="L333"/>
      <c r="M333"/>
      <c r="N333"/>
      <c r="O333"/>
      <c r="P333"/>
      <c r="Q333"/>
      <c r="R333"/>
      <c r="S333"/>
      <c r="T333"/>
      <c r="U333"/>
      <c r="V333"/>
      <c r="W333"/>
      <c r="X333"/>
      <c r="Y333"/>
      <c r="Z333"/>
      <c r="AA333"/>
      <c r="AB333"/>
      <c r="AC333"/>
      <c r="AD333"/>
      <c r="AE333"/>
      <c r="AF333"/>
      <c r="AG333"/>
      <c r="AH333"/>
      <c r="AI333"/>
      <c r="AJ333"/>
      <c r="AK333"/>
      <c r="AL333"/>
      <c r="AM333"/>
      <c r="AN333"/>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c r="BY333"/>
      <c r="BZ333"/>
      <c r="CA333"/>
      <c r="CB333"/>
      <c r="CC333"/>
      <c r="CD333"/>
      <c r="CE333"/>
      <c r="CF333"/>
      <c r="CG333"/>
    </row>
    <row r="334" spans="1:85" x14ac:dyDescent="0.2">
      <c r="A334"/>
      <c r="B334" s="524"/>
      <c r="C334" s="554"/>
      <c r="D334" s="524"/>
      <c r="E334" s="524"/>
      <c r="F334" s="555"/>
      <c r="G334" s="556"/>
      <c r="H334" s="556"/>
      <c r="I334" s="556"/>
      <c r="J334" s="556"/>
      <c r="K334"/>
      <c r="L334"/>
      <c r="M334"/>
      <c r="N334"/>
      <c r="O334"/>
      <c r="P334"/>
      <c r="Q334"/>
      <c r="R334"/>
      <c r="S334"/>
      <c r="T334"/>
      <c r="U334"/>
      <c r="V334"/>
      <c r="W334"/>
      <c r="X334"/>
      <c r="Y334"/>
      <c r="Z334"/>
      <c r="AA334"/>
      <c r="AB334"/>
      <c r="AC334"/>
      <c r="AD334"/>
      <c r="AE334"/>
      <c r="AF334"/>
      <c r="AG334"/>
      <c r="AH334"/>
      <c r="AI334"/>
      <c r="AJ334"/>
      <c r="AK334"/>
      <c r="AL334"/>
      <c r="AM334"/>
      <c r="AN334"/>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c r="BY334"/>
      <c r="BZ334"/>
      <c r="CA334"/>
      <c r="CB334"/>
      <c r="CC334"/>
      <c r="CD334"/>
      <c r="CE334"/>
      <c r="CF334"/>
      <c r="CG334"/>
    </row>
    <row r="335" spans="1:85" x14ac:dyDescent="0.2">
      <c r="A335"/>
      <c r="B335" s="524"/>
      <c r="C335" s="554"/>
      <c r="D335" s="524"/>
      <c r="E335" s="524"/>
      <c r="F335" s="555"/>
      <c r="G335" s="556"/>
      <c r="H335" s="556"/>
      <c r="I335" s="556"/>
      <c r="J335" s="556"/>
      <c r="K335"/>
      <c r="L335"/>
      <c r="M335"/>
      <c r="N335"/>
      <c r="O335"/>
      <c r="P335"/>
      <c r="Q335"/>
      <c r="R335"/>
      <c r="S335"/>
      <c r="T335"/>
      <c r="U335"/>
      <c r="V335"/>
      <c r="W335"/>
      <c r="X335"/>
      <c r="Y335"/>
      <c r="Z335"/>
      <c r="AA335"/>
      <c r="AB335"/>
      <c r="AC335"/>
      <c r="AD335"/>
      <c r="AE335"/>
      <c r="AF335"/>
      <c r="AG335"/>
      <c r="AH335"/>
      <c r="AI335"/>
      <c r="AJ335"/>
      <c r="AK335"/>
      <c r="AL335"/>
      <c r="AM335"/>
      <c r="AN335"/>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c r="BY335"/>
      <c r="BZ335"/>
      <c r="CA335"/>
      <c r="CB335"/>
      <c r="CC335"/>
      <c r="CD335"/>
      <c r="CE335"/>
      <c r="CF335"/>
      <c r="CG335"/>
    </row>
    <row r="336" spans="1:85" x14ac:dyDescent="0.2">
      <c r="A336"/>
      <c r="B336" s="524"/>
      <c r="C336" s="554"/>
      <c r="D336" s="524"/>
      <c r="E336" s="524"/>
      <c r="F336" s="555"/>
      <c r="G336" s="556"/>
      <c r="H336" s="556"/>
      <c r="I336" s="556"/>
      <c r="J336" s="556"/>
      <c r="K336"/>
      <c r="L336"/>
      <c r="M336"/>
      <c r="N336"/>
      <c r="O336"/>
      <c r="P336"/>
      <c r="Q336"/>
      <c r="R336"/>
      <c r="S336"/>
      <c r="T336"/>
      <c r="U336"/>
      <c r="V336"/>
      <c r="W336"/>
      <c r="X336"/>
      <c r="Y336"/>
      <c r="Z336"/>
      <c r="AA336"/>
      <c r="AB336"/>
      <c r="AC336"/>
      <c r="AD336"/>
      <c r="AE336"/>
      <c r="AF336"/>
      <c r="AG336"/>
      <c r="AH336"/>
      <c r="AI336"/>
      <c r="AJ336"/>
      <c r="AK336"/>
      <c r="AL336"/>
      <c r="AM336"/>
      <c r="AN336"/>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c r="BY336"/>
      <c r="BZ336"/>
      <c r="CA336"/>
      <c r="CB336"/>
      <c r="CC336"/>
      <c r="CD336"/>
      <c r="CE336"/>
      <c r="CF336"/>
      <c r="CG336"/>
    </row>
    <row r="337" spans="1:85" x14ac:dyDescent="0.2">
      <c r="A337"/>
      <c r="B337" s="524"/>
      <c r="C337" s="554"/>
      <c r="D337" s="524"/>
      <c r="E337" s="524"/>
      <c r="F337" s="555"/>
      <c r="G337" s="556"/>
      <c r="H337" s="556"/>
      <c r="I337" s="556"/>
      <c r="J337" s="556"/>
      <c r="K337"/>
      <c r="L337"/>
      <c r="M337"/>
      <c r="N337"/>
      <c r="O337"/>
      <c r="P337"/>
      <c r="Q337"/>
      <c r="R337"/>
      <c r="S337"/>
      <c r="T337"/>
      <c r="U337"/>
      <c r="V337"/>
      <c r="W337"/>
      <c r="X337"/>
      <c r="Y337"/>
      <c r="Z337"/>
      <c r="AA337"/>
      <c r="AB337"/>
      <c r="AC337"/>
      <c r="AD337"/>
      <c r="AE337"/>
      <c r="AF337"/>
      <c r="AG337"/>
      <c r="AH337"/>
      <c r="AI337"/>
      <c r="AJ337"/>
      <c r="AK337"/>
      <c r="AL337"/>
      <c r="AM337"/>
      <c r="AN337"/>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c r="BY337"/>
      <c r="BZ337"/>
      <c r="CA337"/>
      <c r="CB337"/>
      <c r="CC337"/>
      <c r="CD337"/>
      <c r="CE337"/>
      <c r="CF337"/>
      <c r="CG337"/>
    </row>
    <row r="338" spans="1:85" x14ac:dyDescent="0.2">
      <c r="A338"/>
      <c r="B338" s="524"/>
      <c r="C338" s="554"/>
      <c r="D338" s="524"/>
      <c r="E338" s="524"/>
      <c r="F338" s="555"/>
      <c r="G338" s="556"/>
      <c r="H338" s="556"/>
      <c r="I338" s="556"/>
      <c r="J338" s="556"/>
      <c r="K338"/>
      <c r="L338"/>
      <c r="M338"/>
      <c r="N338"/>
      <c r="O338"/>
      <c r="P338"/>
      <c r="Q338"/>
      <c r="R338"/>
      <c r="S338"/>
      <c r="T338"/>
      <c r="U338"/>
      <c r="V338"/>
      <c r="W338"/>
      <c r="X338"/>
      <c r="Y338"/>
      <c r="Z338"/>
      <c r="AA338"/>
      <c r="AB338"/>
      <c r="AC338"/>
      <c r="AD338"/>
      <c r="AE338"/>
      <c r="AF338"/>
      <c r="AG338"/>
      <c r="AH338"/>
      <c r="AI338"/>
      <c r="AJ338"/>
      <c r="AK338"/>
      <c r="AL338"/>
      <c r="AM338"/>
      <c r="AN338"/>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c r="BY338"/>
      <c r="BZ338"/>
      <c r="CA338"/>
      <c r="CB338"/>
      <c r="CC338"/>
      <c r="CD338"/>
      <c r="CE338"/>
      <c r="CF338"/>
      <c r="CG338"/>
    </row>
    <row r="339" spans="1:85" x14ac:dyDescent="0.2">
      <c r="A339"/>
      <c r="B339" s="524"/>
      <c r="C339" s="554"/>
      <c r="D339" s="524"/>
      <c r="E339" s="524"/>
      <c r="F339" s="555"/>
      <c r="G339" s="556"/>
      <c r="H339" s="556"/>
      <c r="I339" s="556"/>
      <c r="J339" s="556"/>
      <c r="K339"/>
      <c r="L339"/>
      <c r="M339"/>
      <c r="N339"/>
      <c r="O339"/>
      <c r="P339"/>
      <c r="Q339"/>
      <c r="R339"/>
      <c r="S339"/>
      <c r="T339"/>
      <c r="U339"/>
      <c r="V339"/>
      <c r="W339"/>
      <c r="X339"/>
      <c r="Y339"/>
      <c r="Z339"/>
      <c r="AA339"/>
      <c r="AB339"/>
      <c r="AC339"/>
      <c r="AD339"/>
      <c r="AE339"/>
      <c r="AF339"/>
      <c r="AG339"/>
      <c r="AH339"/>
      <c r="AI339"/>
      <c r="AJ339"/>
      <c r="AK339"/>
      <c r="AL339"/>
      <c r="AM339"/>
      <c r="AN339"/>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c r="BY339"/>
      <c r="BZ339"/>
      <c r="CA339"/>
      <c r="CB339"/>
      <c r="CC339"/>
      <c r="CD339"/>
      <c r="CE339"/>
      <c r="CF339"/>
      <c r="CG339"/>
    </row>
    <row r="340" spans="1:85" x14ac:dyDescent="0.2">
      <c r="A340"/>
      <c r="B340" s="524"/>
      <c r="C340" s="554"/>
      <c r="D340" s="524"/>
      <c r="E340" s="524"/>
      <c r="F340" s="555"/>
      <c r="G340" s="556"/>
      <c r="H340" s="556"/>
      <c r="I340" s="556"/>
      <c r="J340" s="556"/>
      <c r="K340"/>
      <c r="L340"/>
      <c r="M340"/>
      <c r="N340"/>
      <c r="O340"/>
      <c r="P340"/>
      <c r="Q340"/>
      <c r="R340"/>
      <c r="S340"/>
      <c r="T340"/>
      <c r="U340"/>
      <c r="V340"/>
      <c r="W340"/>
      <c r="X340"/>
      <c r="Y340"/>
      <c r="Z340"/>
      <c r="AA340"/>
      <c r="AB340"/>
      <c r="AC340"/>
      <c r="AD340"/>
      <c r="AE340"/>
      <c r="AF340"/>
      <c r="AG340"/>
      <c r="AH340"/>
      <c r="AI340"/>
      <c r="AJ340"/>
      <c r="AK340"/>
      <c r="AL340"/>
      <c r="AM340"/>
      <c r="AN340"/>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c r="BY340"/>
      <c r="BZ340"/>
      <c r="CA340"/>
      <c r="CB340"/>
      <c r="CC340"/>
      <c r="CD340"/>
      <c r="CE340"/>
      <c r="CF340"/>
      <c r="CG340"/>
    </row>
    <row r="341" spans="1:85" x14ac:dyDescent="0.2">
      <c r="A341"/>
      <c r="B341" s="524"/>
      <c r="C341" s="554"/>
      <c r="D341" s="524"/>
      <c r="E341" s="524"/>
      <c r="F341" s="555"/>
      <c r="G341" s="556"/>
      <c r="H341" s="556"/>
      <c r="I341" s="556"/>
      <c r="J341" s="556"/>
      <c r="K341"/>
      <c r="L341"/>
      <c r="M341"/>
      <c r="N341"/>
      <c r="O341"/>
      <c r="P341"/>
      <c r="Q341"/>
      <c r="R341"/>
      <c r="S341"/>
      <c r="T341"/>
      <c r="U341"/>
      <c r="V341"/>
      <c r="W341"/>
      <c r="X341"/>
      <c r="Y341"/>
      <c r="Z341"/>
      <c r="AA341"/>
      <c r="AB341"/>
      <c r="AC341"/>
      <c r="AD341"/>
      <c r="AE341"/>
      <c r="AF341"/>
      <c r="AG341"/>
      <c r="AH341"/>
      <c r="AI341"/>
      <c r="AJ341"/>
      <c r="AK341"/>
      <c r="AL341"/>
      <c r="AM341"/>
      <c r="AN34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c r="BY341"/>
      <c r="BZ341"/>
      <c r="CA341"/>
      <c r="CB341"/>
      <c r="CC341"/>
      <c r="CD341"/>
      <c r="CE341"/>
      <c r="CF341"/>
      <c r="CG341"/>
    </row>
    <row r="342" spans="1:85" x14ac:dyDescent="0.2">
      <c r="A342"/>
      <c r="B342" s="524"/>
      <c r="C342" s="554"/>
      <c r="D342" s="524"/>
      <c r="E342" s="524"/>
      <c r="F342" s="555"/>
      <c r="G342" s="556"/>
      <c r="H342" s="556"/>
      <c r="I342" s="556"/>
      <c r="J342" s="556"/>
      <c r="K342"/>
      <c r="L342"/>
      <c r="M342"/>
      <c r="N342"/>
      <c r="O342"/>
      <c r="P342"/>
      <c r="Q342"/>
      <c r="R342"/>
      <c r="S342"/>
      <c r="T342"/>
      <c r="U342"/>
      <c r="V342"/>
      <c r="W342"/>
      <c r="X342"/>
      <c r="Y342"/>
      <c r="Z342"/>
      <c r="AA342"/>
      <c r="AB342"/>
      <c r="AC342"/>
      <c r="AD342"/>
      <c r="AE342"/>
      <c r="AF342"/>
      <c r="AG342"/>
      <c r="AH342"/>
      <c r="AI342"/>
      <c r="AJ342"/>
      <c r="AK342"/>
      <c r="AL342"/>
      <c r="AM342"/>
      <c r="AN342"/>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c r="BY342"/>
      <c r="BZ342"/>
      <c r="CA342"/>
      <c r="CB342"/>
      <c r="CC342"/>
      <c r="CD342"/>
      <c r="CE342"/>
      <c r="CF342"/>
      <c r="CG342"/>
    </row>
    <row r="343" spans="1:85" x14ac:dyDescent="0.2">
      <c r="A343"/>
      <c r="B343" s="524"/>
      <c r="C343" s="554"/>
      <c r="D343" s="524"/>
      <c r="E343" s="524"/>
      <c r="F343" s="555"/>
      <c r="G343" s="556"/>
      <c r="H343" s="556"/>
      <c r="I343" s="556"/>
      <c r="J343" s="556"/>
      <c r="K343"/>
      <c r="L343"/>
      <c r="M343"/>
      <c r="N343"/>
      <c r="O343"/>
      <c r="P343"/>
      <c r="Q343"/>
      <c r="R343"/>
      <c r="S343"/>
      <c r="T343"/>
      <c r="U343"/>
      <c r="V343"/>
      <c r="W343"/>
      <c r="X343"/>
      <c r="Y343"/>
      <c r="Z343"/>
      <c r="AA343"/>
      <c r="AB343"/>
      <c r="AC343"/>
      <c r="AD343"/>
      <c r="AE343"/>
      <c r="AF343"/>
      <c r="AG343"/>
      <c r="AH343"/>
      <c r="AI343"/>
      <c r="AJ343"/>
      <c r="AK343"/>
      <c r="AL343"/>
      <c r="AM343"/>
      <c r="AN343"/>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c r="BY343"/>
      <c r="BZ343"/>
      <c r="CA343"/>
      <c r="CB343"/>
      <c r="CC343"/>
      <c r="CD343"/>
      <c r="CE343"/>
      <c r="CF343"/>
      <c r="CG343"/>
    </row>
    <row r="344" spans="1:85" x14ac:dyDescent="0.2">
      <c r="A344"/>
      <c r="B344" s="524"/>
      <c r="C344" s="554"/>
      <c r="D344" s="524"/>
      <c r="E344" s="524"/>
      <c r="F344" s="555"/>
      <c r="G344" s="556"/>
      <c r="H344" s="556"/>
      <c r="I344" s="556"/>
      <c r="J344" s="556"/>
      <c r="K344"/>
      <c r="L344"/>
      <c r="M344"/>
      <c r="N344"/>
      <c r="O344"/>
      <c r="P344"/>
      <c r="Q344"/>
      <c r="R344"/>
      <c r="S344"/>
      <c r="T344"/>
      <c r="U344"/>
      <c r="V344"/>
      <c r="W344"/>
      <c r="X344"/>
      <c r="Y344"/>
      <c r="Z344"/>
      <c r="AA344"/>
      <c r="AB344"/>
      <c r="AC344"/>
      <c r="AD344"/>
      <c r="AE344"/>
      <c r="AF344"/>
      <c r="AG344"/>
      <c r="AH344"/>
      <c r="AI344"/>
      <c r="AJ344"/>
      <c r="AK344"/>
      <c r="AL344"/>
      <c r="AM344"/>
      <c r="AN344"/>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c r="BY344"/>
      <c r="BZ344"/>
      <c r="CA344"/>
      <c r="CB344"/>
      <c r="CC344"/>
      <c r="CD344"/>
      <c r="CE344"/>
      <c r="CF344"/>
      <c r="CG344"/>
    </row>
    <row r="345" spans="1:85" x14ac:dyDescent="0.2">
      <c r="A345"/>
      <c r="B345" s="524"/>
      <c r="C345" s="554"/>
      <c r="D345" s="524"/>
      <c r="E345" s="524"/>
      <c r="F345" s="555"/>
      <c r="G345" s="556"/>
      <c r="H345" s="556"/>
      <c r="I345" s="556"/>
      <c r="J345" s="556"/>
      <c r="K345"/>
      <c r="L345"/>
      <c r="M345"/>
      <c r="N345"/>
      <c r="O345"/>
      <c r="P345"/>
      <c r="Q345"/>
      <c r="R345"/>
      <c r="S345"/>
      <c r="T345"/>
      <c r="U345"/>
      <c r="V345"/>
      <c r="W345"/>
      <c r="X345"/>
      <c r="Y345"/>
      <c r="Z345"/>
      <c r="AA345"/>
      <c r="AB345"/>
      <c r="AC345"/>
      <c r="AD345"/>
      <c r="AE345"/>
      <c r="AF345"/>
      <c r="AG345"/>
      <c r="AH345"/>
      <c r="AI345"/>
      <c r="AJ345"/>
      <c r="AK345"/>
      <c r="AL345"/>
      <c r="AM345"/>
      <c r="AN345"/>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c r="BY345"/>
      <c r="BZ345"/>
      <c r="CA345"/>
      <c r="CB345"/>
      <c r="CC345"/>
      <c r="CD345"/>
      <c r="CE345"/>
      <c r="CF345"/>
      <c r="CG345"/>
    </row>
    <row r="346" spans="1:85" x14ac:dyDescent="0.2">
      <c r="A346"/>
      <c r="B346" s="524"/>
      <c r="C346" s="554"/>
      <c r="D346" s="524"/>
      <c r="E346" s="524"/>
      <c r="F346" s="555"/>
      <c r="G346" s="556"/>
      <c r="H346" s="556"/>
      <c r="I346" s="556"/>
      <c r="J346" s="556"/>
      <c r="K346"/>
      <c r="L346"/>
      <c r="M346"/>
      <c r="N346"/>
      <c r="O346"/>
      <c r="P346"/>
      <c r="Q346"/>
      <c r="R346"/>
      <c r="S346"/>
      <c r="T346"/>
      <c r="U346"/>
      <c r="V346"/>
      <c r="W346"/>
      <c r="X346"/>
      <c r="Y346"/>
      <c r="Z346"/>
      <c r="AA346"/>
      <c r="AB346"/>
      <c r="AC346"/>
      <c r="AD346"/>
      <c r="AE346"/>
      <c r="AF346"/>
      <c r="AG346"/>
      <c r="AH346"/>
      <c r="AI346"/>
      <c r="AJ346"/>
      <c r="AK346"/>
      <c r="AL346"/>
      <c r="AM346"/>
      <c r="AN346"/>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c r="BY346"/>
      <c r="BZ346"/>
      <c r="CA346"/>
      <c r="CB346"/>
      <c r="CC346"/>
      <c r="CD346"/>
      <c r="CE346"/>
      <c r="CF346"/>
      <c r="CG346"/>
    </row>
    <row r="347" spans="1:85" x14ac:dyDescent="0.2">
      <c r="A347"/>
      <c r="B347" s="524"/>
      <c r="C347" s="554"/>
      <c r="D347" s="524"/>
      <c r="E347" s="524"/>
      <c r="F347" s="555"/>
      <c r="G347" s="556"/>
      <c r="H347" s="556"/>
      <c r="I347" s="556"/>
      <c r="J347" s="556"/>
      <c r="K347"/>
      <c r="L347"/>
      <c r="M347"/>
      <c r="N347"/>
      <c r="O347"/>
      <c r="P347"/>
      <c r="Q347"/>
      <c r="R347"/>
      <c r="S347"/>
      <c r="T347"/>
      <c r="U347"/>
      <c r="V347"/>
      <c r="W347"/>
      <c r="X347"/>
      <c r="Y347"/>
      <c r="Z347"/>
      <c r="AA347"/>
      <c r="AB347"/>
      <c r="AC347"/>
      <c r="AD347"/>
      <c r="AE347"/>
      <c r="AF347"/>
      <c r="AG347"/>
      <c r="AH347"/>
      <c r="AI347"/>
      <c r="AJ347"/>
      <c r="AK347"/>
      <c r="AL347"/>
      <c r="AM347"/>
      <c r="AN347"/>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c r="BY347"/>
      <c r="BZ347"/>
      <c r="CA347"/>
      <c r="CB347"/>
      <c r="CC347"/>
      <c r="CD347"/>
      <c r="CE347"/>
      <c r="CF347"/>
      <c r="CG347"/>
    </row>
    <row r="348" spans="1:85" x14ac:dyDescent="0.2">
      <c r="A348"/>
      <c r="B348" s="524"/>
      <c r="C348" s="554"/>
      <c r="D348" s="524"/>
      <c r="E348" s="524"/>
      <c r="F348" s="555"/>
      <c r="G348" s="556"/>
      <c r="H348" s="556"/>
      <c r="I348" s="556"/>
      <c r="J348" s="556"/>
      <c r="K348"/>
      <c r="L348"/>
      <c r="M348"/>
      <c r="N348"/>
      <c r="O348"/>
      <c r="P348"/>
      <c r="Q348"/>
      <c r="R348"/>
      <c r="S348"/>
      <c r="T348"/>
      <c r="U348"/>
      <c r="V348"/>
      <c r="W348"/>
      <c r="X348"/>
      <c r="Y348"/>
      <c r="Z348"/>
      <c r="AA348"/>
      <c r="AB348"/>
      <c r="AC348"/>
      <c r="AD348"/>
      <c r="AE348"/>
      <c r="AF348"/>
      <c r="AG348"/>
      <c r="AH348"/>
      <c r="AI348"/>
      <c r="AJ348"/>
      <c r="AK348"/>
      <c r="AL348"/>
      <c r="AM348"/>
      <c r="AN348"/>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c r="BY348"/>
      <c r="BZ348"/>
      <c r="CA348"/>
      <c r="CB348"/>
      <c r="CC348"/>
      <c r="CD348"/>
      <c r="CE348"/>
      <c r="CF348"/>
      <c r="CG348"/>
    </row>
    <row r="349" spans="1:85" x14ac:dyDescent="0.2">
      <c r="A349"/>
      <c r="B349" s="524"/>
      <c r="C349" s="554"/>
      <c r="D349" s="524"/>
      <c r="E349" s="524"/>
      <c r="F349" s="555"/>
      <c r="G349" s="556"/>
      <c r="H349" s="556"/>
      <c r="I349" s="556"/>
      <c r="J349" s="556"/>
      <c r="K349"/>
      <c r="L349"/>
      <c r="M349"/>
      <c r="N349"/>
      <c r="O349"/>
      <c r="P349"/>
      <c r="Q349"/>
      <c r="R349"/>
      <c r="S349"/>
      <c r="T349"/>
      <c r="U349"/>
      <c r="V349"/>
      <c r="W349"/>
      <c r="X349"/>
      <c r="Y349"/>
      <c r="Z349"/>
      <c r="AA349"/>
      <c r="AB349"/>
      <c r="AC349"/>
      <c r="AD349"/>
      <c r="AE349"/>
      <c r="AF349"/>
      <c r="AG349"/>
      <c r="AH349"/>
      <c r="AI349"/>
      <c r="AJ349"/>
      <c r="AK349"/>
      <c r="AL349"/>
      <c r="AM349"/>
      <c r="AN349"/>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c r="BY349"/>
      <c r="BZ349"/>
      <c r="CA349"/>
      <c r="CB349"/>
      <c r="CC349"/>
      <c r="CD349"/>
      <c r="CE349"/>
      <c r="CF349"/>
      <c r="CG349"/>
    </row>
    <row r="350" spans="1:85" x14ac:dyDescent="0.2">
      <c r="A350"/>
      <c r="B350" s="524"/>
      <c r="C350" s="554"/>
      <c r="D350" s="524"/>
      <c r="E350" s="524"/>
      <c r="F350" s="555"/>
      <c r="G350" s="556"/>
      <c r="H350" s="556"/>
      <c r="I350" s="556"/>
      <c r="J350" s="556"/>
      <c r="K350"/>
      <c r="L350"/>
      <c r="M350"/>
      <c r="N350"/>
      <c r="O350"/>
      <c r="P350"/>
      <c r="Q350"/>
      <c r="R350"/>
      <c r="S350"/>
      <c r="T350"/>
      <c r="U350"/>
      <c r="V350"/>
      <c r="W350"/>
      <c r="X350"/>
      <c r="Y350"/>
      <c r="Z350"/>
      <c r="AA350"/>
      <c r="AB350"/>
      <c r="AC350"/>
      <c r="AD350"/>
      <c r="AE350"/>
      <c r="AF350"/>
      <c r="AG350"/>
      <c r="AH350"/>
      <c r="AI350"/>
      <c r="AJ350"/>
      <c r="AK350"/>
      <c r="AL350"/>
      <c r="AM350"/>
      <c r="AN350"/>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c r="BY350"/>
      <c r="BZ350"/>
      <c r="CA350"/>
      <c r="CB350"/>
      <c r="CC350"/>
      <c r="CD350"/>
      <c r="CE350"/>
      <c r="CF350"/>
      <c r="CG350"/>
    </row>
    <row r="351" spans="1:85" x14ac:dyDescent="0.2">
      <c r="A351"/>
      <c r="B351" s="524"/>
      <c r="C351" s="554"/>
      <c r="D351" s="524"/>
      <c r="E351" s="524"/>
      <c r="F351" s="555"/>
      <c r="G351" s="556"/>
      <c r="H351" s="556"/>
      <c r="I351" s="556"/>
      <c r="J351" s="556"/>
      <c r="K351"/>
      <c r="L351"/>
      <c r="M351"/>
      <c r="N351"/>
      <c r="O351"/>
      <c r="P351"/>
      <c r="Q351"/>
      <c r="R351"/>
      <c r="S351"/>
      <c r="T351"/>
      <c r="U351"/>
      <c r="V351"/>
      <c r="W351"/>
      <c r="X351"/>
      <c r="Y351"/>
      <c r="Z351"/>
      <c r="AA351"/>
      <c r="AB351"/>
      <c r="AC351"/>
      <c r="AD351"/>
      <c r="AE351"/>
      <c r="AF351"/>
      <c r="AG351"/>
      <c r="AH351"/>
      <c r="AI351"/>
      <c r="AJ351"/>
      <c r="AK351"/>
      <c r="AL351"/>
      <c r="AM351"/>
      <c r="AN35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c r="BY351"/>
      <c r="BZ351"/>
      <c r="CA351"/>
      <c r="CB351"/>
      <c r="CC351"/>
      <c r="CD351"/>
      <c r="CE351"/>
      <c r="CF351"/>
      <c r="CG351"/>
    </row>
    <row r="352" spans="1:85" x14ac:dyDescent="0.2">
      <c r="A352"/>
      <c r="B352" s="524"/>
      <c r="C352" s="554"/>
      <c r="D352" s="524"/>
      <c r="E352" s="524"/>
      <c r="F352" s="555"/>
      <c r="G352" s="556"/>
      <c r="H352" s="556"/>
      <c r="I352" s="556"/>
      <c r="J352" s="556"/>
      <c r="K352"/>
      <c r="L352"/>
      <c r="M352"/>
      <c r="N352"/>
      <c r="O352"/>
      <c r="P352"/>
      <c r="Q352"/>
      <c r="R352"/>
      <c r="S352"/>
      <c r="T352"/>
      <c r="U352"/>
      <c r="V352"/>
      <c r="W352"/>
      <c r="X352"/>
      <c r="Y352"/>
      <c r="Z352"/>
      <c r="AA352"/>
      <c r="AB352"/>
      <c r="AC352"/>
      <c r="AD352"/>
      <c r="AE352"/>
      <c r="AF352"/>
      <c r="AG352"/>
      <c r="AH352"/>
      <c r="AI352"/>
      <c r="AJ352"/>
      <c r="AK352"/>
      <c r="AL352"/>
      <c r="AM352"/>
      <c r="AN352"/>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c r="BY352"/>
      <c r="BZ352"/>
      <c r="CA352"/>
      <c r="CB352"/>
      <c r="CC352"/>
      <c r="CD352"/>
      <c r="CE352"/>
      <c r="CF352"/>
      <c r="CG352"/>
    </row>
    <row r="353" spans="1:85" x14ac:dyDescent="0.2">
      <c r="A353"/>
      <c r="B353" s="524"/>
      <c r="C353" s="554"/>
      <c r="D353" s="524"/>
      <c r="E353" s="524"/>
      <c r="F353" s="555"/>
      <c r="G353" s="556"/>
      <c r="H353" s="556"/>
      <c r="I353" s="556"/>
      <c r="J353" s="556"/>
      <c r="K353"/>
      <c r="L353"/>
      <c r="M353"/>
      <c r="N353"/>
      <c r="O353"/>
      <c r="P353"/>
      <c r="Q353"/>
      <c r="R353"/>
      <c r="S353"/>
      <c r="T353"/>
      <c r="U353"/>
      <c r="V353"/>
      <c r="W353"/>
      <c r="X353"/>
      <c r="Y353"/>
      <c r="Z353"/>
      <c r="AA353"/>
      <c r="AB353"/>
      <c r="AC353"/>
      <c r="AD353"/>
      <c r="AE353"/>
      <c r="AF353"/>
      <c r="AG353"/>
      <c r="AH353"/>
      <c r="AI353"/>
      <c r="AJ353"/>
      <c r="AK353"/>
      <c r="AL353"/>
      <c r="AM353"/>
      <c r="AN353"/>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c r="BY353"/>
      <c r="BZ353"/>
      <c r="CA353"/>
      <c r="CB353"/>
      <c r="CC353"/>
      <c r="CD353"/>
      <c r="CE353"/>
      <c r="CF353"/>
      <c r="CG353"/>
    </row>
    <row r="354" spans="1:85" x14ac:dyDescent="0.2">
      <c r="A354"/>
      <c r="B354" s="524"/>
      <c r="C354" s="554"/>
      <c r="D354" s="524"/>
      <c r="E354" s="524"/>
      <c r="F354" s="555"/>
      <c r="G354" s="556"/>
      <c r="H354" s="556"/>
      <c r="I354" s="556"/>
      <c r="J354" s="556"/>
      <c r="K354"/>
      <c r="L354"/>
      <c r="M354"/>
      <c r="N354"/>
      <c r="O354"/>
      <c r="P354"/>
      <c r="Q354"/>
      <c r="R354"/>
      <c r="S354"/>
      <c r="T354"/>
      <c r="U354"/>
      <c r="V354"/>
      <c r="W354"/>
      <c r="X354"/>
      <c r="Y354"/>
      <c r="Z354"/>
      <c r="AA354"/>
      <c r="AB354"/>
      <c r="AC354"/>
      <c r="AD354"/>
      <c r="AE354"/>
      <c r="AF354"/>
      <c r="AG354"/>
      <c r="AH354"/>
      <c r="AI354"/>
      <c r="AJ354"/>
      <c r="AK354"/>
      <c r="AL354"/>
      <c r="AM354"/>
      <c r="AN354"/>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c r="BY354"/>
      <c r="BZ354"/>
      <c r="CA354"/>
      <c r="CB354"/>
      <c r="CC354"/>
      <c r="CD354"/>
      <c r="CE354"/>
      <c r="CF354"/>
      <c r="CG354"/>
    </row>
    <row r="355" spans="1:85" x14ac:dyDescent="0.2">
      <c r="A355"/>
      <c r="B355" s="524"/>
      <c r="C355" s="554"/>
      <c r="D355" s="524"/>
      <c r="E355" s="524"/>
      <c r="F355" s="555"/>
      <c r="G355" s="556"/>
      <c r="H355" s="556"/>
      <c r="I355" s="556"/>
      <c r="J355" s="556"/>
      <c r="K355"/>
      <c r="L355"/>
      <c r="M355"/>
      <c r="N355"/>
      <c r="O355"/>
      <c r="P355"/>
      <c r="Q355"/>
      <c r="R355"/>
      <c r="S355"/>
      <c r="T355"/>
      <c r="U355"/>
      <c r="V355"/>
      <c r="W355"/>
      <c r="X355"/>
      <c r="Y355"/>
      <c r="Z355"/>
      <c r="AA355"/>
      <c r="AB355"/>
      <c r="AC355"/>
      <c r="AD355"/>
      <c r="AE355"/>
      <c r="AF355"/>
      <c r="AG355"/>
      <c r="AH355"/>
      <c r="AI355"/>
      <c r="AJ355"/>
      <c r="AK355"/>
      <c r="AL355"/>
      <c r="AM355"/>
      <c r="AN355"/>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c r="BY355"/>
      <c r="BZ355"/>
      <c r="CA355"/>
      <c r="CB355"/>
      <c r="CC355"/>
      <c r="CD355"/>
      <c r="CE355"/>
      <c r="CF355"/>
      <c r="CG355"/>
    </row>
    <row r="356" spans="1:85" x14ac:dyDescent="0.2">
      <c r="A356"/>
      <c r="B356" s="524"/>
      <c r="C356" s="554"/>
      <c r="D356" s="524"/>
      <c r="E356" s="524"/>
      <c r="F356" s="555"/>
      <c r="G356" s="556"/>
      <c r="H356" s="556"/>
      <c r="I356" s="556"/>
      <c r="J356" s="556"/>
      <c r="K356"/>
      <c r="L356"/>
      <c r="M356"/>
      <c r="N356"/>
      <c r="O356"/>
      <c r="P356"/>
      <c r="Q356"/>
      <c r="R356"/>
      <c r="S356"/>
      <c r="T356"/>
      <c r="U356"/>
      <c r="V356"/>
      <c r="W356"/>
      <c r="X356"/>
      <c r="Y356"/>
      <c r="Z356"/>
      <c r="AA356"/>
      <c r="AB356"/>
      <c r="AC356"/>
      <c r="AD356"/>
      <c r="AE356"/>
      <c r="AF356"/>
      <c r="AG356"/>
      <c r="AH356"/>
      <c r="AI356"/>
      <c r="AJ356"/>
      <c r="AK356"/>
      <c r="AL356"/>
      <c r="AM356"/>
      <c r="AN356"/>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c r="BY356"/>
      <c r="BZ356"/>
      <c r="CA356"/>
      <c r="CB356"/>
      <c r="CC356"/>
      <c r="CD356"/>
      <c r="CE356"/>
      <c r="CF356"/>
      <c r="CG356"/>
    </row>
    <row r="357" spans="1:85" x14ac:dyDescent="0.2">
      <c r="A357"/>
      <c r="B357" s="524"/>
      <c r="C357" s="554"/>
      <c r="D357" s="524"/>
      <c r="E357" s="524"/>
      <c r="F357" s="555"/>
      <c r="G357" s="556"/>
      <c r="H357" s="556"/>
      <c r="I357" s="556"/>
      <c r="J357" s="556"/>
      <c r="K357"/>
      <c r="L357"/>
      <c r="M357"/>
      <c r="N357"/>
      <c r="O357"/>
      <c r="P357"/>
      <c r="Q357"/>
      <c r="R357"/>
      <c r="S357"/>
      <c r="T357"/>
      <c r="U357"/>
      <c r="V357"/>
      <c r="W357"/>
      <c r="X357"/>
      <c r="Y357"/>
      <c r="Z357"/>
      <c r="AA357"/>
      <c r="AB357"/>
      <c r="AC357"/>
      <c r="AD357"/>
      <c r="AE357"/>
      <c r="AF357"/>
      <c r="AG357"/>
      <c r="AH357"/>
      <c r="AI357"/>
      <c r="AJ357"/>
      <c r="AK357"/>
      <c r="AL357"/>
      <c r="AM357"/>
      <c r="AN357"/>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c r="BY357"/>
      <c r="BZ357"/>
      <c r="CA357"/>
      <c r="CB357"/>
      <c r="CC357"/>
      <c r="CD357"/>
      <c r="CE357"/>
      <c r="CF357"/>
      <c r="CG357"/>
    </row>
    <row r="358" spans="1:85" x14ac:dyDescent="0.2">
      <c r="A358"/>
      <c r="B358" s="524"/>
      <c r="C358" s="554"/>
      <c r="D358" s="524"/>
      <c r="E358" s="524"/>
      <c r="F358" s="555"/>
      <c r="G358" s="556"/>
      <c r="H358" s="556"/>
      <c r="I358" s="556"/>
      <c r="J358" s="556"/>
      <c r="K358"/>
      <c r="L358"/>
      <c r="M358"/>
      <c r="N358"/>
      <c r="O358"/>
      <c r="P358"/>
      <c r="Q358"/>
      <c r="R358"/>
      <c r="S358"/>
      <c r="T358"/>
      <c r="U358"/>
      <c r="V358"/>
      <c r="W358"/>
      <c r="X358"/>
      <c r="Y358"/>
      <c r="Z358"/>
      <c r="AA358"/>
      <c r="AB358"/>
      <c r="AC358"/>
      <c r="AD358"/>
      <c r="AE358"/>
      <c r="AF358"/>
      <c r="AG358"/>
      <c r="AH358"/>
      <c r="AI358"/>
      <c r="AJ358"/>
      <c r="AK358"/>
      <c r="AL358"/>
      <c r="AM358"/>
      <c r="AN358"/>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c r="BY358"/>
      <c r="BZ358"/>
      <c r="CA358"/>
      <c r="CB358"/>
      <c r="CC358"/>
      <c r="CD358"/>
      <c r="CE358"/>
      <c r="CF358"/>
      <c r="CG358"/>
    </row>
    <row r="359" spans="1:85" x14ac:dyDescent="0.2">
      <c r="A359"/>
      <c r="B359" s="524"/>
      <c r="C359" s="554"/>
      <c r="D359" s="524"/>
      <c r="E359" s="524"/>
      <c r="F359" s="555"/>
      <c r="G359" s="556"/>
      <c r="H359" s="556"/>
      <c r="I359" s="556"/>
      <c r="J359" s="556"/>
      <c r="K359"/>
      <c r="L359"/>
      <c r="M359"/>
      <c r="N359"/>
      <c r="O359"/>
      <c r="P359"/>
      <c r="Q359"/>
      <c r="R359"/>
      <c r="S359"/>
      <c r="T359"/>
      <c r="U359"/>
      <c r="V359"/>
      <c r="W359"/>
      <c r="X359"/>
      <c r="Y359"/>
      <c r="Z359"/>
      <c r="AA359"/>
      <c r="AB359"/>
      <c r="AC359"/>
      <c r="AD359"/>
      <c r="AE359"/>
      <c r="AF359"/>
      <c r="AG359"/>
      <c r="AH359"/>
      <c r="AI359"/>
      <c r="AJ359"/>
      <c r="AK359"/>
      <c r="AL359"/>
      <c r="AM359"/>
      <c r="AN359"/>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c r="BY359"/>
      <c r="BZ359"/>
      <c r="CA359"/>
      <c r="CB359"/>
      <c r="CC359"/>
      <c r="CD359"/>
      <c r="CE359"/>
      <c r="CF359"/>
      <c r="CG359"/>
    </row>
    <row r="360" spans="1:85" x14ac:dyDescent="0.2">
      <c r="A360"/>
      <c r="B360" s="524"/>
      <c r="C360" s="554"/>
      <c r="D360" s="524"/>
      <c r="E360" s="524"/>
      <c r="F360" s="555"/>
      <c r="G360" s="556"/>
      <c r="H360" s="556"/>
      <c r="I360" s="556"/>
      <c r="J360" s="556"/>
      <c r="K360"/>
      <c r="L360"/>
      <c r="M360"/>
      <c r="N360"/>
      <c r="O360"/>
      <c r="P360"/>
      <c r="Q360"/>
      <c r="R360"/>
      <c r="S360"/>
      <c r="T360"/>
      <c r="U360"/>
      <c r="V360"/>
      <c r="W360"/>
      <c r="X360"/>
      <c r="Y360"/>
      <c r="Z360"/>
      <c r="AA360"/>
      <c r="AB360"/>
      <c r="AC360"/>
      <c r="AD360"/>
      <c r="AE360"/>
      <c r="AF360"/>
      <c r="AG360"/>
      <c r="AH360"/>
      <c r="AI360"/>
      <c r="AJ360"/>
      <c r="AK360"/>
      <c r="AL360"/>
      <c r="AM360"/>
      <c r="AN360"/>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c r="BY360"/>
      <c r="BZ360"/>
      <c r="CA360"/>
      <c r="CB360"/>
      <c r="CC360"/>
      <c r="CD360"/>
      <c r="CE360"/>
      <c r="CF360"/>
      <c r="CG360"/>
    </row>
    <row r="361" spans="1:85" x14ac:dyDescent="0.2">
      <c r="A361"/>
      <c r="B361" s="524"/>
      <c r="C361" s="554"/>
      <c r="D361" s="524"/>
      <c r="E361" s="524"/>
      <c r="F361" s="555"/>
      <c r="G361" s="556"/>
      <c r="H361" s="556"/>
      <c r="I361" s="556"/>
      <c r="J361" s="556"/>
      <c r="K361"/>
      <c r="L361"/>
      <c r="M361"/>
      <c r="N361"/>
      <c r="O361"/>
      <c r="P361"/>
      <c r="Q361"/>
      <c r="R361"/>
      <c r="S361"/>
      <c r="T361"/>
      <c r="U361"/>
      <c r="V361"/>
      <c r="W361"/>
      <c r="X361"/>
      <c r="Y361"/>
      <c r="Z361"/>
      <c r="AA361"/>
      <c r="AB361"/>
      <c r="AC361"/>
      <c r="AD361"/>
      <c r="AE361"/>
      <c r="AF361"/>
      <c r="AG361"/>
      <c r="AH361"/>
      <c r="AI361"/>
      <c r="AJ361"/>
      <c r="AK361"/>
      <c r="AL361"/>
      <c r="AM361"/>
      <c r="AN36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c r="BY361"/>
      <c r="BZ361"/>
      <c r="CA361"/>
      <c r="CB361"/>
      <c r="CC361"/>
      <c r="CD361"/>
      <c r="CE361"/>
      <c r="CF361"/>
      <c r="CG361"/>
    </row>
    <row r="362" spans="1:85" x14ac:dyDescent="0.2">
      <c r="A362"/>
      <c r="B362" s="524"/>
      <c r="C362" s="554"/>
      <c r="D362" s="524"/>
      <c r="E362" s="524"/>
      <c r="F362" s="555"/>
      <c r="G362" s="556"/>
      <c r="H362" s="556"/>
      <c r="I362" s="556"/>
      <c r="J362" s="556"/>
      <c r="K362"/>
      <c r="L362"/>
      <c r="M362"/>
      <c r="N362"/>
      <c r="O362"/>
      <c r="P362"/>
      <c r="Q362"/>
      <c r="R362"/>
      <c r="S362"/>
      <c r="T362"/>
      <c r="U362"/>
      <c r="V362"/>
      <c r="W362"/>
      <c r="X362"/>
      <c r="Y362"/>
      <c r="Z362"/>
      <c r="AA362"/>
      <c r="AB362"/>
      <c r="AC362"/>
      <c r="AD362"/>
      <c r="AE362"/>
      <c r="AF362"/>
      <c r="AG362"/>
      <c r="AH362"/>
      <c r="AI362"/>
      <c r="AJ362"/>
      <c r="AK362"/>
      <c r="AL362"/>
      <c r="AM362"/>
      <c r="AN362"/>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c r="BY362"/>
      <c r="BZ362"/>
      <c r="CA362"/>
      <c r="CB362"/>
      <c r="CC362"/>
      <c r="CD362"/>
      <c r="CE362"/>
      <c r="CF362"/>
      <c r="CG362"/>
    </row>
    <row r="363" spans="1:85" x14ac:dyDescent="0.2">
      <c r="A363"/>
      <c r="B363" s="524"/>
      <c r="C363" s="554"/>
      <c r="D363" s="524"/>
      <c r="E363" s="524"/>
      <c r="F363" s="555"/>
      <c r="G363" s="556"/>
      <c r="H363" s="556"/>
      <c r="I363" s="556"/>
      <c r="J363" s="556"/>
      <c r="K363"/>
      <c r="L363"/>
      <c r="M363"/>
      <c r="N363"/>
      <c r="O363"/>
      <c r="P363"/>
      <c r="Q363"/>
      <c r="R363"/>
      <c r="S363"/>
      <c r="T363"/>
      <c r="U363"/>
      <c r="V363"/>
      <c r="W363"/>
      <c r="X363"/>
      <c r="Y363"/>
      <c r="Z363"/>
      <c r="AA363"/>
      <c r="AB363"/>
      <c r="AC363"/>
      <c r="AD363"/>
      <c r="AE363"/>
      <c r="AF363"/>
      <c r="AG363"/>
      <c r="AH363"/>
      <c r="AI363"/>
      <c r="AJ363"/>
      <c r="AK363"/>
      <c r="AL363"/>
      <c r="AM363"/>
      <c r="AN363"/>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c r="BY363"/>
      <c r="BZ363"/>
      <c r="CA363"/>
      <c r="CB363"/>
      <c r="CC363"/>
      <c r="CD363"/>
      <c r="CE363"/>
      <c r="CF363"/>
      <c r="CG363"/>
    </row>
    <row r="364" spans="1:85" x14ac:dyDescent="0.2">
      <c r="A364"/>
      <c r="B364" s="524"/>
      <c r="C364" s="554"/>
      <c r="D364" s="524"/>
      <c r="E364" s="524"/>
      <c r="F364" s="555"/>
      <c r="G364" s="556"/>
      <c r="H364" s="556"/>
      <c r="I364" s="556"/>
      <c r="J364" s="556"/>
      <c r="K364"/>
      <c r="L364"/>
      <c r="M364"/>
      <c r="N364"/>
      <c r="O364"/>
      <c r="P364"/>
      <c r="Q364"/>
      <c r="R364"/>
      <c r="S364"/>
      <c r="T364"/>
      <c r="U364"/>
      <c r="V364"/>
      <c r="W364"/>
      <c r="X364"/>
      <c r="Y364"/>
      <c r="Z364"/>
      <c r="AA364"/>
      <c r="AB364"/>
      <c r="AC364"/>
      <c r="AD364"/>
      <c r="AE364"/>
      <c r="AF364"/>
      <c r="AG364"/>
      <c r="AH364"/>
      <c r="AI364"/>
      <c r="AJ364"/>
      <c r="AK364"/>
      <c r="AL364"/>
      <c r="AM364"/>
      <c r="AN364"/>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c r="BY364"/>
      <c r="BZ364"/>
      <c r="CA364"/>
      <c r="CB364"/>
      <c r="CC364"/>
      <c r="CD364"/>
      <c r="CE364"/>
      <c r="CF364"/>
      <c r="CG364"/>
    </row>
    <row r="365" spans="1:85" x14ac:dyDescent="0.2">
      <c r="A365"/>
      <c r="B365" s="524"/>
      <c r="C365" s="554"/>
      <c r="D365" s="524"/>
      <c r="E365" s="524"/>
      <c r="F365" s="555"/>
      <c r="G365" s="556"/>
      <c r="H365" s="556"/>
      <c r="I365" s="556"/>
      <c r="J365" s="556"/>
      <c r="K365"/>
      <c r="L365"/>
      <c r="M365"/>
      <c r="N365"/>
      <c r="O365"/>
      <c r="P365"/>
      <c r="Q365"/>
      <c r="R365"/>
      <c r="S365"/>
      <c r="T365"/>
      <c r="U365"/>
      <c r="V365"/>
      <c r="W365"/>
      <c r="X365"/>
      <c r="Y365"/>
      <c r="Z365"/>
      <c r="AA365"/>
      <c r="AB365"/>
      <c r="AC365"/>
      <c r="AD365"/>
      <c r="AE365"/>
      <c r="AF365"/>
      <c r="AG365"/>
      <c r="AH365"/>
      <c r="AI365"/>
      <c r="AJ365"/>
      <c r="AK365"/>
      <c r="AL365"/>
      <c r="AM365"/>
      <c r="AN365"/>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c r="BY365"/>
      <c r="BZ365"/>
      <c r="CA365"/>
      <c r="CB365"/>
      <c r="CC365"/>
      <c r="CD365"/>
      <c r="CE365"/>
      <c r="CF365"/>
      <c r="CG365"/>
    </row>
    <row r="366" spans="1:85" x14ac:dyDescent="0.2">
      <c r="A366"/>
      <c r="B366" s="524"/>
      <c r="C366" s="554"/>
      <c r="D366" s="524"/>
      <c r="E366" s="524"/>
      <c r="F366" s="555"/>
      <c r="G366" s="556"/>
      <c r="H366" s="556"/>
      <c r="I366" s="556"/>
      <c r="J366" s="556"/>
      <c r="K366"/>
      <c r="L366"/>
      <c r="M366"/>
      <c r="N366"/>
      <c r="O366"/>
      <c r="P366"/>
      <c r="Q366"/>
      <c r="R366"/>
      <c r="S366"/>
      <c r="T366"/>
      <c r="U366"/>
      <c r="V366"/>
      <c r="W366"/>
      <c r="X366"/>
      <c r="Y366"/>
      <c r="Z366"/>
      <c r="AA366"/>
      <c r="AB366"/>
      <c r="AC366"/>
      <c r="AD366"/>
      <c r="AE366"/>
      <c r="AF366"/>
      <c r="AG366"/>
      <c r="AH366"/>
      <c r="AI366"/>
      <c r="AJ366"/>
      <c r="AK366"/>
      <c r="AL366"/>
      <c r="AM366"/>
      <c r="AN366"/>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c r="BY366"/>
      <c r="BZ366"/>
      <c r="CA366"/>
      <c r="CB366"/>
      <c r="CC366"/>
      <c r="CD366"/>
      <c r="CE366"/>
      <c r="CF366"/>
      <c r="CG366"/>
    </row>
    <row r="367" spans="1:85" x14ac:dyDescent="0.2">
      <c r="A367"/>
      <c r="B367" s="524"/>
      <c r="C367" s="554"/>
      <c r="D367" s="524"/>
      <c r="E367" s="524"/>
      <c r="F367" s="555"/>
      <c r="G367" s="556"/>
      <c r="H367" s="556"/>
      <c r="I367" s="556"/>
      <c r="J367" s="556"/>
      <c r="K367"/>
      <c r="L367"/>
      <c r="M367"/>
      <c r="N367"/>
      <c r="O367"/>
      <c r="P367"/>
      <c r="Q367"/>
      <c r="R367"/>
      <c r="S367"/>
      <c r="T367"/>
      <c r="U367"/>
      <c r="V367"/>
      <c r="W367"/>
      <c r="X367"/>
      <c r="Y367"/>
      <c r="Z367"/>
      <c r="AA367"/>
      <c r="AB367"/>
      <c r="AC367"/>
      <c r="AD367"/>
      <c r="AE367"/>
      <c r="AF367"/>
      <c r="AG367"/>
      <c r="AH367"/>
      <c r="AI367"/>
      <c r="AJ367"/>
      <c r="AK367"/>
      <c r="AL367"/>
      <c r="AM367"/>
      <c r="AN367"/>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c r="BY367"/>
      <c r="BZ367"/>
      <c r="CA367"/>
      <c r="CB367"/>
      <c r="CC367"/>
      <c r="CD367"/>
      <c r="CE367"/>
      <c r="CF367"/>
      <c r="CG367"/>
    </row>
    <row r="368" spans="1:85" x14ac:dyDescent="0.2">
      <c r="A368"/>
      <c r="B368" s="524"/>
      <c r="C368" s="554"/>
      <c r="D368" s="524"/>
      <c r="E368" s="524"/>
      <c r="F368" s="555"/>
      <c r="G368" s="556"/>
      <c r="H368" s="556"/>
      <c r="I368" s="556"/>
      <c r="J368" s="556"/>
      <c r="K368"/>
      <c r="L368"/>
      <c r="M368"/>
      <c r="N368"/>
      <c r="O368"/>
      <c r="P368"/>
      <c r="Q368"/>
      <c r="R368"/>
      <c r="S368"/>
      <c r="T368"/>
      <c r="U368"/>
      <c r="V368"/>
      <c r="W368"/>
      <c r="X368"/>
      <c r="Y368"/>
      <c r="Z368"/>
      <c r="AA368"/>
      <c r="AB368"/>
      <c r="AC368"/>
      <c r="AD368"/>
      <c r="AE368"/>
      <c r="AF368"/>
      <c r="AG368"/>
      <c r="AH368"/>
      <c r="AI368"/>
      <c r="AJ368"/>
      <c r="AK368"/>
      <c r="AL368"/>
      <c r="AM368"/>
      <c r="AN368"/>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c r="BY368"/>
      <c r="BZ368"/>
      <c r="CA368"/>
      <c r="CB368"/>
      <c r="CC368"/>
      <c r="CD368"/>
      <c r="CE368"/>
      <c r="CF368"/>
      <c r="CG368"/>
    </row>
    <row r="369" spans="1:85" x14ac:dyDescent="0.2">
      <c r="A369"/>
      <c r="B369" s="524"/>
      <c r="C369" s="554"/>
      <c r="D369" s="524"/>
      <c r="E369" s="524"/>
      <c r="F369" s="555"/>
      <c r="G369" s="556"/>
      <c r="H369" s="556"/>
      <c r="I369" s="556"/>
      <c r="J369" s="556"/>
      <c r="K369"/>
      <c r="L369"/>
      <c r="M369"/>
      <c r="N369"/>
      <c r="O369"/>
      <c r="P369"/>
      <c r="Q369"/>
      <c r="R369"/>
      <c r="S369"/>
      <c r="T369"/>
      <c r="U369"/>
      <c r="V369"/>
      <c r="W369"/>
      <c r="X369"/>
      <c r="Y369"/>
      <c r="Z369"/>
      <c r="AA369"/>
      <c r="AB369"/>
      <c r="AC369"/>
      <c r="AD369"/>
      <c r="AE369"/>
      <c r="AF369"/>
      <c r="AG369"/>
      <c r="AH369"/>
      <c r="AI369"/>
      <c r="AJ369"/>
      <c r="AK369"/>
      <c r="AL369"/>
      <c r="AM369"/>
      <c r="AN369"/>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c r="BY369"/>
      <c r="BZ369"/>
      <c r="CA369"/>
      <c r="CB369"/>
      <c r="CC369"/>
      <c r="CD369"/>
      <c r="CE369"/>
      <c r="CF369"/>
      <c r="CG369"/>
    </row>
    <row r="370" spans="1:85" x14ac:dyDescent="0.2">
      <c r="A370"/>
      <c r="B370" s="524"/>
      <c r="C370" s="554"/>
      <c r="D370" s="524"/>
      <c r="E370" s="524"/>
      <c r="F370" s="555"/>
      <c r="G370" s="556"/>
      <c r="H370" s="556"/>
      <c r="I370" s="556"/>
      <c r="J370" s="556"/>
      <c r="K370"/>
      <c r="L370"/>
      <c r="M370"/>
      <c r="N370"/>
      <c r="O370"/>
      <c r="P370"/>
      <c r="Q370"/>
      <c r="R370"/>
      <c r="S370"/>
      <c r="T370"/>
      <c r="U370"/>
      <c r="V370"/>
      <c r="W370"/>
      <c r="X370"/>
      <c r="Y370"/>
      <c r="Z370"/>
      <c r="AA370"/>
      <c r="AB370"/>
      <c r="AC370"/>
      <c r="AD370"/>
      <c r="AE370"/>
      <c r="AF370"/>
      <c r="AG370"/>
      <c r="AH370"/>
      <c r="AI370"/>
      <c r="AJ370"/>
      <c r="AK370"/>
      <c r="AL370"/>
      <c r="AM370"/>
      <c r="AN370"/>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c r="BY370"/>
      <c r="BZ370"/>
      <c r="CA370"/>
      <c r="CB370"/>
      <c r="CC370"/>
      <c r="CD370"/>
      <c r="CE370"/>
      <c r="CF370"/>
      <c r="CG370"/>
    </row>
    <row r="371" spans="1:85" x14ac:dyDescent="0.2">
      <c r="A371"/>
      <c r="B371" s="524"/>
      <c r="C371" s="554"/>
      <c r="D371" s="524"/>
      <c r="E371" s="524"/>
      <c r="F371" s="555"/>
      <c r="G371" s="556"/>
      <c r="H371" s="556"/>
      <c r="I371" s="556"/>
      <c r="J371" s="556"/>
      <c r="K371"/>
      <c r="L371"/>
      <c r="M371"/>
      <c r="N371"/>
      <c r="O371"/>
      <c r="P371"/>
      <c r="Q371"/>
      <c r="R371"/>
      <c r="S371"/>
      <c r="T371"/>
      <c r="U371"/>
      <c r="V371"/>
      <c r="W371"/>
      <c r="X371"/>
      <c r="Y371"/>
      <c r="Z371"/>
      <c r="AA371"/>
      <c r="AB371"/>
      <c r="AC371"/>
      <c r="AD371"/>
      <c r="AE371"/>
      <c r="AF371"/>
      <c r="AG371"/>
      <c r="AH371"/>
      <c r="AI371"/>
      <c r="AJ371"/>
      <c r="AK371"/>
      <c r="AL371"/>
      <c r="AM371"/>
      <c r="AN371"/>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c r="BY371"/>
      <c r="BZ371"/>
      <c r="CA371"/>
      <c r="CB371"/>
      <c r="CC371"/>
      <c r="CD371"/>
      <c r="CE371"/>
      <c r="CF371"/>
      <c r="CG371"/>
    </row>
    <row r="372" spans="1:85" x14ac:dyDescent="0.2">
      <c r="A372"/>
      <c r="B372" s="524"/>
      <c r="C372" s="554"/>
      <c r="D372" s="524"/>
      <c r="E372" s="524"/>
      <c r="F372" s="555"/>
      <c r="G372" s="556"/>
      <c r="H372" s="556"/>
      <c r="I372" s="556"/>
      <c r="J372" s="556"/>
      <c r="K372"/>
      <c r="L372"/>
      <c r="M372"/>
      <c r="N372"/>
      <c r="O372"/>
      <c r="P372"/>
      <c r="Q372"/>
      <c r="R372"/>
      <c r="S372"/>
      <c r="T372"/>
      <c r="U372"/>
      <c r="V372"/>
      <c r="W372"/>
      <c r="X372"/>
      <c r="Y372"/>
      <c r="Z372"/>
      <c r="AA372"/>
      <c r="AB372"/>
      <c r="AC372"/>
      <c r="AD372"/>
      <c r="AE372"/>
      <c r="AF372"/>
      <c r="AG372"/>
      <c r="AH372"/>
      <c r="AI372"/>
      <c r="AJ372"/>
      <c r="AK372"/>
      <c r="AL372"/>
      <c r="AM372"/>
      <c r="AN372"/>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c r="BY372"/>
      <c r="BZ372"/>
      <c r="CA372"/>
      <c r="CB372"/>
      <c r="CC372"/>
      <c r="CD372"/>
      <c r="CE372"/>
      <c r="CF372"/>
      <c r="CG372"/>
    </row>
    <row r="373" spans="1:85" x14ac:dyDescent="0.2">
      <c r="A373"/>
      <c r="B373" s="524"/>
      <c r="C373" s="554"/>
      <c r="D373" s="524"/>
      <c r="E373" s="524"/>
      <c r="F373" s="555"/>
      <c r="G373" s="556"/>
      <c r="H373" s="556"/>
      <c r="I373" s="556"/>
      <c r="J373" s="556"/>
      <c r="K373"/>
      <c r="L373"/>
      <c r="M373"/>
      <c r="N373"/>
      <c r="O373"/>
      <c r="P373"/>
      <c r="Q373"/>
      <c r="R373"/>
      <c r="S373"/>
      <c r="T373"/>
      <c r="U373"/>
      <c r="V373"/>
      <c r="W373"/>
      <c r="X373"/>
      <c r="Y373"/>
      <c r="Z373"/>
      <c r="AA373"/>
      <c r="AB373"/>
      <c r="AC373"/>
      <c r="AD373"/>
      <c r="AE373"/>
      <c r="AF373"/>
      <c r="AG373"/>
      <c r="AH373"/>
      <c r="AI373"/>
      <c r="AJ373"/>
      <c r="AK373"/>
      <c r="AL373"/>
      <c r="AM373"/>
      <c r="AN373"/>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c r="BY373"/>
      <c r="BZ373"/>
      <c r="CA373"/>
      <c r="CB373"/>
      <c r="CC373"/>
      <c r="CD373"/>
      <c r="CE373"/>
      <c r="CF373"/>
      <c r="CG373"/>
    </row>
    <row r="374" spans="1:85" x14ac:dyDescent="0.2">
      <c r="A374"/>
      <c r="B374" s="524"/>
      <c r="C374" s="554"/>
      <c r="D374" s="524"/>
      <c r="E374" s="524"/>
      <c r="F374" s="555"/>
      <c r="G374" s="556"/>
      <c r="H374" s="556"/>
      <c r="I374" s="556"/>
      <c r="J374" s="556"/>
      <c r="K374"/>
      <c r="L374"/>
      <c r="M374"/>
      <c r="N374"/>
      <c r="O374"/>
      <c r="P374"/>
      <c r="Q374"/>
      <c r="R374"/>
      <c r="S374"/>
      <c r="T374"/>
      <c r="U374"/>
      <c r="V374"/>
      <c r="W374"/>
      <c r="X374"/>
      <c r="Y374"/>
      <c r="Z374"/>
      <c r="AA374"/>
      <c r="AB374"/>
      <c r="AC374"/>
      <c r="AD374"/>
      <c r="AE374"/>
      <c r="AF374"/>
      <c r="AG374"/>
      <c r="AH374"/>
      <c r="AI374"/>
      <c r="AJ374"/>
      <c r="AK374"/>
      <c r="AL374"/>
      <c r="AM374"/>
      <c r="AN3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c r="BY374"/>
      <c r="BZ374"/>
      <c r="CA374"/>
      <c r="CB374"/>
      <c r="CC374"/>
      <c r="CD374"/>
      <c r="CE374"/>
      <c r="CF374"/>
      <c r="CG374"/>
    </row>
    <row r="375" spans="1:85" x14ac:dyDescent="0.2">
      <c r="A375"/>
      <c r="B375" s="524"/>
      <c r="C375" s="554"/>
      <c r="D375" s="524"/>
      <c r="E375" s="524"/>
      <c r="F375" s="555"/>
      <c r="G375" s="556"/>
      <c r="H375" s="556"/>
      <c r="I375" s="556"/>
      <c r="J375" s="556"/>
      <c r="K375"/>
      <c r="L375"/>
      <c r="M375"/>
      <c r="N375"/>
      <c r="O375"/>
      <c r="P375"/>
      <c r="Q375"/>
      <c r="R375"/>
      <c r="S375"/>
      <c r="T375"/>
      <c r="U375"/>
      <c r="V375"/>
      <c r="W375"/>
      <c r="X375"/>
      <c r="Y375"/>
      <c r="Z375"/>
      <c r="AA375"/>
      <c r="AB375"/>
      <c r="AC375"/>
      <c r="AD375"/>
      <c r="AE375"/>
      <c r="AF375"/>
      <c r="AG375"/>
      <c r="AH375"/>
      <c r="AI375"/>
      <c r="AJ375"/>
      <c r="AK375"/>
      <c r="AL375"/>
      <c r="AM375"/>
      <c r="AN375"/>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c r="BY375"/>
      <c r="BZ375"/>
      <c r="CA375"/>
      <c r="CB375"/>
      <c r="CC375"/>
      <c r="CD375"/>
      <c r="CE375"/>
      <c r="CF375"/>
      <c r="CG375"/>
    </row>
    <row r="376" spans="1:85" x14ac:dyDescent="0.2">
      <c r="A376"/>
      <c r="B376" s="524"/>
      <c r="C376" s="554"/>
      <c r="D376" s="524"/>
      <c r="E376" s="524"/>
      <c r="F376" s="555"/>
      <c r="G376" s="556"/>
      <c r="H376" s="556"/>
      <c r="I376" s="556"/>
      <c r="J376" s="556"/>
      <c r="K376"/>
      <c r="L376"/>
      <c r="M376"/>
      <c r="N376"/>
      <c r="O376"/>
      <c r="P376"/>
      <c r="Q376"/>
      <c r="R376"/>
      <c r="S376"/>
      <c r="T376"/>
      <c r="U376"/>
      <c r="V376"/>
      <c r="W376"/>
      <c r="X376"/>
      <c r="Y376"/>
      <c r="Z376"/>
      <c r="AA376"/>
      <c r="AB376"/>
      <c r="AC376"/>
      <c r="AD376"/>
      <c r="AE376"/>
      <c r="AF376"/>
      <c r="AG376"/>
      <c r="AH376"/>
      <c r="AI376"/>
      <c r="AJ376"/>
      <c r="AK376"/>
      <c r="AL376"/>
      <c r="AM376"/>
      <c r="AN376"/>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c r="BY376"/>
      <c r="BZ376"/>
      <c r="CA376"/>
      <c r="CB376"/>
      <c r="CC376"/>
      <c r="CD376"/>
      <c r="CE376"/>
      <c r="CF376"/>
      <c r="CG376"/>
    </row>
    <row r="377" spans="1:85" x14ac:dyDescent="0.2">
      <c r="A377"/>
      <c r="B377" s="524"/>
      <c r="C377" s="554"/>
      <c r="D377" s="524"/>
      <c r="E377" s="524"/>
      <c r="F377" s="555"/>
      <c r="G377" s="556"/>
      <c r="H377" s="556"/>
      <c r="I377" s="556"/>
      <c r="J377" s="556"/>
      <c r="K377"/>
      <c r="L377"/>
      <c r="M377"/>
      <c r="N377"/>
      <c r="O377"/>
      <c r="P377"/>
      <c r="Q377"/>
      <c r="R377"/>
      <c r="S377"/>
      <c r="T377"/>
      <c r="U377"/>
      <c r="V377"/>
      <c r="W377"/>
      <c r="X377"/>
      <c r="Y377"/>
      <c r="Z377"/>
      <c r="AA377"/>
      <c r="AB377"/>
      <c r="AC377"/>
      <c r="AD377"/>
      <c r="AE377"/>
      <c r="AF377"/>
      <c r="AG377"/>
      <c r="AH377"/>
      <c r="AI377"/>
      <c r="AJ377"/>
      <c r="AK377"/>
      <c r="AL377"/>
      <c r="AM377"/>
      <c r="AN377"/>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c r="BY377"/>
      <c r="BZ377"/>
      <c r="CA377"/>
      <c r="CB377"/>
      <c r="CC377"/>
      <c r="CD377"/>
      <c r="CE377"/>
      <c r="CF377"/>
      <c r="CG377"/>
    </row>
    <row r="378" spans="1:85" x14ac:dyDescent="0.2">
      <c r="A378"/>
      <c r="B378" s="524"/>
      <c r="C378" s="554"/>
      <c r="D378" s="524"/>
      <c r="E378" s="524"/>
      <c r="F378" s="555"/>
      <c r="G378" s="556"/>
      <c r="H378" s="556"/>
      <c r="I378" s="556"/>
      <c r="J378" s="556"/>
      <c r="K378"/>
      <c r="L378"/>
      <c r="M378"/>
      <c r="N378"/>
      <c r="O378"/>
      <c r="P378"/>
      <c r="Q378"/>
      <c r="R378"/>
      <c r="S378"/>
      <c r="T378"/>
      <c r="U378"/>
      <c r="V378"/>
      <c r="W378"/>
      <c r="X378"/>
      <c r="Y378"/>
      <c r="Z378"/>
      <c r="AA378"/>
      <c r="AB378"/>
      <c r="AC378"/>
      <c r="AD378"/>
      <c r="AE378"/>
      <c r="AF378"/>
      <c r="AG378"/>
      <c r="AH378"/>
      <c r="AI378"/>
      <c r="AJ378"/>
      <c r="AK378"/>
      <c r="AL378"/>
      <c r="AM378"/>
      <c r="AN378"/>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c r="BY378"/>
      <c r="BZ378"/>
      <c r="CA378"/>
      <c r="CB378"/>
      <c r="CC378"/>
      <c r="CD378"/>
      <c r="CE378"/>
      <c r="CF378"/>
      <c r="CG378"/>
    </row>
    <row r="379" spans="1:85" x14ac:dyDescent="0.2">
      <c r="A379"/>
      <c r="B379" s="524"/>
      <c r="C379" s="554"/>
      <c r="D379" s="524"/>
      <c r="E379" s="524"/>
      <c r="F379" s="555"/>
      <c r="G379" s="556"/>
      <c r="H379" s="556"/>
      <c r="I379" s="556"/>
      <c r="J379" s="556"/>
      <c r="K379"/>
      <c r="L379"/>
      <c r="M379"/>
      <c r="N379"/>
      <c r="O379"/>
      <c r="P379"/>
      <c r="Q379"/>
      <c r="R379"/>
      <c r="S379"/>
      <c r="T379"/>
      <c r="U379"/>
      <c r="V379"/>
      <c r="W379"/>
      <c r="X379"/>
      <c r="Y379"/>
      <c r="Z379"/>
      <c r="AA379"/>
      <c r="AB379"/>
      <c r="AC379"/>
      <c r="AD379"/>
      <c r="AE379"/>
      <c r="AF379"/>
      <c r="AG379"/>
      <c r="AH379"/>
      <c r="AI379"/>
      <c r="AJ379"/>
      <c r="AK379"/>
      <c r="AL379"/>
      <c r="AM379"/>
      <c r="AN379"/>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c r="BY379"/>
      <c r="BZ379"/>
      <c r="CA379"/>
      <c r="CB379"/>
      <c r="CC379"/>
      <c r="CD379"/>
      <c r="CE379"/>
      <c r="CF379"/>
      <c r="CG379"/>
    </row>
    <row r="380" spans="1:85" x14ac:dyDescent="0.2">
      <c r="A380"/>
      <c r="B380" s="524"/>
      <c r="C380" s="554"/>
      <c r="D380" s="524"/>
      <c r="E380" s="524"/>
      <c r="F380" s="555"/>
      <c r="G380" s="556"/>
      <c r="H380" s="556"/>
      <c r="I380" s="556"/>
      <c r="J380" s="556"/>
      <c r="K380"/>
      <c r="L380"/>
      <c r="M380"/>
      <c r="N380"/>
      <c r="O380"/>
      <c r="P380"/>
      <c r="Q380"/>
      <c r="R380"/>
      <c r="S380"/>
      <c r="T380"/>
      <c r="U380"/>
      <c r="V380"/>
      <c r="W380"/>
      <c r="X380"/>
      <c r="Y380"/>
      <c r="Z380"/>
      <c r="AA380"/>
      <c r="AB380"/>
      <c r="AC380"/>
      <c r="AD380"/>
      <c r="AE380"/>
      <c r="AF380"/>
      <c r="AG380"/>
      <c r="AH380"/>
      <c r="AI380"/>
      <c r="AJ380"/>
      <c r="AK380"/>
      <c r="AL380"/>
      <c r="AM380"/>
      <c r="AN380"/>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c r="BY380"/>
      <c r="BZ380"/>
      <c r="CA380"/>
      <c r="CB380"/>
      <c r="CC380"/>
      <c r="CD380"/>
      <c r="CE380"/>
      <c r="CF380"/>
      <c r="CG380"/>
    </row>
    <row r="381" spans="1:85" x14ac:dyDescent="0.2">
      <c r="A381"/>
      <c r="B381" s="524"/>
      <c r="C381" s="554"/>
      <c r="D381" s="524"/>
      <c r="E381" s="524"/>
      <c r="F381" s="555"/>
      <c r="G381" s="556"/>
      <c r="H381" s="556"/>
      <c r="I381" s="556"/>
      <c r="J381" s="556"/>
      <c r="K381"/>
      <c r="L381"/>
      <c r="M381"/>
      <c r="N381"/>
      <c r="O381"/>
      <c r="P381"/>
      <c r="Q381"/>
      <c r="R381"/>
      <c r="S381"/>
      <c r="T381"/>
      <c r="U381"/>
      <c r="V381"/>
      <c r="W381"/>
      <c r="X381"/>
      <c r="Y381"/>
      <c r="Z381"/>
      <c r="AA381"/>
      <c r="AB381"/>
      <c r="AC381"/>
      <c r="AD381"/>
      <c r="AE381"/>
      <c r="AF381"/>
      <c r="AG381"/>
      <c r="AH381"/>
      <c r="AI381"/>
      <c r="AJ381"/>
      <c r="AK381"/>
      <c r="AL381"/>
      <c r="AM381"/>
      <c r="AN381"/>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c r="BY381"/>
      <c r="BZ381"/>
      <c r="CA381"/>
      <c r="CB381"/>
      <c r="CC381"/>
      <c r="CD381"/>
      <c r="CE381"/>
      <c r="CF381"/>
      <c r="CG381"/>
    </row>
    <row r="382" spans="1:85" x14ac:dyDescent="0.2">
      <c r="A382"/>
      <c r="B382" s="524"/>
      <c r="C382" s="554"/>
      <c r="D382" s="524"/>
      <c r="E382" s="524"/>
      <c r="F382" s="555"/>
      <c r="G382" s="556"/>
      <c r="H382" s="556"/>
      <c r="I382" s="556"/>
      <c r="J382" s="556"/>
      <c r="K382"/>
      <c r="L382"/>
      <c r="M382"/>
      <c r="N382"/>
      <c r="O382"/>
      <c r="P382"/>
      <c r="Q382"/>
      <c r="R382"/>
      <c r="S382"/>
      <c r="T382"/>
      <c r="U382"/>
      <c r="V382"/>
      <c r="W382"/>
      <c r="X382"/>
      <c r="Y382"/>
      <c r="Z382"/>
      <c r="AA382"/>
      <c r="AB382"/>
      <c r="AC382"/>
      <c r="AD382"/>
      <c r="AE382"/>
      <c r="AF382"/>
      <c r="AG382"/>
      <c r="AH382"/>
      <c r="AI382"/>
      <c r="AJ382"/>
      <c r="AK382"/>
      <c r="AL382"/>
      <c r="AM382"/>
      <c r="AN382"/>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c r="BY382"/>
      <c r="BZ382"/>
      <c r="CA382"/>
      <c r="CB382"/>
      <c r="CC382"/>
      <c r="CD382"/>
      <c r="CE382"/>
      <c r="CF382"/>
      <c r="CG382"/>
    </row>
    <row r="383" spans="1:85" x14ac:dyDescent="0.2">
      <c r="A383"/>
      <c r="B383" s="524"/>
      <c r="C383" s="554"/>
      <c r="D383" s="524"/>
      <c r="E383" s="524"/>
      <c r="F383" s="555"/>
      <c r="G383" s="556"/>
      <c r="H383" s="556"/>
      <c r="I383" s="556"/>
      <c r="J383" s="556"/>
      <c r="K383"/>
      <c r="L383"/>
      <c r="M383"/>
      <c r="N383"/>
      <c r="O383"/>
      <c r="P383"/>
      <c r="Q383"/>
      <c r="R383"/>
      <c r="S383"/>
      <c r="T383"/>
      <c r="U383"/>
      <c r="V383"/>
      <c r="W383"/>
      <c r="X383"/>
      <c r="Y383"/>
      <c r="Z383"/>
      <c r="AA383"/>
      <c r="AB383"/>
      <c r="AC383"/>
      <c r="AD383"/>
      <c r="AE383"/>
      <c r="AF383"/>
      <c r="AG383"/>
      <c r="AH383"/>
      <c r="AI383"/>
      <c r="AJ383"/>
      <c r="AK383"/>
      <c r="AL383"/>
      <c r="AM383"/>
      <c r="AN383"/>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c r="BY383"/>
      <c r="BZ383"/>
      <c r="CA383"/>
      <c r="CB383"/>
      <c r="CC383"/>
      <c r="CD383"/>
      <c r="CE383"/>
      <c r="CF383"/>
      <c r="CG383"/>
    </row>
    <row r="384" spans="1:85" x14ac:dyDescent="0.2">
      <c r="A384"/>
      <c r="B384" s="524"/>
      <c r="C384" s="554"/>
      <c r="D384" s="524"/>
      <c r="E384" s="524"/>
      <c r="F384" s="555"/>
      <c r="G384" s="556"/>
      <c r="H384" s="556"/>
      <c r="I384" s="556"/>
      <c r="J384" s="556"/>
      <c r="K384"/>
      <c r="L384"/>
      <c r="M384"/>
      <c r="N384"/>
      <c r="O384"/>
      <c r="P384"/>
      <c r="Q384"/>
      <c r="R384"/>
      <c r="S384"/>
      <c r="T384"/>
      <c r="U384"/>
      <c r="V384"/>
      <c r="W384"/>
      <c r="X384"/>
      <c r="Y384"/>
      <c r="Z384"/>
      <c r="AA384"/>
      <c r="AB384"/>
      <c r="AC384"/>
      <c r="AD384"/>
      <c r="AE384"/>
      <c r="AF384"/>
      <c r="AG384"/>
      <c r="AH384"/>
      <c r="AI384"/>
      <c r="AJ384"/>
      <c r="AK384"/>
      <c r="AL384"/>
      <c r="AM384"/>
      <c r="AN38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c r="BY384"/>
      <c r="BZ384"/>
      <c r="CA384"/>
      <c r="CB384"/>
      <c r="CC384"/>
      <c r="CD384"/>
      <c r="CE384"/>
      <c r="CF384"/>
      <c r="CG384"/>
    </row>
    <row r="385" spans="1:85" x14ac:dyDescent="0.2">
      <c r="A385"/>
      <c r="B385" s="524"/>
      <c r="C385" s="554"/>
      <c r="D385" s="524"/>
      <c r="E385" s="524"/>
      <c r="F385" s="555"/>
      <c r="G385" s="556"/>
      <c r="H385" s="556"/>
      <c r="I385" s="556"/>
      <c r="J385" s="556"/>
      <c r="K385"/>
      <c r="L385"/>
      <c r="M385"/>
      <c r="N385"/>
      <c r="O385"/>
      <c r="P385"/>
      <c r="Q385"/>
      <c r="R385"/>
      <c r="S385"/>
      <c r="T385"/>
      <c r="U385"/>
      <c r="V385"/>
      <c r="W385"/>
      <c r="X385"/>
      <c r="Y385"/>
      <c r="Z385"/>
      <c r="AA385"/>
      <c r="AB385"/>
      <c r="AC385"/>
      <c r="AD385"/>
      <c r="AE385"/>
      <c r="AF385"/>
      <c r="AG385"/>
      <c r="AH385"/>
      <c r="AI385"/>
      <c r="AJ385"/>
      <c r="AK385"/>
      <c r="AL385"/>
      <c r="AM385"/>
      <c r="AN385"/>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c r="BY385"/>
      <c r="BZ385"/>
      <c r="CA385"/>
      <c r="CB385"/>
      <c r="CC385"/>
      <c r="CD385"/>
      <c r="CE385"/>
      <c r="CF385"/>
      <c r="CG385"/>
    </row>
    <row r="386" spans="1:85" x14ac:dyDescent="0.2">
      <c r="A386"/>
      <c r="B386" s="524"/>
      <c r="C386" s="554"/>
      <c r="D386" s="524"/>
      <c r="E386" s="524"/>
      <c r="F386" s="555"/>
      <c r="G386" s="556"/>
      <c r="H386" s="556"/>
      <c r="I386" s="556"/>
      <c r="J386" s="556"/>
      <c r="K386"/>
      <c r="L386"/>
      <c r="M386"/>
      <c r="N386"/>
      <c r="O386"/>
      <c r="P386"/>
      <c r="Q386"/>
      <c r="R386"/>
      <c r="S386"/>
      <c r="T386"/>
      <c r="U386"/>
      <c r="V386"/>
      <c r="W386"/>
      <c r="X386"/>
      <c r="Y386"/>
      <c r="Z386"/>
      <c r="AA386"/>
      <c r="AB386"/>
      <c r="AC386"/>
      <c r="AD386"/>
      <c r="AE386"/>
      <c r="AF386"/>
      <c r="AG386"/>
      <c r="AH386"/>
      <c r="AI386"/>
      <c r="AJ386"/>
      <c r="AK386"/>
      <c r="AL386"/>
      <c r="AM386"/>
      <c r="AN386"/>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c r="BY386"/>
      <c r="BZ386"/>
      <c r="CA386"/>
      <c r="CB386"/>
      <c r="CC386"/>
      <c r="CD386"/>
      <c r="CE386"/>
      <c r="CF386"/>
      <c r="CG386"/>
    </row>
    <row r="387" spans="1:85" x14ac:dyDescent="0.2">
      <c r="A387"/>
      <c r="B387" s="524"/>
      <c r="C387" s="554"/>
      <c r="D387" s="524"/>
      <c r="E387" s="524"/>
      <c r="F387" s="555"/>
      <c r="G387" s="556"/>
      <c r="H387" s="556"/>
      <c r="I387" s="556"/>
      <c r="J387" s="556"/>
      <c r="K387"/>
      <c r="L387"/>
      <c r="M387"/>
      <c r="N387"/>
      <c r="O387"/>
      <c r="P387"/>
      <c r="Q387"/>
      <c r="R387"/>
      <c r="S387"/>
      <c r="T387"/>
      <c r="U387"/>
      <c r="V387"/>
      <c r="W387"/>
      <c r="X387"/>
      <c r="Y387"/>
      <c r="Z387"/>
      <c r="AA387"/>
      <c r="AB387"/>
      <c r="AC387"/>
      <c r="AD387"/>
      <c r="AE387"/>
      <c r="AF387"/>
      <c r="AG387"/>
      <c r="AH387"/>
      <c r="AI387"/>
      <c r="AJ387"/>
      <c r="AK387"/>
      <c r="AL387"/>
      <c r="AM387"/>
      <c r="AN387"/>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c r="BY387"/>
      <c r="BZ387"/>
      <c r="CA387"/>
      <c r="CB387"/>
      <c r="CC387"/>
      <c r="CD387"/>
      <c r="CE387"/>
      <c r="CF387"/>
      <c r="CG387"/>
    </row>
    <row r="388" spans="1:85" x14ac:dyDescent="0.2">
      <c r="A388"/>
      <c r="B388" s="524"/>
      <c r="C388" s="554"/>
      <c r="D388" s="524"/>
      <c r="E388" s="524"/>
      <c r="F388" s="555"/>
      <c r="G388" s="556"/>
      <c r="H388" s="556"/>
      <c r="I388" s="556"/>
      <c r="J388" s="556"/>
      <c r="K388"/>
      <c r="L388"/>
      <c r="M388"/>
      <c r="N388"/>
      <c r="O388"/>
      <c r="P388"/>
      <c r="Q388"/>
      <c r="R388"/>
      <c r="S388"/>
      <c r="T388"/>
      <c r="U388"/>
      <c r="V388"/>
      <c r="W388"/>
      <c r="X388"/>
      <c r="Y388"/>
      <c r="Z388"/>
      <c r="AA388"/>
      <c r="AB388"/>
      <c r="AC388"/>
      <c r="AD388"/>
      <c r="AE388"/>
      <c r="AF388"/>
      <c r="AG388"/>
      <c r="AH388"/>
      <c r="AI388"/>
      <c r="AJ388"/>
      <c r="AK388"/>
      <c r="AL388"/>
      <c r="AM388"/>
      <c r="AN388"/>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c r="BY388"/>
      <c r="BZ388"/>
      <c r="CA388"/>
      <c r="CB388"/>
      <c r="CC388"/>
      <c r="CD388"/>
      <c r="CE388"/>
      <c r="CF388"/>
      <c r="CG388"/>
    </row>
    <row r="389" spans="1:85" x14ac:dyDescent="0.2">
      <c r="A389"/>
      <c r="B389" s="524"/>
      <c r="C389" s="554"/>
      <c r="D389" s="524"/>
      <c r="E389" s="524"/>
      <c r="F389" s="555"/>
      <c r="G389" s="556"/>
      <c r="H389" s="556"/>
      <c r="I389" s="556"/>
      <c r="J389" s="556"/>
      <c r="K389"/>
      <c r="L389"/>
      <c r="M389"/>
      <c r="N389"/>
      <c r="O389"/>
      <c r="P389"/>
      <c r="Q389"/>
      <c r="R389"/>
      <c r="S389"/>
      <c r="T389"/>
      <c r="U389"/>
      <c r="V389"/>
      <c r="W389"/>
      <c r="X389"/>
      <c r="Y389"/>
      <c r="Z389"/>
      <c r="AA389"/>
      <c r="AB389"/>
      <c r="AC389"/>
      <c r="AD389"/>
      <c r="AE389"/>
      <c r="AF389"/>
      <c r="AG389"/>
      <c r="AH389"/>
      <c r="AI389"/>
      <c r="AJ389"/>
      <c r="AK389"/>
      <c r="AL389"/>
      <c r="AM389"/>
      <c r="AN389"/>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c r="BY389"/>
      <c r="BZ389"/>
      <c r="CA389"/>
      <c r="CB389"/>
      <c r="CC389"/>
      <c r="CD389"/>
      <c r="CE389"/>
      <c r="CF389"/>
      <c r="CG389"/>
    </row>
    <row r="390" spans="1:85" x14ac:dyDescent="0.2">
      <c r="A390"/>
      <c r="B390" s="524"/>
      <c r="C390" s="554"/>
      <c r="D390" s="524"/>
      <c r="E390" s="524"/>
      <c r="F390" s="555"/>
      <c r="G390" s="556"/>
      <c r="H390" s="556"/>
      <c r="I390" s="556"/>
      <c r="J390" s="556"/>
      <c r="K390"/>
      <c r="L390"/>
      <c r="M390"/>
      <c r="N390"/>
      <c r="O390"/>
      <c r="P390"/>
      <c r="Q390"/>
      <c r="R390"/>
      <c r="S390"/>
      <c r="T390"/>
      <c r="U390"/>
      <c r="V390"/>
      <c r="W390"/>
      <c r="X390"/>
      <c r="Y390"/>
      <c r="Z390"/>
      <c r="AA390"/>
      <c r="AB390"/>
      <c r="AC390"/>
      <c r="AD390"/>
      <c r="AE390"/>
      <c r="AF390"/>
      <c r="AG390"/>
      <c r="AH390"/>
      <c r="AI390"/>
      <c r="AJ390"/>
      <c r="AK390"/>
      <c r="AL390"/>
      <c r="AM390"/>
      <c r="AN390"/>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c r="BY390"/>
      <c r="BZ390"/>
      <c r="CA390"/>
      <c r="CB390"/>
      <c r="CC390"/>
      <c r="CD390"/>
      <c r="CE390"/>
      <c r="CF390"/>
      <c r="CG390"/>
    </row>
    <row r="391" spans="1:85" x14ac:dyDescent="0.2">
      <c r="A391"/>
      <c r="B391" s="524"/>
      <c r="C391" s="554"/>
      <c r="D391" s="524"/>
      <c r="E391" s="524"/>
      <c r="F391" s="555"/>
      <c r="G391" s="556"/>
      <c r="H391" s="556"/>
      <c r="I391" s="556"/>
      <c r="J391" s="556"/>
      <c r="K391"/>
      <c r="L391"/>
      <c r="M391"/>
      <c r="N391"/>
      <c r="O391"/>
      <c r="P391"/>
      <c r="Q391"/>
      <c r="R391"/>
      <c r="S391"/>
      <c r="T391"/>
      <c r="U391"/>
      <c r="V391"/>
      <c r="W391"/>
      <c r="X391"/>
      <c r="Y391"/>
      <c r="Z391"/>
      <c r="AA391"/>
      <c r="AB391"/>
      <c r="AC391"/>
      <c r="AD391"/>
      <c r="AE391"/>
      <c r="AF391"/>
      <c r="AG391"/>
      <c r="AH391"/>
      <c r="AI391"/>
      <c r="AJ391"/>
      <c r="AK391"/>
      <c r="AL391"/>
      <c r="AM391"/>
      <c r="AN391"/>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c r="BY391"/>
      <c r="BZ391"/>
      <c r="CA391"/>
      <c r="CB391"/>
      <c r="CC391"/>
      <c r="CD391"/>
      <c r="CE391"/>
      <c r="CF391"/>
      <c r="CG391"/>
    </row>
    <row r="392" spans="1:85" x14ac:dyDescent="0.2">
      <c r="A392"/>
      <c r="B392" s="524"/>
      <c r="C392" s="554"/>
      <c r="D392" s="524"/>
      <c r="E392" s="524"/>
      <c r="F392" s="555"/>
      <c r="G392" s="556"/>
      <c r="H392" s="556"/>
      <c r="I392" s="556"/>
      <c r="J392" s="556"/>
      <c r="K392"/>
      <c r="L392"/>
      <c r="M392"/>
      <c r="N392"/>
      <c r="O392"/>
      <c r="P392"/>
      <c r="Q392"/>
      <c r="R392"/>
      <c r="S392"/>
      <c r="T392"/>
      <c r="U392"/>
      <c r="V392"/>
      <c r="W392"/>
      <c r="X392"/>
      <c r="Y392"/>
      <c r="Z392"/>
      <c r="AA392"/>
      <c r="AB392"/>
      <c r="AC392"/>
      <c r="AD392"/>
      <c r="AE392"/>
      <c r="AF392"/>
      <c r="AG392"/>
      <c r="AH392"/>
      <c r="AI392"/>
      <c r="AJ392"/>
      <c r="AK392"/>
      <c r="AL392"/>
      <c r="AM392"/>
      <c r="AN392"/>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c r="BY392"/>
      <c r="BZ392"/>
      <c r="CA392"/>
      <c r="CB392"/>
      <c r="CC392"/>
      <c r="CD392"/>
      <c r="CE392"/>
      <c r="CF392"/>
      <c r="CG392"/>
    </row>
    <row r="393" spans="1:85" x14ac:dyDescent="0.2">
      <c r="A393"/>
      <c r="B393" s="524"/>
      <c r="C393" s="554"/>
      <c r="D393" s="524"/>
      <c r="E393" s="524"/>
      <c r="F393" s="555"/>
      <c r="G393" s="556"/>
      <c r="H393" s="556"/>
      <c r="I393" s="556"/>
      <c r="J393" s="556"/>
      <c r="K393"/>
      <c r="L393"/>
      <c r="M393"/>
      <c r="N393"/>
      <c r="O393"/>
      <c r="P393"/>
      <c r="Q393"/>
      <c r="R393"/>
      <c r="S393"/>
      <c r="T393"/>
      <c r="U393"/>
      <c r="V393"/>
      <c r="W393"/>
      <c r="X393"/>
      <c r="Y393"/>
      <c r="Z393"/>
      <c r="AA393"/>
      <c r="AB393"/>
      <c r="AC393"/>
      <c r="AD393"/>
      <c r="AE393"/>
      <c r="AF393"/>
      <c r="AG393"/>
      <c r="AH393"/>
      <c r="AI393"/>
      <c r="AJ393"/>
      <c r="AK393"/>
      <c r="AL393"/>
      <c r="AM393"/>
      <c r="AN393"/>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c r="BY393"/>
      <c r="BZ393"/>
      <c r="CA393"/>
      <c r="CB393"/>
      <c r="CC393"/>
      <c r="CD393"/>
      <c r="CE393"/>
      <c r="CF393"/>
      <c r="CG393"/>
    </row>
    <row r="394" spans="1:85" x14ac:dyDescent="0.2">
      <c r="A394"/>
      <c r="B394" s="524"/>
      <c r="C394" s="554"/>
      <c r="D394" s="524"/>
      <c r="E394" s="524"/>
      <c r="F394" s="555"/>
      <c r="G394" s="556"/>
      <c r="H394" s="556"/>
      <c r="I394" s="556"/>
      <c r="J394" s="556"/>
      <c r="K394"/>
      <c r="L394"/>
      <c r="M394"/>
      <c r="N394"/>
      <c r="O394"/>
      <c r="P394"/>
      <c r="Q394"/>
      <c r="R394"/>
      <c r="S394"/>
      <c r="T394"/>
      <c r="U394"/>
      <c r="V394"/>
      <c r="W394"/>
      <c r="X394"/>
      <c r="Y394"/>
      <c r="Z394"/>
      <c r="AA394"/>
      <c r="AB394"/>
      <c r="AC394"/>
      <c r="AD394"/>
      <c r="AE394"/>
      <c r="AF394"/>
      <c r="AG394"/>
      <c r="AH394"/>
      <c r="AI394"/>
      <c r="AJ394"/>
      <c r="AK394"/>
      <c r="AL394"/>
      <c r="AM394"/>
      <c r="AN39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c r="BY394"/>
      <c r="BZ394"/>
      <c r="CA394"/>
      <c r="CB394"/>
      <c r="CC394"/>
      <c r="CD394"/>
      <c r="CE394"/>
      <c r="CF394"/>
      <c r="CG394"/>
    </row>
    <row r="395" spans="1:85" x14ac:dyDescent="0.2">
      <c r="A395"/>
      <c r="B395" s="524"/>
      <c r="C395" s="554"/>
      <c r="D395" s="524"/>
      <c r="E395" s="524"/>
      <c r="F395" s="555"/>
      <c r="G395" s="556"/>
      <c r="H395" s="556"/>
      <c r="I395" s="556"/>
      <c r="J395" s="556"/>
      <c r="K395"/>
      <c r="L395"/>
      <c r="M395"/>
      <c r="N395"/>
      <c r="O395"/>
      <c r="P395"/>
      <c r="Q395"/>
      <c r="R395"/>
      <c r="S395"/>
      <c r="T395"/>
      <c r="U395"/>
      <c r="V395"/>
      <c r="W395"/>
      <c r="X395"/>
      <c r="Y395"/>
      <c r="Z395"/>
      <c r="AA395"/>
      <c r="AB395"/>
      <c r="AC395"/>
      <c r="AD395"/>
      <c r="AE395"/>
      <c r="AF395"/>
      <c r="AG395"/>
      <c r="AH395"/>
      <c r="AI395"/>
      <c r="AJ395"/>
      <c r="AK395"/>
      <c r="AL395"/>
      <c r="AM395"/>
      <c r="AN395"/>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c r="BY395"/>
      <c r="BZ395"/>
      <c r="CA395"/>
      <c r="CB395"/>
      <c r="CC395"/>
      <c r="CD395"/>
      <c r="CE395"/>
      <c r="CF395"/>
      <c r="CG395"/>
    </row>
    <row r="396" spans="1:85" x14ac:dyDescent="0.2">
      <c r="A396"/>
      <c r="B396" s="524"/>
      <c r="C396" s="554"/>
      <c r="D396" s="524"/>
      <c r="E396" s="524"/>
      <c r="F396" s="555"/>
      <c r="G396" s="556"/>
      <c r="H396" s="556"/>
      <c r="I396" s="556"/>
      <c r="J396" s="556"/>
      <c r="K396"/>
      <c r="L396"/>
      <c r="M396"/>
      <c r="N396"/>
      <c r="O396"/>
      <c r="P396"/>
      <c r="Q396"/>
      <c r="R396"/>
      <c r="S396"/>
      <c r="T396"/>
      <c r="U396"/>
      <c r="V396"/>
      <c r="W396"/>
      <c r="X396"/>
      <c r="Y396"/>
      <c r="Z396"/>
      <c r="AA396"/>
      <c r="AB396"/>
      <c r="AC396"/>
      <c r="AD396"/>
      <c r="AE396"/>
      <c r="AF396"/>
      <c r="AG396"/>
      <c r="AH396"/>
      <c r="AI396"/>
      <c r="AJ396"/>
      <c r="AK396"/>
      <c r="AL396"/>
      <c r="AM396"/>
      <c r="AN396"/>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c r="BY396"/>
      <c r="BZ396"/>
      <c r="CA396"/>
      <c r="CB396"/>
      <c r="CC396"/>
      <c r="CD396"/>
      <c r="CE396"/>
      <c r="CF396"/>
      <c r="CG396"/>
    </row>
    <row r="397" spans="1:85" x14ac:dyDescent="0.2">
      <c r="A397"/>
      <c r="B397" s="524"/>
      <c r="C397" s="554"/>
      <c r="D397" s="524"/>
      <c r="E397" s="524"/>
      <c r="F397" s="555"/>
      <c r="G397" s="556"/>
      <c r="H397" s="556"/>
      <c r="I397" s="556"/>
      <c r="J397" s="556"/>
      <c r="K397"/>
      <c r="L397"/>
      <c r="M397"/>
      <c r="N397"/>
      <c r="O397"/>
      <c r="P397"/>
      <c r="Q397"/>
      <c r="R397"/>
      <c r="S397"/>
      <c r="T397"/>
      <c r="U397"/>
      <c r="V397"/>
      <c r="W397"/>
      <c r="X397"/>
      <c r="Y397"/>
      <c r="Z397"/>
      <c r="AA397"/>
      <c r="AB397"/>
      <c r="AC397"/>
      <c r="AD397"/>
      <c r="AE397"/>
      <c r="AF397"/>
      <c r="AG397"/>
      <c r="AH397"/>
      <c r="AI397"/>
      <c r="AJ397"/>
      <c r="AK397"/>
      <c r="AL397"/>
      <c r="AM397"/>
      <c r="AN397"/>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c r="BY397"/>
      <c r="BZ397"/>
      <c r="CA397"/>
      <c r="CB397"/>
      <c r="CC397"/>
      <c r="CD397"/>
      <c r="CE397"/>
      <c r="CF397"/>
      <c r="CG397"/>
    </row>
    <row r="398" spans="1:85" x14ac:dyDescent="0.2">
      <c r="A398"/>
      <c r="B398" s="524"/>
      <c r="C398" s="554"/>
      <c r="D398" s="524"/>
      <c r="E398" s="524"/>
      <c r="F398" s="555"/>
      <c r="G398" s="556"/>
      <c r="H398" s="556"/>
      <c r="I398" s="556"/>
      <c r="J398" s="556"/>
      <c r="K398"/>
      <c r="L398"/>
      <c r="M398"/>
      <c r="N398"/>
      <c r="O398"/>
      <c r="P398"/>
      <c r="Q398"/>
      <c r="R398"/>
      <c r="S398"/>
      <c r="T398"/>
      <c r="U398"/>
      <c r="V398"/>
      <c r="W398"/>
      <c r="X398"/>
      <c r="Y398"/>
      <c r="Z398"/>
      <c r="AA398"/>
      <c r="AB398"/>
      <c r="AC398"/>
      <c r="AD398"/>
      <c r="AE398"/>
      <c r="AF398"/>
      <c r="AG398"/>
      <c r="AH398"/>
      <c r="AI398"/>
      <c r="AJ398"/>
      <c r="AK398"/>
      <c r="AL398"/>
      <c r="AM398"/>
      <c r="AN398"/>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c r="BY398"/>
      <c r="BZ398"/>
      <c r="CA398"/>
      <c r="CB398"/>
      <c r="CC398"/>
      <c r="CD398"/>
      <c r="CE398"/>
      <c r="CF398"/>
      <c r="CG398"/>
    </row>
    <row r="399" spans="1:85" x14ac:dyDescent="0.2">
      <c r="A399"/>
      <c r="B399" s="524"/>
      <c r="C399" s="554"/>
      <c r="D399" s="524"/>
      <c r="E399" s="524"/>
      <c r="F399" s="555"/>
      <c r="G399" s="556"/>
      <c r="H399" s="556"/>
      <c r="I399" s="556"/>
      <c r="J399" s="556"/>
      <c r="K399"/>
      <c r="L399"/>
      <c r="M399"/>
      <c r="N399"/>
      <c r="O399"/>
      <c r="P399"/>
      <c r="Q399"/>
      <c r="R399"/>
      <c r="S399"/>
      <c r="T399"/>
      <c r="U399"/>
      <c r="V399"/>
      <c r="W399"/>
      <c r="X399"/>
      <c r="Y399"/>
      <c r="Z399"/>
      <c r="AA399"/>
      <c r="AB399"/>
      <c r="AC399"/>
      <c r="AD399"/>
      <c r="AE399"/>
      <c r="AF399"/>
      <c r="AG399"/>
      <c r="AH399"/>
      <c r="AI399"/>
      <c r="AJ399"/>
      <c r="AK399"/>
      <c r="AL399"/>
      <c r="AM399"/>
      <c r="AN399"/>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c r="BY399"/>
      <c r="BZ399"/>
      <c r="CA399"/>
      <c r="CB399"/>
      <c r="CC399"/>
      <c r="CD399"/>
      <c r="CE399"/>
      <c r="CF399"/>
      <c r="CG399"/>
    </row>
    <row r="400" spans="1:85" x14ac:dyDescent="0.2">
      <c r="A400"/>
      <c r="B400" s="524"/>
      <c r="C400" s="554"/>
      <c r="D400" s="524"/>
      <c r="E400" s="524"/>
      <c r="F400" s="555"/>
      <c r="G400" s="556"/>
      <c r="H400" s="556"/>
      <c r="I400" s="556"/>
      <c r="J400" s="556"/>
      <c r="K400"/>
      <c r="L400"/>
      <c r="M400"/>
      <c r="N400"/>
      <c r="O400"/>
      <c r="P400"/>
      <c r="Q400"/>
      <c r="R400"/>
      <c r="S400"/>
      <c r="T400"/>
      <c r="U400"/>
      <c r="V400"/>
      <c r="W400"/>
      <c r="X400"/>
      <c r="Y400"/>
      <c r="Z400"/>
      <c r="AA400"/>
      <c r="AB400"/>
      <c r="AC400"/>
      <c r="AD400"/>
      <c r="AE400"/>
      <c r="AF400"/>
      <c r="AG400"/>
      <c r="AH400"/>
      <c r="AI400"/>
      <c r="AJ400"/>
      <c r="AK400"/>
      <c r="AL400"/>
      <c r="AM400"/>
      <c r="AN400"/>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c r="BY400"/>
      <c r="BZ400"/>
      <c r="CA400"/>
      <c r="CB400"/>
      <c r="CC400"/>
      <c r="CD400"/>
      <c r="CE400"/>
      <c r="CF400"/>
      <c r="CG400"/>
    </row>
    <row r="401" spans="1:85" x14ac:dyDescent="0.2">
      <c r="A401"/>
      <c r="B401" s="524"/>
      <c r="C401" s="554"/>
      <c r="D401" s="524"/>
      <c r="E401" s="524"/>
      <c r="F401" s="555"/>
      <c r="G401" s="556"/>
      <c r="H401" s="556"/>
      <c r="I401" s="556"/>
      <c r="J401" s="556"/>
      <c r="K401"/>
      <c r="L401"/>
      <c r="M401"/>
      <c r="N401"/>
      <c r="O401"/>
      <c r="P401"/>
      <c r="Q401"/>
      <c r="R401"/>
      <c r="S401"/>
      <c r="T401"/>
      <c r="U401"/>
      <c r="V401"/>
      <c r="W401"/>
      <c r="X401"/>
      <c r="Y401"/>
      <c r="Z401"/>
      <c r="AA401"/>
      <c r="AB401"/>
      <c r="AC401"/>
      <c r="AD401"/>
      <c r="AE401"/>
      <c r="AF401"/>
      <c r="AG401"/>
      <c r="AH401"/>
      <c r="AI401"/>
      <c r="AJ401"/>
      <c r="AK401"/>
      <c r="AL401"/>
      <c r="AM401"/>
      <c r="AN401"/>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c r="BY401"/>
      <c r="BZ401"/>
      <c r="CA401"/>
      <c r="CB401"/>
      <c r="CC401"/>
      <c r="CD401"/>
      <c r="CE401"/>
      <c r="CF401"/>
      <c r="CG401"/>
    </row>
    <row r="402" spans="1:85" x14ac:dyDescent="0.2">
      <c r="A402"/>
      <c r="B402" s="524"/>
      <c r="C402" s="554"/>
      <c r="D402" s="524"/>
      <c r="E402" s="524"/>
      <c r="F402" s="555"/>
      <c r="G402" s="556"/>
      <c r="H402" s="556"/>
      <c r="I402" s="556"/>
      <c r="J402" s="556"/>
      <c r="K402"/>
      <c r="L402"/>
      <c r="M402"/>
      <c r="N402"/>
      <c r="O402"/>
      <c r="P402"/>
      <c r="Q402"/>
      <c r="R402"/>
      <c r="S402"/>
      <c r="T402"/>
      <c r="U402"/>
      <c r="V402"/>
      <c r="W402"/>
      <c r="X402"/>
      <c r="Y402"/>
      <c r="Z402"/>
      <c r="AA402"/>
      <c r="AB402"/>
      <c r="AC402"/>
      <c r="AD402"/>
      <c r="AE402"/>
      <c r="AF402"/>
      <c r="AG402"/>
      <c r="AH402"/>
      <c r="AI402"/>
      <c r="AJ402"/>
      <c r="AK402"/>
      <c r="AL402"/>
      <c r="AM402"/>
      <c r="AN402"/>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c r="BY402"/>
      <c r="BZ402"/>
      <c r="CA402"/>
      <c r="CB402"/>
      <c r="CC402"/>
      <c r="CD402"/>
      <c r="CE402"/>
      <c r="CF402"/>
      <c r="CG402"/>
    </row>
    <row r="403" spans="1:85" x14ac:dyDescent="0.2">
      <c r="A403"/>
      <c r="B403" s="524"/>
      <c r="C403" s="554"/>
      <c r="D403" s="524"/>
      <c r="E403" s="524"/>
      <c r="F403" s="555"/>
      <c r="G403" s="556"/>
      <c r="H403" s="556"/>
      <c r="I403" s="556"/>
      <c r="J403" s="556"/>
      <c r="K403"/>
      <c r="L403"/>
      <c r="M403"/>
      <c r="N403"/>
      <c r="O403"/>
      <c r="P403"/>
      <c r="Q403"/>
      <c r="R403"/>
      <c r="S403"/>
      <c r="T403"/>
      <c r="U403"/>
      <c r="V403"/>
      <c r="W403"/>
      <c r="X403"/>
      <c r="Y403"/>
      <c r="Z403"/>
      <c r="AA403"/>
      <c r="AB403"/>
      <c r="AC403"/>
      <c r="AD403"/>
      <c r="AE403"/>
      <c r="AF403"/>
      <c r="AG403"/>
      <c r="AH403"/>
      <c r="AI403"/>
      <c r="AJ403"/>
      <c r="AK403"/>
      <c r="AL403"/>
      <c r="AM403"/>
      <c r="AN403"/>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c r="BY403"/>
      <c r="BZ403"/>
      <c r="CA403"/>
      <c r="CB403"/>
      <c r="CC403"/>
      <c r="CD403"/>
      <c r="CE403"/>
      <c r="CF403"/>
      <c r="CG403"/>
    </row>
    <row r="404" spans="1:85" x14ac:dyDescent="0.2">
      <c r="A404"/>
      <c r="B404" s="524"/>
      <c r="C404" s="554"/>
      <c r="D404" s="524"/>
      <c r="E404" s="524"/>
      <c r="F404" s="555"/>
      <c r="G404" s="556"/>
      <c r="H404" s="556"/>
      <c r="I404" s="556"/>
      <c r="J404" s="556"/>
      <c r="K404"/>
      <c r="L404"/>
      <c r="M404"/>
      <c r="N404"/>
      <c r="O404"/>
      <c r="P404"/>
      <c r="Q404"/>
      <c r="R404"/>
      <c r="S404"/>
      <c r="T404"/>
      <c r="U404"/>
      <c r="V404"/>
      <c r="W404"/>
      <c r="X404"/>
      <c r="Y404"/>
      <c r="Z404"/>
      <c r="AA404"/>
      <c r="AB404"/>
      <c r="AC404"/>
      <c r="AD404"/>
      <c r="AE404"/>
      <c r="AF404"/>
      <c r="AG404"/>
      <c r="AH404"/>
      <c r="AI404"/>
      <c r="AJ404"/>
      <c r="AK404"/>
      <c r="AL404"/>
      <c r="AM404"/>
      <c r="AN40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c r="BY404"/>
      <c r="BZ404"/>
      <c r="CA404"/>
      <c r="CB404"/>
      <c r="CC404"/>
      <c r="CD404"/>
      <c r="CE404"/>
      <c r="CF404"/>
      <c r="CG404"/>
    </row>
    <row r="405" spans="1:85" x14ac:dyDescent="0.2">
      <c r="A405"/>
      <c r="B405" s="524"/>
      <c r="C405" s="554"/>
      <c r="D405" s="524"/>
      <c r="E405" s="524"/>
      <c r="F405" s="555"/>
      <c r="G405" s="556"/>
      <c r="H405" s="556"/>
      <c r="I405" s="556"/>
      <c r="J405" s="556"/>
      <c r="K405"/>
      <c r="L405"/>
      <c r="M405"/>
      <c r="N405"/>
      <c r="O405"/>
      <c r="P405"/>
      <c r="Q405"/>
      <c r="R405"/>
      <c r="S405"/>
      <c r="T405"/>
      <c r="U405"/>
      <c r="V405"/>
      <c r="W405"/>
      <c r="X405"/>
      <c r="Y405"/>
      <c r="Z405"/>
      <c r="AA405"/>
      <c r="AB405"/>
      <c r="AC405"/>
      <c r="AD405"/>
      <c r="AE405"/>
      <c r="AF405"/>
      <c r="AG405"/>
      <c r="AH405"/>
      <c r="AI405"/>
      <c r="AJ405"/>
      <c r="AK405"/>
      <c r="AL405"/>
      <c r="AM405"/>
      <c r="AN405"/>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c r="BY405"/>
      <c r="BZ405"/>
      <c r="CA405"/>
      <c r="CB405"/>
      <c r="CC405"/>
      <c r="CD405"/>
      <c r="CE405"/>
      <c r="CF405"/>
      <c r="CG405"/>
    </row>
    <row r="406" spans="1:85" x14ac:dyDescent="0.2">
      <c r="A406"/>
      <c r="B406" s="524"/>
      <c r="C406" s="554"/>
      <c r="D406" s="524"/>
      <c r="E406" s="524"/>
      <c r="F406" s="555"/>
      <c r="G406" s="556"/>
      <c r="H406" s="556"/>
      <c r="I406" s="556"/>
      <c r="J406" s="556"/>
      <c r="K406"/>
      <c r="L406"/>
      <c r="M406"/>
      <c r="N406"/>
      <c r="O406"/>
      <c r="P406"/>
      <c r="Q406"/>
      <c r="R406"/>
      <c r="S406"/>
      <c r="T406"/>
      <c r="U406"/>
      <c r="V406"/>
      <c r="W406"/>
      <c r="X406"/>
      <c r="Y406"/>
      <c r="Z406"/>
      <c r="AA406"/>
      <c r="AB406"/>
      <c r="AC406"/>
      <c r="AD406"/>
      <c r="AE406"/>
      <c r="AF406"/>
      <c r="AG406"/>
      <c r="AH406"/>
      <c r="AI406"/>
      <c r="AJ406"/>
      <c r="AK406"/>
      <c r="AL406"/>
      <c r="AM406"/>
      <c r="AN406"/>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c r="BY406"/>
      <c r="BZ406"/>
      <c r="CA406"/>
      <c r="CB406"/>
      <c r="CC406"/>
      <c r="CD406"/>
      <c r="CE406"/>
      <c r="CF406"/>
      <c r="CG406"/>
    </row>
    <row r="407" spans="1:85" x14ac:dyDescent="0.2">
      <c r="A407"/>
      <c r="B407" s="524"/>
      <c r="C407" s="554"/>
      <c r="D407" s="524"/>
      <c r="E407" s="524"/>
      <c r="F407" s="555"/>
      <c r="G407" s="556"/>
      <c r="H407" s="556"/>
      <c r="I407" s="556"/>
      <c r="J407" s="556"/>
      <c r="K407"/>
      <c r="L407"/>
      <c r="M407"/>
      <c r="N407"/>
      <c r="O407"/>
      <c r="P407"/>
      <c r="Q407"/>
      <c r="R407"/>
      <c r="S407"/>
      <c r="T407"/>
      <c r="U407"/>
      <c r="V407"/>
      <c r="W407"/>
      <c r="X407"/>
      <c r="Y407"/>
      <c r="Z407"/>
      <c r="AA407"/>
      <c r="AB407"/>
      <c r="AC407"/>
      <c r="AD407"/>
      <c r="AE407"/>
      <c r="AF407"/>
      <c r="AG407"/>
      <c r="AH407"/>
      <c r="AI407"/>
      <c r="AJ407"/>
      <c r="AK407"/>
      <c r="AL407"/>
      <c r="AM407"/>
      <c r="AN407"/>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c r="BY407"/>
      <c r="BZ407"/>
      <c r="CA407"/>
      <c r="CB407"/>
      <c r="CC407"/>
      <c r="CD407"/>
      <c r="CE407"/>
      <c r="CF407"/>
      <c r="CG407"/>
    </row>
    <row r="408" spans="1:85" x14ac:dyDescent="0.2">
      <c r="A408"/>
      <c r="B408" s="524"/>
      <c r="C408" s="554"/>
      <c r="D408" s="524"/>
      <c r="E408" s="524"/>
      <c r="F408" s="555"/>
      <c r="G408" s="556"/>
      <c r="H408" s="556"/>
      <c r="I408" s="556"/>
      <c r="J408" s="556"/>
      <c r="K408"/>
      <c r="L408"/>
      <c r="M408"/>
      <c r="N408"/>
      <c r="O408"/>
      <c r="P408"/>
      <c r="Q408"/>
      <c r="R408"/>
      <c r="S408"/>
      <c r="T408"/>
      <c r="U408"/>
      <c r="V408"/>
      <c r="W408"/>
      <c r="X408"/>
      <c r="Y408"/>
      <c r="Z408"/>
      <c r="AA408"/>
      <c r="AB408"/>
      <c r="AC408"/>
      <c r="AD408"/>
      <c r="AE408"/>
      <c r="AF408"/>
      <c r="AG408"/>
      <c r="AH408"/>
      <c r="AI408"/>
      <c r="AJ408"/>
      <c r="AK408"/>
      <c r="AL408"/>
      <c r="AM408"/>
      <c r="AN408"/>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c r="BY408"/>
      <c r="BZ408"/>
      <c r="CA408"/>
      <c r="CB408"/>
      <c r="CC408"/>
      <c r="CD408"/>
      <c r="CE408"/>
      <c r="CF408"/>
      <c r="CG408"/>
    </row>
    <row r="409" spans="1:85" x14ac:dyDescent="0.2">
      <c r="A409"/>
      <c r="B409" s="524"/>
      <c r="C409" s="554"/>
      <c r="D409" s="524"/>
      <c r="E409" s="524"/>
      <c r="F409" s="555"/>
      <c r="G409" s="556"/>
      <c r="H409" s="556"/>
      <c r="I409" s="556"/>
      <c r="J409" s="556"/>
      <c r="K409"/>
      <c r="L409"/>
      <c r="M409"/>
      <c r="N409"/>
      <c r="O409"/>
      <c r="P409"/>
      <c r="Q409"/>
      <c r="R409"/>
      <c r="S409"/>
      <c r="T409"/>
      <c r="U409"/>
      <c r="V409"/>
      <c r="W409"/>
      <c r="X409"/>
      <c r="Y409"/>
      <c r="Z409"/>
      <c r="AA409"/>
      <c r="AB409"/>
      <c r="AC409"/>
      <c r="AD409"/>
      <c r="AE409"/>
      <c r="AF409"/>
      <c r="AG409"/>
      <c r="AH409"/>
      <c r="AI409"/>
      <c r="AJ409"/>
      <c r="AK409"/>
      <c r="AL409"/>
      <c r="AM409"/>
      <c r="AN409"/>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c r="BY409"/>
      <c r="BZ409"/>
      <c r="CA409"/>
      <c r="CB409"/>
      <c r="CC409"/>
      <c r="CD409"/>
      <c r="CE409"/>
      <c r="CF409"/>
      <c r="CG409"/>
    </row>
    <row r="410" spans="1:85" x14ac:dyDescent="0.2">
      <c r="A410"/>
      <c r="B410" s="524"/>
      <c r="C410" s="554"/>
      <c r="D410" s="524"/>
      <c r="E410" s="524"/>
      <c r="F410" s="555"/>
      <c r="G410" s="556"/>
      <c r="H410" s="556"/>
      <c r="I410" s="556"/>
      <c r="J410" s="556"/>
      <c r="K410"/>
      <c r="L410"/>
      <c r="M410"/>
      <c r="N410"/>
      <c r="O410"/>
      <c r="P410"/>
      <c r="Q410"/>
      <c r="R410"/>
      <c r="S410"/>
      <c r="T410"/>
      <c r="U410"/>
      <c r="V410"/>
      <c r="W410"/>
      <c r="X410"/>
      <c r="Y410"/>
      <c r="Z410"/>
      <c r="AA410"/>
      <c r="AB410"/>
      <c r="AC410"/>
      <c r="AD410"/>
      <c r="AE410"/>
      <c r="AF410"/>
      <c r="AG410"/>
      <c r="AH410"/>
      <c r="AI410"/>
      <c r="AJ410"/>
      <c r="AK410"/>
      <c r="AL410"/>
      <c r="AM410"/>
      <c r="AN410"/>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c r="BY410"/>
      <c r="BZ410"/>
      <c r="CA410"/>
      <c r="CB410"/>
      <c r="CC410"/>
      <c r="CD410"/>
      <c r="CE410"/>
      <c r="CF410"/>
      <c r="CG410"/>
    </row>
    <row r="411" spans="1:85" x14ac:dyDescent="0.2">
      <c r="A411"/>
      <c r="B411" s="524"/>
      <c r="C411" s="554"/>
      <c r="D411" s="524"/>
      <c r="E411" s="524"/>
      <c r="F411" s="555"/>
      <c r="G411" s="556"/>
      <c r="H411" s="556"/>
      <c r="I411" s="556"/>
      <c r="J411" s="556"/>
      <c r="K411"/>
      <c r="L411"/>
      <c r="M411"/>
      <c r="N411"/>
      <c r="O411"/>
      <c r="P411"/>
      <c r="Q411"/>
      <c r="R411"/>
      <c r="S411"/>
      <c r="T411"/>
      <c r="U411"/>
      <c r="V411"/>
      <c r="W411"/>
      <c r="X411"/>
      <c r="Y411"/>
      <c r="Z411"/>
      <c r="AA411"/>
      <c r="AB411"/>
      <c r="AC411"/>
      <c r="AD411"/>
      <c r="AE411"/>
      <c r="AF411"/>
      <c r="AG411"/>
      <c r="AH411"/>
      <c r="AI411"/>
      <c r="AJ411"/>
      <c r="AK411"/>
      <c r="AL411"/>
      <c r="AM411"/>
      <c r="AN411"/>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c r="BY411"/>
      <c r="BZ411"/>
      <c r="CA411"/>
      <c r="CB411"/>
      <c r="CC411"/>
      <c r="CD411"/>
      <c r="CE411"/>
      <c r="CF411"/>
      <c r="CG411"/>
    </row>
    <row r="412" spans="1:85" x14ac:dyDescent="0.2">
      <c r="A412"/>
      <c r="B412" s="524"/>
      <c r="C412" s="554"/>
      <c r="D412" s="524"/>
      <c r="E412" s="524"/>
      <c r="F412" s="555"/>
      <c r="G412" s="556"/>
      <c r="H412" s="556"/>
      <c r="I412" s="556"/>
      <c r="J412" s="556"/>
      <c r="K412"/>
      <c r="L412"/>
      <c r="M412"/>
      <c r="N412"/>
      <c r="O412"/>
      <c r="P412"/>
      <c r="Q412"/>
      <c r="R412"/>
      <c r="S412"/>
      <c r="T412"/>
      <c r="U412"/>
      <c r="V412"/>
      <c r="W412"/>
      <c r="X412"/>
      <c r="Y412"/>
      <c r="Z412"/>
      <c r="AA412"/>
      <c r="AB412"/>
      <c r="AC412"/>
      <c r="AD412"/>
      <c r="AE412"/>
      <c r="AF412"/>
      <c r="AG412"/>
      <c r="AH412"/>
      <c r="AI412"/>
      <c r="AJ412"/>
      <c r="AK412"/>
      <c r="AL412"/>
      <c r="AM412"/>
      <c r="AN412"/>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c r="BY412"/>
      <c r="BZ412"/>
      <c r="CA412"/>
      <c r="CB412"/>
      <c r="CC412"/>
      <c r="CD412"/>
      <c r="CE412"/>
      <c r="CF412"/>
      <c r="CG412"/>
    </row>
    <row r="413" spans="1:85" x14ac:dyDescent="0.2">
      <c r="A413"/>
      <c r="B413" s="524"/>
      <c r="C413" s="554"/>
      <c r="D413" s="524"/>
      <c r="E413" s="524"/>
      <c r="F413" s="555"/>
      <c r="G413" s="556"/>
      <c r="H413" s="556"/>
      <c r="I413" s="556"/>
      <c r="J413" s="556"/>
      <c r="K413"/>
      <c r="L413"/>
      <c r="M413"/>
      <c r="N413"/>
      <c r="O413"/>
      <c r="P413"/>
      <c r="Q413"/>
      <c r="R413"/>
      <c r="S413"/>
      <c r="T413"/>
      <c r="U413"/>
      <c r="V413"/>
      <c r="W413"/>
      <c r="X413"/>
      <c r="Y413"/>
      <c r="Z413"/>
      <c r="AA413"/>
      <c r="AB413"/>
      <c r="AC413"/>
      <c r="AD413"/>
      <c r="AE413"/>
      <c r="AF413"/>
      <c r="AG413"/>
      <c r="AH413"/>
      <c r="AI413"/>
      <c r="AJ413"/>
      <c r="AK413"/>
      <c r="AL413"/>
      <c r="AM413"/>
      <c r="AN413"/>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c r="BY413"/>
      <c r="BZ413"/>
      <c r="CA413"/>
      <c r="CB413"/>
      <c r="CC413"/>
      <c r="CD413"/>
      <c r="CE413"/>
      <c r="CF413"/>
      <c r="CG413"/>
    </row>
    <row r="414" spans="1:85" x14ac:dyDescent="0.2">
      <c r="A414"/>
      <c r="B414" s="524"/>
      <c r="C414" s="554"/>
      <c r="D414" s="524"/>
      <c r="E414" s="524"/>
      <c r="F414" s="555"/>
      <c r="G414" s="556"/>
      <c r="H414" s="556"/>
      <c r="I414" s="556"/>
      <c r="J414" s="556"/>
      <c r="K414"/>
      <c r="L414"/>
      <c r="M414"/>
      <c r="N414"/>
      <c r="O414"/>
      <c r="P414"/>
      <c r="Q414"/>
      <c r="R414"/>
      <c r="S414"/>
      <c r="T414"/>
      <c r="U414"/>
      <c r="V414"/>
      <c r="W414"/>
      <c r="X414"/>
      <c r="Y414"/>
      <c r="Z414"/>
      <c r="AA414"/>
      <c r="AB414"/>
      <c r="AC414"/>
      <c r="AD414"/>
      <c r="AE414"/>
      <c r="AF414"/>
      <c r="AG414"/>
      <c r="AH414"/>
      <c r="AI414"/>
      <c r="AJ414"/>
      <c r="AK414"/>
      <c r="AL414"/>
      <c r="AM414"/>
      <c r="AN41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c r="BY414"/>
      <c r="BZ414"/>
      <c r="CA414"/>
      <c r="CB414"/>
      <c r="CC414"/>
      <c r="CD414"/>
      <c r="CE414"/>
      <c r="CF414"/>
      <c r="CG414"/>
    </row>
    <row r="415" spans="1:85" x14ac:dyDescent="0.2">
      <c r="A415"/>
      <c r="B415" s="524"/>
      <c r="C415" s="554"/>
      <c r="D415" s="524"/>
      <c r="E415" s="524"/>
      <c r="F415" s="555"/>
      <c r="G415" s="556"/>
      <c r="H415" s="556"/>
      <c r="I415" s="556"/>
      <c r="J415" s="556"/>
      <c r="K415"/>
      <c r="L415"/>
      <c r="M415"/>
      <c r="N415"/>
      <c r="O415"/>
      <c r="P415"/>
      <c r="Q415"/>
      <c r="R415"/>
      <c r="S415"/>
      <c r="T415"/>
      <c r="U415"/>
      <c r="V415"/>
      <c r="W415"/>
      <c r="X415"/>
      <c r="Y415"/>
      <c r="Z415"/>
      <c r="AA415"/>
      <c r="AB415"/>
      <c r="AC415"/>
      <c r="AD415"/>
      <c r="AE415"/>
      <c r="AF415"/>
      <c r="AG415"/>
      <c r="AH415"/>
      <c r="AI415"/>
      <c r="AJ415"/>
      <c r="AK415"/>
      <c r="AL415"/>
      <c r="AM415"/>
      <c r="AN415"/>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c r="BY415"/>
      <c r="BZ415"/>
      <c r="CA415"/>
      <c r="CB415"/>
      <c r="CC415"/>
      <c r="CD415"/>
      <c r="CE415"/>
      <c r="CF415"/>
      <c r="CG415"/>
    </row>
    <row r="416" spans="1:85" x14ac:dyDescent="0.2">
      <c r="A416"/>
      <c r="B416" s="524"/>
      <c r="C416" s="554"/>
      <c r="D416" s="524"/>
      <c r="E416" s="524"/>
      <c r="F416" s="555"/>
      <c r="G416" s="556"/>
      <c r="H416" s="556"/>
      <c r="I416" s="556"/>
      <c r="J416" s="556"/>
      <c r="K416"/>
      <c r="L416"/>
      <c r="M416"/>
      <c r="N416"/>
      <c r="O416"/>
      <c r="P416"/>
      <c r="Q416"/>
      <c r="R416"/>
      <c r="S416"/>
      <c r="T416"/>
      <c r="U416"/>
      <c r="V416"/>
      <c r="W416"/>
      <c r="X416"/>
      <c r="Y416"/>
      <c r="Z416"/>
      <c r="AA416"/>
      <c r="AB416"/>
      <c r="AC416"/>
      <c r="AD416"/>
      <c r="AE416"/>
      <c r="AF416"/>
      <c r="AG416"/>
      <c r="AH416"/>
      <c r="AI416"/>
      <c r="AJ416"/>
      <c r="AK416"/>
      <c r="AL416"/>
      <c r="AM416"/>
      <c r="AN416"/>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c r="BY416"/>
      <c r="BZ416"/>
      <c r="CA416"/>
      <c r="CB416"/>
      <c r="CC416"/>
      <c r="CD416"/>
      <c r="CE416"/>
      <c r="CF416"/>
      <c r="CG416"/>
    </row>
    <row r="417" spans="1:85" x14ac:dyDescent="0.2">
      <c r="A417"/>
      <c r="B417" s="524"/>
      <c r="C417" s="554"/>
      <c r="D417" s="524"/>
      <c r="E417" s="524"/>
      <c r="F417" s="555"/>
      <c r="G417" s="556"/>
      <c r="H417" s="556"/>
      <c r="I417" s="556"/>
      <c r="J417" s="556"/>
      <c r="K417"/>
      <c r="L417"/>
      <c r="M417"/>
      <c r="N417"/>
      <c r="O417"/>
      <c r="P417"/>
      <c r="Q417"/>
      <c r="R417"/>
      <c r="S417"/>
      <c r="T417"/>
      <c r="U417"/>
      <c r="V417"/>
      <c r="W417"/>
      <c r="X417"/>
      <c r="Y417"/>
      <c r="Z417"/>
      <c r="AA417"/>
      <c r="AB417"/>
      <c r="AC417"/>
      <c r="AD417"/>
      <c r="AE417"/>
      <c r="AF417"/>
      <c r="AG417"/>
      <c r="AH417"/>
      <c r="AI417"/>
      <c r="AJ417"/>
      <c r="AK417"/>
      <c r="AL417"/>
      <c r="AM417"/>
      <c r="AN417"/>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c r="BY417"/>
      <c r="BZ417"/>
      <c r="CA417"/>
      <c r="CB417"/>
      <c r="CC417"/>
      <c r="CD417"/>
      <c r="CE417"/>
      <c r="CF417"/>
      <c r="CG417"/>
    </row>
    <row r="418" spans="1:85" x14ac:dyDescent="0.2">
      <c r="A418"/>
      <c r="B418" s="524"/>
      <c r="C418" s="554"/>
      <c r="D418" s="524"/>
      <c r="E418" s="524"/>
      <c r="F418" s="555"/>
      <c r="G418" s="556"/>
      <c r="H418" s="556"/>
      <c r="I418" s="556"/>
      <c r="J418" s="556"/>
      <c r="K418"/>
      <c r="L418"/>
      <c r="M418"/>
      <c r="N418"/>
      <c r="O418"/>
      <c r="P418"/>
      <c r="Q418"/>
      <c r="R418"/>
      <c r="S418"/>
      <c r="T418"/>
      <c r="U418"/>
      <c r="V418"/>
      <c r="W418"/>
      <c r="X418"/>
      <c r="Y418"/>
      <c r="Z418"/>
      <c r="AA418"/>
      <c r="AB418"/>
      <c r="AC418"/>
      <c r="AD418"/>
      <c r="AE418"/>
      <c r="AF418"/>
      <c r="AG418"/>
      <c r="AH418"/>
      <c r="AI418"/>
      <c r="AJ418"/>
      <c r="AK418"/>
      <c r="AL418"/>
      <c r="AM418"/>
      <c r="AN418"/>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c r="BY418"/>
      <c r="BZ418"/>
      <c r="CA418"/>
      <c r="CB418"/>
      <c r="CC418"/>
      <c r="CD418"/>
      <c r="CE418"/>
      <c r="CF418"/>
      <c r="CG418"/>
    </row>
    <row r="419" spans="1:85" x14ac:dyDescent="0.2">
      <c r="A419"/>
      <c r="B419" s="524"/>
      <c r="C419" s="554"/>
      <c r="D419" s="524"/>
      <c r="E419" s="524"/>
      <c r="F419" s="555"/>
      <c r="G419" s="556"/>
      <c r="H419" s="556"/>
      <c r="I419" s="556"/>
      <c r="J419" s="556"/>
      <c r="K419"/>
      <c r="L419"/>
      <c r="M419"/>
      <c r="N419"/>
      <c r="O419"/>
      <c r="P419"/>
      <c r="Q419"/>
      <c r="R419"/>
      <c r="S419"/>
      <c r="T419"/>
      <c r="U419"/>
      <c r="V419"/>
      <c r="W419"/>
      <c r="X419"/>
      <c r="Y419"/>
      <c r="Z419"/>
      <c r="AA419"/>
      <c r="AB419"/>
      <c r="AC419"/>
      <c r="AD419"/>
      <c r="AE419"/>
      <c r="AF419"/>
      <c r="AG419"/>
      <c r="AH419"/>
      <c r="AI419"/>
      <c r="AJ419"/>
      <c r="AK419"/>
      <c r="AL419"/>
      <c r="AM419"/>
      <c r="AN419"/>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c r="BY419"/>
      <c r="BZ419"/>
      <c r="CA419"/>
      <c r="CB419"/>
      <c r="CC419"/>
      <c r="CD419"/>
      <c r="CE419"/>
      <c r="CF419"/>
      <c r="CG419"/>
    </row>
    <row r="420" spans="1:85" x14ac:dyDescent="0.2">
      <c r="A420"/>
      <c r="B420" s="524"/>
      <c r="C420" s="554"/>
      <c r="D420" s="524"/>
      <c r="E420" s="524"/>
      <c r="F420" s="555"/>
      <c r="G420" s="556"/>
      <c r="H420" s="556"/>
      <c r="I420" s="556"/>
      <c r="J420" s="556"/>
      <c r="K420"/>
      <c r="L420"/>
      <c r="M420"/>
      <c r="N420"/>
      <c r="O420"/>
      <c r="P420"/>
      <c r="Q420"/>
      <c r="R420"/>
      <c r="S420"/>
      <c r="T420"/>
      <c r="U420"/>
      <c r="V420"/>
      <c r="W420"/>
      <c r="X420"/>
      <c r="Y420"/>
      <c r="Z420"/>
      <c r="AA420"/>
      <c r="AB420"/>
      <c r="AC420"/>
      <c r="AD420"/>
      <c r="AE420"/>
      <c r="AF420"/>
      <c r="AG420"/>
      <c r="AH420"/>
      <c r="AI420"/>
      <c r="AJ420"/>
      <c r="AK420"/>
      <c r="AL420"/>
      <c r="AM420"/>
      <c r="AN420"/>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c r="BY420"/>
      <c r="BZ420"/>
      <c r="CA420"/>
      <c r="CB420"/>
      <c r="CC420"/>
      <c r="CD420"/>
      <c r="CE420"/>
      <c r="CF420"/>
      <c r="CG420"/>
    </row>
    <row r="421" spans="1:85" x14ac:dyDescent="0.2">
      <c r="A421"/>
      <c r="B421" s="524"/>
      <c r="C421" s="554"/>
      <c r="D421" s="524"/>
      <c r="E421" s="524"/>
      <c r="F421" s="555"/>
      <c r="G421" s="556"/>
      <c r="H421" s="556"/>
      <c r="I421" s="556"/>
      <c r="J421" s="556"/>
      <c r="K421"/>
      <c r="L421"/>
      <c r="M421"/>
      <c r="N421"/>
      <c r="O421"/>
      <c r="P421"/>
      <c r="Q421"/>
      <c r="R421"/>
      <c r="S421"/>
      <c r="T421"/>
      <c r="U421"/>
      <c r="V421"/>
      <c r="W421"/>
      <c r="X421"/>
      <c r="Y421"/>
      <c r="Z421"/>
      <c r="AA421"/>
      <c r="AB421"/>
      <c r="AC421"/>
      <c r="AD421"/>
      <c r="AE421"/>
      <c r="AF421"/>
      <c r="AG421"/>
      <c r="AH421"/>
      <c r="AI421"/>
      <c r="AJ421"/>
      <c r="AK421"/>
      <c r="AL421"/>
      <c r="AM421"/>
      <c r="AN421"/>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c r="BY421"/>
      <c r="BZ421"/>
      <c r="CA421"/>
      <c r="CB421"/>
      <c r="CC421"/>
      <c r="CD421"/>
      <c r="CE421"/>
      <c r="CF421"/>
      <c r="CG421"/>
    </row>
    <row r="422" spans="1:85" x14ac:dyDescent="0.2">
      <c r="A422"/>
      <c r="B422" s="524"/>
      <c r="C422" s="554"/>
      <c r="D422" s="524"/>
      <c r="E422" s="524"/>
      <c r="F422" s="555"/>
      <c r="G422" s="556"/>
      <c r="H422" s="556"/>
      <c r="I422" s="556"/>
      <c r="J422" s="556"/>
      <c r="K422"/>
      <c r="L422"/>
      <c r="M422"/>
      <c r="N422"/>
      <c r="O422"/>
      <c r="P422"/>
      <c r="Q422"/>
      <c r="R422"/>
      <c r="S422"/>
      <c r="T422"/>
      <c r="U422"/>
      <c r="V422"/>
      <c r="W422"/>
      <c r="X422"/>
      <c r="Y422"/>
      <c r="Z422"/>
      <c r="AA422"/>
      <c r="AB422"/>
      <c r="AC422"/>
      <c r="AD422"/>
      <c r="AE422"/>
      <c r="AF422"/>
      <c r="AG422"/>
      <c r="AH422"/>
      <c r="AI422"/>
      <c r="AJ422"/>
      <c r="AK422"/>
      <c r="AL422"/>
      <c r="AM422"/>
      <c r="AN422"/>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c r="BY422"/>
      <c r="BZ422"/>
      <c r="CA422"/>
      <c r="CB422"/>
      <c r="CC422"/>
      <c r="CD422"/>
      <c r="CE422"/>
      <c r="CF422"/>
      <c r="CG422"/>
    </row>
    <row r="423" spans="1:85" x14ac:dyDescent="0.2">
      <c r="A423"/>
      <c r="B423" s="524"/>
      <c r="C423" s="554"/>
      <c r="D423" s="524"/>
      <c r="E423" s="524"/>
      <c r="F423" s="555"/>
      <c r="G423" s="556"/>
      <c r="H423" s="556"/>
      <c r="I423" s="556"/>
      <c r="J423" s="556"/>
      <c r="K423"/>
      <c r="L423"/>
      <c r="M423"/>
      <c r="N423"/>
      <c r="O423"/>
      <c r="P423"/>
      <c r="Q423"/>
      <c r="R423"/>
      <c r="S423"/>
      <c r="T423"/>
      <c r="U423"/>
      <c r="V423"/>
      <c r="W423"/>
      <c r="X423"/>
      <c r="Y423"/>
      <c r="Z423"/>
      <c r="AA423"/>
      <c r="AB423"/>
      <c r="AC423"/>
      <c r="AD423"/>
      <c r="AE423"/>
      <c r="AF423"/>
      <c r="AG423"/>
      <c r="AH423"/>
      <c r="AI423"/>
      <c r="AJ423"/>
      <c r="AK423"/>
      <c r="AL423"/>
      <c r="AM423"/>
      <c r="AN423"/>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c r="BY423"/>
      <c r="BZ423"/>
      <c r="CA423"/>
      <c r="CB423"/>
      <c r="CC423"/>
      <c r="CD423"/>
      <c r="CE423"/>
      <c r="CF423"/>
      <c r="CG423"/>
    </row>
    <row r="424" spans="1:85" x14ac:dyDescent="0.2">
      <c r="A424"/>
      <c r="B424" s="524"/>
      <c r="C424" s="554"/>
      <c r="D424" s="524"/>
      <c r="E424" s="524"/>
      <c r="F424" s="555"/>
      <c r="G424" s="556"/>
      <c r="H424" s="556"/>
      <c r="I424" s="556"/>
      <c r="J424" s="556"/>
      <c r="K424"/>
      <c r="L424"/>
      <c r="M424"/>
      <c r="N424"/>
      <c r="O424"/>
      <c r="P424"/>
      <c r="Q424"/>
      <c r="R424"/>
      <c r="S424"/>
      <c r="T424"/>
      <c r="U424"/>
      <c r="V424"/>
      <c r="W424"/>
      <c r="X424"/>
      <c r="Y424"/>
      <c r="Z424"/>
      <c r="AA424"/>
      <c r="AB424"/>
      <c r="AC424"/>
      <c r="AD424"/>
      <c r="AE424"/>
      <c r="AF424"/>
      <c r="AG424"/>
      <c r="AH424"/>
      <c r="AI424"/>
      <c r="AJ424"/>
      <c r="AK424"/>
      <c r="AL424"/>
      <c r="AM424"/>
      <c r="AN42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c r="BY424"/>
      <c r="BZ424"/>
      <c r="CA424"/>
      <c r="CB424"/>
      <c r="CC424"/>
      <c r="CD424"/>
      <c r="CE424"/>
      <c r="CF424"/>
      <c r="CG424"/>
    </row>
    <row r="425" spans="1:85" x14ac:dyDescent="0.2">
      <c r="A425"/>
      <c r="B425" s="524"/>
      <c r="C425" s="554"/>
      <c r="D425" s="524"/>
      <c r="E425" s="524"/>
      <c r="F425" s="555"/>
      <c r="G425" s="556"/>
      <c r="H425" s="556"/>
      <c r="I425" s="556"/>
      <c r="J425" s="556"/>
      <c r="K425"/>
      <c r="L425"/>
      <c r="M425"/>
      <c r="N425"/>
      <c r="O425"/>
      <c r="P425"/>
      <c r="Q425"/>
      <c r="R425"/>
      <c r="S425"/>
      <c r="T425"/>
      <c r="U425"/>
      <c r="V425"/>
      <c r="W425"/>
      <c r="X425"/>
      <c r="Y425"/>
      <c r="Z425"/>
      <c r="AA425"/>
      <c r="AB425"/>
      <c r="AC425"/>
      <c r="AD425"/>
      <c r="AE425"/>
      <c r="AF425"/>
      <c r="AG425"/>
      <c r="AH425"/>
      <c r="AI425"/>
      <c r="AJ425"/>
      <c r="AK425"/>
      <c r="AL425"/>
      <c r="AM425"/>
      <c r="AN425"/>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c r="BY425"/>
      <c r="BZ425"/>
      <c r="CA425"/>
      <c r="CB425"/>
      <c r="CC425"/>
      <c r="CD425"/>
      <c r="CE425"/>
      <c r="CF425"/>
      <c r="CG425"/>
    </row>
    <row r="426" spans="1:85" x14ac:dyDescent="0.2">
      <c r="A426"/>
      <c r="B426" s="524"/>
      <c r="C426" s="554"/>
      <c r="D426" s="524"/>
      <c r="E426" s="524"/>
      <c r="F426" s="555"/>
      <c r="G426" s="556"/>
      <c r="H426" s="556"/>
      <c r="I426" s="556"/>
      <c r="J426" s="556"/>
      <c r="K426"/>
      <c r="L426"/>
      <c r="M426"/>
      <c r="N426"/>
      <c r="O426"/>
      <c r="P426"/>
      <c r="Q426"/>
      <c r="R426"/>
      <c r="S426"/>
      <c r="T426"/>
      <c r="U426"/>
      <c r="V426"/>
      <c r="W426"/>
      <c r="X426"/>
      <c r="Y426"/>
      <c r="Z426"/>
      <c r="AA426"/>
      <c r="AB426"/>
      <c r="AC426"/>
      <c r="AD426"/>
      <c r="AE426"/>
      <c r="AF426"/>
      <c r="AG426"/>
      <c r="AH426"/>
      <c r="AI426"/>
      <c r="AJ426"/>
      <c r="AK426"/>
      <c r="AL426"/>
      <c r="AM426"/>
      <c r="AN426"/>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c r="BY426"/>
      <c r="BZ426"/>
      <c r="CA426"/>
      <c r="CB426"/>
      <c r="CC426"/>
      <c r="CD426"/>
      <c r="CE426"/>
      <c r="CF426"/>
      <c r="CG426"/>
    </row>
    <row r="427" spans="1:85" x14ac:dyDescent="0.2">
      <c r="A427"/>
      <c r="B427" s="524"/>
      <c r="C427" s="554"/>
      <c r="D427" s="524"/>
      <c r="E427" s="524"/>
      <c r="F427" s="555"/>
      <c r="G427" s="556"/>
      <c r="H427" s="556"/>
      <c r="I427" s="556"/>
      <c r="J427" s="556"/>
      <c r="K427"/>
      <c r="L427"/>
      <c r="M427"/>
      <c r="N427"/>
      <c r="O427"/>
      <c r="P427"/>
      <c r="Q427"/>
      <c r="R427"/>
      <c r="S427"/>
      <c r="T427"/>
      <c r="U427"/>
      <c r="V427"/>
      <c r="W427"/>
      <c r="X427"/>
      <c r="Y427"/>
      <c r="Z427"/>
      <c r="AA427"/>
      <c r="AB427"/>
      <c r="AC427"/>
      <c r="AD427"/>
      <c r="AE427"/>
      <c r="AF427"/>
      <c r="AG427"/>
      <c r="AH427"/>
      <c r="AI427"/>
      <c r="AJ427"/>
      <c r="AK427"/>
      <c r="AL427"/>
      <c r="AM427"/>
      <c r="AN427"/>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c r="BY427"/>
      <c r="BZ427"/>
      <c r="CA427"/>
      <c r="CB427"/>
      <c r="CC427"/>
      <c r="CD427"/>
      <c r="CE427"/>
      <c r="CF427"/>
      <c r="CG427"/>
    </row>
    <row r="428" spans="1:85" x14ac:dyDescent="0.2">
      <c r="A428"/>
      <c r="B428" s="524"/>
      <c r="C428" s="554"/>
      <c r="D428" s="524"/>
      <c r="E428" s="524"/>
      <c r="F428" s="555"/>
      <c r="G428" s="556"/>
      <c r="H428" s="556"/>
      <c r="I428" s="556"/>
      <c r="J428" s="556"/>
      <c r="K428"/>
      <c r="L428"/>
      <c r="M428"/>
      <c r="N428"/>
      <c r="O428"/>
      <c r="P428"/>
      <c r="Q428"/>
      <c r="R428"/>
      <c r="S428"/>
      <c r="T428"/>
      <c r="U428"/>
      <c r="V428"/>
      <c r="W428"/>
      <c r="X428"/>
      <c r="Y428"/>
      <c r="Z428"/>
      <c r="AA428"/>
      <c r="AB428"/>
      <c r="AC428"/>
      <c r="AD428"/>
      <c r="AE428"/>
      <c r="AF428"/>
      <c r="AG428"/>
      <c r="AH428"/>
      <c r="AI428"/>
      <c r="AJ428"/>
      <c r="AK428"/>
      <c r="AL428"/>
      <c r="AM428"/>
      <c r="AN428"/>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c r="BY428"/>
      <c r="BZ428"/>
      <c r="CA428"/>
      <c r="CB428"/>
      <c r="CC428"/>
      <c r="CD428"/>
      <c r="CE428"/>
      <c r="CF428"/>
      <c r="CG428"/>
    </row>
    <row r="429" spans="1:85" x14ac:dyDescent="0.2">
      <c r="A429"/>
      <c r="B429" s="524"/>
      <c r="C429" s="554"/>
      <c r="D429" s="524"/>
      <c r="E429" s="524"/>
      <c r="F429" s="555"/>
      <c r="G429" s="556"/>
      <c r="H429" s="556"/>
      <c r="I429" s="556"/>
      <c r="J429" s="556"/>
      <c r="K429"/>
      <c r="L429"/>
      <c r="M429"/>
      <c r="N429"/>
      <c r="O429"/>
      <c r="P429"/>
      <c r="Q429"/>
      <c r="R429"/>
      <c r="S429"/>
      <c r="T429"/>
      <c r="U429"/>
      <c r="V429"/>
      <c r="W429"/>
      <c r="X429"/>
      <c r="Y429"/>
      <c r="Z429"/>
      <c r="AA429"/>
      <c r="AB429"/>
      <c r="AC429"/>
      <c r="AD429"/>
      <c r="AE429"/>
      <c r="AF429"/>
      <c r="AG429"/>
      <c r="AH429"/>
      <c r="AI429"/>
      <c r="AJ429"/>
      <c r="AK429"/>
      <c r="AL429"/>
      <c r="AM429"/>
      <c r="AN429"/>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c r="BY429"/>
      <c r="BZ429"/>
      <c r="CA429"/>
      <c r="CB429"/>
      <c r="CC429"/>
      <c r="CD429"/>
      <c r="CE429"/>
      <c r="CF429"/>
      <c r="CG429"/>
    </row>
    <row r="430" spans="1:85" x14ac:dyDescent="0.2">
      <c r="A430"/>
      <c r="B430" s="524"/>
      <c r="C430" s="554"/>
      <c r="D430" s="524"/>
      <c r="E430" s="524"/>
      <c r="F430" s="555"/>
      <c r="G430" s="556"/>
      <c r="H430" s="556"/>
      <c r="I430" s="556"/>
      <c r="J430" s="556"/>
      <c r="K430"/>
      <c r="L430"/>
      <c r="M430"/>
      <c r="N430"/>
      <c r="O430"/>
      <c r="P430"/>
      <c r="Q430"/>
      <c r="R430"/>
      <c r="S430"/>
      <c r="T430"/>
      <c r="U430"/>
      <c r="V430"/>
      <c r="W430"/>
      <c r="X430"/>
      <c r="Y430"/>
      <c r="Z430"/>
      <c r="AA430"/>
      <c r="AB430"/>
      <c r="AC430"/>
      <c r="AD430"/>
      <c r="AE430"/>
      <c r="AF430"/>
      <c r="AG430"/>
      <c r="AH430"/>
      <c r="AI430"/>
      <c r="AJ430"/>
      <c r="AK430"/>
      <c r="AL430"/>
      <c r="AM430"/>
      <c r="AN430"/>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c r="BY430"/>
      <c r="BZ430"/>
      <c r="CA430"/>
      <c r="CB430"/>
      <c r="CC430"/>
      <c r="CD430"/>
      <c r="CE430"/>
      <c r="CF430"/>
      <c r="CG430"/>
    </row>
    <row r="431" spans="1:85" x14ac:dyDescent="0.2">
      <c r="A431"/>
      <c r="B431" s="524"/>
      <c r="C431" s="554"/>
      <c r="D431" s="524"/>
      <c r="E431" s="524"/>
      <c r="F431" s="555"/>
      <c r="G431" s="556"/>
      <c r="H431" s="556"/>
      <c r="I431" s="556"/>
      <c r="J431" s="556"/>
      <c r="K431"/>
      <c r="L431"/>
      <c r="M431"/>
      <c r="N431"/>
      <c r="O431"/>
      <c r="P431"/>
      <c r="Q431"/>
      <c r="R431"/>
      <c r="S431"/>
      <c r="T431"/>
      <c r="U431"/>
      <c r="V431"/>
      <c r="W431"/>
      <c r="X431"/>
      <c r="Y431"/>
      <c r="Z431"/>
      <c r="AA431"/>
      <c r="AB431"/>
      <c r="AC431"/>
      <c r="AD431"/>
      <c r="AE431"/>
      <c r="AF431"/>
      <c r="AG431"/>
      <c r="AH431"/>
      <c r="AI431"/>
      <c r="AJ431"/>
      <c r="AK431"/>
      <c r="AL431"/>
      <c r="AM431"/>
      <c r="AN431"/>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c r="BY431"/>
      <c r="BZ431"/>
      <c r="CA431"/>
      <c r="CB431"/>
      <c r="CC431"/>
      <c r="CD431"/>
      <c r="CE431"/>
      <c r="CF431"/>
      <c r="CG431"/>
    </row>
    <row r="432" spans="1:85" x14ac:dyDescent="0.2">
      <c r="A432"/>
      <c r="B432" s="524"/>
      <c r="C432" s="554"/>
      <c r="D432" s="524"/>
      <c r="E432" s="524"/>
      <c r="F432" s="555"/>
      <c r="G432" s="556"/>
      <c r="H432" s="556"/>
      <c r="I432" s="556"/>
      <c r="J432" s="556"/>
      <c r="K432"/>
      <c r="L432"/>
      <c r="M432"/>
      <c r="N432"/>
      <c r="O432"/>
      <c r="P432"/>
      <c r="Q432"/>
      <c r="R432"/>
      <c r="S432"/>
      <c r="T432"/>
      <c r="U432"/>
      <c r="V432"/>
      <c r="W432"/>
      <c r="X432"/>
      <c r="Y432"/>
      <c r="Z432"/>
      <c r="AA432"/>
      <c r="AB432"/>
      <c r="AC432"/>
      <c r="AD432"/>
      <c r="AE432"/>
      <c r="AF432"/>
      <c r="AG432"/>
      <c r="AH432"/>
      <c r="AI432"/>
      <c r="AJ432"/>
      <c r="AK432"/>
      <c r="AL432"/>
      <c r="AM432"/>
      <c r="AN432"/>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c r="BY432"/>
      <c r="BZ432"/>
      <c r="CA432"/>
      <c r="CB432"/>
      <c r="CC432"/>
      <c r="CD432"/>
      <c r="CE432"/>
      <c r="CF432"/>
      <c r="CG432"/>
    </row>
    <row r="433" spans="1:85" x14ac:dyDescent="0.2">
      <c r="A433"/>
      <c r="B433" s="524"/>
      <c r="C433" s="554"/>
      <c r="D433" s="524"/>
      <c r="E433" s="524"/>
      <c r="F433" s="555"/>
      <c r="G433" s="556"/>
      <c r="H433" s="556"/>
      <c r="I433" s="556"/>
      <c r="J433" s="556"/>
      <c r="K433"/>
      <c r="L433"/>
      <c r="M433"/>
      <c r="N433"/>
      <c r="O433"/>
      <c r="P433"/>
      <c r="Q433"/>
      <c r="R433"/>
      <c r="S433"/>
      <c r="T433"/>
      <c r="U433"/>
      <c r="V433"/>
      <c r="W433"/>
      <c r="X433"/>
      <c r="Y433"/>
      <c r="Z433"/>
      <c r="AA433"/>
      <c r="AB433"/>
      <c r="AC433"/>
      <c r="AD433"/>
      <c r="AE433"/>
      <c r="AF433"/>
      <c r="AG433"/>
      <c r="AH433"/>
      <c r="AI433"/>
      <c r="AJ433"/>
      <c r="AK433"/>
      <c r="AL433"/>
      <c r="AM433"/>
      <c r="AN433"/>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c r="BY433"/>
      <c r="BZ433"/>
      <c r="CA433"/>
      <c r="CB433"/>
      <c r="CC433"/>
      <c r="CD433"/>
      <c r="CE433"/>
      <c r="CF433"/>
      <c r="CG433"/>
    </row>
    <row r="434" spans="1:85" x14ac:dyDescent="0.2">
      <c r="A434"/>
      <c r="B434" s="524"/>
      <c r="C434" s="554"/>
      <c r="D434" s="524"/>
      <c r="E434" s="524"/>
      <c r="F434" s="555"/>
      <c r="G434" s="556"/>
      <c r="H434" s="556"/>
      <c r="I434" s="556"/>
      <c r="J434" s="556"/>
      <c r="K434"/>
      <c r="L434"/>
      <c r="M434"/>
      <c r="N434"/>
      <c r="O434"/>
      <c r="P434"/>
      <c r="Q434"/>
      <c r="R434"/>
      <c r="S434"/>
      <c r="T434"/>
      <c r="U434"/>
      <c r="V434"/>
      <c r="W434"/>
      <c r="X434"/>
      <c r="Y434"/>
      <c r="Z434"/>
      <c r="AA434"/>
      <c r="AB434"/>
      <c r="AC434"/>
      <c r="AD434"/>
      <c r="AE434"/>
      <c r="AF434"/>
      <c r="AG434"/>
      <c r="AH434"/>
      <c r="AI434"/>
      <c r="AJ434"/>
      <c r="AK434"/>
      <c r="AL434"/>
      <c r="AM434"/>
      <c r="AN43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c r="BY434"/>
      <c r="BZ434"/>
      <c r="CA434"/>
      <c r="CB434"/>
      <c r="CC434"/>
      <c r="CD434"/>
      <c r="CE434"/>
      <c r="CF434"/>
      <c r="CG434"/>
    </row>
    <row r="435" spans="1:85" x14ac:dyDescent="0.2">
      <c r="A435"/>
      <c r="B435" s="524"/>
      <c r="C435" s="554"/>
      <c r="D435" s="524"/>
      <c r="E435" s="524"/>
      <c r="F435" s="555"/>
      <c r="G435" s="556"/>
      <c r="H435" s="556"/>
      <c r="I435" s="556"/>
      <c r="J435" s="556"/>
      <c r="K435"/>
      <c r="L435"/>
      <c r="M435"/>
      <c r="N435"/>
      <c r="O435"/>
      <c r="P435"/>
      <c r="Q435"/>
      <c r="R435"/>
      <c r="S435"/>
      <c r="T435"/>
      <c r="U435"/>
      <c r="V435"/>
      <c r="W435"/>
      <c r="X435"/>
      <c r="Y435"/>
      <c r="Z435"/>
      <c r="AA435"/>
      <c r="AB435"/>
      <c r="AC435"/>
      <c r="AD435"/>
      <c r="AE435"/>
      <c r="AF435"/>
      <c r="AG435"/>
      <c r="AH435"/>
      <c r="AI435"/>
      <c r="AJ435"/>
      <c r="AK435"/>
      <c r="AL435"/>
      <c r="AM435"/>
      <c r="AN435"/>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c r="BY435"/>
      <c r="BZ435"/>
      <c r="CA435"/>
      <c r="CB435"/>
      <c r="CC435"/>
      <c r="CD435"/>
      <c r="CE435"/>
      <c r="CF435"/>
      <c r="CG435"/>
    </row>
    <row r="436" spans="1:85" x14ac:dyDescent="0.2">
      <c r="A436"/>
      <c r="B436" s="524"/>
      <c r="C436" s="554"/>
      <c r="D436" s="524"/>
      <c r="E436" s="524"/>
      <c r="F436" s="555"/>
      <c r="G436" s="556"/>
      <c r="H436" s="556"/>
      <c r="I436" s="556"/>
      <c r="J436" s="556"/>
      <c r="K436"/>
      <c r="L436"/>
      <c r="M436"/>
      <c r="N436"/>
      <c r="O436"/>
      <c r="P436"/>
      <c r="Q436"/>
      <c r="R436"/>
      <c r="S436"/>
      <c r="T436"/>
      <c r="U436"/>
      <c r="V436"/>
      <c r="W436"/>
      <c r="X436"/>
      <c r="Y436"/>
      <c r="Z436"/>
      <c r="AA436"/>
      <c r="AB436"/>
      <c r="AC436"/>
      <c r="AD436"/>
      <c r="AE436"/>
      <c r="AF436"/>
      <c r="AG436"/>
      <c r="AH436"/>
      <c r="AI436"/>
      <c r="AJ436"/>
      <c r="AK436"/>
      <c r="AL436"/>
      <c r="AM436"/>
      <c r="AN436"/>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c r="BY436"/>
      <c r="BZ436"/>
      <c r="CA436"/>
      <c r="CB436"/>
      <c r="CC436"/>
      <c r="CD436"/>
      <c r="CE436"/>
      <c r="CF436"/>
      <c r="CG436"/>
    </row>
    <row r="437" spans="1:85" x14ac:dyDescent="0.2">
      <c r="A437"/>
      <c r="B437" s="524"/>
      <c r="C437" s="554"/>
      <c r="D437" s="524"/>
      <c r="E437" s="524"/>
      <c r="F437" s="555"/>
      <c r="G437" s="556"/>
      <c r="H437" s="556"/>
      <c r="I437" s="556"/>
      <c r="J437" s="556"/>
      <c r="K437"/>
      <c r="L437"/>
      <c r="M437"/>
      <c r="N437"/>
      <c r="O437"/>
      <c r="P437"/>
      <c r="Q437"/>
      <c r="R437"/>
      <c r="S437"/>
      <c r="T437"/>
      <c r="U437"/>
      <c r="V437"/>
      <c r="W437"/>
      <c r="X437"/>
      <c r="Y437"/>
      <c r="Z437"/>
      <c r="AA437"/>
      <c r="AB437"/>
      <c r="AC437"/>
      <c r="AD437"/>
      <c r="AE437"/>
      <c r="AF437"/>
      <c r="AG437"/>
      <c r="AH437"/>
      <c r="AI437"/>
      <c r="AJ437"/>
      <c r="AK437"/>
      <c r="AL437"/>
      <c r="AM437"/>
      <c r="AN437"/>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c r="BY437"/>
      <c r="BZ437"/>
      <c r="CA437"/>
      <c r="CB437"/>
      <c r="CC437"/>
      <c r="CD437"/>
      <c r="CE437"/>
      <c r="CF437"/>
      <c r="CG437"/>
    </row>
    <row r="438" spans="1:85" x14ac:dyDescent="0.2">
      <c r="A438"/>
      <c r="B438" s="524"/>
      <c r="C438" s="554"/>
      <c r="D438" s="524"/>
      <c r="E438" s="524"/>
      <c r="F438" s="555"/>
      <c r="G438" s="556"/>
      <c r="H438" s="556"/>
      <c r="I438" s="556"/>
      <c r="J438" s="556"/>
      <c r="K438"/>
      <c r="L438"/>
      <c r="M438"/>
      <c r="N438"/>
      <c r="O438"/>
      <c r="P438"/>
      <c r="Q438"/>
      <c r="R438"/>
      <c r="S438"/>
      <c r="T438"/>
      <c r="U438"/>
      <c r="V438"/>
      <c r="W438"/>
      <c r="X438"/>
      <c r="Y438"/>
      <c r="Z438"/>
      <c r="AA438"/>
      <c r="AB438"/>
      <c r="AC438"/>
      <c r="AD438"/>
      <c r="AE438"/>
      <c r="AF438"/>
      <c r="AG438"/>
      <c r="AH438"/>
      <c r="AI438"/>
      <c r="AJ438"/>
      <c r="AK438"/>
      <c r="AL438"/>
      <c r="AM438"/>
      <c r="AN438"/>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c r="BY438"/>
      <c r="BZ438"/>
      <c r="CA438"/>
      <c r="CB438"/>
      <c r="CC438"/>
      <c r="CD438"/>
      <c r="CE438"/>
      <c r="CF438"/>
      <c r="CG438"/>
    </row>
    <row r="439" spans="1:85" x14ac:dyDescent="0.2">
      <c r="A439"/>
      <c r="B439" s="524"/>
      <c r="C439" s="554"/>
      <c r="D439" s="524"/>
      <c r="E439" s="524"/>
      <c r="F439" s="555"/>
      <c r="G439" s="556"/>
      <c r="H439" s="556"/>
      <c r="I439" s="556"/>
      <c r="J439" s="556"/>
      <c r="K439"/>
      <c r="L439"/>
      <c r="M439"/>
      <c r="N439"/>
      <c r="O439"/>
      <c r="P439"/>
      <c r="Q439"/>
      <c r="R439"/>
      <c r="S439"/>
      <c r="T439"/>
      <c r="U439"/>
      <c r="V439"/>
      <c r="W439"/>
      <c r="X439"/>
      <c r="Y439"/>
      <c r="Z439"/>
      <c r="AA439"/>
      <c r="AB439"/>
      <c r="AC439"/>
      <c r="AD439"/>
      <c r="AE439"/>
      <c r="AF439"/>
      <c r="AG439"/>
      <c r="AH439"/>
      <c r="AI439"/>
      <c r="AJ439"/>
      <c r="AK439"/>
      <c r="AL439"/>
      <c r="AM439"/>
      <c r="AN439"/>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c r="BY439"/>
      <c r="BZ439"/>
      <c r="CA439"/>
      <c r="CB439"/>
      <c r="CC439"/>
      <c r="CD439"/>
      <c r="CE439"/>
      <c r="CF439"/>
      <c r="CG439"/>
    </row>
    <row r="440" spans="1:85" x14ac:dyDescent="0.2">
      <c r="A440"/>
      <c r="B440" s="524"/>
      <c r="C440" s="554"/>
      <c r="D440" s="524"/>
      <c r="E440" s="524"/>
      <c r="F440" s="555"/>
      <c r="G440" s="556"/>
      <c r="H440" s="556"/>
      <c r="I440" s="556"/>
      <c r="J440" s="556"/>
      <c r="K440"/>
      <c r="L440"/>
      <c r="M440"/>
      <c r="N440"/>
      <c r="O440"/>
      <c r="P440"/>
      <c r="Q440"/>
      <c r="R440"/>
      <c r="S440"/>
      <c r="T440"/>
      <c r="U440"/>
      <c r="V440"/>
      <c r="W440"/>
      <c r="X440"/>
      <c r="Y440"/>
      <c r="Z440"/>
      <c r="AA440"/>
      <c r="AB440"/>
      <c r="AC440"/>
      <c r="AD440"/>
      <c r="AE440"/>
      <c r="AF440"/>
      <c r="AG440"/>
      <c r="AH440"/>
      <c r="AI440"/>
      <c r="AJ440"/>
      <c r="AK440"/>
      <c r="AL440"/>
      <c r="AM440"/>
      <c r="AN440"/>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c r="BY440"/>
      <c r="BZ440"/>
      <c r="CA440"/>
      <c r="CB440"/>
      <c r="CC440"/>
      <c r="CD440"/>
      <c r="CE440"/>
      <c r="CF440"/>
      <c r="CG440"/>
    </row>
    <row r="441" spans="1:85" x14ac:dyDescent="0.2">
      <c r="A441"/>
      <c r="B441" s="524"/>
      <c r="C441" s="554"/>
      <c r="D441" s="524"/>
      <c r="E441" s="524"/>
      <c r="F441" s="555"/>
      <c r="G441" s="556"/>
      <c r="H441" s="556"/>
      <c r="I441" s="556"/>
      <c r="J441" s="556"/>
      <c r="K441"/>
      <c r="L441"/>
      <c r="M441"/>
      <c r="N441"/>
      <c r="O441"/>
      <c r="P441"/>
      <c r="Q441"/>
      <c r="R441"/>
      <c r="S441"/>
      <c r="T441"/>
      <c r="U441"/>
      <c r="V441"/>
      <c r="W441"/>
      <c r="X441"/>
      <c r="Y441"/>
      <c r="Z441"/>
      <c r="AA441"/>
      <c r="AB441"/>
      <c r="AC441"/>
      <c r="AD441"/>
      <c r="AE441"/>
      <c r="AF441"/>
      <c r="AG441"/>
      <c r="AH441"/>
      <c r="AI441"/>
      <c r="AJ441"/>
      <c r="AK441"/>
      <c r="AL441"/>
      <c r="AM441"/>
      <c r="AN441"/>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c r="BY441"/>
      <c r="BZ441"/>
      <c r="CA441"/>
      <c r="CB441"/>
      <c r="CC441"/>
      <c r="CD441"/>
      <c r="CE441"/>
      <c r="CF441"/>
      <c r="CG441"/>
    </row>
    <row r="442" spans="1:85" x14ac:dyDescent="0.2">
      <c r="A442"/>
      <c r="B442" s="524"/>
      <c r="C442" s="554"/>
      <c r="D442" s="524"/>
      <c r="E442" s="524"/>
      <c r="F442" s="555"/>
      <c r="G442" s="556"/>
      <c r="H442" s="556"/>
      <c r="I442" s="556"/>
      <c r="J442" s="556"/>
      <c r="K442"/>
      <c r="L442"/>
      <c r="M442"/>
      <c r="N442"/>
      <c r="O442"/>
      <c r="P442"/>
      <c r="Q442"/>
      <c r="R442"/>
      <c r="S442"/>
      <c r="T442"/>
      <c r="U442"/>
      <c r="V442"/>
      <c r="W442"/>
      <c r="X442"/>
      <c r="Y442"/>
      <c r="Z442"/>
      <c r="AA442"/>
      <c r="AB442"/>
      <c r="AC442"/>
      <c r="AD442"/>
      <c r="AE442"/>
      <c r="AF442"/>
      <c r="AG442"/>
      <c r="AH442"/>
      <c r="AI442"/>
      <c r="AJ442"/>
      <c r="AK442"/>
      <c r="AL442"/>
      <c r="AM442"/>
      <c r="AN442"/>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c r="BY442"/>
      <c r="BZ442"/>
      <c r="CA442"/>
      <c r="CB442"/>
      <c r="CC442"/>
      <c r="CD442"/>
      <c r="CE442"/>
      <c r="CF442"/>
      <c r="CG442"/>
    </row>
    <row r="443" spans="1:85" x14ac:dyDescent="0.2">
      <c r="A443"/>
      <c r="B443" s="524"/>
      <c r="C443" s="554"/>
      <c r="D443" s="524"/>
      <c r="E443" s="524"/>
      <c r="F443" s="555"/>
      <c r="G443" s="556"/>
      <c r="H443" s="556"/>
      <c r="I443" s="556"/>
      <c r="J443" s="556"/>
      <c r="K443"/>
      <c r="L443"/>
      <c r="M443"/>
      <c r="N443"/>
      <c r="O443"/>
      <c r="P443"/>
      <c r="Q443"/>
      <c r="R443"/>
      <c r="S443"/>
      <c r="T443"/>
      <c r="U443"/>
      <c r="V443"/>
      <c r="W443"/>
      <c r="X443"/>
      <c r="Y443"/>
      <c r="Z443"/>
      <c r="AA443"/>
      <c r="AB443"/>
      <c r="AC443"/>
      <c r="AD443"/>
      <c r="AE443"/>
      <c r="AF443"/>
      <c r="AG443"/>
      <c r="AH443"/>
      <c r="AI443"/>
      <c r="AJ443"/>
      <c r="AK443"/>
      <c r="AL443"/>
      <c r="AM443"/>
      <c r="AN443"/>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c r="BY443"/>
      <c r="BZ443"/>
      <c r="CA443"/>
      <c r="CB443"/>
      <c r="CC443"/>
      <c r="CD443"/>
      <c r="CE443"/>
      <c r="CF443"/>
      <c r="CG443"/>
    </row>
    <row r="444" spans="1:85" x14ac:dyDescent="0.2">
      <c r="A444"/>
      <c r="B444" s="524"/>
      <c r="C444" s="554"/>
      <c r="D444" s="524"/>
      <c r="E444" s="524"/>
      <c r="F444" s="555"/>
      <c r="G444" s="556"/>
      <c r="H444" s="556"/>
      <c r="I444" s="556"/>
      <c r="J444" s="556"/>
      <c r="K444"/>
      <c r="L444"/>
      <c r="M444"/>
      <c r="N444"/>
      <c r="O444"/>
      <c r="P444"/>
      <c r="Q444"/>
      <c r="R444"/>
      <c r="S444"/>
      <c r="T444"/>
      <c r="U444"/>
      <c r="V444"/>
      <c r="W444"/>
      <c r="X444"/>
      <c r="Y444"/>
      <c r="Z444"/>
      <c r="AA444"/>
      <c r="AB444"/>
      <c r="AC444"/>
      <c r="AD444"/>
      <c r="AE444"/>
      <c r="AF444"/>
      <c r="AG444"/>
      <c r="AH444"/>
      <c r="AI444"/>
      <c r="AJ444"/>
      <c r="AK444"/>
      <c r="AL444"/>
      <c r="AM444"/>
      <c r="AN44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c r="BY444"/>
      <c r="BZ444"/>
      <c r="CA444"/>
      <c r="CB444"/>
      <c r="CC444"/>
      <c r="CD444"/>
      <c r="CE444"/>
      <c r="CF444"/>
      <c r="CG444"/>
    </row>
    <row r="445" spans="1:85" x14ac:dyDescent="0.2">
      <c r="A445"/>
      <c r="B445" s="524"/>
      <c r="C445" s="554"/>
      <c r="D445" s="524"/>
      <c r="E445" s="524"/>
      <c r="F445" s="555"/>
      <c r="G445" s="556"/>
      <c r="H445" s="556"/>
      <c r="I445" s="556"/>
      <c r="J445" s="556"/>
      <c r="K445"/>
      <c r="L445"/>
      <c r="M445"/>
      <c r="N445"/>
      <c r="O445"/>
      <c r="P445"/>
      <c r="Q445"/>
      <c r="R445"/>
      <c r="S445"/>
      <c r="T445"/>
      <c r="U445"/>
      <c r="V445"/>
      <c r="W445"/>
      <c r="X445"/>
      <c r="Y445"/>
      <c r="Z445"/>
      <c r="AA445"/>
      <c r="AB445"/>
      <c r="AC445"/>
      <c r="AD445"/>
      <c r="AE445"/>
      <c r="AF445"/>
      <c r="AG445"/>
      <c r="AH445"/>
      <c r="AI445"/>
      <c r="AJ445"/>
      <c r="AK445"/>
      <c r="AL445"/>
      <c r="AM445"/>
      <c r="AN445"/>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c r="BY445"/>
      <c r="BZ445"/>
      <c r="CA445"/>
      <c r="CB445"/>
      <c r="CC445"/>
      <c r="CD445"/>
      <c r="CE445"/>
      <c r="CF445"/>
      <c r="CG445"/>
    </row>
    <row r="446" spans="1:85" x14ac:dyDescent="0.2">
      <c r="A446"/>
      <c r="B446" s="524"/>
      <c r="C446" s="554"/>
      <c r="D446" s="524"/>
      <c r="E446" s="524"/>
      <c r="F446" s="555"/>
      <c r="G446" s="556"/>
      <c r="H446" s="556"/>
      <c r="I446" s="556"/>
      <c r="J446" s="556"/>
      <c r="K446"/>
      <c r="L446"/>
      <c r="M446"/>
      <c r="N446"/>
      <c r="O446"/>
      <c r="P446"/>
      <c r="Q446"/>
      <c r="R446"/>
      <c r="S446"/>
      <c r="T446"/>
      <c r="U446"/>
      <c r="V446"/>
      <c r="W446"/>
      <c r="X446"/>
      <c r="Y446"/>
      <c r="Z446"/>
      <c r="AA446"/>
      <c r="AB446"/>
      <c r="AC446"/>
      <c r="AD446"/>
      <c r="AE446"/>
      <c r="AF446"/>
      <c r="AG446"/>
      <c r="AH446"/>
      <c r="AI446"/>
      <c r="AJ446"/>
      <c r="AK446"/>
      <c r="AL446"/>
      <c r="AM446"/>
      <c r="AN446"/>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c r="BY446"/>
      <c r="BZ446"/>
      <c r="CA446"/>
      <c r="CB446"/>
      <c r="CC446"/>
      <c r="CD446"/>
      <c r="CE446"/>
      <c r="CF446"/>
      <c r="CG446"/>
    </row>
    <row r="447" spans="1:85" x14ac:dyDescent="0.2">
      <c r="A447"/>
      <c r="B447" s="524"/>
      <c r="C447" s="554"/>
      <c r="D447" s="524"/>
      <c r="E447" s="524"/>
      <c r="F447" s="555"/>
      <c r="G447" s="556"/>
      <c r="H447" s="556"/>
      <c r="I447" s="556"/>
      <c r="J447" s="556"/>
      <c r="K447"/>
      <c r="L447"/>
      <c r="M447"/>
      <c r="N447"/>
      <c r="O447"/>
      <c r="P447"/>
      <c r="Q447"/>
      <c r="R447"/>
      <c r="S447"/>
      <c r="T447"/>
      <c r="U447"/>
      <c r="V447"/>
      <c r="W447"/>
      <c r="X447"/>
      <c r="Y447"/>
      <c r="Z447"/>
      <c r="AA447"/>
      <c r="AB447"/>
      <c r="AC447"/>
      <c r="AD447"/>
      <c r="AE447"/>
      <c r="AF447"/>
      <c r="AG447"/>
      <c r="AH447"/>
      <c r="AI447"/>
      <c r="AJ447"/>
      <c r="AK447"/>
      <c r="AL447"/>
      <c r="AM447"/>
      <c r="AN447"/>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c r="BY447"/>
      <c r="BZ447"/>
      <c r="CA447"/>
      <c r="CB447"/>
      <c r="CC447"/>
      <c r="CD447"/>
      <c r="CE447"/>
      <c r="CF447"/>
      <c r="CG447"/>
    </row>
    <row r="448" spans="1:85" x14ac:dyDescent="0.2">
      <c r="A448"/>
      <c r="B448" s="524"/>
      <c r="C448" s="554"/>
      <c r="D448" s="524"/>
      <c r="E448" s="524"/>
      <c r="F448" s="555"/>
      <c r="G448" s="556"/>
      <c r="H448" s="556"/>
      <c r="I448" s="556"/>
      <c r="J448" s="556"/>
      <c r="K448"/>
      <c r="L448"/>
      <c r="M448"/>
      <c r="N448"/>
      <c r="O448"/>
      <c r="P448"/>
      <c r="Q448"/>
      <c r="R448"/>
      <c r="S448"/>
      <c r="T448"/>
      <c r="U448"/>
      <c r="V448"/>
      <c r="W448"/>
      <c r="X448"/>
      <c r="Y448"/>
      <c r="Z448"/>
      <c r="AA448"/>
      <c r="AB448"/>
      <c r="AC448"/>
      <c r="AD448"/>
      <c r="AE448"/>
      <c r="AF448"/>
      <c r="AG448"/>
      <c r="AH448"/>
      <c r="AI448"/>
      <c r="AJ448"/>
      <c r="AK448"/>
      <c r="AL448"/>
      <c r="AM448"/>
      <c r="AN448"/>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c r="BY448"/>
      <c r="BZ448"/>
      <c r="CA448"/>
      <c r="CB448"/>
      <c r="CC448"/>
      <c r="CD448"/>
      <c r="CE448"/>
      <c r="CF448"/>
      <c r="CG448"/>
    </row>
    <row r="449" spans="1:85" x14ac:dyDescent="0.2">
      <c r="A449"/>
      <c r="B449" s="524"/>
      <c r="C449" s="554"/>
      <c r="D449" s="524"/>
      <c r="E449" s="524"/>
      <c r="F449" s="555"/>
      <c r="G449" s="556"/>
      <c r="H449" s="556"/>
      <c r="I449" s="556"/>
      <c r="J449" s="556"/>
      <c r="K449"/>
      <c r="L449"/>
      <c r="M449"/>
      <c r="N449"/>
      <c r="O449"/>
      <c r="P449"/>
      <c r="Q449"/>
      <c r="R449"/>
      <c r="S449"/>
      <c r="T449"/>
      <c r="U449"/>
      <c r="V449"/>
      <c r="W449"/>
      <c r="X449"/>
      <c r="Y449"/>
      <c r="Z449"/>
      <c r="AA449"/>
      <c r="AB449"/>
      <c r="AC449"/>
      <c r="AD449"/>
      <c r="AE449"/>
      <c r="AF449"/>
      <c r="AG449"/>
      <c r="AH449"/>
      <c r="AI449"/>
      <c r="AJ449"/>
      <c r="AK449"/>
      <c r="AL449"/>
      <c r="AM449"/>
      <c r="AN449"/>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c r="BY449"/>
      <c r="BZ449"/>
      <c r="CA449"/>
      <c r="CB449"/>
      <c r="CC449"/>
      <c r="CD449"/>
      <c r="CE449"/>
      <c r="CF449"/>
      <c r="CG449"/>
    </row>
    <row r="450" spans="1:85" x14ac:dyDescent="0.2">
      <c r="A450"/>
      <c r="B450" s="524"/>
      <c r="C450" s="554"/>
      <c r="D450" s="524"/>
      <c r="E450" s="524"/>
      <c r="F450" s="555"/>
      <c r="G450" s="556"/>
      <c r="H450" s="556"/>
      <c r="I450" s="556"/>
      <c r="J450" s="556"/>
      <c r="K450"/>
      <c r="L450"/>
      <c r="M450"/>
      <c r="N450"/>
      <c r="O450"/>
      <c r="P450"/>
      <c r="Q450"/>
      <c r="R450"/>
      <c r="S450"/>
      <c r="T450"/>
      <c r="U450"/>
      <c r="V450"/>
      <c r="W450"/>
      <c r="X450"/>
      <c r="Y450"/>
      <c r="Z450"/>
      <c r="AA450"/>
      <c r="AB450"/>
      <c r="AC450"/>
      <c r="AD450"/>
      <c r="AE450"/>
      <c r="AF450"/>
      <c r="AG450"/>
      <c r="AH450"/>
      <c r="AI450"/>
      <c r="AJ450"/>
      <c r="AK450"/>
      <c r="AL450"/>
      <c r="AM450"/>
      <c r="AN450"/>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c r="BY450"/>
      <c r="BZ450"/>
      <c r="CA450"/>
      <c r="CB450"/>
      <c r="CC450"/>
      <c r="CD450"/>
      <c r="CE450"/>
      <c r="CF450"/>
      <c r="CG450"/>
    </row>
    <row r="451" spans="1:85" x14ac:dyDescent="0.2">
      <c r="A451"/>
      <c r="B451" s="524"/>
      <c r="C451" s="554"/>
      <c r="D451" s="524"/>
      <c r="E451" s="524"/>
      <c r="F451" s="555"/>
      <c r="G451" s="556"/>
      <c r="H451" s="556"/>
      <c r="I451" s="556"/>
      <c r="J451" s="556"/>
      <c r="K451"/>
      <c r="L451"/>
      <c r="M451"/>
      <c r="N451"/>
      <c r="O451"/>
      <c r="P451"/>
      <c r="Q451"/>
      <c r="R451"/>
      <c r="S451"/>
      <c r="T451"/>
      <c r="U451"/>
      <c r="V451"/>
      <c r="W451"/>
      <c r="X451"/>
      <c r="Y451"/>
      <c r="Z451"/>
      <c r="AA451"/>
      <c r="AB451"/>
      <c r="AC451"/>
      <c r="AD451"/>
      <c r="AE451"/>
      <c r="AF451"/>
      <c r="AG451"/>
      <c r="AH451"/>
      <c r="AI451"/>
      <c r="AJ451"/>
      <c r="AK451"/>
      <c r="AL451"/>
      <c r="AM451"/>
      <c r="AN451"/>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c r="BY451"/>
      <c r="BZ451"/>
      <c r="CA451"/>
      <c r="CB451"/>
      <c r="CC451"/>
      <c r="CD451"/>
      <c r="CE451"/>
      <c r="CF451"/>
      <c r="CG451"/>
    </row>
    <row r="452" spans="1:85" x14ac:dyDescent="0.2">
      <c r="A452"/>
      <c r="B452" s="524"/>
      <c r="C452" s="554"/>
      <c r="D452" s="524"/>
      <c r="E452" s="524"/>
      <c r="F452" s="555"/>
      <c r="G452" s="556"/>
      <c r="H452" s="556"/>
      <c r="I452" s="556"/>
      <c r="J452" s="556"/>
      <c r="K452"/>
      <c r="L452"/>
      <c r="M452"/>
      <c r="N452"/>
      <c r="O452"/>
      <c r="P452"/>
      <c r="Q452"/>
      <c r="R452"/>
      <c r="S452"/>
      <c r="T452"/>
      <c r="U452"/>
      <c r="V452"/>
      <c r="W452"/>
      <c r="X452"/>
      <c r="Y452"/>
      <c r="Z452"/>
      <c r="AA452"/>
      <c r="AB452"/>
      <c r="AC452"/>
      <c r="AD452"/>
      <c r="AE452"/>
      <c r="AF452"/>
      <c r="AG452"/>
      <c r="AH452"/>
      <c r="AI452"/>
      <c r="AJ452"/>
      <c r="AK452"/>
      <c r="AL452"/>
      <c r="AM452"/>
      <c r="AN452"/>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c r="BY452"/>
      <c r="BZ452"/>
      <c r="CA452"/>
      <c r="CB452"/>
      <c r="CC452"/>
      <c r="CD452"/>
      <c r="CE452"/>
      <c r="CF452"/>
      <c r="CG452"/>
    </row>
    <row r="453" spans="1:85" x14ac:dyDescent="0.2">
      <c r="A453"/>
      <c r="B453" s="524"/>
      <c r="C453" s="554"/>
      <c r="D453" s="524"/>
      <c r="E453" s="524"/>
      <c r="F453" s="555"/>
      <c r="G453" s="556"/>
      <c r="H453" s="556"/>
      <c r="I453" s="556"/>
      <c r="J453" s="556"/>
      <c r="K453"/>
      <c r="L453"/>
      <c r="M453"/>
      <c r="N453"/>
      <c r="O453"/>
      <c r="P453"/>
      <c r="Q453"/>
      <c r="R453"/>
      <c r="S453"/>
      <c r="T453"/>
      <c r="U453"/>
      <c r="V453"/>
      <c r="W453"/>
      <c r="X453"/>
      <c r="Y453"/>
      <c r="Z453"/>
      <c r="AA453"/>
      <c r="AB453"/>
      <c r="AC453"/>
      <c r="AD453"/>
      <c r="AE453"/>
      <c r="AF453"/>
      <c r="AG453"/>
      <c r="AH453"/>
      <c r="AI453"/>
      <c r="AJ453"/>
      <c r="AK453"/>
      <c r="AL453"/>
      <c r="AM453"/>
      <c r="AN453"/>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c r="BY453"/>
      <c r="BZ453"/>
      <c r="CA453"/>
      <c r="CB453"/>
      <c r="CC453"/>
      <c r="CD453"/>
      <c r="CE453"/>
      <c r="CF453"/>
      <c r="CG453"/>
    </row>
    <row r="454" spans="1:85" x14ac:dyDescent="0.2">
      <c r="A454"/>
      <c r="B454" s="524"/>
      <c r="C454" s="554"/>
      <c r="D454" s="524"/>
      <c r="E454" s="524"/>
      <c r="F454" s="555"/>
      <c r="G454" s="556"/>
      <c r="H454" s="556"/>
      <c r="I454" s="556"/>
      <c r="J454" s="556"/>
      <c r="K454"/>
      <c r="L454"/>
      <c r="M454"/>
      <c r="N454"/>
      <c r="O454"/>
      <c r="P454"/>
      <c r="Q454"/>
      <c r="R454"/>
      <c r="S454"/>
      <c r="T454"/>
      <c r="U454"/>
      <c r="V454"/>
      <c r="W454"/>
      <c r="X454"/>
      <c r="Y454"/>
      <c r="Z454"/>
      <c r="AA454"/>
      <c r="AB454"/>
      <c r="AC454"/>
      <c r="AD454"/>
      <c r="AE454"/>
      <c r="AF454"/>
      <c r="AG454"/>
      <c r="AH454"/>
      <c r="AI454"/>
      <c r="AJ454"/>
      <c r="AK454"/>
      <c r="AL454"/>
      <c r="AM454"/>
      <c r="AN45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c r="BY454"/>
      <c r="BZ454"/>
      <c r="CA454"/>
      <c r="CB454"/>
      <c r="CC454"/>
      <c r="CD454"/>
      <c r="CE454"/>
      <c r="CF454"/>
      <c r="CG454"/>
    </row>
    <row r="455" spans="1:85" x14ac:dyDescent="0.2">
      <c r="A455"/>
      <c r="B455" s="524"/>
      <c r="C455" s="554"/>
      <c r="D455" s="524"/>
      <c r="E455" s="524"/>
      <c r="F455" s="555"/>
      <c r="G455" s="556"/>
      <c r="H455" s="556"/>
      <c r="I455" s="556"/>
      <c r="J455" s="556"/>
      <c r="K455"/>
      <c r="L455"/>
      <c r="M455"/>
      <c r="N455"/>
      <c r="O455"/>
      <c r="P455"/>
      <c r="Q455"/>
      <c r="R455"/>
      <c r="S455"/>
      <c r="T455"/>
      <c r="U455"/>
      <c r="V455"/>
      <c r="W455"/>
      <c r="X455"/>
      <c r="Y455"/>
      <c r="Z455"/>
      <c r="AA455"/>
      <c r="AB455"/>
      <c r="AC455"/>
      <c r="AD455"/>
      <c r="AE455"/>
      <c r="AF455"/>
      <c r="AG455"/>
      <c r="AH455"/>
      <c r="AI455"/>
      <c r="AJ455"/>
      <c r="AK455"/>
      <c r="AL455"/>
      <c r="AM455"/>
      <c r="AN455"/>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c r="BY455"/>
      <c r="BZ455"/>
      <c r="CA455"/>
      <c r="CB455"/>
      <c r="CC455"/>
      <c r="CD455"/>
      <c r="CE455"/>
      <c r="CF455"/>
      <c r="CG455"/>
    </row>
    <row r="456" spans="1:85" x14ac:dyDescent="0.2">
      <c r="A456"/>
      <c r="B456" s="524"/>
      <c r="C456" s="554"/>
      <c r="D456" s="524"/>
      <c r="E456" s="524"/>
      <c r="F456" s="555"/>
      <c r="G456" s="556"/>
      <c r="H456" s="556"/>
      <c r="I456" s="556"/>
      <c r="J456" s="556"/>
      <c r="K456"/>
      <c r="L456"/>
      <c r="M456"/>
      <c r="N456"/>
      <c r="O456"/>
      <c r="P456"/>
      <c r="Q456"/>
      <c r="R456"/>
      <c r="S456"/>
      <c r="T456"/>
      <c r="U456"/>
      <c r="V456"/>
      <c r="W456"/>
      <c r="X456"/>
      <c r="Y456"/>
      <c r="Z456"/>
      <c r="AA456"/>
      <c r="AB456"/>
      <c r="AC456"/>
      <c r="AD456"/>
      <c r="AE456"/>
      <c r="AF456"/>
      <c r="AG456"/>
      <c r="AH456"/>
      <c r="AI456"/>
      <c r="AJ456"/>
      <c r="AK456"/>
      <c r="AL456"/>
      <c r="AM456"/>
      <c r="AN456"/>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c r="BY456"/>
      <c r="BZ456"/>
      <c r="CA456"/>
      <c r="CB456"/>
      <c r="CC456"/>
      <c r="CD456"/>
      <c r="CE456"/>
      <c r="CF456"/>
      <c r="CG456"/>
    </row>
    <row r="457" spans="1:85" x14ac:dyDescent="0.2">
      <c r="A457"/>
      <c r="B457" s="524"/>
      <c r="C457" s="554"/>
      <c r="D457" s="524"/>
      <c r="E457" s="524"/>
      <c r="F457" s="555"/>
      <c r="G457" s="556"/>
      <c r="H457" s="556"/>
      <c r="I457" s="556"/>
      <c r="J457" s="556"/>
      <c r="K457"/>
      <c r="L457"/>
      <c r="M457"/>
      <c r="N457"/>
      <c r="O457"/>
      <c r="P457"/>
      <c r="Q457"/>
      <c r="R457"/>
      <c r="S457"/>
      <c r="T457"/>
      <c r="U457"/>
      <c r="V457"/>
      <c r="W457"/>
      <c r="X457"/>
      <c r="Y457"/>
      <c r="Z457"/>
      <c r="AA457"/>
      <c r="AB457"/>
      <c r="AC457"/>
      <c r="AD457"/>
      <c r="AE457"/>
      <c r="AF457"/>
      <c r="AG457"/>
      <c r="AH457"/>
      <c r="AI457"/>
      <c r="AJ457"/>
      <c r="AK457"/>
      <c r="AL457"/>
      <c r="AM457"/>
      <c r="AN457"/>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c r="BY457"/>
      <c r="BZ457"/>
      <c r="CA457"/>
      <c r="CB457"/>
      <c r="CC457"/>
      <c r="CD457"/>
      <c r="CE457"/>
      <c r="CF457"/>
      <c r="CG457"/>
    </row>
    <row r="458" spans="1:85" x14ac:dyDescent="0.2">
      <c r="A458"/>
      <c r="B458" s="524"/>
      <c r="C458" s="554"/>
      <c r="D458" s="524"/>
      <c r="E458" s="524"/>
      <c r="F458" s="555"/>
      <c r="G458" s="556"/>
      <c r="H458" s="556"/>
      <c r="I458" s="556"/>
      <c r="J458" s="556"/>
      <c r="K458"/>
      <c r="L458"/>
      <c r="M458"/>
      <c r="N458"/>
      <c r="O458"/>
      <c r="P458"/>
      <c r="Q458"/>
      <c r="R458"/>
      <c r="S458"/>
      <c r="T458"/>
      <c r="U458"/>
      <c r="V458"/>
      <c r="W458"/>
      <c r="X458"/>
      <c r="Y458"/>
      <c r="Z458"/>
      <c r="AA458"/>
      <c r="AB458"/>
      <c r="AC458"/>
      <c r="AD458"/>
      <c r="AE458"/>
      <c r="AF458"/>
      <c r="AG458"/>
      <c r="AH458"/>
      <c r="AI458"/>
      <c r="AJ458"/>
      <c r="AK458"/>
      <c r="AL458"/>
      <c r="AM458"/>
      <c r="AN458"/>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c r="BY458"/>
      <c r="BZ458"/>
      <c r="CA458"/>
      <c r="CB458"/>
      <c r="CC458"/>
      <c r="CD458"/>
      <c r="CE458"/>
      <c r="CF458"/>
      <c r="CG458"/>
    </row>
    <row r="459" spans="1:85" x14ac:dyDescent="0.2">
      <c r="A459"/>
      <c r="B459" s="524"/>
      <c r="C459" s="554"/>
      <c r="D459" s="524"/>
      <c r="E459" s="524"/>
      <c r="F459" s="555"/>
      <c r="G459" s="556"/>
      <c r="H459" s="556"/>
      <c r="I459" s="556"/>
      <c r="J459" s="556"/>
      <c r="K459"/>
      <c r="L459"/>
      <c r="M459"/>
      <c r="N459"/>
      <c r="O459"/>
      <c r="P459"/>
      <c r="Q459"/>
      <c r="R459"/>
      <c r="S459"/>
      <c r="T459"/>
      <c r="U459"/>
      <c r="V459"/>
      <c r="W459"/>
      <c r="X459"/>
      <c r="Y459"/>
      <c r="Z459"/>
      <c r="AA459"/>
      <c r="AB459"/>
      <c r="AC459"/>
      <c r="AD459"/>
      <c r="AE459"/>
      <c r="AF459"/>
      <c r="AG459"/>
      <c r="AH459"/>
      <c r="AI459"/>
      <c r="AJ459"/>
      <c r="AK459"/>
      <c r="AL459"/>
      <c r="AM459"/>
      <c r="AN459"/>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c r="BY459"/>
      <c r="BZ459"/>
      <c r="CA459"/>
      <c r="CB459"/>
      <c r="CC459"/>
      <c r="CD459"/>
      <c r="CE459"/>
      <c r="CF459"/>
      <c r="CG459"/>
    </row>
    <row r="460" spans="1:85" x14ac:dyDescent="0.2">
      <c r="A460"/>
      <c r="B460" s="524"/>
      <c r="C460" s="554"/>
      <c r="D460" s="524"/>
      <c r="E460" s="524"/>
      <c r="F460" s="555"/>
      <c r="G460" s="556"/>
      <c r="H460" s="556"/>
      <c r="I460" s="556"/>
      <c r="J460" s="556"/>
      <c r="K460"/>
      <c r="L460"/>
      <c r="M460"/>
      <c r="N460"/>
      <c r="O460"/>
      <c r="P460"/>
      <c r="Q460"/>
      <c r="R460"/>
      <c r="S460"/>
      <c r="T460"/>
      <c r="U460"/>
      <c r="V460"/>
      <c r="W460"/>
      <c r="X460"/>
      <c r="Y460"/>
      <c r="Z460"/>
      <c r="AA460"/>
      <c r="AB460"/>
      <c r="AC460"/>
      <c r="AD460"/>
      <c r="AE460"/>
      <c r="AF460"/>
      <c r="AG460"/>
      <c r="AH460"/>
      <c r="AI460"/>
      <c r="AJ460"/>
      <c r="AK460"/>
      <c r="AL460"/>
      <c r="AM460"/>
      <c r="AN460"/>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c r="BY460"/>
      <c r="BZ460"/>
      <c r="CA460"/>
      <c r="CB460"/>
      <c r="CC460"/>
      <c r="CD460"/>
      <c r="CE460"/>
      <c r="CF460"/>
      <c r="CG460"/>
    </row>
    <row r="461" spans="1:85" x14ac:dyDescent="0.2">
      <c r="A461"/>
      <c r="B461" s="524"/>
      <c r="C461" s="554"/>
      <c r="D461" s="524"/>
      <c r="E461" s="524"/>
      <c r="F461" s="555"/>
      <c r="G461" s="556"/>
      <c r="H461" s="556"/>
      <c r="I461" s="556"/>
      <c r="J461" s="556"/>
      <c r="K461"/>
      <c r="L461"/>
      <c r="M461"/>
      <c r="N461"/>
      <c r="O461"/>
      <c r="P461"/>
      <c r="Q461"/>
      <c r="R461"/>
      <c r="S461"/>
      <c r="T461"/>
      <c r="U461"/>
      <c r="V461"/>
      <c r="W461"/>
      <c r="X461"/>
      <c r="Y461"/>
      <c r="Z461"/>
      <c r="AA461"/>
      <c r="AB461"/>
      <c r="AC461"/>
      <c r="AD461"/>
      <c r="AE461"/>
      <c r="AF461"/>
      <c r="AG461"/>
      <c r="AH461"/>
      <c r="AI461"/>
      <c r="AJ461"/>
      <c r="AK461"/>
      <c r="AL461"/>
      <c r="AM461"/>
      <c r="AN461"/>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c r="BY461"/>
      <c r="BZ461"/>
      <c r="CA461"/>
      <c r="CB461"/>
      <c r="CC461"/>
      <c r="CD461"/>
      <c r="CE461"/>
      <c r="CF461"/>
      <c r="CG461"/>
    </row>
    <row r="462" spans="1:85" x14ac:dyDescent="0.2">
      <c r="A462"/>
      <c r="B462" s="524"/>
      <c r="C462" s="554"/>
      <c r="D462" s="524"/>
      <c r="E462" s="524"/>
      <c r="F462" s="555"/>
      <c r="G462" s="556"/>
      <c r="H462" s="556"/>
      <c r="I462" s="556"/>
      <c r="J462" s="556"/>
      <c r="K462"/>
      <c r="L462"/>
      <c r="M462"/>
      <c r="N462"/>
      <c r="O462"/>
      <c r="P462"/>
      <c r="Q462"/>
      <c r="R462"/>
      <c r="S462"/>
      <c r="T462"/>
      <c r="U462"/>
      <c r="V462"/>
      <c r="W462"/>
      <c r="X462"/>
      <c r="Y462"/>
      <c r="Z462"/>
      <c r="AA462"/>
      <c r="AB462"/>
      <c r="AC462"/>
      <c r="AD462"/>
      <c r="AE462"/>
      <c r="AF462"/>
      <c r="AG462"/>
      <c r="AH462"/>
      <c r="AI462"/>
      <c r="AJ462"/>
      <c r="AK462"/>
      <c r="AL462"/>
      <c r="AM462"/>
      <c r="AN462"/>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c r="BY462"/>
      <c r="BZ462"/>
      <c r="CA462"/>
      <c r="CB462"/>
      <c r="CC462"/>
      <c r="CD462"/>
      <c r="CE462"/>
      <c r="CF462"/>
      <c r="CG462"/>
    </row>
    <row r="463" spans="1:85" x14ac:dyDescent="0.2">
      <c r="A463"/>
      <c r="B463" s="524"/>
      <c r="C463" s="554"/>
      <c r="D463" s="524"/>
      <c r="E463" s="524"/>
      <c r="F463" s="555"/>
      <c r="G463" s="556"/>
      <c r="H463" s="556"/>
      <c r="I463" s="556"/>
      <c r="J463" s="556"/>
      <c r="K463"/>
      <c r="L463"/>
      <c r="M463"/>
      <c r="N463"/>
      <c r="O463"/>
      <c r="P463"/>
      <c r="Q463"/>
      <c r="R463"/>
      <c r="S463"/>
      <c r="T463"/>
      <c r="U463"/>
      <c r="V463"/>
      <c r="W463"/>
      <c r="X463"/>
      <c r="Y463"/>
      <c r="Z463"/>
      <c r="AA463"/>
      <c r="AB463"/>
      <c r="AC463"/>
      <c r="AD463"/>
      <c r="AE463"/>
      <c r="AF463"/>
      <c r="AG463"/>
      <c r="AH463"/>
      <c r="AI463"/>
      <c r="AJ463"/>
      <c r="AK463"/>
      <c r="AL463"/>
      <c r="AM463"/>
      <c r="AN463"/>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c r="BY463"/>
      <c r="BZ463"/>
      <c r="CA463"/>
      <c r="CB463"/>
      <c r="CC463"/>
      <c r="CD463"/>
      <c r="CE463"/>
      <c r="CF463"/>
      <c r="CG463"/>
    </row>
    <row r="464" spans="1:85" x14ac:dyDescent="0.2">
      <c r="A464"/>
      <c r="B464" s="524"/>
      <c r="C464" s="554"/>
      <c r="D464" s="524"/>
      <c r="E464" s="524"/>
      <c r="F464" s="555"/>
      <c r="G464" s="556"/>
      <c r="H464" s="556"/>
      <c r="I464" s="556"/>
      <c r="J464" s="556"/>
      <c r="K464"/>
      <c r="L464"/>
      <c r="M464"/>
      <c r="N464"/>
      <c r="O464"/>
      <c r="P464"/>
      <c r="Q464"/>
      <c r="R464"/>
      <c r="S464"/>
      <c r="T464"/>
      <c r="U464"/>
      <c r="V464"/>
      <c r="W464"/>
      <c r="X464"/>
      <c r="Y464"/>
      <c r="Z464"/>
      <c r="AA464"/>
      <c r="AB464"/>
      <c r="AC464"/>
      <c r="AD464"/>
      <c r="AE464"/>
      <c r="AF464"/>
      <c r="AG464"/>
      <c r="AH464"/>
      <c r="AI464"/>
      <c r="AJ464"/>
      <c r="AK464"/>
      <c r="AL464"/>
      <c r="AM464"/>
      <c r="AN46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c r="BY464"/>
      <c r="BZ464"/>
      <c r="CA464"/>
      <c r="CB464"/>
      <c r="CC464"/>
      <c r="CD464"/>
      <c r="CE464"/>
      <c r="CF464"/>
      <c r="CG464"/>
    </row>
    <row r="465" spans="1:85" x14ac:dyDescent="0.2">
      <c r="A465"/>
      <c r="B465" s="524"/>
      <c r="C465" s="554"/>
      <c r="D465" s="524"/>
      <c r="E465" s="524"/>
      <c r="F465" s="555"/>
      <c r="G465" s="556"/>
      <c r="H465" s="556"/>
      <c r="I465" s="556"/>
      <c r="J465" s="556"/>
      <c r="K465"/>
      <c r="L465"/>
      <c r="M465"/>
      <c r="N465"/>
      <c r="O465"/>
      <c r="P465"/>
      <c r="Q465"/>
      <c r="R465"/>
      <c r="S465"/>
      <c r="T465"/>
      <c r="U465"/>
      <c r="V465"/>
      <c r="W465"/>
      <c r="X465"/>
      <c r="Y465"/>
      <c r="Z465"/>
      <c r="AA465"/>
      <c r="AB465"/>
      <c r="AC465"/>
      <c r="AD465"/>
      <c r="AE465"/>
      <c r="AF465"/>
      <c r="AG465"/>
      <c r="AH465"/>
      <c r="AI465"/>
      <c r="AJ465"/>
      <c r="AK465"/>
      <c r="AL465"/>
      <c r="AM465"/>
      <c r="AN465"/>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c r="BY465"/>
      <c r="BZ465"/>
      <c r="CA465"/>
      <c r="CB465"/>
      <c r="CC465"/>
      <c r="CD465"/>
      <c r="CE465"/>
      <c r="CF465"/>
      <c r="CG465"/>
    </row>
    <row r="466" spans="1:85" x14ac:dyDescent="0.2">
      <c r="A466"/>
      <c r="B466" s="524"/>
      <c r="C466" s="554"/>
      <c r="D466" s="524"/>
      <c r="E466" s="524"/>
      <c r="F466" s="555"/>
      <c r="G466" s="556"/>
      <c r="H466" s="556"/>
      <c r="I466" s="556"/>
      <c r="J466" s="556"/>
      <c r="K466"/>
      <c r="L466"/>
      <c r="M466"/>
      <c r="N466"/>
      <c r="O466"/>
      <c r="P466"/>
      <c r="Q466"/>
      <c r="R466"/>
      <c r="S466"/>
      <c r="T466"/>
      <c r="U466"/>
      <c r="V466"/>
      <c r="W466"/>
      <c r="X466"/>
      <c r="Y466"/>
      <c r="Z466"/>
      <c r="AA466"/>
      <c r="AB466"/>
      <c r="AC466"/>
      <c r="AD466"/>
      <c r="AE466"/>
      <c r="AF466"/>
      <c r="AG466"/>
      <c r="AH466"/>
      <c r="AI466"/>
      <c r="AJ466"/>
      <c r="AK466"/>
      <c r="AL466"/>
      <c r="AM466"/>
      <c r="AN466"/>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c r="BY466"/>
      <c r="BZ466"/>
      <c r="CA466"/>
      <c r="CB466"/>
      <c r="CC466"/>
      <c r="CD466"/>
      <c r="CE466"/>
      <c r="CF466"/>
      <c r="CG466"/>
    </row>
    <row r="467" spans="1:85" x14ac:dyDescent="0.2">
      <c r="A467"/>
      <c r="B467" s="524"/>
      <c r="C467" s="554"/>
      <c r="D467" s="524"/>
      <c r="E467" s="524"/>
      <c r="F467" s="555"/>
      <c r="G467" s="556"/>
      <c r="H467" s="556"/>
      <c r="I467" s="556"/>
      <c r="J467" s="556"/>
      <c r="K467"/>
      <c r="L467"/>
      <c r="M467"/>
      <c r="N467"/>
      <c r="O467"/>
      <c r="P467"/>
      <c r="Q467"/>
      <c r="R467"/>
      <c r="S467"/>
      <c r="T467"/>
      <c r="U467"/>
      <c r="V467"/>
      <c r="W467"/>
      <c r="X467"/>
      <c r="Y467"/>
      <c r="Z467"/>
      <c r="AA467"/>
      <c r="AB467"/>
      <c r="AC467"/>
      <c r="AD467"/>
      <c r="AE467"/>
      <c r="AF467"/>
      <c r="AG467"/>
      <c r="AH467"/>
      <c r="AI467"/>
      <c r="AJ467"/>
      <c r="AK467"/>
      <c r="AL467"/>
      <c r="AM467"/>
      <c r="AN467"/>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c r="BY467"/>
      <c r="BZ467"/>
      <c r="CA467"/>
      <c r="CB467"/>
      <c r="CC467"/>
      <c r="CD467"/>
      <c r="CE467"/>
      <c r="CF467"/>
      <c r="CG467"/>
    </row>
    <row r="468" spans="1:85" x14ac:dyDescent="0.2">
      <c r="A468"/>
      <c r="B468" s="524"/>
      <c r="C468" s="554"/>
      <c r="D468" s="524"/>
      <c r="E468" s="524"/>
      <c r="F468" s="555"/>
      <c r="G468" s="556"/>
      <c r="H468" s="556"/>
      <c r="I468" s="556"/>
      <c r="J468" s="556"/>
      <c r="K468"/>
      <c r="L468"/>
      <c r="M468"/>
      <c r="N468"/>
      <c r="O468"/>
      <c r="P468"/>
      <c r="Q468"/>
      <c r="R468"/>
      <c r="S468"/>
      <c r="T468"/>
      <c r="U468"/>
      <c r="V468"/>
      <c r="W468"/>
      <c r="X468"/>
      <c r="Y468"/>
      <c r="Z468"/>
      <c r="AA468"/>
      <c r="AB468"/>
      <c r="AC468"/>
      <c r="AD468"/>
      <c r="AE468"/>
      <c r="AF468"/>
      <c r="AG468"/>
      <c r="AH468"/>
      <c r="AI468"/>
      <c r="AJ468"/>
      <c r="AK468"/>
      <c r="AL468"/>
      <c r="AM468"/>
      <c r="AN468"/>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c r="BY468"/>
      <c r="BZ468"/>
      <c r="CA468"/>
      <c r="CB468"/>
      <c r="CC468"/>
      <c r="CD468"/>
      <c r="CE468"/>
      <c r="CF468"/>
      <c r="CG468"/>
    </row>
    <row r="469" spans="1:85" x14ac:dyDescent="0.2">
      <c r="A469"/>
      <c r="B469" s="524"/>
      <c r="C469" s="554"/>
      <c r="D469" s="524"/>
      <c r="E469" s="524"/>
      <c r="F469" s="555"/>
      <c r="G469" s="556"/>
      <c r="H469" s="556"/>
      <c r="I469" s="556"/>
      <c r="J469" s="556"/>
      <c r="K469"/>
      <c r="L469"/>
      <c r="M469"/>
      <c r="N469"/>
      <c r="O469"/>
      <c r="P469"/>
      <c r="Q469"/>
      <c r="R469"/>
      <c r="S469"/>
      <c r="T469"/>
      <c r="U469"/>
      <c r="V469"/>
      <c r="W469"/>
      <c r="X469"/>
      <c r="Y469"/>
      <c r="Z469"/>
      <c r="AA469"/>
      <c r="AB469"/>
      <c r="AC469"/>
      <c r="AD469"/>
      <c r="AE469"/>
      <c r="AF469"/>
      <c r="AG469"/>
      <c r="AH469"/>
      <c r="AI469"/>
      <c r="AJ469"/>
      <c r="AK469"/>
      <c r="AL469"/>
      <c r="AM469"/>
      <c r="AN469"/>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c r="BY469"/>
      <c r="BZ469"/>
      <c r="CA469"/>
      <c r="CB469"/>
      <c r="CC469"/>
      <c r="CD469"/>
      <c r="CE469"/>
      <c r="CF469"/>
      <c r="CG469"/>
    </row>
    <row r="470" spans="1:85" x14ac:dyDescent="0.2">
      <c r="A470"/>
      <c r="B470" s="524"/>
      <c r="C470" s="554"/>
      <c r="D470" s="524"/>
      <c r="E470" s="524"/>
      <c r="F470" s="555"/>
      <c r="G470" s="556"/>
      <c r="H470" s="556"/>
      <c r="I470" s="556"/>
      <c r="J470" s="556"/>
      <c r="K470"/>
      <c r="L470"/>
      <c r="M470"/>
      <c r="N470"/>
      <c r="O470"/>
      <c r="P470"/>
      <c r="Q470"/>
      <c r="R470"/>
      <c r="S470"/>
      <c r="T470"/>
      <c r="U470"/>
      <c r="V470"/>
      <c r="W470"/>
      <c r="X470"/>
      <c r="Y470"/>
      <c r="Z470"/>
      <c r="AA470"/>
      <c r="AB470"/>
      <c r="AC470"/>
      <c r="AD470"/>
      <c r="AE470"/>
      <c r="AF470"/>
      <c r="AG470"/>
      <c r="AH470"/>
      <c r="AI470"/>
      <c r="AJ470"/>
      <c r="AK470"/>
      <c r="AL470"/>
      <c r="AM470"/>
      <c r="AN470"/>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c r="BY470"/>
      <c r="BZ470"/>
      <c r="CA470"/>
      <c r="CB470"/>
      <c r="CC470"/>
      <c r="CD470"/>
      <c r="CE470"/>
      <c r="CF470"/>
      <c r="CG470"/>
    </row>
    <row r="471" spans="1:85" x14ac:dyDescent="0.2">
      <c r="A471"/>
      <c r="B471" s="524"/>
      <c r="C471" s="554"/>
      <c r="D471" s="524"/>
      <c r="E471" s="524"/>
      <c r="F471" s="555"/>
      <c r="G471" s="556"/>
      <c r="H471" s="556"/>
      <c r="I471" s="556"/>
      <c r="J471" s="556"/>
      <c r="K471"/>
      <c r="L471"/>
      <c r="M471"/>
      <c r="N471"/>
      <c r="O471"/>
      <c r="P471"/>
      <c r="Q471"/>
      <c r="R471"/>
      <c r="S471"/>
      <c r="T471"/>
      <c r="U471"/>
      <c r="V471"/>
      <c r="W471"/>
      <c r="X471"/>
      <c r="Y471"/>
      <c r="Z471"/>
      <c r="AA471"/>
      <c r="AB471"/>
      <c r="AC471"/>
      <c r="AD471"/>
      <c r="AE471"/>
      <c r="AF471"/>
      <c r="AG471"/>
      <c r="AH471"/>
      <c r="AI471"/>
      <c r="AJ471"/>
      <c r="AK471"/>
      <c r="AL471"/>
      <c r="AM471"/>
      <c r="AN471"/>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c r="BY471"/>
      <c r="BZ471"/>
      <c r="CA471"/>
      <c r="CB471"/>
      <c r="CC471"/>
      <c r="CD471"/>
      <c r="CE471"/>
      <c r="CF471"/>
      <c r="CG471"/>
    </row>
    <row r="472" spans="1:85" x14ac:dyDescent="0.2">
      <c r="A472"/>
      <c r="B472" s="524"/>
      <c r="C472" s="554"/>
      <c r="D472" s="524"/>
      <c r="E472" s="524"/>
      <c r="F472" s="555"/>
      <c r="G472" s="556"/>
      <c r="H472" s="556"/>
      <c r="I472" s="556"/>
      <c r="J472" s="556"/>
      <c r="K472"/>
      <c r="L472"/>
      <c r="M472"/>
      <c r="N472"/>
      <c r="O472"/>
      <c r="P472"/>
      <c r="Q472"/>
      <c r="R472"/>
      <c r="S472"/>
      <c r="T472"/>
      <c r="U472"/>
      <c r="V472"/>
      <c r="W472"/>
      <c r="X472"/>
      <c r="Y472"/>
      <c r="Z472"/>
      <c r="AA472"/>
      <c r="AB472"/>
      <c r="AC472"/>
      <c r="AD472"/>
      <c r="AE472"/>
      <c r="AF472"/>
      <c r="AG472"/>
      <c r="AH472"/>
      <c r="AI472"/>
      <c r="AJ472"/>
      <c r="AK472"/>
      <c r="AL472"/>
      <c r="AM472"/>
      <c r="AN472"/>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c r="BY472"/>
      <c r="BZ472"/>
      <c r="CA472"/>
      <c r="CB472"/>
      <c r="CC472"/>
      <c r="CD472"/>
      <c r="CE472"/>
      <c r="CF472"/>
      <c r="CG472"/>
    </row>
    <row r="473" spans="1:85" x14ac:dyDescent="0.2">
      <c r="A473"/>
      <c r="B473" s="524"/>
      <c r="C473" s="554"/>
      <c r="D473" s="524"/>
      <c r="E473" s="524"/>
      <c r="F473" s="555"/>
      <c r="G473" s="556"/>
      <c r="H473" s="556"/>
      <c r="I473" s="556"/>
      <c r="J473" s="556"/>
      <c r="K473"/>
      <c r="L473"/>
      <c r="M473"/>
      <c r="N473"/>
      <c r="O473"/>
      <c r="P473"/>
      <c r="Q473"/>
      <c r="R473"/>
      <c r="S473"/>
      <c r="T473"/>
      <c r="U473"/>
      <c r="V473"/>
      <c r="W473"/>
      <c r="X473"/>
      <c r="Y473"/>
      <c r="Z473"/>
      <c r="AA473"/>
      <c r="AB473"/>
      <c r="AC473"/>
      <c r="AD473"/>
      <c r="AE473"/>
      <c r="AF473"/>
      <c r="AG473"/>
      <c r="AH473"/>
      <c r="AI473"/>
      <c r="AJ473"/>
      <c r="AK473"/>
      <c r="AL473"/>
      <c r="AM473"/>
      <c r="AN473"/>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c r="BY473"/>
      <c r="BZ473"/>
      <c r="CA473"/>
      <c r="CB473"/>
      <c r="CC473"/>
      <c r="CD473"/>
      <c r="CE473"/>
      <c r="CF473"/>
      <c r="CG473"/>
    </row>
    <row r="474" spans="1:85" x14ac:dyDescent="0.2">
      <c r="A474"/>
      <c r="B474" s="524"/>
      <c r="C474" s="554"/>
      <c r="D474" s="524"/>
      <c r="E474" s="524"/>
      <c r="F474" s="555"/>
      <c r="G474" s="556"/>
      <c r="H474" s="556"/>
      <c r="I474" s="556"/>
      <c r="J474" s="556"/>
      <c r="K474"/>
      <c r="L474"/>
      <c r="M474"/>
      <c r="N474"/>
      <c r="O474"/>
      <c r="P474"/>
      <c r="Q474"/>
      <c r="R474"/>
      <c r="S474"/>
      <c r="T474"/>
      <c r="U474"/>
      <c r="V474"/>
      <c r="W474"/>
      <c r="X474"/>
      <c r="Y474"/>
      <c r="Z474"/>
      <c r="AA474"/>
      <c r="AB474"/>
      <c r="AC474"/>
      <c r="AD474"/>
      <c r="AE474"/>
      <c r="AF474"/>
      <c r="AG474"/>
      <c r="AH474"/>
      <c r="AI474"/>
      <c r="AJ474"/>
      <c r="AK474"/>
      <c r="AL474"/>
      <c r="AM474"/>
      <c r="AN4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c r="BY474"/>
      <c r="BZ474"/>
      <c r="CA474"/>
      <c r="CB474"/>
      <c r="CC474"/>
      <c r="CD474"/>
      <c r="CE474"/>
      <c r="CF474"/>
      <c r="CG474"/>
    </row>
    <row r="475" spans="1:85" x14ac:dyDescent="0.2">
      <c r="A475"/>
      <c r="B475" s="524"/>
      <c r="C475" s="554"/>
      <c r="D475" s="524"/>
      <c r="E475" s="524"/>
      <c r="F475" s="555"/>
      <c r="G475" s="556"/>
      <c r="H475" s="556"/>
      <c r="I475" s="556"/>
      <c r="J475" s="556"/>
      <c r="K475"/>
      <c r="L475"/>
      <c r="M475"/>
      <c r="N475"/>
      <c r="O475"/>
      <c r="P475"/>
      <c r="Q475"/>
      <c r="R475"/>
      <c r="S475"/>
      <c r="T475"/>
      <c r="U475"/>
      <c r="V475"/>
      <c r="W475"/>
      <c r="X475"/>
      <c r="Y475"/>
      <c r="Z475"/>
      <c r="AA475"/>
      <c r="AB475"/>
      <c r="AC475"/>
      <c r="AD475"/>
      <c r="AE475"/>
      <c r="AF475"/>
      <c r="AG475"/>
      <c r="AH475"/>
      <c r="AI475"/>
      <c r="AJ475"/>
      <c r="AK475"/>
      <c r="AL475"/>
      <c r="AM475"/>
      <c r="AN475"/>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c r="BY475"/>
      <c r="BZ475"/>
      <c r="CA475"/>
      <c r="CB475"/>
      <c r="CC475"/>
      <c r="CD475"/>
      <c r="CE475"/>
      <c r="CF475"/>
      <c r="CG475"/>
    </row>
    <row r="476" spans="1:85" x14ac:dyDescent="0.2">
      <c r="A476"/>
      <c r="B476" s="524"/>
      <c r="C476" s="554"/>
      <c r="D476" s="524"/>
      <c r="E476" s="524"/>
      <c r="F476" s="555"/>
      <c r="G476" s="556"/>
      <c r="H476" s="556"/>
      <c r="I476" s="556"/>
      <c r="J476" s="556"/>
      <c r="K476"/>
      <c r="L476"/>
      <c r="M476"/>
      <c r="N476"/>
      <c r="O476"/>
      <c r="P476"/>
      <c r="Q476"/>
      <c r="R476"/>
      <c r="S476"/>
      <c r="T476"/>
      <c r="U476"/>
      <c r="V476"/>
      <c r="W476"/>
      <c r="X476"/>
      <c r="Y476"/>
      <c r="Z476"/>
      <c r="AA476"/>
      <c r="AB476"/>
      <c r="AC476"/>
      <c r="AD476"/>
      <c r="AE476"/>
      <c r="AF476"/>
      <c r="AG476"/>
      <c r="AH476"/>
      <c r="AI476"/>
      <c r="AJ476"/>
      <c r="AK476"/>
      <c r="AL476"/>
      <c r="AM476"/>
      <c r="AN476"/>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c r="BY476"/>
      <c r="BZ476"/>
      <c r="CA476"/>
      <c r="CB476"/>
      <c r="CC476"/>
      <c r="CD476"/>
      <c r="CE476"/>
      <c r="CF476"/>
      <c r="CG476"/>
    </row>
    <row r="477" spans="1:85" x14ac:dyDescent="0.2">
      <c r="A477"/>
      <c r="B477" s="524"/>
      <c r="C477" s="554"/>
      <c r="D477" s="524"/>
      <c r="E477" s="524"/>
      <c r="F477" s="555"/>
      <c r="G477" s="556"/>
      <c r="H477" s="556"/>
      <c r="I477" s="556"/>
      <c r="J477" s="556"/>
      <c r="K477"/>
      <c r="L477"/>
      <c r="M477"/>
      <c r="N477"/>
      <c r="O477"/>
      <c r="P477"/>
      <c r="Q477"/>
      <c r="R477"/>
      <c r="S477"/>
      <c r="T477"/>
      <c r="U477"/>
      <c r="V477"/>
      <c r="W477"/>
      <c r="X477"/>
      <c r="Y477"/>
      <c r="Z477"/>
      <c r="AA477"/>
      <c r="AB477"/>
      <c r="AC477"/>
      <c r="AD477"/>
      <c r="AE477"/>
      <c r="AF477"/>
      <c r="AG477"/>
      <c r="AH477"/>
      <c r="AI477"/>
      <c r="AJ477"/>
      <c r="AK477"/>
      <c r="AL477"/>
      <c r="AM477"/>
      <c r="AN477"/>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c r="BY477"/>
      <c r="BZ477"/>
      <c r="CA477"/>
      <c r="CB477"/>
      <c r="CC477"/>
      <c r="CD477"/>
      <c r="CE477"/>
      <c r="CF477"/>
      <c r="CG477"/>
    </row>
    <row r="478" spans="1:85" x14ac:dyDescent="0.2">
      <c r="A478"/>
      <c r="B478" s="524"/>
      <c r="C478" s="554"/>
      <c r="D478" s="524"/>
      <c r="E478" s="524"/>
      <c r="F478" s="555"/>
      <c r="G478" s="556"/>
      <c r="H478" s="556"/>
      <c r="I478" s="556"/>
      <c r="J478" s="556"/>
      <c r="K478"/>
      <c r="L478"/>
      <c r="M478"/>
      <c r="N478"/>
      <c r="O478"/>
      <c r="P478"/>
      <c r="Q478"/>
      <c r="R478"/>
      <c r="S478"/>
      <c r="T478"/>
      <c r="U478"/>
      <c r="V478"/>
      <c r="W478"/>
      <c r="X478"/>
      <c r="Y478"/>
      <c r="Z478"/>
      <c r="AA478"/>
      <c r="AB478"/>
      <c r="AC478"/>
      <c r="AD478"/>
      <c r="AE478"/>
      <c r="AF478"/>
      <c r="AG478"/>
      <c r="AH478"/>
      <c r="AI478"/>
      <c r="AJ478"/>
      <c r="AK478"/>
      <c r="AL478"/>
      <c r="AM478"/>
      <c r="AN478"/>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c r="BY478"/>
      <c r="BZ478"/>
      <c r="CA478"/>
      <c r="CB478"/>
      <c r="CC478"/>
      <c r="CD478"/>
      <c r="CE478"/>
      <c r="CF478"/>
      <c r="CG478"/>
    </row>
    <row r="479" spans="1:85" x14ac:dyDescent="0.2">
      <c r="A479"/>
      <c r="B479" s="524"/>
      <c r="C479" s="554"/>
      <c r="D479" s="524"/>
      <c r="E479" s="524"/>
      <c r="F479" s="555"/>
      <c r="G479" s="556"/>
      <c r="H479" s="556"/>
      <c r="I479" s="556"/>
      <c r="J479" s="556"/>
      <c r="K479"/>
      <c r="L479"/>
      <c r="M479"/>
      <c r="N479"/>
      <c r="O479"/>
      <c r="P479"/>
      <c r="Q479"/>
      <c r="R479"/>
      <c r="S479"/>
      <c r="T479"/>
      <c r="U479"/>
      <c r="V479"/>
      <c r="W479"/>
      <c r="X479"/>
      <c r="Y479"/>
      <c r="Z479"/>
      <c r="AA479"/>
      <c r="AB479"/>
      <c r="AC479"/>
      <c r="AD479"/>
      <c r="AE479"/>
      <c r="AF479"/>
      <c r="AG479"/>
      <c r="AH479"/>
      <c r="AI479"/>
      <c r="AJ479"/>
      <c r="AK479"/>
      <c r="AL479"/>
      <c r="AM479"/>
      <c r="AN479"/>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c r="BY479"/>
      <c r="BZ479"/>
      <c r="CA479"/>
      <c r="CB479"/>
      <c r="CC479"/>
      <c r="CD479"/>
      <c r="CE479"/>
      <c r="CF479"/>
      <c r="CG479"/>
    </row>
    <row r="480" spans="1:85" x14ac:dyDescent="0.2">
      <c r="A480"/>
      <c r="B480" s="524"/>
      <c r="C480" s="554"/>
      <c r="D480" s="524"/>
      <c r="E480" s="524"/>
      <c r="F480" s="555"/>
      <c r="G480" s="556"/>
      <c r="H480" s="556"/>
      <c r="I480" s="556"/>
      <c r="J480" s="556"/>
      <c r="K480"/>
      <c r="L480"/>
      <c r="M480"/>
      <c r="N480"/>
      <c r="O480"/>
      <c r="P480"/>
      <c r="Q480"/>
      <c r="R480"/>
      <c r="S480"/>
      <c r="T480"/>
      <c r="U480"/>
      <c r="V480"/>
      <c r="W480"/>
      <c r="X480"/>
      <c r="Y480"/>
      <c r="Z480"/>
      <c r="AA480"/>
      <c r="AB480"/>
      <c r="AC480"/>
      <c r="AD480"/>
      <c r="AE480"/>
      <c r="AF480"/>
      <c r="AG480"/>
      <c r="AH480"/>
      <c r="AI480"/>
      <c r="AJ480"/>
      <c r="AK480"/>
      <c r="AL480"/>
      <c r="AM480"/>
      <c r="AN480"/>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c r="BY480"/>
      <c r="BZ480"/>
      <c r="CA480"/>
      <c r="CB480"/>
      <c r="CC480"/>
      <c r="CD480"/>
      <c r="CE480"/>
      <c r="CF480"/>
      <c r="CG480"/>
    </row>
    <row r="481" spans="1:85" x14ac:dyDescent="0.2">
      <c r="A481"/>
      <c r="B481" s="524"/>
      <c r="C481" s="554"/>
      <c r="D481" s="524"/>
      <c r="E481" s="524"/>
      <c r="F481" s="555"/>
      <c r="G481" s="556"/>
      <c r="H481" s="556"/>
      <c r="I481" s="556"/>
      <c r="J481" s="556"/>
      <c r="K481"/>
      <c r="L481"/>
      <c r="M481"/>
      <c r="N481"/>
      <c r="O481"/>
      <c r="P481"/>
      <c r="Q481"/>
      <c r="R481"/>
      <c r="S481"/>
      <c r="T481"/>
      <c r="U481"/>
      <c r="V481"/>
      <c r="W481"/>
      <c r="X481"/>
      <c r="Y481"/>
      <c r="Z481"/>
      <c r="AA481"/>
      <c r="AB481"/>
      <c r="AC481"/>
      <c r="AD481"/>
      <c r="AE481"/>
      <c r="AF481"/>
      <c r="AG481"/>
      <c r="AH481"/>
      <c r="AI481"/>
      <c r="AJ481"/>
      <c r="AK481"/>
      <c r="AL481"/>
      <c r="AM481"/>
      <c r="AN481"/>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c r="BY481"/>
      <c r="BZ481"/>
      <c r="CA481"/>
      <c r="CB481"/>
      <c r="CC481"/>
      <c r="CD481"/>
      <c r="CE481"/>
      <c r="CF481"/>
      <c r="CG481"/>
    </row>
    <row r="482" spans="1:85" x14ac:dyDescent="0.2">
      <c r="A482"/>
      <c r="B482" s="524"/>
      <c r="C482" s="554"/>
      <c r="D482" s="524"/>
      <c r="E482" s="524"/>
      <c r="F482" s="555"/>
      <c r="G482" s="556"/>
      <c r="H482" s="556"/>
      <c r="I482" s="556"/>
      <c r="J482" s="556"/>
      <c r="K482"/>
      <c r="L482"/>
      <c r="M482"/>
      <c r="N482"/>
      <c r="O482"/>
      <c r="P482"/>
      <c r="Q482"/>
      <c r="R482"/>
      <c r="S482"/>
      <c r="T482"/>
      <c r="U482"/>
      <c r="V482"/>
      <c r="W482"/>
      <c r="X482"/>
      <c r="Y482"/>
      <c r="Z482"/>
      <c r="AA482"/>
      <c r="AB482"/>
      <c r="AC482"/>
      <c r="AD482"/>
      <c r="AE482"/>
      <c r="AF482"/>
      <c r="AG482"/>
      <c r="AH482"/>
      <c r="AI482"/>
      <c r="AJ482"/>
      <c r="AK482"/>
      <c r="AL482"/>
      <c r="AM482"/>
      <c r="AN482"/>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c r="BY482"/>
      <c r="BZ482"/>
      <c r="CA482"/>
      <c r="CB482"/>
      <c r="CC482"/>
      <c r="CD482"/>
      <c r="CE482"/>
      <c r="CF482"/>
      <c r="CG482"/>
    </row>
    <row r="483" spans="1:85" x14ac:dyDescent="0.2">
      <c r="A483"/>
      <c r="B483" s="524"/>
      <c r="C483" s="554"/>
      <c r="D483" s="524"/>
      <c r="E483" s="524"/>
      <c r="F483" s="555"/>
      <c r="G483" s="556"/>
      <c r="H483" s="556"/>
      <c r="I483" s="556"/>
      <c r="J483" s="556"/>
      <c r="K483"/>
      <c r="L483"/>
      <c r="M483"/>
      <c r="N483"/>
      <c r="O483"/>
      <c r="P483"/>
      <c r="Q483"/>
      <c r="R483"/>
      <c r="S483"/>
      <c r="T483"/>
      <c r="U483"/>
      <c r="V483"/>
      <c r="W483"/>
      <c r="X483"/>
      <c r="Y483"/>
      <c r="Z483"/>
      <c r="AA483"/>
      <c r="AB483"/>
      <c r="AC483"/>
      <c r="AD483"/>
      <c r="AE483"/>
      <c r="AF483"/>
      <c r="AG483"/>
      <c r="AH483"/>
      <c r="AI483"/>
      <c r="AJ483"/>
      <c r="AK483"/>
      <c r="AL483"/>
      <c r="AM483"/>
      <c r="AN483"/>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c r="BY483"/>
      <c r="BZ483"/>
      <c r="CA483"/>
      <c r="CB483"/>
      <c r="CC483"/>
      <c r="CD483"/>
      <c r="CE483"/>
      <c r="CF483"/>
      <c r="CG483"/>
    </row>
    <row r="484" spans="1:85" x14ac:dyDescent="0.2">
      <c r="A484"/>
      <c r="B484" s="524"/>
      <c r="C484" s="554"/>
      <c r="D484" s="524"/>
      <c r="E484" s="524"/>
      <c r="F484" s="555"/>
      <c r="G484" s="556"/>
      <c r="H484" s="556"/>
      <c r="I484" s="556"/>
      <c r="J484" s="556"/>
      <c r="K484"/>
      <c r="L484"/>
      <c r="M484"/>
      <c r="N484"/>
      <c r="O484"/>
      <c r="P484"/>
      <c r="Q484"/>
      <c r="R484"/>
      <c r="S484"/>
      <c r="T484"/>
      <c r="U484"/>
      <c r="V484"/>
      <c r="W484"/>
      <c r="X484"/>
      <c r="Y484"/>
      <c r="Z484"/>
      <c r="AA484"/>
      <c r="AB484"/>
      <c r="AC484"/>
      <c r="AD484"/>
      <c r="AE484"/>
      <c r="AF484"/>
      <c r="AG484"/>
      <c r="AH484"/>
      <c r="AI484"/>
      <c r="AJ484"/>
      <c r="AK484"/>
      <c r="AL484"/>
      <c r="AM484"/>
      <c r="AN48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c r="BY484"/>
      <c r="BZ484"/>
      <c r="CA484"/>
      <c r="CB484"/>
      <c r="CC484"/>
      <c r="CD484"/>
      <c r="CE484"/>
      <c r="CF484"/>
      <c r="CG484"/>
    </row>
    <row r="485" spans="1:85" x14ac:dyDescent="0.2">
      <c r="A485"/>
      <c r="B485" s="524"/>
      <c r="C485" s="554"/>
      <c r="D485" s="524"/>
      <c r="E485" s="524"/>
      <c r="F485" s="555"/>
      <c r="G485" s="556"/>
      <c r="H485" s="556"/>
      <c r="I485" s="556"/>
      <c r="J485" s="556"/>
      <c r="K485"/>
      <c r="L485"/>
      <c r="M485"/>
      <c r="N485"/>
      <c r="O485"/>
      <c r="P485"/>
      <c r="Q485"/>
      <c r="R485"/>
      <c r="S485"/>
      <c r="T485"/>
      <c r="U485"/>
      <c r="V485"/>
      <c r="W485"/>
      <c r="X485"/>
      <c r="Y485"/>
      <c r="Z485"/>
      <c r="AA485"/>
      <c r="AB485"/>
      <c r="AC485"/>
      <c r="AD485"/>
      <c r="AE485"/>
      <c r="AF485"/>
      <c r="AG485"/>
      <c r="AH485"/>
      <c r="AI485"/>
      <c r="AJ485"/>
      <c r="AK485"/>
      <c r="AL485"/>
      <c r="AM485"/>
      <c r="AN485"/>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c r="BY485"/>
      <c r="BZ485"/>
      <c r="CA485"/>
      <c r="CB485"/>
      <c r="CC485"/>
      <c r="CD485"/>
      <c r="CE485"/>
      <c r="CF485"/>
      <c r="CG485"/>
    </row>
    <row r="486" spans="1:85" x14ac:dyDescent="0.2">
      <c r="A486"/>
      <c r="B486" s="524"/>
      <c r="C486" s="554"/>
      <c r="D486" s="524"/>
      <c r="E486" s="524"/>
      <c r="F486" s="555"/>
      <c r="G486" s="556"/>
      <c r="H486" s="556"/>
      <c r="I486" s="556"/>
      <c r="J486" s="556"/>
      <c r="K486"/>
      <c r="L486"/>
      <c r="M486"/>
      <c r="N486"/>
      <c r="O486"/>
      <c r="P486"/>
      <c r="Q486"/>
      <c r="R486"/>
      <c r="S486"/>
      <c r="T486"/>
      <c r="U486"/>
      <c r="V486"/>
      <c r="W486"/>
      <c r="X486"/>
      <c r="Y486"/>
      <c r="Z486"/>
      <c r="AA486"/>
      <c r="AB486"/>
      <c r="AC486"/>
      <c r="AD486"/>
      <c r="AE486"/>
      <c r="AF486"/>
      <c r="AG486"/>
      <c r="AH486"/>
      <c r="AI486"/>
      <c r="AJ486"/>
      <c r="AK486"/>
      <c r="AL486"/>
      <c r="AM486"/>
      <c r="AN486"/>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c r="BY486"/>
      <c r="BZ486"/>
      <c r="CA486"/>
      <c r="CB486"/>
      <c r="CC486"/>
      <c r="CD486"/>
      <c r="CE486"/>
      <c r="CF486"/>
      <c r="CG486"/>
    </row>
    <row r="487" spans="1:85" x14ac:dyDescent="0.2">
      <c r="A487"/>
      <c r="B487" s="377"/>
      <c r="C487" s="379"/>
      <c r="D487" s="377"/>
      <c r="E487" s="377"/>
      <c r="F487" s="177"/>
      <c r="G487" s="178"/>
      <c r="H487" s="178"/>
      <c r="I487" s="178"/>
      <c r="J487" s="178"/>
      <c r="K487"/>
      <c r="L487"/>
      <c r="M487"/>
      <c r="N487"/>
      <c r="O487"/>
      <c r="P487"/>
      <c r="Q487"/>
      <c r="R487"/>
      <c r="S487"/>
      <c r="T487"/>
      <c r="U487"/>
      <c r="V487"/>
      <c r="W487"/>
      <c r="X487"/>
      <c r="Y487"/>
      <c r="Z487"/>
      <c r="AA487"/>
      <c r="AB487"/>
      <c r="AC487"/>
      <c r="AD487"/>
      <c r="AE487"/>
      <c r="AF487"/>
      <c r="AG487"/>
      <c r="AH487"/>
      <c r="AI487"/>
      <c r="AJ487"/>
      <c r="AK487"/>
      <c r="AL487"/>
      <c r="AM487"/>
      <c r="AN487"/>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c r="BY487"/>
      <c r="BZ487"/>
      <c r="CA487"/>
      <c r="CB487"/>
      <c r="CC487"/>
      <c r="CD487"/>
      <c r="CE487"/>
      <c r="CF487"/>
      <c r="CG487"/>
    </row>
    <row r="488" spans="1:85" x14ac:dyDescent="0.2">
      <c r="A488"/>
      <c r="B488" s="377"/>
      <c r="C488" s="379"/>
      <c r="D488" s="377"/>
      <c r="E488" s="377"/>
      <c r="F488" s="177"/>
      <c r="G488" s="178"/>
      <c r="H488" s="178"/>
      <c r="I488" s="178"/>
      <c r="J488" s="178"/>
      <c r="K488"/>
      <c r="L488"/>
      <c r="M488"/>
      <c r="N488"/>
      <c r="O488"/>
      <c r="P488"/>
      <c r="Q488"/>
      <c r="R488"/>
      <c r="S488"/>
      <c r="T488"/>
      <c r="U488"/>
      <c r="V488"/>
      <c r="W488"/>
      <c r="X488"/>
      <c r="Y488"/>
      <c r="Z488"/>
      <c r="AA488"/>
      <c r="AB488"/>
      <c r="AC488"/>
      <c r="AD488"/>
      <c r="AE488"/>
      <c r="AF488"/>
      <c r="AG488"/>
      <c r="AH488"/>
      <c r="AI488"/>
      <c r="AJ488"/>
      <c r="AK488"/>
      <c r="AL488"/>
      <c r="AM488"/>
      <c r="AN488"/>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c r="BY488"/>
      <c r="BZ488"/>
      <c r="CA488"/>
      <c r="CB488"/>
      <c r="CC488"/>
      <c r="CD488"/>
      <c r="CE488"/>
      <c r="CF488"/>
      <c r="CG488"/>
    </row>
    <row r="489" spans="1:85" x14ac:dyDescent="0.2">
      <c r="A489"/>
      <c r="B489" s="377"/>
      <c r="C489" s="379"/>
      <c r="D489" s="377"/>
      <c r="E489" s="377"/>
      <c r="F489" s="177"/>
      <c r="G489" s="178"/>
      <c r="H489" s="178"/>
      <c r="I489" s="178"/>
      <c r="J489" s="178"/>
      <c r="K489"/>
      <c r="L489"/>
      <c r="M489"/>
      <c r="N489"/>
      <c r="O489"/>
      <c r="P489"/>
      <c r="Q489"/>
      <c r="R489"/>
      <c r="S489"/>
      <c r="T489"/>
      <c r="U489"/>
      <c r="V489"/>
      <c r="W489"/>
      <c r="X489"/>
      <c r="Y489"/>
      <c r="Z489"/>
      <c r="AA489"/>
      <c r="AB489"/>
      <c r="AC489"/>
      <c r="AD489"/>
      <c r="AE489"/>
      <c r="AF489"/>
      <c r="AG489"/>
      <c r="AH489"/>
      <c r="AI489"/>
      <c r="AJ489"/>
      <c r="AK489"/>
      <c r="AL489"/>
      <c r="AM489"/>
      <c r="AN489"/>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c r="BY489"/>
      <c r="BZ489"/>
      <c r="CA489"/>
      <c r="CB489"/>
      <c r="CC489"/>
      <c r="CD489"/>
      <c r="CE489"/>
      <c r="CF489"/>
      <c r="CG489"/>
    </row>
    <row r="490" spans="1:85" x14ac:dyDescent="0.2">
      <c r="A490"/>
      <c r="B490" s="377"/>
      <c r="C490" s="379"/>
      <c r="D490" s="377"/>
      <c r="E490" s="377"/>
      <c r="F490" s="177"/>
      <c r="G490" s="178"/>
      <c r="H490" s="178"/>
      <c r="I490" s="178"/>
      <c r="J490" s="178"/>
      <c r="K490"/>
      <c r="L490"/>
      <c r="M490"/>
      <c r="N490"/>
      <c r="O490"/>
      <c r="P490"/>
      <c r="Q490"/>
      <c r="R490"/>
      <c r="S490"/>
      <c r="T490"/>
      <c r="U490"/>
      <c r="V490"/>
      <c r="W490"/>
      <c r="X490"/>
      <c r="Y490"/>
      <c r="Z490"/>
      <c r="AA490"/>
      <c r="AB490"/>
      <c r="AC490"/>
      <c r="AD490"/>
      <c r="AE490"/>
      <c r="AF490"/>
      <c r="AG490"/>
      <c r="AH490"/>
      <c r="AI490"/>
      <c r="AJ490"/>
      <c r="AK490"/>
      <c r="AL490"/>
      <c r="AM490"/>
      <c r="AN490"/>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c r="BY490"/>
      <c r="BZ490"/>
      <c r="CA490"/>
      <c r="CB490"/>
      <c r="CC490"/>
      <c r="CD490"/>
      <c r="CE490"/>
      <c r="CF490"/>
      <c r="CG490"/>
    </row>
    <row r="491" spans="1:85" x14ac:dyDescent="0.2">
      <c r="A491"/>
      <c r="B491" s="377"/>
      <c r="C491" s="379"/>
      <c r="D491" s="377"/>
      <c r="E491" s="377"/>
      <c r="F491" s="177"/>
      <c r="G491" s="178"/>
      <c r="H491" s="178"/>
      <c r="I491" s="178"/>
      <c r="J491" s="178"/>
      <c r="K491"/>
      <c r="L491"/>
      <c r="M491"/>
      <c r="N491"/>
      <c r="O491"/>
      <c r="P491"/>
      <c r="Q491"/>
      <c r="R491"/>
      <c r="S491"/>
      <c r="T491"/>
      <c r="U491"/>
      <c r="V491"/>
      <c r="W491"/>
      <c r="X491"/>
      <c r="Y491"/>
      <c r="Z491"/>
      <c r="AA491"/>
      <c r="AB491"/>
      <c r="AC491"/>
      <c r="AD491"/>
      <c r="AE491"/>
      <c r="AF491"/>
      <c r="AG491"/>
      <c r="AH491"/>
      <c r="AI491"/>
      <c r="AJ491"/>
      <c r="AK491"/>
      <c r="AL491"/>
      <c r="AM491"/>
      <c r="AN491"/>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c r="BY491"/>
      <c r="BZ491"/>
      <c r="CA491"/>
      <c r="CB491"/>
      <c r="CC491"/>
      <c r="CD491"/>
      <c r="CE491"/>
      <c r="CF491"/>
      <c r="CG491"/>
    </row>
    <row r="492" spans="1:85" x14ac:dyDescent="0.2">
      <c r="A492"/>
      <c r="B492" s="377"/>
      <c r="C492" s="379"/>
      <c r="D492" s="377"/>
      <c r="E492" s="377"/>
      <c r="F492" s="177"/>
      <c r="G492" s="178"/>
      <c r="H492" s="178"/>
      <c r="I492" s="178"/>
      <c r="J492" s="178"/>
      <c r="K492"/>
      <c r="L492"/>
      <c r="M492"/>
      <c r="N492"/>
      <c r="O492"/>
      <c r="P492"/>
      <c r="Q492"/>
      <c r="R492"/>
      <c r="S492"/>
      <c r="T492"/>
      <c r="U492"/>
      <c r="V492"/>
      <c r="W492"/>
      <c r="X492"/>
      <c r="Y492"/>
      <c r="Z492"/>
      <c r="AA492"/>
      <c r="AB492"/>
      <c r="AC492"/>
      <c r="AD492"/>
      <c r="AE492"/>
      <c r="AF492"/>
      <c r="AG492"/>
      <c r="AH492"/>
      <c r="AI492"/>
      <c r="AJ492"/>
      <c r="AK492"/>
      <c r="AL492"/>
      <c r="AM492"/>
      <c r="AN492"/>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c r="BY492"/>
      <c r="BZ492"/>
      <c r="CA492"/>
      <c r="CB492"/>
      <c r="CC492"/>
      <c r="CD492"/>
      <c r="CE492"/>
      <c r="CF492"/>
      <c r="CG492"/>
    </row>
    <row r="493" spans="1:85" x14ac:dyDescent="0.2">
      <c r="A493"/>
      <c r="B493" s="377"/>
      <c r="C493" s="379"/>
      <c r="D493" s="377"/>
      <c r="E493" s="377"/>
      <c r="F493" s="177"/>
      <c r="G493" s="178"/>
      <c r="H493" s="178"/>
      <c r="I493" s="178"/>
      <c r="J493" s="178"/>
      <c r="K493"/>
      <c r="L493"/>
      <c r="M493"/>
      <c r="N493"/>
      <c r="O493"/>
      <c r="P493"/>
      <c r="Q493"/>
      <c r="R493"/>
      <c r="S493"/>
      <c r="T493"/>
      <c r="U493"/>
      <c r="V493"/>
      <c r="W493"/>
      <c r="X493"/>
      <c r="Y493"/>
      <c r="Z493"/>
      <c r="AA493"/>
      <c r="AB493"/>
      <c r="AC493"/>
      <c r="AD493"/>
      <c r="AE493"/>
      <c r="AF493"/>
      <c r="AG493"/>
      <c r="AH493"/>
      <c r="AI493"/>
      <c r="AJ493"/>
      <c r="AK493"/>
      <c r="AL493"/>
      <c r="AM493"/>
      <c r="AN493"/>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c r="BY493"/>
      <c r="BZ493"/>
      <c r="CA493"/>
      <c r="CB493"/>
      <c r="CC493"/>
      <c r="CD493"/>
      <c r="CE493"/>
      <c r="CF493"/>
      <c r="CG493"/>
    </row>
    <row r="494" spans="1:85" x14ac:dyDescent="0.2">
      <c r="A494"/>
      <c r="B494" s="377"/>
      <c r="C494" s="379"/>
      <c r="D494" s="377"/>
      <c r="E494" s="377"/>
      <c r="F494" s="177"/>
      <c r="G494" s="178"/>
      <c r="H494" s="178"/>
      <c r="I494" s="178"/>
      <c r="J494" s="178"/>
      <c r="K494"/>
      <c r="L494"/>
      <c r="M494"/>
      <c r="N494"/>
      <c r="O494"/>
      <c r="P494"/>
      <c r="Q494"/>
      <c r="R494"/>
      <c r="S494"/>
      <c r="T494"/>
      <c r="U494"/>
      <c r="V494"/>
      <c r="W494"/>
      <c r="X494"/>
      <c r="Y494"/>
      <c r="Z494"/>
      <c r="AA494"/>
      <c r="AB494"/>
      <c r="AC494"/>
      <c r="AD494"/>
      <c r="AE494"/>
      <c r="AF494"/>
      <c r="AG494"/>
      <c r="AH494"/>
      <c r="AI494"/>
      <c r="AJ494"/>
      <c r="AK494"/>
      <c r="AL494"/>
      <c r="AM494"/>
      <c r="AN49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c r="BY494"/>
      <c r="BZ494"/>
      <c r="CA494"/>
      <c r="CB494"/>
      <c r="CC494"/>
      <c r="CD494"/>
      <c r="CE494"/>
      <c r="CF494"/>
      <c r="CG494"/>
    </row>
  </sheetData>
  <mergeCells count="16">
    <mergeCell ref="L48:N48"/>
    <mergeCell ref="A62:D62"/>
    <mergeCell ref="B7:J7"/>
    <mergeCell ref="B8:J8"/>
    <mergeCell ref="B14:J14"/>
    <mergeCell ref="F39:H39"/>
    <mergeCell ref="F40:H40"/>
    <mergeCell ref="F41:H41"/>
    <mergeCell ref="A63:D63"/>
    <mergeCell ref="F145:J145"/>
    <mergeCell ref="A182:D182"/>
    <mergeCell ref="E248:J248"/>
    <mergeCell ref="F42:H42"/>
    <mergeCell ref="F43:H43"/>
    <mergeCell ref="F44:H44"/>
    <mergeCell ref="F48:J48"/>
  </mergeCells>
  <hyperlinks>
    <hyperlink ref="A44" r:id="rId1"/>
  </hyperlinks>
  <pageMargins left="0.7" right="0.7" top="0.75" bottom="0.75" header="0.3" footer="0.3"/>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G507"/>
  <sheetViews>
    <sheetView topLeftCell="A37" zoomScale="90" zoomScaleNormal="90" workbookViewId="0">
      <selection activeCell="E229" sqref="E228:E229"/>
    </sheetView>
  </sheetViews>
  <sheetFormatPr defaultRowHeight="12.75" x14ac:dyDescent="0.2"/>
  <cols>
    <col min="1" max="1" width="80.7109375" style="524" customWidth="1"/>
    <col min="2" max="2" width="17.28515625" style="376" customWidth="1"/>
    <col min="3" max="3" width="15.5703125" style="378" bestFit="1" customWidth="1"/>
    <col min="4" max="4" width="17.7109375" style="376" customWidth="1"/>
    <col min="5" max="5" width="27.28515625" style="376" customWidth="1"/>
    <col min="6" max="6" width="12.5703125" style="120" customWidth="1"/>
    <col min="7" max="7" width="9.140625" style="121" hidden="1" customWidth="1"/>
    <col min="8" max="8" width="10.140625" style="121" customWidth="1"/>
    <col min="9" max="9" width="10.5703125" style="121" hidden="1" customWidth="1"/>
    <col min="10" max="10" width="10.85546875" style="121" customWidth="1"/>
    <col min="11" max="85" width="9.140625" style="565"/>
  </cols>
  <sheetData>
    <row r="1" spans="1:85" x14ac:dyDescent="0.2">
      <c r="A1" s="952"/>
      <c r="B1" s="401"/>
      <c r="C1" s="472"/>
      <c r="D1" s="401"/>
      <c r="E1" s="401"/>
      <c r="F1" s="4"/>
      <c r="G1" s="5"/>
      <c r="H1" s="5"/>
      <c r="I1" s="5"/>
      <c r="J1" s="6"/>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row>
    <row r="2" spans="1:85" x14ac:dyDescent="0.2">
      <c r="A2" s="518"/>
      <c r="B2" s="398"/>
      <c r="C2" s="405"/>
      <c r="D2" s="398"/>
      <c r="E2" s="398"/>
      <c r="F2" s="11"/>
      <c r="G2" s="12"/>
      <c r="H2" s="12"/>
      <c r="I2" s="12"/>
      <c r="J2" s="13"/>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row>
    <row r="3" spans="1:85" x14ac:dyDescent="0.2">
      <c r="A3" s="953" t="s">
        <v>34</v>
      </c>
      <c r="B3" s="398"/>
      <c r="C3" s="405"/>
      <c r="D3" s="398"/>
      <c r="E3" s="398"/>
      <c r="F3" s="11"/>
      <c r="G3" s="12"/>
      <c r="H3" s="12"/>
      <c r="I3" s="12"/>
      <c r="J3" s="1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row>
    <row r="4" spans="1:85" x14ac:dyDescent="0.2">
      <c r="A4" s="953" t="s">
        <v>35</v>
      </c>
      <c r="B4" s="398"/>
      <c r="C4" s="405"/>
      <c r="D4" s="398"/>
      <c r="E4" s="398"/>
      <c r="F4" s="11"/>
      <c r="G4" s="12"/>
      <c r="H4" s="12"/>
      <c r="I4" s="12"/>
      <c r="J4" s="13"/>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row>
    <row r="5" spans="1:85" x14ac:dyDescent="0.2">
      <c r="A5" s="953" t="s">
        <v>36</v>
      </c>
      <c r="B5" s="398"/>
      <c r="C5" s="405"/>
      <c r="D5" s="398"/>
      <c r="E5" s="398"/>
      <c r="F5" s="11"/>
      <c r="G5" s="12"/>
      <c r="H5" s="12"/>
      <c r="I5" s="12"/>
      <c r="J5" s="13"/>
      <c r="K5"/>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row>
    <row r="6" spans="1:85" x14ac:dyDescent="0.2">
      <c r="A6" s="953"/>
      <c r="B6" s="398"/>
      <c r="C6" s="405"/>
      <c r="D6" s="398"/>
      <c r="E6" s="398"/>
      <c r="F6" s="11"/>
      <c r="G6" s="12"/>
      <c r="H6" s="12"/>
      <c r="I6" s="12"/>
      <c r="J6" s="13"/>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row>
    <row r="7" spans="1:85" x14ac:dyDescent="0.2">
      <c r="A7" s="954"/>
      <c r="B7" s="1601"/>
      <c r="C7" s="1602"/>
      <c r="D7" s="1602"/>
      <c r="E7" s="1602"/>
      <c r="F7" s="1602"/>
      <c r="G7" s="1602"/>
      <c r="H7" s="1602"/>
      <c r="I7" s="1602"/>
      <c r="J7" s="1603"/>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row>
    <row r="8" spans="1:85" x14ac:dyDescent="0.2">
      <c r="A8" s="954"/>
      <c r="B8" s="1601"/>
      <c r="C8" s="1602"/>
      <c r="D8" s="1602"/>
      <c r="E8" s="1602"/>
      <c r="F8" s="1602"/>
      <c r="G8" s="1602"/>
      <c r="H8" s="1602"/>
      <c r="I8" s="1602"/>
      <c r="J8" s="1603"/>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row>
    <row r="9" spans="1:85" x14ac:dyDescent="0.2">
      <c r="A9" s="953"/>
      <c r="B9" s="471"/>
      <c r="C9" s="405"/>
      <c r="D9" s="398"/>
      <c r="E9" s="398"/>
      <c r="F9" s="11"/>
      <c r="G9" s="12"/>
      <c r="H9" s="12"/>
      <c r="I9" s="12"/>
      <c r="J9" s="13"/>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row>
    <row r="10" spans="1:85" x14ac:dyDescent="0.2">
      <c r="A10" s="953"/>
      <c r="B10" s="471"/>
      <c r="C10" s="405"/>
      <c r="D10" s="398"/>
      <c r="E10" s="398"/>
      <c r="F10" s="11"/>
      <c r="G10" s="12"/>
      <c r="H10" s="12"/>
      <c r="I10" s="12"/>
      <c r="J10" s="13"/>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row>
    <row r="11" spans="1:85" x14ac:dyDescent="0.2">
      <c r="A11" s="954"/>
      <c r="B11" s="398"/>
      <c r="C11" s="405"/>
      <c r="D11" s="398"/>
      <c r="E11" s="398"/>
      <c r="F11" s="11"/>
      <c r="G11" s="12"/>
      <c r="H11" s="12"/>
      <c r="I11" s="12"/>
      <c r="J11" s="13"/>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row>
    <row r="12" spans="1:85" x14ac:dyDescent="0.2">
      <c r="A12" s="953"/>
      <c r="B12" s="398"/>
      <c r="C12" s="405"/>
      <c r="D12" s="398"/>
      <c r="E12" s="398"/>
      <c r="F12" s="11"/>
      <c r="G12" s="12"/>
      <c r="H12" s="12"/>
      <c r="I12" s="12"/>
      <c r="J12" s="13"/>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row>
    <row r="13" spans="1:85" x14ac:dyDescent="0.2">
      <c r="A13" s="953"/>
      <c r="B13" s="398"/>
      <c r="C13" s="405"/>
      <c r="D13" s="398"/>
      <c r="E13" s="398"/>
      <c r="F13" s="11"/>
      <c r="G13" s="12"/>
      <c r="H13" s="12"/>
      <c r="I13" s="12"/>
      <c r="J13" s="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row>
    <row r="14" spans="1:85" x14ac:dyDescent="0.2">
      <c r="A14" s="953"/>
      <c r="B14" s="1604"/>
      <c r="C14" s="1602"/>
      <c r="D14" s="1602"/>
      <c r="E14" s="1602"/>
      <c r="F14" s="1602"/>
      <c r="G14" s="1602"/>
      <c r="H14" s="1602"/>
      <c r="I14" s="1602"/>
      <c r="J14" s="1603"/>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row>
    <row r="15" spans="1:85" x14ac:dyDescent="0.2">
      <c r="A15" s="953"/>
      <c r="B15" s="398"/>
      <c r="C15" s="405"/>
      <c r="D15" s="398"/>
      <c r="E15" s="398"/>
      <c r="F15" s="11"/>
      <c r="G15" s="12"/>
      <c r="H15" s="12"/>
      <c r="I15" s="12"/>
      <c r="J15" s="13"/>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row>
    <row r="16" spans="1:85" x14ac:dyDescent="0.2">
      <c r="A16" s="953"/>
      <c r="B16" s="398"/>
      <c r="C16" s="405"/>
      <c r="D16" s="398"/>
      <c r="E16" s="398"/>
      <c r="F16" s="11"/>
      <c r="G16" s="12"/>
      <c r="H16" s="12"/>
      <c r="I16" s="12"/>
      <c r="J16" s="13"/>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row>
    <row r="17" spans="1:85" x14ac:dyDescent="0.2">
      <c r="A17" s="953"/>
      <c r="B17" s="398"/>
      <c r="C17" s="405"/>
      <c r="D17" s="398"/>
      <c r="E17" s="398"/>
      <c r="F17" s="11"/>
      <c r="G17" s="12"/>
      <c r="H17" s="12"/>
      <c r="I17" s="12"/>
      <c r="J17" s="13"/>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row>
    <row r="18" spans="1:85" x14ac:dyDescent="0.2">
      <c r="A18" s="953"/>
      <c r="B18" s="398"/>
      <c r="C18" s="405"/>
      <c r="D18" s="398"/>
      <c r="E18" s="398"/>
      <c r="F18" s="11"/>
      <c r="G18" s="12"/>
      <c r="H18" s="12"/>
      <c r="I18" s="12"/>
      <c r="J18" s="13"/>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row>
    <row r="19" spans="1:85" x14ac:dyDescent="0.2">
      <c r="A19" s="953"/>
      <c r="B19" s="398"/>
      <c r="C19" s="405"/>
      <c r="D19" s="398"/>
      <c r="E19" s="398"/>
      <c r="F19" s="11"/>
      <c r="G19" s="12"/>
      <c r="H19" s="12"/>
      <c r="I19" s="12"/>
      <c r="J19" s="13"/>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row>
    <row r="20" spans="1:85" x14ac:dyDescent="0.2">
      <c r="A20" s="953"/>
      <c r="B20" s="398"/>
      <c r="C20" s="405"/>
      <c r="D20" s="398"/>
      <c r="E20" s="398"/>
      <c r="F20" s="11"/>
      <c r="G20" s="12"/>
      <c r="H20" s="12"/>
      <c r="I20" s="12"/>
      <c r="J20" s="13"/>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row>
    <row r="21" spans="1:85" x14ac:dyDescent="0.2">
      <c r="A21" s="953"/>
      <c r="B21" s="398"/>
      <c r="C21" s="405"/>
      <c r="D21" s="398"/>
      <c r="E21" s="398"/>
      <c r="F21" s="11"/>
      <c r="G21" s="12"/>
      <c r="H21" s="12"/>
      <c r="I21" s="12"/>
      <c r="J21" s="13"/>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row>
    <row r="22" spans="1:85" x14ac:dyDescent="0.2">
      <c r="A22" s="953"/>
      <c r="B22" s="398"/>
      <c r="C22" s="405"/>
      <c r="D22" s="398"/>
      <c r="E22" s="398"/>
      <c r="F22" s="11"/>
      <c r="G22" s="12"/>
      <c r="H22" s="12"/>
      <c r="I22" s="12"/>
      <c r="J22" s="13"/>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row>
    <row r="23" spans="1:85" x14ac:dyDescent="0.2">
      <c r="A23" s="953"/>
      <c r="B23" s="398"/>
      <c r="C23" s="405"/>
      <c r="D23" s="398"/>
      <c r="E23" s="398"/>
      <c r="F23" s="11"/>
      <c r="G23" s="12"/>
      <c r="H23" s="12"/>
      <c r="I23" s="12"/>
      <c r="J23" s="1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row>
    <row r="24" spans="1:85" x14ac:dyDescent="0.2">
      <c r="A24" s="953"/>
      <c r="B24" s="398"/>
      <c r="C24" s="405"/>
      <c r="D24" s="398"/>
      <c r="E24" s="398"/>
      <c r="F24" s="11"/>
      <c r="G24" s="12"/>
      <c r="H24" s="12"/>
      <c r="I24" s="12"/>
      <c r="J24" s="13"/>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row>
    <row r="25" spans="1:85" x14ac:dyDescent="0.2">
      <c r="A25" s="953"/>
      <c r="B25" s="398"/>
      <c r="C25" s="405"/>
      <c r="D25" s="398"/>
      <c r="E25" s="398"/>
      <c r="F25" s="11"/>
      <c r="G25" s="12"/>
      <c r="H25" s="12"/>
      <c r="I25" s="12"/>
      <c r="J25" s="13"/>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row>
    <row r="26" spans="1:85" x14ac:dyDescent="0.2">
      <c r="A26" s="953"/>
      <c r="B26" s="398"/>
      <c r="C26" s="405"/>
      <c r="D26" s="398"/>
      <c r="E26" s="398"/>
      <c r="F26" s="11"/>
      <c r="G26" s="12"/>
      <c r="H26" s="12"/>
      <c r="I26" s="12"/>
      <c r="J26" s="13"/>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row>
    <row r="27" spans="1:85" x14ac:dyDescent="0.2">
      <c r="A27" s="953"/>
      <c r="B27" s="398"/>
      <c r="C27" s="405"/>
      <c r="D27" s="398"/>
      <c r="E27" s="398"/>
      <c r="F27" s="11"/>
      <c r="G27" s="12"/>
      <c r="H27" s="12"/>
      <c r="I27" s="12"/>
      <c r="J27" s="13"/>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row>
    <row r="28" spans="1:85" x14ac:dyDescent="0.2">
      <c r="A28" s="953"/>
      <c r="B28" s="398"/>
      <c r="C28" s="405"/>
      <c r="D28" s="398"/>
      <c r="E28" s="398"/>
      <c r="F28" s="11"/>
      <c r="G28" s="12"/>
      <c r="H28" s="12"/>
      <c r="I28" s="12"/>
      <c r="J28" s="13"/>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row>
    <row r="29" spans="1:85" x14ac:dyDescent="0.2">
      <c r="A29" s="953"/>
      <c r="B29" s="398"/>
      <c r="C29" s="405"/>
      <c r="D29" s="398"/>
      <c r="E29" s="398"/>
      <c r="F29" s="11"/>
      <c r="G29" s="12"/>
      <c r="H29" s="12"/>
      <c r="I29" s="12"/>
      <c r="J29" s="13"/>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row>
    <row r="30" spans="1:85" x14ac:dyDescent="0.2">
      <c r="A30" s="953"/>
      <c r="B30" s="398"/>
      <c r="C30" s="405"/>
      <c r="D30" s="398"/>
      <c r="E30" s="398"/>
      <c r="F30" s="11"/>
      <c r="G30" s="12"/>
      <c r="H30" s="12"/>
      <c r="I30" s="12"/>
      <c r="J30" s="13"/>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row>
    <row r="31" spans="1:85" x14ac:dyDescent="0.2">
      <c r="A31" s="953"/>
      <c r="B31" s="398"/>
      <c r="C31" s="405"/>
      <c r="D31" s="398"/>
      <c r="E31" s="398"/>
      <c r="F31" s="11"/>
      <c r="G31" s="12"/>
      <c r="H31" s="12"/>
      <c r="I31" s="12"/>
      <c r="J31" s="13"/>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row>
    <row r="32" spans="1:85" x14ac:dyDescent="0.2">
      <c r="A32" s="953"/>
      <c r="B32" s="398"/>
      <c r="C32" s="405"/>
      <c r="D32" s="398"/>
      <c r="E32" s="398"/>
      <c r="F32" s="11"/>
      <c r="G32" s="12"/>
      <c r="H32" s="12"/>
      <c r="I32" s="12"/>
      <c r="J32" s="13"/>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row>
    <row r="33" spans="1:85" x14ac:dyDescent="0.2">
      <c r="A33" s="953"/>
      <c r="B33" s="398"/>
      <c r="C33" s="405"/>
      <c r="D33" s="398"/>
      <c r="E33" s="398"/>
      <c r="F33" s="11"/>
      <c r="G33" s="12"/>
      <c r="H33" s="12"/>
      <c r="I33" s="12"/>
      <c r="J33" s="1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row>
    <row r="34" spans="1:85" x14ac:dyDescent="0.2">
      <c r="A34" s="953"/>
      <c r="B34" s="398"/>
      <c r="C34" s="405"/>
      <c r="D34" s="398"/>
      <c r="E34" s="398"/>
      <c r="F34" s="11"/>
      <c r="G34" s="12"/>
      <c r="H34" s="12"/>
      <c r="I34" s="12"/>
      <c r="J34" s="13"/>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row>
    <row r="35" spans="1:85" x14ac:dyDescent="0.2">
      <c r="A35" s="957"/>
      <c r="B35" s="398"/>
      <c r="C35" s="405"/>
      <c r="D35" s="398"/>
      <c r="E35" s="398"/>
      <c r="F35" s="11"/>
      <c r="G35" s="12"/>
      <c r="H35" s="12"/>
      <c r="I35" s="12"/>
      <c r="J35" s="13"/>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row>
    <row r="36" spans="1:85" x14ac:dyDescent="0.2">
      <c r="A36" s="957"/>
      <c r="B36" s="949"/>
      <c r="C36" s="950"/>
      <c r="D36" s="949"/>
      <c r="E36" s="398"/>
      <c r="F36" s="11"/>
      <c r="G36" s="12"/>
      <c r="H36" s="12"/>
      <c r="I36" s="12"/>
      <c r="J36" s="13"/>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row>
    <row r="37" spans="1:85" ht="50.25" customHeight="1" x14ac:dyDescent="0.2">
      <c r="A37" s="957"/>
      <c r="B37" s="1013" t="s">
        <v>330</v>
      </c>
      <c r="C37" s="1013" t="s">
        <v>322</v>
      </c>
      <c r="D37" s="1013" t="s">
        <v>327</v>
      </c>
      <c r="E37" s="1016" t="s">
        <v>337</v>
      </c>
      <c r="F37" s="1623" t="s">
        <v>336</v>
      </c>
      <c r="G37" s="1623"/>
      <c r="H37" s="1623"/>
      <c r="I37" s="12"/>
      <c r="J37" s="948"/>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row>
    <row r="38" spans="1:85" x14ac:dyDescent="0.2">
      <c r="A38" s="957"/>
      <c r="B38" s="951">
        <v>1</v>
      </c>
      <c r="C38" s="951">
        <v>425</v>
      </c>
      <c r="D38" s="935">
        <v>41578</v>
      </c>
      <c r="E38" s="935" t="s">
        <v>323</v>
      </c>
      <c r="F38" s="1622">
        <v>41579</v>
      </c>
      <c r="G38" s="1622"/>
      <c r="H38" s="1622"/>
      <c r="I38" s="12"/>
      <c r="J38" s="13"/>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row>
    <row r="39" spans="1:85" x14ac:dyDescent="0.2">
      <c r="A39" s="957"/>
      <c r="B39" s="951">
        <v>2</v>
      </c>
      <c r="C39" s="951">
        <v>425</v>
      </c>
      <c r="D39" s="935">
        <v>41608</v>
      </c>
      <c r="E39" s="935" t="s">
        <v>324</v>
      </c>
      <c r="F39" s="1622">
        <v>41609</v>
      </c>
      <c r="G39" s="1622"/>
      <c r="H39" s="1622"/>
      <c r="I39" s="12"/>
      <c r="J39" s="13"/>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row>
    <row r="40" spans="1:85" x14ac:dyDescent="0.2">
      <c r="A40" s="957"/>
      <c r="B40" s="951">
        <v>3</v>
      </c>
      <c r="C40" s="951">
        <v>275</v>
      </c>
      <c r="D40" s="935">
        <v>41639</v>
      </c>
      <c r="E40" s="935" t="s">
        <v>325</v>
      </c>
      <c r="F40" s="1622">
        <v>41640</v>
      </c>
      <c r="G40" s="1622"/>
      <c r="H40" s="1622"/>
      <c r="I40" s="12"/>
      <c r="J40" s="13"/>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row>
    <row r="41" spans="1:85" x14ac:dyDescent="0.2">
      <c r="A41" s="953"/>
      <c r="B41" s="951">
        <v>4</v>
      </c>
      <c r="C41" s="951">
        <v>233</v>
      </c>
      <c r="D41" s="935">
        <v>41670</v>
      </c>
      <c r="E41" s="935" t="s">
        <v>326</v>
      </c>
      <c r="F41" s="1622">
        <v>41671</v>
      </c>
      <c r="G41" s="1622"/>
      <c r="H41" s="1622"/>
      <c r="I41" s="12"/>
      <c r="J41" s="13"/>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row>
    <row r="42" spans="1:85" x14ac:dyDescent="0.2">
      <c r="A42" s="955" t="s">
        <v>329</v>
      </c>
      <c r="B42" s="936"/>
      <c r="C42" s="936"/>
      <c r="D42" s="937"/>
      <c r="E42" s="937"/>
      <c r="F42" s="1618"/>
      <c r="G42" s="1618"/>
      <c r="H42" s="1618"/>
      <c r="I42" s="12"/>
      <c r="J42" s="13"/>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row>
    <row r="43" spans="1:85" x14ac:dyDescent="0.2">
      <c r="A43" s="953"/>
      <c r="B43" s="398"/>
      <c r="C43" s="405"/>
      <c r="D43" s="398"/>
      <c r="E43" s="398"/>
      <c r="F43" s="11"/>
      <c r="G43" s="12"/>
      <c r="H43" s="12"/>
      <c r="I43" s="12"/>
      <c r="J43" s="1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row>
    <row r="44" spans="1:85" x14ac:dyDescent="0.2">
      <c r="A44" s="658" t="s">
        <v>316</v>
      </c>
      <c r="B44" s="904"/>
      <c r="C44" s="904"/>
      <c r="D44" s="904"/>
      <c r="E44" s="904"/>
      <c r="F44" s="904"/>
      <c r="G44" s="904"/>
      <c r="H44" s="904"/>
      <c r="I44" s="904"/>
      <c r="J44" s="467"/>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row>
    <row r="45" spans="1:85" ht="13.5" thickBot="1" x14ac:dyDescent="0.25">
      <c r="A45" s="953"/>
      <c r="B45" s="398"/>
      <c r="C45" s="405"/>
      <c r="D45" s="398"/>
      <c r="E45" s="398"/>
      <c r="F45" s="11"/>
      <c r="G45" s="12"/>
      <c r="H45" s="12"/>
      <c r="I45" s="12"/>
      <c r="J45" s="13"/>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row>
    <row r="46" spans="1:85" ht="18" x14ac:dyDescent="0.25">
      <c r="A46" s="439" t="s">
        <v>70</v>
      </c>
      <c r="B46" s="963"/>
      <c r="C46" s="963"/>
      <c r="D46" s="965"/>
      <c r="E46" s="966"/>
      <c r="F46" s="1585" t="s">
        <v>225</v>
      </c>
      <c r="G46" s="1586"/>
      <c r="H46" s="1586"/>
      <c r="I46" s="1587"/>
      <c r="J46" s="1588"/>
      <c r="L46" s="1606"/>
      <c r="M46" s="1606"/>
      <c r="N46" s="1607"/>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row>
    <row r="47" spans="1:85" ht="25.5" x14ac:dyDescent="0.2">
      <c r="A47" s="436"/>
      <c r="B47" s="964" t="s">
        <v>72</v>
      </c>
      <c r="C47" s="964" t="s">
        <v>73</v>
      </c>
      <c r="D47" s="967" t="s">
        <v>74</v>
      </c>
      <c r="E47" s="968" t="s">
        <v>75</v>
      </c>
      <c r="F47" s="958">
        <v>3</v>
      </c>
      <c r="G47" s="959" t="s">
        <v>77</v>
      </c>
      <c r="H47" s="960">
        <v>2</v>
      </c>
      <c r="I47" s="961"/>
      <c r="J47" s="962">
        <v>1</v>
      </c>
      <c r="L47" s="747"/>
      <c r="M47" s="744"/>
      <c r="N47" s="744"/>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row>
    <row r="48" spans="1:85" x14ac:dyDescent="0.2">
      <c r="A48" s="658" t="s">
        <v>8</v>
      </c>
      <c r="B48" s="412"/>
      <c r="C48" s="411"/>
      <c r="D48" s="398"/>
      <c r="E48" s="942"/>
      <c r="F48" s="938"/>
      <c r="G48" s="43"/>
      <c r="H48" s="44"/>
      <c r="I48" s="44"/>
      <c r="J48" s="45"/>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row>
    <row r="49" spans="1:85" x14ac:dyDescent="0.2">
      <c r="A49" s="633" t="s">
        <v>82</v>
      </c>
      <c r="B49" s="420" t="s">
        <v>83</v>
      </c>
      <c r="C49" s="419">
        <v>40634</v>
      </c>
      <c r="D49" s="416" t="s">
        <v>84</v>
      </c>
      <c r="E49" s="1025">
        <v>39.79</v>
      </c>
      <c r="F49" s="939"/>
      <c r="G49" s="49"/>
      <c r="H49" s="49"/>
      <c r="I49" s="49"/>
      <c r="J49" s="50"/>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row>
    <row r="50" spans="1:85" x14ac:dyDescent="0.2">
      <c r="A50" s="633" t="s">
        <v>85</v>
      </c>
      <c r="B50" s="420" t="s">
        <v>83</v>
      </c>
      <c r="C50" s="419">
        <v>40634</v>
      </c>
      <c r="D50" s="416" t="s">
        <v>84</v>
      </c>
      <c r="E50" s="1025">
        <v>18.09</v>
      </c>
      <c r="F50" s="939"/>
      <c r="G50" s="49"/>
      <c r="H50" s="49"/>
      <c r="I50" s="49"/>
      <c r="J50" s="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row>
    <row r="51" spans="1:85" x14ac:dyDescent="0.2">
      <c r="A51" s="633" t="s">
        <v>90</v>
      </c>
      <c r="B51" s="420" t="s">
        <v>91</v>
      </c>
      <c r="C51" s="419">
        <v>39569</v>
      </c>
      <c r="D51" s="416" t="s">
        <v>84</v>
      </c>
      <c r="E51" s="1025">
        <v>0</v>
      </c>
      <c r="F51" s="102"/>
      <c r="G51" s="49"/>
      <c r="H51" s="49"/>
      <c r="I51" s="49"/>
      <c r="J51" s="50"/>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row>
    <row r="52" spans="1:85" x14ac:dyDescent="0.2">
      <c r="A52" s="632" t="s">
        <v>65</v>
      </c>
      <c r="B52" s="420" t="s">
        <v>92</v>
      </c>
      <c r="C52" s="407">
        <v>40179</v>
      </c>
      <c r="D52" s="416" t="s">
        <v>93</v>
      </c>
      <c r="E52" s="1025"/>
      <c r="F52" s="133">
        <v>5.88</v>
      </c>
      <c r="G52" s="133">
        <v>5.88</v>
      </c>
      <c r="H52" s="133">
        <v>5.88</v>
      </c>
      <c r="I52" s="133">
        <v>5.88</v>
      </c>
      <c r="J52" s="232">
        <v>5.88</v>
      </c>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row>
    <row r="53" spans="1:85" x14ac:dyDescent="0.2">
      <c r="A53" s="633" t="s">
        <v>89</v>
      </c>
      <c r="B53" s="564" t="s">
        <v>83</v>
      </c>
      <c r="C53" s="596">
        <v>41061</v>
      </c>
      <c r="D53" s="589" t="s">
        <v>84</v>
      </c>
      <c r="E53" s="1026"/>
      <c r="F53" s="373">
        <v>31.12</v>
      </c>
      <c r="G53" s="373"/>
      <c r="H53" s="373">
        <v>6.71</v>
      </c>
      <c r="I53" s="373"/>
      <c r="J53" s="374">
        <v>5.41</v>
      </c>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row>
    <row r="54" spans="1:85" x14ac:dyDescent="0.2">
      <c r="A54" s="633" t="s">
        <v>86</v>
      </c>
      <c r="B54" s="420" t="s">
        <v>83</v>
      </c>
      <c r="C54" s="419">
        <v>39569</v>
      </c>
      <c r="D54" s="416" t="s">
        <v>84</v>
      </c>
      <c r="E54" s="1025">
        <v>11</v>
      </c>
      <c r="F54" s="102"/>
      <c r="G54" s="49"/>
      <c r="H54" s="145"/>
      <c r="I54" s="49"/>
      <c r="J54" s="50"/>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row>
    <row r="55" spans="1:85" x14ac:dyDescent="0.2">
      <c r="A55" s="633" t="s">
        <v>157</v>
      </c>
      <c r="B55" s="564" t="s">
        <v>83</v>
      </c>
      <c r="C55" s="596">
        <v>40878</v>
      </c>
      <c r="D55" s="589" t="s">
        <v>84</v>
      </c>
      <c r="E55" s="974">
        <v>39.79</v>
      </c>
      <c r="F55" s="940"/>
      <c r="G55" s="522"/>
      <c r="H55" s="522"/>
      <c r="I55" s="522"/>
      <c r="J55" s="523"/>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row>
    <row r="56" spans="1:85" x14ac:dyDescent="0.2">
      <c r="A56" s="633" t="s">
        <v>158</v>
      </c>
      <c r="B56" s="564" t="s">
        <v>83</v>
      </c>
      <c r="C56" s="596">
        <v>40878</v>
      </c>
      <c r="D56" s="589" t="s">
        <v>84</v>
      </c>
      <c r="E56" s="974">
        <v>34.130000000000003</v>
      </c>
      <c r="F56" s="940"/>
      <c r="G56" s="522"/>
      <c r="H56" s="522"/>
      <c r="I56" s="522"/>
      <c r="J56" s="523"/>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row>
    <row r="57" spans="1:85" x14ac:dyDescent="0.2">
      <c r="A57" s="633" t="s">
        <v>339</v>
      </c>
      <c r="B57" s="564" t="s">
        <v>83</v>
      </c>
      <c r="C57" s="596">
        <v>41439</v>
      </c>
      <c r="D57" s="589" t="s">
        <v>84</v>
      </c>
      <c r="E57" s="974">
        <v>150</v>
      </c>
      <c r="F57" s="940"/>
      <c r="G57" s="522"/>
      <c r="H57" s="522"/>
      <c r="I57" s="522"/>
      <c r="J57" s="523"/>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row>
    <row r="58" spans="1:85" x14ac:dyDescent="0.2">
      <c r="A58" s="633" t="s">
        <v>318</v>
      </c>
      <c r="B58" s="420" t="s">
        <v>83</v>
      </c>
      <c r="C58" s="419">
        <v>39569</v>
      </c>
      <c r="D58" s="416" t="s">
        <v>84</v>
      </c>
      <c r="E58" s="1025">
        <v>11</v>
      </c>
      <c r="F58" s="939"/>
      <c r="G58" s="49"/>
      <c r="H58" s="49"/>
      <c r="I58" s="49"/>
      <c r="J58" s="50"/>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row>
    <row r="59" spans="1:85" x14ac:dyDescent="0.2">
      <c r="A59" s="633" t="s">
        <v>317</v>
      </c>
      <c r="B59" s="564" t="s">
        <v>83</v>
      </c>
      <c r="C59" s="596">
        <v>39569</v>
      </c>
      <c r="D59" s="589" t="s">
        <v>84</v>
      </c>
      <c r="E59" s="974">
        <v>0</v>
      </c>
      <c r="F59" s="940"/>
      <c r="G59" s="522"/>
      <c r="H59" s="522"/>
      <c r="I59" s="522"/>
      <c r="J59" s="523"/>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row>
    <row r="60" spans="1:85" x14ac:dyDescent="0.2">
      <c r="A60" s="1626" t="s">
        <v>335</v>
      </c>
      <c r="B60" s="1627"/>
      <c r="C60" s="1627"/>
      <c r="D60" s="1627"/>
      <c r="E60" s="1027"/>
      <c r="F60" s="941"/>
      <c r="G60" s="495"/>
      <c r="H60" s="495"/>
      <c r="I60" s="495"/>
      <c r="J60" s="496"/>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row>
    <row r="61" spans="1:85" x14ac:dyDescent="0.2">
      <c r="A61" s="1624" t="s">
        <v>328</v>
      </c>
      <c r="B61" s="1625"/>
      <c r="C61" s="1625"/>
      <c r="D61" s="1625"/>
      <c r="E61" s="1027"/>
      <c r="F61" s="941"/>
      <c r="G61" s="495"/>
      <c r="H61" s="495"/>
      <c r="I61" s="495"/>
      <c r="J61" s="496"/>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row>
    <row r="62" spans="1:85" x14ac:dyDescent="0.2">
      <c r="A62" s="692" t="s">
        <v>331</v>
      </c>
      <c r="B62" s="490" t="s">
        <v>83</v>
      </c>
      <c r="C62" s="934" t="s">
        <v>319</v>
      </c>
      <c r="D62" s="577" t="s">
        <v>84</v>
      </c>
      <c r="E62" s="1027"/>
      <c r="F62" s="941">
        <v>0</v>
      </c>
      <c r="G62" s="495"/>
      <c r="H62" s="495" t="s">
        <v>321</v>
      </c>
      <c r="I62" s="495" t="s">
        <v>321</v>
      </c>
      <c r="J62" s="496" t="s">
        <v>321</v>
      </c>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row>
    <row r="63" spans="1:85" x14ac:dyDescent="0.2">
      <c r="A63" s="692" t="s">
        <v>332</v>
      </c>
      <c r="B63" s="490" t="s">
        <v>83</v>
      </c>
      <c r="C63" s="934" t="s">
        <v>319</v>
      </c>
      <c r="D63" s="577" t="s">
        <v>84</v>
      </c>
      <c r="E63" s="1027"/>
      <c r="F63" s="941">
        <v>0</v>
      </c>
      <c r="G63" s="495"/>
      <c r="H63" s="495" t="s">
        <v>321</v>
      </c>
      <c r="I63" s="495" t="s">
        <v>321</v>
      </c>
      <c r="J63" s="496" t="s">
        <v>321</v>
      </c>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row>
    <row r="64" spans="1:85" x14ac:dyDescent="0.2">
      <c r="A64" s="692" t="s">
        <v>333</v>
      </c>
      <c r="B64" s="490" t="s">
        <v>83</v>
      </c>
      <c r="C64" s="934" t="s">
        <v>320</v>
      </c>
      <c r="D64" s="577" t="s">
        <v>84</v>
      </c>
      <c r="E64" s="1027"/>
      <c r="F64" s="941">
        <v>39.299999999999997</v>
      </c>
      <c r="G64" s="495"/>
      <c r="H64" s="495" t="s">
        <v>321</v>
      </c>
      <c r="I64" s="495" t="s">
        <v>321</v>
      </c>
      <c r="J64" s="496" t="s">
        <v>321</v>
      </c>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row>
    <row r="65" spans="1:85" ht="13.5" thickBot="1" x14ac:dyDescent="0.25">
      <c r="A65" s="943" t="s">
        <v>334</v>
      </c>
      <c r="B65" s="697" t="s">
        <v>83</v>
      </c>
      <c r="C65" s="944" t="s">
        <v>320</v>
      </c>
      <c r="D65" s="714" t="s">
        <v>84</v>
      </c>
      <c r="E65" s="1028"/>
      <c r="F65" s="945">
        <v>29.56</v>
      </c>
      <c r="G65" s="946"/>
      <c r="H65" s="946" t="s">
        <v>321</v>
      </c>
      <c r="I65" s="946" t="s">
        <v>321</v>
      </c>
      <c r="J65" s="947" t="s">
        <v>321</v>
      </c>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row>
    <row r="66" spans="1:85" x14ac:dyDescent="0.2">
      <c r="A66" s="916" t="s">
        <v>15</v>
      </c>
      <c r="B66" s="543"/>
      <c r="C66" s="675"/>
      <c r="D66" s="1060"/>
      <c r="E66" s="970"/>
      <c r="F66" s="970"/>
      <c r="G66" s="971"/>
      <c r="H66" s="971"/>
      <c r="I66" s="971"/>
      <c r="J66" s="972"/>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row>
    <row r="67" spans="1:85" x14ac:dyDescent="0.2">
      <c r="A67" s="632" t="s">
        <v>219</v>
      </c>
      <c r="B67" s="543" t="s">
        <v>83</v>
      </c>
      <c r="C67" s="675">
        <v>40787</v>
      </c>
      <c r="D67" s="1060" t="s">
        <v>84</v>
      </c>
      <c r="E67" s="970">
        <v>80</v>
      </c>
      <c r="F67" s="970"/>
      <c r="G67" s="971"/>
      <c r="H67" s="971"/>
      <c r="I67" s="971"/>
      <c r="J67" s="972"/>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row>
    <row r="68" spans="1:85" x14ac:dyDescent="0.2">
      <c r="A68" s="630" t="s">
        <v>60</v>
      </c>
      <c r="B68" s="543" t="s">
        <v>83</v>
      </c>
      <c r="C68" s="596">
        <v>40422</v>
      </c>
      <c r="D68" s="1060" t="s">
        <v>84</v>
      </c>
      <c r="E68" s="970">
        <v>10</v>
      </c>
      <c r="F68" s="970"/>
      <c r="G68" s="971"/>
      <c r="H68" s="971"/>
      <c r="I68" s="971"/>
      <c r="J68" s="972"/>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row>
    <row r="69" spans="1:85" x14ac:dyDescent="0.2">
      <c r="A69" s="631" t="s">
        <v>286</v>
      </c>
      <c r="B69" s="911" t="s">
        <v>83</v>
      </c>
      <c r="C69" s="591">
        <v>41487</v>
      </c>
      <c r="D69" s="1061" t="s">
        <v>84</v>
      </c>
      <c r="E69" s="973">
        <v>50</v>
      </c>
      <c r="F69" s="973"/>
      <c r="G69" s="971"/>
      <c r="H69" s="971"/>
      <c r="I69" s="971"/>
      <c r="J69" s="972"/>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row>
    <row r="70" spans="1:85" x14ac:dyDescent="0.2">
      <c r="A70" s="631" t="s">
        <v>287</v>
      </c>
      <c r="B70" s="911" t="s">
        <v>83</v>
      </c>
      <c r="C70" s="591">
        <v>41487</v>
      </c>
      <c r="D70" s="1061" t="s">
        <v>84</v>
      </c>
      <c r="E70" s="973">
        <v>11</v>
      </c>
      <c r="F70" s="973"/>
      <c r="G70" s="971"/>
      <c r="H70" s="971"/>
      <c r="I70" s="971"/>
      <c r="J70" s="972"/>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row>
    <row r="71" spans="1:85" x14ac:dyDescent="0.2">
      <c r="A71" s="630" t="s">
        <v>29</v>
      </c>
      <c r="B71" s="543" t="s">
        <v>83</v>
      </c>
      <c r="C71" s="675">
        <v>40787</v>
      </c>
      <c r="D71" s="1060" t="s">
        <v>84</v>
      </c>
      <c r="E71" s="970">
        <v>80</v>
      </c>
      <c r="F71" s="970"/>
      <c r="G71" s="971"/>
      <c r="H71" s="971"/>
      <c r="I71" s="971"/>
      <c r="J71" s="972"/>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row>
    <row r="72" spans="1:85" x14ac:dyDescent="0.2">
      <c r="A72" s="632" t="s">
        <v>10</v>
      </c>
      <c r="B72" s="543" t="s">
        <v>83</v>
      </c>
      <c r="C72" s="596">
        <v>40878</v>
      </c>
      <c r="D72" s="1060" t="s">
        <v>84</v>
      </c>
      <c r="E72" s="970">
        <v>39.79</v>
      </c>
      <c r="F72" s="970"/>
      <c r="G72" s="971"/>
      <c r="H72" s="971"/>
      <c r="I72" s="971"/>
      <c r="J72" s="9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row>
    <row r="73" spans="1:85" x14ac:dyDescent="0.2">
      <c r="A73" s="632" t="s">
        <v>214</v>
      </c>
      <c r="B73" s="543" t="s">
        <v>83</v>
      </c>
      <c r="C73" s="596">
        <v>40854</v>
      </c>
      <c r="D73" s="1060" t="s">
        <v>84</v>
      </c>
      <c r="E73" s="970">
        <v>11</v>
      </c>
      <c r="F73" s="970"/>
      <c r="G73" s="971"/>
      <c r="H73" s="971"/>
      <c r="I73" s="971"/>
      <c r="J73" s="972"/>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row>
    <row r="74" spans="1:85" x14ac:dyDescent="0.2">
      <c r="A74" s="632" t="s">
        <v>89</v>
      </c>
      <c r="B74" s="543" t="s">
        <v>83</v>
      </c>
      <c r="C74" s="596">
        <v>40634</v>
      </c>
      <c r="D74" s="1060" t="s">
        <v>84</v>
      </c>
      <c r="E74" s="970">
        <v>5.37</v>
      </c>
      <c r="F74" s="970"/>
      <c r="G74" s="971"/>
      <c r="H74" s="971"/>
      <c r="I74" s="971"/>
      <c r="J74" s="972"/>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row>
    <row r="75" spans="1:85" x14ac:dyDescent="0.2">
      <c r="A75" s="632" t="s">
        <v>11</v>
      </c>
      <c r="B75" s="969" t="s">
        <v>83</v>
      </c>
      <c r="C75" s="675">
        <v>40198</v>
      </c>
      <c r="D75" s="1060" t="s">
        <v>84</v>
      </c>
      <c r="E75" s="970">
        <v>10</v>
      </c>
      <c r="F75" s="970"/>
      <c r="G75" s="971"/>
      <c r="H75" s="971"/>
      <c r="I75" s="971"/>
      <c r="J75" s="972"/>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row>
    <row r="76" spans="1:85" x14ac:dyDescent="0.2">
      <c r="A76" s="632" t="s">
        <v>12</v>
      </c>
      <c r="B76" s="543" t="s">
        <v>83</v>
      </c>
      <c r="C76" s="675">
        <v>40198</v>
      </c>
      <c r="D76" s="1060" t="s">
        <v>84</v>
      </c>
      <c r="E76" s="970">
        <v>0</v>
      </c>
      <c r="F76" s="970"/>
      <c r="G76" s="971"/>
      <c r="H76" s="971"/>
      <c r="I76" s="971"/>
      <c r="J76" s="972"/>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row>
    <row r="77" spans="1:85" x14ac:dyDescent="0.2">
      <c r="A77" s="632" t="s">
        <v>13</v>
      </c>
      <c r="B77" s="543" t="s">
        <v>96</v>
      </c>
      <c r="C77" s="675">
        <v>40198</v>
      </c>
      <c r="D77" s="1060" t="s">
        <v>93</v>
      </c>
      <c r="E77" s="970"/>
      <c r="F77" s="970">
        <v>13</v>
      </c>
      <c r="G77" s="971"/>
      <c r="H77" s="971">
        <v>13</v>
      </c>
      <c r="I77" s="971"/>
      <c r="J77" s="972">
        <v>13</v>
      </c>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row>
    <row r="78" spans="1:85" x14ac:dyDescent="0.2">
      <c r="A78" s="632" t="s">
        <v>14</v>
      </c>
      <c r="B78" s="543" t="s">
        <v>26</v>
      </c>
      <c r="C78" s="675">
        <v>40198</v>
      </c>
      <c r="D78" s="1062" t="s">
        <v>93</v>
      </c>
      <c r="E78" s="974"/>
      <c r="F78" s="971">
        <v>14</v>
      </c>
      <c r="G78" s="971"/>
      <c r="H78" s="971">
        <v>14</v>
      </c>
      <c r="I78" s="971"/>
      <c r="J78" s="972">
        <v>14</v>
      </c>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row>
    <row r="79" spans="1:85" ht="13.5" thickBot="1" x14ac:dyDescent="0.25">
      <c r="A79" s="734" t="s">
        <v>311</v>
      </c>
      <c r="B79" s="549" t="s">
        <v>26</v>
      </c>
      <c r="C79" s="735">
        <v>41010</v>
      </c>
      <c r="D79" s="1063" t="s">
        <v>93</v>
      </c>
      <c r="E79" s="975"/>
      <c r="F79" s="975">
        <v>16</v>
      </c>
      <c r="G79" s="976"/>
      <c r="H79" s="976">
        <v>16</v>
      </c>
      <c r="I79" s="976"/>
      <c r="J79" s="977">
        <v>16</v>
      </c>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row>
    <row r="80" spans="1:85" x14ac:dyDescent="0.2">
      <c r="A80" s="906" t="s">
        <v>187</v>
      </c>
      <c r="B80" s="674"/>
      <c r="C80" s="597"/>
      <c r="D80" s="1064"/>
      <c r="E80" s="978"/>
      <c r="F80" s="970"/>
      <c r="G80" s="971"/>
      <c r="H80" s="971"/>
      <c r="I80" s="971"/>
      <c r="J80" s="972"/>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row>
    <row r="81" spans="1:85" x14ac:dyDescent="0.2">
      <c r="A81" s="632" t="s">
        <v>200</v>
      </c>
      <c r="B81" s="543" t="s">
        <v>83</v>
      </c>
      <c r="C81" s="675">
        <v>40854</v>
      </c>
      <c r="D81" s="1060" t="s">
        <v>84</v>
      </c>
      <c r="E81" s="970">
        <v>80</v>
      </c>
      <c r="F81" s="970"/>
      <c r="G81" s="971"/>
      <c r="H81" s="971"/>
      <c r="I81" s="971"/>
      <c r="J81" s="972"/>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row>
    <row r="82" spans="1:85" x14ac:dyDescent="0.2">
      <c r="A82" s="630" t="s">
        <v>60</v>
      </c>
      <c r="B82" s="543" t="s">
        <v>83</v>
      </c>
      <c r="C82" s="675">
        <v>40854</v>
      </c>
      <c r="D82" s="1060" t="s">
        <v>84</v>
      </c>
      <c r="E82" s="970">
        <v>10</v>
      </c>
      <c r="F82" s="970"/>
      <c r="G82" s="971"/>
      <c r="H82" s="971"/>
      <c r="I82" s="971"/>
      <c r="J82" s="97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c r="CE82"/>
      <c r="CF82"/>
      <c r="CG82"/>
    </row>
    <row r="83" spans="1:85" x14ac:dyDescent="0.2">
      <c r="A83" s="630" t="s">
        <v>308</v>
      </c>
      <c r="B83" s="969" t="s">
        <v>83</v>
      </c>
      <c r="C83" s="596">
        <v>41487</v>
      </c>
      <c r="D83" s="1060" t="s">
        <v>84</v>
      </c>
      <c r="E83" s="970">
        <v>50</v>
      </c>
      <c r="F83" s="970"/>
      <c r="G83" s="971"/>
      <c r="H83" s="971"/>
      <c r="I83" s="971"/>
      <c r="J83" s="972"/>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c r="CE83"/>
      <c r="CF83"/>
      <c r="CG83"/>
    </row>
    <row r="84" spans="1:85" x14ac:dyDescent="0.2">
      <c r="A84" s="630" t="s">
        <v>309</v>
      </c>
      <c r="B84" s="969" t="s">
        <v>83</v>
      </c>
      <c r="C84" s="596">
        <v>41487</v>
      </c>
      <c r="D84" s="1060" t="s">
        <v>84</v>
      </c>
      <c r="E84" s="970">
        <v>11</v>
      </c>
      <c r="F84" s="970"/>
      <c r="G84" s="971"/>
      <c r="H84" s="971"/>
      <c r="I84" s="971"/>
      <c r="J84" s="972"/>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row>
    <row r="85" spans="1:85" x14ac:dyDescent="0.2">
      <c r="A85" s="630" t="s">
        <v>29</v>
      </c>
      <c r="B85" s="543" t="s">
        <v>83</v>
      </c>
      <c r="C85" s="675">
        <v>40854</v>
      </c>
      <c r="D85" s="1060" t="s">
        <v>84</v>
      </c>
      <c r="E85" s="970">
        <v>80</v>
      </c>
      <c r="F85" s="970"/>
      <c r="G85" s="971"/>
      <c r="H85" s="971"/>
      <c r="I85" s="971"/>
      <c r="J85" s="972"/>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row>
    <row r="86" spans="1:85" x14ac:dyDescent="0.2">
      <c r="A86" s="632" t="s">
        <v>10</v>
      </c>
      <c r="B86" s="543" t="s">
        <v>83</v>
      </c>
      <c r="C86" s="596">
        <v>40878</v>
      </c>
      <c r="D86" s="1060" t="s">
        <v>84</v>
      </c>
      <c r="E86" s="970">
        <v>39.79</v>
      </c>
      <c r="F86" s="970"/>
      <c r="G86" s="971"/>
      <c r="H86" s="971"/>
      <c r="I86" s="971"/>
      <c r="J86" s="972"/>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row>
    <row r="87" spans="1:85" x14ac:dyDescent="0.2">
      <c r="A87" s="632" t="s">
        <v>89</v>
      </c>
      <c r="B87" s="543" t="s">
        <v>83</v>
      </c>
      <c r="C87" s="675">
        <v>40854</v>
      </c>
      <c r="D87" s="1060" t="s">
        <v>84</v>
      </c>
      <c r="E87" s="970">
        <v>5.37</v>
      </c>
      <c r="F87" s="970"/>
      <c r="G87" s="971"/>
      <c r="H87" s="971"/>
      <c r="I87" s="971"/>
      <c r="J87" s="972"/>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row>
    <row r="88" spans="1:85" x14ac:dyDescent="0.2">
      <c r="A88" s="632" t="s">
        <v>11</v>
      </c>
      <c r="B88" s="969" t="s">
        <v>83</v>
      </c>
      <c r="C88" s="675">
        <v>40854</v>
      </c>
      <c r="D88" s="1060" t="s">
        <v>84</v>
      </c>
      <c r="E88" s="970">
        <v>10</v>
      </c>
      <c r="F88" s="970"/>
      <c r="G88" s="971"/>
      <c r="H88" s="971"/>
      <c r="I88" s="971"/>
      <c r="J88" s="972"/>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row>
    <row r="89" spans="1:85" x14ac:dyDescent="0.2">
      <c r="A89" s="632" t="s">
        <v>12</v>
      </c>
      <c r="B89" s="543" t="s">
        <v>83</v>
      </c>
      <c r="C89" s="675">
        <v>40854</v>
      </c>
      <c r="D89" s="1060" t="s">
        <v>84</v>
      </c>
      <c r="E89" s="970">
        <v>0</v>
      </c>
      <c r="F89" s="970"/>
      <c r="G89" s="971"/>
      <c r="H89" s="971"/>
      <c r="I89" s="971"/>
      <c r="J89" s="972"/>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row>
    <row r="90" spans="1:85" x14ac:dyDescent="0.2">
      <c r="A90" s="679" t="s">
        <v>207</v>
      </c>
      <c r="B90" s="554"/>
      <c r="C90" s="554"/>
      <c r="D90" s="1065"/>
      <c r="E90" s="970" t="s">
        <v>195</v>
      </c>
      <c r="F90" s="970"/>
      <c r="G90" s="971"/>
      <c r="H90" s="971"/>
      <c r="I90" s="971"/>
      <c r="J90" s="972"/>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row>
    <row r="91" spans="1:85" x14ac:dyDescent="0.2">
      <c r="A91" s="632" t="s">
        <v>192</v>
      </c>
      <c r="B91" s="543" t="s">
        <v>96</v>
      </c>
      <c r="C91" s="675">
        <v>40854</v>
      </c>
      <c r="D91" s="1060" t="s">
        <v>93</v>
      </c>
      <c r="E91" s="970"/>
      <c r="F91" s="970">
        <v>13</v>
      </c>
      <c r="G91" s="971"/>
      <c r="H91" s="971">
        <v>13</v>
      </c>
      <c r="I91" s="971"/>
      <c r="J91" s="972">
        <v>13</v>
      </c>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row>
    <row r="92" spans="1:85" x14ac:dyDescent="0.2">
      <c r="A92" s="632" t="s">
        <v>193</v>
      </c>
      <c r="B92" s="543" t="s">
        <v>96</v>
      </c>
      <c r="C92" s="675">
        <v>40854</v>
      </c>
      <c r="D92" s="1060" t="s">
        <v>93</v>
      </c>
      <c r="E92" s="970"/>
      <c r="F92" s="970">
        <v>14</v>
      </c>
      <c r="G92" s="971"/>
      <c r="H92" s="971">
        <v>14</v>
      </c>
      <c r="I92" s="971"/>
      <c r="J92" s="972">
        <v>14</v>
      </c>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row>
    <row r="93" spans="1:85" x14ac:dyDescent="0.2">
      <c r="A93" s="632" t="s">
        <v>229</v>
      </c>
      <c r="B93" s="543" t="s">
        <v>96</v>
      </c>
      <c r="C93" s="675">
        <v>41092</v>
      </c>
      <c r="D93" s="1060" t="s">
        <v>93</v>
      </c>
      <c r="E93" s="970"/>
      <c r="F93" s="970">
        <v>16</v>
      </c>
      <c r="G93" s="971"/>
      <c r="H93" s="971">
        <v>16</v>
      </c>
      <c r="I93" s="971"/>
      <c r="J93" s="972">
        <v>16</v>
      </c>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row>
    <row r="94" spans="1:85" x14ac:dyDescent="0.2">
      <c r="A94" s="632" t="s">
        <v>189</v>
      </c>
      <c r="B94" s="543" t="s">
        <v>96</v>
      </c>
      <c r="C94" s="675">
        <v>40854</v>
      </c>
      <c r="D94" s="1060" t="s">
        <v>93</v>
      </c>
      <c r="E94" s="970"/>
      <c r="F94" s="970">
        <v>20</v>
      </c>
      <c r="G94" s="971"/>
      <c r="H94" s="971">
        <v>20</v>
      </c>
      <c r="I94" s="971"/>
      <c r="J94" s="972">
        <v>20</v>
      </c>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row>
    <row r="95" spans="1:85" x14ac:dyDescent="0.2">
      <c r="A95" s="632" t="s">
        <v>190</v>
      </c>
      <c r="B95" s="543" t="s">
        <v>96</v>
      </c>
      <c r="C95" s="675">
        <v>40854</v>
      </c>
      <c r="D95" s="1060" t="s">
        <v>93</v>
      </c>
      <c r="E95" s="970"/>
      <c r="F95" s="970">
        <v>45</v>
      </c>
      <c r="G95" s="971"/>
      <c r="H95" s="971">
        <v>45</v>
      </c>
      <c r="I95" s="971"/>
      <c r="J95" s="972">
        <v>45</v>
      </c>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row>
    <row r="96" spans="1:85" x14ac:dyDescent="0.2">
      <c r="A96" s="632" t="s">
        <v>191</v>
      </c>
      <c r="B96" s="543" t="s">
        <v>96</v>
      </c>
      <c r="C96" s="675">
        <v>40854</v>
      </c>
      <c r="D96" s="1060" t="s">
        <v>93</v>
      </c>
      <c r="E96" s="970"/>
      <c r="F96" s="970">
        <v>20</v>
      </c>
      <c r="G96" s="971"/>
      <c r="H96" s="971">
        <v>20</v>
      </c>
      <c r="I96" s="971"/>
      <c r="J96" s="972">
        <v>20</v>
      </c>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row>
    <row r="97" spans="1:85" x14ac:dyDescent="0.2">
      <c r="A97" s="632" t="s">
        <v>272</v>
      </c>
      <c r="B97" s="543" t="s">
        <v>96</v>
      </c>
      <c r="C97" s="675">
        <v>41439</v>
      </c>
      <c r="D97" s="1060" t="s">
        <v>93</v>
      </c>
      <c r="E97" s="970"/>
      <c r="F97" s="970">
        <v>24</v>
      </c>
      <c r="G97" s="971"/>
      <c r="H97" s="971">
        <v>24</v>
      </c>
      <c r="I97" s="971"/>
      <c r="J97" s="972">
        <v>24</v>
      </c>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row>
    <row r="98" spans="1:85" x14ac:dyDescent="0.2">
      <c r="A98" s="632" t="s">
        <v>230</v>
      </c>
      <c r="B98" s="543" t="s">
        <v>96</v>
      </c>
      <c r="C98" s="675">
        <v>41092</v>
      </c>
      <c r="D98" s="1060" t="s">
        <v>93</v>
      </c>
      <c r="E98" s="970"/>
      <c r="F98" s="970">
        <v>33</v>
      </c>
      <c r="G98" s="971"/>
      <c r="H98" s="971">
        <v>33</v>
      </c>
      <c r="I98" s="971"/>
      <c r="J98" s="972">
        <v>33</v>
      </c>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row>
    <row r="99" spans="1:85" x14ac:dyDescent="0.2">
      <c r="A99" s="632" t="s">
        <v>231</v>
      </c>
      <c r="B99" s="543" t="s">
        <v>96</v>
      </c>
      <c r="C99" s="675">
        <v>41426</v>
      </c>
      <c r="D99" s="1060" t="s">
        <v>93</v>
      </c>
      <c r="E99" s="970"/>
      <c r="F99" s="970">
        <v>44</v>
      </c>
      <c r="G99" s="971"/>
      <c r="H99" s="971">
        <v>44</v>
      </c>
      <c r="I99" s="971"/>
      <c r="J99" s="972">
        <v>44</v>
      </c>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row>
    <row r="100" spans="1:85" x14ac:dyDescent="0.2">
      <c r="A100" s="679" t="s">
        <v>206</v>
      </c>
      <c r="B100" s="554"/>
      <c r="C100" s="554"/>
      <c r="D100" s="1065"/>
      <c r="E100" s="970"/>
      <c r="F100" s="970"/>
      <c r="G100" s="971"/>
      <c r="H100" s="971"/>
      <c r="I100" s="971"/>
      <c r="J100" s="972"/>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row>
    <row r="101" spans="1:85" x14ac:dyDescent="0.2">
      <c r="A101" s="632" t="s">
        <v>192</v>
      </c>
      <c r="B101" s="543" t="s">
        <v>96</v>
      </c>
      <c r="C101" s="675">
        <v>40854</v>
      </c>
      <c r="D101" s="1060" t="s">
        <v>93</v>
      </c>
      <c r="E101" s="970" t="s">
        <v>195</v>
      </c>
      <c r="F101" s="970">
        <v>22</v>
      </c>
      <c r="G101" s="971"/>
      <c r="H101" s="971">
        <v>22</v>
      </c>
      <c r="I101" s="971"/>
      <c r="J101" s="972">
        <v>22</v>
      </c>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row>
    <row r="102" spans="1:85" x14ac:dyDescent="0.2">
      <c r="A102" s="632" t="s">
        <v>193</v>
      </c>
      <c r="B102" s="543" t="s">
        <v>96</v>
      </c>
      <c r="C102" s="675">
        <v>40854</v>
      </c>
      <c r="D102" s="1060" t="s">
        <v>93</v>
      </c>
      <c r="E102" s="970"/>
      <c r="F102" s="970">
        <v>23</v>
      </c>
      <c r="G102" s="971"/>
      <c r="H102" s="971">
        <v>23</v>
      </c>
      <c r="I102" s="971"/>
      <c r="J102" s="972">
        <v>23</v>
      </c>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row>
    <row r="103" spans="1:85" x14ac:dyDescent="0.2">
      <c r="A103" s="632" t="s">
        <v>229</v>
      </c>
      <c r="B103" s="543" t="s">
        <v>96</v>
      </c>
      <c r="C103" s="675">
        <v>41092</v>
      </c>
      <c r="D103" s="1060" t="s">
        <v>93</v>
      </c>
      <c r="E103" s="970"/>
      <c r="F103" s="970">
        <v>25</v>
      </c>
      <c r="G103" s="971"/>
      <c r="H103" s="971">
        <v>25</v>
      </c>
      <c r="I103" s="971"/>
      <c r="J103" s="972">
        <v>25</v>
      </c>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row>
    <row r="104" spans="1:85" x14ac:dyDescent="0.2">
      <c r="A104" s="632" t="s">
        <v>189</v>
      </c>
      <c r="B104" s="543" t="s">
        <v>96</v>
      </c>
      <c r="C104" s="675">
        <v>40854</v>
      </c>
      <c r="D104" s="1060" t="s">
        <v>93</v>
      </c>
      <c r="E104" s="970"/>
      <c r="F104" s="970">
        <v>29</v>
      </c>
      <c r="G104" s="971"/>
      <c r="H104" s="971">
        <v>29</v>
      </c>
      <c r="I104" s="971"/>
      <c r="J104" s="972">
        <v>29</v>
      </c>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row>
    <row r="105" spans="1:85" x14ac:dyDescent="0.2">
      <c r="A105" s="632" t="s">
        <v>190</v>
      </c>
      <c r="B105" s="543" t="s">
        <v>96</v>
      </c>
      <c r="C105" s="675">
        <v>40854</v>
      </c>
      <c r="D105" s="1060" t="s">
        <v>93</v>
      </c>
      <c r="E105" s="970"/>
      <c r="F105" s="970">
        <v>54</v>
      </c>
      <c r="G105" s="971"/>
      <c r="H105" s="971">
        <v>54</v>
      </c>
      <c r="I105" s="971"/>
      <c r="J105" s="972">
        <v>54</v>
      </c>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row>
    <row r="106" spans="1:85" x14ac:dyDescent="0.2">
      <c r="A106" s="632" t="s">
        <v>191</v>
      </c>
      <c r="B106" s="543" t="s">
        <v>96</v>
      </c>
      <c r="C106" s="675">
        <v>40854</v>
      </c>
      <c r="D106" s="1060" t="s">
        <v>93</v>
      </c>
      <c r="E106" s="970"/>
      <c r="F106" s="970">
        <v>29</v>
      </c>
      <c r="G106" s="971"/>
      <c r="H106" s="971">
        <v>29</v>
      </c>
      <c r="I106" s="971"/>
      <c r="J106" s="972">
        <v>29</v>
      </c>
      <c r="K106"/>
      <c r="L106"/>
      <c r="M106"/>
      <c r="N106"/>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row>
    <row r="107" spans="1:85" x14ac:dyDescent="0.2">
      <c r="A107" s="632" t="s">
        <v>272</v>
      </c>
      <c r="B107" s="543" t="s">
        <v>96</v>
      </c>
      <c r="C107" s="675">
        <v>41439</v>
      </c>
      <c r="D107" s="1060" t="s">
        <v>93</v>
      </c>
      <c r="E107" s="970"/>
      <c r="F107" s="970">
        <v>33</v>
      </c>
      <c r="G107" s="971"/>
      <c r="H107" s="971">
        <v>33</v>
      </c>
      <c r="I107" s="971"/>
      <c r="J107" s="972">
        <v>33</v>
      </c>
      <c r="K107"/>
      <c r="L107"/>
      <c r="M107"/>
      <c r="N107"/>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row>
    <row r="108" spans="1:85" x14ac:dyDescent="0.2">
      <c r="A108" s="632" t="s">
        <v>230</v>
      </c>
      <c r="B108" s="543" t="s">
        <v>96</v>
      </c>
      <c r="C108" s="675">
        <v>41092</v>
      </c>
      <c r="D108" s="1060" t="s">
        <v>93</v>
      </c>
      <c r="E108" s="970"/>
      <c r="F108" s="970">
        <v>42</v>
      </c>
      <c r="G108" s="971"/>
      <c r="H108" s="971">
        <v>42</v>
      </c>
      <c r="I108" s="971"/>
      <c r="J108" s="972">
        <v>42</v>
      </c>
      <c r="K108"/>
      <c r="L108"/>
      <c r="M108"/>
      <c r="N108"/>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row>
    <row r="109" spans="1:85" ht="13.5" thickBot="1" x14ac:dyDescent="0.25">
      <c r="A109" s="632" t="s">
        <v>231</v>
      </c>
      <c r="B109" s="543" t="s">
        <v>96</v>
      </c>
      <c r="C109" s="675">
        <v>41426</v>
      </c>
      <c r="D109" s="1060" t="s">
        <v>93</v>
      </c>
      <c r="E109" s="970"/>
      <c r="F109" s="970">
        <v>53</v>
      </c>
      <c r="G109" s="971"/>
      <c r="H109" s="976">
        <v>53</v>
      </c>
      <c r="I109" s="971"/>
      <c r="J109" s="972">
        <v>53</v>
      </c>
      <c r="K109"/>
      <c r="L109"/>
      <c r="M109"/>
      <c r="N109"/>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row>
    <row r="110" spans="1:85" x14ac:dyDescent="0.2">
      <c r="A110" s="906" t="s">
        <v>248</v>
      </c>
      <c r="B110" s="674"/>
      <c r="C110" s="597"/>
      <c r="D110" s="1066"/>
      <c r="E110" s="979"/>
      <c r="F110" s="978"/>
      <c r="G110" s="979"/>
      <c r="H110" s="979"/>
      <c r="I110" s="979"/>
      <c r="J110" s="980"/>
      <c r="K110"/>
      <c r="L110"/>
      <c r="M110"/>
      <c r="N110"/>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row>
    <row r="111" spans="1:85" x14ac:dyDescent="0.2">
      <c r="A111" s="632" t="s">
        <v>251</v>
      </c>
      <c r="B111" s="543" t="s">
        <v>83</v>
      </c>
      <c r="C111" s="675">
        <v>41351</v>
      </c>
      <c r="D111" s="1067" t="s">
        <v>84</v>
      </c>
      <c r="E111" s="971">
        <v>500</v>
      </c>
      <c r="F111" s="970"/>
      <c r="G111" s="971"/>
      <c r="H111" s="971"/>
      <c r="I111" s="971"/>
      <c r="J111" s="972"/>
      <c r="K111"/>
      <c r="L111"/>
      <c r="M111"/>
      <c r="N111"/>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row>
    <row r="112" spans="1:85" x14ac:dyDescent="0.2">
      <c r="A112" s="630" t="s">
        <v>252</v>
      </c>
      <c r="B112" s="543" t="s">
        <v>83</v>
      </c>
      <c r="C112" s="675">
        <v>41351</v>
      </c>
      <c r="D112" s="1067" t="s">
        <v>84</v>
      </c>
      <c r="E112" s="971">
        <v>10</v>
      </c>
      <c r="F112" s="970"/>
      <c r="G112" s="971"/>
      <c r="H112" s="971"/>
      <c r="I112" s="971"/>
      <c r="J112" s="972"/>
      <c r="K112"/>
      <c r="L112"/>
      <c r="M112"/>
      <c r="N112"/>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row>
    <row r="113" spans="1:85" x14ac:dyDescent="0.2">
      <c r="A113" s="630" t="s">
        <v>253</v>
      </c>
      <c r="B113" s="543" t="s">
        <v>83</v>
      </c>
      <c r="C113" s="675">
        <v>41351</v>
      </c>
      <c r="D113" s="1067" t="s">
        <v>84</v>
      </c>
      <c r="E113" s="1069" t="s">
        <v>254</v>
      </c>
      <c r="F113" s="970"/>
      <c r="G113" s="971"/>
      <c r="H113" s="971"/>
      <c r="I113" s="971"/>
      <c r="J113" s="972"/>
      <c r="K113"/>
      <c r="L113"/>
      <c r="M113"/>
      <c r="N113"/>
      <c r="O113"/>
      <c r="P113"/>
      <c r="Q113"/>
      <c r="R113"/>
      <c r="S113"/>
      <c r="T113"/>
      <c r="U113"/>
      <c r="V113"/>
      <c r="W113"/>
      <c r="X113"/>
      <c r="Y113"/>
      <c r="Z113"/>
      <c r="AA113"/>
      <c r="AB113"/>
      <c r="AC113"/>
      <c r="AD113"/>
      <c r="AE113"/>
      <c r="AF113"/>
      <c r="AG113"/>
      <c r="AH113"/>
      <c r="AI113"/>
      <c r="AJ113"/>
      <c r="AK113"/>
      <c r="AL113"/>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row>
    <row r="114" spans="1:85" x14ac:dyDescent="0.2">
      <c r="A114" s="630" t="s">
        <v>257</v>
      </c>
      <c r="B114" s="543" t="s">
        <v>249</v>
      </c>
      <c r="C114" s="675">
        <v>41351</v>
      </c>
      <c r="D114" s="1067" t="s">
        <v>93</v>
      </c>
      <c r="E114" s="971">
        <v>500</v>
      </c>
      <c r="F114" s="970"/>
      <c r="G114" s="971"/>
      <c r="H114" s="971"/>
      <c r="I114" s="971"/>
      <c r="J114" s="972"/>
      <c r="K114"/>
      <c r="L114"/>
      <c r="M114"/>
      <c r="N114"/>
      <c r="O114"/>
      <c r="P114"/>
      <c r="Q114"/>
      <c r="R114"/>
      <c r="S114"/>
      <c r="T114"/>
      <c r="U114"/>
      <c r="V114"/>
      <c r="W114"/>
      <c r="X114"/>
      <c r="Y114"/>
      <c r="Z114"/>
      <c r="AA114"/>
      <c r="AB114"/>
      <c r="AC114"/>
      <c r="AD114"/>
      <c r="AE114"/>
      <c r="AF114"/>
      <c r="AG114"/>
      <c r="AH114"/>
      <c r="AI114"/>
      <c r="AJ114"/>
      <c r="AK114"/>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row>
    <row r="115" spans="1:85" x14ac:dyDescent="0.2">
      <c r="A115" s="632" t="s">
        <v>89</v>
      </c>
      <c r="B115" s="543" t="s">
        <v>83</v>
      </c>
      <c r="C115" s="675">
        <v>41351</v>
      </c>
      <c r="D115" s="1067" t="s">
        <v>84</v>
      </c>
      <c r="E115" s="971">
        <v>5.37</v>
      </c>
      <c r="F115" s="970"/>
      <c r="G115" s="971"/>
      <c r="H115" s="971"/>
      <c r="I115" s="971"/>
      <c r="J115" s="972"/>
      <c r="K115"/>
      <c r="L115"/>
      <c r="M115"/>
      <c r="N115"/>
      <c r="O115"/>
      <c r="P115"/>
      <c r="Q115"/>
      <c r="R115"/>
      <c r="S115"/>
      <c r="T115"/>
      <c r="U115"/>
      <c r="V115"/>
      <c r="W115"/>
      <c r="X115"/>
      <c r="Y115"/>
      <c r="Z115"/>
      <c r="AA115"/>
      <c r="AB115"/>
      <c r="AC115"/>
      <c r="AD115"/>
      <c r="AE115"/>
      <c r="AF115"/>
      <c r="AG115"/>
      <c r="AH115"/>
      <c r="AI115"/>
      <c r="AJ115"/>
      <c r="AK115"/>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row>
    <row r="116" spans="1:85" x14ac:dyDescent="0.2">
      <c r="A116" s="632" t="s">
        <v>12</v>
      </c>
      <c r="B116" s="543" t="s">
        <v>83</v>
      </c>
      <c r="C116" s="675">
        <v>41351</v>
      </c>
      <c r="D116" s="1067" t="s">
        <v>84</v>
      </c>
      <c r="E116" s="971">
        <v>0</v>
      </c>
      <c r="F116" s="970"/>
      <c r="G116" s="971"/>
      <c r="H116" s="971"/>
      <c r="I116" s="971"/>
      <c r="J116" s="972"/>
      <c r="K116"/>
      <c r="L116"/>
      <c r="M116"/>
      <c r="N116"/>
      <c r="O116"/>
      <c r="P116"/>
      <c r="Q116"/>
      <c r="R116"/>
      <c r="S116"/>
      <c r="T116"/>
      <c r="U116"/>
      <c r="V116"/>
      <c r="W116"/>
      <c r="X116"/>
      <c r="Y116"/>
      <c r="Z116"/>
      <c r="AA116"/>
      <c r="AB116"/>
      <c r="AC116"/>
      <c r="AD116"/>
      <c r="AE116"/>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row>
    <row r="117" spans="1:85" ht="13.5" thickBot="1" x14ac:dyDescent="0.25">
      <c r="A117" s="734" t="s">
        <v>231</v>
      </c>
      <c r="B117" s="549" t="s">
        <v>249</v>
      </c>
      <c r="C117" s="735">
        <v>41351</v>
      </c>
      <c r="D117" s="1068" t="s">
        <v>93</v>
      </c>
      <c r="E117" s="976">
        <v>53</v>
      </c>
      <c r="F117" s="975"/>
      <c r="G117" s="976"/>
      <c r="H117" s="976"/>
      <c r="I117" s="976"/>
      <c r="J117" s="977"/>
      <c r="K117"/>
      <c r="L117"/>
      <c r="M117"/>
      <c r="N117"/>
      <c r="O117"/>
      <c r="P117"/>
      <c r="Q117"/>
      <c r="R117"/>
      <c r="S117"/>
      <c r="T117"/>
      <c r="U117"/>
      <c r="V117"/>
      <c r="W117"/>
      <c r="X117"/>
      <c r="Y117"/>
      <c r="Z117"/>
      <c r="AA117"/>
      <c r="AB117"/>
      <c r="AC117"/>
      <c r="AD117"/>
      <c r="AE117"/>
      <c r="AF117"/>
      <c r="AG117"/>
      <c r="AH117"/>
      <c r="AI117"/>
      <c r="AJ117"/>
      <c r="AK117"/>
      <c r="AL117"/>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row>
    <row r="118" spans="1:85" x14ac:dyDescent="0.2">
      <c r="A118" s="635" t="s">
        <v>94</v>
      </c>
      <c r="B118" s="402"/>
      <c r="C118" s="402"/>
      <c r="D118" s="454"/>
      <c r="E118" s="981"/>
      <c r="F118" s="982"/>
      <c r="G118" s="983"/>
      <c r="H118" s="983"/>
      <c r="I118" s="983"/>
      <c r="J118" s="984"/>
      <c r="K118"/>
      <c r="L118"/>
      <c r="M118"/>
      <c r="N118"/>
      <c r="O118"/>
      <c r="P118"/>
      <c r="Q118"/>
      <c r="R118"/>
      <c r="S118"/>
      <c r="T118"/>
      <c r="U118"/>
      <c r="V118"/>
      <c r="W118"/>
      <c r="X118"/>
      <c r="Y118"/>
      <c r="Z118"/>
      <c r="AA118"/>
      <c r="AB118"/>
      <c r="AC118"/>
      <c r="AD118"/>
      <c r="AE118"/>
      <c r="AF118"/>
      <c r="AG118"/>
      <c r="AH118"/>
      <c r="AI118"/>
      <c r="AJ118"/>
      <c r="AK118"/>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row>
    <row r="119" spans="1:85" x14ac:dyDescent="0.2">
      <c r="A119" s="633" t="s">
        <v>48</v>
      </c>
      <c r="B119" s="405" t="s">
        <v>96</v>
      </c>
      <c r="C119" s="399">
        <v>39569</v>
      </c>
      <c r="D119" s="409" t="s">
        <v>93</v>
      </c>
      <c r="E119" s="985">
        <v>1528</v>
      </c>
      <c r="F119" s="986"/>
      <c r="G119" s="987"/>
      <c r="H119" s="987"/>
      <c r="I119" s="987"/>
      <c r="J119" s="988"/>
      <c r="K119"/>
      <c r="L119"/>
      <c r="M119"/>
      <c r="N119"/>
      <c r="O119"/>
      <c r="P119"/>
      <c r="Q119"/>
      <c r="R119"/>
      <c r="S119"/>
      <c r="T119"/>
      <c r="U119"/>
      <c r="V119"/>
      <c r="W119"/>
      <c r="X119"/>
      <c r="Y119"/>
      <c r="Z119"/>
      <c r="AA119"/>
      <c r="AB119"/>
      <c r="AC119"/>
      <c r="AD119"/>
      <c r="AE119"/>
      <c r="AF119"/>
      <c r="AG119"/>
      <c r="AH119"/>
      <c r="AI119"/>
      <c r="AJ119"/>
      <c r="AK119"/>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row>
    <row r="120" spans="1:85" x14ac:dyDescent="0.2">
      <c r="A120" s="623" t="s">
        <v>52</v>
      </c>
      <c r="B120" s="989" t="s">
        <v>96</v>
      </c>
      <c r="C120" s="363">
        <v>40634</v>
      </c>
      <c r="D120" s="1058" t="s">
        <v>93</v>
      </c>
      <c r="E120" s="970">
        <v>8057.5</v>
      </c>
      <c r="F120" s="990"/>
      <c r="G120" s="991"/>
      <c r="H120" s="992"/>
      <c r="I120" s="991"/>
      <c r="J120" s="993"/>
      <c r="K120"/>
      <c r="L120"/>
      <c r="M120"/>
      <c r="N120"/>
      <c r="O120"/>
      <c r="P120"/>
      <c r="Q120"/>
      <c r="R120"/>
      <c r="S120"/>
      <c r="T120"/>
      <c r="U120"/>
      <c r="V120"/>
      <c r="W120"/>
      <c r="X120"/>
      <c r="Y120"/>
      <c r="Z120"/>
      <c r="AA120"/>
      <c r="AB120"/>
      <c r="AC120"/>
      <c r="AD120"/>
      <c r="AE120"/>
      <c r="AF120"/>
      <c r="AG120"/>
      <c r="AH120"/>
      <c r="AI120"/>
      <c r="AJ120"/>
      <c r="AK120"/>
      <c r="AL120"/>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row>
    <row r="121" spans="1:85" x14ac:dyDescent="0.2">
      <c r="A121" s="623" t="s">
        <v>53</v>
      </c>
      <c r="B121" s="989" t="s">
        <v>96</v>
      </c>
      <c r="C121" s="363">
        <v>40634</v>
      </c>
      <c r="D121" s="1058" t="s">
        <v>93</v>
      </c>
      <c r="E121" s="970">
        <v>4400</v>
      </c>
      <c r="F121" s="994"/>
      <c r="G121" s="995"/>
      <c r="H121" s="992"/>
      <c r="I121" s="995"/>
      <c r="J121" s="993"/>
      <c r="K121"/>
      <c r="L121"/>
      <c r="M121"/>
      <c r="N121"/>
      <c r="O121"/>
      <c r="P121"/>
      <c r="Q121"/>
      <c r="R121"/>
      <c r="S121"/>
      <c r="T121"/>
      <c r="U121"/>
      <c r="V121"/>
      <c r="W121"/>
      <c r="X121"/>
      <c r="Y121"/>
      <c r="Z121"/>
      <c r="AA121"/>
      <c r="AB121"/>
      <c r="AC121"/>
      <c r="AD121"/>
      <c r="AE121"/>
      <c r="AF121"/>
      <c r="AG121"/>
      <c r="AH121"/>
      <c r="AI121"/>
      <c r="AJ121"/>
      <c r="AK121"/>
      <c r="AL121"/>
      <c r="AM12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c r="CC121"/>
      <c r="CD121"/>
      <c r="CE121"/>
      <c r="CF121"/>
      <c r="CG121"/>
    </row>
    <row r="122" spans="1:85" x14ac:dyDescent="0.2">
      <c r="A122" s="623" t="s">
        <v>51</v>
      </c>
      <c r="B122" s="989" t="s">
        <v>96</v>
      </c>
      <c r="C122" s="363">
        <v>40634</v>
      </c>
      <c r="D122" s="1058" t="s">
        <v>93</v>
      </c>
      <c r="E122" s="970">
        <v>15042.5</v>
      </c>
      <c r="F122" s="994"/>
      <c r="G122" s="995"/>
      <c r="H122" s="992"/>
      <c r="I122" s="995"/>
      <c r="J122" s="993"/>
      <c r="K122"/>
      <c r="L122"/>
      <c r="M122"/>
      <c r="N122"/>
      <c r="O122"/>
      <c r="P122"/>
      <c r="Q122"/>
      <c r="R122"/>
      <c r="S122"/>
      <c r="T122"/>
      <c r="U122"/>
      <c r="V122"/>
      <c r="W122"/>
      <c r="X122"/>
      <c r="Y122"/>
      <c r="Z122"/>
      <c r="AA122"/>
      <c r="AB122"/>
      <c r="AC122"/>
      <c r="AD122"/>
      <c r="AE122"/>
      <c r="AF122"/>
      <c r="AG122"/>
      <c r="AH122"/>
      <c r="AI122"/>
      <c r="AJ122"/>
      <c r="AK122"/>
      <c r="AL12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row>
    <row r="123" spans="1:85" ht="25.5" x14ac:dyDescent="0.2">
      <c r="A123" s="624" t="s">
        <v>197</v>
      </c>
      <c r="B123" s="989"/>
      <c r="C123" s="363"/>
      <c r="D123" s="1058"/>
      <c r="E123" s="970"/>
      <c r="F123" s="970"/>
      <c r="G123" s="971"/>
      <c r="H123" s="971"/>
      <c r="I123" s="971"/>
      <c r="J123" s="972"/>
      <c r="K123"/>
      <c r="L123"/>
      <c r="M123"/>
      <c r="N123"/>
      <c r="O123"/>
      <c r="P123"/>
      <c r="Q123"/>
      <c r="R123"/>
      <c r="S123"/>
      <c r="T123"/>
      <c r="U123"/>
      <c r="V123"/>
      <c r="W123"/>
      <c r="X123"/>
      <c r="Y123"/>
      <c r="Z123"/>
      <c r="AA123"/>
      <c r="AB123"/>
      <c r="AC123"/>
      <c r="AD123"/>
      <c r="AE123"/>
      <c r="AF123"/>
      <c r="AG123"/>
      <c r="AH123"/>
      <c r="AI123"/>
      <c r="AJ123"/>
      <c r="AK123"/>
      <c r="AL123"/>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row>
    <row r="124" spans="1:85" x14ac:dyDescent="0.2">
      <c r="A124" s="633" t="s">
        <v>99</v>
      </c>
      <c r="B124" s="543" t="s">
        <v>27</v>
      </c>
      <c r="C124" s="675">
        <v>40909</v>
      </c>
      <c r="D124" s="1058" t="s">
        <v>100</v>
      </c>
      <c r="E124" s="996"/>
      <c r="F124" s="970">
        <v>40</v>
      </c>
      <c r="G124" s="971">
        <v>40</v>
      </c>
      <c r="H124" s="971">
        <v>40</v>
      </c>
      <c r="I124" s="971">
        <v>40</v>
      </c>
      <c r="J124" s="972">
        <v>40</v>
      </c>
      <c r="K124"/>
      <c r="L124"/>
      <c r="M124"/>
      <c r="N124"/>
      <c r="O124"/>
      <c r="P124"/>
      <c r="Q124"/>
      <c r="R124"/>
      <c r="S124"/>
      <c r="T124"/>
      <c r="U124"/>
      <c r="V124"/>
      <c r="W124"/>
      <c r="X124"/>
      <c r="Y124"/>
      <c r="Z124"/>
      <c r="AA124"/>
      <c r="AB124"/>
      <c r="AC124"/>
      <c r="AD124"/>
      <c r="AE124"/>
      <c r="AF124"/>
      <c r="AG124"/>
      <c r="AH124"/>
      <c r="AI124"/>
      <c r="AJ124"/>
      <c r="AK124"/>
      <c r="AL124"/>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row>
    <row r="125" spans="1:85" ht="13.5" thickBot="1" x14ac:dyDescent="0.25">
      <c r="A125" s="634" t="s">
        <v>101</v>
      </c>
      <c r="B125" s="465" t="s">
        <v>91</v>
      </c>
      <c r="C125" s="396">
        <v>39569</v>
      </c>
      <c r="D125" s="448" t="s">
        <v>84</v>
      </c>
      <c r="E125" s="997">
        <v>0</v>
      </c>
      <c r="F125" s="998"/>
      <c r="G125" s="999"/>
      <c r="H125" s="999"/>
      <c r="I125" s="999"/>
      <c r="J125" s="1000"/>
      <c r="K125"/>
      <c r="L125"/>
      <c r="M125"/>
      <c r="N125"/>
      <c r="O125"/>
      <c r="P125"/>
      <c r="Q125"/>
      <c r="R125"/>
      <c r="S125"/>
      <c r="T125"/>
      <c r="U125"/>
      <c r="V125"/>
      <c r="W125"/>
      <c r="X125"/>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row>
    <row r="126" spans="1:85" x14ac:dyDescent="0.2">
      <c r="A126" s="635" t="s">
        <v>102</v>
      </c>
      <c r="B126" s="402"/>
      <c r="C126" s="402"/>
      <c r="D126" s="454"/>
      <c r="E126" s="981"/>
      <c r="F126" s="1001"/>
      <c r="G126" s="1002"/>
      <c r="H126" s="1002"/>
      <c r="I126" s="1002"/>
      <c r="J126" s="1003"/>
      <c r="K126"/>
      <c r="L126"/>
      <c r="M126"/>
      <c r="N126"/>
      <c r="O126"/>
      <c r="P126"/>
      <c r="Q126"/>
      <c r="R126"/>
      <c r="S126"/>
      <c r="T126"/>
      <c r="U126"/>
      <c r="V126"/>
      <c r="W126"/>
      <c r="X126"/>
      <c r="Y126"/>
      <c r="Z126"/>
      <c r="AA126"/>
      <c r="AB126"/>
      <c r="AC126"/>
      <c r="AD126"/>
      <c r="AE126"/>
      <c r="AF126"/>
      <c r="AG126"/>
      <c r="AH126"/>
      <c r="AI126"/>
      <c r="AJ126"/>
      <c r="AK126"/>
      <c r="AL126"/>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row>
    <row r="127" spans="1:85" x14ac:dyDescent="0.2">
      <c r="A127" s="705" t="s">
        <v>103</v>
      </c>
      <c r="B127" s="405" t="s">
        <v>83</v>
      </c>
      <c r="C127" s="429">
        <v>39569</v>
      </c>
      <c r="D127" s="409" t="s">
        <v>84</v>
      </c>
      <c r="E127" s="985">
        <v>0</v>
      </c>
      <c r="F127" s="1004"/>
      <c r="G127" s="1005"/>
      <c r="H127" s="1005"/>
      <c r="I127" s="1005"/>
      <c r="J127" s="1006"/>
      <c r="K127"/>
      <c r="L127"/>
      <c r="M127"/>
      <c r="N127"/>
      <c r="O127"/>
      <c r="P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row>
    <row r="128" spans="1:85" x14ac:dyDescent="0.2">
      <c r="A128" s="705" t="s">
        <v>104</v>
      </c>
      <c r="B128" s="543" t="s">
        <v>91</v>
      </c>
      <c r="C128" s="683">
        <v>39569</v>
      </c>
      <c r="D128" s="1058" t="s">
        <v>84</v>
      </c>
      <c r="E128" s="996">
        <v>0</v>
      </c>
      <c r="F128" s="1007"/>
      <c r="G128" s="1008"/>
      <c r="H128" s="1008"/>
      <c r="I128" s="1008"/>
      <c r="J128" s="1009"/>
      <c r="K128"/>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row>
    <row r="129" spans="1:85" x14ac:dyDescent="0.2">
      <c r="A129" s="705" t="s">
        <v>105</v>
      </c>
      <c r="B129" s="543" t="s">
        <v>27</v>
      </c>
      <c r="C129" s="519">
        <v>40909</v>
      </c>
      <c r="D129" s="1058" t="s">
        <v>106</v>
      </c>
      <c r="E129" s="996">
        <v>1704</v>
      </c>
      <c r="F129" s="1010"/>
      <c r="G129" s="1011"/>
      <c r="H129" s="1011"/>
      <c r="I129" s="1011"/>
      <c r="J129" s="1012"/>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row>
    <row r="130" spans="1:85" x14ac:dyDescent="0.2">
      <c r="A130" s="633" t="s">
        <v>107</v>
      </c>
      <c r="B130" s="543" t="s">
        <v>27</v>
      </c>
      <c r="C130" s="519">
        <v>40909</v>
      </c>
      <c r="D130" s="1058" t="s">
        <v>106</v>
      </c>
      <c r="E130" s="996">
        <v>3408</v>
      </c>
      <c r="F130" s="1010"/>
      <c r="G130" s="1011"/>
      <c r="H130" s="1011"/>
      <c r="I130" s="1011"/>
      <c r="J130" s="1012"/>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row>
    <row r="131" spans="1:85" x14ac:dyDescent="0.2">
      <c r="A131" s="633" t="s">
        <v>108</v>
      </c>
      <c r="B131" s="543" t="s">
        <v>27</v>
      </c>
      <c r="C131" s="519">
        <v>40909</v>
      </c>
      <c r="D131" s="1058" t="s">
        <v>106</v>
      </c>
      <c r="E131" s="996">
        <v>5112</v>
      </c>
      <c r="F131" s="1010"/>
      <c r="G131" s="1011"/>
      <c r="H131" s="1011"/>
      <c r="I131" s="1011"/>
      <c r="J131" s="1012"/>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row>
    <row r="132" spans="1:85" x14ac:dyDescent="0.2">
      <c r="A132" s="633" t="s">
        <v>109</v>
      </c>
      <c r="B132" s="543" t="s">
        <v>27</v>
      </c>
      <c r="C132" s="519">
        <v>40909</v>
      </c>
      <c r="D132" s="1058" t="s">
        <v>106</v>
      </c>
      <c r="E132" s="996">
        <v>6816</v>
      </c>
      <c r="F132" s="1010"/>
      <c r="G132" s="1011"/>
      <c r="H132" s="1011"/>
      <c r="I132" s="1011"/>
      <c r="J132" s="1012"/>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row>
    <row r="133" spans="1:85" x14ac:dyDescent="0.2">
      <c r="A133" s="633" t="s">
        <v>110</v>
      </c>
      <c r="B133" s="543" t="s">
        <v>27</v>
      </c>
      <c r="C133" s="519">
        <v>40909</v>
      </c>
      <c r="D133" s="1058" t="s">
        <v>106</v>
      </c>
      <c r="E133" s="996">
        <v>8520</v>
      </c>
      <c r="F133" s="1010"/>
      <c r="G133" s="1011"/>
      <c r="H133" s="1011"/>
      <c r="I133" s="1011"/>
      <c r="J133" s="1012"/>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row>
    <row r="134" spans="1:85" x14ac:dyDescent="0.2">
      <c r="A134" s="633" t="s">
        <v>111</v>
      </c>
      <c r="B134" s="543" t="s">
        <v>27</v>
      </c>
      <c r="C134" s="519">
        <v>40909</v>
      </c>
      <c r="D134" s="1058" t="s">
        <v>106</v>
      </c>
      <c r="E134" s="996">
        <v>10212</v>
      </c>
      <c r="F134" s="1010"/>
      <c r="G134" s="1011"/>
      <c r="H134" s="1011"/>
      <c r="I134" s="1011"/>
      <c r="J134" s="1012"/>
      <c r="K134"/>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row>
    <row r="135" spans="1:85" x14ac:dyDescent="0.2">
      <c r="A135" s="633" t="s">
        <v>112</v>
      </c>
      <c r="B135" s="543" t="s">
        <v>27</v>
      </c>
      <c r="C135" s="519">
        <v>40909</v>
      </c>
      <c r="D135" s="1058" t="s">
        <v>106</v>
      </c>
      <c r="E135" s="996">
        <v>11916</v>
      </c>
      <c r="F135" s="1010"/>
      <c r="G135" s="1011"/>
      <c r="H135" s="1011"/>
      <c r="I135" s="1011"/>
      <c r="J135" s="1012"/>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row>
    <row r="136" spans="1:85" x14ac:dyDescent="0.2">
      <c r="A136" s="633" t="s">
        <v>113</v>
      </c>
      <c r="B136" s="543" t="s">
        <v>27</v>
      </c>
      <c r="C136" s="519">
        <v>40909</v>
      </c>
      <c r="D136" s="1058" t="s">
        <v>106</v>
      </c>
      <c r="E136" s="996">
        <v>13620</v>
      </c>
      <c r="F136" s="1010"/>
      <c r="G136" s="1011"/>
      <c r="H136" s="1011"/>
      <c r="I136" s="1011"/>
      <c r="J136" s="1012"/>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row>
    <row r="137" spans="1:85" x14ac:dyDescent="0.2">
      <c r="A137" s="633" t="s">
        <v>114</v>
      </c>
      <c r="B137" s="543" t="s">
        <v>27</v>
      </c>
      <c r="C137" s="519">
        <v>40909</v>
      </c>
      <c r="D137" s="1058" t="s">
        <v>106</v>
      </c>
      <c r="E137" s="996">
        <v>15324</v>
      </c>
      <c r="F137" s="1010"/>
      <c r="G137" s="1011"/>
      <c r="H137" s="1011"/>
      <c r="I137" s="1011"/>
      <c r="J137" s="1012"/>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row>
    <row r="138" spans="1:85" x14ac:dyDescent="0.2">
      <c r="A138" s="633" t="s">
        <v>115</v>
      </c>
      <c r="B138" s="543" t="s">
        <v>27</v>
      </c>
      <c r="C138" s="519">
        <v>40909</v>
      </c>
      <c r="D138" s="1058" t="s">
        <v>106</v>
      </c>
      <c r="E138" s="996">
        <v>17028</v>
      </c>
      <c r="F138" s="1010"/>
      <c r="G138" s="1011"/>
      <c r="H138" s="1011"/>
      <c r="I138" s="1011"/>
      <c r="J138" s="1012"/>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row>
    <row r="139" spans="1:85" x14ac:dyDescent="0.2">
      <c r="A139" s="633" t="s">
        <v>116</v>
      </c>
      <c r="B139" s="543" t="s">
        <v>27</v>
      </c>
      <c r="C139" s="519">
        <v>40909</v>
      </c>
      <c r="D139" s="1058" t="s">
        <v>106</v>
      </c>
      <c r="E139" s="996">
        <v>57060</v>
      </c>
      <c r="F139" s="707"/>
      <c r="G139" s="522"/>
      <c r="H139" s="522"/>
      <c r="I139" s="522"/>
      <c r="J139" s="523"/>
      <c r="K139" s="260"/>
      <c r="L139" s="260"/>
      <c r="M139" s="260"/>
      <c r="N139" s="260"/>
      <c r="O139" s="260"/>
      <c r="P139" s="260"/>
      <c r="Q139" s="260"/>
      <c r="R139" s="260"/>
      <c r="S139" s="260"/>
      <c r="T139" s="260"/>
      <c r="U139" s="260"/>
      <c r="V139" s="260"/>
      <c r="W139" s="260"/>
      <c r="X139" s="260"/>
      <c r="Y139" s="260"/>
      <c r="Z139" s="260"/>
      <c r="AA139" s="260"/>
      <c r="AB139" s="260"/>
      <c r="AC139" s="260"/>
      <c r="AD139" s="260"/>
      <c r="AE139" s="260"/>
      <c r="AF139" s="260"/>
      <c r="AG139" s="260"/>
      <c r="AH139" s="260"/>
      <c r="AI139" s="260"/>
      <c r="AJ139" s="260"/>
      <c r="AK139" s="260"/>
      <c r="AL139" s="260"/>
      <c r="AM139" s="260"/>
      <c r="AN139" s="260"/>
      <c r="AO139" s="260"/>
      <c r="AP139" s="260"/>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row>
    <row r="140" spans="1:85" s="364" customFormat="1" ht="13.5" thickBot="1" x14ac:dyDescent="0.25">
      <c r="A140" s="1019" t="s">
        <v>338</v>
      </c>
      <c r="B140" s="549" t="s">
        <v>27</v>
      </c>
      <c r="C140" s="527">
        <v>41512</v>
      </c>
      <c r="D140" s="1059" t="s">
        <v>106</v>
      </c>
      <c r="E140" s="1024">
        <v>456480</v>
      </c>
      <c r="F140" s="929"/>
      <c r="G140" s="929"/>
      <c r="H140" s="929"/>
      <c r="I140" s="929"/>
      <c r="J140" s="929"/>
      <c r="K140" s="340"/>
      <c r="L140" s="255"/>
      <c r="M140" s="255"/>
      <c r="N140" s="255"/>
      <c r="O140" s="255"/>
      <c r="P140" s="255"/>
      <c r="Q140" s="255"/>
      <c r="R140" s="255"/>
      <c r="S140" s="255"/>
      <c r="T140" s="255"/>
      <c r="U140" s="255"/>
      <c r="V140" s="255"/>
      <c r="W140" s="255"/>
      <c r="X140" s="255"/>
      <c r="Y140" s="255"/>
      <c r="Z140" s="255"/>
      <c r="AA140" s="255"/>
      <c r="AB140" s="255"/>
      <c r="AC140" s="255"/>
      <c r="AD140" s="255"/>
      <c r="AE140" s="255"/>
      <c r="AF140" s="255"/>
      <c r="AG140" s="255"/>
      <c r="AH140" s="255"/>
      <c r="AI140" s="255"/>
      <c r="AJ140" s="255"/>
      <c r="AK140" s="255"/>
      <c r="AL140" s="255"/>
      <c r="AM140" s="255"/>
      <c r="AN140" s="255"/>
      <c r="AO140" s="255"/>
      <c r="AP140" s="255"/>
    </row>
    <row r="141" spans="1:85" s="364" customFormat="1" x14ac:dyDescent="0.2">
      <c r="A141" s="1018"/>
      <c r="B141" s="564"/>
      <c r="C141" s="519"/>
      <c r="D141" s="440"/>
      <c r="E141" s="1029"/>
      <c r="F141" s="540"/>
      <c r="G141" s="540"/>
      <c r="H141" s="540"/>
      <c r="I141" s="540"/>
      <c r="J141" s="540"/>
      <c r="K141" s="255"/>
      <c r="L141" s="255"/>
      <c r="M141" s="255"/>
      <c r="N141" s="255"/>
      <c r="O141" s="255"/>
      <c r="P141" s="255"/>
      <c r="Q141" s="255"/>
      <c r="R141" s="255"/>
      <c r="S141" s="255"/>
      <c r="T141" s="255"/>
      <c r="U141" s="255"/>
      <c r="V141" s="255"/>
      <c r="W141" s="255"/>
      <c r="X141" s="255"/>
      <c r="Y141" s="255"/>
      <c r="Z141" s="255"/>
      <c r="AA141" s="255"/>
      <c r="AB141" s="255"/>
      <c r="AC141" s="255"/>
      <c r="AD141" s="255"/>
      <c r="AE141" s="255"/>
      <c r="AF141" s="255"/>
      <c r="AG141" s="255"/>
      <c r="AH141" s="255"/>
      <c r="AI141" s="255"/>
      <c r="AJ141" s="255"/>
      <c r="AK141" s="255"/>
      <c r="AL141" s="255"/>
      <c r="AM141" s="255"/>
      <c r="AN141" s="255"/>
      <c r="AO141" s="255"/>
      <c r="AP141" s="255"/>
    </row>
    <row r="142" spans="1:85" ht="13.5" thickBot="1" x14ac:dyDescent="0.25">
      <c r="A142" s="518"/>
      <c r="B142" s="398"/>
      <c r="C142" s="405"/>
      <c r="D142" s="377"/>
      <c r="E142" s="1030"/>
      <c r="F142" s="102"/>
      <c r="G142" s="49"/>
      <c r="H142" s="49"/>
      <c r="I142" s="49"/>
      <c r="J142" s="125"/>
      <c r="K142" s="260"/>
      <c r="L142" s="260"/>
      <c r="M142" s="260"/>
      <c r="N142" s="260"/>
      <c r="O142" s="260"/>
      <c r="P142" s="260"/>
      <c r="Q142" s="260"/>
      <c r="R142" s="260"/>
      <c r="S142" s="260"/>
      <c r="T142" s="260"/>
      <c r="U142" s="260"/>
      <c r="V142" s="260"/>
      <c r="W142" s="260"/>
      <c r="X142" s="260"/>
      <c r="Y142" s="260"/>
      <c r="Z142" s="260"/>
      <c r="AA142" s="260"/>
      <c r="AB142" s="260"/>
      <c r="AC142" s="260"/>
      <c r="AD142" s="260"/>
      <c r="AE142" s="260"/>
      <c r="AF142" s="260"/>
      <c r="AG142" s="260"/>
      <c r="AH142" s="260"/>
      <c r="AI142" s="260"/>
      <c r="AJ142" s="260"/>
      <c r="AK142" s="260"/>
      <c r="AL142" s="260"/>
      <c r="AM142" s="260"/>
      <c r="AN142" s="260"/>
      <c r="AO142" s="260"/>
      <c r="AP142" s="260"/>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row>
    <row r="143" spans="1:85" ht="18" x14ac:dyDescent="0.25">
      <c r="A143" s="439" t="s">
        <v>117</v>
      </c>
      <c r="B143" s="437" t="s">
        <v>118</v>
      </c>
      <c r="C143" s="438"/>
      <c r="D143" s="437"/>
      <c r="E143" s="1031"/>
      <c r="F143" s="1573" t="s">
        <v>225</v>
      </c>
      <c r="G143" s="1574"/>
      <c r="H143" s="1574"/>
      <c r="I143" s="1575"/>
      <c r="J143" s="1576"/>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row>
    <row r="144" spans="1:85" ht="25.5" x14ac:dyDescent="0.2">
      <c r="A144" s="436"/>
      <c r="B144" s="460" t="s">
        <v>174</v>
      </c>
      <c r="C144" s="459" t="s">
        <v>73</v>
      </c>
      <c r="D144" s="434" t="s">
        <v>119</v>
      </c>
      <c r="E144" s="1032" t="s">
        <v>75</v>
      </c>
      <c r="F144" s="748">
        <v>3</v>
      </c>
      <c r="G144" s="745" t="s">
        <v>77</v>
      </c>
      <c r="H144" s="748">
        <v>2</v>
      </c>
      <c r="I144" s="746"/>
      <c r="J144" s="751">
        <v>1</v>
      </c>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row>
    <row r="145" spans="1:85" x14ac:dyDescent="0.2">
      <c r="A145" s="658" t="s">
        <v>81</v>
      </c>
      <c r="B145" s="412"/>
      <c r="C145" s="411"/>
      <c r="D145" s="398"/>
      <c r="E145" s="1033"/>
      <c r="F145" s="98"/>
      <c r="G145" s="99"/>
      <c r="H145" s="99"/>
      <c r="I145" s="99"/>
      <c r="J145" s="188"/>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row>
    <row r="146" spans="1:85" x14ac:dyDescent="0.2">
      <c r="A146" s="705" t="s">
        <v>16</v>
      </c>
      <c r="B146" s="398"/>
      <c r="C146" s="405"/>
      <c r="D146" s="398"/>
      <c r="E146" s="1034"/>
      <c r="F146" s="102"/>
      <c r="G146" s="49"/>
      <c r="H146" s="49"/>
      <c r="I146" s="49"/>
      <c r="J146" s="50"/>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row>
    <row r="147" spans="1:85" x14ac:dyDescent="0.2">
      <c r="A147" s="632" t="s">
        <v>120</v>
      </c>
      <c r="B147" s="420" t="s">
        <v>92</v>
      </c>
      <c r="C147" s="399">
        <v>39569</v>
      </c>
      <c r="D147" s="398" t="s">
        <v>93</v>
      </c>
      <c r="E147" s="1034"/>
      <c r="F147" s="102">
        <v>0</v>
      </c>
      <c r="G147" s="49"/>
      <c r="H147" s="49">
        <v>0</v>
      </c>
      <c r="I147" s="49"/>
      <c r="J147" s="50">
        <v>0</v>
      </c>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row>
    <row r="148" spans="1:85" x14ac:dyDescent="0.2">
      <c r="A148" s="632" t="s">
        <v>260</v>
      </c>
      <c r="B148" s="564" t="s">
        <v>92</v>
      </c>
      <c r="C148" s="519">
        <v>41361</v>
      </c>
      <c r="D148" s="440" t="s">
        <v>93</v>
      </c>
      <c r="E148" s="1035"/>
      <c r="F148" s="521">
        <v>0</v>
      </c>
      <c r="G148" s="522"/>
      <c r="H148" s="522">
        <v>0</v>
      </c>
      <c r="I148" s="522"/>
      <c r="J148" s="523">
        <v>0</v>
      </c>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row>
    <row r="149" spans="1:85" x14ac:dyDescent="0.2">
      <c r="A149" s="632" t="s">
        <v>261</v>
      </c>
      <c r="B149" s="564" t="s">
        <v>92</v>
      </c>
      <c r="C149" s="519">
        <v>41361</v>
      </c>
      <c r="D149" s="440" t="s">
        <v>93</v>
      </c>
      <c r="E149" s="1035"/>
      <c r="F149" s="521">
        <v>0</v>
      </c>
      <c r="G149" s="522"/>
      <c r="H149" s="522">
        <v>0</v>
      </c>
      <c r="I149" s="522"/>
      <c r="J149" s="523">
        <v>0</v>
      </c>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row>
    <row r="150" spans="1:85" x14ac:dyDescent="0.2">
      <c r="A150" s="632" t="s">
        <v>262</v>
      </c>
      <c r="B150" s="564" t="s">
        <v>92</v>
      </c>
      <c r="C150" s="519">
        <v>41361</v>
      </c>
      <c r="D150" s="440" t="s">
        <v>93</v>
      </c>
      <c r="E150" s="1035"/>
      <c r="F150" s="521">
        <v>0</v>
      </c>
      <c r="G150" s="522"/>
      <c r="H150" s="522">
        <v>0</v>
      </c>
      <c r="I150" s="522"/>
      <c r="J150" s="523">
        <v>0</v>
      </c>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row>
    <row r="151" spans="1:85" x14ac:dyDescent="0.2">
      <c r="A151" s="632" t="s">
        <v>121</v>
      </c>
      <c r="B151" s="420" t="s">
        <v>92</v>
      </c>
      <c r="C151" s="399">
        <v>39846</v>
      </c>
      <c r="D151" s="398" t="s">
        <v>93</v>
      </c>
      <c r="E151" s="1034"/>
      <c r="F151" s="102">
        <v>0</v>
      </c>
      <c r="G151" s="49"/>
      <c r="H151" s="49">
        <v>0</v>
      </c>
      <c r="I151" s="49"/>
      <c r="J151" s="50">
        <v>0</v>
      </c>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row>
    <row r="152" spans="1:85" x14ac:dyDescent="0.2">
      <c r="A152" s="632" t="s">
        <v>122</v>
      </c>
      <c r="B152" s="420" t="s">
        <v>92</v>
      </c>
      <c r="C152" s="407">
        <v>40423</v>
      </c>
      <c r="D152" s="398" t="s">
        <v>93</v>
      </c>
      <c r="E152" s="1034"/>
      <c r="F152" s="102">
        <v>2.2000000000000002</v>
      </c>
      <c r="G152" s="49"/>
      <c r="H152" s="102">
        <v>2.2000000000000002</v>
      </c>
      <c r="I152" s="49"/>
      <c r="J152" s="189">
        <v>2.2000000000000002</v>
      </c>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row>
    <row r="153" spans="1:85" ht="13.5" thickBot="1" x14ac:dyDescent="0.25">
      <c r="A153" s="632" t="s">
        <v>62</v>
      </c>
      <c r="B153" s="420" t="s">
        <v>92</v>
      </c>
      <c r="C153" s="399">
        <v>40392</v>
      </c>
      <c r="D153" s="398" t="s">
        <v>93</v>
      </c>
      <c r="E153" s="1034" t="s">
        <v>227</v>
      </c>
      <c r="F153" s="102">
        <v>7</v>
      </c>
      <c r="G153" s="49"/>
      <c r="H153" s="49">
        <v>7</v>
      </c>
      <c r="I153" s="49"/>
      <c r="J153" s="50">
        <v>7</v>
      </c>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row>
    <row r="154" spans="1:85" x14ac:dyDescent="0.2">
      <c r="A154" s="906" t="s">
        <v>255</v>
      </c>
      <c r="B154" s="653"/>
      <c r="C154" s="674"/>
      <c r="D154" s="535"/>
      <c r="E154" s="1036"/>
      <c r="F154" s="681"/>
      <c r="G154" s="537"/>
      <c r="H154" s="537"/>
      <c r="I154" s="537"/>
      <c r="J154" s="538"/>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row>
    <row r="155" spans="1:85" x14ac:dyDescent="0.2">
      <c r="A155" s="632" t="s">
        <v>122</v>
      </c>
      <c r="B155" s="905" t="s">
        <v>211</v>
      </c>
      <c r="C155" s="596">
        <v>40854</v>
      </c>
      <c r="D155" s="440" t="s">
        <v>93</v>
      </c>
      <c r="E155" s="1035" t="s">
        <v>195</v>
      </c>
      <c r="F155" s="682">
        <v>3</v>
      </c>
      <c r="G155" s="540"/>
      <c r="H155" s="540">
        <v>3</v>
      </c>
      <c r="I155" s="540"/>
      <c r="J155" s="541">
        <v>3</v>
      </c>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row>
    <row r="156" spans="1:85" x14ac:dyDescent="0.2">
      <c r="A156" s="684" t="s">
        <v>201</v>
      </c>
      <c r="B156" s="905" t="s">
        <v>83</v>
      </c>
      <c r="C156" s="683">
        <v>40854</v>
      </c>
      <c r="D156" s="685" t="s">
        <v>84</v>
      </c>
      <c r="E156" s="1035">
        <v>26</v>
      </c>
      <c r="F156" s="686"/>
      <c r="G156" s="687"/>
      <c r="H156" s="687"/>
      <c r="I156" s="687"/>
      <c r="J156" s="688"/>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row>
    <row r="157" spans="1:85" ht="25.5" x14ac:dyDescent="0.2">
      <c r="A157" s="684" t="s">
        <v>202</v>
      </c>
      <c r="B157" s="905" t="s">
        <v>83</v>
      </c>
      <c r="C157" s="683">
        <v>40854</v>
      </c>
      <c r="D157" s="685" t="s">
        <v>84</v>
      </c>
      <c r="E157" s="1035">
        <v>69.5</v>
      </c>
      <c r="F157" s="686"/>
      <c r="G157" s="687"/>
      <c r="H157" s="687"/>
      <c r="I157" s="687"/>
      <c r="J157" s="688"/>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row>
    <row r="158" spans="1:85" x14ac:dyDescent="0.2">
      <c r="A158" s="632" t="s">
        <v>20</v>
      </c>
      <c r="B158" s="564" t="s">
        <v>83</v>
      </c>
      <c r="C158" s="683">
        <v>40854</v>
      </c>
      <c r="D158" s="440" t="s">
        <v>84</v>
      </c>
      <c r="E158" s="1035">
        <v>12.5</v>
      </c>
      <c r="F158" s="682"/>
      <c r="G158" s="540"/>
      <c r="H158" s="540"/>
      <c r="I158" s="540"/>
      <c r="J158" s="541"/>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row>
    <row r="159" spans="1:85" x14ac:dyDescent="0.2">
      <c r="A159" s="632" t="s">
        <v>21</v>
      </c>
      <c r="B159" s="564" t="s">
        <v>83</v>
      </c>
      <c r="C159" s="683">
        <v>40854</v>
      </c>
      <c r="D159" s="440" t="s">
        <v>84</v>
      </c>
      <c r="E159" s="1035">
        <v>25</v>
      </c>
      <c r="F159" s="682"/>
      <c r="G159" s="540"/>
      <c r="H159" s="540"/>
      <c r="I159" s="540"/>
      <c r="J159" s="541"/>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row>
    <row r="160" spans="1:85" ht="25.5" x14ac:dyDescent="0.2">
      <c r="A160" s="689" t="s">
        <v>22</v>
      </c>
      <c r="B160" s="564" t="s">
        <v>83</v>
      </c>
      <c r="C160" s="683">
        <v>40854</v>
      </c>
      <c r="D160" s="440" t="s">
        <v>84</v>
      </c>
      <c r="E160" s="1035">
        <v>12.5</v>
      </c>
      <c r="F160" s="682"/>
      <c r="G160" s="540"/>
      <c r="H160" s="540"/>
      <c r="I160" s="540"/>
      <c r="J160" s="541"/>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row>
    <row r="161" spans="1:85" x14ac:dyDescent="0.2">
      <c r="A161" s="630" t="s">
        <v>23</v>
      </c>
      <c r="B161" s="1017" t="s">
        <v>83</v>
      </c>
      <c r="C161" s="596">
        <v>41487</v>
      </c>
      <c r="D161" s="589" t="s">
        <v>84</v>
      </c>
      <c r="E161" s="974">
        <v>90</v>
      </c>
      <c r="F161" s="365"/>
      <c r="G161" s="373"/>
      <c r="H161" s="373"/>
      <c r="I161" s="373"/>
      <c r="J161" s="374"/>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row>
    <row r="162" spans="1:85" x14ac:dyDescent="0.2">
      <c r="A162" s="956" t="s">
        <v>217</v>
      </c>
      <c r="B162" s="956" t="s">
        <v>218</v>
      </c>
      <c r="C162" s="956"/>
      <c r="D162" s="956" t="s">
        <v>84</v>
      </c>
      <c r="E162" s="1037">
        <v>0</v>
      </c>
      <c r="F162" s="373"/>
      <c r="G162" s="373"/>
      <c r="H162" s="373"/>
      <c r="I162" s="373"/>
      <c r="J162" s="374"/>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row>
    <row r="163" spans="1:85" x14ac:dyDescent="0.2">
      <c r="A163" s="630" t="s">
        <v>198</v>
      </c>
      <c r="B163" s="905" t="s">
        <v>83</v>
      </c>
      <c r="C163" s="596">
        <v>40529</v>
      </c>
      <c r="D163" s="589" t="s">
        <v>84</v>
      </c>
      <c r="E163" s="974">
        <v>0</v>
      </c>
      <c r="F163" s="365"/>
      <c r="G163" s="373"/>
      <c r="H163" s="373"/>
      <c r="I163" s="373"/>
      <c r="J163" s="374"/>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row>
    <row r="164" spans="1:85" ht="13.5" thickBot="1" x14ac:dyDescent="0.25">
      <c r="A164" s="631" t="s">
        <v>204</v>
      </c>
      <c r="B164" s="590" t="s">
        <v>83</v>
      </c>
      <c r="C164" s="591">
        <v>40787</v>
      </c>
      <c r="D164" s="592" t="s">
        <v>84</v>
      </c>
      <c r="E164" s="1038">
        <v>35</v>
      </c>
      <c r="F164" s="365"/>
      <c r="G164" s="373"/>
      <c r="H164" s="373"/>
      <c r="I164" s="373"/>
      <c r="J164" s="374"/>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row>
    <row r="165" spans="1:85" x14ac:dyDescent="0.2">
      <c r="A165" s="845" t="s">
        <v>247</v>
      </c>
      <c r="B165" s="846"/>
      <c r="C165" s="847"/>
      <c r="D165" s="848"/>
      <c r="E165" s="1039"/>
      <c r="F165" s="678"/>
      <c r="G165" s="730"/>
      <c r="H165" s="730"/>
      <c r="I165" s="730"/>
      <c r="J165" s="731"/>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row>
    <row r="166" spans="1:85" x14ac:dyDescent="0.2">
      <c r="A166" s="631" t="s">
        <v>237</v>
      </c>
      <c r="B166" s="905" t="s">
        <v>83</v>
      </c>
      <c r="C166" s="591"/>
      <c r="D166" s="850"/>
      <c r="E166" s="1040">
        <v>0</v>
      </c>
      <c r="F166" s="365"/>
      <c r="G166" s="373"/>
      <c r="H166" s="373"/>
      <c r="I166" s="373"/>
      <c r="J166" s="374"/>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row>
    <row r="167" spans="1:85" x14ac:dyDescent="0.2">
      <c r="A167" s="631" t="s">
        <v>242</v>
      </c>
      <c r="B167" s="852" t="s">
        <v>218</v>
      </c>
      <c r="C167" s="591"/>
      <c r="D167" s="850"/>
      <c r="E167" s="1041" t="s">
        <v>243</v>
      </c>
      <c r="F167" s="365"/>
      <c r="G167" s="373"/>
      <c r="H167" s="373"/>
      <c r="I167" s="373"/>
      <c r="J167" s="374"/>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row>
    <row r="168" spans="1:85" x14ac:dyDescent="0.2">
      <c r="A168" s="631" t="s">
        <v>241</v>
      </c>
      <c r="B168" s="905" t="s">
        <v>83</v>
      </c>
      <c r="C168" s="591"/>
      <c r="D168" s="850"/>
      <c r="E168" s="1041" t="s">
        <v>244</v>
      </c>
      <c r="F168" s="365"/>
      <c r="G168" s="373"/>
      <c r="H168" s="373"/>
      <c r="I168" s="373"/>
      <c r="J168" s="374"/>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row>
    <row r="169" spans="1:85" x14ac:dyDescent="0.2">
      <c r="A169" s="631" t="s">
        <v>240</v>
      </c>
      <c r="B169" s="590" t="s">
        <v>83</v>
      </c>
      <c r="C169" s="591"/>
      <c r="D169" s="850"/>
      <c r="E169" s="1041" t="s">
        <v>245</v>
      </c>
      <c r="F169" s="365"/>
      <c r="G169" s="373"/>
      <c r="H169" s="373"/>
      <c r="I169" s="373"/>
      <c r="J169" s="374"/>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row>
    <row r="170" spans="1:85" x14ac:dyDescent="0.2">
      <c r="A170" s="631" t="s">
        <v>239</v>
      </c>
      <c r="B170" s="905" t="s">
        <v>83</v>
      </c>
      <c r="C170" s="591"/>
      <c r="D170" s="850"/>
      <c r="E170" s="1041" t="s">
        <v>246</v>
      </c>
      <c r="F170" s="365"/>
      <c r="G170" s="373"/>
      <c r="H170" s="373"/>
      <c r="I170" s="373"/>
      <c r="J170" s="374"/>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row>
    <row r="171" spans="1:85" ht="13.5" thickBot="1" x14ac:dyDescent="0.25">
      <c r="A171" s="853" t="s">
        <v>238</v>
      </c>
      <c r="B171" s="854" t="s">
        <v>83</v>
      </c>
      <c r="C171" s="549"/>
      <c r="D171" s="855"/>
      <c r="E171" s="1042" t="s">
        <v>263</v>
      </c>
      <c r="F171" s="857"/>
      <c r="G171" s="856"/>
      <c r="H171" s="856"/>
      <c r="I171" s="856"/>
      <c r="J171" s="858"/>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row>
    <row r="172" spans="1:85" x14ac:dyDescent="0.2">
      <c r="A172" s="907" t="s">
        <v>315</v>
      </c>
      <c r="B172" s="908"/>
      <c r="C172" s="909"/>
      <c r="D172" s="908"/>
      <c r="E172" s="1043"/>
      <c r="F172" s="691"/>
      <c r="G172" s="594"/>
      <c r="H172" s="594"/>
      <c r="I172" s="594"/>
      <c r="J172" s="595"/>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row>
    <row r="173" spans="1:85" x14ac:dyDescent="0.2">
      <c r="A173" s="910" t="s">
        <v>288</v>
      </c>
      <c r="B173" s="592"/>
      <c r="C173" s="911"/>
      <c r="D173" s="592"/>
      <c r="E173" s="1038"/>
      <c r="F173" s="691"/>
      <c r="G173" s="594"/>
      <c r="H173" s="594"/>
      <c r="I173" s="594"/>
      <c r="J173" s="595"/>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row>
    <row r="174" spans="1:85" x14ac:dyDescent="0.2">
      <c r="A174" s="912" t="s">
        <v>289</v>
      </c>
      <c r="B174" s="913" t="s">
        <v>218</v>
      </c>
      <c r="C174" s="591">
        <v>41487</v>
      </c>
      <c r="D174" s="913" t="s">
        <v>84</v>
      </c>
      <c r="E174" s="1038" t="s">
        <v>290</v>
      </c>
      <c r="F174" s="691"/>
      <c r="G174" s="594"/>
      <c r="H174" s="594"/>
      <c r="I174" s="594"/>
      <c r="J174" s="595"/>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row>
    <row r="175" spans="1:85" x14ac:dyDescent="0.2">
      <c r="A175" s="910" t="s">
        <v>291</v>
      </c>
      <c r="B175" s="913"/>
      <c r="C175" s="591"/>
      <c r="D175" s="913"/>
      <c r="E175" s="1038"/>
      <c r="F175" s="691"/>
      <c r="G175" s="594"/>
      <c r="H175" s="594"/>
      <c r="I175" s="594"/>
      <c r="J175" s="59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row>
    <row r="176" spans="1:85" x14ac:dyDescent="0.2">
      <c r="A176" s="912" t="s">
        <v>292</v>
      </c>
      <c r="B176" s="913" t="s">
        <v>218</v>
      </c>
      <c r="C176" s="591">
        <v>41487</v>
      </c>
      <c r="D176" s="913" t="s">
        <v>84</v>
      </c>
      <c r="E176" s="1038">
        <v>12.5</v>
      </c>
      <c r="F176" s="691"/>
      <c r="G176" s="594"/>
      <c r="H176" s="594"/>
      <c r="I176" s="594"/>
      <c r="J176" s="595"/>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row>
    <row r="177" spans="1:85" x14ac:dyDescent="0.2">
      <c r="A177" s="912" t="s">
        <v>293</v>
      </c>
      <c r="B177" s="913" t="s">
        <v>218</v>
      </c>
      <c r="C177" s="591">
        <v>41487</v>
      </c>
      <c r="D177" s="913" t="s">
        <v>84</v>
      </c>
      <c r="E177" s="1038">
        <v>12.5</v>
      </c>
      <c r="F177" s="691"/>
      <c r="G177" s="594"/>
      <c r="H177" s="594"/>
      <c r="I177" s="594"/>
      <c r="J177" s="595"/>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row>
    <row r="178" spans="1:85" x14ac:dyDescent="0.2">
      <c r="A178" s="912" t="s">
        <v>294</v>
      </c>
      <c r="B178" s="913" t="s">
        <v>218</v>
      </c>
      <c r="C178" s="591">
        <v>41487</v>
      </c>
      <c r="D178" s="913" t="s">
        <v>84</v>
      </c>
      <c r="E178" s="1038">
        <v>12.5</v>
      </c>
      <c r="F178" s="691"/>
      <c r="G178" s="594"/>
      <c r="H178" s="594"/>
      <c r="I178" s="594"/>
      <c r="J178" s="595"/>
      <c r="K178"/>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row>
    <row r="179" spans="1:85" ht="13.5" thickBot="1" x14ac:dyDescent="0.25">
      <c r="A179" s="912" t="s">
        <v>295</v>
      </c>
      <c r="B179" s="913" t="s">
        <v>218</v>
      </c>
      <c r="C179" s="591">
        <v>41487</v>
      </c>
      <c r="D179" s="913" t="s">
        <v>84</v>
      </c>
      <c r="E179" s="1038">
        <v>12.5</v>
      </c>
      <c r="F179" s="691"/>
      <c r="G179" s="594"/>
      <c r="H179" s="594"/>
      <c r="I179" s="594"/>
      <c r="J179" s="595"/>
      <c r="K179"/>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row>
    <row r="180" spans="1:85" x14ac:dyDescent="0.2">
      <c r="A180" s="1612" t="s">
        <v>256</v>
      </c>
      <c r="B180" s="1613"/>
      <c r="C180" s="1613"/>
      <c r="D180" s="1614"/>
      <c r="E180" s="1044"/>
      <c r="F180" s="678"/>
      <c r="G180" s="730"/>
      <c r="H180" s="730"/>
      <c r="I180" s="730"/>
      <c r="J180" s="731"/>
      <c r="K180"/>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row>
    <row r="181" spans="1:85" x14ac:dyDescent="0.2">
      <c r="A181" s="632" t="s">
        <v>124</v>
      </c>
      <c r="B181" s="564" t="s">
        <v>92</v>
      </c>
      <c r="C181" s="519">
        <v>39569</v>
      </c>
      <c r="D181" s="440" t="s">
        <v>93</v>
      </c>
      <c r="E181" s="1035">
        <v>6.9</v>
      </c>
      <c r="F181" s="682"/>
      <c r="G181" s="540"/>
      <c r="H181" s="540"/>
      <c r="I181" s="540"/>
      <c r="J181" s="541"/>
      <c r="K181"/>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row>
    <row r="182" spans="1:85" x14ac:dyDescent="0.2">
      <c r="A182" s="630" t="s">
        <v>297</v>
      </c>
      <c r="B182" s="905" t="s">
        <v>92</v>
      </c>
      <c r="C182" s="675">
        <v>40469</v>
      </c>
      <c r="D182" s="589" t="s">
        <v>93</v>
      </c>
      <c r="E182" s="974">
        <v>8.9</v>
      </c>
      <c r="F182" s="365"/>
      <c r="G182" s="373"/>
      <c r="H182" s="373"/>
      <c r="I182" s="373"/>
      <c r="J182" s="374"/>
      <c r="K18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row>
    <row r="183" spans="1:85" x14ac:dyDescent="0.2">
      <c r="A183" s="630" t="s">
        <v>3</v>
      </c>
      <c r="B183" s="564" t="s">
        <v>83</v>
      </c>
      <c r="C183" s="519">
        <v>39661</v>
      </c>
      <c r="D183" s="440" t="s">
        <v>84</v>
      </c>
      <c r="E183" s="1035">
        <v>144</v>
      </c>
      <c r="F183" s="682"/>
      <c r="G183" s="540"/>
      <c r="H183" s="540"/>
      <c r="I183" s="540"/>
      <c r="J183" s="541"/>
      <c r="K183"/>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row>
    <row r="184" spans="1:85" x14ac:dyDescent="0.2">
      <c r="A184" s="630" t="s">
        <v>208</v>
      </c>
      <c r="B184" s="564" t="s">
        <v>83</v>
      </c>
      <c r="C184" s="519">
        <v>41365</v>
      </c>
      <c r="D184" s="440" t="s">
        <v>84</v>
      </c>
      <c r="E184" s="1035">
        <v>165</v>
      </c>
      <c r="F184" s="682"/>
      <c r="G184" s="540"/>
      <c r="H184" s="540"/>
      <c r="I184" s="540"/>
      <c r="J184" s="541"/>
      <c r="K184"/>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row>
    <row r="185" spans="1:85" ht="13.5" thickBot="1" x14ac:dyDescent="0.25">
      <c r="A185" s="630" t="s">
        <v>258</v>
      </c>
      <c r="B185" s="564" t="s">
        <v>83</v>
      </c>
      <c r="C185" s="519">
        <v>41365</v>
      </c>
      <c r="D185" s="440" t="s">
        <v>84</v>
      </c>
      <c r="E185" s="1035">
        <v>165</v>
      </c>
      <c r="F185" s="682"/>
      <c r="G185" s="540"/>
      <c r="H185" s="540"/>
      <c r="I185" s="540"/>
      <c r="J185" s="541"/>
      <c r="K185"/>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row>
    <row r="186" spans="1:85" x14ac:dyDescent="0.2">
      <c r="A186" s="635" t="s">
        <v>274</v>
      </c>
      <c r="B186" s="653"/>
      <c r="C186" s="654"/>
      <c r="D186" s="535"/>
      <c r="E186" s="1036"/>
      <c r="F186" s="655" t="s">
        <v>205</v>
      </c>
      <c r="G186" s="656"/>
      <c r="H186" s="656"/>
      <c r="I186" s="656"/>
      <c r="J186" s="657"/>
      <c r="K186"/>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row>
    <row r="187" spans="1:85" x14ac:dyDescent="0.2">
      <c r="A187" s="630" t="s">
        <v>177</v>
      </c>
      <c r="B187" s="564" t="s">
        <v>92</v>
      </c>
      <c r="C187" s="519">
        <v>40814</v>
      </c>
      <c r="D187" s="440" t="s">
        <v>93</v>
      </c>
      <c r="E187" s="1035"/>
      <c r="F187" s="521">
        <v>1.5</v>
      </c>
      <c r="G187" s="522"/>
      <c r="H187" s="522">
        <v>1.5</v>
      </c>
      <c r="I187" s="522"/>
      <c r="J187" s="523">
        <v>1.5</v>
      </c>
      <c r="K187"/>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row>
    <row r="188" spans="1:85" x14ac:dyDescent="0.2">
      <c r="A188" s="630" t="s">
        <v>178</v>
      </c>
      <c r="B188" s="564" t="s">
        <v>92</v>
      </c>
      <c r="C188" s="519">
        <v>40814</v>
      </c>
      <c r="D188" s="440" t="s">
        <v>93</v>
      </c>
      <c r="E188" s="1035"/>
      <c r="F188" s="521">
        <v>2.5</v>
      </c>
      <c r="G188" s="522"/>
      <c r="H188" s="522">
        <v>2.5</v>
      </c>
      <c r="I188" s="522"/>
      <c r="J188" s="523">
        <v>2.5</v>
      </c>
      <c r="K188"/>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row>
    <row r="189" spans="1:85" x14ac:dyDescent="0.2">
      <c r="A189" s="630" t="s">
        <v>179</v>
      </c>
      <c r="B189" s="564" t="s">
        <v>92</v>
      </c>
      <c r="C189" s="519">
        <v>40814</v>
      </c>
      <c r="D189" s="440" t="s">
        <v>93</v>
      </c>
      <c r="E189" s="1035"/>
      <c r="F189" s="521">
        <v>3.5</v>
      </c>
      <c r="G189" s="522"/>
      <c r="H189" s="522">
        <v>3.5</v>
      </c>
      <c r="I189" s="522"/>
      <c r="J189" s="523">
        <v>3.5</v>
      </c>
      <c r="K189"/>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row>
    <row r="190" spans="1:85" x14ac:dyDescent="0.2">
      <c r="A190" s="630" t="s">
        <v>180</v>
      </c>
      <c r="B190" s="564" t="s">
        <v>92</v>
      </c>
      <c r="C190" s="519">
        <v>40814</v>
      </c>
      <c r="D190" s="440" t="s">
        <v>93</v>
      </c>
      <c r="E190" s="1035"/>
      <c r="F190" s="521">
        <v>7.5</v>
      </c>
      <c r="G190" s="522"/>
      <c r="H190" s="522">
        <v>7.5</v>
      </c>
      <c r="I190" s="522"/>
      <c r="J190" s="523">
        <v>7.5</v>
      </c>
      <c r="K190"/>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row>
    <row r="191" spans="1:85" x14ac:dyDescent="0.2">
      <c r="A191" s="630" t="s">
        <v>181</v>
      </c>
      <c r="B191" s="564" t="s">
        <v>92</v>
      </c>
      <c r="C191" s="519">
        <v>40814</v>
      </c>
      <c r="D191" s="440" t="s">
        <v>93</v>
      </c>
      <c r="E191" s="1035"/>
      <c r="F191" s="521">
        <v>15</v>
      </c>
      <c r="G191" s="522"/>
      <c r="H191" s="522">
        <v>15</v>
      </c>
      <c r="I191" s="522"/>
      <c r="J191" s="523">
        <v>15</v>
      </c>
      <c r="K191"/>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row>
    <row r="192" spans="1:85" ht="13.5" thickBot="1" x14ac:dyDescent="0.25">
      <c r="A192" s="630" t="s">
        <v>182</v>
      </c>
      <c r="B192" s="564" t="s">
        <v>92</v>
      </c>
      <c r="C192" s="519">
        <v>40814</v>
      </c>
      <c r="D192" s="440" t="s">
        <v>93</v>
      </c>
      <c r="E192" s="1035"/>
      <c r="F192" s="521">
        <v>20</v>
      </c>
      <c r="G192" s="522"/>
      <c r="H192" s="522">
        <v>20</v>
      </c>
      <c r="I192" s="522"/>
      <c r="J192" s="523">
        <v>20</v>
      </c>
      <c r="K19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row>
    <row r="193" spans="1:85" x14ac:dyDescent="0.2">
      <c r="A193" s="635" t="s">
        <v>63</v>
      </c>
      <c r="B193" s="648"/>
      <c r="C193" s="597"/>
      <c r="D193" s="598"/>
      <c r="E193" s="1044"/>
      <c r="F193" s="914"/>
      <c r="G193" s="656"/>
      <c r="H193" s="656"/>
      <c r="I193" s="63"/>
      <c r="J193" s="64"/>
      <c r="K193"/>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row>
    <row r="194" spans="1:85" x14ac:dyDescent="0.2">
      <c r="A194" s="630" t="s">
        <v>64</v>
      </c>
      <c r="B194" s="905" t="s">
        <v>83</v>
      </c>
      <c r="C194" s="675">
        <v>41343</v>
      </c>
      <c r="D194" s="589" t="s">
        <v>84</v>
      </c>
      <c r="E194" s="974">
        <v>140</v>
      </c>
      <c r="F194" s="521"/>
      <c r="G194" s="522"/>
      <c r="H194" s="522"/>
      <c r="I194" s="258"/>
      <c r="J194" s="259"/>
      <c r="K194"/>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row>
    <row r="195" spans="1:85" x14ac:dyDescent="0.2">
      <c r="A195" s="630" t="s">
        <v>139</v>
      </c>
      <c r="B195" s="905" t="s">
        <v>83</v>
      </c>
      <c r="C195" s="675">
        <v>40406</v>
      </c>
      <c r="D195" s="589" t="s">
        <v>84</v>
      </c>
      <c r="E195" s="974">
        <v>50</v>
      </c>
      <c r="F195" s="521"/>
      <c r="G195" s="522"/>
      <c r="H195" s="522"/>
      <c r="I195" s="49"/>
      <c r="J195" s="50"/>
      <c r="K195"/>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row>
    <row r="196" spans="1:85" x14ac:dyDescent="0.2">
      <c r="A196" s="630" t="s">
        <v>140</v>
      </c>
      <c r="B196" s="905" t="s">
        <v>83</v>
      </c>
      <c r="C196" s="675">
        <v>40406</v>
      </c>
      <c r="D196" s="589" t="s">
        <v>84</v>
      </c>
      <c r="E196" s="974">
        <v>50</v>
      </c>
      <c r="F196" s="521"/>
      <c r="G196" s="522"/>
      <c r="H196" s="522"/>
      <c r="I196" s="49"/>
      <c r="J196" s="50"/>
      <c r="K196"/>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row>
    <row r="197" spans="1:85" x14ac:dyDescent="0.2">
      <c r="A197" s="630" t="s">
        <v>141</v>
      </c>
      <c r="B197" s="905" t="s">
        <v>83</v>
      </c>
      <c r="C197" s="675">
        <v>40406</v>
      </c>
      <c r="D197" s="589" t="s">
        <v>84</v>
      </c>
      <c r="E197" s="974">
        <v>35</v>
      </c>
      <c r="F197" s="521"/>
      <c r="G197" s="522"/>
      <c r="H197" s="522"/>
      <c r="I197" s="49"/>
      <c r="J197" s="50"/>
      <c r="K197"/>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row>
    <row r="198" spans="1:85" x14ac:dyDescent="0.2">
      <c r="A198" s="705" t="s">
        <v>142</v>
      </c>
      <c r="B198" s="905"/>
      <c r="C198" s="675"/>
      <c r="D198" s="589"/>
      <c r="E198" s="974"/>
      <c r="F198" s="521"/>
      <c r="G198" s="522"/>
      <c r="H198" s="522"/>
      <c r="I198" s="49"/>
      <c r="J198" s="50"/>
      <c r="K198"/>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row>
    <row r="199" spans="1:85" ht="25.5" x14ac:dyDescent="0.2">
      <c r="A199" s="915" t="s">
        <v>143</v>
      </c>
      <c r="B199" s="905"/>
      <c r="C199" s="675"/>
      <c r="D199" s="589"/>
      <c r="E199" s="974"/>
      <c r="F199" s="521"/>
      <c r="G199" s="522"/>
      <c r="H199" s="522"/>
      <c r="I199" s="49"/>
      <c r="J199" s="50"/>
      <c r="K199"/>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row>
    <row r="200" spans="1:85" ht="26.25" thickBot="1" x14ac:dyDescent="0.25">
      <c r="A200" s="915" t="s">
        <v>144</v>
      </c>
      <c r="B200" s="905"/>
      <c r="C200" s="675"/>
      <c r="D200" s="589"/>
      <c r="E200" s="974"/>
      <c r="F200" s="521"/>
      <c r="G200" s="522"/>
      <c r="H200" s="522"/>
      <c r="I200" s="49"/>
      <c r="J200" s="50"/>
      <c r="K200"/>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row>
    <row r="201" spans="1:85" x14ac:dyDescent="0.2">
      <c r="A201" s="635" t="s">
        <v>233</v>
      </c>
      <c r="B201" s="648"/>
      <c r="C201" s="597"/>
      <c r="D201" s="598"/>
      <c r="E201" s="1044"/>
      <c r="F201" s="537"/>
      <c r="G201" s="537"/>
      <c r="H201" s="537"/>
      <c r="I201" s="537"/>
      <c r="J201" s="538"/>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row>
    <row r="202" spans="1:85" x14ac:dyDescent="0.2">
      <c r="A202" s="631" t="s">
        <v>82</v>
      </c>
      <c r="B202" s="590" t="s">
        <v>83</v>
      </c>
      <c r="C202" s="519">
        <v>41365</v>
      </c>
      <c r="D202" s="592" t="s">
        <v>84</v>
      </c>
      <c r="E202" s="1045">
        <v>196</v>
      </c>
      <c r="F202" s="594"/>
      <c r="G202" s="594"/>
      <c r="H202" s="594"/>
      <c r="I202" s="594"/>
      <c r="J202" s="595"/>
      <c r="K20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row>
    <row r="203" spans="1:85" x14ac:dyDescent="0.2">
      <c r="A203" s="658" t="s">
        <v>33</v>
      </c>
      <c r="B203" s="564"/>
      <c r="C203" s="519"/>
      <c r="D203" s="440"/>
      <c r="E203" s="1035"/>
      <c r="F203" s="540"/>
      <c r="G203" s="540"/>
      <c r="H203" s="540"/>
      <c r="I203" s="540"/>
      <c r="J203" s="541"/>
      <c r="K203"/>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row>
    <row r="204" spans="1:85" x14ac:dyDescent="0.2">
      <c r="A204" s="632" t="s">
        <v>82</v>
      </c>
      <c r="B204" s="564" t="s">
        <v>83</v>
      </c>
      <c r="C204" s="596">
        <v>40634</v>
      </c>
      <c r="D204" s="589" t="s">
        <v>84</v>
      </c>
      <c r="E204" s="974">
        <v>106.29</v>
      </c>
      <c r="F204" s="540"/>
      <c r="G204" s="540"/>
      <c r="H204" s="540"/>
      <c r="I204" s="540"/>
      <c r="J204" s="541"/>
      <c r="K204"/>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row>
    <row r="205" spans="1:85" x14ac:dyDescent="0.2">
      <c r="A205" s="630" t="s">
        <v>150</v>
      </c>
      <c r="B205" s="905" t="s">
        <v>83</v>
      </c>
      <c r="C205" s="596">
        <v>40469</v>
      </c>
      <c r="D205" s="589" t="s">
        <v>84</v>
      </c>
      <c r="E205" s="974">
        <v>200</v>
      </c>
      <c r="F205" s="540"/>
      <c r="G205" s="540"/>
      <c r="H205" s="540"/>
      <c r="I205" s="540"/>
      <c r="J205" s="541"/>
      <c r="K205"/>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row>
    <row r="206" spans="1:85" x14ac:dyDescent="0.2">
      <c r="A206" s="916" t="s">
        <v>151</v>
      </c>
      <c r="B206" s="905"/>
      <c r="C206" s="596"/>
      <c r="D206" s="589"/>
      <c r="E206" s="974"/>
      <c r="F206" s="540"/>
      <c r="G206" s="540"/>
      <c r="H206" s="540"/>
      <c r="I206" s="540"/>
      <c r="J206" s="541"/>
      <c r="K206"/>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row>
    <row r="207" spans="1:85" ht="25.5" x14ac:dyDescent="0.2">
      <c r="A207" s="630" t="s">
        <v>152</v>
      </c>
      <c r="B207" s="905" t="s">
        <v>83</v>
      </c>
      <c r="C207" s="596">
        <v>40469</v>
      </c>
      <c r="D207" s="589" t="s">
        <v>84</v>
      </c>
      <c r="E207" s="974">
        <v>14</v>
      </c>
      <c r="F207" s="540"/>
      <c r="G207" s="540"/>
      <c r="H207" s="540"/>
      <c r="I207" s="540"/>
      <c r="J207" s="541"/>
      <c r="K207"/>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row>
    <row r="208" spans="1:85" x14ac:dyDescent="0.2">
      <c r="A208" s="630" t="s">
        <v>153</v>
      </c>
      <c r="B208" s="905" t="s">
        <v>83</v>
      </c>
      <c r="C208" s="596">
        <v>40469</v>
      </c>
      <c r="D208" s="589" t="s">
        <v>84</v>
      </c>
      <c r="E208" s="974">
        <v>14</v>
      </c>
      <c r="F208" s="540"/>
      <c r="G208" s="540"/>
      <c r="H208" s="540"/>
      <c r="I208" s="540"/>
      <c r="J208" s="541"/>
      <c r="K208"/>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row>
    <row r="209" spans="1:85" ht="13.5" thickBot="1" x14ac:dyDescent="0.25">
      <c r="A209" s="917" t="s">
        <v>154</v>
      </c>
      <c r="B209" s="905"/>
      <c r="C209" s="596"/>
      <c r="D209" s="589"/>
      <c r="E209" s="974"/>
      <c r="F209" s="540"/>
      <c r="G209" s="540"/>
      <c r="H209" s="540"/>
      <c r="I209" s="540"/>
      <c r="J209" s="541"/>
      <c r="K209"/>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row>
    <row r="210" spans="1:85" x14ac:dyDescent="0.2">
      <c r="A210" s="918" t="s">
        <v>314</v>
      </c>
      <c r="B210" s="908"/>
      <c r="C210" s="909"/>
      <c r="D210" s="919"/>
      <c r="E210" s="1046"/>
      <c r="F210" s="537"/>
      <c r="G210" s="537"/>
      <c r="H210" s="537"/>
      <c r="I210" s="537"/>
      <c r="J210" s="538"/>
      <c r="K210"/>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row>
    <row r="211" spans="1:85" x14ac:dyDescent="0.2">
      <c r="A211" s="920" t="s">
        <v>302</v>
      </c>
      <c r="B211" s="592"/>
      <c r="C211" s="911"/>
      <c r="D211" s="921"/>
      <c r="E211" s="1047"/>
      <c r="F211" s="540"/>
      <c r="G211" s="540"/>
      <c r="H211" s="540"/>
      <c r="I211" s="540"/>
      <c r="J211" s="541"/>
      <c r="K211"/>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row>
    <row r="212" spans="1:85" x14ac:dyDescent="0.2">
      <c r="A212" s="922" t="s">
        <v>298</v>
      </c>
      <c r="B212" s="592"/>
      <c r="C212" s="591">
        <v>41487</v>
      </c>
      <c r="D212" s="923" t="s">
        <v>84</v>
      </c>
      <c r="E212" s="1048">
        <v>120</v>
      </c>
      <c r="F212" s="540"/>
      <c r="G212" s="540"/>
      <c r="H212" s="540"/>
      <c r="I212" s="540"/>
      <c r="J212" s="541"/>
      <c r="K21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row>
    <row r="213" spans="1:85" x14ac:dyDescent="0.2">
      <c r="A213" s="922" t="s">
        <v>299</v>
      </c>
      <c r="B213" s="592"/>
      <c r="C213" s="591">
        <v>41487</v>
      </c>
      <c r="D213" s="923" t="s">
        <v>84</v>
      </c>
      <c r="E213" s="1048">
        <v>60</v>
      </c>
      <c r="F213" s="540"/>
      <c r="G213" s="540"/>
      <c r="H213" s="540"/>
      <c r="I213" s="540"/>
      <c r="J213" s="541"/>
      <c r="K213"/>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row>
    <row r="214" spans="1:85" x14ac:dyDescent="0.2">
      <c r="A214" s="922" t="s">
        <v>305</v>
      </c>
      <c r="B214" s="592"/>
      <c r="C214" s="591">
        <v>41487</v>
      </c>
      <c r="D214" s="924" t="s">
        <v>300</v>
      </c>
      <c r="E214" s="1048" t="s">
        <v>300</v>
      </c>
      <c r="F214" s="540"/>
      <c r="G214" s="540"/>
      <c r="H214" s="540"/>
      <c r="I214" s="540"/>
      <c r="J214" s="541"/>
      <c r="K214"/>
      <c r="L214"/>
      <c r="M214"/>
      <c r="N214"/>
      <c r="O214"/>
      <c r="P214"/>
      <c r="Q214"/>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row>
    <row r="215" spans="1:85" x14ac:dyDescent="0.2">
      <c r="A215" s="922" t="s">
        <v>301</v>
      </c>
      <c r="B215" s="592"/>
      <c r="C215" s="591">
        <v>41487</v>
      </c>
      <c r="D215" s="924" t="s">
        <v>300</v>
      </c>
      <c r="E215" s="1048" t="s">
        <v>300</v>
      </c>
      <c r="F215" s="540"/>
      <c r="G215" s="540"/>
      <c r="H215" s="540"/>
      <c r="I215" s="540"/>
      <c r="J215" s="541"/>
      <c r="K215"/>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row>
    <row r="216" spans="1:85" x14ac:dyDescent="0.2">
      <c r="A216" s="920" t="s">
        <v>304</v>
      </c>
      <c r="B216" s="592"/>
      <c r="C216" s="911"/>
      <c r="D216" s="921"/>
      <c r="E216" s="1047"/>
      <c r="F216" s="540"/>
      <c r="G216" s="540"/>
      <c r="H216" s="540"/>
      <c r="I216" s="540"/>
      <c r="J216" s="541"/>
      <c r="K216"/>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row>
    <row r="217" spans="1:85" x14ac:dyDescent="0.2">
      <c r="A217" s="922" t="s">
        <v>298</v>
      </c>
      <c r="B217" s="592"/>
      <c r="C217" s="591">
        <v>41487</v>
      </c>
      <c r="D217" s="923" t="s">
        <v>84</v>
      </c>
      <c r="E217" s="1048">
        <v>150</v>
      </c>
      <c r="F217" s="540"/>
      <c r="G217" s="540"/>
      <c r="H217" s="540"/>
      <c r="I217" s="540"/>
      <c r="J217" s="541"/>
      <c r="K217"/>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row>
    <row r="218" spans="1:85" x14ac:dyDescent="0.2">
      <c r="A218" s="922" t="s">
        <v>299</v>
      </c>
      <c r="B218" s="592"/>
      <c r="C218" s="591">
        <v>41487</v>
      </c>
      <c r="D218" s="923" t="s">
        <v>84</v>
      </c>
      <c r="E218" s="1048">
        <v>90</v>
      </c>
      <c r="F218" s="540"/>
      <c r="G218" s="540"/>
      <c r="H218" s="540"/>
      <c r="I218" s="540"/>
      <c r="J218" s="541"/>
      <c r="K218"/>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row>
    <row r="219" spans="1:85" x14ac:dyDescent="0.2">
      <c r="A219" s="922" t="s">
        <v>306</v>
      </c>
      <c r="B219" s="592"/>
      <c r="C219" s="591">
        <v>41487</v>
      </c>
      <c r="D219" s="923" t="s">
        <v>84</v>
      </c>
      <c r="E219" s="1048">
        <v>30</v>
      </c>
      <c r="F219" s="540"/>
      <c r="G219" s="540"/>
      <c r="H219" s="540"/>
      <c r="I219" s="540"/>
      <c r="J219" s="541"/>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row>
    <row r="220" spans="1:85" x14ac:dyDescent="0.2">
      <c r="A220" s="922" t="s">
        <v>301</v>
      </c>
      <c r="B220" s="592"/>
      <c r="C220" s="591">
        <v>41487</v>
      </c>
      <c r="D220" s="923" t="s">
        <v>84</v>
      </c>
      <c r="E220" s="1048">
        <v>30</v>
      </c>
      <c r="F220" s="540"/>
      <c r="G220" s="540"/>
      <c r="H220" s="540"/>
      <c r="I220" s="540"/>
      <c r="J220" s="541"/>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row>
    <row r="221" spans="1:85" x14ac:dyDescent="0.2">
      <c r="A221" s="920" t="s">
        <v>303</v>
      </c>
      <c r="B221" s="592"/>
      <c r="C221" s="911"/>
      <c r="D221" s="921"/>
      <c r="E221" s="1047" t="s">
        <v>195</v>
      </c>
      <c r="F221" s="540"/>
      <c r="G221" s="540"/>
      <c r="H221" s="540"/>
      <c r="I221" s="540"/>
      <c r="J221" s="541"/>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row>
    <row r="222" spans="1:85" x14ac:dyDescent="0.2">
      <c r="A222" s="922" t="s">
        <v>298</v>
      </c>
      <c r="B222" s="592"/>
      <c r="C222" s="591">
        <v>41487</v>
      </c>
      <c r="D222" s="923" t="s">
        <v>84</v>
      </c>
      <c r="E222" s="1048">
        <v>180</v>
      </c>
      <c r="F222" s="540"/>
      <c r="G222" s="540"/>
      <c r="H222" s="540"/>
      <c r="I222" s="540"/>
      <c r="J222" s="541"/>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row>
    <row r="223" spans="1:85" x14ac:dyDescent="0.2">
      <c r="A223" s="922" t="s">
        <v>299</v>
      </c>
      <c r="B223" s="592"/>
      <c r="C223" s="591">
        <v>41487</v>
      </c>
      <c r="D223" s="923" t="s">
        <v>84</v>
      </c>
      <c r="E223" s="1048">
        <v>120</v>
      </c>
      <c r="F223" s="540"/>
      <c r="G223" s="540"/>
      <c r="H223" s="540"/>
      <c r="I223" s="540"/>
      <c r="J223" s="541"/>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row>
    <row r="224" spans="1:85" x14ac:dyDescent="0.2">
      <c r="A224" s="922" t="s">
        <v>305</v>
      </c>
      <c r="B224" s="592"/>
      <c r="C224" s="591">
        <v>41487</v>
      </c>
      <c r="D224" s="923" t="s">
        <v>84</v>
      </c>
      <c r="E224" s="1048">
        <v>60</v>
      </c>
      <c r="F224" s="540"/>
      <c r="G224" s="540"/>
      <c r="H224" s="540"/>
      <c r="I224" s="540"/>
      <c r="J224" s="541"/>
      <c r="K224"/>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row>
    <row r="225" spans="1:85" x14ac:dyDescent="0.2">
      <c r="A225" s="922" t="s">
        <v>301</v>
      </c>
      <c r="B225" s="592"/>
      <c r="C225" s="591">
        <v>41487</v>
      </c>
      <c r="D225" s="923" t="s">
        <v>84</v>
      </c>
      <c r="E225" s="1048">
        <v>60</v>
      </c>
      <c r="F225" s="540"/>
      <c r="G225" s="540"/>
      <c r="H225" s="540"/>
      <c r="I225" s="540"/>
      <c r="J225" s="541"/>
      <c r="K225"/>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row>
    <row r="226" spans="1:85" x14ac:dyDescent="0.2">
      <c r="A226" s="920"/>
      <c r="B226" s="592"/>
      <c r="C226" s="911"/>
      <c r="D226" s="921"/>
      <c r="E226" s="1047"/>
      <c r="F226" s="540"/>
      <c r="G226" s="540"/>
      <c r="H226" s="540"/>
      <c r="I226" s="540"/>
      <c r="J226" s="541"/>
      <c r="K22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row>
    <row r="227" spans="1:85" ht="39" thickBot="1" x14ac:dyDescent="0.25">
      <c r="A227" s="925" t="s">
        <v>307</v>
      </c>
      <c r="B227" s="926"/>
      <c r="C227" s="927"/>
      <c r="D227" s="928"/>
      <c r="E227" s="1049"/>
      <c r="F227" s="929"/>
      <c r="G227" s="929"/>
      <c r="H227" s="929"/>
      <c r="I227" s="929"/>
      <c r="J227" s="930"/>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row>
    <row r="228" spans="1:85" x14ac:dyDescent="0.2">
      <c r="A228" s="635" t="s">
        <v>126</v>
      </c>
      <c r="B228" s="651"/>
      <c r="C228" s="402"/>
      <c r="D228" s="401"/>
      <c r="E228" s="1050"/>
      <c r="F228" s="537"/>
      <c r="G228" s="537"/>
      <c r="H228" s="537"/>
      <c r="I228" s="537"/>
      <c r="J228" s="538"/>
      <c r="K228"/>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row>
    <row r="229" spans="1:85" x14ac:dyDescent="0.2">
      <c r="A229" s="632" t="s">
        <v>127</v>
      </c>
      <c r="B229" s="420"/>
      <c r="C229" s="405"/>
      <c r="D229" s="398"/>
      <c r="E229" s="1034"/>
      <c r="F229" s="102"/>
      <c r="G229" s="49"/>
      <c r="H229" s="49"/>
      <c r="I229" s="49"/>
      <c r="J229" s="50"/>
      <c r="K229"/>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row>
    <row r="230" spans="1:85" x14ac:dyDescent="0.2">
      <c r="A230" s="632" t="s">
        <v>128</v>
      </c>
      <c r="B230" s="420" t="s">
        <v>83</v>
      </c>
      <c r="C230" s="407">
        <v>40179</v>
      </c>
      <c r="D230" s="398" t="s">
        <v>100</v>
      </c>
      <c r="E230" s="1034"/>
      <c r="F230" s="112">
        <v>40</v>
      </c>
      <c r="G230" s="49"/>
      <c r="H230" s="56">
        <v>40</v>
      </c>
      <c r="I230" s="49"/>
      <c r="J230" s="57">
        <v>40</v>
      </c>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row>
    <row r="231" spans="1:85" x14ac:dyDescent="0.2">
      <c r="A231" s="632" t="s">
        <v>55</v>
      </c>
      <c r="B231" s="420" t="s">
        <v>83</v>
      </c>
      <c r="C231" s="407">
        <v>40179</v>
      </c>
      <c r="D231" s="398" t="s">
        <v>100</v>
      </c>
      <c r="E231" s="1034"/>
      <c r="F231" s="112">
        <v>75</v>
      </c>
      <c r="G231" s="49"/>
      <c r="H231" s="56">
        <v>75</v>
      </c>
      <c r="I231" s="49"/>
      <c r="J231" s="57">
        <v>75</v>
      </c>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row>
    <row r="232" spans="1:85" x14ac:dyDescent="0.2">
      <c r="A232" s="633" t="s">
        <v>129</v>
      </c>
      <c r="B232" s="564" t="s">
        <v>27</v>
      </c>
      <c r="C232" s="519">
        <v>40909</v>
      </c>
      <c r="D232" s="440" t="s">
        <v>100</v>
      </c>
      <c r="E232" s="1035"/>
      <c r="F232" s="521">
        <v>0</v>
      </c>
      <c r="G232" s="522"/>
      <c r="H232" s="522">
        <v>0</v>
      </c>
      <c r="I232" s="522"/>
      <c r="J232" s="523">
        <v>0</v>
      </c>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row>
    <row r="233" spans="1:85" x14ac:dyDescent="0.2">
      <c r="A233" s="632" t="s">
        <v>130</v>
      </c>
      <c r="B233" s="420" t="s">
        <v>83</v>
      </c>
      <c r="C233" s="399">
        <v>39569</v>
      </c>
      <c r="D233" s="398" t="s">
        <v>100</v>
      </c>
      <c r="E233" s="1034"/>
      <c r="F233" s="112">
        <v>50</v>
      </c>
      <c r="G233" s="49"/>
      <c r="H233" s="56">
        <v>50</v>
      </c>
      <c r="I233" s="49"/>
      <c r="J233" s="57">
        <v>50</v>
      </c>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row>
    <row r="234" spans="1:85" x14ac:dyDescent="0.2">
      <c r="A234" s="632" t="s">
        <v>131</v>
      </c>
      <c r="B234" s="420" t="s">
        <v>83</v>
      </c>
      <c r="C234" s="399">
        <v>39569</v>
      </c>
      <c r="D234" s="398" t="s">
        <v>100</v>
      </c>
      <c r="E234" s="1034"/>
      <c r="F234" s="112">
        <v>50</v>
      </c>
      <c r="G234" s="49"/>
      <c r="H234" s="56">
        <v>50</v>
      </c>
      <c r="I234" s="49"/>
      <c r="J234" s="57">
        <v>50</v>
      </c>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row>
    <row r="235" spans="1:85" x14ac:dyDescent="0.2">
      <c r="A235" s="916" t="s">
        <v>199</v>
      </c>
      <c r="B235" s="420"/>
      <c r="C235" s="399"/>
      <c r="D235" s="398"/>
      <c r="E235" s="1034"/>
      <c r="F235" s="112"/>
      <c r="G235" s="49"/>
      <c r="H235" s="56"/>
      <c r="I235" s="49"/>
      <c r="J235" s="57"/>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row>
    <row r="236" spans="1:85" x14ac:dyDescent="0.2">
      <c r="A236" s="633" t="s">
        <v>183</v>
      </c>
      <c r="B236" s="564"/>
      <c r="C236" s="519"/>
      <c r="D236" s="440"/>
      <c r="E236" s="1035"/>
      <c r="F236" s="566"/>
      <c r="G236" s="522"/>
      <c r="H236" s="567"/>
      <c r="I236" s="522"/>
      <c r="J236" s="568"/>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row>
    <row r="237" spans="1:85" x14ac:dyDescent="0.2">
      <c r="A237" s="632" t="s">
        <v>184</v>
      </c>
      <c r="B237" s="564" t="s">
        <v>27</v>
      </c>
      <c r="C237" s="519">
        <v>40909</v>
      </c>
      <c r="D237" s="440" t="s">
        <v>100</v>
      </c>
      <c r="E237" s="1035"/>
      <c r="F237" s="566">
        <v>45</v>
      </c>
      <c r="G237" s="522"/>
      <c r="H237" s="567">
        <v>45</v>
      </c>
      <c r="I237" s="522"/>
      <c r="J237" s="568">
        <v>45</v>
      </c>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row>
    <row r="238" spans="1:85" x14ac:dyDescent="0.2">
      <c r="A238" s="632" t="s">
        <v>185</v>
      </c>
      <c r="B238" s="564" t="s">
        <v>83</v>
      </c>
      <c r="C238" s="519">
        <v>40814</v>
      </c>
      <c r="D238" s="440" t="s">
        <v>100</v>
      </c>
      <c r="E238" s="1035"/>
      <c r="F238" s="566">
        <v>45</v>
      </c>
      <c r="G238" s="522"/>
      <c r="H238" s="567">
        <v>45</v>
      </c>
      <c r="I238" s="522"/>
      <c r="J238" s="568">
        <v>45</v>
      </c>
      <c r="K238"/>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row>
    <row r="239" spans="1:85" ht="13.5" thickBot="1" x14ac:dyDescent="0.25">
      <c r="A239" s="632" t="s">
        <v>186</v>
      </c>
      <c r="B239" s="564" t="s">
        <v>83</v>
      </c>
      <c r="C239" s="519">
        <v>40814</v>
      </c>
      <c r="D239" s="440" t="s">
        <v>100</v>
      </c>
      <c r="E239" s="1035"/>
      <c r="F239" s="566">
        <v>80</v>
      </c>
      <c r="G239" s="522"/>
      <c r="H239" s="567">
        <v>80</v>
      </c>
      <c r="I239" s="522"/>
      <c r="J239" s="568">
        <v>80</v>
      </c>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row>
    <row r="240" spans="1:85" x14ac:dyDescent="0.2">
      <c r="A240" s="635" t="s">
        <v>57</v>
      </c>
      <c r="B240" s="533"/>
      <c r="C240" s="534"/>
      <c r="D240" s="535"/>
      <c r="E240" s="1036"/>
      <c r="F240" s="537"/>
      <c r="G240" s="537"/>
      <c r="H240" s="537"/>
      <c r="I240" s="537"/>
      <c r="J240" s="538"/>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row>
    <row r="241" spans="1:85" x14ac:dyDescent="0.2">
      <c r="A241" s="633" t="s">
        <v>1</v>
      </c>
      <c r="B241" s="440"/>
      <c r="C241" s="519">
        <v>40631</v>
      </c>
      <c r="D241" s="440" t="s">
        <v>58</v>
      </c>
      <c r="E241" s="1035">
        <v>0.2</v>
      </c>
      <c r="F241" s="540"/>
      <c r="G241" s="540"/>
      <c r="H241" s="540"/>
      <c r="I241" s="540"/>
      <c r="J241" s="541"/>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row>
    <row r="242" spans="1:85" x14ac:dyDescent="0.2">
      <c r="A242" s="633" t="s">
        <v>162</v>
      </c>
      <c r="B242" s="440"/>
      <c r="C242" s="519">
        <v>40631</v>
      </c>
      <c r="D242" s="440" t="s">
        <v>58</v>
      </c>
      <c r="E242" s="1035">
        <v>0.25</v>
      </c>
      <c r="F242" s="540"/>
      <c r="G242" s="540"/>
      <c r="H242" s="540"/>
      <c r="I242" s="540"/>
      <c r="J242" s="541"/>
      <c r="K24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c r="CE242"/>
      <c r="CF242"/>
      <c r="CG242"/>
    </row>
    <row r="243" spans="1:85" x14ac:dyDescent="0.2">
      <c r="A243" s="599" t="s">
        <v>7</v>
      </c>
      <c r="B243" s="440"/>
      <c r="C243" s="543"/>
      <c r="D243" s="440"/>
      <c r="E243" s="1051"/>
      <c r="F243" s="545"/>
      <c r="G243" s="546"/>
      <c r="H243" s="546"/>
      <c r="I243" s="546"/>
      <c r="J243" s="547"/>
      <c r="K243"/>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c r="CC243"/>
      <c r="CD243"/>
      <c r="CE243"/>
      <c r="CF243"/>
      <c r="CG243"/>
    </row>
    <row r="244" spans="1:85" ht="13.5" thickBot="1" x14ac:dyDescent="0.25">
      <c r="A244" s="636" t="s">
        <v>31</v>
      </c>
      <c r="B244" s="526"/>
      <c r="C244" s="549"/>
      <c r="D244" s="526"/>
      <c r="E244" s="1052"/>
      <c r="F244" s="551"/>
      <c r="G244" s="552"/>
      <c r="H244" s="552"/>
      <c r="I244" s="552"/>
      <c r="J244" s="553"/>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c r="CE244"/>
      <c r="CF244"/>
      <c r="CG244"/>
    </row>
    <row r="245" spans="1:85" x14ac:dyDescent="0.2">
      <c r="A245" s="532" t="s">
        <v>265</v>
      </c>
      <c r="B245" s="535"/>
      <c r="C245" s="674"/>
      <c r="D245" s="535"/>
      <c r="E245" s="1053"/>
      <c r="F245" s="867"/>
      <c r="G245" s="868"/>
      <c r="H245" s="868"/>
      <c r="I245" s="868"/>
      <c r="J245" s="869"/>
      <c r="K245"/>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c r="BY245"/>
      <c r="BZ245"/>
      <c r="CA245"/>
      <c r="CB245"/>
      <c r="CC245"/>
      <c r="CD245"/>
      <c r="CE245"/>
      <c r="CF245"/>
      <c r="CG245"/>
    </row>
    <row r="246" spans="1:85" x14ac:dyDescent="0.2">
      <c r="A246" s="518" t="s">
        <v>266</v>
      </c>
      <c r="B246" s="440" t="s">
        <v>83</v>
      </c>
      <c r="C246" s="683">
        <v>41395</v>
      </c>
      <c r="D246" s="440" t="s">
        <v>267</v>
      </c>
      <c r="E246" s="1054">
        <v>80000</v>
      </c>
      <c r="F246" s="545"/>
      <c r="G246" s="546"/>
      <c r="H246" s="546"/>
      <c r="I246" s="546"/>
      <c r="J246" s="547"/>
      <c r="K246"/>
      <c r="L246"/>
      <c r="M246"/>
      <c r="N246"/>
      <c r="O246"/>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c r="BY246"/>
      <c r="BZ246"/>
      <c r="CA246"/>
      <c r="CB246"/>
      <c r="CC246"/>
      <c r="CD246"/>
      <c r="CE246"/>
      <c r="CF246"/>
      <c r="CG246"/>
    </row>
    <row r="247" spans="1:85" x14ac:dyDescent="0.2">
      <c r="A247" s="518" t="s">
        <v>268</v>
      </c>
      <c r="B247" s="440" t="s">
        <v>269</v>
      </c>
      <c r="C247" s="683">
        <v>41395</v>
      </c>
      <c r="D247" s="440" t="s">
        <v>100</v>
      </c>
      <c r="E247" s="1054">
        <v>6666.67</v>
      </c>
      <c r="F247" s="545"/>
      <c r="G247" s="546"/>
      <c r="H247" s="546"/>
      <c r="I247" s="546"/>
      <c r="J247" s="547"/>
      <c r="K247"/>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c r="BY247"/>
      <c r="BZ247"/>
      <c r="CA247"/>
      <c r="CB247"/>
      <c r="CC247"/>
      <c r="CD247"/>
      <c r="CE247"/>
      <c r="CF247"/>
      <c r="CG247"/>
    </row>
    <row r="248" spans="1:85" ht="26.25" thickBot="1" x14ac:dyDescent="0.25">
      <c r="A248" s="871" t="s">
        <v>270</v>
      </c>
      <c r="B248" s="526" t="s">
        <v>83</v>
      </c>
      <c r="C248" s="527">
        <v>41395</v>
      </c>
      <c r="D248" s="526" t="s">
        <v>271</v>
      </c>
      <c r="E248" s="1055">
        <v>400</v>
      </c>
      <c r="F248" s="551"/>
      <c r="G248" s="552"/>
      <c r="H248" s="552"/>
      <c r="I248" s="552"/>
      <c r="J248" s="553"/>
      <c r="K248"/>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c r="BY248"/>
      <c r="BZ248"/>
      <c r="CA248"/>
      <c r="CB248"/>
      <c r="CC248"/>
      <c r="CD248"/>
      <c r="CE248"/>
      <c r="CF248"/>
      <c r="CG248"/>
    </row>
    <row r="249" spans="1:85" x14ac:dyDescent="0.2">
      <c r="A249" s="845" t="s">
        <v>275</v>
      </c>
      <c r="B249" s="846"/>
      <c r="C249" s="847"/>
      <c r="D249" s="908"/>
      <c r="E249" s="1056"/>
      <c r="F249" s="849"/>
      <c r="G249" s="849"/>
      <c r="H249" s="849"/>
      <c r="I249" s="849"/>
      <c r="J249" s="931"/>
      <c r="K249"/>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c r="BY249"/>
      <c r="BZ249"/>
      <c r="CA249"/>
      <c r="CB249"/>
      <c r="CC249"/>
      <c r="CD249"/>
      <c r="CE249"/>
      <c r="CF249"/>
      <c r="CG249"/>
    </row>
    <row r="250" spans="1:85" x14ac:dyDescent="0.2">
      <c r="A250" s="631" t="s">
        <v>276</v>
      </c>
      <c r="B250" s="590" t="s">
        <v>83</v>
      </c>
      <c r="C250" s="591">
        <v>41533</v>
      </c>
      <c r="D250" s="592" t="s">
        <v>84</v>
      </c>
      <c r="E250" s="1057">
        <v>200</v>
      </c>
      <c r="F250" s="594"/>
      <c r="G250" s="594"/>
      <c r="H250" s="594"/>
      <c r="I250" s="594"/>
      <c r="J250" s="595"/>
      <c r="K250"/>
      <c r="L250"/>
      <c r="M250"/>
      <c r="N250"/>
      <c r="O250"/>
      <c r="P250"/>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c r="BY250"/>
      <c r="BZ250"/>
      <c r="CA250"/>
      <c r="CB250"/>
      <c r="CC250"/>
      <c r="CD250"/>
      <c r="CE250"/>
      <c r="CF250"/>
      <c r="CG250"/>
    </row>
    <row r="251" spans="1:85" x14ac:dyDescent="0.2">
      <c r="A251" s="631" t="s">
        <v>277</v>
      </c>
      <c r="B251" s="932" t="s">
        <v>218</v>
      </c>
      <c r="C251" s="591">
        <v>41533</v>
      </c>
      <c r="D251" s="592" t="s">
        <v>84</v>
      </c>
      <c r="E251" s="1057">
        <v>600</v>
      </c>
      <c r="F251" s="594"/>
      <c r="G251" s="594"/>
      <c r="H251" s="594"/>
      <c r="I251" s="594"/>
      <c r="J251" s="595"/>
      <c r="K251"/>
      <c r="L251"/>
      <c r="M251"/>
      <c r="N251"/>
      <c r="O251"/>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c r="BY251"/>
      <c r="BZ251"/>
      <c r="CA251"/>
      <c r="CB251"/>
      <c r="CC251"/>
      <c r="CD251"/>
      <c r="CE251"/>
      <c r="CF251"/>
      <c r="CG251"/>
    </row>
    <row r="252" spans="1:85" x14ac:dyDescent="0.2">
      <c r="A252" s="631" t="s">
        <v>278</v>
      </c>
      <c r="B252" s="590" t="s">
        <v>83</v>
      </c>
      <c r="C252" s="591">
        <v>41533</v>
      </c>
      <c r="D252" s="592" t="s">
        <v>84</v>
      </c>
      <c r="E252" s="1057">
        <v>1000</v>
      </c>
      <c r="F252" s="594"/>
      <c r="G252" s="594"/>
      <c r="H252" s="594"/>
      <c r="I252" s="594"/>
      <c r="J252" s="595"/>
      <c r="K252"/>
      <c r="L252"/>
      <c r="M252"/>
      <c r="N252"/>
      <c r="O252"/>
      <c r="P252"/>
      <c r="Q252"/>
      <c r="R252"/>
      <c r="S252"/>
      <c r="T252"/>
      <c r="U252"/>
      <c r="V252"/>
      <c r="W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c r="BY252"/>
      <c r="BZ252"/>
      <c r="CA252"/>
      <c r="CB252"/>
      <c r="CC252"/>
      <c r="CD252"/>
      <c r="CE252"/>
      <c r="CF252"/>
      <c r="CG252"/>
    </row>
    <row r="253" spans="1:85" x14ac:dyDescent="0.2">
      <c r="A253" s="631" t="s">
        <v>279</v>
      </c>
      <c r="B253" s="590" t="s">
        <v>83</v>
      </c>
      <c r="C253" s="591">
        <v>41533</v>
      </c>
      <c r="D253" s="592" t="s">
        <v>84</v>
      </c>
      <c r="E253" s="1057">
        <v>1400</v>
      </c>
      <c r="F253" s="594"/>
      <c r="G253" s="594"/>
      <c r="H253" s="594"/>
      <c r="I253" s="594"/>
      <c r="J253" s="595"/>
      <c r="K253"/>
      <c r="L253"/>
      <c r="M253"/>
      <c r="N253"/>
      <c r="O253"/>
      <c r="P253"/>
      <c r="Q253"/>
      <c r="R253"/>
      <c r="S253"/>
      <c r="T253"/>
      <c r="U253"/>
      <c r="V253"/>
      <c r="W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c r="BY253"/>
      <c r="BZ253"/>
      <c r="CA253"/>
      <c r="CB253"/>
      <c r="CC253"/>
      <c r="CD253"/>
      <c r="CE253"/>
      <c r="CF253"/>
      <c r="CG253"/>
    </row>
    <row r="254" spans="1:85" x14ac:dyDescent="0.2">
      <c r="A254" s="631" t="s">
        <v>280</v>
      </c>
      <c r="B254" s="590" t="s">
        <v>83</v>
      </c>
      <c r="C254" s="591">
        <v>41533</v>
      </c>
      <c r="D254" s="592" t="s">
        <v>84</v>
      </c>
      <c r="E254" s="1057">
        <v>1800</v>
      </c>
      <c r="F254" s="594"/>
      <c r="G254" s="594"/>
      <c r="H254" s="594"/>
      <c r="I254" s="594"/>
      <c r="J254" s="595"/>
      <c r="K254"/>
      <c r="L254"/>
      <c r="M254"/>
      <c r="N254"/>
      <c r="O254"/>
      <c r="P254"/>
      <c r="Q254"/>
      <c r="R254"/>
      <c r="S254"/>
      <c r="T254"/>
      <c r="U254"/>
      <c r="V254"/>
      <c r="W254"/>
      <c r="X254"/>
      <c r="Y254"/>
      <c r="Z254"/>
      <c r="AA254"/>
      <c r="AB254"/>
      <c r="AC254"/>
      <c r="AD254"/>
      <c r="AE254"/>
      <c r="AF254"/>
      <c r="AG254"/>
      <c r="AH254"/>
      <c r="AI254"/>
      <c r="AJ254"/>
      <c r="AK254"/>
      <c r="AL254"/>
      <c r="AM254"/>
      <c r="AN254"/>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c r="BY254"/>
      <c r="BZ254"/>
      <c r="CA254"/>
      <c r="CB254"/>
      <c r="CC254"/>
      <c r="CD254"/>
      <c r="CE254"/>
      <c r="CF254"/>
      <c r="CG254"/>
    </row>
    <row r="255" spans="1:85" x14ac:dyDescent="0.2">
      <c r="A255" s="631" t="s">
        <v>281</v>
      </c>
      <c r="B255" s="590" t="s">
        <v>83</v>
      </c>
      <c r="C255" s="591">
        <v>41533</v>
      </c>
      <c r="D255" s="592" t="s">
        <v>84</v>
      </c>
      <c r="E255" s="1057">
        <v>2500</v>
      </c>
      <c r="F255" s="594"/>
      <c r="G255" s="594"/>
      <c r="H255" s="594"/>
      <c r="I255" s="594"/>
      <c r="J255" s="595"/>
      <c r="K255"/>
      <c r="L255"/>
      <c r="M255"/>
      <c r="N255"/>
      <c r="O255"/>
      <c r="P255"/>
      <c r="Q255"/>
      <c r="R255"/>
      <c r="S255"/>
      <c r="T255"/>
      <c r="U255"/>
      <c r="V255"/>
      <c r="W255"/>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c r="BY255"/>
      <c r="BZ255"/>
      <c r="CA255"/>
      <c r="CB255"/>
      <c r="CC255"/>
      <c r="CD255"/>
      <c r="CE255"/>
      <c r="CF255"/>
      <c r="CG255"/>
    </row>
    <row r="256" spans="1:85" x14ac:dyDescent="0.2">
      <c r="A256" s="631" t="s">
        <v>282</v>
      </c>
      <c r="B256" s="590" t="s">
        <v>83</v>
      </c>
      <c r="C256" s="591">
        <v>41533</v>
      </c>
      <c r="D256" s="592" t="s">
        <v>84</v>
      </c>
      <c r="E256" s="1057">
        <v>3500</v>
      </c>
      <c r="F256" s="594"/>
      <c r="G256" s="594"/>
      <c r="H256" s="594"/>
      <c r="I256" s="594"/>
      <c r="J256" s="595"/>
      <c r="K256"/>
      <c r="L256"/>
      <c r="M256"/>
      <c r="N256"/>
      <c r="O256"/>
      <c r="P256"/>
      <c r="Q256"/>
      <c r="R256"/>
      <c r="S256"/>
      <c r="T256"/>
      <c r="U256"/>
      <c r="V256"/>
      <c r="W256"/>
      <c r="X256"/>
      <c r="Y256"/>
      <c r="Z256"/>
      <c r="AA256"/>
      <c r="AB256"/>
      <c r="AC256"/>
      <c r="AD256"/>
      <c r="AE256"/>
      <c r="AF256"/>
      <c r="AG256"/>
      <c r="AH256"/>
      <c r="AI256"/>
      <c r="AJ256"/>
      <c r="AK256"/>
      <c r="AL256"/>
      <c r="AM256"/>
      <c r="AN256"/>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c r="BY256"/>
      <c r="BZ256"/>
      <c r="CA256"/>
      <c r="CB256"/>
      <c r="CC256"/>
      <c r="CD256"/>
      <c r="CE256"/>
      <c r="CF256"/>
      <c r="CG256"/>
    </row>
    <row r="257" spans="1:85" x14ac:dyDescent="0.2">
      <c r="A257" s="631" t="s">
        <v>283</v>
      </c>
      <c r="B257" s="590" t="s">
        <v>83</v>
      </c>
      <c r="C257" s="591">
        <v>41533</v>
      </c>
      <c r="D257" s="592" t="s">
        <v>84</v>
      </c>
      <c r="E257" s="1057" t="s">
        <v>313</v>
      </c>
      <c r="F257" s="594"/>
      <c r="G257" s="594"/>
      <c r="H257" s="594"/>
      <c r="I257" s="594"/>
      <c r="J257" s="595"/>
      <c r="K257"/>
      <c r="L257"/>
      <c r="M257"/>
      <c r="N257"/>
      <c r="O257"/>
      <c r="P257"/>
      <c r="Q257"/>
      <c r="R257"/>
      <c r="S257"/>
      <c r="T257"/>
      <c r="U257"/>
      <c r="V257"/>
      <c r="W257"/>
      <c r="X257"/>
      <c r="Y257"/>
      <c r="Z257"/>
      <c r="AA257"/>
      <c r="AB257"/>
      <c r="AC257"/>
      <c r="AD257"/>
      <c r="AE257"/>
      <c r="AF257"/>
      <c r="AG257"/>
      <c r="AH257"/>
      <c r="AI257"/>
      <c r="AJ257"/>
      <c r="AK257"/>
      <c r="AL257"/>
      <c r="AM257"/>
      <c r="AN257"/>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c r="BY257"/>
      <c r="BZ257"/>
      <c r="CA257"/>
      <c r="CB257"/>
      <c r="CC257"/>
      <c r="CD257"/>
      <c r="CE257"/>
      <c r="CF257"/>
      <c r="CG257"/>
    </row>
    <row r="258" spans="1:85" x14ac:dyDescent="0.2">
      <c r="A258" s="631" t="s">
        <v>284</v>
      </c>
      <c r="B258" s="590" t="s">
        <v>83</v>
      </c>
      <c r="C258" s="591">
        <v>41533</v>
      </c>
      <c r="D258" s="592" t="s">
        <v>84</v>
      </c>
      <c r="E258" s="1057" t="s">
        <v>313</v>
      </c>
      <c r="F258" s="594"/>
      <c r="G258" s="594"/>
      <c r="H258" s="594"/>
      <c r="I258" s="594"/>
      <c r="J258" s="595"/>
      <c r="K258"/>
      <c r="L258"/>
      <c r="M258"/>
      <c r="N258"/>
      <c r="O258"/>
      <c r="P258"/>
      <c r="Q258"/>
      <c r="R258"/>
      <c r="S258"/>
      <c r="T258"/>
      <c r="U258"/>
      <c r="V258"/>
      <c r="W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c r="BY258"/>
      <c r="BZ258"/>
      <c r="CA258"/>
      <c r="CB258"/>
      <c r="CC258"/>
      <c r="CD258"/>
      <c r="CE258"/>
      <c r="CF258"/>
      <c r="CG258"/>
    </row>
    <row r="259" spans="1:85" x14ac:dyDescent="0.2">
      <c r="A259" s="631" t="s">
        <v>285</v>
      </c>
      <c r="B259" s="590" t="s">
        <v>83</v>
      </c>
      <c r="C259" s="591">
        <v>41533</v>
      </c>
      <c r="D259" s="592" t="s">
        <v>84</v>
      </c>
      <c r="E259" s="1057" t="s">
        <v>313</v>
      </c>
      <c r="F259" s="594"/>
      <c r="G259" s="594"/>
      <c r="H259" s="594" t="s">
        <v>195</v>
      </c>
      <c r="I259" s="594"/>
      <c r="J259" s="595"/>
      <c r="K259"/>
      <c r="L259"/>
      <c r="M259"/>
      <c r="N259"/>
      <c r="O259"/>
      <c r="P259"/>
      <c r="Q259"/>
      <c r="R259"/>
      <c r="S259"/>
      <c r="T259"/>
      <c r="U259"/>
      <c r="V259"/>
      <c r="W25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c r="BY259"/>
      <c r="BZ259"/>
      <c r="CA259"/>
      <c r="CB259"/>
      <c r="CC259"/>
      <c r="CD259"/>
      <c r="CE259"/>
      <c r="CF259"/>
      <c r="CG259"/>
    </row>
    <row r="260" spans="1:85" x14ac:dyDescent="0.2">
      <c r="A260" s="631" t="s">
        <v>312</v>
      </c>
      <c r="B260" s="590" t="s">
        <v>83</v>
      </c>
      <c r="C260" s="591">
        <v>41533</v>
      </c>
      <c r="D260" s="592" t="s">
        <v>84</v>
      </c>
      <c r="E260" s="1057" t="s">
        <v>313</v>
      </c>
      <c r="F260" s="594"/>
      <c r="G260" s="594"/>
      <c r="H260" s="594"/>
      <c r="I260" s="594"/>
      <c r="J260" s="595"/>
      <c r="K260"/>
      <c r="L260"/>
      <c r="M260"/>
      <c r="N260"/>
      <c r="O260"/>
      <c r="P260"/>
      <c r="Q260"/>
      <c r="R260"/>
      <c r="S260"/>
      <c r="T260"/>
      <c r="U260"/>
      <c r="V260"/>
      <c r="W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c r="BY260"/>
      <c r="BZ260"/>
      <c r="CA260"/>
      <c r="CB260"/>
      <c r="CC260"/>
      <c r="CD260"/>
      <c r="CE260"/>
      <c r="CF260"/>
      <c r="CG260"/>
    </row>
    <row r="261" spans="1:85" ht="13.5" thickBot="1" x14ac:dyDescent="0.25">
      <c r="A261" s="853"/>
      <c r="B261" s="854"/>
      <c r="C261" s="933"/>
      <c r="D261" s="926"/>
      <c r="E261" s="1615" t="s">
        <v>310</v>
      </c>
      <c r="F261" s="1616"/>
      <c r="G261" s="1616"/>
      <c r="H261" s="1616"/>
      <c r="I261" s="1616"/>
      <c r="J261" s="1617"/>
      <c r="K261"/>
      <c r="L261"/>
      <c r="M261"/>
      <c r="N261"/>
      <c r="O261"/>
      <c r="P261"/>
      <c r="Q261"/>
      <c r="R261"/>
      <c r="S261"/>
      <c r="T261"/>
      <c r="U261"/>
      <c r="V261"/>
      <c r="W261"/>
      <c r="X261"/>
      <c r="Y261"/>
      <c r="Z261"/>
      <c r="AA261"/>
      <c r="AB261"/>
      <c r="AC261"/>
      <c r="AD261"/>
      <c r="AE261"/>
      <c r="AF261"/>
      <c r="AG261"/>
      <c r="AH261"/>
      <c r="AI261"/>
      <c r="AJ261"/>
      <c r="AK261"/>
      <c r="AL261"/>
      <c r="AM261"/>
      <c r="AN26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c r="BY261"/>
      <c r="BZ261"/>
      <c r="CA261"/>
      <c r="CB261"/>
      <c r="CC261"/>
      <c r="CD261"/>
      <c r="CE261"/>
      <c r="CF261"/>
      <c r="CG261"/>
    </row>
    <row r="262" spans="1:85" x14ac:dyDescent="0.2">
      <c r="B262" s="380"/>
      <c r="C262" s="600"/>
      <c r="D262" s="380"/>
      <c r="E262" s="380"/>
      <c r="F262" s="610"/>
      <c r="G262" s="611"/>
      <c r="H262" s="611"/>
      <c r="I262" s="611"/>
      <c r="J262" s="611"/>
      <c r="K262"/>
      <c r="L262"/>
      <c r="M262"/>
      <c r="N262"/>
      <c r="O262"/>
      <c r="P262"/>
      <c r="Q262"/>
      <c r="R262"/>
      <c r="S262"/>
      <c r="T262"/>
      <c r="U262"/>
      <c r="V262"/>
      <c r="W262"/>
      <c r="X262"/>
      <c r="Y262"/>
      <c r="Z262"/>
      <c r="AA262"/>
      <c r="AB262"/>
      <c r="AC262"/>
      <c r="AD262"/>
      <c r="AE262"/>
      <c r="AF262"/>
      <c r="AG262"/>
      <c r="AH262"/>
      <c r="AI262"/>
      <c r="AJ262"/>
      <c r="AK262"/>
      <c r="AL262"/>
      <c r="AM262"/>
      <c r="AN262"/>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c r="BY262"/>
      <c r="BZ262"/>
      <c r="CA262"/>
      <c r="CB262"/>
      <c r="CC262"/>
      <c r="CD262"/>
      <c r="CE262"/>
      <c r="CF262"/>
      <c r="CG262"/>
    </row>
    <row r="263" spans="1:85" x14ac:dyDescent="0.2">
      <c r="B263" s="380"/>
      <c r="C263" s="600"/>
      <c r="D263" s="380"/>
      <c r="E263" s="380"/>
      <c r="F263" s="610"/>
      <c r="G263" s="611"/>
      <c r="H263" s="611"/>
      <c r="I263" s="611"/>
      <c r="J263" s="611"/>
      <c r="K263"/>
      <c r="L263"/>
      <c r="M263"/>
      <c r="N263"/>
      <c r="O263"/>
      <c r="P263"/>
      <c r="Q263"/>
      <c r="R263"/>
      <c r="S263"/>
      <c r="T263"/>
      <c r="U263"/>
      <c r="V263"/>
      <c r="W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c r="BY263"/>
      <c r="BZ263"/>
      <c r="CA263"/>
      <c r="CB263"/>
      <c r="CC263"/>
      <c r="CD263"/>
      <c r="CE263"/>
      <c r="CF263"/>
      <c r="CG263"/>
    </row>
    <row r="264" spans="1:85" x14ac:dyDescent="0.2">
      <c r="B264" s="380"/>
      <c r="C264" s="600"/>
      <c r="D264" s="380"/>
      <c r="E264" s="380"/>
      <c r="F264" s="610"/>
      <c r="G264" s="611"/>
      <c r="H264" s="611"/>
      <c r="I264" s="611"/>
      <c r="J264" s="611"/>
      <c r="K264"/>
      <c r="L264"/>
      <c r="M264"/>
      <c r="N264"/>
      <c r="O264"/>
      <c r="P264"/>
      <c r="Q264"/>
      <c r="R264"/>
      <c r="S264"/>
      <c r="T264"/>
      <c r="U264"/>
      <c r="V264"/>
      <c r="W264"/>
      <c r="X264"/>
      <c r="Y264"/>
      <c r="Z264"/>
      <c r="AA264"/>
      <c r="AB264"/>
      <c r="AC264"/>
      <c r="AD264"/>
      <c r="AE264"/>
      <c r="AF264"/>
      <c r="AG264"/>
      <c r="AH264"/>
      <c r="AI264"/>
      <c r="AJ264"/>
      <c r="AK264"/>
      <c r="AL264"/>
      <c r="AM264"/>
      <c r="AN264"/>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c r="BY264"/>
      <c r="BZ264"/>
      <c r="CA264"/>
      <c r="CB264"/>
      <c r="CC264"/>
      <c r="CD264"/>
      <c r="CE264"/>
      <c r="CF264"/>
      <c r="CG264"/>
    </row>
    <row r="265" spans="1:85" x14ac:dyDescent="0.2">
      <c r="B265" s="380"/>
      <c r="C265" s="600"/>
      <c r="D265" s="380"/>
      <c r="E265" s="380"/>
      <c r="F265" s="610"/>
      <c r="G265" s="611"/>
      <c r="H265" s="611"/>
      <c r="I265" s="611"/>
      <c r="J265" s="611"/>
      <c r="K265"/>
      <c r="L265"/>
      <c r="M265"/>
      <c r="N265"/>
      <c r="O265"/>
      <c r="P265"/>
      <c r="Q265"/>
      <c r="R265"/>
      <c r="S265"/>
      <c r="T265"/>
      <c r="U265"/>
      <c r="V265"/>
      <c r="W265"/>
      <c r="X265"/>
      <c r="Y265"/>
      <c r="Z265"/>
      <c r="AA265"/>
      <c r="AB265"/>
      <c r="AC265"/>
      <c r="AD265"/>
      <c r="AE265"/>
      <c r="AF265"/>
      <c r="AG265"/>
      <c r="AH265"/>
      <c r="AI265"/>
      <c r="AJ265"/>
      <c r="AK265"/>
      <c r="AL265"/>
      <c r="AM265"/>
      <c r="AN265"/>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c r="BY265"/>
      <c r="BZ265"/>
      <c r="CA265"/>
      <c r="CB265"/>
      <c r="CC265"/>
      <c r="CD265"/>
      <c r="CE265"/>
      <c r="CF265"/>
      <c r="CG265"/>
    </row>
    <row r="266" spans="1:85" x14ac:dyDescent="0.2">
      <c r="B266" s="380"/>
      <c r="C266" s="600"/>
      <c r="D266" s="380"/>
      <c r="E266" s="380"/>
      <c r="F266" s="610"/>
      <c r="G266" s="611"/>
      <c r="H266" s="611"/>
      <c r="I266" s="611"/>
      <c r="J266" s="611"/>
      <c r="K266"/>
      <c r="L266"/>
      <c r="M266"/>
      <c r="N266"/>
      <c r="O266"/>
      <c r="P266"/>
      <c r="Q266"/>
      <c r="R266"/>
      <c r="S266"/>
      <c r="T266"/>
      <c r="U266"/>
      <c r="V266"/>
      <c r="W266"/>
      <c r="X266"/>
      <c r="Y266"/>
      <c r="Z266"/>
      <c r="AA266"/>
      <c r="AB266"/>
      <c r="AC266"/>
      <c r="AD266"/>
      <c r="AE266"/>
      <c r="AF266"/>
      <c r="AG266"/>
      <c r="AH266"/>
      <c r="AI266"/>
      <c r="AJ266"/>
      <c r="AK266"/>
      <c r="AL266"/>
      <c r="AM266"/>
      <c r="AN266"/>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c r="BY266"/>
      <c r="BZ266"/>
      <c r="CA266"/>
      <c r="CB266"/>
      <c r="CC266"/>
      <c r="CD266"/>
      <c r="CE266"/>
      <c r="CF266"/>
      <c r="CG266"/>
    </row>
    <row r="267" spans="1:85" x14ac:dyDescent="0.2">
      <c r="B267" s="380"/>
      <c r="C267" s="600"/>
      <c r="D267" s="380"/>
      <c r="E267" s="380"/>
      <c r="F267" s="610"/>
      <c r="G267" s="611"/>
      <c r="H267" s="611"/>
      <c r="I267" s="611"/>
      <c r="J267" s="611"/>
      <c r="K267"/>
      <c r="L267"/>
      <c r="M267"/>
      <c r="N267"/>
      <c r="O267"/>
      <c r="P267"/>
      <c r="Q267"/>
      <c r="R267"/>
      <c r="S267"/>
      <c r="T267"/>
      <c r="U267"/>
      <c r="V267"/>
      <c r="W267"/>
      <c r="X267"/>
      <c r="Y267"/>
      <c r="Z267"/>
      <c r="AA267"/>
      <c r="AB267"/>
      <c r="AC267"/>
      <c r="AD267"/>
      <c r="AE267"/>
      <c r="AF267"/>
      <c r="AG267"/>
      <c r="AH267"/>
      <c r="AI267"/>
      <c r="AJ267"/>
      <c r="AK267"/>
      <c r="AL267"/>
      <c r="AM267"/>
      <c r="AN267"/>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c r="BY267"/>
      <c r="BZ267"/>
      <c r="CA267"/>
      <c r="CB267"/>
      <c r="CC267"/>
      <c r="CD267"/>
      <c r="CE267"/>
      <c r="CF267"/>
      <c r="CG267"/>
    </row>
    <row r="268" spans="1:85" x14ac:dyDescent="0.2">
      <c r="B268" s="380"/>
      <c r="C268" s="600"/>
      <c r="D268" s="380"/>
      <c r="E268" s="380"/>
      <c r="F268" s="610"/>
      <c r="G268" s="611"/>
      <c r="H268" s="611"/>
      <c r="I268" s="611"/>
      <c r="J268" s="611"/>
      <c r="K268"/>
      <c r="L268"/>
      <c r="M268"/>
      <c r="N268"/>
      <c r="O268"/>
      <c r="P268"/>
      <c r="Q268"/>
      <c r="R268"/>
      <c r="S268"/>
      <c r="T268"/>
      <c r="U268"/>
      <c r="V268"/>
      <c r="W268"/>
      <c r="X268"/>
      <c r="Y268"/>
      <c r="Z268"/>
      <c r="AA268"/>
      <c r="AB268"/>
      <c r="AC268"/>
      <c r="AD268"/>
      <c r="AE268"/>
      <c r="AF268"/>
      <c r="AG268"/>
      <c r="AH268"/>
      <c r="AI268"/>
      <c r="AJ268"/>
      <c r="AK268"/>
      <c r="AL268"/>
      <c r="AM268"/>
      <c r="AN268"/>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c r="BY268"/>
      <c r="BZ268"/>
      <c r="CA268"/>
      <c r="CB268"/>
      <c r="CC268"/>
      <c r="CD268"/>
      <c r="CE268"/>
      <c r="CF268"/>
      <c r="CG268"/>
    </row>
    <row r="269" spans="1:85" x14ac:dyDescent="0.2">
      <c r="B269" s="380"/>
      <c r="C269" s="600"/>
      <c r="D269" s="380"/>
      <c r="E269" s="380"/>
      <c r="F269" s="610"/>
      <c r="G269" s="611"/>
      <c r="H269" s="611"/>
      <c r="I269" s="611"/>
      <c r="J269" s="611"/>
      <c r="K269"/>
      <c r="L269"/>
      <c r="M269"/>
      <c r="N269"/>
      <c r="O269"/>
      <c r="P269"/>
      <c r="Q269"/>
      <c r="R269"/>
      <c r="S269"/>
      <c r="T269"/>
      <c r="U269"/>
      <c r="V269"/>
      <c r="W269"/>
      <c r="X269"/>
      <c r="Y269"/>
      <c r="Z269"/>
      <c r="AA269"/>
      <c r="AB269"/>
      <c r="AC269"/>
      <c r="AD269"/>
      <c r="AE269"/>
      <c r="AF269"/>
      <c r="AG269"/>
      <c r="AH269"/>
      <c r="AI269"/>
      <c r="AJ269"/>
      <c r="AK269"/>
      <c r="AL269"/>
      <c r="AM269"/>
      <c r="AN269"/>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c r="BY269"/>
      <c r="BZ269"/>
      <c r="CA269"/>
      <c r="CB269"/>
      <c r="CC269"/>
      <c r="CD269"/>
      <c r="CE269"/>
      <c r="CF269"/>
      <c r="CG269"/>
    </row>
    <row r="270" spans="1:85" x14ac:dyDescent="0.2">
      <c r="B270" s="380"/>
      <c r="C270" s="600"/>
      <c r="D270" s="380"/>
      <c r="E270" s="380"/>
      <c r="F270" s="610"/>
      <c r="G270" s="611"/>
      <c r="H270" s="611"/>
      <c r="I270" s="611"/>
      <c r="J270" s="611"/>
      <c r="K270"/>
      <c r="L270"/>
      <c r="M270"/>
      <c r="N270"/>
      <c r="O270"/>
      <c r="P270"/>
      <c r="Q270"/>
      <c r="R270"/>
      <c r="S270"/>
      <c r="T270"/>
      <c r="U270"/>
      <c r="V270"/>
      <c r="W270"/>
      <c r="X270"/>
      <c r="Y270"/>
      <c r="Z270"/>
      <c r="AA270"/>
      <c r="AB270"/>
      <c r="AC270"/>
      <c r="AD270"/>
      <c r="AE270"/>
      <c r="AF270"/>
      <c r="AG270"/>
      <c r="AH270"/>
      <c r="AI270"/>
      <c r="AJ270"/>
      <c r="AK270"/>
      <c r="AL270"/>
      <c r="AM270"/>
      <c r="AN270"/>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c r="BY270"/>
      <c r="BZ270"/>
      <c r="CA270"/>
      <c r="CB270"/>
      <c r="CC270"/>
      <c r="CD270"/>
      <c r="CE270"/>
      <c r="CF270"/>
      <c r="CG270"/>
    </row>
    <row r="271" spans="1:85" x14ac:dyDescent="0.2">
      <c r="B271" s="380"/>
      <c r="C271" s="600"/>
      <c r="D271" s="380"/>
      <c r="E271" s="380"/>
      <c r="F271" s="610"/>
      <c r="G271" s="611"/>
      <c r="H271" s="611"/>
      <c r="I271" s="611"/>
      <c r="J271" s="611"/>
      <c r="K271"/>
      <c r="L271"/>
      <c r="M271"/>
      <c r="N271"/>
      <c r="O271"/>
      <c r="P271"/>
      <c r="Q271"/>
      <c r="R271"/>
      <c r="S271"/>
      <c r="T271"/>
      <c r="U271"/>
      <c r="V271"/>
      <c r="W271"/>
      <c r="X271"/>
      <c r="Y271"/>
      <c r="Z271"/>
      <c r="AA271"/>
      <c r="AB271"/>
      <c r="AC271"/>
      <c r="AD271"/>
      <c r="AE271"/>
      <c r="AF271"/>
      <c r="AG271"/>
      <c r="AH271"/>
      <c r="AI271"/>
      <c r="AJ271"/>
      <c r="AK271"/>
      <c r="AL271"/>
      <c r="AM271"/>
      <c r="AN2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c r="BY271"/>
      <c r="BZ271"/>
      <c r="CA271"/>
      <c r="CB271"/>
      <c r="CC271"/>
      <c r="CD271"/>
      <c r="CE271"/>
      <c r="CF271"/>
      <c r="CG271"/>
    </row>
    <row r="272" spans="1:85" x14ac:dyDescent="0.2">
      <c r="B272" s="380"/>
      <c r="C272" s="600"/>
      <c r="D272" s="380"/>
      <c r="E272" s="380"/>
      <c r="F272" s="610"/>
      <c r="G272" s="611"/>
      <c r="H272" s="611"/>
      <c r="I272" s="611"/>
      <c r="J272" s="611"/>
      <c r="K272"/>
      <c r="L272"/>
      <c r="M272"/>
      <c r="N272"/>
      <c r="O272"/>
      <c r="P272"/>
      <c r="Q272"/>
      <c r="R272"/>
      <c r="S272"/>
      <c r="T272"/>
      <c r="U272"/>
      <c r="V272"/>
      <c r="W272"/>
      <c r="X272"/>
      <c r="Y272"/>
      <c r="Z272"/>
      <c r="AA272"/>
      <c r="AB272"/>
      <c r="AC272"/>
      <c r="AD272"/>
      <c r="AE272"/>
      <c r="AF272"/>
      <c r="AG272"/>
      <c r="AH272"/>
      <c r="AI272"/>
      <c r="AJ272"/>
      <c r="AK272"/>
      <c r="AL272"/>
      <c r="AM272"/>
      <c r="AN272"/>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c r="BY272"/>
      <c r="BZ272"/>
      <c r="CA272"/>
      <c r="CB272"/>
      <c r="CC272"/>
      <c r="CD272"/>
      <c r="CE272"/>
      <c r="CF272"/>
      <c r="CG272"/>
    </row>
    <row r="273" spans="2:10" customFormat="1" x14ac:dyDescent="0.2">
      <c r="B273" s="380"/>
      <c r="C273" s="600"/>
      <c r="D273" s="380"/>
      <c r="E273" s="380"/>
      <c r="F273" s="610"/>
      <c r="G273" s="611"/>
      <c r="H273" s="611"/>
      <c r="I273" s="611"/>
      <c r="J273" s="611"/>
    </row>
    <row r="274" spans="2:10" customFormat="1" x14ac:dyDescent="0.2">
      <c r="B274" s="380"/>
      <c r="C274" s="600"/>
      <c r="D274" s="380"/>
      <c r="E274" s="380"/>
      <c r="F274" s="610"/>
      <c r="G274" s="611"/>
      <c r="H274" s="611"/>
      <c r="I274" s="611"/>
      <c r="J274" s="611"/>
    </row>
    <row r="275" spans="2:10" customFormat="1" x14ac:dyDescent="0.2">
      <c r="B275" s="380"/>
      <c r="C275" s="600"/>
      <c r="D275" s="380"/>
      <c r="E275" s="380"/>
      <c r="F275" s="610"/>
      <c r="G275" s="611"/>
      <c r="H275" s="611"/>
      <c r="I275" s="611"/>
      <c r="J275" s="611"/>
    </row>
    <row r="276" spans="2:10" customFormat="1" x14ac:dyDescent="0.2">
      <c r="B276" s="380"/>
      <c r="C276" s="600"/>
      <c r="D276" s="380"/>
      <c r="E276" s="380"/>
      <c r="F276" s="610"/>
      <c r="G276" s="611"/>
      <c r="H276" s="611"/>
      <c r="I276" s="611"/>
      <c r="J276" s="611"/>
    </row>
    <row r="277" spans="2:10" customFormat="1" x14ac:dyDescent="0.2">
      <c r="B277" s="380"/>
      <c r="C277" s="600"/>
      <c r="D277" s="380"/>
      <c r="E277" s="380"/>
      <c r="F277" s="610"/>
      <c r="G277" s="611"/>
      <c r="H277" s="611"/>
      <c r="I277" s="611"/>
      <c r="J277" s="611"/>
    </row>
    <row r="278" spans="2:10" customFormat="1" x14ac:dyDescent="0.2">
      <c r="B278" s="380"/>
      <c r="C278" s="600"/>
      <c r="D278" s="380"/>
      <c r="E278" s="380"/>
      <c r="F278" s="610"/>
      <c r="G278" s="611"/>
      <c r="H278" s="611"/>
      <c r="I278" s="611"/>
      <c r="J278" s="611"/>
    </row>
    <row r="279" spans="2:10" customFormat="1" x14ac:dyDescent="0.2">
      <c r="B279" s="380"/>
      <c r="C279" s="600"/>
      <c r="D279" s="380"/>
      <c r="E279" s="380"/>
      <c r="F279" s="610"/>
      <c r="G279" s="611"/>
      <c r="H279" s="611"/>
      <c r="I279" s="611"/>
      <c r="J279" s="611"/>
    </row>
    <row r="280" spans="2:10" customFormat="1" x14ac:dyDescent="0.2">
      <c r="B280" s="380"/>
      <c r="C280" s="600"/>
      <c r="D280" s="380"/>
      <c r="E280" s="380"/>
      <c r="F280" s="610"/>
      <c r="G280" s="611"/>
      <c r="H280" s="611"/>
      <c r="I280" s="611"/>
      <c r="J280" s="611"/>
    </row>
    <row r="281" spans="2:10" customFormat="1" x14ac:dyDescent="0.2">
      <c r="B281" s="380"/>
      <c r="C281" s="600"/>
      <c r="D281" s="380"/>
      <c r="E281" s="380"/>
      <c r="F281" s="610"/>
      <c r="G281" s="611"/>
      <c r="H281" s="611"/>
      <c r="I281" s="611"/>
      <c r="J281" s="611"/>
    </row>
    <row r="282" spans="2:10" customFormat="1" x14ac:dyDescent="0.2">
      <c r="B282" s="380"/>
      <c r="C282" s="600"/>
      <c r="D282" s="380"/>
      <c r="E282" s="380"/>
      <c r="F282" s="610"/>
      <c r="G282" s="611"/>
      <c r="H282" s="611"/>
      <c r="I282" s="611"/>
      <c r="J282" s="611"/>
    </row>
    <row r="283" spans="2:10" customFormat="1" x14ac:dyDescent="0.2">
      <c r="B283" s="380"/>
      <c r="C283" s="600"/>
      <c r="D283" s="380"/>
      <c r="E283" s="380"/>
      <c r="F283" s="610"/>
      <c r="G283" s="611"/>
      <c r="H283" s="611"/>
      <c r="I283" s="611"/>
      <c r="J283" s="611"/>
    </row>
    <row r="284" spans="2:10" customFormat="1" x14ac:dyDescent="0.2">
      <c r="B284" s="380"/>
      <c r="C284" s="600"/>
      <c r="D284" s="380"/>
      <c r="E284" s="380"/>
      <c r="F284" s="610"/>
      <c r="G284" s="611"/>
      <c r="H284" s="611"/>
      <c r="I284" s="611"/>
      <c r="J284" s="611"/>
    </row>
    <row r="285" spans="2:10" customFormat="1" x14ac:dyDescent="0.2">
      <c r="B285" s="380"/>
      <c r="C285" s="600"/>
      <c r="D285" s="380"/>
      <c r="E285" s="380"/>
      <c r="F285" s="610"/>
      <c r="G285" s="611"/>
      <c r="H285" s="611"/>
      <c r="I285" s="611"/>
      <c r="J285" s="611"/>
    </row>
    <row r="286" spans="2:10" customFormat="1" x14ac:dyDescent="0.2">
      <c r="B286" s="380"/>
      <c r="C286" s="600"/>
      <c r="D286" s="380"/>
      <c r="E286" s="380"/>
      <c r="F286" s="610"/>
      <c r="G286" s="611"/>
      <c r="H286" s="611"/>
      <c r="I286" s="611"/>
      <c r="J286" s="611"/>
    </row>
    <row r="287" spans="2:10" customFormat="1" x14ac:dyDescent="0.2">
      <c r="B287" s="380"/>
      <c r="C287" s="600"/>
      <c r="D287" s="380"/>
      <c r="E287" s="380"/>
      <c r="F287" s="610"/>
      <c r="G287" s="611"/>
      <c r="H287" s="611"/>
      <c r="I287" s="611"/>
      <c r="J287" s="611"/>
    </row>
    <row r="288" spans="2:10" customFormat="1" x14ac:dyDescent="0.2">
      <c r="B288" s="380"/>
      <c r="C288" s="600"/>
      <c r="D288" s="380"/>
      <c r="E288" s="380"/>
      <c r="F288" s="610"/>
      <c r="G288" s="611"/>
      <c r="H288" s="611"/>
      <c r="I288" s="611"/>
      <c r="J288" s="611"/>
    </row>
    <row r="289" spans="2:10" customFormat="1" x14ac:dyDescent="0.2">
      <c r="B289" s="380"/>
      <c r="C289" s="600"/>
      <c r="D289" s="380"/>
      <c r="E289" s="380"/>
      <c r="F289" s="610"/>
      <c r="G289" s="611"/>
      <c r="H289" s="611"/>
      <c r="I289" s="611"/>
      <c r="J289" s="611"/>
    </row>
    <row r="290" spans="2:10" customFormat="1" x14ac:dyDescent="0.2">
      <c r="B290" s="380"/>
      <c r="C290" s="600"/>
      <c r="D290" s="380"/>
      <c r="E290" s="380"/>
      <c r="F290" s="610"/>
      <c r="G290" s="611"/>
      <c r="H290" s="611"/>
      <c r="I290" s="611"/>
      <c r="J290" s="611"/>
    </row>
    <row r="291" spans="2:10" customFormat="1" x14ac:dyDescent="0.2">
      <c r="B291" s="524"/>
      <c r="C291" s="554"/>
      <c r="D291" s="524"/>
      <c r="E291" s="524"/>
      <c r="F291" s="555"/>
      <c r="G291" s="556"/>
      <c r="H291" s="556"/>
      <c r="I291" s="556"/>
      <c r="J291" s="556"/>
    </row>
    <row r="292" spans="2:10" customFormat="1" x14ac:dyDescent="0.2">
      <c r="B292" s="524"/>
      <c r="C292" s="554"/>
      <c r="D292" s="524"/>
      <c r="E292" s="524"/>
      <c r="F292" s="555"/>
      <c r="G292" s="556"/>
      <c r="H292" s="556"/>
      <c r="I292" s="556"/>
      <c r="J292" s="556"/>
    </row>
    <row r="293" spans="2:10" customFormat="1" x14ac:dyDescent="0.2">
      <c r="B293" s="524"/>
      <c r="C293" s="554"/>
      <c r="D293" s="524"/>
      <c r="E293" s="524"/>
      <c r="F293" s="555"/>
      <c r="G293" s="556"/>
      <c r="H293" s="556"/>
      <c r="I293" s="556"/>
      <c r="J293" s="556"/>
    </row>
    <row r="294" spans="2:10" customFormat="1" x14ac:dyDescent="0.2">
      <c r="B294" s="524"/>
      <c r="C294" s="554"/>
      <c r="D294" s="524"/>
      <c r="E294" s="524"/>
      <c r="F294" s="555"/>
      <c r="G294" s="556"/>
      <c r="H294" s="556"/>
      <c r="I294" s="556"/>
      <c r="J294" s="556"/>
    </row>
    <row r="295" spans="2:10" customFormat="1" x14ac:dyDescent="0.2">
      <c r="B295" s="524"/>
      <c r="C295" s="554"/>
      <c r="D295" s="524"/>
      <c r="E295" s="524"/>
      <c r="F295" s="555"/>
      <c r="G295" s="556"/>
      <c r="H295" s="556"/>
      <c r="I295" s="556"/>
      <c r="J295" s="556"/>
    </row>
    <row r="296" spans="2:10" customFormat="1" x14ac:dyDescent="0.2">
      <c r="B296" s="524"/>
      <c r="C296" s="554"/>
      <c r="D296" s="524"/>
      <c r="E296" s="524"/>
      <c r="F296" s="555"/>
      <c r="G296" s="556"/>
      <c r="H296" s="556"/>
      <c r="I296" s="556"/>
      <c r="J296" s="556"/>
    </row>
    <row r="297" spans="2:10" customFormat="1" x14ac:dyDescent="0.2">
      <c r="B297" s="524"/>
      <c r="C297" s="554"/>
      <c r="D297" s="524"/>
      <c r="E297" s="524"/>
      <c r="F297" s="555"/>
      <c r="G297" s="556"/>
      <c r="H297" s="556"/>
      <c r="I297" s="556"/>
      <c r="J297" s="556"/>
    </row>
    <row r="298" spans="2:10" customFormat="1" x14ac:dyDescent="0.2">
      <c r="B298" s="524"/>
      <c r="C298" s="554"/>
      <c r="D298" s="524"/>
      <c r="E298" s="524"/>
      <c r="F298" s="555"/>
      <c r="G298" s="556"/>
      <c r="H298" s="556"/>
      <c r="I298" s="556"/>
      <c r="J298" s="556"/>
    </row>
    <row r="299" spans="2:10" customFormat="1" x14ac:dyDescent="0.2">
      <c r="B299" s="524"/>
      <c r="C299" s="554"/>
      <c r="D299" s="524"/>
      <c r="E299" s="524"/>
      <c r="F299" s="555"/>
      <c r="G299" s="556"/>
      <c r="H299" s="556"/>
      <c r="I299" s="556"/>
      <c r="J299" s="556"/>
    </row>
    <row r="300" spans="2:10" customFormat="1" x14ac:dyDescent="0.2">
      <c r="B300" s="524"/>
      <c r="C300" s="554"/>
      <c r="D300" s="524"/>
      <c r="E300" s="524"/>
      <c r="F300" s="555"/>
      <c r="G300" s="556"/>
      <c r="H300" s="556"/>
      <c r="I300" s="556"/>
      <c r="J300" s="556"/>
    </row>
    <row r="301" spans="2:10" customFormat="1" x14ac:dyDescent="0.2">
      <c r="B301" s="524"/>
      <c r="C301" s="554"/>
      <c r="D301" s="524"/>
      <c r="E301" s="524"/>
      <c r="F301" s="555"/>
      <c r="G301" s="556"/>
      <c r="H301" s="556"/>
      <c r="I301" s="556"/>
      <c r="J301" s="556"/>
    </row>
    <row r="302" spans="2:10" customFormat="1" x14ac:dyDescent="0.2">
      <c r="B302" s="524"/>
      <c r="C302" s="554"/>
      <c r="D302" s="524"/>
      <c r="E302" s="524"/>
      <c r="F302" s="555"/>
      <c r="G302" s="556"/>
      <c r="H302" s="556"/>
      <c r="I302" s="556"/>
      <c r="J302" s="556"/>
    </row>
    <row r="303" spans="2:10" customFormat="1" x14ac:dyDescent="0.2">
      <c r="B303" s="524"/>
      <c r="C303" s="554"/>
      <c r="D303" s="524"/>
      <c r="E303" s="524"/>
      <c r="F303" s="555"/>
      <c r="G303" s="556"/>
      <c r="H303" s="556"/>
      <c r="I303" s="556"/>
      <c r="J303" s="556"/>
    </row>
    <row r="304" spans="2:10" customFormat="1" x14ac:dyDescent="0.2">
      <c r="B304" s="524"/>
      <c r="C304" s="554"/>
      <c r="D304" s="524"/>
      <c r="E304" s="524"/>
      <c r="F304" s="555"/>
      <c r="G304" s="556"/>
      <c r="H304" s="556"/>
      <c r="I304" s="556"/>
      <c r="J304" s="556"/>
    </row>
    <row r="305" spans="2:10" customFormat="1" x14ac:dyDescent="0.2">
      <c r="B305" s="524"/>
      <c r="C305" s="554"/>
      <c r="D305" s="524"/>
      <c r="E305" s="524"/>
      <c r="F305" s="555"/>
      <c r="G305" s="556"/>
      <c r="H305" s="556"/>
      <c r="I305" s="556"/>
      <c r="J305" s="556"/>
    </row>
    <row r="306" spans="2:10" customFormat="1" x14ac:dyDescent="0.2">
      <c r="B306" s="524"/>
      <c r="C306" s="554"/>
      <c r="D306" s="524"/>
      <c r="E306" s="524"/>
      <c r="F306" s="555"/>
      <c r="G306" s="556"/>
      <c r="H306" s="556"/>
      <c r="I306" s="556"/>
      <c r="J306" s="556"/>
    </row>
    <row r="307" spans="2:10" customFormat="1" x14ac:dyDescent="0.2">
      <c r="B307" s="524"/>
      <c r="C307" s="554"/>
      <c r="D307" s="524"/>
      <c r="E307" s="524"/>
      <c r="F307" s="555"/>
      <c r="G307" s="556"/>
      <c r="H307" s="556"/>
      <c r="I307" s="556"/>
      <c r="J307" s="556"/>
    </row>
    <row r="308" spans="2:10" customFormat="1" x14ac:dyDescent="0.2">
      <c r="B308" s="524"/>
      <c r="C308" s="554"/>
      <c r="D308" s="524"/>
      <c r="E308" s="524"/>
      <c r="F308" s="555"/>
      <c r="G308" s="556"/>
      <c r="H308" s="556"/>
      <c r="I308" s="556"/>
      <c r="J308" s="556"/>
    </row>
    <row r="309" spans="2:10" customFormat="1" x14ac:dyDescent="0.2">
      <c r="B309" s="524"/>
      <c r="C309" s="554"/>
      <c r="D309" s="524"/>
      <c r="E309" s="524"/>
      <c r="F309" s="555"/>
      <c r="G309" s="556"/>
      <c r="H309" s="556"/>
      <c r="I309" s="556"/>
      <c r="J309" s="556"/>
    </row>
    <row r="310" spans="2:10" customFormat="1" x14ac:dyDescent="0.2">
      <c r="B310" s="524"/>
      <c r="C310" s="554"/>
      <c r="D310" s="524"/>
      <c r="E310" s="524"/>
      <c r="F310" s="555"/>
      <c r="G310" s="556"/>
      <c r="H310" s="556"/>
      <c r="I310" s="556"/>
      <c r="J310" s="556"/>
    </row>
    <row r="311" spans="2:10" customFormat="1" x14ac:dyDescent="0.2">
      <c r="B311" s="524"/>
      <c r="C311" s="554"/>
      <c r="D311" s="524"/>
      <c r="E311" s="524"/>
      <c r="F311" s="555"/>
      <c r="G311" s="556"/>
      <c r="H311" s="556"/>
      <c r="I311" s="556"/>
      <c r="J311" s="556"/>
    </row>
    <row r="312" spans="2:10" customFormat="1" x14ac:dyDescent="0.2">
      <c r="B312" s="524"/>
      <c r="C312" s="554"/>
      <c r="D312" s="524"/>
      <c r="E312" s="524"/>
      <c r="F312" s="555"/>
      <c r="G312" s="556"/>
      <c r="H312" s="556"/>
      <c r="I312" s="556"/>
      <c r="J312" s="556"/>
    </row>
    <row r="313" spans="2:10" customFormat="1" x14ac:dyDescent="0.2">
      <c r="B313" s="524"/>
      <c r="C313" s="554"/>
      <c r="D313" s="524"/>
      <c r="E313" s="524"/>
      <c r="F313" s="555"/>
      <c r="G313" s="556"/>
      <c r="H313" s="556"/>
      <c r="I313" s="556"/>
      <c r="J313" s="556"/>
    </row>
    <row r="314" spans="2:10" customFormat="1" x14ac:dyDescent="0.2">
      <c r="B314" s="524"/>
      <c r="C314" s="554"/>
      <c r="D314" s="524"/>
      <c r="E314" s="524"/>
      <c r="F314" s="555"/>
      <c r="G314" s="556"/>
      <c r="H314" s="556"/>
      <c r="I314" s="556"/>
      <c r="J314" s="556"/>
    </row>
    <row r="315" spans="2:10" customFormat="1" x14ac:dyDescent="0.2">
      <c r="B315" s="524"/>
      <c r="C315" s="554"/>
      <c r="D315" s="524"/>
      <c r="E315" s="524"/>
      <c r="F315" s="555"/>
      <c r="G315" s="556"/>
      <c r="H315" s="556"/>
      <c r="I315" s="556"/>
      <c r="J315" s="556"/>
    </row>
    <row r="316" spans="2:10" customFormat="1" x14ac:dyDescent="0.2">
      <c r="B316" s="524"/>
      <c r="C316" s="554"/>
      <c r="D316" s="524"/>
      <c r="E316" s="524"/>
      <c r="F316" s="555"/>
      <c r="G316" s="556"/>
      <c r="H316" s="556"/>
      <c r="I316" s="556"/>
      <c r="J316" s="556"/>
    </row>
    <row r="317" spans="2:10" customFormat="1" x14ac:dyDescent="0.2">
      <c r="B317" s="524"/>
      <c r="C317" s="554"/>
      <c r="D317" s="524"/>
      <c r="E317" s="524"/>
      <c r="F317" s="555"/>
      <c r="G317" s="556"/>
      <c r="H317" s="556"/>
      <c r="I317" s="556"/>
      <c r="J317" s="556"/>
    </row>
    <row r="318" spans="2:10" customFormat="1" x14ac:dyDescent="0.2">
      <c r="B318" s="524"/>
      <c r="C318" s="554"/>
      <c r="D318" s="524"/>
      <c r="E318" s="524"/>
      <c r="F318" s="555"/>
      <c r="G318" s="556"/>
      <c r="H318" s="556"/>
      <c r="I318" s="556"/>
      <c r="J318" s="556"/>
    </row>
    <row r="319" spans="2:10" customFormat="1" x14ac:dyDescent="0.2">
      <c r="B319" s="524"/>
      <c r="C319" s="554"/>
      <c r="D319" s="524"/>
      <c r="E319" s="524"/>
      <c r="F319" s="555"/>
      <c r="G319" s="556"/>
      <c r="H319" s="556"/>
      <c r="I319" s="556"/>
      <c r="J319" s="556"/>
    </row>
    <row r="320" spans="2:10" customFormat="1" x14ac:dyDescent="0.2">
      <c r="B320" s="524"/>
      <c r="C320" s="554"/>
      <c r="D320" s="524"/>
      <c r="E320" s="524"/>
      <c r="F320" s="555"/>
      <c r="G320" s="556"/>
      <c r="H320" s="556"/>
      <c r="I320" s="556"/>
      <c r="J320" s="556"/>
    </row>
    <row r="321" spans="2:10" customFormat="1" x14ac:dyDescent="0.2">
      <c r="B321" s="524"/>
      <c r="C321" s="554"/>
      <c r="D321" s="524"/>
      <c r="E321" s="524"/>
      <c r="F321" s="555"/>
      <c r="G321" s="556"/>
      <c r="H321" s="556"/>
      <c r="I321" s="556"/>
      <c r="J321" s="556"/>
    </row>
    <row r="322" spans="2:10" customFormat="1" x14ac:dyDescent="0.2">
      <c r="B322" s="524"/>
      <c r="C322" s="554"/>
      <c r="D322" s="524"/>
      <c r="E322" s="524"/>
      <c r="F322" s="555"/>
      <c r="G322" s="556"/>
      <c r="H322" s="556"/>
      <c r="I322" s="556"/>
      <c r="J322" s="556"/>
    </row>
    <row r="323" spans="2:10" customFormat="1" x14ac:dyDescent="0.2">
      <c r="B323" s="524"/>
      <c r="C323" s="554"/>
      <c r="D323" s="524"/>
      <c r="E323" s="524"/>
      <c r="F323" s="555"/>
      <c r="G323" s="556"/>
      <c r="H323" s="556"/>
      <c r="I323" s="556"/>
      <c r="J323" s="556"/>
    </row>
    <row r="324" spans="2:10" customFormat="1" x14ac:dyDescent="0.2">
      <c r="B324" s="524"/>
      <c r="C324" s="554"/>
      <c r="D324" s="524"/>
      <c r="E324" s="524"/>
      <c r="F324" s="555"/>
      <c r="G324" s="556"/>
      <c r="H324" s="556"/>
      <c r="I324" s="556"/>
      <c r="J324" s="556"/>
    </row>
    <row r="325" spans="2:10" customFormat="1" x14ac:dyDescent="0.2">
      <c r="B325" s="524"/>
      <c r="C325" s="554"/>
      <c r="D325" s="524"/>
      <c r="E325" s="524"/>
      <c r="F325" s="555"/>
      <c r="G325" s="556"/>
      <c r="H325" s="556"/>
      <c r="I325" s="556"/>
      <c r="J325" s="556"/>
    </row>
    <row r="326" spans="2:10" customFormat="1" x14ac:dyDescent="0.2">
      <c r="B326" s="524"/>
      <c r="C326" s="554"/>
      <c r="D326" s="524"/>
      <c r="E326" s="524"/>
      <c r="F326" s="555"/>
      <c r="G326" s="556"/>
      <c r="H326" s="556"/>
      <c r="I326" s="556"/>
      <c r="J326" s="556"/>
    </row>
    <row r="327" spans="2:10" customFormat="1" x14ac:dyDescent="0.2">
      <c r="B327" s="524"/>
      <c r="C327" s="554"/>
      <c r="D327" s="524"/>
      <c r="E327" s="524"/>
      <c r="F327" s="555"/>
      <c r="G327" s="556"/>
      <c r="H327" s="556"/>
      <c r="I327" s="556"/>
      <c r="J327" s="556"/>
    </row>
    <row r="328" spans="2:10" customFormat="1" x14ac:dyDescent="0.2">
      <c r="B328" s="524"/>
      <c r="C328" s="554"/>
      <c r="D328" s="524"/>
      <c r="E328" s="524"/>
      <c r="F328" s="555"/>
      <c r="G328" s="556"/>
      <c r="H328" s="556"/>
      <c r="I328" s="556"/>
      <c r="J328" s="556"/>
    </row>
    <row r="329" spans="2:10" customFormat="1" x14ac:dyDescent="0.2">
      <c r="B329" s="524"/>
      <c r="C329" s="554"/>
      <c r="D329" s="524"/>
      <c r="E329" s="524"/>
      <c r="F329" s="555"/>
      <c r="G329" s="556"/>
      <c r="H329" s="556"/>
      <c r="I329" s="556"/>
      <c r="J329" s="556"/>
    </row>
    <row r="330" spans="2:10" customFormat="1" x14ac:dyDescent="0.2">
      <c r="B330" s="524"/>
      <c r="C330" s="554"/>
      <c r="D330" s="524"/>
      <c r="E330" s="524"/>
      <c r="F330" s="555"/>
      <c r="G330" s="556"/>
      <c r="H330" s="556"/>
      <c r="I330" s="556"/>
      <c r="J330" s="556"/>
    </row>
    <row r="331" spans="2:10" customFormat="1" x14ac:dyDescent="0.2">
      <c r="B331" s="524"/>
      <c r="C331" s="554"/>
      <c r="D331" s="524"/>
      <c r="E331" s="524"/>
      <c r="F331" s="555"/>
      <c r="G331" s="556"/>
      <c r="H331" s="556"/>
      <c r="I331" s="556"/>
      <c r="J331" s="556"/>
    </row>
    <row r="332" spans="2:10" customFormat="1" x14ac:dyDescent="0.2">
      <c r="B332" s="524"/>
      <c r="C332" s="554"/>
      <c r="D332" s="524"/>
      <c r="E332" s="524"/>
      <c r="F332" s="555"/>
      <c r="G332" s="556"/>
      <c r="H332" s="556"/>
      <c r="I332" s="556"/>
      <c r="J332" s="556"/>
    </row>
    <row r="333" spans="2:10" customFormat="1" x14ac:dyDescent="0.2">
      <c r="B333" s="524"/>
      <c r="C333" s="554"/>
      <c r="D333" s="524"/>
      <c r="E333" s="524"/>
      <c r="F333" s="555"/>
      <c r="G333" s="556"/>
      <c r="H333" s="556"/>
      <c r="I333" s="556"/>
      <c r="J333" s="556"/>
    </row>
    <row r="334" spans="2:10" customFormat="1" x14ac:dyDescent="0.2">
      <c r="B334" s="524"/>
      <c r="C334" s="554"/>
      <c r="D334" s="524"/>
      <c r="E334" s="524"/>
      <c r="F334" s="555"/>
      <c r="G334" s="556"/>
      <c r="H334" s="556"/>
      <c r="I334" s="556"/>
      <c r="J334" s="556"/>
    </row>
    <row r="335" spans="2:10" customFormat="1" x14ac:dyDescent="0.2">
      <c r="B335" s="524"/>
      <c r="C335" s="554"/>
      <c r="D335" s="524"/>
      <c r="E335" s="524"/>
      <c r="F335" s="555"/>
      <c r="G335" s="556"/>
      <c r="H335" s="556"/>
      <c r="I335" s="556"/>
      <c r="J335" s="556"/>
    </row>
    <row r="336" spans="2:10" customFormat="1" x14ac:dyDescent="0.2">
      <c r="B336" s="524"/>
      <c r="C336" s="554"/>
      <c r="D336" s="524"/>
      <c r="E336" s="524"/>
      <c r="F336" s="555"/>
      <c r="G336" s="556"/>
      <c r="H336" s="556"/>
      <c r="I336" s="556"/>
      <c r="J336" s="556"/>
    </row>
    <row r="337" spans="2:10" customFormat="1" x14ac:dyDescent="0.2">
      <c r="B337" s="524"/>
      <c r="C337" s="554"/>
      <c r="D337" s="524"/>
      <c r="E337" s="524"/>
      <c r="F337" s="555"/>
      <c r="G337" s="556"/>
      <c r="H337" s="556"/>
      <c r="I337" s="556"/>
      <c r="J337" s="556"/>
    </row>
    <row r="338" spans="2:10" customFormat="1" x14ac:dyDescent="0.2">
      <c r="B338" s="524"/>
      <c r="C338" s="554"/>
      <c r="D338" s="524"/>
      <c r="E338" s="524"/>
      <c r="F338" s="555"/>
      <c r="G338" s="556"/>
      <c r="H338" s="556"/>
      <c r="I338" s="556"/>
      <c r="J338" s="556"/>
    </row>
    <row r="339" spans="2:10" customFormat="1" x14ac:dyDescent="0.2">
      <c r="B339" s="524"/>
      <c r="C339" s="554"/>
      <c r="D339" s="524"/>
      <c r="E339" s="524"/>
      <c r="F339" s="555"/>
      <c r="G339" s="556"/>
      <c r="H339" s="556"/>
      <c r="I339" s="556"/>
      <c r="J339" s="556"/>
    </row>
    <row r="340" spans="2:10" customFormat="1" x14ac:dyDescent="0.2">
      <c r="B340" s="524"/>
      <c r="C340" s="554"/>
      <c r="D340" s="524"/>
      <c r="E340" s="524"/>
      <c r="F340" s="555"/>
      <c r="G340" s="556"/>
      <c r="H340" s="556"/>
      <c r="I340" s="556"/>
      <c r="J340" s="556"/>
    </row>
    <row r="341" spans="2:10" customFormat="1" x14ac:dyDescent="0.2">
      <c r="B341" s="524"/>
      <c r="C341" s="554"/>
      <c r="D341" s="524"/>
      <c r="E341" s="524"/>
      <c r="F341" s="555"/>
      <c r="G341" s="556"/>
      <c r="H341" s="556"/>
      <c r="I341" s="556"/>
      <c r="J341" s="556"/>
    </row>
    <row r="342" spans="2:10" customFormat="1" x14ac:dyDescent="0.2">
      <c r="B342" s="524"/>
      <c r="C342" s="554"/>
      <c r="D342" s="524"/>
      <c r="E342" s="524"/>
      <c r="F342" s="555"/>
      <c r="G342" s="556"/>
      <c r="H342" s="556"/>
      <c r="I342" s="556"/>
      <c r="J342" s="556"/>
    </row>
    <row r="343" spans="2:10" customFormat="1" x14ac:dyDescent="0.2">
      <c r="B343" s="524"/>
      <c r="C343" s="554"/>
      <c r="D343" s="524"/>
      <c r="E343" s="524"/>
      <c r="F343" s="555"/>
      <c r="G343" s="556"/>
      <c r="H343" s="556"/>
      <c r="I343" s="556"/>
      <c r="J343" s="556"/>
    </row>
    <row r="344" spans="2:10" customFormat="1" x14ac:dyDescent="0.2">
      <c r="B344" s="524"/>
      <c r="C344" s="554"/>
      <c r="D344" s="524"/>
      <c r="E344" s="524"/>
      <c r="F344" s="555"/>
      <c r="G344" s="556"/>
      <c r="H344" s="556"/>
      <c r="I344" s="556"/>
      <c r="J344" s="556"/>
    </row>
    <row r="345" spans="2:10" customFormat="1" x14ac:dyDescent="0.2">
      <c r="B345" s="524"/>
      <c r="C345" s="554"/>
      <c r="D345" s="524"/>
      <c r="E345" s="524"/>
      <c r="F345" s="555"/>
      <c r="G345" s="556"/>
      <c r="H345" s="556"/>
      <c r="I345" s="556"/>
      <c r="J345" s="556"/>
    </row>
    <row r="346" spans="2:10" customFormat="1" x14ac:dyDescent="0.2">
      <c r="B346" s="524"/>
      <c r="C346" s="554"/>
      <c r="D346" s="524"/>
      <c r="E346" s="524"/>
      <c r="F346" s="555"/>
      <c r="G346" s="556"/>
      <c r="H346" s="556"/>
      <c r="I346" s="556"/>
      <c r="J346" s="556"/>
    </row>
    <row r="347" spans="2:10" customFormat="1" x14ac:dyDescent="0.2">
      <c r="B347" s="524"/>
      <c r="C347" s="554"/>
      <c r="D347" s="524"/>
      <c r="E347" s="524"/>
      <c r="F347" s="555"/>
      <c r="G347" s="556"/>
      <c r="H347" s="556"/>
      <c r="I347" s="556"/>
      <c r="J347" s="556"/>
    </row>
    <row r="348" spans="2:10" customFormat="1" x14ac:dyDescent="0.2">
      <c r="B348" s="524"/>
      <c r="C348" s="554"/>
      <c r="D348" s="524"/>
      <c r="E348" s="524"/>
      <c r="F348" s="555"/>
      <c r="G348" s="556"/>
      <c r="H348" s="556"/>
      <c r="I348" s="556"/>
      <c r="J348" s="556"/>
    </row>
    <row r="349" spans="2:10" customFormat="1" x14ac:dyDescent="0.2">
      <c r="B349" s="524"/>
      <c r="C349" s="554"/>
      <c r="D349" s="524"/>
      <c r="E349" s="524"/>
      <c r="F349" s="555"/>
      <c r="G349" s="556"/>
      <c r="H349" s="556"/>
      <c r="I349" s="556"/>
      <c r="J349" s="556"/>
    </row>
    <row r="350" spans="2:10" customFormat="1" x14ac:dyDescent="0.2">
      <c r="B350" s="524"/>
      <c r="C350" s="554"/>
      <c r="D350" s="524"/>
      <c r="E350" s="524"/>
      <c r="F350" s="555"/>
      <c r="G350" s="556"/>
      <c r="H350" s="556"/>
      <c r="I350" s="556"/>
      <c r="J350" s="556"/>
    </row>
    <row r="351" spans="2:10" customFormat="1" x14ac:dyDescent="0.2">
      <c r="B351" s="524"/>
      <c r="C351" s="554"/>
      <c r="D351" s="524"/>
      <c r="E351" s="524"/>
      <c r="F351" s="555"/>
      <c r="G351" s="556"/>
      <c r="H351" s="556"/>
      <c r="I351" s="556"/>
      <c r="J351" s="556"/>
    </row>
    <row r="352" spans="2:10" customFormat="1" x14ac:dyDescent="0.2">
      <c r="B352" s="524"/>
      <c r="C352" s="554"/>
      <c r="D352" s="524"/>
      <c r="E352" s="524"/>
      <c r="F352" s="555"/>
      <c r="G352" s="556"/>
      <c r="H352" s="556"/>
      <c r="I352" s="556"/>
      <c r="J352" s="556"/>
    </row>
    <row r="353" spans="2:10" customFormat="1" x14ac:dyDescent="0.2">
      <c r="B353" s="524"/>
      <c r="C353" s="554"/>
      <c r="D353" s="524"/>
      <c r="E353" s="524"/>
      <c r="F353" s="555"/>
      <c r="G353" s="556"/>
      <c r="H353" s="556"/>
      <c r="I353" s="556"/>
      <c r="J353" s="556"/>
    </row>
    <row r="354" spans="2:10" customFormat="1" x14ac:dyDescent="0.2">
      <c r="B354" s="524"/>
      <c r="C354" s="554"/>
      <c r="D354" s="524"/>
      <c r="E354" s="524"/>
      <c r="F354" s="555"/>
      <c r="G354" s="556"/>
      <c r="H354" s="556"/>
      <c r="I354" s="556"/>
      <c r="J354" s="556"/>
    </row>
    <row r="355" spans="2:10" customFormat="1" x14ac:dyDescent="0.2">
      <c r="B355" s="524"/>
      <c r="C355" s="554"/>
      <c r="D355" s="524"/>
      <c r="E355" s="524"/>
      <c r="F355" s="555"/>
      <c r="G355" s="556"/>
      <c r="H355" s="556"/>
      <c r="I355" s="556"/>
      <c r="J355" s="556"/>
    </row>
    <row r="356" spans="2:10" customFormat="1" x14ac:dyDescent="0.2">
      <c r="B356" s="524"/>
      <c r="C356" s="554"/>
      <c r="D356" s="524"/>
      <c r="E356" s="524"/>
      <c r="F356" s="555"/>
      <c r="G356" s="556"/>
      <c r="H356" s="556"/>
      <c r="I356" s="556"/>
      <c r="J356" s="556"/>
    </row>
    <row r="357" spans="2:10" customFormat="1" x14ac:dyDescent="0.2">
      <c r="B357" s="524"/>
      <c r="C357" s="554"/>
      <c r="D357" s="524"/>
      <c r="E357" s="524"/>
      <c r="F357" s="555"/>
      <c r="G357" s="556"/>
      <c r="H357" s="556"/>
      <c r="I357" s="556"/>
      <c r="J357" s="556"/>
    </row>
    <row r="358" spans="2:10" customFormat="1" x14ac:dyDescent="0.2">
      <c r="B358" s="524"/>
      <c r="C358" s="554"/>
      <c r="D358" s="524"/>
      <c r="E358" s="524"/>
      <c r="F358" s="555"/>
      <c r="G358" s="556"/>
      <c r="H358" s="556"/>
      <c r="I358" s="556"/>
      <c r="J358" s="556"/>
    </row>
    <row r="359" spans="2:10" customFormat="1" x14ac:dyDescent="0.2">
      <c r="B359" s="524"/>
      <c r="C359" s="554"/>
      <c r="D359" s="524"/>
      <c r="E359" s="524"/>
      <c r="F359" s="555"/>
      <c r="G359" s="556"/>
      <c r="H359" s="556"/>
      <c r="I359" s="556"/>
      <c r="J359" s="556"/>
    </row>
    <row r="360" spans="2:10" customFormat="1" x14ac:dyDescent="0.2">
      <c r="B360" s="524"/>
      <c r="C360" s="554"/>
      <c r="D360" s="524"/>
      <c r="E360" s="524"/>
      <c r="F360" s="555"/>
      <c r="G360" s="556"/>
      <c r="H360" s="556"/>
      <c r="I360" s="556"/>
      <c r="J360" s="556"/>
    </row>
    <row r="361" spans="2:10" customFormat="1" x14ac:dyDescent="0.2">
      <c r="B361" s="524"/>
      <c r="C361" s="554"/>
      <c r="D361" s="524"/>
      <c r="E361" s="524"/>
      <c r="F361" s="555"/>
      <c r="G361" s="556"/>
      <c r="H361" s="556"/>
      <c r="I361" s="556"/>
      <c r="J361" s="556"/>
    </row>
    <row r="362" spans="2:10" customFormat="1" x14ac:dyDescent="0.2">
      <c r="B362" s="524"/>
      <c r="C362" s="554"/>
      <c r="D362" s="524"/>
      <c r="E362" s="524"/>
      <c r="F362" s="555"/>
      <c r="G362" s="556"/>
      <c r="H362" s="556"/>
      <c r="I362" s="556"/>
      <c r="J362" s="556"/>
    </row>
    <row r="363" spans="2:10" customFormat="1" x14ac:dyDescent="0.2">
      <c r="B363" s="524"/>
      <c r="C363" s="554"/>
      <c r="D363" s="524"/>
      <c r="E363" s="524"/>
      <c r="F363" s="555"/>
      <c r="G363" s="556"/>
      <c r="H363" s="556"/>
      <c r="I363" s="556"/>
      <c r="J363" s="556"/>
    </row>
    <row r="364" spans="2:10" customFormat="1" x14ac:dyDescent="0.2">
      <c r="B364" s="524"/>
      <c r="C364" s="554"/>
      <c r="D364" s="524"/>
      <c r="E364" s="524"/>
      <c r="F364" s="555"/>
      <c r="G364" s="556"/>
      <c r="H364" s="556"/>
      <c r="I364" s="556"/>
      <c r="J364" s="556"/>
    </row>
    <row r="365" spans="2:10" customFormat="1" x14ac:dyDescent="0.2">
      <c r="B365" s="524"/>
      <c r="C365" s="554"/>
      <c r="D365" s="524"/>
      <c r="E365" s="524"/>
      <c r="F365" s="555"/>
      <c r="G365" s="556"/>
      <c r="H365" s="556"/>
      <c r="I365" s="556"/>
      <c r="J365" s="556"/>
    </row>
    <row r="366" spans="2:10" customFormat="1" x14ac:dyDescent="0.2">
      <c r="B366" s="524"/>
      <c r="C366" s="554"/>
      <c r="D366" s="524"/>
      <c r="E366" s="524"/>
      <c r="F366" s="555"/>
      <c r="G366" s="556"/>
      <c r="H366" s="556"/>
      <c r="I366" s="556"/>
      <c r="J366" s="556"/>
    </row>
    <row r="367" spans="2:10" customFormat="1" x14ac:dyDescent="0.2">
      <c r="B367" s="524"/>
      <c r="C367" s="554"/>
      <c r="D367" s="524"/>
      <c r="E367" s="524"/>
      <c r="F367" s="555"/>
      <c r="G367" s="556"/>
      <c r="H367" s="556"/>
      <c r="I367" s="556"/>
      <c r="J367" s="556"/>
    </row>
    <row r="368" spans="2:10" customFormat="1" x14ac:dyDescent="0.2">
      <c r="B368" s="524"/>
      <c r="C368" s="554"/>
      <c r="D368" s="524"/>
      <c r="E368" s="524"/>
      <c r="F368" s="555"/>
      <c r="G368" s="556"/>
      <c r="H368" s="556"/>
      <c r="I368" s="556"/>
      <c r="J368" s="556"/>
    </row>
    <row r="369" spans="2:10" customFormat="1" x14ac:dyDescent="0.2">
      <c r="B369" s="524"/>
      <c r="C369" s="554"/>
      <c r="D369" s="524"/>
      <c r="E369" s="524"/>
      <c r="F369" s="555"/>
      <c r="G369" s="556"/>
      <c r="H369" s="556"/>
      <c r="I369" s="556"/>
      <c r="J369" s="556"/>
    </row>
    <row r="370" spans="2:10" customFormat="1" x14ac:dyDescent="0.2">
      <c r="B370" s="524"/>
      <c r="C370" s="554"/>
      <c r="D370" s="524"/>
      <c r="E370" s="524"/>
      <c r="F370" s="555"/>
      <c r="G370" s="556"/>
      <c r="H370" s="556"/>
      <c r="I370" s="556"/>
      <c r="J370" s="556"/>
    </row>
    <row r="371" spans="2:10" customFormat="1" x14ac:dyDescent="0.2">
      <c r="B371" s="524"/>
      <c r="C371" s="554"/>
      <c r="D371" s="524"/>
      <c r="E371" s="524"/>
      <c r="F371" s="555"/>
      <c r="G371" s="556"/>
      <c r="H371" s="556"/>
      <c r="I371" s="556"/>
      <c r="J371" s="556"/>
    </row>
    <row r="372" spans="2:10" customFormat="1" x14ac:dyDescent="0.2">
      <c r="B372" s="524"/>
      <c r="C372" s="554"/>
      <c r="D372" s="524"/>
      <c r="E372" s="524"/>
      <c r="F372" s="555"/>
      <c r="G372" s="556"/>
      <c r="H372" s="556"/>
      <c r="I372" s="556"/>
      <c r="J372" s="556"/>
    </row>
    <row r="373" spans="2:10" customFormat="1" x14ac:dyDescent="0.2">
      <c r="B373" s="524"/>
      <c r="C373" s="554"/>
      <c r="D373" s="524"/>
      <c r="E373" s="524"/>
      <c r="F373" s="555"/>
      <c r="G373" s="556"/>
      <c r="H373" s="556"/>
      <c r="I373" s="556"/>
      <c r="J373" s="556"/>
    </row>
    <row r="374" spans="2:10" customFormat="1" x14ac:dyDescent="0.2">
      <c r="B374" s="524"/>
      <c r="C374" s="554"/>
      <c r="D374" s="524"/>
      <c r="E374" s="524"/>
      <c r="F374" s="555"/>
      <c r="G374" s="556"/>
      <c r="H374" s="556"/>
      <c r="I374" s="556"/>
      <c r="J374" s="556"/>
    </row>
    <row r="375" spans="2:10" customFormat="1" x14ac:dyDescent="0.2">
      <c r="B375" s="524"/>
      <c r="C375" s="554"/>
      <c r="D375" s="524"/>
      <c r="E375" s="524"/>
      <c r="F375" s="555"/>
      <c r="G375" s="556"/>
      <c r="H375" s="556"/>
      <c r="I375" s="556"/>
      <c r="J375" s="556"/>
    </row>
    <row r="376" spans="2:10" customFormat="1" x14ac:dyDescent="0.2">
      <c r="B376" s="524"/>
      <c r="C376" s="554"/>
      <c r="D376" s="524"/>
      <c r="E376" s="524"/>
      <c r="F376" s="555"/>
      <c r="G376" s="556"/>
      <c r="H376" s="556"/>
      <c r="I376" s="556"/>
      <c r="J376" s="556"/>
    </row>
    <row r="377" spans="2:10" customFormat="1" x14ac:dyDescent="0.2">
      <c r="B377" s="524"/>
      <c r="C377" s="554"/>
      <c r="D377" s="524"/>
      <c r="E377" s="524"/>
      <c r="F377" s="555"/>
      <c r="G377" s="556"/>
      <c r="H377" s="556"/>
      <c r="I377" s="556"/>
      <c r="J377" s="556"/>
    </row>
    <row r="378" spans="2:10" customFormat="1" x14ac:dyDescent="0.2">
      <c r="B378" s="524"/>
      <c r="C378" s="554"/>
      <c r="D378" s="524"/>
      <c r="E378" s="524"/>
      <c r="F378" s="555"/>
      <c r="G378" s="556"/>
      <c r="H378" s="556"/>
      <c r="I378" s="556"/>
      <c r="J378" s="556"/>
    </row>
    <row r="379" spans="2:10" customFormat="1" x14ac:dyDescent="0.2">
      <c r="B379" s="524"/>
      <c r="C379" s="554"/>
      <c r="D379" s="524"/>
      <c r="E379" s="524"/>
      <c r="F379" s="555"/>
      <c r="G379" s="556"/>
      <c r="H379" s="556"/>
      <c r="I379" s="556"/>
      <c r="J379" s="556"/>
    </row>
    <row r="380" spans="2:10" customFormat="1" x14ac:dyDescent="0.2">
      <c r="B380" s="524"/>
      <c r="C380" s="554"/>
      <c r="D380" s="524"/>
      <c r="E380" s="524"/>
      <c r="F380" s="555"/>
      <c r="G380" s="556"/>
      <c r="H380" s="556"/>
      <c r="I380" s="556"/>
      <c r="J380" s="556"/>
    </row>
    <row r="381" spans="2:10" customFormat="1" x14ac:dyDescent="0.2">
      <c r="B381" s="524"/>
      <c r="C381" s="554"/>
      <c r="D381" s="524"/>
      <c r="E381" s="524"/>
      <c r="F381" s="555"/>
      <c r="G381" s="556"/>
      <c r="H381" s="556"/>
      <c r="I381" s="556"/>
      <c r="J381" s="556"/>
    </row>
    <row r="382" spans="2:10" customFormat="1" x14ac:dyDescent="0.2">
      <c r="B382" s="524"/>
      <c r="C382" s="554"/>
      <c r="D382" s="524"/>
      <c r="E382" s="524"/>
      <c r="F382" s="555"/>
      <c r="G382" s="556"/>
      <c r="H382" s="556"/>
      <c r="I382" s="556"/>
      <c r="J382" s="556"/>
    </row>
    <row r="383" spans="2:10" customFormat="1" x14ac:dyDescent="0.2">
      <c r="B383" s="524"/>
      <c r="C383" s="554"/>
      <c r="D383" s="524"/>
      <c r="E383" s="524"/>
      <c r="F383" s="555"/>
      <c r="G383" s="556"/>
      <c r="H383" s="556"/>
      <c r="I383" s="556"/>
      <c r="J383" s="556"/>
    </row>
    <row r="384" spans="2:10" customFormat="1" x14ac:dyDescent="0.2">
      <c r="B384" s="524"/>
      <c r="C384" s="554"/>
      <c r="D384" s="524"/>
      <c r="E384" s="524"/>
      <c r="F384" s="555"/>
      <c r="G384" s="556"/>
      <c r="H384" s="556"/>
      <c r="I384" s="556"/>
      <c r="J384" s="556"/>
    </row>
    <row r="385" spans="2:10" customFormat="1" x14ac:dyDescent="0.2">
      <c r="B385" s="524"/>
      <c r="C385" s="554"/>
      <c r="D385" s="524"/>
      <c r="E385" s="524"/>
      <c r="F385" s="555"/>
      <c r="G385" s="556"/>
      <c r="H385" s="556"/>
      <c r="I385" s="556"/>
      <c r="J385" s="556"/>
    </row>
    <row r="386" spans="2:10" customFormat="1" x14ac:dyDescent="0.2">
      <c r="B386" s="524"/>
      <c r="C386" s="554"/>
      <c r="D386" s="524"/>
      <c r="E386" s="524"/>
      <c r="F386" s="555"/>
      <c r="G386" s="556"/>
      <c r="H386" s="556"/>
      <c r="I386" s="556"/>
      <c r="J386" s="556"/>
    </row>
    <row r="387" spans="2:10" customFormat="1" x14ac:dyDescent="0.2">
      <c r="B387" s="524"/>
      <c r="C387" s="554"/>
      <c r="D387" s="524"/>
      <c r="E387" s="524"/>
      <c r="F387" s="555"/>
      <c r="G387" s="556"/>
      <c r="H387" s="556"/>
      <c r="I387" s="556"/>
      <c r="J387" s="556"/>
    </row>
    <row r="388" spans="2:10" customFormat="1" x14ac:dyDescent="0.2">
      <c r="B388" s="524"/>
      <c r="C388" s="554"/>
      <c r="D388" s="524"/>
      <c r="E388" s="524"/>
      <c r="F388" s="555"/>
      <c r="G388" s="556"/>
      <c r="H388" s="556"/>
      <c r="I388" s="556"/>
      <c r="J388" s="556"/>
    </row>
    <row r="389" spans="2:10" customFormat="1" x14ac:dyDescent="0.2">
      <c r="B389" s="524"/>
      <c r="C389" s="554"/>
      <c r="D389" s="524"/>
      <c r="E389" s="524"/>
      <c r="F389" s="555"/>
      <c r="G389" s="556"/>
      <c r="H389" s="556"/>
      <c r="I389" s="556"/>
      <c r="J389" s="556"/>
    </row>
    <row r="390" spans="2:10" customFormat="1" x14ac:dyDescent="0.2">
      <c r="B390" s="524"/>
      <c r="C390" s="554"/>
      <c r="D390" s="524"/>
      <c r="E390" s="524"/>
      <c r="F390" s="555"/>
      <c r="G390" s="556"/>
      <c r="H390" s="556"/>
      <c r="I390" s="556"/>
      <c r="J390" s="556"/>
    </row>
    <row r="391" spans="2:10" customFormat="1" x14ac:dyDescent="0.2">
      <c r="B391" s="524"/>
      <c r="C391" s="554"/>
      <c r="D391" s="524"/>
      <c r="E391" s="524"/>
      <c r="F391" s="555"/>
      <c r="G391" s="556"/>
      <c r="H391" s="556"/>
      <c r="I391" s="556"/>
      <c r="J391" s="556"/>
    </row>
    <row r="392" spans="2:10" customFormat="1" x14ac:dyDescent="0.2">
      <c r="B392" s="524"/>
      <c r="C392" s="554"/>
      <c r="D392" s="524"/>
      <c r="E392" s="524"/>
      <c r="F392" s="555"/>
      <c r="G392" s="556"/>
      <c r="H392" s="556"/>
      <c r="I392" s="556"/>
      <c r="J392" s="556"/>
    </row>
    <row r="393" spans="2:10" customFormat="1" x14ac:dyDescent="0.2">
      <c r="B393" s="524"/>
      <c r="C393" s="554"/>
      <c r="D393" s="524"/>
      <c r="E393" s="524"/>
      <c r="F393" s="555"/>
      <c r="G393" s="556"/>
      <c r="H393" s="556"/>
      <c r="I393" s="556"/>
      <c r="J393" s="556"/>
    </row>
    <row r="394" spans="2:10" customFormat="1" x14ac:dyDescent="0.2">
      <c r="B394" s="524"/>
      <c r="C394" s="554"/>
      <c r="D394" s="524"/>
      <c r="E394" s="524"/>
      <c r="F394" s="555"/>
      <c r="G394" s="556"/>
      <c r="H394" s="556"/>
      <c r="I394" s="556"/>
      <c r="J394" s="556"/>
    </row>
    <row r="395" spans="2:10" customFormat="1" x14ac:dyDescent="0.2">
      <c r="B395" s="524"/>
      <c r="C395" s="554"/>
      <c r="D395" s="524"/>
      <c r="E395" s="524"/>
      <c r="F395" s="555"/>
      <c r="G395" s="556"/>
      <c r="H395" s="556"/>
      <c r="I395" s="556"/>
      <c r="J395" s="556"/>
    </row>
    <row r="396" spans="2:10" customFormat="1" x14ac:dyDescent="0.2">
      <c r="B396" s="524"/>
      <c r="C396" s="554"/>
      <c r="D396" s="524"/>
      <c r="E396" s="524"/>
      <c r="F396" s="555"/>
      <c r="G396" s="556"/>
      <c r="H396" s="556"/>
      <c r="I396" s="556"/>
      <c r="J396" s="556"/>
    </row>
    <row r="397" spans="2:10" customFormat="1" x14ac:dyDescent="0.2">
      <c r="B397" s="524"/>
      <c r="C397" s="554"/>
      <c r="D397" s="524"/>
      <c r="E397" s="524"/>
      <c r="F397" s="555"/>
      <c r="G397" s="556"/>
      <c r="H397" s="556"/>
      <c r="I397" s="556"/>
      <c r="J397" s="556"/>
    </row>
    <row r="398" spans="2:10" customFormat="1" x14ac:dyDescent="0.2">
      <c r="B398" s="524"/>
      <c r="C398" s="554"/>
      <c r="D398" s="524"/>
      <c r="E398" s="524"/>
      <c r="F398" s="555"/>
      <c r="G398" s="556"/>
      <c r="H398" s="556"/>
      <c r="I398" s="556"/>
      <c r="J398" s="556"/>
    </row>
    <row r="399" spans="2:10" customFormat="1" x14ac:dyDescent="0.2">
      <c r="B399" s="524"/>
      <c r="C399" s="554"/>
      <c r="D399" s="524"/>
      <c r="E399" s="524"/>
      <c r="F399" s="555"/>
      <c r="G399" s="556"/>
      <c r="H399" s="556"/>
      <c r="I399" s="556"/>
      <c r="J399" s="556"/>
    </row>
    <row r="400" spans="2:10" customFormat="1" x14ac:dyDescent="0.2">
      <c r="B400" s="524"/>
      <c r="C400" s="554"/>
      <c r="D400" s="524"/>
      <c r="E400" s="524"/>
      <c r="F400" s="555"/>
      <c r="G400" s="556"/>
      <c r="H400" s="556"/>
      <c r="I400" s="556"/>
      <c r="J400" s="556"/>
    </row>
    <row r="401" spans="2:10" customFormat="1" x14ac:dyDescent="0.2">
      <c r="B401" s="524"/>
      <c r="C401" s="554"/>
      <c r="D401" s="524"/>
      <c r="E401" s="524"/>
      <c r="F401" s="555"/>
      <c r="G401" s="556"/>
      <c r="H401" s="556"/>
      <c r="I401" s="556"/>
      <c r="J401" s="556"/>
    </row>
    <row r="402" spans="2:10" customFormat="1" x14ac:dyDescent="0.2">
      <c r="B402" s="524"/>
      <c r="C402" s="554"/>
      <c r="D402" s="524"/>
      <c r="E402" s="524"/>
      <c r="F402" s="555"/>
      <c r="G402" s="556"/>
      <c r="H402" s="556"/>
      <c r="I402" s="556"/>
      <c r="J402" s="556"/>
    </row>
    <row r="403" spans="2:10" customFormat="1" x14ac:dyDescent="0.2">
      <c r="B403" s="524"/>
      <c r="C403" s="554"/>
      <c r="D403" s="524"/>
      <c r="E403" s="524"/>
      <c r="F403" s="555"/>
      <c r="G403" s="556"/>
      <c r="H403" s="556"/>
      <c r="I403" s="556"/>
      <c r="J403" s="556"/>
    </row>
    <row r="404" spans="2:10" customFormat="1" x14ac:dyDescent="0.2">
      <c r="B404" s="524"/>
      <c r="C404" s="554"/>
      <c r="D404" s="524"/>
      <c r="E404" s="524"/>
      <c r="F404" s="555"/>
      <c r="G404" s="556"/>
      <c r="H404" s="556"/>
      <c r="I404" s="556"/>
      <c r="J404" s="556"/>
    </row>
    <row r="405" spans="2:10" customFormat="1" x14ac:dyDescent="0.2">
      <c r="B405" s="524"/>
      <c r="C405" s="554"/>
      <c r="D405" s="524"/>
      <c r="E405" s="524"/>
      <c r="F405" s="555"/>
      <c r="G405" s="556"/>
      <c r="H405" s="556"/>
      <c r="I405" s="556"/>
      <c r="J405" s="556"/>
    </row>
    <row r="406" spans="2:10" customFormat="1" x14ac:dyDescent="0.2">
      <c r="B406" s="524"/>
      <c r="C406" s="554"/>
      <c r="D406" s="524"/>
      <c r="E406" s="524"/>
      <c r="F406" s="555"/>
      <c r="G406" s="556"/>
      <c r="H406" s="556"/>
      <c r="I406" s="556"/>
      <c r="J406" s="556"/>
    </row>
    <row r="407" spans="2:10" customFormat="1" x14ac:dyDescent="0.2">
      <c r="B407" s="524"/>
      <c r="C407" s="554"/>
      <c r="D407" s="524"/>
      <c r="E407" s="524"/>
      <c r="F407" s="555"/>
      <c r="G407" s="556"/>
      <c r="H407" s="556"/>
      <c r="I407" s="556"/>
      <c r="J407" s="556"/>
    </row>
    <row r="408" spans="2:10" customFormat="1" x14ac:dyDescent="0.2">
      <c r="B408" s="524"/>
      <c r="C408" s="554"/>
      <c r="D408" s="524"/>
      <c r="E408" s="524"/>
      <c r="F408" s="555"/>
      <c r="G408" s="556"/>
      <c r="H408" s="556"/>
      <c r="I408" s="556"/>
      <c r="J408" s="556"/>
    </row>
    <row r="409" spans="2:10" customFormat="1" x14ac:dyDescent="0.2">
      <c r="B409" s="524"/>
      <c r="C409" s="554"/>
      <c r="D409" s="524"/>
      <c r="E409" s="524"/>
      <c r="F409" s="555"/>
      <c r="G409" s="556"/>
      <c r="H409" s="556"/>
      <c r="I409" s="556"/>
      <c r="J409" s="556"/>
    </row>
    <row r="410" spans="2:10" customFormat="1" x14ac:dyDescent="0.2">
      <c r="B410" s="524"/>
      <c r="C410" s="554"/>
      <c r="D410" s="524"/>
      <c r="E410" s="524"/>
      <c r="F410" s="555"/>
      <c r="G410" s="556"/>
      <c r="H410" s="556"/>
      <c r="I410" s="556"/>
      <c r="J410" s="556"/>
    </row>
    <row r="411" spans="2:10" customFormat="1" x14ac:dyDescent="0.2">
      <c r="B411" s="524"/>
      <c r="C411" s="554"/>
      <c r="D411" s="524"/>
      <c r="E411" s="524"/>
      <c r="F411" s="555"/>
      <c r="G411" s="556"/>
      <c r="H411" s="556"/>
      <c r="I411" s="556"/>
      <c r="J411" s="556"/>
    </row>
    <row r="412" spans="2:10" customFormat="1" x14ac:dyDescent="0.2">
      <c r="B412" s="524"/>
      <c r="C412" s="554"/>
      <c r="D412" s="524"/>
      <c r="E412" s="524"/>
      <c r="F412" s="555"/>
      <c r="G412" s="556"/>
      <c r="H412" s="556"/>
      <c r="I412" s="556"/>
      <c r="J412" s="556"/>
    </row>
    <row r="413" spans="2:10" customFormat="1" x14ac:dyDescent="0.2">
      <c r="B413" s="524"/>
      <c r="C413" s="554"/>
      <c r="D413" s="524"/>
      <c r="E413" s="524"/>
      <c r="F413" s="555"/>
      <c r="G413" s="556"/>
      <c r="H413" s="556"/>
      <c r="I413" s="556"/>
      <c r="J413" s="556"/>
    </row>
    <row r="414" spans="2:10" customFormat="1" x14ac:dyDescent="0.2">
      <c r="B414" s="524"/>
      <c r="C414" s="554"/>
      <c r="D414" s="524"/>
      <c r="E414" s="524"/>
      <c r="F414" s="555"/>
      <c r="G414" s="556"/>
      <c r="H414" s="556"/>
      <c r="I414" s="556"/>
      <c r="J414" s="556"/>
    </row>
    <row r="415" spans="2:10" customFormat="1" x14ac:dyDescent="0.2">
      <c r="B415" s="524"/>
      <c r="C415" s="554"/>
      <c r="D415" s="524"/>
      <c r="E415" s="524"/>
      <c r="F415" s="555"/>
      <c r="G415" s="556"/>
      <c r="H415" s="556"/>
      <c r="I415" s="556"/>
      <c r="J415" s="556"/>
    </row>
    <row r="416" spans="2:10" customFormat="1" x14ac:dyDescent="0.2">
      <c r="B416" s="524"/>
      <c r="C416" s="554"/>
      <c r="D416" s="524"/>
      <c r="E416" s="524"/>
      <c r="F416" s="555"/>
      <c r="G416" s="556"/>
      <c r="H416" s="556"/>
      <c r="I416" s="556"/>
      <c r="J416" s="556"/>
    </row>
    <row r="417" spans="2:10" customFormat="1" x14ac:dyDescent="0.2">
      <c r="B417" s="524"/>
      <c r="C417" s="554"/>
      <c r="D417" s="524"/>
      <c r="E417" s="524"/>
      <c r="F417" s="555"/>
      <c r="G417" s="556"/>
      <c r="H417" s="556"/>
      <c r="I417" s="556"/>
      <c r="J417" s="556"/>
    </row>
    <row r="418" spans="2:10" customFormat="1" x14ac:dyDescent="0.2">
      <c r="B418" s="524"/>
      <c r="C418" s="554"/>
      <c r="D418" s="524"/>
      <c r="E418" s="524"/>
      <c r="F418" s="555"/>
      <c r="G418" s="556"/>
      <c r="H418" s="556"/>
      <c r="I418" s="556"/>
      <c r="J418" s="556"/>
    </row>
    <row r="419" spans="2:10" customFormat="1" x14ac:dyDescent="0.2">
      <c r="B419" s="524"/>
      <c r="C419" s="554"/>
      <c r="D419" s="524"/>
      <c r="E419" s="524"/>
      <c r="F419" s="555"/>
      <c r="G419" s="556"/>
      <c r="H419" s="556"/>
      <c r="I419" s="556"/>
      <c r="J419" s="556"/>
    </row>
    <row r="420" spans="2:10" customFormat="1" x14ac:dyDescent="0.2">
      <c r="B420" s="524"/>
      <c r="C420" s="554"/>
      <c r="D420" s="524"/>
      <c r="E420" s="524"/>
      <c r="F420" s="555"/>
      <c r="G420" s="556"/>
      <c r="H420" s="556"/>
      <c r="I420" s="556"/>
      <c r="J420" s="556"/>
    </row>
    <row r="421" spans="2:10" customFormat="1" x14ac:dyDescent="0.2">
      <c r="B421" s="524"/>
      <c r="C421" s="554"/>
      <c r="D421" s="524"/>
      <c r="E421" s="524"/>
      <c r="F421" s="555"/>
      <c r="G421" s="556"/>
      <c r="H421" s="556"/>
      <c r="I421" s="556"/>
      <c r="J421" s="556"/>
    </row>
    <row r="422" spans="2:10" customFormat="1" x14ac:dyDescent="0.2">
      <c r="B422" s="524"/>
      <c r="C422" s="554"/>
      <c r="D422" s="524"/>
      <c r="E422" s="524"/>
      <c r="F422" s="555"/>
      <c r="G422" s="556"/>
      <c r="H422" s="556"/>
      <c r="I422" s="556"/>
      <c r="J422" s="556"/>
    </row>
    <row r="423" spans="2:10" customFormat="1" x14ac:dyDescent="0.2">
      <c r="B423" s="524"/>
      <c r="C423" s="554"/>
      <c r="D423" s="524"/>
      <c r="E423" s="524"/>
      <c r="F423" s="555"/>
      <c r="G423" s="556"/>
      <c r="H423" s="556"/>
      <c r="I423" s="556"/>
      <c r="J423" s="556"/>
    </row>
    <row r="424" spans="2:10" customFormat="1" x14ac:dyDescent="0.2">
      <c r="B424" s="524"/>
      <c r="C424" s="554"/>
      <c r="D424" s="524"/>
      <c r="E424" s="524"/>
      <c r="F424" s="555"/>
      <c r="G424" s="556"/>
      <c r="H424" s="556"/>
      <c r="I424" s="556"/>
      <c r="J424" s="556"/>
    </row>
    <row r="425" spans="2:10" customFormat="1" x14ac:dyDescent="0.2">
      <c r="B425" s="524"/>
      <c r="C425" s="554"/>
      <c r="D425" s="524"/>
      <c r="E425" s="524"/>
      <c r="F425" s="555"/>
      <c r="G425" s="556"/>
      <c r="H425" s="556"/>
      <c r="I425" s="556"/>
      <c r="J425" s="556"/>
    </row>
    <row r="426" spans="2:10" customFormat="1" x14ac:dyDescent="0.2">
      <c r="B426" s="524"/>
      <c r="C426" s="554"/>
      <c r="D426" s="524"/>
      <c r="E426" s="524"/>
      <c r="F426" s="555"/>
      <c r="G426" s="556"/>
      <c r="H426" s="556"/>
      <c r="I426" s="556"/>
      <c r="J426" s="556"/>
    </row>
    <row r="427" spans="2:10" customFormat="1" x14ac:dyDescent="0.2">
      <c r="B427" s="524"/>
      <c r="C427" s="554"/>
      <c r="D427" s="524"/>
      <c r="E427" s="524"/>
      <c r="F427" s="555"/>
      <c r="G427" s="556"/>
      <c r="H427" s="556"/>
      <c r="I427" s="556"/>
      <c r="J427" s="556"/>
    </row>
    <row r="428" spans="2:10" customFormat="1" x14ac:dyDescent="0.2">
      <c r="B428" s="524"/>
      <c r="C428" s="554"/>
      <c r="D428" s="524"/>
      <c r="E428" s="524"/>
      <c r="F428" s="555"/>
      <c r="G428" s="556"/>
      <c r="H428" s="556"/>
      <c r="I428" s="556"/>
      <c r="J428" s="556"/>
    </row>
    <row r="429" spans="2:10" customFormat="1" x14ac:dyDescent="0.2">
      <c r="B429" s="524"/>
      <c r="C429" s="554"/>
      <c r="D429" s="524"/>
      <c r="E429" s="524"/>
      <c r="F429" s="555"/>
      <c r="G429" s="556"/>
      <c r="H429" s="556"/>
      <c r="I429" s="556"/>
      <c r="J429" s="556"/>
    </row>
    <row r="430" spans="2:10" customFormat="1" x14ac:dyDescent="0.2">
      <c r="B430" s="524"/>
      <c r="C430" s="554"/>
      <c r="D430" s="524"/>
      <c r="E430" s="524"/>
      <c r="F430" s="555"/>
      <c r="G430" s="556"/>
      <c r="H430" s="556"/>
      <c r="I430" s="556"/>
      <c r="J430" s="556"/>
    </row>
    <row r="431" spans="2:10" customFormat="1" x14ac:dyDescent="0.2">
      <c r="B431" s="524"/>
      <c r="C431" s="554"/>
      <c r="D431" s="524"/>
      <c r="E431" s="524"/>
      <c r="F431" s="555"/>
      <c r="G431" s="556"/>
      <c r="H431" s="556"/>
      <c r="I431" s="556"/>
      <c r="J431" s="556"/>
    </row>
    <row r="432" spans="2:10" customFormat="1" x14ac:dyDescent="0.2">
      <c r="B432" s="524"/>
      <c r="C432" s="554"/>
      <c r="D432" s="524"/>
      <c r="E432" s="524"/>
      <c r="F432" s="555"/>
      <c r="G432" s="556"/>
      <c r="H432" s="556"/>
      <c r="I432" s="556"/>
      <c r="J432" s="556"/>
    </row>
    <row r="433" spans="2:10" customFormat="1" x14ac:dyDescent="0.2">
      <c r="B433" s="524"/>
      <c r="C433" s="554"/>
      <c r="D433" s="524"/>
      <c r="E433" s="524"/>
      <c r="F433" s="555"/>
      <c r="G433" s="556"/>
      <c r="H433" s="556"/>
      <c r="I433" s="556"/>
      <c r="J433" s="556"/>
    </row>
    <row r="434" spans="2:10" customFormat="1" x14ac:dyDescent="0.2">
      <c r="B434" s="524"/>
      <c r="C434" s="554"/>
      <c r="D434" s="524"/>
      <c r="E434" s="524"/>
      <c r="F434" s="555"/>
      <c r="G434" s="556"/>
      <c r="H434" s="556"/>
      <c r="I434" s="556"/>
      <c r="J434" s="556"/>
    </row>
    <row r="435" spans="2:10" customFormat="1" x14ac:dyDescent="0.2">
      <c r="B435" s="524"/>
      <c r="C435" s="554"/>
      <c r="D435" s="524"/>
      <c r="E435" s="524"/>
      <c r="F435" s="555"/>
      <c r="G435" s="556"/>
      <c r="H435" s="556"/>
      <c r="I435" s="556"/>
      <c r="J435" s="556"/>
    </row>
    <row r="436" spans="2:10" customFormat="1" x14ac:dyDescent="0.2">
      <c r="B436" s="524"/>
      <c r="C436" s="554"/>
      <c r="D436" s="524"/>
      <c r="E436" s="524"/>
      <c r="F436" s="555"/>
      <c r="G436" s="556"/>
      <c r="H436" s="556"/>
      <c r="I436" s="556"/>
      <c r="J436" s="556"/>
    </row>
    <row r="437" spans="2:10" customFormat="1" x14ac:dyDescent="0.2">
      <c r="B437" s="524"/>
      <c r="C437" s="554"/>
      <c r="D437" s="524"/>
      <c r="E437" s="524"/>
      <c r="F437" s="555"/>
      <c r="G437" s="556"/>
      <c r="H437" s="556"/>
      <c r="I437" s="556"/>
      <c r="J437" s="556"/>
    </row>
    <row r="438" spans="2:10" customFormat="1" x14ac:dyDescent="0.2">
      <c r="B438" s="524"/>
      <c r="C438" s="554"/>
      <c r="D438" s="524"/>
      <c r="E438" s="524"/>
      <c r="F438" s="555"/>
      <c r="G438" s="556"/>
      <c r="H438" s="556"/>
      <c r="I438" s="556"/>
      <c r="J438" s="556"/>
    </row>
    <row r="439" spans="2:10" customFormat="1" x14ac:dyDescent="0.2">
      <c r="B439" s="524"/>
      <c r="C439" s="554"/>
      <c r="D439" s="524"/>
      <c r="E439" s="524"/>
      <c r="F439" s="555"/>
      <c r="G439" s="556"/>
      <c r="H439" s="556"/>
      <c r="I439" s="556"/>
      <c r="J439" s="556"/>
    </row>
    <row r="440" spans="2:10" customFormat="1" x14ac:dyDescent="0.2">
      <c r="B440" s="524"/>
      <c r="C440" s="554"/>
      <c r="D440" s="524"/>
      <c r="E440" s="524"/>
      <c r="F440" s="555"/>
      <c r="G440" s="556"/>
      <c r="H440" s="556"/>
      <c r="I440" s="556"/>
      <c r="J440" s="556"/>
    </row>
    <row r="441" spans="2:10" customFormat="1" x14ac:dyDescent="0.2">
      <c r="B441" s="524"/>
      <c r="C441" s="554"/>
      <c r="D441" s="524"/>
      <c r="E441" s="524"/>
      <c r="F441" s="555"/>
      <c r="G441" s="556"/>
      <c r="H441" s="556"/>
      <c r="I441" s="556"/>
      <c r="J441" s="556"/>
    </row>
    <row r="442" spans="2:10" customFormat="1" x14ac:dyDescent="0.2">
      <c r="B442" s="524"/>
      <c r="C442" s="554"/>
      <c r="D442" s="524"/>
      <c r="E442" s="524"/>
      <c r="F442" s="555"/>
      <c r="G442" s="556"/>
      <c r="H442" s="556"/>
      <c r="I442" s="556"/>
      <c r="J442" s="556"/>
    </row>
    <row r="443" spans="2:10" customFormat="1" x14ac:dyDescent="0.2">
      <c r="B443" s="524"/>
      <c r="C443" s="554"/>
      <c r="D443" s="524"/>
      <c r="E443" s="524"/>
      <c r="F443" s="555"/>
      <c r="G443" s="556"/>
      <c r="H443" s="556"/>
      <c r="I443" s="556"/>
      <c r="J443" s="556"/>
    </row>
    <row r="444" spans="2:10" customFormat="1" x14ac:dyDescent="0.2">
      <c r="B444" s="524"/>
      <c r="C444" s="554"/>
      <c r="D444" s="524"/>
      <c r="E444" s="524"/>
      <c r="F444" s="555"/>
      <c r="G444" s="556"/>
      <c r="H444" s="556"/>
      <c r="I444" s="556"/>
      <c r="J444" s="556"/>
    </row>
    <row r="445" spans="2:10" customFormat="1" x14ac:dyDescent="0.2">
      <c r="B445" s="524"/>
      <c r="C445" s="554"/>
      <c r="D445" s="524"/>
      <c r="E445" s="524"/>
      <c r="F445" s="555"/>
      <c r="G445" s="556"/>
      <c r="H445" s="556"/>
      <c r="I445" s="556"/>
      <c r="J445" s="556"/>
    </row>
    <row r="446" spans="2:10" customFormat="1" x14ac:dyDescent="0.2">
      <c r="B446" s="524"/>
      <c r="C446" s="554"/>
      <c r="D446" s="524"/>
      <c r="E446" s="524"/>
      <c r="F446" s="555"/>
      <c r="G446" s="556"/>
      <c r="H446" s="556"/>
      <c r="I446" s="556"/>
      <c r="J446" s="556"/>
    </row>
    <row r="447" spans="2:10" customFormat="1" x14ac:dyDescent="0.2">
      <c r="B447" s="524"/>
      <c r="C447" s="554"/>
      <c r="D447" s="524"/>
      <c r="E447" s="524"/>
      <c r="F447" s="555"/>
      <c r="G447" s="556"/>
      <c r="H447" s="556"/>
      <c r="I447" s="556"/>
      <c r="J447" s="556"/>
    </row>
    <row r="448" spans="2:10" customFormat="1" x14ac:dyDescent="0.2">
      <c r="B448" s="524"/>
      <c r="C448" s="554"/>
      <c r="D448" s="524"/>
      <c r="E448" s="524"/>
      <c r="F448" s="555"/>
      <c r="G448" s="556"/>
      <c r="H448" s="556"/>
      <c r="I448" s="556"/>
      <c r="J448" s="556"/>
    </row>
    <row r="449" spans="2:10" customFormat="1" x14ac:dyDescent="0.2">
      <c r="B449" s="524"/>
      <c r="C449" s="554"/>
      <c r="D449" s="524"/>
      <c r="E449" s="524"/>
      <c r="F449" s="555"/>
      <c r="G449" s="556"/>
      <c r="H449" s="556"/>
      <c r="I449" s="556"/>
      <c r="J449" s="556"/>
    </row>
    <row r="450" spans="2:10" customFormat="1" x14ac:dyDescent="0.2">
      <c r="B450" s="524"/>
      <c r="C450" s="554"/>
      <c r="D450" s="524"/>
      <c r="E450" s="524"/>
      <c r="F450" s="555"/>
      <c r="G450" s="556"/>
      <c r="H450" s="556"/>
      <c r="I450" s="556"/>
      <c r="J450" s="556"/>
    </row>
    <row r="451" spans="2:10" customFormat="1" x14ac:dyDescent="0.2">
      <c r="B451" s="524"/>
      <c r="C451" s="554"/>
      <c r="D451" s="524"/>
      <c r="E451" s="524"/>
      <c r="F451" s="555"/>
      <c r="G451" s="556"/>
      <c r="H451" s="556"/>
      <c r="I451" s="556"/>
      <c r="J451" s="556"/>
    </row>
    <row r="452" spans="2:10" customFormat="1" x14ac:dyDescent="0.2">
      <c r="B452" s="524"/>
      <c r="C452" s="554"/>
      <c r="D452" s="524"/>
      <c r="E452" s="524"/>
      <c r="F452" s="555"/>
      <c r="G452" s="556"/>
      <c r="H452" s="556"/>
      <c r="I452" s="556"/>
      <c r="J452" s="556"/>
    </row>
    <row r="453" spans="2:10" customFormat="1" x14ac:dyDescent="0.2">
      <c r="B453" s="524"/>
      <c r="C453" s="554"/>
      <c r="D453" s="524"/>
      <c r="E453" s="524"/>
      <c r="F453" s="555"/>
      <c r="G453" s="556"/>
      <c r="H453" s="556"/>
      <c r="I453" s="556"/>
      <c r="J453" s="556"/>
    </row>
    <row r="454" spans="2:10" customFormat="1" x14ac:dyDescent="0.2">
      <c r="B454" s="524"/>
      <c r="C454" s="554"/>
      <c r="D454" s="524"/>
      <c r="E454" s="524"/>
      <c r="F454" s="555"/>
      <c r="G454" s="556"/>
      <c r="H454" s="556"/>
      <c r="I454" s="556"/>
      <c r="J454" s="556"/>
    </row>
    <row r="455" spans="2:10" customFormat="1" x14ac:dyDescent="0.2">
      <c r="B455" s="524"/>
      <c r="C455" s="554"/>
      <c r="D455" s="524"/>
      <c r="E455" s="524"/>
      <c r="F455" s="555"/>
      <c r="G455" s="556"/>
      <c r="H455" s="556"/>
      <c r="I455" s="556"/>
      <c r="J455" s="556"/>
    </row>
    <row r="456" spans="2:10" customFormat="1" x14ac:dyDescent="0.2">
      <c r="B456" s="524"/>
      <c r="C456" s="554"/>
      <c r="D456" s="524"/>
      <c r="E456" s="524"/>
      <c r="F456" s="555"/>
      <c r="G456" s="556"/>
      <c r="H456" s="556"/>
      <c r="I456" s="556"/>
      <c r="J456" s="556"/>
    </row>
    <row r="457" spans="2:10" customFormat="1" x14ac:dyDescent="0.2">
      <c r="B457" s="524"/>
      <c r="C457" s="554"/>
      <c r="D457" s="524"/>
      <c r="E457" s="524"/>
      <c r="F457" s="555"/>
      <c r="G457" s="556"/>
      <c r="H457" s="556"/>
      <c r="I457" s="556"/>
      <c r="J457" s="556"/>
    </row>
    <row r="458" spans="2:10" customFormat="1" x14ac:dyDescent="0.2">
      <c r="B458" s="524"/>
      <c r="C458" s="554"/>
      <c r="D458" s="524"/>
      <c r="E458" s="524"/>
      <c r="F458" s="555"/>
      <c r="G458" s="556"/>
      <c r="H458" s="556"/>
      <c r="I458" s="556"/>
      <c r="J458" s="556"/>
    </row>
    <row r="459" spans="2:10" customFormat="1" x14ac:dyDescent="0.2">
      <c r="B459" s="524"/>
      <c r="C459" s="554"/>
      <c r="D459" s="524"/>
      <c r="E459" s="524"/>
      <c r="F459" s="555"/>
      <c r="G459" s="556"/>
      <c r="H459" s="556"/>
      <c r="I459" s="556"/>
      <c r="J459" s="556"/>
    </row>
    <row r="460" spans="2:10" customFormat="1" x14ac:dyDescent="0.2">
      <c r="B460" s="524"/>
      <c r="C460" s="554"/>
      <c r="D460" s="524"/>
      <c r="E460" s="524"/>
      <c r="F460" s="555"/>
      <c r="G460" s="556"/>
      <c r="H460" s="556"/>
      <c r="I460" s="556"/>
      <c r="J460" s="556"/>
    </row>
    <row r="461" spans="2:10" customFormat="1" x14ac:dyDescent="0.2">
      <c r="B461" s="524"/>
      <c r="C461" s="554"/>
      <c r="D461" s="524"/>
      <c r="E461" s="524"/>
      <c r="F461" s="555"/>
      <c r="G461" s="556"/>
      <c r="H461" s="556"/>
      <c r="I461" s="556"/>
      <c r="J461" s="556"/>
    </row>
    <row r="462" spans="2:10" customFormat="1" x14ac:dyDescent="0.2">
      <c r="B462" s="524"/>
      <c r="C462" s="554"/>
      <c r="D462" s="524"/>
      <c r="E462" s="524"/>
      <c r="F462" s="555"/>
      <c r="G462" s="556"/>
      <c r="H462" s="556"/>
      <c r="I462" s="556"/>
      <c r="J462" s="556"/>
    </row>
    <row r="463" spans="2:10" customFormat="1" x14ac:dyDescent="0.2">
      <c r="B463" s="524"/>
      <c r="C463" s="554"/>
      <c r="D463" s="524"/>
      <c r="E463" s="524"/>
      <c r="F463" s="555"/>
      <c r="G463" s="556"/>
      <c r="H463" s="556"/>
      <c r="I463" s="556"/>
      <c r="J463" s="556"/>
    </row>
    <row r="464" spans="2:10" customFormat="1" x14ac:dyDescent="0.2">
      <c r="B464" s="524"/>
      <c r="C464" s="554"/>
      <c r="D464" s="524"/>
      <c r="E464" s="524"/>
      <c r="F464" s="555"/>
      <c r="G464" s="556"/>
      <c r="H464" s="556"/>
      <c r="I464" s="556"/>
      <c r="J464" s="556"/>
    </row>
    <row r="465" spans="2:10" customFormat="1" x14ac:dyDescent="0.2">
      <c r="B465" s="524"/>
      <c r="C465" s="554"/>
      <c r="D465" s="524"/>
      <c r="E465" s="524"/>
      <c r="F465" s="555"/>
      <c r="G465" s="556"/>
      <c r="H465" s="556"/>
      <c r="I465" s="556"/>
      <c r="J465" s="556"/>
    </row>
    <row r="466" spans="2:10" customFormat="1" x14ac:dyDescent="0.2">
      <c r="B466" s="524"/>
      <c r="C466" s="554"/>
      <c r="D466" s="524"/>
      <c r="E466" s="524"/>
      <c r="F466" s="555"/>
      <c r="G466" s="556"/>
      <c r="H466" s="556"/>
      <c r="I466" s="556"/>
      <c r="J466" s="556"/>
    </row>
    <row r="467" spans="2:10" customFormat="1" x14ac:dyDescent="0.2">
      <c r="B467" s="524"/>
      <c r="C467" s="554"/>
      <c r="D467" s="524"/>
      <c r="E467" s="524"/>
      <c r="F467" s="555"/>
      <c r="G467" s="556"/>
      <c r="H467" s="556"/>
      <c r="I467" s="556"/>
      <c r="J467" s="556"/>
    </row>
    <row r="468" spans="2:10" customFormat="1" x14ac:dyDescent="0.2">
      <c r="B468" s="524"/>
      <c r="C468" s="554"/>
      <c r="D468" s="524"/>
      <c r="E468" s="524"/>
      <c r="F468" s="555"/>
      <c r="G468" s="556"/>
      <c r="H468" s="556"/>
      <c r="I468" s="556"/>
      <c r="J468" s="556"/>
    </row>
    <row r="469" spans="2:10" customFormat="1" x14ac:dyDescent="0.2">
      <c r="B469" s="524"/>
      <c r="C469" s="554"/>
      <c r="D469" s="524"/>
      <c r="E469" s="524"/>
      <c r="F469" s="555"/>
      <c r="G469" s="556"/>
      <c r="H469" s="556"/>
      <c r="I469" s="556"/>
      <c r="J469" s="556"/>
    </row>
    <row r="470" spans="2:10" customFormat="1" x14ac:dyDescent="0.2">
      <c r="B470" s="524"/>
      <c r="C470" s="554"/>
      <c r="D470" s="524"/>
      <c r="E470" s="524"/>
      <c r="F470" s="555"/>
      <c r="G470" s="556"/>
      <c r="H470" s="556"/>
      <c r="I470" s="556"/>
      <c r="J470" s="556"/>
    </row>
    <row r="471" spans="2:10" customFormat="1" x14ac:dyDescent="0.2">
      <c r="B471" s="524"/>
      <c r="C471" s="554"/>
      <c r="D471" s="524"/>
      <c r="E471" s="524"/>
      <c r="F471" s="555"/>
      <c r="G471" s="556"/>
      <c r="H471" s="556"/>
      <c r="I471" s="556"/>
      <c r="J471" s="556"/>
    </row>
    <row r="472" spans="2:10" customFormat="1" x14ac:dyDescent="0.2">
      <c r="B472" s="524"/>
      <c r="C472" s="554"/>
      <c r="D472" s="524"/>
      <c r="E472" s="524"/>
      <c r="F472" s="555"/>
      <c r="G472" s="556"/>
      <c r="H472" s="556"/>
      <c r="I472" s="556"/>
      <c r="J472" s="556"/>
    </row>
    <row r="473" spans="2:10" customFormat="1" x14ac:dyDescent="0.2">
      <c r="B473" s="524"/>
      <c r="C473" s="554"/>
      <c r="D473" s="524"/>
      <c r="E473" s="524"/>
      <c r="F473" s="555"/>
      <c r="G473" s="556"/>
      <c r="H473" s="556"/>
      <c r="I473" s="556"/>
      <c r="J473" s="556"/>
    </row>
    <row r="474" spans="2:10" customFormat="1" x14ac:dyDescent="0.2">
      <c r="B474" s="524"/>
      <c r="C474" s="554"/>
      <c r="D474" s="524"/>
      <c r="E474" s="524"/>
      <c r="F474" s="555"/>
      <c r="G474" s="556"/>
      <c r="H474" s="556"/>
      <c r="I474" s="556"/>
      <c r="J474" s="556"/>
    </row>
    <row r="475" spans="2:10" customFormat="1" x14ac:dyDescent="0.2">
      <c r="B475" s="524"/>
      <c r="C475" s="554"/>
      <c r="D475" s="524"/>
      <c r="E475" s="524"/>
      <c r="F475" s="555"/>
      <c r="G475" s="556"/>
      <c r="H475" s="556"/>
      <c r="I475" s="556"/>
      <c r="J475" s="556"/>
    </row>
    <row r="476" spans="2:10" customFormat="1" x14ac:dyDescent="0.2">
      <c r="B476" s="524"/>
      <c r="C476" s="554"/>
      <c r="D476" s="524"/>
      <c r="E476" s="524"/>
      <c r="F476" s="555"/>
      <c r="G476" s="556"/>
      <c r="H476" s="556"/>
      <c r="I476" s="556"/>
      <c r="J476" s="556"/>
    </row>
    <row r="477" spans="2:10" customFormat="1" x14ac:dyDescent="0.2">
      <c r="B477" s="524"/>
      <c r="C477" s="554"/>
      <c r="D477" s="524"/>
      <c r="E477" s="524"/>
      <c r="F477" s="555"/>
      <c r="G477" s="556"/>
      <c r="H477" s="556"/>
      <c r="I477" s="556"/>
      <c r="J477" s="556"/>
    </row>
    <row r="478" spans="2:10" customFormat="1" x14ac:dyDescent="0.2">
      <c r="B478" s="524"/>
      <c r="C478" s="554"/>
      <c r="D478" s="524"/>
      <c r="E478" s="524"/>
      <c r="F478" s="555"/>
      <c r="G478" s="556"/>
      <c r="H478" s="556"/>
      <c r="I478" s="556"/>
      <c r="J478" s="556"/>
    </row>
    <row r="479" spans="2:10" customFormat="1" x14ac:dyDescent="0.2">
      <c r="B479" s="524"/>
      <c r="C479" s="554"/>
      <c r="D479" s="524"/>
      <c r="E479" s="524"/>
      <c r="F479" s="555"/>
      <c r="G479" s="556"/>
      <c r="H479" s="556"/>
      <c r="I479" s="556"/>
      <c r="J479" s="556"/>
    </row>
    <row r="480" spans="2:10" customFormat="1" x14ac:dyDescent="0.2">
      <c r="B480" s="524"/>
      <c r="C480" s="554"/>
      <c r="D480" s="524"/>
      <c r="E480" s="524"/>
      <c r="F480" s="555"/>
      <c r="G480" s="556"/>
      <c r="H480" s="556"/>
      <c r="I480" s="556"/>
      <c r="J480" s="556"/>
    </row>
    <row r="481" spans="2:10" customFormat="1" x14ac:dyDescent="0.2">
      <c r="B481" s="524"/>
      <c r="C481" s="554"/>
      <c r="D481" s="524"/>
      <c r="E481" s="524"/>
      <c r="F481" s="555"/>
      <c r="G481" s="556"/>
      <c r="H481" s="556"/>
      <c r="I481" s="556"/>
      <c r="J481" s="556"/>
    </row>
    <row r="482" spans="2:10" customFormat="1" x14ac:dyDescent="0.2">
      <c r="B482" s="524"/>
      <c r="C482" s="554"/>
      <c r="D482" s="524"/>
      <c r="E482" s="524"/>
      <c r="F482" s="555"/>
      <c r="G482" s="556"/>
      <c r="H482" s="556"/>
      <c r="I482" s="556"/>
      <c r="J482" s="556"/>
    </row>
    <row r="483" spans="2:10" customFormat="1" x14ac:dyDescent="0.2">
      <c r="B483" s="524"/>
      <c r="C483" s="554"/>
      <c r="D483" s="524"/>
      <c r="E483" s="524"/>
      <c r="F483" s="555"/>
      <c r="G483" s="556"/>
      <c r="H483" s="556"/>
      <c r="I483" s="556"/>
      <c r="J483" s="556"/>
    </row>
    <row r="484" spans="2:10" customFormat="1" x14ac:dyDescent="0.2">
      <c r="B484" s="524"/>
      <c r="C484" s="554"/>
      <c r="D484" s="524"/>
      <c r="E484" s="524"/>
      <c r="F484" s="555"/>
      <c r="G484" s="556"/>
      <c r="H484" s="556"/>
      <c r="I484" s="556"/>
      <c r="J484" s="556"/>
    </row>
    <row r="485" spans="2:10" customFormat="1" x14ac:dyDescent="0.2">
      <c r="B485" s="524"/>
      <c r="C485" s="554"/>
      <c r="D485" s="524"/>
      <c r="E485" s="524"/>
      <c r="F485" s="555"/>
      <c r="G485" s="556"/>
      <c r="H485" s="556"/>
      <c r="I485" s="556"/>
      <c r="J485" s="556"/>
    </row>
    <row r="486" spans="2:10" customFormat="1" x14ac:dyDescent="0.2">
      <c r="B486" s="524"/>
      <c r="C486" s="554"/>
      <c r="D486" s="524"/>
      <c r="E486" s="524"/>
      <c r="F486" s="555"/>
      <c r="G486" s="556"/>
      <c r="H486" s="556"/>
      <c r="I486" s="556"/>
      <c r="J486" s="556"/>
    </row>
    <row r="487" spans="2:10" customFormat="1" x14ac:dyDescent="0.2">
      <c r="B487" s="524"/>
      <c r="C487" s="554"/>
      <c r="D487" s="524"/>
      <c r="E487" s="524"/>
      <c r="F487" s="555"/>
      <c r="G487" s="556"/>
      <c r="H487" s="556"/>
      <c r="I487" s="556"/>
      <c r="J487" s="556"/>
    </row>
    <row r="488" spans="2:10" customFormat="1" x14ac:dyDescent="0.2">
      <c r="B488" s="524"/>
      <c r="C488" s="554"/>
      <c r="D488" s="524"/>
      <c r="E488" s="524"/>
      <c r="F488" s="555"/>
      <c r="G488" s="556"/>
      <c r="H488" s="556"/>
      <c r="I488" s="556"/>
      <c r="J488" s="556"/>
    </row>
    <row r="489" spans="2:10" customFormat="1" x14ac:dyDescent="0.2">
      <c r="B489" s="524"/>
      <c r="C489" s="554"/>
      <c r="D489" s="524"/>
      <c r="E489" s="524"/>
      <c r="F489" s="555"/>
      <c r="G489" s="556"/>
      <c r="H489" s="556"/>
      <c r="I489" s="556"/>
      <c r="J489" s="556"/>
    </row>
    <row r="490" spans="2:10" customFormat="1" x14ac:dyDescent="0.2">
      <c r="B490" s="524"/>
      <c r="C490" s="554"/>
      <c r="D490" s="524"/>
      <c r="E490" s="524"/>
      <c r="F490" s="555"/>
      <c r="G490" s="556"/>
      <c r="H490" s="556"/>
      <c r="I490" s="556"/>
      <c r="J490" s="556"/>
    </row>
    <row r="491" spans="2:10" customFormat="1" x14ac:dyDescent="0.2">
      <c r="B491" s="524"/>
      <c r="C491" s="554"/>
      <c r="D491" s="524"/>
      <c r="E491" s="524"/>
      <c r="F491" s="555"/>
      <c r="G491" s="556"/>
      <c r="H491" s="556"/>
      <c r="I491" s="556"/>
      <c r="J491" s="556"/>
    </row>
    <row r="492" spans="2:10" customFormat="1" x14ac:dyDescent="0.2">
      <c r="B492" s="524"/>
      <c r="C492" s="554"/>
      <c r="D492" s="524"/>
      <c r="E492" s="524"/>
      <c r="F492" s="555"/>
      <c r="G492" s="556"/>
      <c r="H492" s="556"/>
      <c r="I492" s="556"/>
      <c r="J492" s="556"/>
    </row>
    <row r="493" spans="2:10" customFormat="1" x14ac:dyDescent="0.2">
      <c r="B493" s="524"/>
      <c r="C493" s="554"/>
      <c r="D493" s="524"/>
      <c r="E493" s="524"/>
      <c r="F493" s="555"/>
      <c r="G493" s="556"/>
      <c r="H493" s="556"/>
      <c r="I493" s="556"/>
      <c r="J493" s="556"/>
    </row>
    <row r="494" spans="2:10" customFormat="1" x14ac:dyDescent="0.2">
      <c r="B494" s="524"/>
      <c r="C494" s="554"/>
      <c r="D494" s="524"/>
      <c r="E494" s="524"/>
      <c r="F494" s="555"/>
      <c r="G494" s="556"/>
      <c r="H494" s="556"/>
      <c r="I494" s="556"/>
      <c r="J494" s="556"/>
    </row>
    <row r="495" spans="2:10" customFormat="1" x14ac:dyDescent="0.2">
      <c r="B495" s="524"/>
      <c r="C495" s="554"/>
      <c r="D495" s="524"/>
      <c r="E495" s="524"/>
      <c r="F495" s="555"/>
      <c r="G495" s="556"/>
      <c r="H495" s="556"/>
      <c r="I495" s="556"/>
      <c r="J495" s="556"/>
    </row>
    <row r="496" spans="2:10" customFormat="1" x14ac:dyDescent="0.2">
      <c r="B496" s="524"/>
      <c r="C496" s="554"/>
      <c r="D496" s="524"/>
      <c r="E496" s="524"/>
      <c r="F496" s="555"/>
      <c r="G496" s="556"/>
      <c r="H496" s="556"/>
      <c r="I496" s="556"/>
      <c r="J496" s="556"/>
    </row>
    <row r="497" spans="2:10" customFormat="1" x14ac:dyDescent="0.2">
      <c r="B497" s="524"/>
      <c r="C497" s="554"/>
      <c r="D497" s="524"/>
      <c r="E497" s="524"/>
      <c r="F497" s="555"/>
      <c r="G497" s="556"/>
      <c r="H497" s="556"/>
      <c r="I497" s="556"/>
      <c r="J497" s="556"/>
    </row>
    <row r="498" spans="2:10" customFormat="1" x14ac:dyDescent="0.2">
      <c r="B498" s="524"/>
      <c r="C498" s="554"/>
      <c r="D498" s="524"/>
      <c r="E498" s="524"/>
      <c r="F498" s="555"/>
      <c r="G498" s="556"/>
      <c r="H498" s="556"/>
      <c r="I498" s="556"/>
      <c r="J498" s="556"/>
    </row>
    <row r="499" spans="2:10" customFormat="1" x14ac:dyDescent="0.2">
      <c r="B499" s="524"/>
      <c r="C499" s="554"/>
      <c r="D499" s="524"/>
      <c r="E499" s="524"/>
      <c r="F499" s="555"/>
      <c r="G499" s="556"/>
      <c r="H499" s="556"/>
      <c r="I499" s="556"/>
      <c r="J499" s="556"/>
    </row>
    <row r="500" spans="2:10" customFormat="1" x14ac:dyDescent="0.2">
      <c r="B500" s="377"/>
      <c r="C500" s="379"/>
      <c r="D500" s="377"/>
      <c r="E500" s="377"/>
      <c r="F500" s="177"/>
      <c r="G500" s="178"/>
      <c r="H500" s="178"/>
      <c r="I500" s="178"/>
      <c r="J500" s="178"/>
    </row>
    <row r="501" spans="2:10" customFormat="1" x14ac:dyDescent="0.2">
      <c r="B501" s="377"/>
      <c r="C501" s="379"/>
      <c r="D501" s="377"/>
      <c r="E501" s="377"/>
      <c r="F501" s="177"/>
      <c r="G501" s="178"/>
      <c r="H501" s="178"/>
      <c r="I501" s="178"/>
      <c r="J501" s="178"/>
    </row>
    <row r="502" spans="2:10" customFormat="1" x14ac:dyDescent="0.2">
      <c r="B502" s="377"/>
      <c r="C502" s="379"/>
      <c r="D502" s="377"/>
      <c r="E502" s="377"/>
      <c r="F502" s="177"/>
      <c r="G502" s="178"/>
      <c r="H502" s="178"/>
      <c r="I502" s="178"/>
      <c r="J502" s="178"/>
    </row>
    <row r="503" spans="2:10" customFormat="1" x14ac:dyDescent="0.2">
      <c r="B503" s="377"/>
      <c r="C503" s="379"/>
      <c r="D503" s="377"/>
      <c r="E503" s="377"/>
      <c r="F503" s="177"/>
      <c r="G503" s="178"/>
      <c r="H503" s="178"/>
      <c r="I503" s="178"/>
      <c r="J503" s="178"/>
    </row>
    <row r="504" spans="2:10" customFormat="1" x14ac:dyDescent="0.2">
      <c r="B504" s="377"/>
      <c r="C504" s="379"/>
      <c r="D504" s="377"/>
      <c r="E504" s="377"/>
      <c r="F504" s="177"/>
      <c r="G504" s="178"/>
      <c r="H504" s="178"/>
      <c r="I504" s="178"/>
      <c r="J504" s="178"/>
    </row>
    <row r="505" spans="2:10" customFormat="1" x14ac:dyDescent="0.2">
      <c r="B505" s="377"/>
      <c r="C505" s="379"/>
      <c r="D505" s="377"/>
      <c r="E505" s="377"/>
      <c r="F505" s="177"/>
      <c r="G505" s="178"/>
      <c r="H505" s="178"/>
      <c r="I505" s="178"/>
      <c r="J505" s="178"/>
    </row>
    <row r="506" spans="2:10" customFormat="1" x14ac:dyDescent="0.2">
      <c r="B506" s="377"/>
      <c r="C506" s="379"/>
      <c r="D506" s="377"/>
      <c r="E506" s="377"/>
      <c r="F506" s="177"/>
      <c r="G506" s="178"/>
      <c r="H506" s="178"/>
      <c r="I506" s="178"/>
      <c r="J506" s="178"/>
    </row>
    <row r="507" spans="2:10" customFormat="1" x14ac:dyDescent="0.2">
      <c r="B507" s="377"/>
      <c r="C507" s="379"/>
      <c r="D507" s="377"/>
      <c r="E507" s="377"/>
      <c r="F507" s="177"/>
      <c r="G507" s="178"/>
      <c r="H507" s="178"/>
      <c r="I507" s="178"/>
      <c r="J507" s="178"/>
    </row>
  </sheetData>
  <mergeCells count="16">
    <mergeCell ref="E261:J261"/>
    <mergeCell ref="A180:D180"/>
    <mergeCell ref="A61:D61"/>
    <mergeCell ref="A60:D60"/>
    <mergeCell ref="F37:H37"/>
    <mergeCell ref="F38:H38"/>
    <mergeCell ref="F39:H39"/>
    <mergeCell ref="F40:H40"/>
    <mergeCell ref="F42:H42"/>
    <mergeCell ref="F41:H41"/>
    <mergeCell ref="F143:J143"/>
    <mergeCell ref="B7:J7"/>
    <mergeCell ref="B8:J8"/>
    <mergeCell ref="B14:J14"/>
    <mergeCell ref="F46:J46"/>
    <mergeCell ref="L46:N46"/>
  </mergeCells>
  <hyperlinks>
    <hyperlink ref="A42" r:id="rId1"/>
  </hyperlinks>
  <pageMargins left="0.7" right="0.7" top="0.75" bottom="0.75" header="0.3" footer="0.3"/>
  <pageSetup paperSize="9" orientation="portrait" r:id="rId2"/>
  <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G504"/>
  <sheetViews>
    <sheetView zoomScale="90" zoomScaleNormal="90" workbookViewId="0">
      <selection activeCell="E59" sqref="A59:E59"/>
    </sheetView>
  </sheetViews>
  <sheetFormatPr defaultRowHeight="12.75" x14ac:dyDescent="0.2"/>
  <cols>
    <col min="1" max="1" width="66.85546875" style="376" customWidth="1"/>
    <col min="2" max="2" width="17.28515625" style="376" customWidth="1"/>
    <col min="3" max="3" width="15.42578125" style="378" customWidth="1"/>
    <col min="4" max="4" width="17.7109375" style="376" customWidth="1"/>
    <col min="5" max="5" width="29.28515625" style="376" customWidth="1"/>
    <col min="6" max="6" width="9.7109375" style="120" customWidth="1"/>
    <col min="7" max="7" width="9.140625" style="121" hidden="1" customWidth="1"/>
    <col min="8" max="8" width="9" style="121" customWidth="1"/>
    <col min="9" max="9" width="10.5703125" style="121" hidden="1" customWidth="1"/>
    <col min="10" max="10" width="9.5703125" style="121" customWidth="1"/>
    <col min="11" max="85" width="9.140625" style="565"/>
  </cols>
  <sheetData>
    <row r="1" spans="1:85" x14ac:dyDescent="0.2">
      <c r="A1" s="473"/>
      <c r="B1" s="401"/>
      <c r="C1" s="472"/>
      <c r="D1" s="401"/>
      <c r="E1" s="401"/>
      <c r="F1" s="4"/>
      <c r="G1" s="5"/>
      <c r="H1" s="5"/>
      <c r="I1" s="5"/>
      <c r="J1" s="6"/>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row>
    <row r="2" spans="1:85" x14ac:dyDescent="0.2">
      <c r="A2" s="400"/>
      <c r="B2" s="398"/>
      <c r="C2" s="405"/>
      <c r="D2" s="398"/>
      <c r="E2" s="398"/>
      <c r="F2" s="11"/>
      <c r="G2" s="12"/>
      <c r="H2" s="12"/>
      <c r="I2" s="12"/>
      <c r="J2" s="13"/>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row>
    <row r="3" spans="1:85" x14ac:dyDescent="0.2">
      <c r="A3" s="413" t="s">
        <v>34</v>
      </c>
      <c r="B3" s="398"/>
      <c r="C3" s="405"/>
      <c r="D3" s="398"/>
      <c r="E3" s="398"/>
      <c r="F3" s="11"/>
      <c r="G3" s="12"/>
      <c r="H3" s="12"/>
      <c r="I3" s="12"/>
      <c r="J3" s="1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row>
    <row r="4" spans="1:85" x14ac:dyDescent="0.2">
      <c r="A4" s="413" t="s">
        <v>35</v>
      </c>
      <c r="B4" s="398"/>
      <c r="C4" s="405"/>
      <c r="D4" s="398"/>
      <c r="E4" s="398"/>
      <c r="F4" s="11"/>
      <c r="G4" s="12"/>
      <c r="H4" s="12"/>
      <c r="I4" s="12"/>
      <c r="J4" s="13"/>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row>
    <row r="5" spans="1:85" x14ac:dyDescent="0.2">
      <c r="A5" s="413" t="s">
        <v>36</v>
      </c>
      <c r="B5" s="398"/>
      <c r="C5" s="405"/>
      <c r="D5" s="398"/>
      <c r="E5" s="398"/>
      <c r="F5" s="11"/>
      <c r="G5" s="12"/>
      <c r="H5" s="12"/>
      <c r="I5" s="12"/>
      <c r="J5" s="13"/>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row>
    <row r="6" spans="1:85" x14ac:dyDescent="0.2">
      <c r="A6" s="413"/>
      <c r="B6" s="398"/>
      <c r="C6" s="405"/>
      <c r="D6" s="398"/>
      <c r="E6" s="398"/>
      <c r="F6" s="11"/>
      <c r="G6" s="12"/>
      <c r="H6" s="12"/>
      <c r="I6" s="12"/>
      <c r="J6" s="13"/>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row>
    <row r="7" spans="1:85" x14ac:dyDescent="0.2">
      <c r="A7" s="470"/>
      <c r="B7" s="1601"/>
      <c r="C7" s="1602"/>
      <c r="D7" s="1602"/>
      <c r="E7" s="1602"/>
      <c r="F7" s="1602"/>
      <c r="G7" s="1602"/>
      <c r="H7" s="1602"/>
      <c r="I7" s="1602"/>
      <c r="J7" s="1603"/>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row>
    <row r="8" spans="1:85" x14ac:dyDescent="0.2">
      <c r="A8" s="470"/>
      <c r="B8" s="1601"/>
      <c r="C8" s="1602"/>
      <c r="D8" s="1602"/>
      <c r="E8" s="1602"/>
      <c r="F8" s="1602"/>
      <c r="G8" s="1602"/>
      <c r="H8" s="1602"/>
      <c r="I8" s="1602"/>
      <c r="J8" s="1603"/>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row>
    <row r="9" spans="1:85" x14ac:dyDescent="0.2">
      <c r="A9" s="413"/>
      <c r="B9" s="471"/>
      <c r="C9" s="405"/>
      <c r="D9" s="398"/>
      <c r="E9" s="398"/>
      <c r="F9" s="11"/>
      <c r="G9" s="12"/>
      <c r="H9" s="12"/>
      <c r="I9" s="12"/>
      <c r="J9" s="13"/>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row>
    <row r="10" spans="1:85" x14ac:dyDescent="0.2">
      <c r="A10" s="413"/>
      <c r="B10" s="471"/>
      <c r="C10" s="405"/>
      <c r="D10" s="398"/>
      <c r="E10" s="398"/>
      <c r="F10" s="11"/>
      <c r="G10" s="12"/>
      <c r="H10" s="12"/>
      <c r="I10" s="12"/>
      <c r="J10" s="13"/>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row>
    <row r="11" spans="1:85" x14ac:dyDescent="0.2">
      <c r="A11" s="470"/>
      <c r="B11" s="398"/>
      <c r="C11" s="405"/>
      <c r="D11" s="398"/>
      <c r="E11" s="398"/>
      <c r="F11" s="11"/>
      <c r="G11" s="12"/>
      <c r="H11" s="12"/>
      <c r="I11" s="12"/>
      <c r="J11" s="13"/>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row>
    <row r="12" spans="1:85" x14ac:dyDescent="0.2">
      <c r="A12" s="413"/>
      <c r="B12" s="398"/>
      <c r="C12" s="405"/>
      <c r="D12" s="398"/>
      <c r="E12" s="398"/>
      <c r="F12" s="11"/>
      <c r="G12" s="12"/>
      <c r="H12" s="12"/>
      <c r="I12" s="12"/>
      <c r="J12" s="13"/>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row>
    <row r="13" spans="1:85" x14ac:dyDescent="0.2">
      <c r="A13" s="413"/>
      <c r="B13" s="398"/>
      <c r="C13" s="405"/>
      <c r="D13" s="398"/>
      <c r="E13" s="398"/>
      <c r="F13" s="11"/>
      <c r="G13" s="12"/>
      <c r="H13" s="12"/>
      <c r="I13" s="12"/>
      <c r="J13" s="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row>
    <row r="14" spans="1:85" x14ac:dyDescent="0.2">
      <c r="A14" s="413"/>
      <c r="B14" s="1604"/>
      <c r="C14" s="1602"/>
      <c r="D14" s="1602"/>
      <c r="E14" s="1602"/>
      <c r="F14" s="1602"/>
      <c r="G14" s="1602"/>
      <c r="H14" s="1602"/>
      <c r="I14" s="1602"/>
      <c r="J14" s="1603"/>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row>
    <row r="15" spans="1:85" x14ac:dyDescent="0.2">
      <c r="A15" s="413"/>
      <c r="B15" s="398"/>
      <c r="C15" s="405"/>
      <c r="D15" s="398"/>
      <c r="E15" s="398"/>
      <c r="F15" s="11"/>
      <c r="G15" s="12"/>
      <c r="H15" s="12"/>
      <c r="I15" s="12"/>
      <c r="J15" s="13"/>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row>
    <row r="16" spans="1:85" x14ac:dyDescent="0.2">
      <c r="A16" s="413"/>
      <c r="B16" s="398"/>
      <c r="C16" s="405"/>
      <c r="D16" s="398"/>
      <c r="E16" s="398"/>
      <c r="F16" s="11"/>
      <c r="G16" s="12"/>
      <c r="H16" s="12"/>
      <c r="I16" s="12"/>
      <c r="J16" s="13"/>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row>
    <row r="17" spans="1:85" x14ac:dyDescent="0.2">
      <c r="A17" s="413"/>
      <c r="B17" s="398"/>
      <c r="C17" s="405"/>
      <c r="D17" s="398"/>
      <c r="E17" s="398"/>
      <c r="F17" s="11"/>
      <c r="G17" s="12"/>
      <c r="H17" s="12"/>
      <c r="I17" s="12"/>
      <c r="J17" s="13"/>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row>
    <row r="18" spans="1:85" x14ac:dyDescent="0.2">
      <c r="A18" s="413"/>
      <c r="B18" s="398"/>
      <c r="C18" s="405"/>
      <c r="D18" s="398"/>
      <c r="E18" s="398"/>
      <c r="F18" s="11"/>
      <c r="G18" s="12"/>
      <c r="H18" s="12"/>
      <c r="I18" s="12"/>
      <c r="J18" s="13"/>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row>
    <row r="19" spans="1:85" x14ac:dyDescent="0.2">
      <c r="A19" s="413"/>
      <c r="B19" s="398"/>
      <c r="C19" s="405"/>
      <c r="D19" s="398"/>
      <c r="E19" s="398"/>
      <c r="F19" s="11"/>
      <c r="G19" s="12"/>
      <c r="H19" s="12"/>
      <c r="I19" s="12"/>
      <c r="J19" s="13"/>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row>
    <row r="20" spans="1:85" x14ac:dyDescent="0.2">
      <c r="A20" s="413"/>
      <c r="B20" s="398"/>
      <c r="C20" s="405"/>
      <c r="D20" s="398"/>
      <c r="E20" s="398"/>
      <c r="F20" s="11"/>
      <c r="G20" s="12"/>
      <c r="H20" s="12"/>
      <c r="I20" s="12"/>
      <c r="J20" s="13"/>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row>
    <row r="21" spans="1:85" x14ac:dyDescent="0.2">
      <c r="A21" s="413"/>
      <c r="B21" s="398"/>
      <c r="C21" s="405"/>
      <c r="D21" s="398"/>
      <c r="E21" s="398"/>
      <c r="F21" s="11"/>
      <c r="G21" s="12"/>
      <c r="H21" s="12"/>
      <c r="I21" s="12"/>
      <c r="J21" s="13"/>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row>
    <row r="22" spans="1:85" x14ac:dyDescent="0.2">
      <c r="A22" s="413"/>
      <c r="B22" s="398"/>
      <c r="C22" s="405"/>
      <c r="D22" s="398"/>
      <c r="E22" s="398"/>
      <c r="F22" s="11"/>
      <c r="G22" s="12"/>
      <c r="H22" s="12"/>
      <c r="I22" s="12"/>
      <c r="J22" s="13"/>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row>
    <row r="23" spans="1:85" x14ac:dyDescent="0.2">
      <c r="A23" s="413"/>
      <c r="B23" s="398"/>
      <c r="C23" s="405"/>
      <c r="D23" s="398"/>
      <c r="E23" s="398"/>
      <c r="F23" s="11"/>
      <c r="G23" s="12"/>
      <c r="H23" s="12"/>
      <c r="I23" s="12"/>
      <c r="J23" s="1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row>
    <row r="24" spans="1:85" x14ac:dyDescent="0.2">
      <c r="A24" s="413"/>
      <c r="B24" s="398"/>
      <c r="C24" s="405"/>
      <c r="D24" s="398"/>
      <c r="E24" s="398"/>
      <c r="F24" s="11"/>
      <c r="G24" s="12"/>
      <c r="H24" s="12"/>
      <c r="I24" s="12"/>
      <c r="J24" s="13"/>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row>
    <row r="25" spans="1:85" x14ac:dyDescent="0.2">
      <c r="A25" s="413"/>
      <c r="B25" s="398"/>
      <c r="C25" s="405"/>
      <c r="D25" s="398"/>
      <c r="E25" s="398"/>
      <c r="F25" s="11"/>
      <c r="G25" s="12"/>
      <c r="H25" s="12"/>
      <c r="I25" s="12"/>
      <c r="J25" s="13"/>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row>
    <row r="26" spans="1:85" x14ac:dyDescent="0.2">
      <c r="A26" s="413"/>
      <c r="B26" s="398"/>
      <c r="C26" s="405"/>
      <c r="D26" s="398"/>
      <c r="E26" s="398"/>
      <c r="F26" s="11"/>
      <c r="G26" s="12"/>
      <c r="H26" s="12"/>
      <c r="I26" s="12"/>
      <c r="J26" s="13"/>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row>
    <row r="27" spans="1:85" x14ac:dyDescent="0.2">
      <c r="A27" s="413"/>
      <c r="B27" s="398"/>
      <c r="C27" s="405"/>
      <c r="D27" s="398"/>
      <c r="E27" s="398"/>
      <c r="F27" s="11"/>
      <c r="G27" s="12"/>
      <c r="H27" s="12"/>
      <c r="I27" s="12"/>
      <c r="J27" s="13"/>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row>
    <row r="28" spans="1:85" x14ac:dyDescent="0.2">
      <c r="A28" s="413"/>
      <c r="B28" s="398"/>
      <c r="C28" s="405"/>
      <c r="D28" s="398"/>
      <c r="E28" s="398"/>
      <c r="F28" s="11"/>
      <c r="G28" s="12"/>
      <c r="H28" s="12"/>
      <c r="I28" s="12"/>
      <c r="J28" s="13"/>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row>
    <row r="29" spans="1:85" x14ac:dyDescent="0.2">
      <c r="A29" s="413"/>
      <c r="B29" s="398"/>
      <c r="C29" s="405"/>
      <c r="D29" s="398"/>
      <c r="E29" s="398"/>
      <c r="F29" s="11"/>
      <c r="G29" s="12"/>
      <c r="H29" s="12"/>
      <c r="I29" s="12"/>
      <c r="J29" s="13"/>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row>
    <row r="30" spans="1:85" x14ac:dyDescent="0.2">
      <c r="A30" s="413"/>
      <c r="B30" s="398"/>
      <c r="C30" s="405"/>
      <c r="D30" s="398"/>
      <c r="E30" s="398"/>
      <c r="F30" s="11"/>
      <c r="G30" s="12"/>
      <c r="H30" s="12"/>
      <c r="I30" s="12"/>
      <c r="J30" s="13"/>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row>
    <row r="31" spans="1:85" x14ac:dyDescent="0.2">
      <c r="A31" s="413"/>
      <c r="B31" s="398"/>
      <c r="C31" s="405"/>
      <c r="D31" s="398"/>
      <c r="E31" s="398"/>
      <c r="F31" s="11"/>
      <c r="G31" s="12"/>
      <c r="H31" s="12"/>
      <c r="I31" s="12"/>
      <c r="J31" s="13"/>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row>
    <row r="32" spans="1:85" x14ac:dyDescent="0.2">
      <c r="A32" s="413"/>
      <c r="B32" s="398"/>
      <c r="C32" s="405"/>
      <c r="D32" s="398"/>
      <c r="E32" s="398"/>
      <c r="F32" s="11"/>
      <c r="G32" s="12"/>
      <c r="H32" s="12"/>
      <c r="I32" s="12"/>
      <c r="J32" s="13"/>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row>
    <row r="33" spans="1:85" x14ac:dyDescent="0.2">
      <c r="A33" s="413"/>
      <c r="B33" s="398"/>
      <c r="C33" s="405"/>
      <c r="D33" s="398"/>
      <c r="E33" s="398"/>
      <c r="F33" s="11"/>
      <c r="G33" s="12"/>
      <c r="H33" s="12"/>
      <c r="I33" s="12"/>
      <c r="J33" s="1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row>
    <row r="34" spans="1:85" x14ac:dyDescent="0.2">
      <c r="A34" s="413"/>
      <c r="B34" s="398"/>
      <c r="C34" s="405"/>
      <c r="D34" s="398"/>
      <c r="E34" s="398"/>
      <c r="F34" s="11"/>
      <c r="G34" s="12"/>
      <c r="H34" s="12"/>
      <c r="I34" s="12"/>
      <c r="J34" s="13"/>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row>
    <row r="35" spans="1:85" x14ac:dyDescent="0.2">
      <c r="A35" s="413"/>
      <c r="B35" s="398"/>
      <c r="C35" s="405"/>
      <c r="D35" s="398"/>
      <c r="E35" s="398"/>
      <c r="F35" s="11"/>
      <c r="G35" s="12"/>
      <c r="H35" s="12"/>
      <c r="I35" s="12"/>
      <c r="J35" s="13"/>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row>
    <row r="36" spans="1:85" x14ac:dyDescent="0.2">
      <c r="A36" s="413"/>
      <c r="B36" s="398"/>
      <c r="C36" s="405"/>
      <c r="D36" s="398"/>
      <c r="E36" s="398"/>
      <c r="F36" s="11"/>
      <c r="G36" s="12"/>
      <c r="H36" s="12"/>
      <c r="I36" s="12"/>
      <c r="J36" s="13"/>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row>
    <row r="37" spans="1:85" x14ac:dyDescent="0.2">
      <c r="A37" s="413"/>
      <c r="B37" s="398"/>
      <c r="C37" s="405"/>
      <c r="D37" s="398"/>
      <c r="E37" s="398"/>
      <c r="F37" s="11"/>
      <c r="G37" s="12"/>
      <c r="H37" s="12"/>
      <c r="I37" s="12"/>
      <c r="J37" s="13"/>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row>
    <row r="38" spans="1:85" x14ac:dyDescent="0.2">
      <c r="A38" s="413"/>
      <c r="B38" s="398"/>
      <c r="C38" s="405"/>
      <c r="D38" s="398"/>
      <c r="E38" s="398"/>
      <c r="F38" s="11"/>
      <c r="G38" s="12"/>
      <c r="H38" s="12"/>
      <c r="I38" s="12"/>
      <c r="J38" s="13"/>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row>
    <row r="39" spans="1:85" x14ac:dyDescent="0.2">
      <c r="A39" s="413"/>
      <c r="B39" s="398"/>
      <c r="C39" s="405"/>
      <c r="D39" s="398"/>
      <c r="E39" s="398"/>
      <c r="F39" s="11"/>
      <c r="G39" s="12"/>
      <c r="H39" s="12"/>
      <c r="I39" s="12"/>
      <c r="J39" s="13"/>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row>
    <row r="40" spans="1:85" x14ac:dyDescent="0.2">
      <c r="A40" s="413"/>
      <c r="B40" s="398"/>
      <c r="C40" s="405"/>
      <c r="D40" s="398"/>
      <c r="E40" s="398"/>
      <c r="F40" s="11"/>
      <c r="G40" s="12"/>
      <c r="H40" s="12"/>
      <c r="I40" s="12"/>
      <c r="J40" s="13"/>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row>
    <row r="41" spans="1:85" x14ac:dyDescent="0.2">
      <c r="A41" s="413"/>
      <c r="B41" s="398"/>
      <c r="C41" s="405"/>
      <c r="D41" s="398"/>
      <c r="E41" s="398"/>
      <c r="F41" s="11"/>
      <c r="G41" s="12"/>
      <c r="H41" s="12"/>
      <c r="I41" s="12"/>
      <c r="J41" s="13"/>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row>
    <row r="42" spans="1:85" x14ac:dyDescent="0.2">
      <c r="A42" s="413"/>
      <c r="B42" s="398"/>
      <c r="C42" s="405"/>
      <c r="D42" s="398"/>
      <c r="E42" s="398"/>
      <c r="F42" s="11"/>
      <c r="G42" s="12"/>
      <c r="H42" s="12"/>
      <c r="I42" s="12"/>
      <c r="J42" s="13"/>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row>
    <row r="43" spans="1:85" x14ac:dyDescent="0.2">
      <c r="A43" s="413"/>
      <c r="B43" s="398"/>
      <c r="C43" s="405"/>
      <c r="D43" s="398"/>
      <c r="E43" s="398"/>
      <c r="F43" s="11"/>
      <c r="G43" s="12"/>
      <c r="H43" s="12"/>
      <c r="I43" s="12"/>
      <c r="J43" s="1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row>
    <row r="44" spans="1:85" x14ac:dyDescent="0.2">
      <c r="A44" s="413"/>
      <c r="B44" s="398"/>
      <c r="C44" s="405"/>
      <c r="D44" s="398"/>
      <c r="E44" s="398"/>
      <c r="F44" s="11"/>
      <c r="G44" s="12"/>
      <c r="H44" s="12"/>
      <c r="I44" s="12"/>
      <c r="J44" s="13"/>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row>
    <row r="45" spans="1:85" x14ac:dyDescent="0.2">
      <c r="A45" s="413"/>
      <c r="B45" s="398"/>
      <c r="C45" s="405"/>
      <c r="D45" s="398"/>
      <c r="E45" s="398"/>
      <c r="F45" s="11"/>
      <c r="G45" s="12"/>
      <c r="H45" s="12"/>
      <c r="I45" s="12"/>
      <c r="J45" s="13"/>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row>
    <row r="46" spans="1:85" x14ac:dyDescent="0.2">
      <c r="A46" s="413"/>
      <c r="B46" s="398"/>
      <c r="C46" s="405"/>
      <c r="D46" s="398"/>
      <c r="E46" s="398"/>
      <c r="F46" s="11"/>
      <c r="G46" s="12"/>
      <c r="H46" s="12"/>
      <c r="I46" s="12"/>
      <c r="J46" s="13"/>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row>
    <row r="47" spans="1:85" x14ac:dyDescent="0.2">
      <c r="A47" s="469" t="s">
        <v>296</v>
      </c>
      <c r="B47" s="1014"/>
      <c r="C47" s="1014"/>
      <c r="D47" s="1014"/>
      <c r="E47" s="1014"/>
      <c r="F47" s="1014"/>
      <c r="G47" s="1014"/>
      <c r="H47" s="1014"/>
      <c r="I47" s="1014"/>
      <c r="J47" s="46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row>
    <row r="48" spans="1:85" ht="13.5" thickBot="1" x14ac:dyDescent="0.25">
      <c r="A48" s="466"/>
      <c r="B48" s="395"/>
      <c r="C48" s="465"/>
      <c r="D48" s="395"/>
      <c r="E48" s="395"/>
      <c r="F48" s="25"/>
      <c r="G48" s="26"/>
      <c r="H48" s="26"/>
      <c r="I48" s="26"/>
      <c r="J48" s="27"/>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row>
    <row r="49" spans="1:85" ht="18" x14ac:dyDescent="0.25">
      <c r="A49" s="439" t="s">
        <v>70</v>
      </c>
      <c r="B49" s="749"/>
      <c r="C49" s="438"/>
      <c r="D49" s="437"/>
      <c r="E49" s="750"/>
      <c r="F49" s="1573" t="s">
        <v>225</v>
      </c>
      <c r="G49" s="1574"/>
      <c r="H49" s="1574"/>
      <c r="I49" s="1575"/>
      <c r="J49" s="1576"/>
      <c r="L49" s="1606"/>
      <c r="M49" s="1606"/>
      <c r="N49" s="1607"/>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row>
    <row r="50" spans="1:85" ht="25.5" x14ac:dyDescent="0.2">
      <c r="A50" s="436"/>
      <c r="B50" s="460" t="s">
        <v>72</v>
      </c>
      <c r="C50" s="459" t="s">
        <v>73</v>
      </c>
      <c r="D50" s="434" t="s">
        <v>74</v>
      </c>
      <c r="E50" s="458" t="s">
        <v>75</v>
      </c>
      <c r="F50" s="748">
        <v>3</v>
      </c>
      <c r="G50" s="745" t="s">
        <v>77</v>
      </c>
      <c r="H50" s="748">
        <v>2</v>
      </c>
      <c r="I50" s="746"/>
      <c r="J50" s="751">
        <v>1</v>
      </c>
      <c r="L50" s="747"/>
      <c r="M50" s="744"/>
      <c r="N50" s="744"/>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row>
    <row r="51" spans="1:85" x14ac:dyDescent="0.2">
      <c r="A51" s="612" t="s">
        <v>8</v>
      </c>
      <c r="B51" s="412"/>
      <c r="C51" s="411"/>
      <c r="D51" s="398"/>
      <c r="E51" s="457"/>
      <c r="F51" s="42"/>
      <c r="G51" s="43"/>
      <c r="H51" s="44"/>
      <c r="I51" s="44"/>
      <c r="J51" s="45"/>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row>
    <row r="52" spans="1:85" x14ac:dyDescent="0.2">
      <c r="A52" s="613" t="s">
        <v>82</v>
      </c>
      <c r="B52" s="420" t="s">
        <v>83</v>
      </c>
      <c r="C52" s="419">
        <v>40634</v>
      </c>
      <c r="D52" s="416" t="s">
        <v>84</v>
      </c>
      <c r="E52" s="132">
        <v>39.79</v>
      </c>
      <c r="F52" s="48"/>
      <c r="G52" s="49"/>
      <c r="H52" s="49"/>
      <c r="I52" s="49"/>
      <c r="J52" s="50"/>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row>
    <row r="53" spans="1:85" x14ac:dyDescent="0.2">
      <c r="A53" s="613" t="s">
        <v>85</v>
      </c>
      <c r="B53" s="420" t="s">
        <v>83</v>
      </c>
      <c r="C53" s="419">
        <v>40634</v>
      </c>
      <c r="D53" s="416" t="s">
        <v>84</v>
      </c>
      <c r="E53" s="132">
        <v>18.09</v>
      </c>
      <c r="F53" s="48"/>
      <c r="G53" s="49"/>
      <c r="H53" s="49"/>
      <c r="I53" s="49"/>
      <c r="J53" s="50"/>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row>
    <row r="54" spans="1:85" x14ac:dyDescent="0.2">
      <c r="A54" s="613" t="s">
        <v>86</v>
      </c>
      <c r="B54" s="420" t="s">
        <v>83</v>
      </c>
      <c r="C54" s="419">
        <v>39569</v>
      </c>
      <c r="D54" s="416" t="s">
        <v>84</v>
      </c>
      <c r="E54" s="132">
        <v>11</v>
      </c>
      <c r="F54" s="48"/>
      <c r="G54" s="49"/>
      <c r="H54" s="145"/>
      <c r="I54" s="49"/>
      <c r="J54" s="50"/>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row>
    <row r="55" spans="1:85" x14ac:dyDescent="0.2">
      <c r="A55" s="613" t="s">
        <v>87</v>
      </c>
      <c r="B55" s="420" t="s">
        <v>83</v>
      </c>
      <c r="C55" s="419">
        <v>39569</v>
      </c>
      <c r="D55" s="416" t="s">
        <v>84</v>
      </c>
      <c r="E55" s="132">
        <v>11</v>
      </c>
      <c r="F55" s="48"/>
      <c r="G55" s="49"/>
      <c r="H55" s="49"/>
      <c r="I55" s="49"/>
      <c r="J55" s="50"/>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row>
    <row r="56" spans="1:85" x14ac:dyDescent="0.2">
      <c r="A56" s="633" t="s">
        <v>88</v>
      </c>
      <c r="B56" s="564" t="s">
        <v>83</v>
      </c>
      <c r="C56" s="596">
        <v>39569</v>
      </c>
      <c r="D56" s="589" t="s">
        <v>84</v>
      </c>
      <c r="E56" s="365">
        <v>0</v>
      </c>
      <c r="F56" s="696"/>
      <c r="G56" s="522"/>
      <c r="H56" s="522"/>
      <c r="I56" s="522"/>
      <c r="J56" s="523"/>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row>
    <row r="57" spans="1:85" x14ac:dyDescent="0.2">
      <c r="A57" s="633" t="s">
        <v>157</v>
      </c>
      <c r="B57" s="564" t="s">
        <v>83</v>
      </c>
      <c r="C57" s="596">
        <v>40878</v>
      </c>
      <c r="D57" s="589" t="s">
        <v>84</v>
      </c>
      <c r="E57" s="365">
        <v>39.79</v>
      </c>
      <c r="F57" s="696"/>
      <c r="G57" s="522"/>
      <c r="H57" s="522"/>
      <c r="I57" s="522"/>
      <c r="J57" s="523"/>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row>
    <row r="58" spans="1:85" x14ac:dyDescent="0.2">
      <c r="A58" s="633" t="s">
        <v>158</v>
      </c>
      <c r="B58" s="564" t="s">
        <v>83</v>
      </c>
      <c r="C58" s="596">
        <v>40878</v>
      </c>
      <c r="D58" s="589" t="s">
        <v>84</v>
      </c>
      <c r="E58" s="365">
        <v>34.130000000000003</v>
      </c>
      <c r="F58" s="696"/>
      <c r="G58" s="522"/>
      <c r="H58" s="522"/>
      <c r="I58" s="522"/>
      <c r="J58" s="523"/>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row>
    <row r="59" spans="1:85" x14ac:dyDescent="0.2">
      <c r="A59" s="633" t="s">
        <v>339</v>
      </c>
      <c r="B59" s="564" t="s">
        <v>83</v>
      </c>
      <c r="C59" s="596">
        <v>41439</v>
      </c>
      <c r="D59" s="589" t="s">
        <v>84</v>
      </c>
      <c r="E59" s="365">
        <v>150</v>
      </c>
      <c r="F59" s="696"/>
      <c r="G59" s="522"/>
      <c r="H59" s="522"/>
      <c r="I59" s="522"/>
      <c r="J59" s="523"/>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row>
    <row r="60" spans="1:85" s="565" customFormat="1" x14ac:dyDescent="0.2">
      <c r="A60" s="633" t="s">
        <v>89</v>
      </c>
      <c r="B60" s="564" t="s">
        <v>83</v>
      </c>
      <c r="C60" s="596">
        <v>41061</v>
      </c>
      <c r="D60" s="589" t="s">
        <v>84</v>
      </c>
      <c r="E60" s="783"/>
      <c r="F60" s="784">
        <v>31.12</v>
      </c>
      <c r="G60" s="567"/>
      <c r="H60" s="567">
        <v>6.71</v>
      </c>
      <c r="I60" s="567"/>
      <c r="J60" s="568">
        <v>5.41</v>
      </c>
    </row>
    <row r="61" spans="1:85" x14ac:dyDescent="0.2">
      <c r="A61" s="613" t="s">
        <v>90</v>
      </c>
      <c r="B61" s="420" t="s">
        <v>91</v>
      </c>
      <c r="C61" s="419">
        <v>39569</v>
      </c>
      <c r="D61" s="416" t="s">
        <v>84</v>
      </c>
      <c r="E61" s="132">
        <v>0</v>
      </c>
      <c r="F61" s="52"/>
      <c r="G61" s="49"/>
      <c r="H61" s="49"/>
      <c r="I61" s="49"/>
      <c r="J61" s="50"/>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row>
    <row r="62" spans="1:85" ht="13.5" thickBot="1" x14ac:dyDescent="0.25">
      <c r="A62" s="617" t="s">
        <v>65</v>
      </c>
      <c r="B62" s="414" t="s">
        <v>92</v>
      </c>
      <c r="C62" s="447">
        <v>40179</v>
      </c>
      <c r="D62" s="446" t="s">
        <v>93</v>
      </c>
      <c r="E62" s="123"/>
      <c r="F62" s="123">
        <v>5.88</v>
      </c>
      <c r="G62" s="122">
        <v>5.88</v>
      </c>
      <c r="H62" s="122">
        <v>5.88</v>
      </c>
      <c r="I62" s="122">
        <v>5.88</v>
      </c>
      <c r="J62" s="138">
        <v>5.88</v>
      </c>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row>
    <row r="63" spans="1:85" x14ac:dyDescent="0.2">
      <c r="A63" s="1015" t="s">
        <v>15</v>
      </c>
      <c r="B63" s="677"/>
      <c r="C63" s="597"/>
      <c r="D63" s="598"/>
      <c r="E63" s="678"/>
      <c r="F63" s="678"/>
      <c r="G63" s="730"/>
      <c r="H63" s="730"/>
      <c r="I63" s="730"/>
      <c r="J63" s="731"/>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row>
    <row r="64" spans="1:85" x14ac:dyDescent="0.2">
      <c r="A64" s="632" t="s">
        <v>219</v>
      </c>
      <c r="B64" s="564" t="s">
        <v>83</v>
      </c>
      <c r="C64" s="675">
        <v>40787</v>
      </c>
      <c r="D64" s="589" t="s">
        <v>84</v>
      </c>
      <c r="E64" s="365">
        <v>80</v>
      </c>
      <c r="F64" s="365"/>
      <c r="G64" s="373"/>
      <c r="H64" s="373"/>
      <c r="I64" s="373"/>
      <c r="J64" s="37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row>
    <row r="65" spans="1:85" x14ac:dyDescent="0.2">
      <c r="A65" s="630" t="s">
        <v>60</v>
      </c>
      <c r="B65" s="564" t="s">
        <v>83</v>
      </c>
      <c r="C65" s="596">
        <v>40422</v>
      </c>
      <c r="D65" s="589" t="s">
        <v>84</v>
      </c>
      <c r="E65" s="365">
        <v>10</v>
      </c>
      <c r="F65" s="365"/>
      <c r="G65" s="373"/>
      <c r="H65" s="373"/>
      <c r="I65" s="373"/>
      <c r="J65" s="374"/>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row>
    <row r="66" spans="1:85" x14ac:dyDescent="0.2">
      <c r="A66" s="631" t="s">
        <v>286</v>
      </c>
      <c r="B66" s="590" t="s">
        <v>83</v>
      </c>
      <c r="C66" s="591">
        <v>41487</v>
      </c>
      <c r="D66" s="592" t="s">
        <v>84</v>
      </c>
      <c r="E66" s="691">
        <v>50</v>
      </c>
      <c r="F66" s="691"/>
      <c r="G66" s="373"/>
      <c r="H66" s="373"/>
      <c r="I66" s="373"/>
      <c r="J66" s="374"/>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row>
    <row r="67" spans="1:85" x14ac:dyDescent="0.2">
      <c r="A67" s="631" t="s">
        <v>287</v>
      </c>
      <c r="B67" s="590" t="s">
        <v>83</v>
      </c>
      <c r="C67" s="591">
        <v>41487</v>
      </c>
      <c r="D67" s="592" t="s">
        <v>84</v>
      </c>
      <c r="E67" s="691">
        <v>11</v>
      </c>
      <c r="F67" s="691"/>
      <c r="G67" s="373"/>
      <c r="H67" s="373"/>
      <c r="I67" s="373"/>
      <c r="J67" s="374"/>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row>
    <row r="68" spans="1:85" x14ac:dyDescent="0.2">
      <c r="A68" s="630" t="s">
        <v>29</v>
      </c>
      <c r="B68" s="564" t="s">
        <v>83</v>
      </c>
      <c r="C68" s="675">
        <v>40787</v>
      </c>
      <c r="D68" s="589" t="s">
        <v>84</v>
      </c>
      <c r="E68" s="365">
        <v>80</v>
      </c>
      <c r="F68" s="365"/>
      <c r="G68" s="373"/>
      <c r="H68" s="373"/>
      <c r="I68" s="373"/>
      <c r="J68" s="374"/>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row>
    <row r="69" spans="1:85" x14ac:dyDescent="0.2">
      <c r="A69" s="632" t="s">
        <v>10</v>
      </c>
      <c r="B69" s="564" t="s">
        <v>83</v>
      </c>
      <c r="C69" s="596">
        <v>40878</v>
      </c>
      <c r="D69" s="589" t="s">
        <v>84</v>
      </c>
      <c r="E69" s="365">
        <v>39.79</v>
      </c>
      <c r="F69" s="365"/>
      <c r="G69" s="373"/>
      <c r="H69" s="373"/>
      <c r="I69" s="373"/>
      <c r="J69" s="374"/>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row>
    <row r="70" spans="1:85" x14ac:dyDescent="0.2">
      <c r="A70" s="632" t="s">
        <v>214</v>
      </c>
      <c r="B70" s="564" t="s">
        <v>83</v>
      </c>
      <c r="C70" s="596">
        <v>40854</v>
      </c>
      <c r="D70" s="589" t="s">
        <v>84</v>
      </c>
      <c r="E70" s="365">
        <v>11</v>
      </c>
      <c r="F70" s="365"/>
      <c r="G70" s="373"/>
      <c r="H70" s="373"/>
      <c r="I70" s="373"/>
      <c r="J70" s="374"/>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row>
    <row r="71" spans="1:85" x14ac:dyDescent="0.2">
      <c r="A71" s="632" t="s">
        <v>89</v>
      </c>
      <c r="B71" s="564" t="s">
        <v>83</v>
      </c>
      <c r="C71" s="596">
        <v>40634</v>
      </c>
      <c r="D71" s="589" t="s">
        <v>84</v>
      </c>
      <c r="E71" s="365">
        <v>5.37</v>
      </c>
      <c r="F71" s="365"/>
      <c r="G71" s="373"/>
      <c r="H71" s="373"/>
      <c r="I71" s="373"/>
      <c r="J71" s="374"/>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row>
    <row r="72" spans="1:85" x14ac:dyDescent="0.2">
      <c r="A72" s="632" t="s">
        <v>11</v>
      </c>
      <c r="B72" s="1017" t="s">
        <v>83</v>
      </c>
      <c r="C72" s="675">
        <v>40198</v>
      </c>
      <c r="D72" s="589" t="s">
        <v>84</v>
      </c>
      <c r="E72" s="365">
        <v>10</v>
      </c>
      <c r="F72" s="365"/>
      <c r="G72" s="373"/>
      <c r="H72" s="373"/>
      <c r="I72" s="373"/>
      <c r="J72" s="374"/>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row>
    <row r="73" spans="1:85" x14ac:dyDescent="0.2">
      <c r="A73" s="632" t="s">
        <v>12</v>
      </c>
      <c r="B73" s="564" t="s">
        <v>83</v>
      </c>
      <c r="C73" s="675">
        <v>40198</v>
      </c>
      <c r="D73" s="589" t="s">
        <v>84</v>
      </c>
      <c r="E73" s="365">
        <v>0</v>
      </c>
      <c r="F73" s="365"/>
      <c r="G73" s="373"/>
      <c r="H73" s="373"/>
      <c r="I73" s="373"/>
      <c r="J73" s="374"/>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row>
    <row r="74" spans="1:85" x14ac:dyDescent="0.2">
      <c r="A74" s="632" t="s">
        <v>13</v>
      </c>
      <c r="B74" s="564" t="s">
        <v>96</v>
      </c>
      <c r="C74" s="675">
        <v>40198</v>
      </c>
      <c r="D74" s="589" t="s">
        <v>93</v>
      </c>
      <c r="E74" s="365"/>
      <c r="F74" s="365">
        <v>13</v>
      </c>
      <c r="G74" s="373"/>
      <c r="H74" s="373">
        <v>13</v>
      </c>
      <c r="I74" s="373"/>
      <c r="J74" s="374">
        <v>13</v>
      </c>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row>
    <row r="75" spans="1:85" x14ac:dyDescent="0.2">
      <c r="A75" s="632" t="s">
        <v>14</v>
      </c>
      <c r="B75" s="564" t="s">
        <v>26</v>
      </c>
      <c r="C75" s="675">
        <v>40198</v>
      </c>
      <c r="D75" s="733" t="s">
        <v>93</v>
      </c>
      <c r="E75" s="360"/>
      <c r="F75" s="373">
        <v>14</v>
      </c>
      <c r="G75" s="373"/>
      <c r="H75" s="373">
        <v>14</v>
      </c>
      <c r="I75" s="373"/>
      <c r="J75" s="374">
        <v>14</v>
      </c>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row>
    <row r="76" spans="1:85" ht="13.5" thickBot="1" x14ac:dyDescent="0.25">
      <c r="A76" s="734" t="s">
        <v>311</v>
      </c>
      <c r="B76" s="708" t="s">
        <v>26</v>
      </c>
      <c r="C76" s="735">
        <v>41010</v>
      </c>
      <c r="D76" s="736" t="s">
        <v>93</v>
      </c>
      <c r="E76" s="737"/>
      <c r="F76" s="737">
        <v>16</v>
      </c>
      <c r="G76" s="738"/>
      <c r="H76" s="738">
        <v>16</v>
      </c>
      <c r="I76" s="738"/>
      <c r="J76" s="739">
        <v>16</v>
      </c>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row>
    <row r="77" spans="1:85" x14ac:dyDescent="0.2">
      <c r="A77" s="1015" t="s">
        <v>187</v>
      </c>
      <c r="B77" s="677"/>
      <c r="C77" s="597"/>
      <c r="D77" s="598"/>
      <c r="E77" s="678"/>
      <c r="F77" s="365"/>
      <c r="G77" s="373"/>
      <c r="H77" s="373"/>
      <c r="I77" s="373"/>
      <c r="J77" s="374"/>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row>
    <row r="78" spans="1:85" x14ac:dyDescent="0.2">
      <c r="A78" s="632" t="s">
        <v>200</v>
      </c>
      <c r="B78" s="564" t="s">
        <v>83</v>
      </c>
      <c r="C78" s="675">
        <v>40854</v>
      </c>
      <c r="D78" s="589" t="s">
        <v>84</v>
      </c>
      <c r="E78" s="365">
        <v>80</v>
      </c>
      <c r="F78" s="365"/>
      <c r="G78" s="373"/>
      <c r="H78" s="373"/>
      <c r="I78" s="373"/>
      <c r="J78" s="374"/>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row>
    <row r="79" spans="1:85" x14ac:dyDescent="0.2">
      <c r="A79" s="630" t="s">
        <v>60</v>
      </c>
      <c r="B79" s="564" t="s">
        <v>83</v>
      </c>
      <c r="C79" s="675">
        <v>40854</v>
      </c>
      <c r="D79" s="589" t="s">
        <v>84</v>
      </c>
      <c r="E79" s="365">
        <v>10</v>
      </c>
      <c r="F79" s="365"/>
      <c r="G79" s="373"/>
      <c r="H79" s="373"/>
      <c r="I79" s="373"/>
      <c r="J79" s="374"/>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row>
    <row r="80" spans="1:85" x14ac:dyDescent="0.2">
      <c r="A80" s="630" t="s">
        <v>308</v>
      </c>
      <c r="B80" s="1017" t="s">
        <v>83</v>
      </c>
      <c r="C80" s="596">
        <v>41487</v>
      </c>
      <c r="D80" s="589" t="s">
        <v>84</v>
      </c>
      <c r="E80" s="365">
        <v>50</v>
      </c>
      <c r="F80" s="365"/>
      <c r="G80" s="373"/>
      <c r="H80" s="373"/>
      <c r="I80" s="373"/>
      <c r="J80" s="374"/>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row>
    <row r="81" spans="1:85" x14ac:dyDescent="0.2">
      <c r="A81" s="630" t="s">
        <v>309</v>
      </c>
      <c r="B81" s="1017" t="s">
        <v>83</v>
      </c>
      <c r="C81" s="596">
        <v>41487</v>
      </c>
      <c r="D81" s="589" t="s">
        <v>84</v>
      </c>
      <c r="E81" s="365">
        <v>11</v>
      </c>
      <c r="F81" s="365"/>
      <c r="G81" s="373"/>
      <c r="H81" s="373"/>
      <c r="I81" s="373"/>
      <c r="J81" s="374"/>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row>
    <row r="82" spans="1:85" x14ac:dyDescent="0.2">
      <c r="A82" s="630" t="s">
        <v>29</v>
      </c>
      <c r="B82" s="564" t="s">
        <v>83</v>
      </c>
      <c r="C82" s="675">
        <v>40854</v>
      </c>
      <c r="D82" s="589" t="s">
        <v>84</v>
      </c>
      <c r="E82" s="365">
        <v>80</v>
      </c>
      <c r="F82" s="365"/>
      <c r="G82" s="373"/>
      <c r="H82" s="373"/>
      <c r="I82" s="373"/>
      <c r="J82" s="374"/>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c r="CE82"/>
      <c r="CF82"/>
      <c r="CG82"/>
    </row>
    <row r="83" spans="1:85" x14ac:dyDescent="0.2">
      <c r="A83" s="632" t="s">
        <v>10</v>
      </c>
      <c r="B83" s="564" t="s">
        <v>83</v>
      </c>
      <c r="C83" s="596">
        <v>40878</v>
      </c>
      <c r="D83" s="589" t="s">
        <v>84</v>
      </c>
      <c r="E83" s="365">
        <v>39.79</v>
      </c>
      <c r="F83" s="365"/>
      <c r="G83" s="373"/>
      <c r="H83" s="373"/>
      <c r="I83" s="373"/>
      <c r="J83" s="374"/>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c r="CE83"/>
      <c r="CF83"/>
      <c r="CG83"/>
    </row>
    <row r="84" spans="1:85" x14ac:dyDescent="0.2">
      <c r="A84" s="632" t="s">
        <v>89</v>
      </c>
      <c r="B84" s="564" t="s">
        <v>83</v>
      </c>
      <c r="C84" s="675">
        <v>40854</v>
      </c>
      <c r="D84" s="589" t="s">
        <v>84</v>
      </c>
      <c r="E84" s="365">
        <v>5.37</v>
      </c>
      <c r="F84" s="365"/>
      <c r="G84" s="373"/>
      <c r="H84" s="373"/>
      <c r="I84" s="373"/>
      <c r="J84" s="37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row>
    <row r="85" spans="1:85" x14ac:dyDescent="0.2">
      <c r="A85" s="632" t="s">
        <v>11</v>
      </c>
      <c r="B85" s="1017" t="s">
        <v>83</v>
      </c>
      <c r="C85" s="675">
        <v>40854</v>
      </c>
      <c r="D85" s="589" t="s">
        <v>84</v>
      </c>
      <c r="E85" s="365">
        <v>10</v>
      </c>
      <c r="F85" s="365"/>
      <c r="G85" s="373"/>
      <c r="H85" s="373"/>
      <c r="I85" s="373"/>
      <c r="J85" s="374"/>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row>
    <row r="86" spans="1:85" x14ac:dyDescent="0.2">
      <c r="A86" s="632" t="s">
        <v>12</v>
      </c>
      <c r="B86" s="564" t="s">
        <v>83</v>
      </c>
      <c r="C86" s="675">
        <v>40854</v>
      </c>
      <c r="D86" s="589" t="s">
        <v>84</v>
      </c>
      <c r="E86" s="365">
        <v>0</v>
      </c>
      <c r="F86" s="365"/>
      <c r="G86" s="373"/>
      <c r="H86" s="373"/>
      <c r="I86" s="373"/>
      <c r="J86" s="374"/>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row>
    <row r="87" spans="1:85" x14ac:dyDescent="0.2">
      <c r="A87" s="679" t="s">
        <v>207</v>
      </c>
      <c r="B87" s="680"/>
      <c r="C87" s="554"/>
      <c r="D87" s="524"/>
      <c r="E87" s="365" t="s">
        <v>195</v>
      </c>
      <c r="F87" s="365"/>
      <c r="G87" s="373"/>
      <c r="H87" s="373"/>
      <c r="I87" s="373"/>
      <c r="J87" s="374"/>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row>
    <row r="88" spans="1:85" x14ac:dyDescent="0.2">
      <c r="A88" s="632" t="s">
        <v>192</v>
      </c>
      <c r="B88" s="564" t="s">
        <v>96</v>
      </c>
      <c r="C88" s="675">
        <v>40854</v>
      </c>
      <c r="D88" s="589" t="s">
        <v>93</v>
      </c>
      <c r="E88" s="365"/>
      <c r="F88" s="365">
        <v>13</v>
      </c>
      <c r="G88" s="373"/>
      <c r="H88" s="373">
        <v>13</v>
      </c>
      <c r="I88" s="373"/>
      <c r="J88" s="374">
        <v>13</v>
      </c>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row>
    <row r="89" spans="1:85" x14ac:dyDescent="0.2">
      <c r="A89" s="632" t="s">
        <v>193</v>
      </c>
      <c r="B89" s="564" t="s">
        <v>96</v>
      </c>
      <c r="C89" s="675">
        <v>40854</v>
      </c>
      <c r="D89" s="589" t="s">
        <v>93</v>
      </c>
      <c r="E89" s="365"/>
      <c r="F89" s="365">
        <v>14</v>
      </c>
      <c r="G89" s="373"/>
      <c r="H89" s="373">
        <v>14</v>
      </c>
      <c r="I89" s="373"/>
      <c r="J89" s="374">
        <v>14</v>
      </c>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row>
    <row r="90" spans="1:85" x14ac:dyDescent="0.2">
      <c r="A90" s="632" t="s">
        <v>229</v>
      </c>
      <c r="B90" s="564" t="s">
        <v>96</v>
      </c>
      <c r="C90" s="675">
        <v>41092</v>
      </c>
      <c r="D90" s="589" t="s">
        <v>93</v>
      </c>
      <c r="E90" s="365"/>
      <c r="F90" s="365">
        <v>16</v>
      </c>
      <c r="G90" s="373"/>
      <c r="H90" s="373">
        <v>16</v>
      </c>
      <c r="I90" s="373"/>
      <c r="J90" s="374">
        <v>16</v>
      </c>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row>
    <row r="91" spans="1:85" x14ac:dyDescent="0.2">
      <c r="A91" s="632" t="s">
        <v>189</v>
      </c>
      <c r="B91" s="564" t="s">
        <v>96</v>
      </c>
      <c r="C91" s="675">
        <v>40854</v>
      </c>
      <c r="D91" s="589" t="s">
        <v>93</v>
      </c>
      <c r="E91" s="365"/>
      <c r="F91" s="365">
        <v>20</v>
      </c>
      <c r="G91" s="373"/>
      <c r="H91" s="373">
        <v>20</v>
      </c>
      <c r="I91" s="373"/>
      <c r="J91" s="374">
        <v>20</v>
      </c>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row>
    <row r="92" spans="1:85" x14ac:dyDescent="0.2">
      <c r="A92" s="632" t="s">
        <v>190</v>
      </c>
      <c r="B92" s="564" t="s">
        <v>96</v>
      </c>
      <c r="C92" s="675">
        <v>40854</v>
      </c>
      <c r="D92" s="589" t="s">
        <v>93</v>
      </c>
      <c r="E92" s="365"/>
      <c r="F92" s="365">
        <v>45</v>
      </c>
      <c r="G92" s="373"/>
      <c r="H92" s="373">
        <v>45</v>
      </c>
      <c r="I92" s="373"/>
      <c r="J92" s="374">
        <v>45</v>
      </c>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row>
    <row r="93" spans="1:85" x14ac:dyDescent="0.2">
      <c r="A93" s="632" t="s">
        <v>191</v>
      </c>
      <c r="B93" s="564" t="s">
        <v>96</v>
      </c>
      <c r="C93" s="675">
        <v>40854</v>
      </c>
      <c r="D93" s="589" t="s">
        <v>93</v>
      </c>
      <c r="E93" s="365"/>
      <c r="F93" s="365">
        <v>20</v>
      </c>
      <c r="G93" s="373"/>
      <c r="H93" s="373">
        <v>20</v>
      </c>
      <c r="I93" s="373"/>
      <c r="J93" s="374">
        <v>20</v>
      </c>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row>
    <row r="94" spans="1:85" x14ac:dyDescent="0.2">
      <c r="A94" s="632" t="s">
        <v>272</v>
      </c>
      <c r="B94" s="564" t="s">
        <v>96</v>
      </c>
      <c r="C94" s="675">
        <v>41439</v>
      </c>
      <c r="D94" s="589" t="s">
        <v>93</v>
      </c>
      <c r="E94" s="365"/>
      <c r="F94" s="365">
        <v>24</v>
      </c>
      <c r="G94" s="373"/>
      <c r="H94" s="373">
        <v>24</v>
      </c>
      <c r="I94" s="373"/>
      <c r="J94" s="374">
        <v>24</v>
      </c>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row>
    <row r="95" spans="1:85" x14ac:dyDescent="0.2">
      <c r="A95" s="632" t="s">
        <v>230</v>
      </c>
      <c r="B95" s="564" t="s">
        <v>96</v>
      </c>
      <c r="C95" s="675">
        <v>41092</v>
      </c>
      <c r="D95" s="589" t="s">
        <v>93</v>
      </c>
      <c r="E95" s="365"/>
      <c r="F95" s="365">
        <v>33</v>
      </c>
      <c r="G95" s="373"/>
      <c r="H95" s="373">
        <v>33</v>
      </c>
      <c r="I95" s="373"/>
      <c r="J95" s="374">
        <v>33</v>
      </c>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row>
    <row r="96" spans="1:85" x14ac:dyDescent="0.2">
      <c r="A96" s="632" t="s">
        <v>231</v>
      </c>
      <c r="B96" s="564" t="s">
        <v>96</v>
      </c>
      <c r="C96" s="675">
        <v>41426</v>
      </c>
      <c r="D96" s="589" t="s">
        <v>93</v>
      </c>
      <c r="E96" s="365"/>
      <c r="F96" s="365">
        <v>44</v>
      </c>
      <c r="G96" s="373"/>
      <c r="H96" s="373">
        <v>44</v>
      </c>
      <c r="I96" s="373"/>
      <c r="J96" s="374">
        <v>44</v>
      </c>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row>
    <row r="97" spans="1:85" x14ac:dyDescent="0.2">
      <c r="A97" s="679" t="s">
        <v>206</v>
      </c>
      <c r="B97" s="680"/>
      <c r="C97" s="554"/>
      <c r="D97" s="524"/>
      <c r="E97" s="365"/>
      <c r="F97" s="365"/>
      <c r="G97" s="373"/>
      <c r="H97" s="373"/>
      <c r="I97" s="373"/>
      <c r="J97" s="374"/>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row>
    <row r="98" spans="1:85" x14ac:dyDescent="0.2">
      <c r="A98" s="632" t="s">
        <v>192</v>
      </c>
      <c r="B98" s="564" t="s">
        <v>96</v>
      </c>
      <c r="C98" s="675">
        <v>40854</v>
      </c>
      <c r="D98" s="589" t="s">
        <v>93</v>
      </c>
      <c r="E98" s="365" t="s">
        <v>195</v>
      </c>
      <c r="F98" s="365">
        <v>22</v>
      </c>
      <c r="G98" s="373"/>
      <c r="H98" s="373">
        <v>22</v>
      </c>
      <c r="I98" s="373"/>
      <c r="J98" s="374">
        <v>22</v>
      </c>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row>
    <row r="99" spans="1:85" x14ac:dyDescent="0.2">
      <c r="A99" s="632" t="s">
        <v>193</v>
      </c>
      <c r="B99" s="564" t="s">
        <v>96</v>
      </c>
      <c r="C99" s="675">
        <v>40854</v>
      </c>
      <c r="D99" s="589" t="s">
        <v>93</v>
      </c>
      <c r="E99" s="365"/>
      <c r="F99" s="365">
        <v>23</v>
      </c>
      <c r="G99" s="373"/>
      <c r="H99" s="373">
        <v>23</v>
      </c>
      <c r="I99" s="373"/>
      <c r="J99" s="374">
        <v>23</v>
      </c>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row>
    <row r="100" spans="1:85" x14ac:dyDescent="0.2">
      <c r="A100" s="632" t="s">
        <v>229</v>
      </c>
      <c r="B100" s="564" t="s">
        <v>96</v>
      </c>
      <c r="C100" s="675">
        <v>41092</v>
      </c>
      <c r="D100" s="589" t="s">
        <v>93</v>
      </c>
      <c r="E100" s="365"/>
      <c r="F100" s="365">
        <v>25</v>
      </c>
      <c r="G100" s="373"/>
      <c r="H100" s="373">
        <v>25</v>
      </c>
      <c r="I100" s="373"/>
      <c r="J100" s="374">
        <v>25</v>
      </c>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row>
    <row r="101" spans="1:85" x14ac:dyDescent="0.2">
      <c r="A101" s="632" t="s">
        <v>189</v>
      </c>
      <c r="B101" s="564" t="s">
        <v>96</v>
      </c>
      <c r="C101" s="675">
        <v>40854</v>
      </c>
      <c r="D101" s="589" t="s">
        <v>93</v>
      </c>
      <c r="E101" s="365"/>
      <c r="F101" s="365">
        <v>29</v>
      </c>
      <c r="G101" s="373"/>
      <c r="H101" s="373">
        <v>29</v>
      </c>
      <c r="I101" s="373"/>
      <c r="J101" s="374">
        <v>29</v>
      </c>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row>
    <row r="102" spans="1:85" x14ac:dyDescent="0.2">
      <c r="A102" s="632" t="s">
        <v>190</v>
      </c>
      <c r="B102" s="564" t="s">
        <v>96</v>
      </c>
      <c r="C102" s="675">
        <v>40854</v>
      </c>
      <c r="D102" s="589" t="s">
        <v>93</v>
      </c>
      <c r="E102" s="365"/>
      <c r="F102" s="365">
        <v>54</v>
      </c>
      <c r="G102" s="373"/>
      <c r="H102" s="373">
        <v>54</v>
      </c>
      <c r="I102" s="373"/>
      <c r="J102" s="374">
        <v>54</v>
      </c>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row>
    <row r="103" spans="1:85" x14ac:dyDescent="0.2">
      <c r="A103" s="632" t="s">
        <v>191</v>
      </c>
      <c r="B103" s="564" t="s">
        <v>96</v>
      </c>
      <c r="C103" s="675">
        <v>40854</v>
      </c>
      <c r="D103" s="589" t="s">
        <v>93</v>
      </c>
      <c r="E103" s="365"/>
      <c r="F103" s="365">
        <v>29</v>
      </c>
      <c r="G103" s="373"/>
      <c r="H103" s="373">
        <v>29</v>
      </c>
      <c r="I103" s="373"/>
      <c r="J103" s="374">
        <v>29</v>
      </c>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row>
    <row r="104" spans="1:85" x14ac:dyDescent="0.2">
      <c r="A104" s="632" t="s">
        <v>272</v>
      </c>
      <c r="B104" s="564" t="s">
        <v>96</v>
      </c>
      <c r="C104" s="675">
        <v>41439</v>
      </c>
      <c r="D104" s="589" t="s">
        <v>93</v>
      </c>
      <c r="E104" s="365"/>
      <c r="F104" s="365">
        <v>33</v>
      </c>
      <c r="G104" s="373"/>
      <c r="H104" s="373">
        <v>33</v>
      </c>
      <c r="I104" s="373"/>
      <c r="J104" s="374">
        <v>33</v>
      </c>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row>
    <row r="105" spans="1:85" x14ac:dyDescent="0.2">
      <c r="A105" s="632" t="s">
        <v>230</v>
      </c>
      <c r="B105" s="564" t="s">
        <v>96</v>
      </c>
      <c r="C105" s="675">
        <v>41092</v>
      </c>
      <c r="D105" s="589" t="s">
        <v>93</v>
      </c>
      <c r="E105" s="365"/>
      <c r="F105" s="365">
        <v>42</v>
      </c>
      <c r="G105" s="373"/>
      <c r="H105" s="373">
        <v>42</v>
      </c>
      <c r="I105" s="373"/>
      <c r="J105" s="374">
        <v>42</v>
      </c>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row>
    <row r="106" spans="1:85" ht="13.5" thickBot="1" x14ac:dyDescent="0.25">
      <c r="A106" s="632" t="s">
        <v>231</v>
      </c>
      <c r="B106" s="564" t="s">
        <v>96</v>
      </c>
      <c r="C106" s="675">
        <v>41426</v>
      </c>
      <c r="D106" s="589" t="s">
        <v>93</v>
      </c>
      <c r="E106" s="365"/>
      <c r="F106" s="365">
        <v>53</v>
      </c>
      <c r="G106" s="373"/>
      <c r="H106" s="738">
        <v>53</v>
      </c>
      <c r="I106" s="373"/>
      <c r="J106" s="374">
        <v>53</v>
      </c>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row>
    <row r="107" spans="1:85" x14ac:dyDescent="0.2">
      <c r="A107" s="1015" t="s">
        <v>248</v>
      </c>
      <c r="B107" s="653"/>
      <c r="C107" s="597"/>
      <c r="D107" s="859"/>
      <c r="E107" s="730"/>
      <c r="F107" s="678"/>
      <c r="G107" s="730"/>
      <c r="H107" s="730"/>
      <c r="I107" s="730"/>
      <c r="J107" s="731"/>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row>
    <row r="108" spans="1:85" x14ac:dyDescent="0.2">
      <c r="A108" s="632" t="s">
        <v>251</v>
      </c>
      <c r="B108" s="564" t="s">
        <v>83</v>
      </c>
      <c r="C108" s="675">
        <v>41351</v>
      </c>
      <c r="D108" s="860" t="s">
        <v>84</v>
      </c>
      <c r="E108" s="373">
        <v>500</v>
      </c>
      <c r="F108" s="365"/>
      <c r="G108" s="373"/>
      <c r="H108" s="373"/>
      <c r="I108" s="373"/>
      <c r="J108" s="374"/>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row>
    <row r="109" spans="1:85" x14ac:dyDescent="0.2">
      <c r="A109" s="630" t="s">
        <v>252</v>
      </c>
      <c r="B109" s="564" t="s">
        <v>83</v>
      </c>
      <c r="C109" s="675">
        <v>41351</v>
      </c>
      <c r="D109" s="860" t="s">
        <v>84</v>
      </c>
      <c r="E109" s="373">
        <v>10</v>
      </c>
      <c r="F109" s="365"/>
      <c r="G109" s="373"/>
      <c r="H109" s="373"/>
      <c r="I109" s="373"/>
      <c r="J109" s="374"/>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row>
    <row r="110" spans="1:85" x14ac:dyDescent="0.2">
      <c r="A110" s="630" t="s">
        <v>253</v>
      </c>
      <c r="B110" s="564" t="s">
        <v>83</v>
      </c>
      <c r="C110" s="675">
        <v>41351</v>
      </c>
      <c r="D110" s="860" t="s">
        <v>84</v>
      </c>
      <c r="E110" s="373" t="s">
        <v>254</v>
      </c>
      <c r="F110" s="365"/>
      <c r="G110" s="373"/>
      <c r="H110" s="373"/>
      <c r="I110" s="373"/>
      <c r="J110" s="374"/>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row>
    <row r="111" spans="1:85" x14ac:dyDescent="0.2">
      <c r="A111" s="630" t="s">
        <v>257</v>
      </c>
      <c r="B111" s="564" t="s">
        <v>249</v>
      </c>
      <c r="C111" s="675">
        <v>41351</v>
      </c>
      <c r="D111" s="860" t="s">
        <v>93</v>
      </c>
      <c r="E111" s="373">
        <v>500</v>
      </c>
      <c r="F111" s="365"/>
      <c r="G111" s="373"/>
      <c r="H111" s="373"/>
      <c r="I111" s="373"/>
      <c r="J111" s="374"/>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row>
    <row r="112" spans="1:85" x14ac:dyDescent="0.2">
      <c r="A112" s="632" t="s">
        <v>89</v>
      </c>
      <c r="B112" s="564" t="s">
        <v>83</v>
      </c>
      <c r="C112" s="675">
        <v>41351</v>
      </c>
      <c r="D112" s="860" t="s">
        <v>84</v>
      </c>
      <c r="E112" s="373">
        <v>5.37</v>
      </c>
      <c r="F112" s="365"/>
      <c r="G112" s="373"/>
      <c r="H112" s="373"/>
      <c r="I112" s="373"/>
      <c r="J112" s="374"/>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row>
    <row r="113" spans="1:85" x14ac:dyDescent="0.2">
      <c r="A113" s="632" t="s">
        <v>12</v>
      </c>
      <c r="B113" s="564" t="s">
        <v>83</v>
      </c>
      <c r="C113" s="675">
        <v>41351</v>
      </c>
      <c r="D113" s="860" t="s">
        <v>84</v>
      </c>
      <c r="E113" s="373">
        <v>0</v>
      </c>
      <c r="F113" s="365"/>
      <c r="G113" s="373"/>
      <c r="H113" s="373"/>
      <c r="I113" s="373"/>
      <c r="J113" s="374"/>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row>
    <row r="114" spans="1:85" ht="13.5" thickBot="1" x14ac:dyDescent="0.25">
      <c r="A114" s="734" t="s">
        <v>231</v>
      </c>
      <c r="B114" s="708" t="s">
        <v>249</v>
      </c>
      <c r="C114" s="735">
        <v>41351</v>
      </c>
      <c r="D114" s="861" t="s">
        <v>93</v>
      </c>
      <c r="E114" s="738">
        <v>53</v>
      </c>
      <c r="F114" s="737"/>
      <c r="G114" s="738"/>
      <c r="H114" s="738"/>
      <c r="I114" s="738"/>
      <c r="J114" s="739"/>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row>
    <row r="115" spans="1:85" x14ac:dyDescent="0.2">
      <c r="A115" s="622" t="s">
        <v>94</v>
      </c>
      <c r="B115" s="651"/>
      <c r="C115" s="402"/>
      <c r="D115" s="401"/>
      <c r="E115" s="61"/>
      <c r="F115" s="445"/>
      <c r="G115" s="444"/>
      <c r="H115" s="444"/>
      <c r="I115" s="444"/>
      <c r="J115" s="443"/>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row>
    <row r="116" spans="1:85" x14ac:dyDescent="0.2">
      <c r="A116" s="613" t="s">
        <v>48</v>
      </c>
      <c r="B116" s="420" t="s">
        <v>96</v>
      </c>
      <c r="C116" s="399">
        <v>39569</v>
      </c>
      <c r="D116" s="398" t="s">
        <v>93</v>
      </c>
      <c r="E116" s="47">
        <v>1528</v>
      </c>
      <c r="F116" s="52"/>
      <c r="G116" s="49"/>
      <c r="H116" s="49"/>
      <c r="I116" s="49"/>
      <c r="J116" s="50"/>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row>
    <row r="117" spans="1:85" x14ac:dyDescent="0.2">
      <c r="A117" s="623" t="s">
        <v>52</v>
      </c>
      <c r="B117" s="652" t="s">
        <v>96</v>
      </c>
      <c r="C117" s="363">
        <v>40634</v>
      </c>
      <c r="D117" s="440" t="s">
        <v>93</v>
      </c>
      <c r="E117" s="365">
        <v>8057.5</v>
      </c>
      <c r="F117" s="485"/>
      <c r="G117" s="367"/>
      <c r="H117" s="486"/>
      <c r="I117" s="367"/>
      <c r="J117" s="48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row>
    <row r="118" spans="1:85" x14ac:dyDescent="0.2">
      <c r="A118" s="623" t="s">
        <v>53</v>
      </c>
      <c r="B118" s="652" t="s">
        <v>96</v>
      </c>
      <c r="C118" s="363">
        <v>40634</v>
      </c>
      <c r="D118" s="440" t="s">
        <v>93</v>
      </c>
      <c r="E118" s="365">
        <v>4400</v>
      </c>
      <c r="F118" s="488"/>
      <c r="G118" s="371"/>
      <c r="H118" s="486"/>
      <c r="I118" s="371"/>
      <c r="J118" s="487"/>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row>
    <row r="119" spans="1:85" x14ac:dyDescent="0.2">
      <c r="A119" s="623" t="s">
        <v>51</v>
      </c>
      <c r="B119" s="652" t="s">
        <v>96</v>
      </c>
      <c r="C119" s="363">
        <v>40634</v>
      </c>
      <c r="D119" s="440" t="s">
        <v>93</v>
      </c>
      <c r="E119" s="365">
        <v>15042.5</v>
      </c>
      <c r="F119" s="488"/>
      <c r="G119" s="371"/>
      <c r="H119" s="486"/>
      <c r="I119" s="371"/>
      <c r="J119" s="487"/>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row>
    <row r="120" spans="1:85" ht="25.5" x14ac:dyDescent="0.2">
      <c r="A120" s="624" t="s">
        <v>197</v>
      </c>
      <c r="B120" s="652"/>
      <c r="C120" s="363"/>
      <c r="D120" s="440"/>
      <c r="E120" s="365"/>
      <c r="F120" s="365"/>
      <c r="G120" s="373"/>
      <c r="H120" s="373"/>
      <c r="I120" s="373"/>
      <c r="J120" s="374"/>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row>
    <row r="121" spans="1:85" x14ac:dyDescent="0.2">
      <c r="A121" s="633" t="s">
        <v>99</v>
      </c>
      <c r="B121" s="564" t="s">
        <v>27</v>
      </c>
      <c r="C121" s="675">
        <v>40909</v>
      </c>
      <c r="D121" s="440" t="s">
        <v>100</v>
      </c>
      <c r="E121" s="682"/>
      <c r="F121" s="365">
        <v>40</v>
      </c>
      <c r="G121" s="373">
        <v>40</v>
      </c>
      <c r="H121" s="373">
        <v>40</v>
      </c>
      <c r="I121" s="373">
        <v>40</v>
      </c>
      <c r="J121" s="374">
        <v>40</v>
      </c>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c r="CC121"/>
      <c r="CD121"/>
      <c r="CE121"/>
      <c r="CF121"/>
      <c r="CG121"/>
    </row>
    <row r="122" spans="1:85" ht="13.5" thickBot="1" x14ac:dyDescent="0.25">
      <c r="A122" s="625" t="s">
        <v>101</v>
      </c>
      <c r="B122" s="414" t="s">
        <v>91</v>
      </c>
      <c r="C122" s="396">
        <v>39569</v>
      </c>
      <c r="D122" s="395" t="s">
        <v>84</v>
      </c>
      <c r="E122" s="81">
        <v>0</v>
      </c>
      <c r="F122" s="75"/>
      <c r="G122" s="76"/>
      <c r="H122" s="76"/>
      <c r="I122" s="76"/>
      <c r="J122" s="77"/>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row>
    <row r="123" spans="1:85" x14ac:dyDescent="0.2">
      <c r="A123" s="622" t="s">
        <v>102</v>
      </c>
      <c r="B123" s="651"/>
      <c r="C123" s="402"/>
      <c r="D123" s="401"/>
      <c r="E123" s="61"/>
      <c r="F123" s="62"/>
      <c r="G123" s="63"/>
      <c r="H123" s="63"/>
      <c r="I123" s="63"/>
      <c r="J123" s="64"/>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row>
    <row r="124" spans="1:85" x14ac:dyDescent="0.2">
      <c r="A124" s="626" t="s">
        <v>103</v>
      </c>
      <c r="B124" s="420" t="s">
        <v>83</v>
      </c>
      <c r="C124" s="429">
        <v>39569</v>
      </c>
      <c r="D124" s="398" t="s">
        <v>84</v>
      </c>
      <c r="E124" s="47">
        <v>0</v>
      </c>
      <c r="F124" s="55"/>
      <c r="G124" s="56"/>
      <c r="H124" s="56"/>
      <c r="I124" s="56"/>
      <c r="J124" s="57"/>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row>
    <row r="125" spans="1:85" x14ac:dyDescent="0.2">
      <c r="A125" s="705" t="s">
        <v>104</v>
      </c>
      <c r="B125" s="564" t="s">
        <v>91</v>
      </c>
      <c r="C125" s="683">
        <v>39569</v>
      </c>
      <c r="D125" s="440" t="s">
        <v>84</v>
      </c>
      <c r="E125" s="682">
        <v>0</v>
      </c>
      <c r="F125" s="706"/>
      <c r="G125" s="567"/>
      <c r="H125" s="567"/>
      <c r="I125" s="567"/>
      <c r="J125" s="568"/>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row>
    <row r="126" spans="1:85" x14ac:dyDescent="0.2">
      <c r="A126" s="705" t="s">
        <v>105</v>
      </c>
      <c r="B126" s="564" t="s">
        <v>27</v>
      </c>
      <c r="C126" s="519">
        <v>40909</v>
      </c>
      <c r="D126" s="440" t="s">
        <v>106</v>
      </c>
      <c r="E126" s="682">
        <v>1704</v>
      </c>
      <c r="F126" s="707"/>
      <c r="G126" s="522"/>
      <c r="H126" s="522"/>
      <c r="I126" s="522"/>
      <c r="J126" s="523"/>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row>
    <row r="127" spans="1:85" x14ac:dyDescent="0.2">
      <c r="A127" s="633" t="s">
        <v>107</v>
      </c>
      <c r="B127" s="564" t="s">
        <v>27</v>
      </c>
      <c r="C127" s="519">
        <v>40909</v>
      </c>
      <c r="D127" s="440" t="s">
        <v>106</v>
      </c>
      <c r="E127" s="682">
        <v>3408</v>
      </c>
      <c r="F127" s="707"/>
      <c r="G127" s="522"/>
      <c r="H127" s="522"/>
      <c r="I127" s="522"/>
      <c r="J127" s="523"/>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row>
    <row r="128" spans="1:85" x14ac:dyDescent="0.2">
      <c r="A128" s="633" t="s">
        <v>108</v>
      </c>
      <c r="B128" s="564" t="s">
        <v>27</v>
      </c>
      <c r="C128" s="519">
        <v>40909</v>
      </c>
      <c r="D128" s="440" t="s">
        <v>106</v>
      </c>
      <c r="E128" s="682">
        <v>5112</v>
      </c>
      <c r="F128" s="707"/>
      <c r="G128" s="522"/>
      <c r="H128" s="522"/>
      <c r="I128" s="522"/>
      <c r="J128" s="523"/>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row>
    <row r="129" spans="1:85" x14ac:dyDescent="0.2">
      <c r="A129" s="633" t="s">
        <v>109</v>
      </c>
      <c r="B129" s="564" t="s">
        <v>27</v>
      </c>
      <c r="C129" s="519">
        <v>40909</v>
      </c>
      <c r="D129" s="440" t="s">
        <v>106</v>
      </c>
      <c r="E129" s="682">
        <v>6816</v>
      </c>
      <c r="F129" s="707"/>
      <c r="G129" s="522"/>
      <c r="H129" s="522"/>
      <c r="I129" s="522"/>
      <c r="J129" s="523"/>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row>
    <row r="130" spans="1:85" x14ac:dyDescent="0.2">
      <c r="A130" s="633" t="s">
        <v>110</v>
      </c>
      <c r="B130" s="564" t="s">
        <v>27</v>
      </c>
      <c r="C130" s="519">
        <v>40909</v>
      </c>
      <c r="D130" s="440" t="s">
        <v>106</v>
      </c>
      <c r="E130" s="682">
        <v>8520</v>
      </c>
      <c r="F130" s="707"/>
      <c r="G130" s="522"/>
      <c r="H130" s="522"/>
      <c r="I130" s="522"/>
      <c r="J130" s="523"/>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row>
    <row r="131" spans="1:85" x14ac:dyDescent="0.2">
      <c r="A131" s="633" t="s">
        <v>111</v>
      </c>
      <c r="B131" s="564" t="s">
        <v>27</v>
      </c>
      <c r="C131" s="519">
        <v>40909</v>
      </c>
      <c r="D131" s="440" t="s">
        <v>106</v>
      </c>
      <c r="E131" s="682">
        <v>10212</v>
      </c>
      <c r="F131" s="707"/>
      <c r="G131" s="522"/>
      <c r="H131" s="522"/>
      <c r="I131" s="522"/>
      <c r="J131" s="523"/>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row>
    <row r="132" spans="1:85" x14ac:dyDescent="0.2">
      <c r="A132" s="633" t="s">
        <v>112</v>
      </c>
      <c r="B132" s="564" t="s">
        <v>27</v>
      </c>
      <c r="C132" s="519">
        <v>40909</v>
      </c>
      <c r="D132" s="440" t="s">
        <v>106</v>
      </c>
      <c r="E132" s="682">
        <v>11916</v>
      </c>
      <c r="F132" s="707"/>
      <c r="G132" s="522"/>
      <c r="H132" s="522"/>
      <c r="I132" s="522"/>
      <c r="J132" s="523"/>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row>
    <row r="133" spans="1:85" x14ac:dyDescent="0.2">
      <c r="A133" s="633" t="s">
        <v>113</v>
      </c>
      <c r="B133" s="564" t="s">
        <v>27</v>
      </c>
      <c r="C133" s="519">
        <v>40909</v>
      </c>
      <c r="D133" s="440" t="s">
        <v>106</v>
      </c>
      <c r="E133" s="682">
        <v>13620</v>
      </c>
      <c r="F133" s="707"/>
      <c r="G133" s="522"/>
      <c r="H133" s="522"/>
      <c r="I133" s="522"/>
      <c r="J133" s="52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row>
    <row r="134" spans="1:85" x14ac:dyDescent="0.2">
      <c r="A134" s="633" t="s">
        <v>114</v>
      </c>
      <c r="B134" s="564" t="s">
        <v>27</v>
      </c>
      <c r="C134" s="519">
        <v>40909</v>
      </c>
      <c r="D134" s="440" t="s">
        <v>106</v>
      </c>
      <c r="E134" s="682">
        <v>15324</v>
      </c>
      <c r="F134" s="707"/>
      <c r="G134" s="522"/>
      <c r="H134" s="522"/>
      <c r="I134" s="522"/>
      <c r="J134" s="523"/>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row>
    <row r="135" spans="1:85" x14ac:dyDescent="0.2">
      <c r="A135" s="633" t="s">
        <v>115</v>
      </c>
      <c r="B135" s="564" t="s">
        <v>27</v>
      </c>
      <c r="C135" s="519">
        <v>40909</v>
      </c>
      <c r="D135" s="440" t="s">
        <v>106</v>
      </c>
      <c r="E135" s="682">
        <v>17028</v>
      </c>
      <c r="F135" s="707"/>
      <c r="G135" s="522"/>
      <c r="H135" s="522"/>
      <c r="I135" s="522"/>
      <c r="J135" s="523"/>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row>
    <row r="136" spans="1:85" x14ac:dyDescent="0.2">
      <c r="A136" s="633" t="s">
        <v>116</v>
      </c>
      <c r="B136" s="564" t="s">
        <v>27</v>
      </c>
      <c r="C136" s="519">
        <v>40909</v>
      </c>
      <c r="D136" s="440" t="s">
        <v>106</v>
      </c>
      <c r="E136" s="682">
        <v>57060</v>
      </c>
      <c r="F136" s="707"/>
      <c r="G136" s="522"/>
      <c r="H136" s="522"/>
      <c r="I136" s="522"/>
      <c r="J136" s="523"/>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row>
    <row r="137" spans="1:85" s="364" customFormat="1" ht="13.5" thickBot="1" x14ac:dyDescent="0.25">
      <c r="A137" s="1021" t="s">
        <v>338</v>
      </c>
      <c r="B137" s="697" t="s">
        <v>27</v>
      </c>
      <c r="C137" s="840">
        <v>41512</v>
      </c>
      <c r="D137" s="839" t="s">
        <v>106</v>
      </c>
      <c r="E137" s="1022">
        <v>456480</v>
      </c>
      <c r="F137" s="1023"/>
      <c r="G137" s="1023"/>
      <c r="H137" s="1023"/>
      <c r="I137" s="1023"/>
      <c r="J137" s="1023"/>
      <c r="K137" s="1020"/>
    </row>
    <row r="138" spans="1:85" x14ac:dyDescent="0.2">
      <c r="A138" s="400"/>
      <c r="B138" s="398"/>
      <c r="C138" s="405"/>
      <c r="D138" s="377"/>
      <c r="E138" s="175"/>
      <c r="F138" s="102"/>
      <c r="G138" s="49"/>
      <c r="H138" s="49"/>
      <c r="I138" s="49"/>
      <c r="J138" s="125"/>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row>
    <row r="139" spans="1:85" ht="13.5" thickBot="1" x14ac:dyDescent="0.25">
      <c r="A139" s="400"/>
      <c r="B139" s="398"/>
      <c r="C139" s="405"/>
      <c r="D139" s="377"/>
      <c r="E139" s="175"/>
      <c r="F139" s="102"/>
      <c r="G139" s="49"/>
      <c r="H139" s="49"/>
      <c r="I139" s="49"/>
      <c r="J139" s="125"/>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row>
    <row r="140" spans="1:85" ht="18" x14ac:dyDescent="0.25">
      <c r="A140" s="439" t="s">
        <v>117</v>
      </c>
      <c r="B140" s="437" t="s">
        <v>118</v>
      </c>
      <c r="C140" s="438"/>
      <c r="D140" s="437"/>
      <c r="E140" s="92"/>
      <c r="F140" s="1573" t="s">
        <v>225</v>
      </c>
      <c r="G140" s="1574"/>
      <c r="H140" s="1574"/>
      <c r="I140" s="1575"/>
      <c r="J140" s="1576"/>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row>
    <row r="141" spans="1:85" ht="25.5" x14ac:dyDescent="0.2">
      <c r="A141" s="436"/>
      <c r="B141" s="460" t="s">
        <v>174</v>
      </c>
      <c r="C141" s="459" t="s">
        <v>73</v>
      </c>
      <c r="D141" s="434" t="s">
        <v>119</v>
      </c>
      <c r="E141" s="270" t="s">
        <v>75</v>
      </c>
      <c r="F141" s="748">
        <v>3</v>
      </c>
      <c r="G141" s="745" t="s">
        <v>77</v>
      </c>
      <c r="H141" s="748">
        <v>2</v>
      </c>
      <c r="I141" s="746"/>
      <c r="J141" s="751">
        <v>1</v>
      </c>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row>
    <row r="142" spans="1:85" x14ac:dyDescent="0.2">
      <c r="A142" s="612" t="s">
        <v>81</v>
      </c>
      <c r="B142" s="412"/>
      <c r="C142" s="411"/>
      <c r="D142" s="398"/>
      <c r="E142" s="97"/>
      <c r="F142" s="98"/>
      <c r="G142" s="99"/>
      <c r="H142" s="99"/>
      <c r="I142" s="99"/>
      <c r="J142" s="188"/>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row>
    <row r="143" spans="1:85" x14ac:dyDescent="0.2">
      <c r="A143" s="626" t="s">
        <v>16</v>
      </c>
      <c r="B143" s="398"/>
      <c r="C143" s="405"/>
      <c r="D143" s="398"/>
      <c r="E143" s="101"/>
      <c r="F143" s="102"/>
      <c r="G143" s="49"/>
      <c r="H143" s="49"/>
      <c r="I143" s="49"/>
      <c r="J143" s="50"/>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row>
    <row r="144" spans="1:85" x14ac:dyDescent="0.2">
      <c r="A144" s="614" t="s">
        <v>120</v>
      </c>
      <c r="B144" s="420" t="s">
        <v>92</v>
      </c>
      <c r="C144" s="399">
        <v>39569</v>
      </c>
      <c r="D144" s="398" t="s">
        <v>93</v>
      </c>
      <c r="E144" s="101"/>
      <c r="F144" s="102">
        <v>0</v>
      </c>
      <c r="G144" s="49"/>
      <c r="H144" s="49">
        <v>0</v>
      </c>
      <c r="I144" s="49"/>
      <c r="J144" s="50">
        <v>0</v>
      </c>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row>
    <row r="145" spans="1:85" x14ac:dyDescent="0.2">
      <c r="A145" s="632" t="s">
        <v>260</v>
      </c>
      <c r="B145" s="564" t="s">
        <v>92</v>
      </c>
      <c r="C145" s="519">
        <v>41361</v>
      </c>
      <c r="D145" s="440" t="s">
        <v>93</v>
      </c>
      <c r="E145" s="539"/>
      <c r="F145" s="521">
        <v>0</v>
      </c>
      <c r="G145" s="522"/>
      <c r="H145" s="522">
        <v>0</v>
      </c>
      <c r="I145" s="522"/>
      <c r="J145" s="523">
        <v>0</v>
      </c>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row>
    <row r="146" spans="1:85" x14ac:dyDescent="0.2">
      <c r="A146" s="632" t="s">
        <v>261</v>
      </c>
      <c r="B146" s="564" t="s">
        <v>92</v>
      </c>
      <c r="C146" s="519">
        <v>41361</v>
      </c>
      <c r="D146" s="440" t="s">
        <v>93</v>
      </c>
      <c r="E146" s="539"/>
      <c r="F146" s="521">
        <v>0</v>
      </c>
      <c r="G146" s="522"/>
      <c r="H146" s="522">
        <v>0</v>
      </c>
      <c r="I146" s="522"/>
      <c r="J146" s="523">
        <v>0</v>
      </c>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row>
    <row r="147" spans="1:85" x14ac:dyDescent="0.2">
      <c r="A147" s="632" t="s">
        <v>262</v>
      </c>
      <c r="B147" s="564" t="s">
        <v>92</v>
      </c>
      <c r="C147" s="519">
        <v>41361</v>
      </c>
      <c r="D147" s="440" t="s">
        <v>93</v>
      </c>
      <c r="E147" s="539"/>
      <c r="F147" s="521">
        <v>0</v>
      </c>
      <c r="G147" s="522"/>
      <c r="H147" s="522">
        <v>0</v>
      </c>
      <c r="I147" s="522"/>
      <c r="J147" s="523">
        <v>0</v>
      </c>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row>
    <row r="148" spans="1:85" x14ac:dyDescent="0.2">
      <c r="A148" s="614" t="s">
        <v>121</v>
      </c>
      <c r="B148" s="420" t="s">
        <v>92</v>
      </c>
      <c r="C148" s="399">
        <v>39846</v>
      </c>
      <c r="D148" s="398" t="s">
        <v>93</v>
      </c>
      <c r="E148" s="101"/>
      <c r="F148" s="102">
        <v>0</v>
      </c>
      <c r="G148" s="49"/>
      <c r="H148" s="49">
        <v>0</v>
      </c>
      <c r="I148" s="49"/>
      <c r="J148" s="50">
        <v>0</v>
      </c>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row>
    <row r="149" spans="1:85" x14ac:dyDescent="0.2">
      <c r="A149" s="614" t="s">
        <v>122</v>
      </c>
      <c r="B149" s="420" t="s">
        <v>92</v>
      </c>
      <c r="C149" s="407">
        <v>40423</v>
      </c>
      <c r="D149" s="398" t="s">
        <v>93</v>
      </c>
      <c r="E149" s="101"/>
      <c r="F149" s="102">
        <v>2.2000000000000002</v>
      </c>
      <c r="G149" s="49"/>
      <c r="H149" s="102">
        <v>2.2000000000000002</v>
      </c>
      <c r="I149" s="49"/>
      <c r="J149" s="189">
        <v>2.2000000000000002</v>
      </c>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row>
    <row r="150" spans="1:85" ht="13.5" thickBot="1" x14ac:dyDescent="0.25">
      <c r="A150" s="614" t="s">
        <v>62</v>
      </c>
      <c r="B150" s="420" t="s">
        <v>92</v>
      </c>
      <c r="C150" s="399">
        <v>40392</v>
      </c>
      <c r="D150" s="398" t="s">
        <v>93</v>
      </c>
      <c r="E150" s="101" t="s">
        <v>227</v>
      </c>
      <c r="F150" s="102">
        <v>7</v>
      </c>
      <c r="G150" s="49"/>
      <c r="H150" s="49">
        <v>7</v>
      </c>
      <c r="I150" s="49"/>
      <c r="J150" s="50">
        <v>7</v>
      </c>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row>
    <row r="151" spans="1:85" x14ac:dyDescent="0.2">
      <c r="A151" s="1015" t="s">
        <v>255</v>
      </c>
      <c r="B151" s="653"/>
      <c r="C151" s="674"/>
      <c r="D151" s="535"/>
      <c r="E151" s="536"/>
      <c r="F151" s="681"/>
      <c r="G151" s="537"/>
      <c r="H151" s="537"/>
      <c r="I151" s="537"/>
      <c r="J151" s="538"/>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row>
    <row r="152" spans="1:85" x14ac:dyDescent="0.2">
      <c r="A152" s="632" t="s">
        <v>122</v>
      </c>
      <c r="B152" s="1017" t="s">
        <v>211</v>
      </c>
      <c r="C152" s="596">
        <v>40854</v>
      </c>
      <c r="D152" s="440" t="s">
        <v>93</v>
      </c>
      <c r="E152" s="539" t="s">
        <v>195</v>
      </c>
      <c r="F152" s="682">
        <v>3</v>
      </c>
      <c r="G152" s="540"/>
      <c r="H152" s="540">
        <v>3</v>
      </c>
      <c r="I152" s="540"/>
      <c r="J152" s="541">
        <v>3</v>
      </c>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row>
    <row r="153" spans="1:85" ht="25.5" x14ac:dyDescent="0.2">
      <c r="A153" s="684" t="s">
        <v>201</v>
      </c>
      <c r="B153" s="1017" t="s">
        <v>83</v>
      </c>
      <c r="C153" s="683">
        <v>40854</v>
      </c>
      <c r="D153" s="685" t="s">
        <v>84</v>
      </c>
      <c r="E153" s="539">
        <v>26</v>
      </c>
      <c r="F153" s="686"/>
      <c r="G153" s="687"/>
      <c r="H153" s="687"/>
      <c r="I153" s="687"/>
      <c r="J153" s="688"/>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row>
    <row r="154" spans="1:85" ht="25.5" x14ac:dyDescent="0.2">
      <c r="A154" s="684" t="s">
        <v>202</v>
      </c>
      <c r="B154" s="1017" t="s">
        <v>83</v>
      </c>
      <c r="C154" s="683">
        <v>40854</v>
      </c>
      <c r="D154" s="685" t="s">
        <v>84</v>
      </c>
      <c r="E154" s="539">
        <v>69.5</v>
      </c>
      <c r="F154" s="686"/>
      <c r="G154" s="687"/>
      <c r="H154" s="687"/>
      <c r="I154" s="687"/>
      <c r="J154" s="688"/>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row>
    <row r="155" spans="1:85" x14ac:dyDescent="0.2">
      <c r="A155" s="632" t="s">
        <v>20</v>
      </c>
      <c r="B155" s="564" t="s">
        <v>83</v>
      </c>
      <c r="C155" s="683">
        <v>40854</v>
      </c>
      <c r="D155" s="440" t="s">
        <v>84</v>
      </c>
      <c r="E155" s="539">
        <v>12.5</v>
      </c>
      <c r="F155" s="682"/>
      <c r="G155" s="540"/>
      <c r="H155" s="540"/>
      <c r="I155" s="540"/>
      <c r="J155" s="541"/>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row>
    <row r="156" spans="1:85" x14ac:dyDescent="0.2">
      <c r="A156" s="632" t="s">
        <v>21</v>
      </c>
      <c r="B156" s="564" t="s">
        <v>83</v>
      </c>
      <c r="C156" s="683">
        <v>40854</v>
      </c>
      <c r="D156" s="440" t="s">
        <v>84</v>
      </c>
      <c r="E156" s="539">
        <v>25</v>
      </c>
      <c r="F156" s="682"/>
      <c r="G156" s="540"/>
      <c r="H156" s="540"/>
      <c r="I156" s="540"/>
      <c r="J156" s="541"/>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row>
    <row r="157" spans="1:85" ht="25.5" x14ac:dyDescent="0.2">
      <c r="A157" s="689" t="s">
        <v>22</v>
      </c>
      <c r="B157" s="564" t="s">
        <v>83</v>
      </c>
      <c r="C157" s="683">
        <v>40854</v>
      </c>
      <c r="D157" s="440" t="s">
        <v>84</v>
      </c>
      <c r="E157" s="539">
        <v>12.5</v>
      </c>
      <c r="F157" s="682"/>
      <c r="G157" s="540"/>
      <c r="H157" s="540"/>
      <c r="I157" s="540"/>
      <c r="J157" s="541"/>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row>
    <row r="158" spans="1:85" x14ac:dyDescent="0.2">
      <c r="A158" s="620" t="s">
        <v>23</v>
      </c>
      <c r="B158" s="581" t="s">
        <v>83</v>
      </c>
      <c r="C158" s="666">
        <v>41487</v>
      </c>
      <c r="D158" s="577" t="s">
        <v>84</v>
      </c>
      <c r="E158" s="583">
        <v>90</v>
      </c>
      <c r="F158" s="365"/>
      <c r="G158" s="373"/>
      <c r="H158" s="373"/>
      <c r="I158" s="373"/>
      <c r="J158" s="374"/>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row>
    <row r="159" spans="1:85" x14ac:dyDescent="0.2">
      <c r="A159" s="728" t="s">
        <v>217</v>
      </c>
      <c r="B159" s="728" t="s">
        <v>218</v>
      </c>
      <c r="C159" s="728"/>
      <c r="D159" s="728" t="s">
        <v>84</v>
      </c>
      <c r="E159" s="741">
        <v>0</v>
      </c>
      <c r="F159" s="373"/>
      <c r="G159" s="373"/>
      <c r="H159" s="373"/>
      <c r="I159" s="373"/>
      <c r="J159" s="374"/>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row>
    <row r="160" spans="1:85" x14ac:dyDescent="0.2">
      <c r="A160" s="630" t="s">
        <v>198</v>
      </c>
      <c r="B160" s="1017" t="s">
        <v>83</v>
      </c>
      <c r="C160" s="596">
        <v>40529</v>
      </c>
      <c r="D160" s="589" t="s">
        <v>84</v>
      </c>
      <c r="E160" s="360">
        <v>0</v>
      </c>
      <c r="F160" s="365"/>
      <c r="G160" s="373"/>
      <c r="H160" s="373"/>
      <c r="I160" s="373"/>
      <c r="J160" s="374"/>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row>
    <row r="161" spans="1:85" ht="13.5" thickBot="1" x14ac:dyDescent="0.25">
      <c r="A161" s="631" t="s">
        <v>204</v>
      </c>
      <c r="B161" s="590" t="s">
        <v>83</v>
      </c>
      <c r="C161" s="591">
        <v>40787</v>
      </c>
      <c r="D161" s="592" t="s">
        <v>84</v>
      </c>
      <c r="E161" s="690">
        <v>35</v>
      </c>
      <c r="F161" s="365"/>
      <c r="G161" s="373"/>
      <c r="H161" s="373"/>
      <c r="I161" s="373"/>
      <c r="J161" s="374"/>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row>
    <row r="162" spans="1:85" x14ac:dyDescent="0.2">
      <c r="A162" s="845" t="s">
        <v>247</v>
      </c>
      <c r="B162" s="846"/>
      <c r="C162" s="847"/>
      <c r="D162" s="848"/>
      <c r="E162" s="849"/>
      <c r="F162" s="678"/>
      <c r="G162" s="730"/>
      <c r="H162" s="730"/>
      <c r="I162" s="730"/>
      <c r="J162" s="731"/>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row>
    <row r="163" spans="1:85" x14ac:dyDescent="0.2">
      <c r="A163" s="631" t="s">
        <v>237</v>
      </c>
      <c r="B163" s="1017" t="s">
        <v>83</v>
      </c>
      <c r="C163" s="591"/>
      <c r="D163" s="850"/>
      <c r="E163" s="851">
        <v>0</v>
      </c>
      <c r="F163" s="365"/>
      <c r="G163" s="373"/>
      <c r="H163" s="373"/>
      <c r="I163" s="373"/>
      <c r="J163" s="374"/>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row>
    <row r="164" spans="1:85" x14ac:dyDescent="0.2">
      <c r="A164" s="631" t="s">
        <v>242</v>
      </c>
      <c r="B164" s="852" t="s">
        <v>218</v>
      </c>
      <c r="C164" s="591"/>
      <c r="D164" s="850"/>
      <c r="E164" s="594" t="s">
        <v>243</v>
      </c>
      <c r="F164" s="365"/>
      <c r="G164" s="373"/>
      <c r="H164" s="373"/>
      <c r="I164" s="373"/>
      <c r="J164" s="37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row>
    <row r="165" spans="1:85" x14ac:dyDescent="0.2">
      <c r="A165" s="631" t="s">
        <v>241</v>
      </c>
      <c r="B165" s="1017" t="s">
        <v>83</v>
      </c>
      <c r="C165" s="591"/>
      <c r="D165" s="850"/>
      <c r="E165" s="594" t="s">
        <v>244</v>
      </c>
      <c r="F165" s="365"/>
      <c r="G165" s="373"/>
      <c r="H165" s="373"/>
      <c r="I165" s="373"/>
      <c r="J165" s="374"/>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row>
    <row r="166" spans="1:85" x14ac:dyDescent="0.2">
      <c r="A166" s="631" t="s">
        <v>240</v>
      </c>
      <c r="B166" s="590" t="s">
        <v>83</v>
      </c>
      <c r="C166" s="591"/>
      <c r="D166" s="850"/>
      <c r="E166" s="594" t="s">
        <v>245</v>
      </c>
      <c r="F166" s="365"/>
      <c r="G166" s="373"/>
      <c r="H166" s="373"/>
      <c r="I166" s="373"/>
      <c r="J166" s="374"/>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row>
    <row r="167" spans="1:85" x14ac:dyDescent="0.2">
      <c r="A167" s="631" t="s">
        <v>239</v>
      </c>
      <c r="B167" s="1017" t="s">
        <v>83</v>
      </c>
      <c r="C167" s="591"/>
      <c r="D167" s="850"/>
      <c r="E167" s="594" t="s">
        <v>246</v>
      </c>
      <c r="F167" s="365"/>
      <c r="G167" s="373"/>
      <c r="H167" s="373"/>
      <c r="I167" s="373"/>
      <c r="J167" s="374"/>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row>
    <row r="168" spans="1:85" ht="13.5" thickBot="1" x14ac:dyDescent="0.25">
      <c r="A168" s="853" t="s">
        <v>238</v>
      </c>
      <c r="B168" s="854" t="s">
        <v>83</v>
      </c>
      <c r="C168" s="549"/>
      <c r="D168" s="855"/>
      <c r="E168" s="856" t="s">
        <v>263</v>
      </c>
      <c r="F168" s="857"/>
      <c r="G168" s="856"/>
      <c r="H168" s="856"/>
      <c r="I168" s="856"/>
      <c r="J168" s="85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row>
    <row r="169" spans="1:85" x14ac:dyDescent="0.2">
      <c r="A169" s="888" t="s">
        <v>315</v>
      </c>
      <c r="B169" s="875"/>
      <c r="C169" s="889"/>
      <c r="D169" s="875"/>
      <c r="E169" s="890"/>
      <c r="F169" s="691"/>
      <c r="G169" s="594"/>
      <c r="H169" s="594"/>
      <c r="I169" s="594"/>
      <c r="J169" s="595"/>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row>
    <row r="170" spans="1:85" x14ac:dyDescent="0.2">
      <c r="A170" s="891" t="s">
        <v>288</v>
      </c>
      <c r="B170" s="586"/>
      <c r="C170" s="883"/>
      <c r="D170" s="586"/>
      <c r="E170" s="587"/>
      <c r="F170" s="691"/>
      <c r="G170" s="594"/>
      <c r="H170" s="594"/>
      <c r="I170" s="594"/>
      <c r="J170" s="595"/>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row>
    <row r="171" spans="1:85" x14ac:dyDescent="0.2">
      <c r="A171" s="892" t="s">
        <v>289</v>
      </c>
      <c r="B171" s="893" t="s">
        <v>218</v>
      </c>
      <c r="C171" s="585">
        <v>41487</v>
      </c>
      <c r="D171" s="893" t="s">
        <v>84</v>
      </c>
      <c r="E171" s="587" t="s">
        <v>290</v>
      </c>
      <c r="F171" s="691"/>
      <c r="G171" s="594"/>
      <c r="H171" s="594"/>
      <c r="I171" s="594"/>
      <c r="J171" s="595"/>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row>
    <row r="172" spans="1:85" x14ac:dyDescent="0.2">
      <c r="A172" s="891" t="s">
        <v>291</v>
      </c>
      <c r="B172" s="893"/>
      <c r="C172" s="585"/>
      <c r="D172" s="893"/>
      <c r="E172" s="587"/>
      <c r="F172" s="691"/>
      <c r="G172" s="594"/>
      <c r="H172" s="594"/>
      <c r="I172" s="594"/>
      <c r="J172" s="595"/>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row>
    <row r="173" spans="1:85" x14ac:dyDescent="0.2">
      <c r="A173" s="892" t="s">
        <v>292</v>
      </c>
      <c r="B173" s="893" t="s">
        <v>218</v>
      </c>
      <c r="C173" s="585">
        <v>41487</v>
      </c>
      <c r="D173" s="893" t="s">
        <v>84</v>
      </c>
      <c r="E173" s="587">
        <v>12.5</v>
      </c>
      <c r="F173" s="691"/>
      <c r="G173" s="594"/>
      <c r="H173" s="594"/>
      <c r="I173" s="594"/>
      <c r="J173" s="595"/>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row>
    <row r="174" spans="1:85" ht="25.5" x14ac:dyDescent="0.2">
      <c r="A174" s="892" t="s">
        <v>293</v>
      </c>
      <c r="B174" s="893" t="s">
        <v>218</v>
      </c>
      <c r="C174" s="585">
        <v>41487</v>
      </c>
      <c r="D174" s="893" t="s">
        <v>84</v>
      </c>
      <c r="E174" s="587">
        <v>12.5</v>
      </c>
      <c r="F174" s="691"/>
      <c r="G174" s="594"/>
      <c r="H174" s="594"/>
      <c r="I174" s="594"/>
      <c r="J174" s="595"/>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row>
    <row r="175" spans="1:85" x14ac:dyDescent="0.2">
      <c r="A175" s="892" t="s">
        <v>294</v>
      </c>
      <c r="B175" s="893" t="s">
        <v>218</v>
      </c>
      <c r="C175" s="585">
        <v>41487</v>
      </c>
      <c r="D175" s="893" t="s">
        <v>84</v>
      </c>
      <c r="E175" s="587">
        <v>12.5</v>
      </c>
      <c r="F175" s="691"/>
      <c r="G175" s="594"/>
      <c r="H175" s="594"/>
      <c r="I175" s="594"/>
      <c r="J175" s="59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row>
    <row r="176" spans="1:85" ht="13.5" thickBot="1" x14ac:dyDescent="0.25">
      <c r="A176" s="892" t="s">
        <v>295</v>
      </c>
      <c r="B176" s="893" t="s">
        <v>218</v>
      </c>
      <c r="C176" s="585">
        <v>41487</v>
      </c>
      <c r="D176" s="893" t="s">
        <v>84</v>
      </c>
      <c r="E176" s="587">
        <v>12.5</v>
      </c>
      <c r="F176" s="691"/>
      <c r="G176" s="594"/>
      <c r="H176" s="594"/>
      <c r="I176" s="594"/>
      <c r="J176" s="595"/>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row>
    <row r="177" spans="1:85" ht="25.5" x14ac:dyDescent="0.2">
      <c r="A177" s="635" t="s">
        <v>256</v>
      </c>
      <c r="B177" s="598"/>
      <c r="C177" s="740"/>
      <c r="D177" s="598"/>
      <c r="E177" s="649"/>
      <c r="F177" s="678"/>
      <c r="G177" s="730"/>
      <c r="H177" s="730"/>
      <c r="I177" s="730"/>
      <c r="J177" s="731"/>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row>
    <row r="178" spans="1:85" x14ac:dyDescent="0.2">
      <c r="A178" s="632" t="s">
        <v>124</v>
      </c>
      <c r="B178" s="564" t="s">
        <v>92</v>
      </c>
      <c r="C178" s="519">
        <v>39569</v>
      </c>
      <c r="D178" s="440" t="s">
        <v>93</v>
      </c>
      <c r="E178" s="539">
        <v>6.9</v>
      </c>
      <c r="F178" s="682"/>
      <c r="G178" s="540"/>
      <c r="H178" s="540"/>
      <c r="I178" s="540"/>
      <c r="J178" s="541"/>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row>
    <row r="179" spans="1:85" x14ac:dyDescent="0.2">
      <c r="A179" s="620" t="s">
        <v>297</v>
      </c>
      <c r="B179" s="581" t="s">
        <v>92</v>
      </c>
      <c r="C179" s="576">
        <v>40469</v>
      </c>
      <c r="D179" s="577" t="s">
        <v>93</v>
      </c>
      <c r="E179" s="583">
        <v>8.9</v>
      </c>
      <c r="F179" s="365"/>
      <c r="G179" s="373"/>
      <c r="H179" s="373"/>
      <c r="I179" s="373"/>
      <c r="J179" s="374"/>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row>
    <row r="180" spans="1:85" x14ac:dyDescent="0.2">
      <c r="A180" s="630" t="s">
        <v>3</v>
      </c>
      <c r="B180" s="564" t="s">
        <v>83</v>
      </c>
      <c r="C180" s="519">
        <v>39661</v>
      </c>
      <c r="D180" s="440" t="s">
        <v>84</v>
      </c>
      <c r="E180" s="539">
        <v>144</v>
      </c>
      <c r="F180" s="682"/>
      <c r="G180" s="540"/>
      <c r="H180" s="540"/>
      <c r="I180" s="540"/>
      <c r="J180" s="541"/>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row>
    <row r="181" spans="1:85" x14ac:dyDescent="0.2">
      <c r="A181" s="630" t="s">
        <v>208</v>
      </c>
      <c r="B181" s="564" t="s">
        <v>83</v>
      </c>
      <c r="C181" s="519">
        <v>41365</v>
      </c>
      <c r="D181" s="440" t="s">
        <v>84</v>
      </c>
      <c r="E181" s="539">
        <v>165</v>
      </c>
      <c r="F181" s="682"/>
      <c r="G181" s="540"/>
      <c r="H181" s="540"/>
      <c r="I181" s="540"/>
      <c r="J181" s="54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row>
    <row r="182" spans="1:85" ht="13.5" thickBot="1" x14ac:dyDescent="0.25">
      <c r="A182" s="630" t="s">
        <v>258</v>
      </c>
      <c r="B182" s="564" t="s">
        <v>83</v>
      </c>
      <c r="C182" s="519">
        <v>41365</v>
      </c>
      <c r="D182" s="440" t="s">
        <v>84</v>
      </c>
      <c r="E182" s="539">
        <v>165</v>
      </c>
      <c r="F182" s="682"/>
      <c r="G182" s="540"/>
      <c r="H182" s="540"/>
      <c r="I182" s="540"/>
      <c r="J182" s="541"/>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row>
    <row r="183" spans="1:85" x14ac:dyDescent="0.2">
      <c r="A183" s="635" t="s">
        <v>274</v>
      </c>
      <c r="B183" s="653"/>
      <c r="C183" s="654"/>
      <c r="D183" s="535"/>
      <c r="E183" s="536"/>
      <c r="F183" s="655" t="s">
        <v>205</v>
      </c>
      <c r="G183" s="656"/>
      <c r="H183" s="656"/>
      <c r="I183" s="656"/>
      <c r="J183" s="657"/>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row>
    <row r="184" spans="1:85" x14ac:dyDescent="0.2">
      <c r="A184" s="630" t="s">
        <v>177</v>
      </c>
      <c r="B184" s="564" t="s">
        <v>92</v>
      </c>
      <c r="C184" s="519">
        <v>40814</v>
      </c>
      <c r="D184" s="440" t="s">
        <v>93</v>
      </c>
      <c r="E184" s="539"/>
      <c r="F184" s="521">
        <v>1.5</v>
      </c>
      <c r="G184" s="522"/>
      <c r="H184" s="522">
        <v>1.5</v>
      </c>
      <c r="I184" s="522"/>
      <c r="J184" s="523">
        <v>1.5</v>
      </c>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row>
    <row r="185" spans="1:85" x14ac:dyDescent="0.2">
      <c r="A185" s="630" t="s">
        <v>178</v>
      </c>
      <c r="B185" s="564" t="s">
        <v>92</v>
      </c>
      <c r="C185" s="519">
        <v>40814</v>
      </c>
      <c r="D185" s="440" t="s">
        <v>93</v>
      </c>
      <c r="E185" s="539"/>
      <c r="F185" s="521">
        <v>2.5</v>
      </c>
      <c r="G185" s="522"/>
      <c r="H185" s="522">
        <v>2.5</v>
      </c>
      <c r="I185" s="522"/>
      <c r="J185" s="523">
        <v>2.5</v>
      </c>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row>
    <row r="186" spans="1:85" x14ac:dyDescent="0.2">
      <c r="A186" s="630" t="s">
        <v>179</v>
      </c>
      <c r="B186" s="564" t="s">
        <v>92</v>
      </c>
      <c r="C186" s="519">
        <v>40814</v>
      </c>
      <c r="D186" s="440" t="s">
        <v>93</v>
      </c>
      <c r="E186" s="539"/>
      <c r="F186" s="521">
        <v>3.5</v>
      </c>
      <c r="G186" s="522"/>
      <c r="H186" s="522">
        <v>3.5</v>
      </c>
      <c r="I186" s="522"/>
      <c r="J186" s="523">
        <v>3.5</v>
      </c>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row>
    <row r="187" spans="1:85" x14ac:dyDescent="0.2">
      <c r="A187" s="630" t="s">
        <v>180</v>
      </c>
      <c r="B187" s="564" t="s">
        <v>92</v>
      </c>
      <c r="C187" s="519">
        <v>40814</v>
      </c>
      <c r="D187" s="440" t="s">
        <v>93</v>
      </c>
      <c r="E187" s="539"/>
      <c r="F187" s="521">
        <v>7.5</v>
      </c>
      <c r="G187" s="522"/>
      <c r="H187" s="522">
        <v>7.5</v>
      </c>
      <c r="I187" s="522"/>
      <c r="J187" s="523">
        <v>7.5</v>
      </c>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row>
    <row r="188" spans="1:85" x14ac:dyDescent="0.2">
      <c r="A188" s="630" t="s">
        <v>181</v>
      </c>
      <c r="B188" s="564" t="s">
        <v>92</v>
      </c>
      <c r="C188" s="519">
        <v>40814</v>
      </c>
      <c r="D188" s="440" t="s">
        <v>93</v>
      </c>
      <c r="E188" s="539"/>
      <c r="F188" s="521">
        <v>15</v>
      </c>
      <c r="G188" s="522"/>
      <c r="H188" s="522">
        <v>15</v>
      </c>
      <c r="I188" s="522"/>
      <c r="J188" s="523">
        <v>15</v>
      </c>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row>
    <row r="189" spans="1:85" ht="13.5" thickBot="1" x14ac:dyDescent="0.25">
      <c r="A189" s="630" t="s">
        <v>182</v>
      </c>
      <c r="B189" s="564" t="s">
        <v>92</v>
      </c>
      <c r="C189" s="519">
        <v>40814</v>
      </c>
      <c r="D189" s="440" t="s">
        <v>93</v>
      </c>
      <c r="E189" s="539"/>
      <c r="F189" s="521">
        <v>20</v>
      </c>
      <c r="G189" s="522"/>
      <c r="H189" s="522">
        <v>20</v>
      </c>
      <c r="I189" s="522"/>
      <c r="J189" s="523">
        <v>20</v>
      </c>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row>
    <row r="190" spans="1:85" x14ac:dyDescent="0.2">
      <c r="A190" s="622" t="s">
        <v>63</v>
      </c>
      <c r="B190" s="646"/>
      <c r="C190" s="453"/>
      <c r="D190" s="452"/>
      <c r="E190" s="647"/>
      <c r="F190" s="311"/>
      <c r="G190" s="63"/>
      <c r="H190" s="63"/>
      <c r="I190" s="63"/>
      <c r="J190" s="64"/>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row>
    <row r="191" spans="1:85" x14ac:dyDescent="0.2">
      <c r="A191" s="774" t="s">
        <v>64</v>
      </c>
      <c r="B191" s="798" t="s">
        <v>83</v>
      </c>
      <c r="C191" s="762">
        <v>41343</v>
      </c>
      <c r="D191" s="763" t="s">
        <v>84</v>
      </c>
      <c r="E191" s="171">
        <v>140</v>
      </c>
      <c r="F191" s="257"/>
      <c r="G191" s="258"/>
      <c r="H191" s="258"/>
      <c r="I191" s="258"/>
      <c r="J191" s="259"/>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row>
    <row r="192" spans="1:85" x14ac:dyDescent="0.2">
      <c r="A192" s="616" t="s">
        <v>139</v>
      </c>
      <c r="B192" s="417" t="s">
        <v>83</v>
      </c>
      <c r="C192" s="407">
        <v>40406</v>
      </c>
      <c r="D192" s="416" t="s">
        <v>84</v>
      </c>
      <c r="E192" s="157">
        <v>50</v>
      </c>
      <c r="F192" s="102"/>
      <c r="G192" s="49"/>
      <c r="H192" s="49"/>
      <c r="I192" s="49"/>
      <c r="J192" s="50"/>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row>
    <row r="193" spans="1:85" x14ac:dyDescent="0.2">
      <c r="A193" s="616" t="s">
        <v>140</v>
      </c>
      <c r="B193" s="417" t="s">
        <v>83</v>
      </c>
      <c r="C193" s="407">
        <v>40406</v>
      </c>
      <c r="D193" s="416" t="s">
        <v>84</v>
      </c>
      <c r="E193" s="157">
        <v>50</v>
      </c>
      <c r="F193" s="102"/>
      <c r="G193" s="49"/>
      <c r="H193" s="49"/>
      <c r="I193" s="49"/>
      <c r="J193" s="50"/>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row>
    <row r="194" spans="1:85" x14ac:dyDescent="0.2">
      <c r="A194" s="616" t="s">
        <v>141</v>
      </c>
      <c r="B194" s="417" t="s">
        <v>83</v>
      </c>
      <c r="C194" s="407">
        <v>40406</v>
      </c>
      <c r="D194" s="416" t="s">
        <v>84</v>
      </c>
      <c r="E194" s="157">
        <v>35</v>
      </c>
      <c r="F194" s="102"/>
      <c r="G194" s="49"/>
      <c r="H194" s="49"/>
      <c r="I194" s="49"/>
      <c r="J194" s="50"/>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row>
    <row r="195" spans="1:85" x14ac:dyDescent="0.2">
      <c r="A195" s="626" t="s">
        <v>142</v>
      </c>
      <c r="B195" s="417"/>
      <c r="C195" s="407"/>
      <c r="D195" s="416"/>
      <c r="E195" s="157"/>
      <c r="F195" s="102"/>
      <c r="G195" s="49"/>
      <c r="H195" s="49"/>
      <c r="I195" s="49"/>
      <c r="J195" s="50"/>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row>
    <row r="196" spans="1:85" ht="25.5" x14ac:dyDescent="0.2">
      <c r="A196" s="637" t="s">
        <v>143</v>
      </c>
      <c r="B196" s="417"/>
      <c r="C196" s="407"/>
      <c r="D196" s="416"/>
      <c r="E196" s="157"/>
      <c r="F196" s="102"/>
      <c r="G196" s="49"/>
      <c r="H196" s="49"/>
      <c r="I196" s="49"/>
      <c r="J196" s="50"/>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row>
    <row r="197" spans="1:85" ht="26.25" thickBot="1" x14ac:dyDescent="0.25">
      <c r="A197" s="637" t="s">
        <v>144</v>
      </c>
      <c r="B197" s="417"/>
      <c r="C197" s="407"/>
      <c r="D197" s="416"/>
      <c r="E197" s="157"/>
      <c r="F197" s="102"/>
      <c r="G197" s="49"/>
      <c r="H197" s="49"/>
      <c r="I197" s="49"/>
      <c r="J197" s="50"/>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row>
    <row r="198" spans="1:85" x14ac:dyDescent="0.2">
      <c r="A198" s="635" t="s">
        <v>233</v>
      </c>
      <c r="B198" s="648"/>
      <c r="C198" s="597"/>
      <c r="D198" s="598"/>
      <c r="E198" s="649"/>
      <c r="F198" s="537"/>
      <c r="G198" s="537"/>
      <c r="H198" s="537"/>
      <c r="I198" s="537"/>
      <c r="J198" s="53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row>
    <row r="199" spans="1:85" x14ac:dyDescent="0.2">
      <c r="A199" s="799" t="s">
        <v>82</v>
      </c>
      <c r="B199" s="800" t="s">
        <v>83</v>
      </c>
      <c r="C199" s="389">
        <v>41365</v>
      </c>
      <c r="D199" s="801" t="s">
        <v>84</v>
      </c>
      <c r="E199" s="802">
        <v>196</v>
      </c>
      <c r="F199" s="803"/>
      <c r="G199" s="803"/>
      <c r="H199" s="803"/>
      <c r="I199" s="803"/>
      <c r="J199" s="804"/>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row>
    <row r="200" spans="1:85" x14ac:dyDescent="0.2">
      <c r="A200" s="658" t="s">
        <v>33</v>
      </c>
      <c r="B200" s="564"/>
      <c r="C200" s="519"/>
      <c r="D200" s="440"/>
      <c r="E200" s="539"/>
      <c r="F200" s="540"/>
      <c r="G200" s="540"/>
      <c r="H200" s="540"/>
      <c r="I200" s="540"/>
      <c r="J200" s="541"/>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row>
    <row r="201" spans="1:85" x14ac:dyDescent="0.2">
      <c r="A201" s="632" t="s">
        <v>82</v>
      </c>
      <c r="B201" s="564" t="s">
        <v>83</v>
      </c>
      <c r="C201" s="596">
        <v>40634</v>
      </c>
      <c r="D201" s="589" t="s">
        <v>84</v>
      </c>
      <c r="E201" s="360">
        <v>106.29</v>
      </c>
      <c r="F201" s="540"/>
      <c r="G201" s="540"/>
      <c r="H201" s="540"/>
      <c r="I201" s="540"/>
      <c r="J201" s="54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row>
    <row r="202" spans="1:85" ht="25.5" x14ac:dyDescent="0.2">
      <c r="A202" s="630" t="s">
        <v>150</v>
      </c>
      <c r="B202" s="1017" t="s">
        <v>83</v>
      </c>
      <c r="C202" s="596">
        <v>40469</v>
      </c>
      <c r="D202" s="589" t="s">
        <v>84</v>
      </c>
      <c r="E202" s="360">
        <v>200</v>
      </c>
      <c r="F202" s="540"/>
      <c r="G202" s="540"/>
      <c r="H202" s="540"/>
      <c r="I202" s="540"/>
      <c r="J202" s="541"/>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row>
    <row r="203" spans="1:85" ht="25.5" x14ac:dyDescent="0.2">
      <c r="A203" s="659" t="s">
        <v>151</v>
      </c>
      <c r="B203" s="417"/>
      <c r="C203" s="419"/>
      <c r="D203" s="416"/>
      <c r="E203" s="157"/>
      <c r="F203" s="105"/>
      <c r="G203" s="105"/>
      <c r="H203" s="105"/>
      <c r="I203" s="105"/>
      <c r="J203" s="189"/>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row>
    <row r="204" spans="1:85" ht="25.5" x14ac:dyDescent="0.2">
      <c r="A204" s="616" t="s">
        <v>152</v>
      </c>
      <c r="B204" s="417" t="s">
        <v>83</v>
      </c>
      <c r="C204" s="419">
        <v>40469</v>
      </c>
      <c r="D204" s="416" t="s">
        <v>84</v>
      </c>
      <c r="E204" s="157">
        <v>14</v>
      </c>
      <c r="F204" s="105"/>
      <c r="G204" s="105"/>
      <c r="H204" s="105"/>
      <c r="I204" s="105"/>
      <c r="J204" s="189"/>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row>
    <row r="205" spans="1:85" ht="25.5" x14ac:dyDescent="0.2">
      <c r="A205" s="616" t="s">
        <v>153</v>
      </c>
      <c r="B205" s="417" t="s">
        <v>83</v>
      </c>
      <c r="C205" s="419">
        <v>40469</v>
      </c>
      <c r="D205" s="416" t="s">
        <v>84</v>
      </c>
      <c r="E205" s="157">
        <v>14</v>
      </c>
      <c r="F205" s="105"/>
      <c r="G205" s="105"/>
      <c r="H205" s="105"/>
      <c r="I205" s="105"/>
      <c r="J205" s="189"/>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row>
    <row r="206" spans="1:85" ht="13.5" thickBot="1" x14ac:dyDescent="0.25">
      <c r="A206" s="895" t="s">
        <v>154</v>
      </c>
      <c r="B206" s="417"/>
      <c r="C206" s="419"/>
      <c r="D206" s="416"/>
      <c r="E206" s="157"/>
      <c r="F206" s="105"/>
      <c r="G206" s="105"/>
      <c r="H206" s="105"/>
      <c r="I206" s="105"/>
      <c r="J206" s="189"/>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row>
    <row r="207" spans="1:85" x14ac:dyDescent="0.2">
      <c r="A207" s="896" t="s">
        <v>314</v>
      </c>
      <c r="B207" s="875"/>
      <c r="C207" s="889"/>
      <c r="D207" s="897"/>
      <c r="E207" s="897"/>
      <c r="F207" s="898"/>
      <c r="G207" s="898"/>
      <c r="H207" s="898"/>
      <c r="I207" s="898"/>
      <c r="J207" s="899"/>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row>
    <row r="208" spans="1:85" x14ac:dyDescent="0.2">
      <c r="A208" s="900" t="s">
        <v>302</v>
      </c>
      <c r="B208" s="586"/>
      <c r="C208" s="883"/>
      <c r="D208" s="884"/>
      <c r="E208" s="884"/>
      <c r="F208" s="105"/>
      <c r="G208" s="105"/>
      <c r="H208" s="105"/>
      <c r="I208" s="105"/>
      <c r="J208" s="189"/>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row>
    <row r="209" spans="1:85" x14ac:dyDescent="0.2">
      <c r="A209" s="901" t="s">
        <v>298</v>
      </c>
      <c r="B209" s="586"/>
      <c r="C209" s="585">
        <v>41487</v>
      </c>
      <c r="D209" s="885" t="s">
        <v>84</v>
      </c>
      <c r="E209" s="885">
        <v>120</v>
      </c>
      <c r="F209" s="105"/>
      <c r="G209" s="105"/>
      <c r="H209" s="105"/>
      <c r="I209" s="105"/>
      <c r="J209" s="18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row>
    <row r="210" spans="1:85" x14ac:dyDescent="0.2">
      <c r="A210" s="901" t="s">
        <v>299</v>
      </c>
      <c r="B210" s="586"/>
      <c r="C210" s="585">
        <v>41487</v>
      </c>
      <c r="D210" s="885" t="s">
        <v>84</v>
      </c>
      <c r="E210" s="885">
        <v>60</v>
      </c>
      <c r="F210" s="105"/>
      <c r="G210" s="105"/>
      <c r="H210" s="105"/>
      <c r="I210" s="105"/>
      <c r="J210" s="189"/>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row>
    <row r="211" spans="1:85" x14ac:dyDescent="0.2">
      <c r="A211" s="901" t="s">
        <v>305</v>
      </c>
      <c r="B211" s="586"/>
      <c r="C211" s="585">
        <v>41487</v>
      </c>
      <c r="D211" s="894" t="s">
        <v>300</v>
      </c>
      <c r="E211" s="886" t="s">
        <v>300</v>
      </c>
      <c r="F211" s="105"/>
      <c r="G211" s="105"/>
      <c r="H211" s="105"/>
      <c r="I211" s="105"/>
      <c r="J211" s="189"/>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row>
    <row r="212" spans="1:85" x14ac:dyDescent="0.2">
      <c r="A212" s="901" t="s">
        <v>301</v>
      </c>
      <c r="B212" s="586"/>
      <c r="C212" s="585">
        <v>41487</v>
      </c>
      <c r="D212" s="894" t="s">
        <v>300</v>
      </c>
      <c r="E212" s="886" t="s">
        <v>300</v>
      </c>
      <c r="F212" s="105"/>
      <c r="G212" s="105"/>
      <c r="H212" s="105"/>
      <c r="I212" s="105"/>
      <c r="J212" s="189"/>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row>
    <row r="213" spans="1:85" x14ac:dyDescent="0.2">
      <c r="A213" s="900" t="s">
        <v>304</v>
      </c>
      <c r="B213" s="586"/>
      <c r="C213" s="883"/>
      <c r="D213" s="884"/>
      <c r="E213" s="884"/>
      <c r="F213" s="105"/>
      <c r="G213" s="105"/>
      <c r="H213" s="105"/>
      <c r="I213" s="105"/>
      <c r="J213" s="189"/>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row>
    <row r="214" spans="1:85" x14ac:dyDescent="0.2">
      <c r="A214" s="901" t="s">
        <v>298</v>
      </c>
      <c r="B214" s="586"/>
      <c r="C214" s="585">
        <v>41487</v>
      </c>
      <c r="D214" s="885" t="s">
        <v>84</v>
      </c>
      <c r="E214" s="885">
        <v>150</v>
      </c>
      <c r="F214" s="105"/>
      <c r="G214" s="105"/>
      <c r="H214" s="105"/>
      <c r="I214" s="105"/>
      <c r="J214" s="189"/>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row>
    <row r="215" spans="1:85" x14ac:dyDescent="0.2">
      <c r="A215" s="901" t="s">
        <v>299</v>
      </c>
      <c r="B215" s="586"/>
      <c r="C215" s="585">
        <v>41487</v>
      </c>
      <c r="D215" s="885" t="s">
        <v>84</v>
      </c>
      <c r="E215" s="885">
        <v>90</v>
      </c>
      <c r="F215" s="105"/>
      <c r="G215" s="105"/>
      <c r="H215" s="105"/>
      <c r="I215" s="105"/>
      <c r="J215" s="189"/>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row>
    <row r="216" spans="1:85" x14ac:dyDescent="0.2">
      <c r="A216" s="901" t="s">
        <v>306</v>
      </c>
      <c r="B216" s="586"/>
      <c r="C216" s="585">
        <v>41487</v>
      </c>
      <c r="D216" s="885" t="s">
        <v>84</v>
      </c>
      <c r="E216" s="885">
        <v>30</v>
      </c>
      <c r="F216" s="105"/>
      <c r="G216" s="105"/>
      <c r="H216" s="105"/>
      <c r="I216" s="105"/>
      <c r="J216" s="189"/>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row>
    <row r="217" spans="1:85" x14ac:dyDescent="0.2">
      <c r="A217" s="901" t="s">
        <v>301</v>
      </c>
      <c r="B217" s="586"/>
      <c r="C217" s="585">
        <v>41487</v>
      </c>
      <c r="D217" s="885" t="s">
        <v>84</v>
      </c>
      <c r="E217" s="885">
        <v>30</v>
      </c>
      <c r="F217" s="105"/>
      <c r="G217" s="105"/>
      <c r="H217" s="105"/>
      <c r="I217" s="105"/>
      <c r="J217" s="189"/>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row>
    <row r="218" spans="1:85" x14ac:dyDescent="0.2">
      <c r="A218" s="900" t="s">
        <v>303</v>
      </c>
      <c r="B218" s="586"/>
      <c r="C218" s="883"/>
      <c r="D218" s="884"/>
      <c r="E218" s="884" t="s">
        <v>195</v>
      </c>
      <c r="F218" s="105"/>
      <c r="G218" s="105"/>
      <c r="H218" s="105"/>
      <c r="I218" s="105"/>
      <c r="J218" s="189"/>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row>
    <row r="219" spans="1:85" x14ac:dyDescent="0.2">
      <c r="A219" s="901" t="s">
        <v>298</v>
      </c>
      <c r="B219" s="586"/>
      <c r="C219" s="585">
        <v>41487</v>
      </c>
      <c r="D219" s="885" t="s">
        <v>84</v>
      </c>
      <c r="E219" s="885">
        <v>180</v>
      </c>
      <c r="F219" s="105"/>
      <c r="G219" s="105"/>
      <c r="H219" s="105"/>
      <c r="I219" s="105"/>
      <c r="J219" s="18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row>
    <row r="220" spans="1:85" x14ac:dyDescent="0.2">
      <c r="A220" s="901" t="s">
        <v>299</v>
      </c>
      <c r="B220" s="586"/>
      <c r="C220" s="585">
        <v>41487</v>
      </c>
      <c r="D220" s="885" t="s">
        <v>84</v>
      </c>
      <c r="E220" s="885">
        <v>120</v>
      </c>
      <c r="F220" s="105"/>
      <c r="G220" s="105"/>
      <c r="H220" s="105"/>
      <c r="I220" s="105"/>
      <c r="J220" s="189"/>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row>
    <row r="221" spans="1:85" x14ac:dyDescent="0.2">
      <c r="A221" s="901" t="s">
        <v>305</v>
      </c>
      <c r="B221" s="586"/>
      <c r="C221" s="585">
        <v>41487</v>
      </c>
      <c r="D221" s="885" t="s">
        <v>84</v>
      </c>
      <c r="E221" s="885">
        <v>60</v>
      </c>
      <c r="F221" s="105"/>
      <c r="G221" s="105"/>
      <c r="H221" s="105"/>
      <c r="I221" s="105"/>
      <c r="J221" s="189"/>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row>
    <row r="222" spans="1:85" x14ac:dyDescent="0.2">
      <c r="A222" s="901" t="s">
        <v>301</v>
      </c>
      <c r="B222" s="586"/>
      <c r="C222" s="585">
        <v>41487</v>
      </c>
      <c r="D222" s="885" t="s">
        <v>84</v>
      </c>
      <c r="E222" s="885">
        <v>60</v>
      </c>
      <c r="F222" s="105"/>
      <c r="G222" s="105"/>
      <c r="H222" s="105"/>
      <c r="I222" s="105"/>
      <c r="J222" s="189"/>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row>
    <row r="223" spans="1:85" x14ac:dyDescent="0.2">
      <c r="A223" s="900"/>
      <c r="B223" s="586"/>
      <c r="C223" s="883"/>
      <c r="D223" s="884"/>
      <c r="E223" s="884"/>
      <c r="F223" s="105"/>
      <c r="G223" s="105"/>
      <c r="H223" s="105"/>
      <c r="I223" s="105"/>
      <c r="J223" s="189"/>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row>
    <row r="224" spans="1:85" ht="39" thickBot="1" x14ac:dyDescent="0.25">
      <c r="A224" s="902" t="s">
        <v>307</v>
      </c>
      <c r="B224" s="882"/>
      <c r="C224" s="887"/>
      <c r="D224" s="903"/>
      <c r="E224" s="903"/>
      <c r="F224" s="109"/>
      <c r="G224" s="109"/>
      <c r="H224" s="109"/>
      <c r="I224" s="109"/>
      <c r="J224" s="196"/>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row>
    <row r="225" spans="1:85" x14ac:dyDescent="0.2">
      <c r="A225" s="622" t="s">
        <v>126</v>
      </c>
      <c r="B225" s="651"/>
      <c r="C225" s="402"/>
      <c r="D225" s="401"/>
      <c r="E225" s="312"/>
      <c r="F225" s="537"/>
      <c r="G225" s="537"/>
      <c r="H225" s="537"/>
      <c r="I225" s="537"/>
      <c r="J225" s="538"/>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row>
    <row r="226" spans="1:85" x14ac:dyDescent="0.2">
      <c r="A226" s="614" t="s">
        <v>127</v>
      </c>
      <c r="B226" s="420"/>
      <c r="C226" s="405"/>
      <c r="D226" s="398"/>
      <c r="E226" s="101"/>
      <c r="F226" s="102"/>
      <c r="G226" s="49"/>
      <c r="H226" s="49"/>
      <c r="I226" s="49"/>
      <c r="J226" s="50"/>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row>
    <row r="227" spans="1:85" x14ac:dyDescent="0.2">
      <c r="A227" s="614" t="s">
        <v>128</v>
      </c>
      <c r="B227" s="420" t="s">
        <v>83</v>
      </c>
      <c r="C227" s="407">
        <v>40179</v>
      </c>
      <c r="D227" s="398" t="s">
        <v>100</v>
      </c>
      <c r="E227" s="101"/>
      <c r="F227" s="112">
        <v>40</v>
      </c>
      <c r="G227" s="49"/>
      <c r="H227" s="56">
        <v>40</v>
      </c>
      <c r="I227" s="49"/>
      <c r="J227" s="57">
        <v>40</v>
      </c>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row>
    <row r="228" spans="1:85" x14ac:dyDescent="0.2">
      <c r="A228" s="614" t="s">
        <v>55</v>
      </c>
      <c r="B228" s="420" t="s">
        <v>83</v>
      </c>
      <c r="C228" s="407">
        <v>40179</v>
      </c>
      <c r="D228" s="398" t="s">
        <v>100</v>
      </c>
      <c r="E228" s="101"/>
      <c r="F228" s="112">
        <v>75</v>
      </c>
      <c r="G228" s="49"/>
      <c r="H228" s="56">
        <v>75</v>
      </c>
      <c r="I228" s="49"/>
      <c r="J228" s="57">
        <v>75</v>
      </c>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row>
    <row r="229" spans="1:85" x14ac:dyDescent="0.2">
      <c r="A229" s="633" t="s">
        <v>129</v>
      </c>
      <c r="B229" s="564" t="s">
        <v>27</v>
      </c>
      <c r="C229" s="519">
        <v>40909</v>
      </c>
      <c r="D229" s="440" t="s">
        <v>100</v>
      </c>
      <c r="E229" s="539"/>
      <c r="F229" s="521">
        <v>0</v>
      </c>
      <c r="G229" s="522"/>
      <c r="H229" s="522">
        <v>0</v>
      </c>
      <c r="I229" s="522"/>
      <c r="J229" s="523">
        <v>0</v>
      </c>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row>
    <row r="230" spans="1:85" x14ac:dyDescent="0.2">
      <c r="A230" s="614" t="s">
        <v>130</v>
      </c>
      <c r="B230" s="420" t="s">
        <v>83</v>
      </c>
      <c r="C230" s="399">
        <v>39569</v>
      </c>
      <c r="D230" s="398" t="s">
        <v>100</v>
      </c>
      <c r="E230" s="101"/>
      <c r="F230" s="112">
        <v>50</v>
      </c>
      <c r="G230" s="49"/>
      <c r="H230" s="56">
        <v>50</v>
      </c>
      <c r="I230" s="49"/>
      <c r="J230" s="57">
        <v>50</v>
      </c>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row>
    <row r="231" spans="1:85" x14ac:dyDescent="0.2">
      <c r="A231" s="614" t="s">
        <v>131</v>
      </c>
      <c r="B231" s="420" t="s">
        <v>83</v>
      </c>
      <c r="C231" s="399">
        <v>39569</v>
      </c>
      <c r="D231" s="398" t="s">
        <v>100</v>
      </c>
      <c r="E231" s="101"/>
      <c r="F231" s="112">
        <v>50</v>
      </c>
      <c r="G231" s="49"/>
      <c r="H231" s="56">
        <v>50</v>
      </c>
      <c r="I231" s="49"/>
      <c r="J231" s="57">
        <v>50</v>
      </c>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row>
    <row r="232" spans="1:85" x14ac:dyDescent="0.2">
      <c r="A232" s="659" t="s">
        <v>199</v>
      </c>
      <c r="B232" s="420"/>
      <c r="C232" s="399"/>
      <c r="D232" s="398"/>
      <c r="E232" s="101"/>
      <c r="F232" s="112"/>
      <c r="G232" s="49"/>
      <c r="H232" s="56"/>
      <c r="I232" s="49"/>
      <c r="J232" s="57"/>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row>
    <row r="233" spans="1:85" x14ac:dyDescent="0.2">
      <c r="A233" s="633" t="s">
        <v>183</v>
      </c>
      <c r="B233" s="564"/>
      <c r="C233" s="519"/>
      <c r="D233" s="440"/>
      <c r="E233" s="539"/>
      <c r="F233" s="566"/>
      <c r="G233" s="522"/>
      <c r="H233" s="567"/>
      <c r="I233" s="522"/>
      <c r="J233" s="568"/>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row>
    <row r="234" spans="1:85" x14ac:dyDescent="0.2">
      <c r="A234" s="632" t="s">
        <v>184</v>
      </c>
      <c r="B234" s="564" t="s">
        <v>27</v>
      </c>
      <c r="C234" s="519">
        <v>40909</v>
      </c>
      <c r="D234" s="440" t="s">
        <v>100</v>
      </c>
      <c r="E234" s="539"/>
      <c r="F234" s="566">
        <v>45</v>
      </c>
      <c r="G234" s="522"/>
      <c r="H234" s="567">
        <v>45</v>
      </c>
      <c r="I234" s="522"/>
      <c r="J234" s="568">
        <v>45</v>
      </c>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row>
    <row r="235" spans="1:85" x14ac:dyDescent="0.2">
      <c r="A235" s="632" t="s">
        <v>185</v>
      </c>
      <c r="B235" s="564" t="s">
        <v>83</v>
      </c>
      <c r="C235" s="519">
        <v>40814</v>
      </c>
      <c r="D235" s="440" t="s">
        <v>100</v>
      </c>
      <c r="E235" s="539"/>
      <c r="F235" s="566">
        <v>45</v>
      </c>
      <c r="G235" s="522"/>
      <c r="H235" s="567">
        <v>45</v>
      </c>
      <c r="I235" s="522"/>
      <c r="J235" s="568">
        <v>45</v>
      </c>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row>
    <row r="236" spans="1:85" ht="13.5" thickBot="1" x14ac:dyDescent="0.25">
      <c r="A236" s="632" t="s">
        <v>186</v>
      </c>
      <c r="B236" s="564" t="s">
        <v>83</v>
      </c>
      <c r="C236" s="519">
        <v>40814</v>
      </c>
      <c r="D236" s="440" t="s">
        <v>100</v>
      </c>
      <c r="E236" s="539"/>
      <c r="F236" s="566">
        <v>80</v>
      </c>
      <c r="G236" s="522"/>
      <c r="H236" s="567">
        <v>80</v>
      </c>
      <c r="I236" s="522"/>
      <c r="J236" s="568">
        <v>80</v>
      </c>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row>
    <row r="237" spans="1:85" x14ac:dyDescent="0.2">
      <c r="A237" s="635" t="s">
        <v>57</v>
      </c>
      <c r="B237" s="533"/>
      <c r="C237" s="534"/>
      <c r="D237" s="535"/>
      <c r="E237" s="536"/>
      <c r="F237" s="537"/>
      <c r="G237" s="537"/>
      <c r="H237" s="537"/>
      <c r="I237" s="537"/>
      <c r="J237" s="538"/>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row>
    <row r="238" spans="1:85" x14ac:dyDescent="0.2">
      <c r="A238" s="633" t="s">
        <v>1</v>
      </c>
      <c r="B238" s="440"/>
      <c r="C238" s="519">
        <v>40631</v>
      </c>
      <c r="D238" s="440" t="s">
        <v>58</v>
      </c>
      <c r="E238" s="539">
        <v>0.2</v>
      </c>
      <c r="F238" s="540"/>
      <c r="G238" s="540"/>
      <c r="H238" s="540"/>
      <c r="I238" s="540"/>
      <c r="J238" s="541"/>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row>
    <row r="239" spans="1:85" x14ac:dyDescent="0.2">
      <c r="A239" s="633" t="s">
        <v>162</v>
      </c>
      <c r="B239" s="440"/>
      <c r="C239" s="519">
        <v>40631</v>
      </c>
      <c r="D239" s="440" t="s">
        <v>58</v>
      </c>
      <c r="E239" s="539">
        <v>0.25</v>
      </c>
      <c r="F239" s="540"/>
      <c r="G239" s="540"/>
      <c r="H239" s="540"/>
      <c r="I239" s="540"/>
      <c r="J239" s="541"/>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row>
    <row r="240" spans="1:85" x14ac:dyDescent="0.2">
      <c r="A240" s="599" t="s">
        <v>7</v>
      </c>
      <c r="B240" s="440"/>
      <c r="C240" s="543"/>
      <c r="D240" s="440"/>
      <c r="E240" s="544"/>
      <c r="F240" s="545"/>
      <c r="G240" s="546"/>
      <c r="H240" s="546"/>
      <c r="I240" s="546"/>
      <c r="J240" s="547"/>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row>
    <row r="241" spans="1:85" ht="13.5" thickBot="1" x14ac:dyDescent="0.25">
      <c r="A241" s="636" t="s">
        <v>31</v>
      </c>
      <c r="B241" s="526"/>
      <c r="C241" s="549"/>
      <c r="D241" s="526"/>
      <c r="E241" s="550"/>
      <c r="F241" s="551"/>
      <c r="G241" s="552"/>
      <c r="H241" s="552"/>
      <c r="I241" s="552"/>
      <c r="J241" s="553"/>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row>
    <row r="242" spans="1:85" x14ac:dyDescent="0.2">
      <c r="A242" s="532" t="s">
        <v>265</v>
      </c>
      <c r="B242" s="535"/>
      <c r="C242" s="674"/>
      <c r="D242" s="535"/>
      <c r="E242" s="866"/>
      <c r="F242" s="867"/>
      <c r="G242" s="868"/>
      <c r="H242" s="868"/>
      <c r="I242" s="868"/>
      <c r="J242" s="869"/>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c r="CE242"/>
      <c r="CF242"/>
      <c r="CG242"/>
    </row>
    <row r="243" spans="1:85" x14ac:dyDescent="0.2">
      <c r="A243" s="518" t="s">
        <v>266</v>
      </c>
      <c r="B243" s="440" t="s">
        <v>83</v>
      </c>
      <c r="C243" s="683">
        <v>41395</v>
      </c>
      <c r="D243" s="440" t="s">
        <v>267</v>
      </c>
      <c r="E243" s="870">
        <v>80000</v>
      </c>
      <c r="F243" s="545"/>
      <c r="G243" s="546"/>
      <c r="H243" s="546"/>
      <c r="I243" s="546"/>
      <c r="J243" s="547"/>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c r="CC243"/>
      <c r="CD243"/>
      <c r="CE243"/>
      <c r="CF243"/>
      <c r="CG243"/>
    </row>
    <row r="244" spans="1:85" x14ac:dyDescent="0.2">
      <c r="A244" s="518" t="s">
        <v>268</v>
      </c>
      <c r="B244" s="440" t="s">
        <v>269</v>
      </c>
      <c r="C244" s="683">
        <v>41395</v>
      </c>
      <c r="D244" s="440" t="s">
        <v>100</v>
      </c>
      <c r="E244" s="870">
        <v>6666.67</v>
      </c>
      <c r="F244" s="545"/>
      <c r="G244" s="546"/>
      <c r="H244" s="546"/>
      <c r="I244" s="546"/>
      <c r="J244" s="547"/>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c r="CE244"/>
      <c r="CF244"/>
      <c r="CG244"/>
    </row>
    <row r="245" spans="1:85" ht="26.25" thickBot="1" x14ac:dyDescent="0.25">
      <c r="A245" s="871" t="s">
        <v>270</v>
      </c>
      <c r="B245" s="526" t="s">
        <v>83</v>
      </c>
      <c r="C245" s="527">
        <v>41395</v>
      </c>
      <c r="D245" s="526" t="s">
        <v>271</v>
      </c>
      <c r="E245" s="872">
        <v>400</v>
      </c>
      <c r="F245" s="551"/>
      <c r="G245" s="552"/>
      <c r="H245" s="552"/>
      <c r="I245" s="552"/>
      <c r="J245" s="553"/>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c r="BY245"/>
      <c r="BZ245"/>
      <c r="CA245"/>
      <c r="CB245"/>
      <c r="CC245"/>
      <c r="CD245"/>
      <c r="CE245"/>
      <c r="CF245"/>
      <c r="CG245"/>
    </row>
    <row r="246" spans="1:85" x14ac:dyDescent="0.2">
      <c r="A246" s="820" t="s">
        <v>275</v>
      </c>
      <c r="B246" s="805"/>
      <c r="C246" s="806"/>
      <c r="D246" s="875"/>
      <c r="E246" s="876"/>
      <c r="F246" s="808"/>
      <c r="G246" s="808"/>
      <c r="H246" s="808"/>
      <c r="I246" s="808"/>
      <c r="J246" s="877"/>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c r="BY246"/>
      <c r="BZ246"/>
      <c r="CA246"/>
      <c r="CB246"/>
      <c r="CC246"/>
      <c r="CD246"/>
      <c r="CE246"/>
      <c r="CF246"/>
      <c r="CG246"/>
    </row>
    <row r="247" spans="1:85" x14ac:dyDescent="0.2">
      <c r="A247" s="629" t="s">
        <v>276</v>
      </c>
      <c r="B247" s="584" t="s">
        <v>83</v>
      </c>
      <c r="C247" s="585">
        <v>41533</v>
      </c>
      <c r="D247" s="586" t="s">
        <v>84</v>
      </c>
      <c r="E247" s="878">
        <v>200</v>
      </c>
      <c r="F247" s="606"/>
      <c r="G247" s="606"/>
      <c r="H247" s="606"/>
      <c r="I247" s="606"/>
      <c r="J247" s="609"/>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c r="BY247"/>
      <c r="BZ247"/>
      <c r="CA247"/>
      <c r="CB247"/>
      <c r="CC247"/>
      <c r="CD247"/>
      <c r="CE247"/>
      <c r="CF247"/>
      <c r="CG247"/>
    </row>
    <row r="248" spans="1:85" x14ac:dyDescent="0.2">
      <c r="A248" s="629" t="s">
        <v>277</v>
      </c>
      <c r="B248" s="879" t="s">
        <v>218</v>
      </c>
      <c r="C248" s="585">
        <v>41533</v>
      </c>
      <c r="D248" s="586" t="s">
        <v>84</v>
      </c>
      <c r="E248" s="878">
        <v>600</v>
      </c>
      <c r="F248" s="606"/>
      <c r="G248" s="606"/>
      <c r="H248" s="606"/>
      <c r="I248" s="606"/>
      <c r="J248" s="609"/>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c r="BY248"/>
      <c r="BZ248"/>
      <c r="CA248"/>
      <c r="CB248"/>
      <c r="CC248"/>
      <c r="CD248"/>
      <c r="CE248"/>
      <c r="CF248"/>
      <c r="CG248"/>
    </row>
    <row r="249" spans="1:85" x14ac:dyDescent="0.2">
      <c r="A249" s="629" t="s">
        <v>278</v>
      </c>
      <c r="B249" s="584" t="s">
        <v>83</v>
      </c>
      <c r="C249" s="585">
        <v>41533</v>
      </c>
      <c r="D249" s="586" t="s">
        <v>84</v>
      </c>
      <c r="E249" s="878">
        <v>1000</v>
      </c>
      <c r="F249" s="606"/>
      <c r="G249" s="606"/>
      <c r="H249" s="606"/>
      <c r="I249" s="606"/>
      <c r="J249" s="60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c r="BY249"/>
      <c r="BZ249"/>
      <c r="CA249"/>
      <c r="CB249"/>
      <c r="CC249"/>
      <c r="CD249"/>
      <c r="CE249"/>
      <c r="CF249"/>
      <c r="CG249"/>
    </row>
    <row r="250" spans="1:85" x14ac:dyDescent="0.2">
      <c r="A250" s="629" t="s">
        <v>279</v>
      </c>
      <c r="B250" s="584" t="s">
        <v>83</v>
      </c>
      <c r="C250" s="585">
        <v>41533</v>
      </c>
      <c r="D250" s="586" t="s">
        <v>84</v>
      </c>
      <c r="E250" s="878">
        <v>1400</v>
      </c>
      <c r="F250" s="606"/>
      <c r="G250" s="606"/>
      <c r="H250" s="606"/>
      <c r="I250" s="606"/>
      <c r="J250" s="609"/>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c r="BY250"/>
      <c r="BZ250"/>
      <c r="CA250"/>
      <c r="CB250"/>
      <c r="CC250"/>
      <c r="CD250"/>
      <c r="CE250"/>
      <c r="CF250"/>
      <c r="CG250"/>
    </row>
    <row r="251" spans="1:85" x14ac:dyDescent="0.2">
      <c r="A251" s="629" t="s">
        <v>280</v>
      </c>
      <c r="B251" s="584" t="s">
        <v>83</v>
      </c>
      <c r="C251" s="585">
        <v>41533</v>
      </c>
      <c r="D251" s="586" t="s">
        <v>84</v>
      </c>
      <c r="E251" s="878">
        <v>1800</v>
      </c>
      <c r="F251" s="606"/>
      <c r="G251" s="606"/>
      <c r="H251" s="606"/>
      <c r="I251" s="606"/>
      <c r="J251" s="609"/>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c r="BY251"/>
      <c r="BZ251"/>
      <c r="CA251"/>
      <c r="CB251"/>
      <c r="CC251"/>
      <c r="CD251"/>
      <c r="CE251"/>
      <c r="CF251"/>
      <c r="CG251"/>
    </row>
    <row r="252" spans="1:85" x14ac:dyDescent="0.2">
      <c r="A252" s="629" t="s">
        <v>281</v>
      </c>
      <c r="B252" s="584" t="s">
        <v>83</v>
      </c>
      <c r="C252" s="585">
        <v>41533</v>
      </c>
      <c r="D252" s="586" t="s">
        <v>84</v>
      </c>
      <c r="E252" s="878">
        <v>2500</v>
      </c>
      <c r="F252" s="606"/>
      <c r="G252" s="606"/>
      <c r="H252" s="606"/>
      <c r="I252" s="606"/>
      <c r="J252" s="609"/>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c r="BY252"/>
      <c r="BZ252"/>
      <c r="CA252"/>
      <c r="CB252"/>
      <c r="CC252"/>
      <c r="CD252"/>
      <c r="CE252"/>
      <c r="CF252"/>
      <c r="CG252"/>
    </row>
    <row r="253" spans="1:85" x14ac:dyDescent="0.2">
      <c r="A253" s="629" t="s">
        <v>282</v>
      </c>
      <c r="B253" s="584" t="s">
        <v>83</v>
      </c>
      <c r="C253" s="585">
        <v>41533</v>
      </c>
      <c r="D253" s="586" t="s">
        <v>84</v>
      </c>
      <c r="E253" s="878">
        <v>3500</v>
      </c>
      <c r="F253" s="606"/>
      <c r="G253" s="606"/>
      <c r="H253" s="606"/>
      <c r="I253" s="606"/>
      <c r="J253" s="609"/>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c r="BY253"/>
      <c r="BZ253"/>
      <c r="CA253"/>
      <c r="CB253"/>
      <c r="CC253"/>
      <c r="CD253"/>
      <c r="CE253"/>
      <c r="CF253"/>
      <c r="CG253"/>
    </row>
    <row r="254" spans="1:85" x14ac:dyDescent="0.2">
      <c r="A254" s="629" t="s">
        <v>283</v>
      </c>
      <c r="B254" s="584" t="s">
        <v>83</v>
      </c>
      <c r="C254" s="585">
        <v>41533</v>
      </c>
      <c r="D254" s="586" t="s">
        <v>84</v>
      </c>
      <c r="E254" s="880" t="s">
        <v>313</v>
      </c>
      <c r="F254" s="606"/>
      <c r="G254" s="606"/>
      <c r="H254" s="606"/>
      <c r="I254" s="606"/>
      <c r="J254" s="609"/>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c r="BY254"/>
      <c r="BZ254"/>
      <c r="CA254"/>
      <c r="CB254"/>
      <c r="CC254"/>
      <c r="CD254"/>
      <c r="CE254"/>
      <c r="CF254"/>
      <c r="CG254"/>
    </row>
    <row r="255" spans="1:85" x14ac:dyDescent="0.2">
      <c r="A255" s="629" t="s">
        <v>284</v>
      </c>
      <c r="B255" s="584" t="s">
        <v>83</v>
      </c>
      <c r="C255" s="585">
        <v>41533</v>
      </c>
      <c r="D255" s="586" t="s">
        <v>84</v>
      </c>
      <c r="E255" s="880" t="s">
        <v>313</v>
      </c>
      <c r="F255" s="606"/>
      <c r="G255" s="606"/>
      <c r="H255" s="606"/>
      <c r="I255" s="606"/>
      <c r="J255" s="609"/>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c r="BY255"/>
      <c r="BZ255"/>
      <c r="CA255"/>
      <c r="CB255"/>
      <c r="CC255"/>
      <c r="CD255"/>
      <c r="CE255"/>
      <c r="CF255"/>
      <c r="CG255"/>
    </row>
    <row r="256" spans="1:85" x14ac:dyDescent="0.2">
      <c r="A256" s="629" t="s">
        <v>285</v>
      </c>
      <c r="B256" s="584" t="s">
        <v>83</v>
      </c>
      <c r="C256" s="585">
        <v>41533</v>
      </c>
      <c r="D256" s="586" t="s">
        <v>84</v>
      </c>
      <c r="E256" s="880" t="s">
        <v>313</v>
      </c>
      <c r="F256" s="606"/>
      <c r="G256" s="606"/>
      <c r="H256" s="606" t="s">
        <v>195</v>
      </c>
      <c r="I256" s="606"/>
      <c r="J256" s="609"/>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c r="BY256"/>
      <c r="BZ256"/>
      <c r="CA256"/>
      <c r="CB256"/>
      <c r="CC256"/>
      <c r="CD256"/>
      <c r="CE256"/>
      <c r="CF256"/>
      <c r="CG256"/>
    </row>
    <row r="257" spans="1:85" x14ac:dyDescent="0.2">
      <c r="A257" s="629" t="s">
        <v>312</v>
      </c>
      <c r="B257" s="584" t="s">
        <v>83</v>
      </c>
      <c r="C257" s="585">
        <v>41533</v>
      </c>
      <c r="D257" s="586" t="s">
        <v>84</v>
      </c>
      <c r="E257" s="880" t="s">
        <v>313</v>
      </c>
      <c r="F257" s="606"/>
      <c r="G257" s="606"/>
      <c r="H257" s="606"/>
      <c r="I257" s="606"/>
      <c r="J257" s="609"/>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c r="BY257"/>
      <c r="BZ257"/>
      <c r="CA257"/>
      <c r="CB257"/>
      <c r="CC257"/>
      <c r="CD257"/>
      <c r="CE257"/>
      <c r="CF257"/>
      <c r="CG257"/>
    </row>
    <row r="258" spans="1:85" ht="13.5" thickBot="1" x14ac:dyDescent="0.25">
      <c r="A258" s="813"/>
      <c r="B258" s="814"/>
      <c r="C258" s="881"/>
      <c r="D258" s="882"/>
      <c r="E258" s="1628" t="s">
        <v>310</v>
      </c>
      <c r="F258" s="1629"/>
      <c r="G258" s="1629"/>
      <c r="H258" s="1629"/>
      <c r="I258" s="1629"/>
      <c r="J258" s="1630"/>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c r="BY258"/>
      <c r="BZ258"/>
      <c r="CA258"/>
      <c r="CB258"/>
      <c r="CC258"/>
      <c r="CD258"/>
      <c r="CE258"/>
      <c r="CF258"/>
      <c r="CG258"/>
    </row>
    <row r="259" spans="1:85" x14ac:dyDescent="0.2">
      <c r="A259" s="380"/>
      <c r="B259" s="380"/>
      <c r="C259" s="600"/>
      <c r="D259" s="380"/>
      <c r="E259" s="380"/>
      <c r="F259" s="610"/>
      <c r="G259" s="611"/>
      <c r="H259" s="611"/>
      <c r="I259" s="611"/>
      <c r="J259" s="611"/>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c r="BY259"/>
      <c r="BZ259"/>
      <c r="CA259"/>
      <c r="CB259"/>
      <c r="CC259"/>
      <c r="CD259"/>
      <c r="CE259"/>
      <c r="CF259"/>
      <c r="CG259"/>
    </row>
    <row r="260" spans="1:85" x14ac:dyDescent="0.2">
      <c r="A260" s="380"/>
      <c r="B260" s="380"/>
      <c r="C260" s="600"/>
      <c r="D260" s="380"/>
      <c r="E260" s="380"/>
      <c r="F260" s="610"/>
      <c r="G260" s="611"/>
      <c r="H260" s="611"/>
      <c r="I260" s="611"/>
      <c r="J260" s="611"/>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c r="BY260"/>
      <c r="BZ260"/>
      <c r="CA260"/>
      <c r="CB260"/>
      <c r="CC260"/>
      <c r="CD260"/>
      <c r="CE260"/>
      <c r="CF260"/>
      <c r="CG260"/>
    </row>
    <row r="261" spans="1:85" x14ac:dyDescent="0.2">
      <c r="A261" s="380"/>
      <c r="B261" s="380"/>
      <c r="C261" s="600"/>
      <c r="D261" s="380"/>
      <c r="E261" s="380"/>
      <c r="F261" s="610"/>
      <c r="G261" s="611"/>
      <c r="H261" s="611"/>
      <c r="I261" s="611"/>
      <c r="J261" s="61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c r="BY261"/>
      <c r="BZ261"/>
      <c r="CA261"/>
      <c r="CB261"/>
      <c r="CC261"/>
      <c r="CD261"/>
      <c r="CE261"/>
      <c r="CF261"/>
      <c r="CG261"/>
    </row>
    <row r="262" spans="1:85" x14ac:dyDescent="0.2">
      <c r="A262" s="380"/>
      <c r="B262" s="380"/>
      <c r="C262" s="600"/>
      <c r="D262" s="380"/>
      <c r="E262" s="380"/>
      <c r="F262" s="610"/>
      <c r="G262" s="611"/>
      <c r="H262" s="611"/>
      <c r="I262" s="611"/>
      <c r="J262" s="611"/>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c r="BY262"/>
      <c r="BZ262"/>
      <c r="CA262"/>
      <c r="CB262"/>
      <c r="CC262"/>
      <c r="CD262"/>
      <c r="CE262"/>
      <c r="CF262"/>
      <c r="CG262"/>
    </row>
    <row r="263" spans="1:85" x14ac:dyDescent="0.2">
      <c r="A263" s="380"/>
      <c r="B263" s="380"/>
      <c r="C263" s="600"/>
      <c r="D263" s="380"/>
      <c r="E263" s="380"/>
      <c r="F263" s="610"/>
      <c r="G263" s="611"/>
      <c r="H263" s="611"/>
      <c r="I263" s="611"/>
      <c r="J263" s="611"/>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c r="BY263"/>
      <c r="BZ263"/>
      <c r="CA263"/>
      <c r="CB263"/>
      <c r="CC263"/>
      <c r="CD263"/>
      <c r="CE263"/>
      <c r="CF263"/>
      <c r="CG263"/>
    </row>
    <row r="264" spans="1:85" x14ac:dyDescent="0.2">
      <c r="A264" s="380"/>
      <c r="B264" s="380"/>
      <c r="C264" s="600"/>
      <c r="D264" s="380"/>
      <c r="E264" s="380"/>
      <c r="F264" s="610"/>
      <c r="G264" s="611"/>
      <c r="H264" s="611"/>
      <c r="I264" s="611"/>
      <c r="J264" s="611"/>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c r="BY264"/>
      <c r="BZ264"/>
      <c r="CA264"/>
      <c r="CB264"/>
      <c r="CC264"/>
      <c r="CD264"/>
      <c r="CE264"/>
      <c r="CF264"/>
      <c r="CG264"/>
    </row>
    <row r="265" spans="1:85" x14ac:dyDescent="0.2">
      <c r="A265" s="380"/>
      <c r="B265" s="380"/>
      <c r="C265" s="600"/>
      <c r="D265" s="380"/>
      <c r="E265" s="380"/>
      <c r="F265" s="610"/>
      <c r="G265" s="611"/>
      <c r="H265" s="611"/>
      <c r="I265" s="611"/>
      <c r="J265" s="611"/>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c r="BY265"/>
      <c r="BZ265"/>
      <c r="CA265"/>
      <c r="CB265"/>
      <c r="CC265"/>
      <c r="CD265"/>
      <c r="CE265"/>
      <c r="CF265"/>
      <c r="CG265"/>
    </row>
    <row r="266" spans="1:85" x14ac:dyDescent="0.2">
      <c r="A266" s="380"/>
      <c r="B266" s="380"/>
      <c r="C266" s="600"/>
      <c r="D266" s="380"/>
      <c r="E266" s="380"/>
      <c r="F266" s="610"/>
      <c r="G266" s="611"/>
      <c r="H266" s="611"/>
      <c r="I266" s="611"/>
      <c r="J266" s="611"/>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c r="BY266"/>
      <c r="BZ266"/>
      <c r="CA266"/>
      <c r="CB266"/>
      <c r="CC266"/>
      <c r="CD266"/>
      <c r="CE266"/>
      <c r="CF266"/>
      <c r="CG266"/>
    </row>
    <row r="267" spans="1:85" x14ac:dyDescent="0.2">
      <c r="A267" s="380"/>
      <c r="B267" s="380"/>
      <c r="C267" s="600"/>
      <c r="D267" s="380"/>
      <c r="E267" s="380"/>
      <c r="F267" s="610"/>
      <c r="G267" s="611"/>
      <c r="H267" s="611"/>
      <c r="I267" s="611"/>
      <c r="J267" s="611"/>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c r="BY267"/>
      <c r="BZ267"/>
      <c r="CA267"/>
      <c r="CB267"/>
      <c r="CC267"/>
      <c r="CD267"/>
      <c r="CE267"/>
      <c r="CF267"/>
      <c r="CG267"/>
    </row>
    <row r="268" spans="1:85" x14ac:dyDescent="0.2">
      <c r="A268" s="380"/>
      <c r="B268" s="380"/>
      <c r="C268" s="600"/>
      <c r="D268" s="380"/>
      <c r="E268" s="380"/>
      <c r="F268" s="610"/>
      <c r="G268" s="611"/>
      <c r="H268" s="611"/>
      <c r="I268" s="611"/>
      <c r="J268" s="611"/>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c r="BY268"/>
      <c r="BZ268"/>
      <c r="CA268"/>
      <c r="CB268"/>
      <c r="CC268"/>
      <c r="CD268"/>
      <c r="CE268"/>
      <c r="CF268"/>
      <c r="CG268"/>
    </row>
    <row r="269" spans="1:85" x14ac:dyDescent="0.2">
      <c r="A269" s="380"/>
      <c r="B269" s="380"/>
      <c r="C269" s="600"/>
      <c r="D269" s="380"/>
      <c r="E269" s="380"/>
      <c r="F269" s="610"/>
      <c r="G269" s="611"/>
      <c r="H269" s="611"/>
      <c r="I269" s="611"/>
      <c r="J269" s="611"/>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c r="BY269"/>
      <c r="BZ269"/>
      <c r="CA269"/>
      <c r="CB269"/>
      <c r="CC269"/>
      <c r="CD269"/>
      <c r="CE269"/>
      <c r="CF269"/>
      <c r="CG269"/>
    </row>
    <row r="270" spans="1:85" x14ac:dyDescent="0.2">
      <c r="A270" s="380"/>
      <c r="B270" s="380"/>
      <c r="C270" s="600"/>
      <c r="D270" s="380"/>
      <c r="E270" s="380"/>
      <c r="F270" s="610"/>
      <c r="G270" s="611"/>
      <c r="H270" s="611"/>
      <c r="I270" s="611"/>
      <c r="J270" s="611"/>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c r="BY270"/>
      <c r="BZ270"/>
      <c r="CA270"/>
      <c r="CB270"/>
      <c r="CC270"/>
      <c r="CD270"/>
      <c r="CE270"/>
      <c r="CF270"/>
      <c r="CG270"/>
    </row>
    <row r="271" spans="1:85" x14ac:dyDescent="0.2">
      <c r="A271" s="380"/>
      <c r="B271" s="380"/>
      <c r="C271" s="600"/>
      <c r="D271" s="380"/>
      <c r="E271" s="380"/>
      <c r="F271" s="610"/>
      <c r="G271" s="611"/>
      <c r="H271" s="611"/>
      <c r="I271" s="611"/>
      <c r="J271" s="61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c r="BY271"/>
      <c r="BZ271"/>
      <c r="CA271"/>
      <c r="CB271"/>
      <c r="CC271"/>
      <c r="CD271"/>
      <c r="CE271"/>
      <c r="CF271"/>
      <c r="CG271"/>
    </row>
    <row r="272" spans="1:85" x14ac:dyDescent="0.2">
      <c r="A272" s="380"/>
      <c r="B272" s="380"/>
      <c r="C272" s="600"/>
      <c r="D272" s="380"/>
      <c r="E272" s="380"/>
      <c r="F272" s="610"/>
      <c r="G272" s="611"/>
      <c r="H272" s="611"/>
      <c r="I272" s="611"/>
      <c r="J272" s="611"/>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c r="BY272"/>
      <c r="BZ272"/>
      <c r="CA272"/>
      <c r="CB272"/>
      <c r="CC272"/>
      <c r="CD272"/>
      <c r="CE272"/>
      <c r="CF272"/>
      <c r="CG272"/>
    </row>
    <row r="273" spans="1:85" x14ac:dyDescent="0.2">
      <c r="A273" s="380"/>
      <c r="B273" s="380"/>
      <c r="C273" s="600"/>
      <c r="D273" s="380"/>
      <c r="E273" s="380"/>
      <c r="F273" s="610"/>
      <c r="G273" s="611"/>
      <c r="H273" s="611"/>
      <c r="I273" s="611"/>
      <c r="J273" s="611"/>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c r="BY273"/>
      <c r="BZ273"/>
      <c r="CA273"/>
      <c r="CB273"/>
      <c r="CC273"/>
      <c r="CD273"/>
      <c r="CE273"/>
      <c r="CF273"/>
      <c r="CG273"/>
    </row>
    <row r="274" spans="1:85" x14ac:dyDescent="0.2">
      <c r="A274" s="380"/>
      <c r="B274" s="380"/>
      <c r="C274" s="600"/>
      <c r="D274" s="380"/>
      <c r="E274" s="380"/>
      <c r="F274" s="610"/>
      <c r="G274" s="611"/>
      <c r="H274" s="611"/>
      <c r="I274" s="611"/>
      <c r="J274" s="611"/>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c r="BY274"/>
      <c r="BZ274"/>
      <c r="CA274"/>
      <c r="CB274"/>
      <c r="CC274"/>
      <c r="CD274"/>
      <c r="CE274"/>
      <c r="CF274"/>
      <c r="CG274"/>
    </row>
    <row r="275" spans="1:85" x14ac:dyDescent="0.2">
      <c r="A275" s="380"/>
      <c r="B275" s="380"/>
      <c r="C275" s="600"/>
      <c r="D275" s="380"/>
      <c r="E275" s="380"/>
      <c r="F275" s="610"/>
      <c r="G275" s="611"/>
      <c r="H275" s="611"/>
      <c r="I275" s="611"/>
      <c r="J275" s="611"/>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c r="BY275"/>
      <c r="BZ275"/>
      <c r="CA275"/>
      <c r="CB275"/>
      <c r="CC275"/>
      <c r="CD275"/>
      <c r="CE275"/>
      <c r="CF275"/>
      <c r="CG275"/>
    </row>
    <row r="276" spans="1:85" x14ac:dyDescent="0.2">
      <c r="A276" s="380"/>
      <c r="B276" s="380"/>
      <c r="C276" s="600"/>
      <c r="D276" s="380"/>
      <c r="E276" s="380"/>
      <c r="F276" s="610"/>
      <c r="G276" s="611"/>
      <c r="H276" s="611"/>
      <c r="I276" s="611"/>
      <c r="J276" s="611"/>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c r="BY276"/>
      <c r="BZ276"/>
      <c r="CA276"/>
      <c r="CB276"/>
      <c r="CC276"/>
      <c r="CD276"/>
      <c r="CE276"/>
      <c r="CF276"/>
      <c r="CG276"/>
    </row>
    <row r="277" spans="1:85" x14ac:dyDescent="0.2">
      <c r="A277" s="380"/>
      <c r="B277" s="380"/>
      <c r="C277" s="600"/>
      <c r="D277" s="380"/>
      <c r="E277" s="380"/>
      <c r="F277" s="610"/>
      <c r="G277" s="611"/>
      <c r="H277" s="611"/>
      <c r="I277" s="611"/>
      <c r="J277" s="611"/>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c r="BY277"/>
      <c r="BZ277"/>
      <c r="CA277"/>
      <c r="CB277"/>
      <c r="CC277"/>
      <c r="CD277"/>
      <c r="CE277"/>
      <c r="CF277"/>
      <c r="CG277"/>
    </row>
    <row r="278" spans="1:85" x14ac:dyDescent="0.2">
      <c r="A278" s="380"/>
      <c r="B278" s="380"/>
      <c r="C278" s="600"/>
      <c r="D278" s="380"/>
      <c r="E278" s="380"/>
      <c r="F278" s="610"/>
      <c r="G278" s="611"/>
      <c r="H278" s="611"/>
      <c r="I278" s="611"/>
      <c r="J278" s="611"/>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c r="BY278"/>
      <c r="BZ278"/>
      <c r="CA278"/>
      <c r="CB278"/>
      <c r="CC278"/>
      <c r="CD278"/>
      <c r="CE278"/>
      <c r="CF278"/>
      <c r="CG278"/>
    </row>
    <row r="279" spans="1:85" x14ac:dyDescent="0.2">
      <c r="A279" s="380"/>
      <c r="B279" s="380"/>
      <c r="C279" s="600"/>
      <c r="D279" s="380"/>
      <c r="E279" s="380"/>
      <c r="F279" s="610"/>
      <c r="G279" s="611"/>
      <c r="H279" s="611"/>
      <c r="I279" s="611"/>
      <c r="J279" s="611"/>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c r="BY279"/>
      <c r="BZ279"/>
      <c r="CA279"/>
      <c r="CB279"/>
      <c r="CC279"/>
      <c r="CD279"/>
      <c r="CE279"/>
      <c r="CF279"/>
      <c r="CG279"/>
    </row>
    <row r="280" spans="1:85" x14ac:dyDescent="0.2">
      <c r="A280" s="380"/>
      <c r="B280" s="380"/>
      <c r="C280" s="600"/>
      <c r="D280" s="380"/>
      <c r="E280" s="380"/>
      <c r="F280" s="610"/>
      <c r="G280" s="611"/>
      <c r="H280" s="611"/>
      <c r="I280" s="611"/>
      <c r="J280" s="611"/>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c r="BY280"/>
      <c r="BZ280"/>
      <c r="CA280"/>
      <c r="CB280"/>
      <c r="CC280"/>
      <c r="CD280"/>
      <c r="CE280"/>
      <c r="CF280"/>
      <c r="CG280"/>
    </row>
    <row r="281" spans="1:85" x14ac:dyDescent="0.2">
      <c r="A281" s="380"/>
      <c r="B281" s="380"/>
      <c r="C281" s="600"/>
      <c r="D281" s="380"/>
      <c r="E281" s="380"/>
      <c r="F281" s="610"/>
      <c r="G281" s="611"/>
      <c r="H281" s="611"/>
      <c r="I281" s="611"/>
      <c r="J281" s="61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c r="BY281"/>
      <c r="BZ281"/>
      <c r="CA281"/>
      <c r="CB281"/>
      <c r="CC281"/>
      <c r="CD281"/>
      <c r="CE281"/>
      <c r="CF281"/>
      <c r="CG281"/>
    </row>
    <row r="282" spans="1:85" x14ac:dyDescent="0.2">
      <c r="A282" s="380"/>
      <c r="B282" s="380"/>
      <c r="C282" s="600"/>
      <c r="D282" s="380"/>
      <c r="E282" s="380"/>
      <c r="F282" s="610"/>
      <c r="G282" s="611"/>
      <c r="H282" s="611"/>
      <c r="I282" s="611"/>
      <c r="J282" s="611"/>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c r="BY282"/>
      <c r="BZ282"/>
      <c r="CA282"/>
      <c r="CB282"/>
      <c r="CC282"/>
      <c r="CD282"/>
      <c r="CE282"/>
      <c r="CF282"/>
      <c r="CG282"/>
    </row>
    <row r="283" spans="1:85" x14ac:dyDescent="0.2">
      <c r="A283" s="380"/>
      <c r="B283" s="380"/>
      <c r="C283" s="600"/>
      <c r="D283" s="380"/>
      <c r="E283" s="380"/>
      <c r="F283" s="610"/>
      <c r="G283" s="611"/>
      <c r="H283" s="611"/>
      <c r="I283" s="611"/>
      <c r="J283" s="611"/>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c r="BY283"/>
      <c r="BZ283"/>
      <c r="CA283"/>
      <c r="CB283"/>
      <c r="CC283"/>
      <c r="CD283"/>
      <c r="CE283"/>
      <c r="CF283"/>
      <c r="CG283"/>
    </row>
    <row r="284" spans="1:85" x14ac:dyDescent="0.2">
      <c r="A284" s="380"/>
      <c r="B284" s="380"/>
      <c r="C284" s="600"/>
      <c r="D284" s="380"/>
      <c r="E284" s="380"/>
      <c r="F284" s="610"/>
      <c r="G284" s="611"/>
      <c r="H284" s="611"/>
      <c r="I284" s="611"/>
      <c r="J284" s="611"/>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c r="BY284"/>
      <c r="BZ284"/>
      <c r="CA284"/>
      <c r="CB284"/>
      <c r="CC284"/>
      <c r="CD284"/>
      <c r="CE284"/>
      <c r="CF284"/>
      <c r="CG284"/>
    </row>
    <row r="285" spans="1:85" x14ac:dyDescent="0.2">
      <c r="A285" s="380"/>
      <c r="B285" s="380"/>
      <c r="C285" s="600"/>
      <c r="D285" s="380"/>
      <c r="E285" s="380"/>
      <c r="F285" s="610"/>
      <c r="G285" s="611"/>
      <c r="H285" s="611"/>
      <c r="I285" s="611"/>
      <c r="J285" s="611"/>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c r="BY285"/>
      <c r="BZ285"/>
      <c r="CA285"/>
      <c r="CB285"/>
      <c r="CC285"/>
      <c r="CD285"/>
      <c r="CE285"/>
      <c r="CF285"/>
      <c r="CG285"/>
    </row>
    <row r="286" spans="1:85" x14ac:dyDescent="0.2">
      <c r="A286" s="380"/>
      <c r="B286" s="380"/>
      <c r="C286" s="600"/>
      <c r="D286" s="380"/>
      <c r="E286" s="380"/>
      <c r="F286" s="610"/>
      <c r="G286" s="611"/>
      <c r="H286" s="611"/>
      <c r="I286" s="611"/>
      <c r="J286" s="611"/>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c r="BY286"/>
      <c r="BZ286"/>
      <c r="CA286"/>
      <c r="CB286"/>
      <c r="CC286"/>
      <c r="CD286"/>
      <c r="CE286"/>
      <c r="CF286"/>
      <c r="CG286"/>
    </row>
    <row r="287" spans="1:85" x14ac:dyDescent="0.2">
      <c r="A287" s="380"/>
      <c r="B287" s="380"/>
      <c r="C287" s="600"/>
      <c r="D287" s="380"/>
      <c r="E287" s="380"/>
      <c r="F287" s="610"/>
      <c r="G287" s="611"/>
      <c r="H287" s="611"/>
      <c r="I287" s="611"/>
      <c r="J287" s="611"/>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c r="BY287"/>
      <c r="BZ287"/>
      <c r="CA287"/>
      <c r="CB287"/>
      <c r="CC287"/>
      <c r="CD287"/>
      <c r="CE287"/>
      <c r="CF287"/>
      <c r="CG287"/>
    </row>
    <row r="288" spans="1:85" x14ac:dyDescent="0.2">
      <c r="A288" s="524"/>
      <c r="B288" s="524"/>
      <c r="C288" s="554"/>
      <c r="D288" s="524"/>
      <c r="E288" s="524"/>
      <c r="F288" s="555"/>
      <c r="G288" s="556"/>
      <c r="H288" s="556"/>
      <c r="I288" s="556"/>
      <c r="J288" s="556"/>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c r="BY288"/>
      <c r="BZ288"/>
      <c r="CA288"/>
      <c r="CB288"/>
      <c r="CC288"/>
      <c r="CD288"/>
      <c r="CE288"/>
      <c r="CF288"/>
      <c r="CG288"/>
    </row>
    <row r="289" spans="1:85" x14ac:dyDescent="0.2">
      <c r="A289" s="524"/>
      <c r="B289" s="524"/>
      <c r="C289" s="554"/>
      <c r="D289" s="524"/>
      <c r="E289" s="524"/>
      <c r="F289" s="555"/>
      <c r="G289" s="556"/>
      <c r="H289" s="556"/>
      <c r="I289" s="556"/>
      <c r="J289" s="556"/>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c r="BY289"/>
      <c r="BZ289"/>
      <c r="CA289"/>
      <c r="CB289"/>
      <c r="CC289"/>
      <c r="CD289"/>
      <c r="CE289"/>
      <c r="CF289"/>
      <c r="CG289"/>
    </row>
    <row r="290" spans="1:85" x14ac:dyDescent="0.2">
      <c r="A290" s="524"/>
      <c r="B290" s="524"/>
      <c r="C290" s="554"/>
      <c r="D290" s="524"/>
      <c r="E290" s="524"/>
      <c r="F290" s="555"/>
      <c r="G290" s="556"/>
      <c r="H290" s="556"/>
      <c r="I290" s="556"/>
      <c r="J290" s="556"/>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c r="BY290"/>
      <c r="BZ290"/>
      <c r="CA290"/>
      <c r="CB290"/>
      <c r="CC290"/>
      <c r="CD290"/>
      <c r="CE290"/>
      <c r="CF290"/>
      <c r="CG290"/>
    </row>
    <row r="291" spans="1:85" x14ac:dyDescent="0.2">
      <c r="A291" s="524"/>
      <c r="B291" s="524"/>
      <c r="C291" s="554"/>
      <c r="D291" s="524"/>
      <c r="E291" s="524"/>
      <c r="F291" s="555"/>
      <c r="G291" s="556"/>
      <c r="H291" s="556"/>
      <c r="I291" s="556"/>
      <c r="J291" s="556"/>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c r="BY291"/>
      <c r="BZ291"/>
      <c r="CA291"/>
      <c r="CB291"/>
      <c r="CC291"/>
      <c r="CD291"/>
      <c r="CE291"/>
      <c r="CF291"/>
      <c r="CG291"/>
    </row>
    <row r="292" spans="1:85" x14ac:dyDescent="0.2">
      <c r="A292" s="524"/>
      <c r="B292" s="524"/>
      <c r="C292" s="554"/>
      <c r="D292" s="524"/>
      <c r="E292" s="524"/>
      <c r="F292" s="555"/>
      <c r="G292" s="556"/>
      <c r="H292" s="556"/>
      <c r="I292" s="556"/>
      <c r="J292" s="556"/>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c r="BY292"/>
      <c r="BZ292"/>
      <c r="CA292"/>
      <c r="CB292"/>
      <c r="CC292"/>
      <c r="CD292"/>
      <c r="CE292"/>
      <c r="CF292"/>
      <c r="CG292"/>
    </row>
    <row r="293" spans="1:85" x14ac:dyDescent="0.2">
      <c r="A293" s="524"/>
      <c r="B293" s="524"/>
      <c r="C293" s="554"/>
      <c r="D293" s="524"/>
      <c r="E293" s="524"/>
      <c r="F293" s="555"/>
      <c r="G293" s="556"/>
      <c r="H293" s="556"/>
      <c r="I293" s="556"/>
      <c r="J293" s="556"/>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c r="BY293"/>
      <c r="BZ293"/>
      <c r="CA293"/>
      <c r="CB293"/>
      <c r="CC293"/>
      <c r="CD293"/>
      <c r="CE293"/>
      <c r="CF293"/>
      <c r="CG293"/>
    </row>
    <row r="294" spans="1:85" x14ac:dyDescent="0.2">
      <c r="A294" s="524"/>
      <c r="B294" s="524"/>
      <c r="C294" s="554"/>
      <c r="D294" s="524"/>
      <c r="E294" s="524"/>
      <c r="F294" s="555"/>
      <c r="G294" s="556"/>
      <c r="H294" s="556"/>
      <c r="I294" s="556"/>
      <c r="J294" s="556"/>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c r="BY294"/>
      <c r="BZ294"/>
      <c r="CA294"/>
      <c r="CB294"/>
      <c r="CC294"/>
      <c r="CD294"/>
      <c r="CE294"/>
      <c r="CF294"/>
      <c r="CG294"/>
    </row>
    <row r="295" spans="1:85" x14ac:dyDescent="0.2">
      <c r="A295" s="524"/>
      <c r="B295" s="524"/>
      <c r="C295" s="554"/>
      <c r="D295" s="524"/>
      <c r="E295" s="524"/>
      <c r="F295" s="555"/>
      <c r="G295" s="556"/>
      <c r="H295" s="556"/>
      <c r="I295" s="556"/>
      <c r="J295" s="556"/>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c r="BY295"/>
      <c r="BZ295"/>
      <c r="CA295"/>
      <c r="CB295"/>
      <c r="CC295"/>
      <c r="CD295"/>
      <c r="CE295"/>
      <c r="CF295"/>
      <c r="CG295"/>
    </row>
    <row r="296" spans="1:85" x14ac:dyDescent="0.2">
      <c r="A296" s="524"/>
      <c r="B296" s="524"/>
      <c r="C296" s="554"/>
      <c r="D296" s="524"/>
      <c r="E296" s="524"/>
      <c r="F296" s="555"/>
      <c r="G296" s="556"/>
      <c r="H296" s="556"/>
      <c r="I296" s="556"/>
      <c r="J296" s="55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c r="BY296"/>
      <c r="BZ296"/>
      <c r="CA296"/>
      <c r="CB296"/>
      <c r="CC296"/>
      <c r="CD296"/>
      <c r="CE296"/>
      <c r="CF296"/>
      <c r="CG296"/>
    </row>
    <row r="297" spans="1:85" x14ac:dyDescent="0.2">
      <c r="A297" s="524"/>
      <c r="B297" s="524"/>
      <c r="C297" s="554"/>
      <c r="D297" s="524"/>
      <c r="E297" s="524"/>
      <c r="F297" s="555"/>
      <c r="G297" s="556"/>
      <c r="H297" s="556"/>
      <c r="I297" s="556"/>
      <c r="J297" s="556"/>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c r="BY297"/>
      <c r="BZ297"/>
      <c r="CA297"/>
      <c r="CB297"/>
      <c r="CC297"/>
      <c r="CD297"/>
      <c r="CE297"/>
      <c r="CF297"/>
      <c r="CG297"/>
    </row>
    <row r="298" spans="1:85" x14ac:dyDescent="0.2">
      <c r="A298" s="524"/>
      <c r="B298" s="524"/>
      <c r="C298" s="554"/>
      <c r="D298" s="524"/>
      <c r="E298" s="524"/>
      <c r="F298" s="555"/>
      <c r="G298" s="556"/>
      <c r="H298" s="556"/>
      <c r="I298" s="556"/>
      <c r="J298" s="556"/>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c r="BY298"/>
      <c r="BZ298"/>
      <c r="CA298"/>
      <c r="CB298"/>
      <c r="CC298"/>
      <c r="CD298"/>
      <c r="CE298"/>
      <c r="CF298"/>
      <c r="CG298"/>
    </row>
    <row r="299" spans="1:85" x14ac:dyDescent="0.2">
      <c r="A299" s="524"/>
      <c r="B299" s="524"/>
      <c r="C299" s="554"/>
      <c r="D299" s="524"/>
      <c r="E299" s="524"/>
      <c r="F299" s="555"/>
      <c r="G299" s="556"/>
      <c r="H299" s="556"/>
      <c r="I299" s="556"/>
      <c r="J299" s="556"/>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c r="BY299"/>
      <c r="BZ299"/>
      <c r="CA299"/>
      <c r="CB299"/>
      <c r="CC299"/>
      <c r="CD299"/>
      <c r="CE299"/>
      <c r="CF299"/>
      <c r="CG299"/>
    </row>
    <row r="300" spans="1:85" x14ac:dyDescent="0.2">
      <c r="A300" s="524"/>
      <c r="B300" s="524"/>
      <c r="C300" s="554"/>
      <c r="D300" s="524"/>
      <c r="E300" s="524"/>
      <c r="F300" s="555"/>
      <c r="G300" s="556"/>
      <c r="H300" s="556"/>
      <c r="I300" s="556"/>
      <c r="J300" s="556"/>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c r="BY300"/>
      <c r="BZ300"/>
      <c r="CA300"/>
      <c r="CB300"/>
      <c r="CC300"/>
      <c r="CD300"/>
      <c r="CE300"/>
      <c r="CF300"/>
      <c r="CG300"/>
    </row>
    <row r="301" spans="1:85" x14ac:dyDescent="0.2">
      <c r="A301" s="524"/>
      <c r="B301" s="524"/>
      <c r="C301" s="554"/>
      <c r="D301" s="524"/>
      <c r="E301" s="524"/>
      <c r="F301" s="555"/>
      <c r="G301" s="556"/>
      <c r="H301" s="556"/>
      <c r="I301" s="556"/>
      <c r="J301" s="556"/>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c r="BY301"/>
      <c r="BZ301"/>
      <c r="CA301"/>
      <c r="CB301"/>
      <c r="CC301"/>
      <c r="CD301"/>
      <c r="CE301"/>
      <c r="CF301"/>
      <c r="CG301"/>
    </row>
    <row r="302" spans="1:85" x14ac:dyDescent="0.2">
      <c r="A302" s="524"/>
      <c r="B302" s="524"/>
      <c r="C302" s="554"/>
      <c r="D302" s="524"/>
      <c r="E302" s="524"/>
      <c r="F302" s="555"/>
      <c r="G302" s="556"/>
      <c r="H302" s="556"/>
      <c r="I302" s="556"/>
      <c r="J302" s="556"/>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c r="BY302"/>
      <c r="BZ302"/>
      <c r="CA302"/>
      <c r="CB302"/>
      <c r="CC302"/>
      <c r="CD302"/>
      <c r="CE302"/>
      <c r="CF302"/>
      <c r="CG302"/>
    </row>
    <row r="303" spans="1:85" x14ac:dyDescent="0.2">
      <c r="A303" s="524"/>
      <c r="B303" s="524"/>
      <c r="C303" s="554"/>
      <c r="D303" s="524"/>
      <c r="E303" s="524"/>
      <c r="F303" s="555"/>
      <c r="G303" s="556"/>
      <c r="H303" s="556"/>
      <c r="I303" s="556"/>
      <c r="J303" s="556"/>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c r="BY303"/>
      <c r="BZ303"/>
      <c r="CA303"/>
      <c r="CB303"/>
      <c r="CC303"/>
      <c r="CD303"/>
      <c r="CE303"/>
      <c r="CF303"/>
      <c r="CG303"/>
    </row>
    <row r="304" spans="1:85" x14ac:dyDescent="0.2">
      <c r="A304" s="524"/>
      <c r="B304" s="524"/>
      <c r="C304" s="554"/>
      <c r="D304" s="524"/>
      <c r="E304" s="524"/>
      <c r="F304" s="555"/>
      <c r="G304" s="556"/>
      <c r="H304" s="556"/>
      <c r="I304" s="556"/>
      <c r="J304" s="556"/>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c r="BY304"/>
      <c r="BZ304"/>
      <c r="CA304"/>
      <c r="CB304"/>
      <c r="CC304"/>
      <c r="CD304"/>
      <c r="CE304"/>
      <c r="CF304"/>
      <c r="CG304"/>
    </row>
    <row r="305" spans="1:85" x14ac:dyDescent="0.2">
      <c r="A305" s="524"/>
      <c r="B305" s="524"/>
      <c r="C305" s="554"/>
      <c r="D305" s="524"/>
      <c r="E305" s="524"/>
      <c r="F305" s="555"/>
      <c r="G305" s="556"/>
      <c r="H305" s="556"/>
      <c r="I305" s="556"/>
      <c r="J305" s="556"/>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c r="BY305"/>
      <c r="BZ305"/>
      <c r="CA305"/>
      <c r="CB305"/>
      <c r="CC305"/>
      <c r="CD305"/>
      <c r="CE305"/>
      <c r="CF305"/>
      <c r="CG305"/>
    </row>
    <row r="306" spans="1:85" x14ac:dyDescent="0.2">
      <c r="A306" s="524"/>
      <c r="B306" s="524"/>
      <c r="C306" s="554"/>
      <c r="D306" s="524"/>
      <c r="E306" s="524"/>
      <c r="F306" s="555"/>
      <c r="G306" s="556"/>
      <c r="H306" s="556"/>
      <c r="I306" s="556"/>
      <c r="J306" s="55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c r="BY306"/>
      <c r="BZ306"/>
      <c r="CA306"/>
      <c r="CB306"/>
      <c r="CC306"/>
      <c r="CD306"/>
      <c r="CE306"/>
      <c r="CF306"/>
      <c r="CG306"/>
    </row>
    <row r="307" spans="1:85" x14ac:dyDescent="0.2">
      <c r="A307" s="524"/>
      <c r="B307" s="524"/>
      <c r="C307" s="554"/>
      <c r="D307" s="524"/>
      <c r="E307" s="524"/>
      <c r="F307" s="555"/>
      <c r="G307" s="556"/>
      <c r="H307" s="556"/>
      <c r="I307" s="556"/>
      <c r="J307" s="556"/>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c r="BY307"/>
      <c r="BZ307"/>
      <c r="CA307"/>
      <c r="CB307"/>
      <c r="CC307"/>
      <c r="CD307"/>
      <c r="CE307"/>
      <c r="CF307"/>
      <c r="CG307"/>
    </row>
    <row r="308" spans="1:85" x14ac:dyDescent="0.2">
      <c r="A308" s="524"/>
      <c r="B308" s="524"/>
      <c r="C308" s="554"/>
      <c r="D308" s="524"/>
      <c r="E308" s="524"/>
      <c r="F308" s="555"/>
      <c r="G308" s="556"/>
      <c r="H308" s="556"/>
      <c r="I308" s="556"/>
      <c r="J308" s="556"/>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c r="BY308"/>
      <c r="BZ308"/>
      <c r="CA308"/>
      <c r="CB308"/>
      <c r="CC308"/>
      <c r="CD308"/>
      <c r="CE308"/>
      <c r="CF308"/>
      <c r="CG308"/>
    </row>
    <row r="309" spans="1:85" x14ac:dyDescent="0.2">
      <c r="A309" s="524"/>
      <c r="B309" s="524"/>
      <c r="C309" s="554"/>
      <c r="D309" s="524"/>
      <c r="E309" s="524"/>
      <c r="F309" s="555"/>
      <c r="G309" s="556"/>
      <c r="H309" s="556"/>
      <c r="I309" s="556"/>
      <c r="J309" s="556"/>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c r="BY309"/>
      <c r="BZ309"/>
      <c r="CA309"/>
      <c r="CB309"/>
      <c r="CC309"/>
      <c r="CD309"/>
      <c r="CE309"/>
      <c r="CF309"/>
      <c r="CG309"/>
    </row>
    <row r="310" spans="1:85" x14ac:dyDescent="0.2">
      <c r="A310" s="524"/>
      <c r="B310" s="524"/>
      <c r="C310" s="554"/>
      <c r="D310" s="524"/>
      <c r="E310" s="524"/>
      <c r="F310" s="555"/>
      <c r="G310" s="556"/>
      <c r="H310" s="556"/>
      <c r="I310" s="556"/>
      <c r="J310" s="556"/>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c r="BY310"/>
      <c r="BZ310"/>
      <c r="CA310"/>
      <c r="CB310"/>
      <c r="CC310"/>
      <c r="CD310"/>
      <c r="CE310"/>
      <c r="CF310"/>
      <c r="CG310"/>
    </row>
    <row r="311" spans="1:85" x14ac:dyDescent="0.2">
      <c r="A311" s="524"/>
      <c r="B311" s="524"/>
      <c r="C311" s="554"/>
      <c r="D311" s="524"/>
      <c r="E311" s="524"/>
      <c r="F311" s="555"/>
      <c r="G311" s="556"/>
      <c r="H311" s="556"/>
      <c r="I311" s="556"/>
      <c r="J311" s="556"/>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c r="BY311"/>
      <c r="BZ311"/>
      <c r="CA311"/>
      <c r="CB311"/>
      <c r="CC311"/>
      <c r="CD311"/>
      <c r="CE311"/>
      <c r="CF311"/>
      <c r="CG311"/>
    </row>
    <row r="312" spans="1:85" x14ac:dyDescent="0.2">
      <c r="A312" s="524"/>
      <c r="B312" s="524"/>
      <c r="C312" s="554"/>
      <c r="D312" s="524"/>
      <c r="E312" s="524"/>
      <c r="F312" s="555"/>
      <c r="G312" s="556"/>
      <c r="H312" s="556"/>
      <c r="I312" s="556"/>
      <c r="J312" s="556"/>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c r="BY312"/>
      <c r="BZ312"/>
      <c r="CA312"/>
      <c r="CB312"/>
      <c r="CC312"/>
      <c r="CD312"/>
      <c r="CE312"/>
      <c r="CF312"/>
      <c r="CG312"/>
    </row>
    <row r="313" spans="1:85" x14ac:dyDescent="0.2">
      <c r="A313" s="524"/>
      <c r="B313" s="524"/>
      <c r="C313" s="554"/>
      <c r="D313" s="524"/>
      <c r="E313" s="524"/>
      <c r="F313" s="555"/>
      <c r="G313" s="556"/>
      <c r="H313" s="556"/>
      <c r="I313" s="556"/>
      <c r="J313" s="556"/>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c r="BY313"/>
      <c r="BZ313"/>
      <c r="CA313"/>
      <c r="CB313"/>
      <c r="CC313"/>
      <c r="CD313"/>
      <c r="CE313"/>
      <c r="CF313"/>
      <c r="CG313"/>
    </row>
    <row r="314" spans="1:85" x14ac:dyDescent="0.2">
      <c r="A314" s="524"/>
      <c r="B314" s="524"/>
      <c r="C314" s="554"/>
      <c r="D314" s="524"/>
      <c r="E314" s="524"/>
      <c r="F314" s="555"/>
      <c r="G314" s="556"/>
      <c r="H314" s="556"/>
      <c r="I314" s="556"/>
      <c r="J314" s="556"/>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c r="BY314"/>
      <c r="BZ314"/>
      <c r="CA314"/>
      <c r="CB314"/>
      <c r="CC314"/>
      <c r="CD314"/>
      <c r="CE314"/>
      <c r="CF314"/>
      <c r="CG314"/>
    </row>
    <row r="315" spans="1:85" x14ac:dyDescent="0.2">
      <c r="A315" s="524"/>
      <c r="B315" s="524"/>
      <c r="C315" s="554"/>
      <c r="D315" s="524"/>
      <c r="E315" s="524"/>
      <c r="F315" s="555"/>
      <c r="G315" s="556"/>
      <c r="H315" s="556"/>
      <c r="I315" s="556"/>
      <c r="J315" s="556"/>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c r="BY315"/>
      <c r="BZ315"/>
      <c r="CA315"/>
      <c r="CB315"/>
      <c r="CC315"/>
      <c r="CD315"/>
      <c r="CE315"/>
      <c r="CF315"/>
      <c r="CG315"/>
    </row>
    <row r="316" spans="1:85" x14ac:dyDescent="0.2">
      <c r="A316" s="524"/>
      <c r="B316" s="524"/>
      <c r="C316" s="554"/>
      <c r="D316" s="524"/>
      <c r="E316" s="524"/>
      <c r="F316" s="555"/>
      <c r="G316" s="556"/>
      <c r="H316" s="556"/>
      <c r="I316" s="556"/>
      <c r="J316" s="55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c r="BY316"/>
      <c r="BZ316"/>
      <c r="CA316"/>
      <c r="CB316"/>
      <c r="CC316"/>
      <c r="CD316"/>
      <c r="CE316"/>
      <c r="CF316"/>
      <c r="CG316"/>
    </row>
    <row r="317" spans="1:85" x14ac:dyDescent="0.2">
      <c r="A317" s="524"/>
      <c r="B317" s="524"/>
      <c r="C317" s="554"/>
      <c r="D317" s="524"/>
      <c r="E317" s="524"/>
      <c r="F317" s="555"/>
      <c r="G317" s="556"/>
      <c r="H317" s="556"/>
      <c r="I317" s="556"/>
      <c r="J317" s="556"/>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c r="BY317"/>
      <c r="BZ317"/>
      <c r="CA317"/>
      <c r="CB317"/>
      <c r="CC317"/>
      <c r="CD317"/>
      <c r="CE317"/>
      <c r="CF317"/>
      <c r="CG317"/>
    </row>
    <row r="318" spans="1:85" x14ac:dyDescent="0.2">
      <c r="A318" s="524"/>
      <c r="B318" s="524"/>
      <c r="C318" s="554"/>
      <c r="D318" s="524"/>
      <c r="E318" s="524"/>
      <c r="F318" s="555"/>
      <c r="G318" s="556"/>
      <c r="H318" s="556"/>
      <c r="I318" s="556"/>
      <c r="J318" s="556"/>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c r="BY318"/>
      <c r="BZ318"/>
      <c r="CA318"/>
      <c r="CB318"/>
      <c r="CC318"/>
      <c r="CD318"/>
      <c r="CE318"/>
      <c r="CF318"/>
      <c r="CG318"/>
    </row>
    <row r="319" spans="1:85" x14ac:dyDescent="0.2">
      <c r="A319" s="524"/>
      <c r="B319" s="524"/>
      <c r="C319" s="554"/>
      <c r="D319" s="524"/>
      <c r="E319" s="524"/>
      <c r="F319" s="555"/>
      <c r="G319" s="556"/>
      <c r="H319" s="556"/>
      <c r="I319" s="556"/>
      <c r="J319" s="556"/>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c r="BY319"/>
      <c r="BZ319"/>
      <c r="CA319"/>
      <c r="CB319"/>
      <c r="CC319"/>
      <c r="CD319"/>
      <c r="CE319"/>
      <c r="CF319"/>
      <c r="CG319"/>
    </row>
    <row r="320" spans="1:85" x14ac:dyDescent="0.2">
      <c r="A320" s="524"/>
      <c r="B320" s="524"/>
      <c r="C320" s="554"/>
      <c r="D320" s="524"/>
      <c r="E320" s="524"/>
      <c r="F320" s="555"/>
      <c r="G320" s="556"/>
      <c r="H320" s="556"/>
      <c r="I320" s="556"/>
      <c r="J320" s="556"/>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c r="BY320"/>
      <c r="BZ320"/>
      <c r="CA320"/>
      <c r="CB320"/>
      <c r="CC320"/>
      <c r="CD320"/>
      <c r="CE320"/>
      <c r="CF320"/>
      <c r="CG320"/>
    </row>
    <row r="321" spans="1:85" x14ac:dyDescent="0.2">
      <c r="A321" s="524"/>
      <c r="B321" s="524"/>
      <c r="C321" s="554"/>
      <c r="D321" s="524"/>
      <c r="E321" s="524"/>
      <c r="F321" s="555"/>
      <c r="G321" s="556"/>
      <c r="H321" s="556"/>
      <c r="I321" s="556"/>
      <c r="J321" s="556"/>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c r="BY321"/>
      <c r="BZ321"/>
      <c r="CA321"/>
      <c r="CB321"/>
      <c r="CC321"/>
      <c r="CD321"/>
      <c r="CE321"/>
      <c r="CF321"/>
      <c r="CG321"/>
    </row>
    <row r="322" spans="1:85" x14ac:dyDescent="0.2">
      <c r="A322" s="524"/>
      <c r="B322" s="524"/>
      <c r="C322" s="554"/>
      <c r="D322" s="524"/>
      <c r="E322" s="524"/>
      <c r="F322" s="555"/>
      <c r="G322" s="556"/>
      <c r="H322" s="556"/>
      <c r="I322" s="556"/>
      <c r="J322" s="556"/>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c r="BY322"/>
      <c r="BZ322"/>
      <c r="CA322"/>
      <c r="CB322"/>
      <c r="CC322"/>
      <c r="CD322"/>
      <c r="CE322"/>
      <c r="CF322"/>
      <c r="CG322"/>
    </row>
    <row r="323" spans="1:85" x14ac:dyDescent="0.2">
      <c r="A323" s="524"/>
      <c r="B323" s="524"/>
      <c r="C323" s="554"/>
      <c r="D323" s="524"/>
      <c r="E323" s="524"/>
      <c r="F323" s="555"/>
      <c r="G323" s="556"/>
      <c r="H323" s="556"/>
      <c r="I323" s="556"/>
      <c r="J323" s="556"/>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c r="BY323"/>
      <c r="BZ323"/>
      <c r="CA323"/>
      <c r="CB323"/>
      <c r="CC323"/>
      <c r="CD323"/>
      <c r="CE323"/>
      <c r="CF323"/>
      <c r="CG323"/>
    </row>
    <row r="324" spans="1:85" x14ac:dyDescent="0.2">
      <c r="A324" s="524"/>
      <c r="B324" s="524"/>
      <c r="C324" s="554"/>
      <c r="D324" s="524"/>
      <c r="E324" s="524"/>
      <c r="F324" s="555"/>
      <c r="G324" s="556"/>
      <c r="H324" s="556"/>
      <c r="I324" s="556"/>
      <c r="J324" s="556"/>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c r="BY324"/>
      <c r="BZ324"/>
      <c r="CA324"/>
      <c r="CB324"/>
      <c r="CC324"/>
      <c r="CD324"/>
      <c r="CE324"/>
      <c r="CF324"/>
      <c r="CG324"/>
    </row>
    <row r="325" spans="1:85" x14ac:dyDescent="0.2">
      <c r="A325" s="524"/>
      <c r="B325" s="524"/>
      <c r="C325" s="554"/>
      <c r="D325" s="524"/>
      <c r="E325" s="524"/>
      <c r="F325" s="555"/>
      <c r="G325" s="556"/>
      <c r="H325" s="556"/>
      <c r="I325" s="556"/>
      <c r="J325" s="556"/>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c r="BY325"/>
      <c r="BZ325"/>
      <c r="CA325"/>
      <c r="CB325"/>
      <c r="CC325"/>
      <c r="CD325"/>
      <c r="CE325"/>
      <c r="CF325"/>
      <c r="CG325"/>
    </row>
    <row r="326" spans="1:85" x14ac:dyDescent="0.2">
      <c r="A326" s="524"/>
      <c r="B326" s="524"/>
      <c r="C326" s="554"/>
      <c r="D326" s="524"/>
      <c r="E326" s="524"/>
      <c r="F326" s="555"/>
      <c r="G326" s="556"/>
      <c r="H326" s="556"/>
      <c r="I326" s="556"/>
      <c r="J326" s="55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c r="BY326"/>
      <c r="BZ326"/>
      <c r="CA326"/>
      <c r="CB326"/>
      <c r="CC326"/>
      <c r="CD326"/>
      <c r="CE326"/>
      <c r="CF326"/>
      <c r="CG326"/>
    </row>
    <row r="327" spans="1:85" x14ac:dyDescent="0.2">
      <c r="A327" s="524"/>
      <c r="B327" s="524"/>
      <c r="C327" s="554"/>
      <c r="D327" s="524"/>
      <c r="E327" s="524"/>
      <c r="F327" s="555"/>
      <c r="G327" s="556"/>
      <c r="H327" s="556"/>
      <c r="I327" s="556"/>
      <c r="J327" s="556"/>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c r="BY327"/>
      <c r="BZ327"/>
      <c r="CA327"/>
      <c r="CB327"/>
      <c r="CC327"/>
      <c r="CD327"/>
      <c r="CE327"/>
      <c r="CF327"/>
      <c r="CG327"/>
    </row>
    <row r="328" spans="1:85" x14ac:dyDescent="0.2">
      <c r="A328" s="524"/>
      <c r="B328" s="524"/>
      <c r="C328" s="554"/>
      <c r="D328" s="524"/>
      <c r="E328" s="524"/>
      <c r="F328" s="555"/>
      <c r="G328" s="556"/>
      <c r="H328" s="556"/>
      <c r="I328" s="556"/>
      <c r="J328" s="556"/>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c r="BY328"/>
      <c r="BZ328"/>
      <c r="CA328"/>
      <c r="CB328"/>
      <c r="CC328"/>
      <c r="CD328"/>
      <c r="CE328"/>
      <c r="CF328"/>
      <c r="CG328"/>
    </row>
    <row r="329" spans="1:85" x14ac:dyDescent="0.2">
      <c r="A329" s="524"/>
      <c r="B329" s="524"/>
      <c r="C329" s="554"/>
      <c r="D329" s="524"/>
      <c r="E329" s="524"/>
      <c r="F329" s="555"/>
      <c r="G329" s="556"/>
      <c r="H329" s="556"/>
      <c r="I329" s="556"/>
      <c r="J329" s="556"/>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c r="BY329"/>
      <c r="BZ329"/>
      <c r="CA329"/>
      <c r="CB329"/>
      <c r="CC329"/>
      <c r="CD329"/>
      <c r="CE329"/>
      <c r="CF329"/>
      <c r="CG329"/>
    </row>
    <row r="330" spans="1:85" x14ac:dyDescent="0.2">
      <c r="A330" s="524"/>
      <c r="B330" s="524"/>
      <c r="C330" s="554"/>
      <c r="D330" s="524"/>
      <c r="E330" s="524"/>
      <c r="F330" s="555"/>
      <c r="G330" s="556"/>
      <c r="H330" s="556"/>
      <c r="I330" s="556"/>
      <c r="J330" s="556"/>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c r="BY330"/>
      <c r="BZ330"/>
      <c r="CA330"/>
      <c r="CB330"/>
      <c r="CC330"/>
      <c r="CD330"/>
      <c r="CE330"/>
      <c r="CF330"/>
      <c r="CG330"/>
    </row>
    <row r="331" spans="1:85" x14ac:dyDescent="0.2">
      <c r="A331" s="524"/>
      <c r="B331" s="524"/>
      <c r="C331" s="554"/>
      <c r="D331" s="524"/>
      <c r="E331" s="524"/>
      <c r="F331" s="555"/>
      <c r="G331" s="556"/>
      <c r="H331" s="556"/>
      <c r="I331" s="556"/>
      <c r="J331" s="556"/>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c r="BY331"/>
      <c r="BZ331"/>
      <c r="CA331"/>
      <c r="CB331"/>
      <c r="CC331"/>
      <c r="CD331"/>
      <c r="CE331"/>
      <c r="CF331"/>
      <c r="CG331"/>
    </row>
    <row r="332" spans="1:85" x14ac:dyDescent="0.2">
      <c r="A332" s="524"/>
      <c r="B332" s="524"/>
      <c r="C332" s="554"/>
      <c r="D332" s="524"/>
      <c r="E332" s="524"/>
      <c r="F332" s="555"/>
      <c r="G332" s="556"/>
      <c r="H332" s="556"/>
      <c r="I332" s="556"/>
      <c r="J332" s="556"/>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c r="BY332"/>
      <c r="BZ332"/>
      <c r="CA332"/>
      <c r="CB332"/>
      <c r="CC332"/>
      <c r="CD332"/>
      <c r="CE332"/>
      <c r="CF332"/>
      <c r="CG332"/>
    </row>
    <row r="333" spans="1:85" x14ac:dyDescent="0.2">
      <c r="A333" s="524"/>
      <c r="B333" s="524"/>
      <c r="C333" s="554"/>
      <c r="D333" s="524"/>
      <c r="E333" s="524"/>
      <c r="F333" s="555"/>
      <c r="G333" s="556"/>
      <c r="H333" s="556"/>
      <c r="I333" s="556"/>
      <c r="J333" s="556"/>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c r="BY333"/>
      <c r="BZ333"/>
      <c r="CA333"/>
      <c r="CB333"/>
      <c r="CC333"/>
      <c r="CD333"/>
      <c r="CE333"/>
      <c r="CF333"/>
      <c r="CG333"/>
    </row>
    <row r="334" spans="1:85" x14ac:dyDescent="0.2">
      <c r="A334" s="524"/>
      <c r="B334" s="524"/>
      <c r="C334" s="554"/>
      <c r="D334" s="524"/>
      <c r="E334" s="524"/>
      <c r="F334" s="555"/>
      <c r="G334" s="556"/>
      <c r="H334" s="556"/>
      <c r="I334" s="556"/>
      <c r="J334" s="556"/>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c r="BY334"/>
      <c r="BZ334"/>
      <c r="CA334"/>
      <c r="CB334"/>
      <c r="CC334"/>
      <c r="CD334"/>
      <c r="CE334"/>
      <c r="CF334"/>
      <c r="CG334"/>
    </row>
    <row r="335" spans="1:85" x14ac:dyDescent="0.2">
      <c r="A335" s="524"/>
      <c r="B335" s="524"/>
      <c r="C335" s="554"/>
      <c r="D335" s="524"/>
      <c r="E335" s="524"/>
      <c r="F335" s="555"/>
      <c r="G335" s="556"/>
      <c r="H335" s="556"/>
      <c r="I335" s="556"/>
      <c r="J335" s="556"/>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c r="BY335"/>
      <c r="BZ335"/>
      <c r="CA335"/>
      <c r="CB335"/>
      <c r="CC335"/>
      <c r="CD335"/>
      <c r="CE335"/>
      <c r="CF335"/>
      <c r="CG335"/>
    </row>
    <row r="336" spans="1:85" x14ac:dyDescent="0.2">
      <c r="A336" s="524"/>
      <c r="B336" s="524"/>
      <c r="C336" s="554"/>
      <c r="D336" s="524"/>
      <c r="E336" s="524"/>
      <c r="F336" s="555"/>
      <c r="G336" s="556"/>
      <c r="H336" s="556"/>
      <c r="I336" s="556"/>
      <c r="J336" s="55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c r="BY336"/>
      <c r="BZ336"/>
      <c r="CA336"/>
      <c r="CB336"/>
      <c r="CC336"/>
      <c r="CD336"/>
      <c r="CE336"/>
      <c r="CF336"/>
      <c r="CG336"/>
    </row>
    <row r="337" spans="1:85" x14ac:dyDescent="0.2">
      <c r="A337" s="524"/>
      <c r="B337" s="524"/>
      <c r="C337" s="554"/>
      <c r="D337" s="524"/>
      <c r="E337" s="524"/>
      <c r="F337" s="555"/>
      <c r="G337" s="556"/>
      <c r="H337" s="556"/>
      <c r="I337" s="556"/>
      <c r="J337" s="556"/>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c r="BY337"/>
      <c r="BZ337"/>
      <c r="CA337"/>
      <c r="CB337"/>
      <c r="CC337"/>
      <c r="CD337"/>
      <c r="CE337"/>
      <c r="CF337"/>
      <c r="CG337"/>
    </row>
    <row r="338" spans="1:85" x14ac:dyDescent="0.2">
      <c r="A338" s="524"/>
      <c r="B338" s="524"/>
      <c r="C338" s="554"/>
      <c r="D338" s="524"/>
      <c r="E338" s="524"/>
      <c r="F338" s="555"/>
      <c r="G338" s="556"/>
      <c r="H338" s="556"/>
      <c r="I338" s="556"/>
      <c r="J338" s="556"/>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c r="BY338"/>
      <c r="BZ338"/>
      <c r="CA338"/>
      <c r="CB338"/>
      <c r="CC338"/>
      <c r="CD338"/>
      <c r="CE338"/>
      <c r="CF338"/>
      <c r="CG338"/>
    </row>
    <row r="339" spans="1:85" x14ac:dyDescent="0.2">
      <c r="A339" s="524"/>
      <c r="B339" s="524"/>
      <c r="C339" s="554"/>
      <c r="D339" s="524"/>
      <c r="E339" s="524"/>
      <c r="F339" s="555"/>
      <c r="G339" s="556"/>
      <c r="H339" s="556"/>
      <c r="I339" s="556"/>
      <c r="J339" s="556"/>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c r="BY339"/>
      <c r="BZ339"/>
      <c r="CA339"/>
      <c r="CB339"/>
      <c r="CC339"/>
      <c r="CD339"/>
      <c r="CE339"/>
      <c r="CF339"/>
      <c r="CG339"/>
    </row>
    <row r="340" spans="1:85" x14ac:dyDescent="0.2">
      <c r="A340" s="524"/>
      <c r="B340" s="524"/>
      <c r="C340" s="554"/>
      <c r="D340" s="524"/>
      <c r="E340" s="524"/>
      <c r="F340" s="555"/>
      <c r="G340" s="556"/>
      <c r="H340" s="556"/>
      <c r="I340" s="556"/>
      <c r="J340" s="556"/>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c r="BY340"/>
      <c r="BZ340"/>
      <c r="CA340"/>
      <c r="CB340"/>
      <c r="CC340"/>
      <c r="CD340"/>
      <c r="CE340"/>
      <c r="CF340"/>
      <c r="CG340"/>
    </row>
    <row r="341" spans="1:85" x14ac:dyDescent="0.2">
      <c r="A341" s="524"/>
      <c r="B341" s="524"/>
      <c r="C341" s="554"/>
      <c r="D341" s="524"/>
      <c r="E341" s="524"/>
      <c r="F341" s="555"/>
      <c r="G341" s="556"/>
      <c r="H341" s="556"/>
      <c r="I341" s="556"/>
      <c r="J341" s="556"/>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c r="BY341"/>
      <c r="BZ341"/>
      <c r="CA341"/>
      <c r="CB341"/>
      <c r="CC341"/>
      <c r="CD341"/>
      <c r="CE341"/>
      <c r="CF341"/>
      <c r="CG341"/>
    </row>
    <row r="342" spans="1:85" x14ac:dyDescent="0.2">
      <c r="A342" s="524"/>
      <c r="B342" s="524"/>
      <c r="C342" s="554"/>
      <c r="D342" s="524"/>
      <c r="E342" s="524"/>
      <c r="F342" s="555"/>
      <c r="G342" s="556"/>
      <c r="H342" s="556"/>
      <c r="I342" s="556"/>
      <c r="J342" s="556"/>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c r="BY342"/>
      <c r="BZ342"/>
      <c r="CA342"/>
      <c r="CB342"/>
      <c r="CC342"/>
      <c r="CD342"/>
      <c r="CE342"/>
      <c r="CF342"/>
      <c r="CG342"/>
    </row>
    <row r="343" spans="1:85" x14ac:dyDescent="0.2">
      <c r="A343" s="524"/>
      <c r="B343" s="524"/>
      <c r="C343" s="554"/>
      <c r="D343" s="524"/>
      <c r="E343" s="524"/>
      <c r="F343" s="555"/>
      <c r="G343" s="556"/>
      <c r="H343" s="556"/>
      <c r="I343" s="556"/>
      <c r="J343" s="556"/>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c r="BY343"/>
      <c r="BZ343"/>
      <c r="CA343"/>
      <c r="CB343"/>
      <c r="CC343"/>
      <c r="CD343"/>
      <c r="CE343"/>
      <c r="CF343"/>
      <c r="CG343"/>
    </row>
    <row r="344" spans="1:85" x14ac:dyDescent="0.2">
      <c r="A344" s="524"/>
      <c r="B344" s="524"/>
      <c r="C344" s="554"/>
      <c r="D344" s="524"/>
      <c r="E344" s="524"/>
      <c r="F344" s="555"/>
      <c r="G344" s="556"/>
      <c r="H344" s="556"/>
      <c r="I344" s="556"/>
      <c r="J344" s="556"/>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c r="BY344"/>
      <c r="BZ344"/>
      <c r="CA344"/>
      <c r="CB344"/>
      <c r="CC344"/>
      <c r="CD344"/>
      <c r="CE344"/>
      <c r="CF344"/>
      <c r="CG344"/>
    </row>
    <row r="345" spans="1:85" x14ac:dyDescent="0.2">
      <c r="A345" s="524"/>
      <c r="B345" s="524"/>
      <c r="C345" s="554"/>
      <c r="D345" s="524"/>
      <c r="E345" s="524"/>
      <c r="F345" s="555"/>
      <c r="G345" s="556"/>
      <c r="H345" s="556"/>
      <c r="I345" s="556"/>
      <c r="J345" s="556"/>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c r="BY345"/>
      <c r="BZ345"/>
      <c r="CA345"/>
      <c r="CB345"/>
      <c r="CC345"/>
      <c r="CD345"/>
      <c r="CE345"/>
      <c r="CF345"/>
      <c r="CG345"/>
    </row>
    <row r="346" spans="1:85" x14ac:dyDescent="0.2">
      <c r="A346" s="524"/>
      <c r="B346" s="524"/>
      <c r="C346" s="554"/>
      <c r="D346" s="524"/>
      <c r="E346" s="524"/>
      <c r="F346" s="555"/>
      <c r="G346" s="556"/>
      <c r="H346" s="556"/>
      <c r="I346" s="556"/>
      <c r="J346" s="55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c r="BY346"/>
      <c r="BZ346"/>
      <c r="CA346"/>
      <c r="CB346"/>
      <c r="CC346"/>
      <c r="CD346"/>
      <c r="CE346"/>
      <c r="CF346"/>
      <c r="CG346"/>
    </row>
    <row r="347" spans="1:85" x14ac:dyDescent="0.2">
      <c r="A347" s="524"/>
      <c r="B347" s="524"/>
      <c r="C347" s="554"/>
      <c r="D347" s="524"/>
      <c r="E347" s="524"/>
      <c r="F347" s="555"/>
      <c r="G347" s="556"/>
      <c r="H347" s="556"/>
      <c r="I347" s="556"/>
      <c r="J347" s="556"/>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c r="BY347"/>
      <c r="BZ347"/>
      <c r="CA347"/>
      <c r="CB347"/>
      <c r="CC347"/>
      <c r="CD347"/>
      <c r="CE347"/>
      <c r="CF347"/>
      <c r="CG347"/>
    </row>
    <row r="348" spans="1:85" x14ac:dyDescent="0.2">
      <c r="A348" s="524"/>
      <c r="B348" s="524"/>
      <c r="C348" s="554"/>
      <c r="D348" s="524"/>
      <c r="E348" s="524"/>
      <c r="F348" s="555"/>
      <c r="G348" s="556"/>
      <c r="H348" s="556"/>
      <c r="I348" s="556"/>
      <c r="J348" s="556"/>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c r="BY348"/>
      <c r="BZ348"/>
      <c r="CA348"/>
      <c r="CB348"/>
      <c r="CC348"/>
      <c r="CD348"/>
      <c r="CE348"/>
      <c r="CF348"/>
      <c r="CG348"/>
    </row>
    <row r="349" spans="1:85" x14ac:dyDescent="0.2">
      <c r="A349" s="524"/>
      <c r="B349" s="524"/>
      <c r="C349" s="554"/>
      <c r="D349" s="524"/>
      <c r="E349" s="524"/>
      <c r="F349" s="555"/>
      <c r="G349" s="556"/>
      <c r="H349" s="556"/>
      <c r="I349" s="556"/>
      <c r="J349" s="556"/>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c r="BY349"/>
      <c r="BZ349"/>
      <c r="CA349"/>
      <c r="CB349"/>
      <c r="CC349"/>
      <c r="CD349"/>
      <c r="CE349"/>
      <c r="CF349"/>
      <c r="CG349"/>
    </row>
    <row r="350" spans="1:85" x14ac:dyDescent="0.2">
      <c r="A350" s="524"/>
      <c r="B350" s="524"/>
      <c r="C350" s="554"/>
      <c r="D350" s="524"/>
      <c r="E350" s="524"/>
      <c r="F350" s="555"/>
      <c r="G350" s="556"/>
      <c r="H350" s="556"/>
      <c r="I350" s="556"/>
      <c r="J350" s="556"/>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c r="BY350"/>
      <c r="BZ350"/>
      <c r="CA350"/>
      <c r="CB350"/>
      <c r="CC350"/>
      <c r="CD350"/>
      <c r="CE350"/>
      <c r="CF350"/>
      <c r="CG350"/>
    </row>
    <row r="351" spans="1:85" x14ac:dyDescent="0.2">
      <c r="A351" s="524"/>
      <c r="B351" s="524"/>
      <c r="C351" s="554"/>
      <c r="D351" s="524"/>
      <c r="E351" s="524"/>
      <c r="F351" s="555"/>
      <c r="G351" s="556"/>
      <c r="H351" s="556"/>
      <c r="I351" s="556"/>
      <c r="J351" s="556"/>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c r="BY351"/>
      <c r="BZ351"/>
      <c r="CA351"/>
      <c r="CB351"/>
      <c r="CC351"/>
      <c r="CD351"/>
      <c r="CE351"/>
      <c r="CF351"/>
      <c r="CG351"/>
    </row>
    <row r="352" spans="1:85" x14ac:dyDescent="0.2">
      <c r="A352" s="524"/>
      <c r="B352" s="524"/>
      <c r="C352" s="554"/>
      <c r="D352" s="524"/>
      <c r="E352" s="524"/>
      <c r="F352" s="555"/>
      <c r="G352" s="556"/>
      <c r="H352" s="556"/>
      <c r="I352" s="556"/>
      <c r="J352" s="556"/>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c r="BY352"/>
      <c r="BZ352"/>
      <c r="CA352"/>
      <c r="CB352"/>
      <c r="CC352"/>
      <c r="CD352"/>
      <c r="CE352"/>
      <c r="CF352"/>
      <c r="CG352"/>
    </row>
    <row r="353" spans="1:85" x14ac:dyDescent="0.2">
      <c r="A353" s="524"/>
      <c r="B353" s="524"/>
      <c r="C353" s="554"/>
      <c r="D353" s="524"/>
      <c r="E353" s="524"/>
      <c r="F353" s="555"/>
      <c r="G353" s="556"/>
      <c r="H353" s="556"/>
      <c r="I353" s="556"/>
      <c r="J353" s="556"/>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c r="BY353"/>
      <c r="BZ353"/>
      <c r="CA353"/>
      <c r="CB353"/>
      <c r="CC353"/>
      <c r="CD353"/>
      <c r="CE353"/>
      <c r="CF353"/>
      <c r="CG353"/>
    </row>
    <row r="354" spans="1:85" x14ac:dyDescent="0.2">
      <c r="A354" s="524"/>
      <c r="B354" s="524"/>
      <c r="C354" s="554"/>
      <c r="D354" s="524"/>
      <c r="E354" s="524"/>
      <c r="F354" s="555"/>
      <c r="G354" s="556"/>
      <c r="H354" s="556"/>
      <c r="I354" s="556"/>
      <c r="J354" s="556"/>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c r="BY354"/>
      <c r="BZ354"/>
      <c r="CA354"/>
      <c r="CB354"/>
      <c r="CC354"/>
      <c r="CD354"/>
      <c r="CE354"/>
      <c r="CF354"/>
      <c r="CG354"/>
    </row>
    <row r="355" spans="1:85" x14ac:dyDescent="0.2">
      <c r="A355" s="524"/>
      <c r="B355" s="524"/>
      <c r="C355" s="554"/>
      <c r="D355" s="524"/>
      <c r="E355" s="524"/>
      <c r="F355" s="555"/>
      <c r="G355" s="556"/>
      <c r="H355" s="556"/>
      <c r="I355" s="556"/>
      <c r="J355" s="556"/>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c r="BY355"/>
      <c r="BZ355"/>
      <c r="CA355"/>
      <c r="CB355"/>
      <c r="CC355"/>
      <c r="CD355"/>
      <c r="CE355"/>
      <c r="CF355"/>
      <c r="CG355"/>
    </row>
    <row r="356" spans="1:85" x14ac:dyDescent="0.2">
      <c r="A356" s="524"/>
      <c r="B356" s="524"/>
      <c r="C356" s="554"/>
      <c r="D356" s="524"/>
      <c r="E356" s="524"/>
      <c r="F356" s="555"/>
      <c r="G356" s="556"/>
      <c r="H356" s="556"/>
      <c r="I356" s="556"/>
      <c r="J356" s="5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c r="BY356"/>
      <c r="BZ356"/>
      <c r="CA356"/>
      <c r="CB356"/>
      <c r="CC356"/>
      <c r="CD356"/>
      <c r="CE356"/>
      <c r="CF356"/>
      <c r="CG356"/>
    </row>
    <row r="357" spans="1:85" x14ac:dyDescent="0.2">
      <c r="A357" s="524"/>
      <c r="B357" s="524"/>
      <c r="C357" s="554"/>
      <c r="D357" s="524"/>
      <c r="E357" s="524"/>
      <c r="F357" s="555"/>
      <c r="G357" s="556"/>
      <c r="H357" s="556"/>
      <c r="I357" s="556"/>
      <c r="J357" s="556"/>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c r="BY357"/>
      <c r="BZ357"/>
      <c r="CA357"/>
      <c r="CB357"/>
      <c r="CC357"/>
      <c r="CD357"/>
      <c r="CE357"/>
      <c r="CF357"/>
      <c r="CG357"/>
    </row>
    <row r="358" spans="1:85" x14ac:dyDescent="0.2">
      <c r="A358" s="524"/>
      <c r="B358" s="524"/>
      <c r="C358" s="554"/>
      <c r="D358" s="524"/>
      <c r="E358" s="524"/>
      <c r="F358" s="555"/>
      <c r="G358" s="556"/>
      <c r="H358" s="556"/>
      <c r="I358" s="556"/>
      <c r="J358" s="556"/>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c r="BY358"/>
      <c r="BZ358"/>
      <c r="CA358"/>
      <c r="CB358"/>
      <c r="CC358"/>
      <c r="CD358"/>
      <c r="CE358"/>
      <c r="CF358"/>
      <c r="CG358"/>
    </row>
    <row r="359" spans="1:85" x14ac:dyDescent="0.2">
      <c r="A359" s="524"/>
      <c r="B359" s="524"/>
      <c r="C359" s="554"/>
      <c r="D359" s="524"/>
      <c r="E359" s="524"/>
      <c r="F359" s="555"/>
      <c r="G359" s="556"/>
      <c r="H359" s="556"/>
      <c r="I359" s="556"/>
      <c r="J359" s="556"/>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c r="BY359"/>
      <c r="BZ359"/>
      <c r="CA359"/>
      <c r="CB359"/>
      <c r="CC359"/>
      <c r="CD359"/>
      <c r="CE359"/>
      <c r="CF359"/>
      <c r="CG359"/>
    </row>
    <row r="360" spans="1:85" x14ac:dyDescent="0.2">
      <c r="A360" s="524"/>
      <c r="B360" s="524"/>
      <c r="C360" s="554"/>
      <c r="D360" s="524"/>
      <c r="E360" s="524"/>
      <c r="F360" s="555"/>
      <c r="G360" s="556"/>
      <c r="H360" s="556"/>
      <c r="I360" s="556"/>
      <c r="J360" s="556"/>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c r="BY360"/>
      <c r="BZ360"/>
      <c r="CA360"/>
      <c r="CB360"/>
      <c r="CC360"/>
      <c r="CD360"/>
      <c r="CE360"/>
      <c r="CF360"/>
      <c r="CG360"/>
    </row>
    <row r="361" spans="1:85" x14ac:dyDescent="0.2">
      <c r="A361" s="524"/>
      <c r="B361" s="524"/>
      <c r="C361" s="554"/>
      <c r="D361" s="524"/>
      <c r="E361" s="524"/>
      <c r="F361" s="555"/>
      <c r="G361" s="556"/>
      <c r="H361" s="556"/>
      <c r="I361" s="556"/>
      <c r="J361" s="556"/>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c r="BY361"/>
      <c r="BZ361"/>
      <c r="CA361"/>
      <c r="CB361"/>
      <c r="CC361"/>
      <c r="CD361"/>
      <c r="CE361"/>
      <c r="CF361"/>
      <c r="CG361"/>
    </row>
    <row r="362" spans="1:85" x14ac:dyDescent="0.2">
      <c r="A362" s="524"/>
      <c r="B362" s="524"/>
      <c r="C362" s="554"/>
      <c r="D362" s="524"/>
      <c r="E362" s="524"/>
      <c r="F362" s="555"/>
      <c r="G362" s="556"/>
      <c r="H362" s="556"/>
      <c r="I362" s="556"/>
      <c r="J362" s="556"/>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c r="BY362"/>
      <c r="BZ362"/>
      <c r="CA362"/>
      <c r="CB362"/>
      <c r="CC362"/>
      <c r="CD362"/>
      <c r="CE362"/>
      <c r="CF362"/>
      <c r="CG362"/>
    </row>
    <row r="363" spans="1:85" x14ac:dyDescent="0.2">
      <c r="A363" s="524"/>
      <c r="B363" s="524"/>
      <c r="C363" s="554"/>
      <c r="D363" s="524"/>
      <c r="E363" s="524"/>
      <c r="F363" s="555"/>
      <c r="G363" s="556"/>
      <c r="H363" s="556"/>
      <c r="I363" s="556"/>
      <c r="J363" s="556"/>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c r="BY363"/>
      <c r="BZ363"/>
      <c r="CA363"/>
      <c r="CB363"/>
      <c r="CC363"/>
      <c r="CD363"/>
      <c r="CE363"/>
      <c r="CF363"/>
      <c r="CG363"/>
    </row>
    <row r="364" spans="1:85" x14ac:dyDescent="0.2">
      <c r="A364" s="524"/>
      <c r="B364" s="524"/>
      <c r="C364" s="554"/>
      <c r="D364" s="524"/>
      <c r="E364" s="524"/>
      <c r="F364" s="555"/>
      <c r="G364" s="556"/>
      <c r="H364" s="556"/>
      <c r="I364" s="556"/>
      <c r="J364" s="556"/>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c r="BY364"/>
      <c r="BZ364"/>
      <c r="CA364"/>
      <c r="CB364"/>
      <c r="CC364"/>
      <c r="CD364"/>
      <c r="CE364"/>
      <c r="CF364"/>
      <c r="CG364"/>
    </row>
    <row r="365" spans="1:85" x14ac:dyDescent="0.2">
      <c r="A365" s="524"/>
      <c r="B365" s="524"/>
      <c r="C365" s="554"/>
      <c r="D365" s="524"/>
      <c r="E365" s="524"/>
      <c r="F365" s="555"/>
      <c r="G365" s="556"/>
      <c r="H365" s="556"/>
      <c r="I365" s="556"/>
      <c r="J365" s="556"/>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c r="BY365"/>
      <c r="BZ365"/>
      <c r="CA365"/>
      <c r="CB365"/>
      <c r="CC365"/>
      <c r="CD365"/>
      <c r="CE365"/>
      <c r="CF365"/>
      <c r="CG365"/>
    </row>
    <row r="366" spans="1:85" x14ac:dyDescent="0.2">
      <c r="A366" s="524"/>
      <c r="B366" s="524"/>
      <c r="C366" s="554"/>
      <c r="D366" s="524"/>
      <c r="E366" s="524"/>
      <c r="F366" s="555"/>
      <c r="G366" s="556"/>
      <c r="H366" s="556"/>
      <c r="I366" s="556"/>
      <c r="J366" s="55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c r="BY366"/>
      <c r="BZ366"/>
      <c r="CA366"/>
      <c r="CB366"/>
      <c r="CC366"/>
      <c r="CD366"/>
      <c r="CE366"/>
      <c r="CF366"/>
      <c r="CG366"/>
    </row>
    <row r="367" spans="1:85" x14ac:dyDescent="0.2">
      <c r="A367" s="524"/>
      <c r="B367" s="524"/>
      <c r="C367" s="554"/>
      <c r="D367" s="524"/>
      <c r="E367" s="524"/>
      <c r="F367" s="555"/>
      <c r="G367" s="556"/>
      <c r="H367" s="556"/>
      <c r="I367" s="556"/>
      <c r="J367" s="556"/>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c r="BY367"/>
      <c r="BZ367"/>
      <c r="CA367"/>
      <c r="CB367"/>
      <c r="CC367"/>
      <c r="CD367"/>
      <c r="CE367"/>
      <c r="CF367"/>
      <c r="CG367"/>
    </row>
    <row r="368" spans="1:85" x14ac:dyDescent="0.2">
      <c r="A368" s="524"/>
      <c r="B368" s="524"/>
      <c r="C368" s="554"/>
      <c r="D368" s="524"/>
      <c r="E368" s="524"/>
      <c r="F368" s="555"/>
      <c r="G368" s="556"/>
      <c r="H368" s="556"/>
      <c r="I368" s="556"/>
      <c r="J368" s="556"/>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c r="BY368"/>
      <c r="BZ368"/>
      <c r="CA368"/>
      <c r="CB368"/>
      <c r="CC368"/>
      <c r="CD368"/>
      <c r="CE368"/>
      <c r="CF368"/>
      <c r="CG368"/>
    </row>
    <row r="369" spans="1:85" x14ac:dyDescent="0.2">
      <c r="A369" s="524"/>
      <c r="B369" s="524"/>
      <c r="C369" s="554"/>
      <c r="D369" s="524"/>
      <c r="E369" s="524"/>
      <c r="F369" s="555"/>
      <c r="G369" s="556"/>
      <c r="H369" s="556"/>
      <c r="I369" s="556"/>
      <c r="J369" s="556"/>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c r="BY369"/>
      <c r="BZ369"/>
      <c r="CA369"/>
      <c r="CB369"/>
      <c r="CC369"/>
      <c r="CD369"/>
      <c r="CE369"/>
      <c r="CF369"/>
      <c r="CG369"/>
    </row>
    <row r="370" spans="1:85" x14ac:dyDescent="0.2">
      <c r="A370" s="524"/>
      <c r="B370" s="524"/>
      <c r="C370" s="554"/>
      <c r="D370" s="524"/>
      <c r="E370" s="524"/>
      <c r="F370" s="555"/>
      <c r="G370" s="556"/>
      <c r="H370" s="556"/>
      <c r="I370" s="556"/>
      <c r="J370" s="556"/>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c r="BY370"/>
      <c r="BZ370"/>
      <c r="CA370"/>
      <c r="CB370"/>
      <c r="CC370"/>
      <c r="CD370"/>
      <c r="CE370"/>
      <c r="CF370"/>
      <c r="CG370"/>
    </row>
    <row r="371" spans="1:85" x14ac:dyDescent="0.2">
      <c r="A371" s="524"/>
      <c r="B371" s="524"/>
      <c r="C371" s="554"/>
      <c r="D371" s="524"/>
      <c r="E371" s="524"/>
      <c r="F371" s="555"/>
      <c r="G371" s="556"/>
      <c r="H371" s="556"/>
      <c r="I371" s="556"/>
      <c r="J371" s="556"/>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c r="BY371"/>
      <c r="BZ371"/>
      <c r="CA371"/>
      <c r="CB371"/>
      <c r="CC371"/>
      <c r="CD371"/>
      <c r="CE371"/>
      <c r="CF371"/>
      <c r="CG371"/>
    </row>
    <row r="372" spans="1:85" x14ac:dyDescent="0.2">
      <c r="A372" s="524"/>
      <c r="B372" s="524"/>
      <c r="C372" s="554"/>
      <c r="D372" s="524"/>
      <c r="E372" s="524"/>
      <c r="F372" s="555"/>
      <c r="G372" s="556"/>
      <c r="H372" s="556"/>
      <c r="I372" s="556"/>
      <c r="J372" s="556"/>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c r="BY372"/>
      <c r="BZ372"/>
      <c r="CA372"/>
      <c r="CB372"/>
      <c r="CC372"/>
      <c r="CD372"/>
      <c r="CE372"/>
      <c r="CF372"/>
      <c r="CG372"/>
    </row>
    <row r="373" spans="1:85" x14ac:dyDescent="0.2">
      <c r="A373" s="524"/>
      <c r="B373" s="524"/>
      <c r="C373" s="554"/>
      <c r="D373" s="524"/>
      <c r="E373" s="524"/>
      <c r="F373" s="555"/>
      <c r="G373" s="556"/>
      <c r="H373" s="556"/>
      <c r="I373" s="556"/>
      <c r="J373" s="556"/>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c r="BY373"/>
      <c r="BZ373"/>
      <c r="CA373"/>
      <c r="CB373"/>
      <c r="CC373"/>
      <c r="CD373"/>
      <c r="CE373"/>
      <c r="CF373"/>
      <c r="CG373"/>
    </row>
    <row r="374" spans="1:85" x14ac:dyDescent="0.2">
      <c r="A374" s="524"/>
      <c r="B374" s="524"/>
      <c r="C374" s="554"/>
      <c r="D374" s="524"/>
      <c r="E374" s="524"/>
      <c r="F374" s="555"/>
      <c r="G374" s="556"/>
      <c r="H374" s="556"/>
      <c r="I374" s="556"/>
      <c r="J374" s="556"/>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c r="BY374"/>
      <c r="BZ374"/>
      <c r="CA374"/>
      <c r="CB374"/>
      <c r="CC374"/>
      <c r="CD374"/>
      <c r="CE374"/>
      <c r="CF374"/>
      <c r="CG374"/>
    </row>
    <row r="375" spans="1:85" x14ac:dyDescent="0.2">
      <c r="A375" s="524"/>
      <c r="B375" s="524"/>
      <c r="C375" s="554"/>
      <c r="D375" s="524"/>
      <c r="E375" s="524"/>
      <c r="F375" s="555"/>
      <c r="G375" s="556"/>
      <c r="H375" s="556"/>
      <c r="I375" s="556"/>
      <c r="J375" s="556"/>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c r="BY375"/>
      <c r="BZ375"/>
      <c r="CA375"/>
      <c r="CB375"/>
      <c r="CC375"/>
      <c r="CD375"/>
      <c r="CE375"/>
      <c r="CF375"/>
      <c r="CG375"/>
    </row>
    <row r="376" spans="1:85" x14ac:dyDescent="0.2">
      <c r="A376" s="524"/>
      <c r="B376" s="524"/>
      <c r="C376" s="554"/>
      <c r="D376" s="524"/>
      <c r="E376" s="524"/>
      <c r="F376" s="555"/>
      <c r="G376" s="556"/>
      <c r="H376" s="556"/>
      <c r="I376" s="556"/>
      <c r="J376" s="55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c r="BY376"/>
      <c r="BZ376"/>
      <c r="CA376"/>
      <c r="CB376"/>
      <c r="CC376"/>
      <c r="CD376"/>
      <c r="CE376"/>
      <c r="CF376"/>
      <c r="CG376"/>
    </row>
    <row r="377" spans="1:85" x14ac:dyDescent="0.2">
      <c r="A377" s="524"/>
      <c r="B377" s="524"/>
      <c r="C377" s="554"/>
      <c r="D377" s="524"/>
      <c r="E377" s="524"/>
      <c r="F377" s="555"/>
      <c r="G377" s="556"/>
      <c r="H377" s="556"/>
      <c r="I377" s="556"/>
      <c r="J377" s="556"/>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c r="BY377"/>
      <c r="BZ377"/>
      <c r="CA377"/>
      <c r="CB377"/>
      <c r="CC377"/>
      <c r="CD377"/>
      <c r="CE377"/>
      <c r="CF377"/>
      <c r="CG377"/>
    </row>
    <row r="378" spans="1:85" x14ac:dyDescent="0.2">
      <c r="A378" s="524"/>
      <c r="B378" s="524"/>
      <c r="C378" s="554"/>
      <c r="D378" s="524"/>
      <c r="E378" s="524"/>
      <c r="F378" s="555"/>
      <c r="G378" s="556"/>
      <c r="H378" s="556"/>
      <c r="I378" s="556"/>
      <c r="J378" s="556"/>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c r="BY378"/>
      <c r="BZ378"/>
      <c r="CA378"/>
      <c r="CB378"/>
      <c r="CC378"/>
      <c r="CD378"/>
      <c r="CE378"/>
      <c r="CF378"/>
      <c r="CG378"/>
    </row>
    <row r="379" spans="1:85" x14ac:dyDescent="0.2">
      <c r="A379" s="524"/>
      <c r="B379" s="524"/>
      <c r="C379" s="554"/>
      <c r="D379" s="524"/>
      <c r="E379" s="524"/>
      <c r="F379" s="555"/>
      <c r="G379" s="556"/>
      <c r="H379" s="556"/>
      <c r="I379" s="556"/>
      <c r="J379" s="556"/>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c r="BY379"/>
      <c r="BZ379"/>
      <c r="CA379"/>
      <c r="CB379"/>
      <c r="CC379"/>
      <c r="CD379"/>
      <c r="CE379"/>
      <c r="CF379"/>
      <c r="CG379"/>
    </row>
    <row r="380" spans="1:85" x14ac:dyDescent="0.2">
      <c r="A380" s="524"/>
      <c r="B380" s="524"/>
      <c r="C380" s="554"/>
      <c r="D380" s="524"/>
      <c r="E380" s="524"/>
      <c r="F380" s="555"/>
      <c r="G380" s="556"/>
      <c r="H380" s="556"/>
      <c r="I380" s="556"/>
      <c r="J380" s="556"/>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c r="BY380"/>
      <c r="BZ380"/>
      <c r="CA380"/>
      <c r="CB380"/>
      <c r="CC380"/>
      <c r="CD380"/>
      <c r="CE380"/>
      <c r="CF380"/>
      <c r="CG380"/>
    </row>
    <row r="381" spans="1:85" x14ac:dyDescent="0.2">
      <c r="A381" s="524"/>
      <c r="B381" s="524"/>
      <c r="C381" s="554"/>
      <c r="D381" s="524"/>
      <c r="E381" s="524"/>
      <c r="F381" s="555"/>
      <c r="G381" s="556"/>
      <c r="H381" s="556"/>
      <c r="I381" s="556"/>
      <c r="J381" s="556"/>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c r="BY381"/>
      <c r="BZ381"/>
      <c r="CA381"/>
      <c r="CB381"/>
      <c r="CC381"/>
      <c r="CD381"/>
      <c r="CE381"/>
      <c r="CF381"/>
      <c r="CG381"/>
    </row>
    <row r="382" spans="1:85" x14ac:dyDescent="0.2">
      <c r="A382" s="524"/>
      <c r="B382" s="524"/>
      <c r="C382" s="554"/>
      <c r="D382" s="524"/>
      <c r="E382" s="524"/>
      <c r="F382" s="555"/>
      <c r="G382" s="556"/>
      <c r="H382" s="556"/>
      <c r="I382" s="556"/>
      <c r="J382" s="556"/>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c r="BY382"/>
      <c r="BZ382"/>
      <c r="CA382"/>
      <c r="CB382"/>
      <c r="CC382"/>
      <c r="CD382"/>
      <c r="CE382"/>
      <c r="CF382"/>
      <c r="CG382"/>
    </row>
    <row r="383" spans="1:85" x14ac:dyDescent="0.2">
      <c r="A383" s="524"/>
      <c r="B383" s="524"/>
      <c r="C383" s="554"/>
      <c r="D383" s="524"/>
      <c r="E383" s="524"/>
      <c r="F383" s="555"/>
      <c r="G383" s="556"/>
      <c r="H383" s="556"/>
      <c r="I383" s="556"/>
      <c r="J383" s="556"/>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c r="BY383"/>
      <c r="BZ383"/>
      <c r="CA383"/>
      <c r="CB383"/>
      <c r="CC383"/>
      <c r="CD383"/>
      <c r="CE383"/>
      <c r="CF383"/>
      <c r="CG383"/>
    </row>
    <row r="384" spans="1:85" x14ac:dyDescent="0.2">
      <c r="A384" s="524"/>
      <c r="B384" s="524"/>
      <c r="C384" s="554"/>
      <c r="D384" s="524"/>
      <c r="E384" s="524"/>
      <c r="F384" s="555"/>
      <c r="G384" s="556"/>
      <c r="H384" s="556"/>
      <c r="I384" s="556"/>
      <c r="J384" s="556"/>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c r="BY384"/>
      <c r="BZ384"/>
      <c r="CA384"/>
      <c r="CB384"/>
      <c r="CC384"/>
      <c r="CD384"/>
      <c r="CE384"/>
      <c r="CF384"/>
      <c r="CG384"/>
    </row>
    <row r="385" spans="1:85" x14ac:dyDescent="0.2">
      <c r="A385" s="524"/>
      <c r="B385" s="524"/>
      <c r="C385" s="554"/>
      <c r="D385" s="524"/>
      <c r="E385" s="524"/>
      <c r="F385" s="555"/>
      <c r="G385" s="556"/>
      <c r="H385" s="556"/>
      <c r="I385" s="556"/>
      <c r="J385" s="556"/>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c r="BY385"/>
      <c r="BZ385"/>
      <c r="CA385"/>
      <c r="CB385"/>
      <c r="CC385"/>
      <c r="CD385"/>
      <c r="CE385"/>
      <c r="CF385"/>
      <c r="CG385"/>
    </row>
    <row r="386" spans="1:85" x14ac:dyDescent="0.2">
      <c r="A386" s="524"/>
      <c r="B386" s="524"/>
      <c r="C386" s="554"/>
      <c r="D386" s="524"/>
      <c r="E386" s="524"/>
      <c r="F386" s="555"/>
      <c r="G386" s="556"/>
      <c r="H386" s="556"/>
      <c r="I386" s="556"/>
      <c r="J386" s="55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c r="BY386"/>
      <c r="BZ386"/>
      <c r="CA386"/>
      <c r="CB386"/>
      <c r="CC386"/>
      <c r="CD386"/>
      <c r="CE386"/>
      <c r="CF386"/>
      <c r="CG386"/>
    </row>
    <row r="387" spans="1:85" x14ac:dyDescent="0.2">
      <c r="A387" s="524"/>
      <c r="B387" s="524"/>
      <c r="C387" s="554"/>
      <c r="D387" s="524"/>
      <c r="E387" s="524"/>
      <c r="F387" s="555"/>
      <c r="G387" s="556"/>
      <c r="H387" s="556"/>
      <c r="I387" s="556"/>
      <c r="J387" s="556"/>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c r="BY387"/>
      <c r="BZ387"/>
      <c r="CA387"/>
      <c r="CB387"/>
      <c r="CC387"/>
      <c r="CD387"/>
      <c r="CE387"/>
      <c r="CF387"/>
      <c r="CG387"/>
    </row>
    <row r="388" spans="1:85" x14ac:dyDescent="0.2">
      <c r="A388" s="524"/>
      <c r="B388" s="524"/>
      <c r="C388" s="554"/>
      <c r="D388" s="524"/>
      <c r="E388" s="524"/>
      <c r="F388" s="555"/>
      <c r="G388" s="556"/>
      <c r="H388" s="556"/>
      <c r="I388" s="556"/>
      <c r="J388" s="556"/>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c r="BY388"/>
      <c r="BZ388"/>
      <c r="CA388"/>
      <c r="CB388"/>
      <c r="CC388"/>
      <c r="CD388"/>
      <c r="CE388"/>
      <c r="CF388"/>
      <c r="CG388"/>
    </row>
    <row r="389" spans="1:85" x14ac:dyDescent="0.2">
      <c r="A389" s="524"/>
      <c r="B389" s="524"/>
      <c r="C389" s="554"/>
      <c r="D389" s="524"/>
      <c r="E389" s="524"/>
      <c r="F389" s="555"/>
      <c r="G389" s="556"/>
      <c r="H389" s="556"/>
      <c r="I389" s="556"/>
      <c r="J389" s="556"/>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c r="BY389"/>
      <c r="BZ389"/>
      <c r="CA389"/>
      <c r="CB389"/>
      <c r="CC389"/>
      <c r="CD389"/>
      <c r="CE389"/>
      <c r="CF389"/>
      <c r="CG389"/>
    </row>
    <row r="390" spans="1:85" x14ac:dyDescent="0.2">
      <c r="A390" s="524"/>
      <c r="B390" s="524"/>
      <c r="C390" s="554"/>
      <c r="D390" s="524"/>
      <c r="E390" s="524"/>
      <c r="F390" s="555"/>
      <c r="G390" s="556"/>
      <c r="H390" s="556"/>
      <c r="I390" s="556"/>
      <c r="J390" s="556"/>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c r="BY390"/>
      <c r="BZ390"/>
      <c r="CA390"/>
      <c r="CB390"/>
      <c r="CC390"/>
      <c r="CD390"/>
      <c r="CE390"/>
      <c r="CF390"/>
      <c r="CG390"/>
    </row>
    <row r="391" spans="1:85" x14ac:dyDescent="0.2">
      <c r="A391" s="524"/>
      <c r="B391" s="524"/>
      <c r="C391" s="554"/>
      <c r="D391" s="524"/>
      <c r="E391" s="524"/>
      <c r="F391" s="555"/>
      <c r="G391" s="556"/>
      <c r="H391" s="556"/>
      <c r="I391" s="556"/>
      <c r="J391" s="556"/>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c r="BY391"/>
      <c r="BZ391"/>
      <c r="CA391"/>
      <c r="CB391"/>
      <c r="CC391"/>
      <c r="CD391"/>
      <c r="CE391"/>
      <c r="CF391"/>
      <c r="CG391"/>
    </row>
    <row r="392" spans="1:85" x14ac:dyDescent="0.2">
      <c r="A392" s="524"/>
      <c r="B392" s="524"/>
      <c r="C392" s="554"/>
      <c r="D392" s="524"/>
      <c r="E392" s="524"/>
      <c r="F392" s="555"/>
      <c r="G392" s="556"/>
      <c r="H392" s="556"/>
      <c r="I392" s="556"/>
      <c r="J392" s="556"/>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c r="BY392"/>
      <c r="BZ392"/>
      <c r="CA392"/>
      <c r="CB392"/>
      <c r="CC392"/>
      <c r="CD392"/>
      <c r="CE392"/>
      <c r="CF392"/>
      <c r="CG392"/>
    </row>
    <row r="393" spans="1:85" x14ac:dyDescent="0.2">
      <c r="A393" s="524"/>
      <c r="B393" s="524"/>
      <c r="C393" s="554"/>
      <c r="D393" s="524"/>
      <c r="E393" s="524"/>
      <c r="F393" s="555"/>
      <c r="G393" s="556"/>
      <c r="H393" s="556"/>
      <c r="I393" s="556"/>
      <c r="J393" s="556"/>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c r="BY393"/>
      <c r="BZ393"/>
      <c r="CA393"/>
      <c r="CB393"/>
      <c r="CC393"/>
      <c r="CD393"/>
      <c r="CE393"/>
      <c r="CF393"/>
      <c r="CG393"/>
    </row>
    <row r="394" spans="1:85" x14ac:dyDescent="0.2">
      <c r="A394" s="524"/>
      <c r="B394" s="524"/>
      <c r="C394" s="554"/>
      <c r="D394" s="524"/>
      <c r="E394" s="524"/>
      <c r="F394" s="555"/>
      <c r="G394" s="556"/>
      <c r="H394" s="556"/>
      <c r="I394" s="556"/>
      <c r="J394" s="556"/>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c r="BY394"/>
      <c r="BZ394"/>
      <c r="CA394"/>
      <c r="CB394"/>
      <c r="CC394"/>
      <c r="CD394"/>
      <c r="CE394"/>
      <c r="CF394"/>
      <c r="CG394"/>
    </row>
    <row r="395" spans="1:85" x14ac:dyDescent="0.2">
      <c r="A395" s="524"/>
      <c r="B395" s="524"/>
      <c r="C395" s="554"/>
      <c r="D395" s="524"/>
      <c r="E395" s="524"/>
      <c r="F395" s="555"/>
      <c r="G395" s="556"/>
      <c r="H395" s="556"/>
      <c r="I395" s="556"/>
      <c r="J395" s="556"/>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c r="BY395"/>
      <c r="BZ395"/>
      <c r="CA395"/>
      <c r="CB395"/>
      <c r="CC395"/>
      <c r="CD395"/>
      <c r="CE395"/>
      <c r="CF395"/>
      <c r="CG395"/>
    </row>
    <row r="396" spans="1:85" x14ac:dyDescent="0.2">
      <c r="A396" s="524"/>
      <c r="B396" s="524"/>
      <c r="C396" s="554"/>
      <c r="D396" s="524"/>
      <c r="E396" s="524"/>
      <c r="F396" s="555"/>
      <c r="G396" s="556"/>
      <c r="H396" s="556"/>
      <c r="I396" s="556"/>
      <c r="J396" s="55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c r="BY396"/>
      <c r="BZ396"/>
      <c r="CA396"/>
      <c r="CB396"/>
      <c r="CC396"/>
      <c r="CD396"/>
      <c r="CE396"/>
      <c r="CF396"/>
      <c r="CG396"/>
    </row>
    <row r="397" spans="1:85" x14ac:dyDescent="0.2">
      <c r="A397" s="524"/>
      <c r="B397" s="524"/>
      <c r="C397" s="554"/>
      <c r="D397" s="524"/>
      <c r="E397" s="524"/>
      <c r="F397" s="555"/>
      <c r="G397" s="556"/>
      <c r="H397" s="556"/>
      <c r="I397" s="556"/>
      <c r="J397" s="556"/>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c r="BY397"/>
      <c r="BZ397"/>
      <c r="CA397"/>
      <c r="CB397"/>
      <c r="CC397"/>
      <c r="CD397"/>
      <c r="CE397"/>
      <c r="CF397"/>
      <c r="CG397"/>
    </row>
    <row r="398" spans="1:85" x14ac:dyDescent="0.2">
      <c r="A398" s="524"/>
      <c r="B398" s="524"/>
      <c r="C398" s="554"/>
      <c r="D398" s="524"/>
      <c r="E398" s="524"/>
      <c r="F398" s="555"/>
      <c r="G398" s="556"/>
      <c r="H398" s="556"/>
      <c r="I398" s="556"/>
      <c r="J398" s="556"/>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c r="BY398"/>
      <c r="BZ398"/>
      <c r="CA398"/>
      <c r="CB398"/>
      <c r="CC398"/>
      <c r="CD398"/>
      <c r="CE398"/>
      <c r="CF398"/>
      <c r="CG398"/>
    </row>
    <row r="399" spans="1:85" x14ac:dyDescent="0.2">
      <c r="A399" s="524"/>
      <c r="B399" s="524"/>
      <c r="C399" s="554"/>
      <c r="D399" s="524"/>
      <c r="E399" s="524"/>
      <c r="F399" s="555"/>
      <c r="G399" s="556"/>
      <c r="H399" s="556"/>
      <c r="I399" s="556"/>
      <c r="J399" s="556"/>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c r="BY399"/>
      <c r="BZ399"/>
      <c r="CA399"/>
      <c r="CB399"/>
      <c r="CC399"/>
      <c r="CD399"/>
      <c r="CE399"/>
      <c r="CF399"/>
      <c r="CG399"/>
    </row>
    <row r="400" spans="1:85" x14ac:dyDescent="0.2">
      <c r="A400" s="524"/>
      <c r="B400" s="524"/>
      <c r="C400" s="554"/>
      <c r="D400" s="524"/>
      <c r="E400" s="524"/>
      <c r="F400" s="555"/>
      <c r="G400" s="556"/>
      <c r="H400" s="556"/>
      <c r="I400" s="556"/>
      <c r="J400" s="556"/>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c r="BY400"/>
      <c r="BZ400"/>
      <c r="CA400"/>
      <c r="CB400"/>
      <c r="CC400"/>
      <c r="CD400"/>
      <c r="CE400"/>
      <c r="CF400"/>
      <c r="CG400"/>
    </row>
    <row r="401" spans="1:85" x14ac:dyDescent="0.2">
      <c r="A401" s="524"/>
      <c r="B401" s="524"/>
      <c r="C401" s="554"/>
      <c r="D401" s="524"/>
      <c r="E401" s="524"/>
      <c r="F401" s="555"/>
      <c r="G401" s="556"/>
      <c r="H401" s="556"/>
      <c r="I401" s="556"/>
      <c r="J401" s="556"/>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c r="BY401"/>
      <c r="BZ401"/>
      <c r="CA401"/>
      <c r="CB401"/>
      <c r="CC401"/>
      <c r="CD401"/>
      <c r="CE401"/>
      <c r="CF401"/>
      <c r="CG401"/>
    </row>
    <row r="402" spans="1:85" x14ac:dyDescent="0.2">
      <c r="A402" s="524"/>
      <c r="B402" s="524"/>
      <c r="C402" s="554"/>
      <c r="D402" s="524"/>
      <c r="E402" s="524"/>
      <c r="F402" s="555"/>
      <c r="G402" s="556"/>
      <c r="H402" s="556"/>
      <c r="I402" s="556"/>
      <c r="J402" s="556"/>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c r="BY402"/>
      <c r="BZ402"/>
      <c r="CA402"/>
      <c r="CB402"/>
      <c r="CC402"/>
      <c r="CD402"/>
      <c r="CE402"/>
      <c r="CF402"/>
      <c r="CG402"/>
    </row>
    <row r="403" spans="1:85" x14ac:dyDescent="0.2">
      <c r="A403" s="524"/>
      <c r="B403" s="524"/>
      <c r="C403" s="554"/>
      <c r="D403" s="524"/>
      <c r="E403" s="524"/>
      <c r="F403" s="555"/>
      <c r="G403" s="556"/>
      <c r="H403" s="556"/>
      <c r="I403" s="556"/>
      <c r="J403" s="556"/>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c r="BY403"/>
      <c r="BZ403"/>
      <c r="CA403"/>
      <c r="CB403"/>
      <c r="CC403"/>
      <c r="CD403"/>
      <c r="CE403"/>
      <c r="CF403"/>
      <c r="CG403"/>
    </row>
    <row r="404" spans="1:85" x14ac:dyDescent="0.2">
      <c r="A404" s="524"/>
      <c r="B404" s="524"/>
      <c r="C404" s="554"/>
      <c r="D404" s="524"/>
      <c r="E404" s="524"/>
      <c r="F404" s="555"/>
      <c r="G404" s="556"/>
      <c r="H404" s="556"/>
      <c r="I404" s="556"/>
      <c r="J404" s="556"/>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c r="BY404"/>
      <c r="BZ404"/>
      <c r="CA404"/>
      <c r="CB404"/>
      <c r="CC404"/>
      <c r="CD404"/>
      <c r="CE404"/>
      <c r="CF404"/>
      <c r="CG404"/>
    </row>
    <row r="405" spans="1:85" x14ac:dyDescent="0.2">
      <c r="A405" s="524"/>
      <c r="B405" s="524"/>
      <c r="C405" s="554"/>
      <c r="D405" s="524"/>
      <c r="E405" s="524"/>
      <c r="F405" s="555"/>
      <c r="G405" s="556"/>
      <c r="H405" s="556"/>
      <c r="I405" s="556"/>
      <c r="J405" s="556"/>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c r="BY405"/>
      <c r="BZ405"/>
      <c r="CA405"/>
      <c r="CB405"/>
      <c r="CC405"/>
      <c r="CD405"/>
      <c r="CE405"/>
      <c r="CF405"/>
      <c r="CG405"/>
    </row>
    <row r="406" spans="1:85" x14ac:dyDescent="0.2">
      <c r="A406" s="524"/>
      <c r="B406" s="524"/>
      <c r="C406" s="554"/>
      <c r="D406" s="524"/>
      <c r="E406" s="524"/>
      <c r="F406" s="555"/>
      <c r="G406" s="556"/>
      <c r="H406" s="556"/>
      <c r="I406" s="556"/>
      <c r="J406" s="55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c r="BY406"/>
      <c r="BZ406"/>
      <c r="CA406"/>
      <c r="CB406"/>
      <c r="CC406"/>
      <c r="CD406"/>
      <c r="CE406"/>
      <c r="CF406"/>
      <c r="CG406"/>
    </row>
    <row r="407" spans="1:85" x14ac:dyDescent="0.2">
      <c r="A407" s="524"/>
      <c r="B407" s="524"/>
      <c r="C407" s="554"/>
      <c r="D407" s="524"/>
      <c r="E407" s="524"/>
      <c r="F407" s="555"/>
      <c r="G407" s="556"/>
      <c r="H407" s="556"/>
      <c r="I407" s="556"/>
      <c r="J407" s="556"/>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c r="BY407"/>
      <c r="BZ407"/>
      <c r="CA407"/>
      <c r="CB407"/>
      <c r="CC407"/>
      <c r="CD407"/>
      <c r="CE407"/>
      <c r="CF407"/>
      <c r="CG407"/>
    </row>
    <row r="408" spans="1:85" x14ac:dyDescent="0.2">
      <c r="A408" s="524"/>
      <c r="B408" s="524"/>
      <c r="C408" s="554"/>
      <c r="D408" s="524"/>
      <c r="E408" s="524"/>
      <c r="F408" s="555"/>
      <c r="G408" s="556"/>
      <c r="H408" s="556"/>
      <c r="I408" s="556"/>
      <c r="J408" s="556"/>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c r="BY408"/>
      <c r="BZ408"/>
      <c r="CA408"/>
      <c r="CB408"/>
      <c r="CC408"/>
      <c r="CD408"/>
      <c r="CE408"/>
      <c r="CF408"/>
      <c r="CG408"/>
    </row>
    <row r="409" spans="1:85" x14ac:dyDescent="0.2">
      <c r="A409" s="524"/>
      <c r="B409" s="524"/>
      <c r="C409" s="554"/>
      <c r="D409" s="524"/>
      <c r="E409" s="524"/>
      <c r="F409" s="555"/>
      <c r="G409" s="556"/>
      <c r="H409" s="556"/>
      <c r="I409" s="556"/>
      <c r="J409" s="556"/>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c r="BY409"/>
      <c r="BZ409"/>
      <c r="CA409"/>
      <c r="CB409"/>
      <c r="CC409"/>
      <c r="CD409"/>
      <c r="CE409"/>
      <c r="CF409"/>
      <c r="CG409"/>
    </row>
    <row r="410" spans="1:85" x14ac:dyDescent="0.2">
      <c r="A410" s="524"/>
      <c r="B410" s="524"/>
      <c r="C410" s="554"/>
      <c r="D410" s="524"/>
      <c r="E410" s="524"/>
      <c r="F410" s="555"/>
      <c r="G410" s="556"/>
      <c r="H410" s="556"/>
      <c r="I410" s="556"/>
      <c r="J410" s="556"/>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c r="BY410"/>
      <c r="BZ410"/>
      <c r="CA410"/>
      <c r="CB410"/>
      <c r="CC410"/>
      <c r="CD410"/>
      <c r="CE410"/>
      <c r="CF410"/>
      <c r="CG410"/>
    </row>
    <row r="411" spans="1:85" x14ac:dyDescent="0.2">
      <c r="A411" s="524"/>
      <c r="B411" s="524"/>
      <c r="C411" s="554"/>
      <c r="D411" s="524"/>
      <c r="E411" s="524"/>
      <c r="F411" s="555"/>
      <c r="G411" s="556"/>
      <c r="H411" s="556"/>
      <c r="I411" s="556"/>
      <c r="J411" s="556"/>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c r="BY411"/>
      <c r="BZ411"/>
      <c r="CA411"/>
      <c r="CB411"/>
      <c r="CC411"/>
      <c r="CD411"/>
      <c r="CE411"/>
      <c r="CF411"/>
      <c r="CG411"/>
    </row>
    <row r="412" spans="1:85" x14ac:dyDescent="0.2">
      <c r="A412" s="524"/>
      <c r="B412" s="524"/>
      <c r="C412" s="554"/>
      <c r="D412" s="524"/>
      <c r="E412" s="524"/>
      <c r="F412" s="555"/>
      <c r="G412" s="556"/>
      <c r="H412" s="556"/>
      <c r="I412" s="556"/>
      <c r="J412" s="556"/>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c r="BY412"/>
      <c r="BZ412"/>
      <c r="CA412"/>
      <c r="CB412"/>
      <c r="CC412"/>
      <c r="CD412"/>
      <c r="CE412"/>
      <c r="CF412"/>
      <c r="CG412"/>
    </row>
    <row r="413" spans="1:85" x14ac:dyDescent="0.2">
      <c r="A413" s="524"/>
      <c r="B413" s="524"/>
      <c r="C413" s="554"/>
      <c r="D413" s="524"/>
      <c r="E413" s="524"/>
      <c r="F413" s="555"/>
      <c r="G413" s="556"/>
      <c r="H413" s="556"/>
      <c r="I413" s="556"/>
      <c r="J413" s="556"/>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c r="BY413"/>
      <c r="BZ413"/>
      <c r="CA413"/>
      <c r="CB413"/>
      <c r="CC413"/>
      <c r="CD413"/>
      <c r="CE413"/>
      <c r="CF413"/>
      <c r="CG413"/>
    </row>
    <row r="414" spans="1:85" x14ac:dyDescent="0.2">
      <c r="A414" s="524"/>
      <c r="B414" s="524"/>
      <c r="C414" s="554"/>
      <c r="D414" s="524"/>
      <c r="E414" s="524"/>
      <c r="F414" s="555"/>
      <c r="G414" s="556"/>
      <c r="H414" s="556"/>
      <c r="I414" s="556"/>
      <c r="J414" s="556"/>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c r="BY414"/>
      <c r="BZ414"/>
      <c r="CA414"/>
      <c r="CB414"/>
      <c r="CC414"/>
      <c r="CD414"/>
      <c r="CE414"/>
      <c r="CF414"/>
      <c r="CG414"/>
    </row>
    <row r="415" spans="1:85" x14ac:dyDescent="0.2">
      <c r="A415" s="524"/>
      <c r="B415" s="524"/>
      <c r="C415" s="554"/>
      <c r="D415" s="524"/>
      <c r="E415" s="524"/>
      <c r="F415" s="555"/>
      <c r="G415" s="556"/>
      <c r="H415" s="556"/>
      <c r="I415" s="556"/>
      <c r="J415" s="556"/>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c r="BY415"/>
      <c r="BZ415"/>
      <c r="CA415"/>
      <c r="CB415"/>
      <c r="CC415"/>
      <c r="CD415"/>
      <c r="CE415"/>
      <c r="CF415"/>
      <c r="CG415"/>
    </row>
    <row r="416" spans="1:85" x14ac:dyDescent="0.2">
      <c r="A416" s="524"/>
      <c r="B416" s="524"/>
      <c r="C416" s="554"/>
      <c r="D416" s="524"/>
      <c r="E416" s="524"/>
      <c r="F416" s="555"/>
      <c r="G416" s="556"/>
      <c r="H416" s="556"/>
      <c r="I416" s="556"/>
      <c r="J416" s="55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c r="BY416"/>
      <c r="BZ416"/>
      <c r="CA416"/>
      <c r="CB416"/>
      <c r="CC416"/>
      <c r="CD416"/>
      <c r="CE416"/>
      <c r="CF416"/>
      <c r="CG416"/>
    </row>
    <row r="417" spans="1:85" x14ac:dyDescent="0.2">
      <c r="A417" s="524"/>
      <c r="B417" s="524"/>
      <c r="C417" s="554"/>
      <c r="D417" s="524"/>
      <c r="E417" s="524"/>
      <c r="F417" s="555"/>
      <c r="G417" s="556"/>
      <c r="H417" s="556"/>
      <c r="I417" s="556"/>
      <c r="J417" s="556"/>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c r="BY417"/>
      <c r="BZ417"/>
      <c r="CA417"/>
      <c r="CB417"/>
      <c r="CC417"/>
      <c r="CD417"/>
      <c r="CE417"/>
      <c r="CF417"/>
      <c r="CG417"/>
    </row>
    <row r="418" spans="1:85" x14ac:dyDescent="0.2">
      <c r="A418" s="524"/>
      <c r="B418" s="524"/>
      <c r="C418" s="554"/>
      <c r="D418" s="524"/>
      <c r="E418" s="524"/>
      <c r="F418" s="555"/>
      <c r="G418" s="556"/>
      <c r="H418" s="556"/>
      <c r="I418" s="556"/>
      <c r="J418" s="556"/>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c r="BY418"/>
      <c r="BZ418"/>
      <c r="CA418"/>
      <c r="CB418"/>
      <c r="CC418"/>
      <c r="CD418"/>
      <c r="CE418"/>
      <c r="CF418"/>
      <c r="CG418"/>
    </row>
    <row r="419" spans="1:85" x14ac:dyDescent="0.2">
      <c r="A419" s="524"/>
      <c r="B419" s="524"/>
      <c r="C419" s="554"/>
      <c r="D419" s="524"/>
      <c r="E419" s="524"/>
      <c r="F419" s="555"/>
      <c r="G419" s="556"/>
      <c r="H419" s="556"/>
      <c r="I419" s="556"/>
      <c r="J419" s="556"/>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c r="BY419"/>
      <c r="BZ419"/>
      <c r="CA419"/>
      <c r="CB419"/>
      <c r="CC419"/>
      <c r="CD419"/>
      <c r="CE419"/>
      <c r="CF419"/>
      <c r="CG419"/>
    </row>
    <row r="420" spans="1:85" x14ac:dyDescent="0.2">
      <c r="A420" s="524"/>
      <c r="B420" s="524"/>
      <c r="C420" s="554"/>
      <c r="D420" s="524"/>
      <c r="E420" s="524"/>
      <c r="F420" s="555"/>
      <c r="G420" s="556"/>
      <c r="H420" s="556"/>
      <c r="I420" s="556"/>
      <c r="J420" s="556"/>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c r="BY420"/>
      <c r="BZ420"/>
      <c r="CA420"/>
      <c r="CB420"/>
      <c r="CC420"/>
      <c r="CD420"/>
      <c r="CE420"/>
      <c r="CF420"/>
      <c r="CG420"/>
    </row>
    <row r="421" spans="1:85" x14ac:dyDescent="0.2">
      <c r="A421" s="524"/>
      <c r="B421" s="524"/>
      <c r="C421" s="554"/>
      <c r="D421" s="524"/>
      <c r="E421" s="524"/>
      <c r="F421" s="555"/>
      <c r="G421" s="556"/>
      <c r="H421" s="556"/>
      <c r="I421" s="556"/>
      <c r="J421" s="556"/>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c r="BY421"/>
      <c r="BZ421"/>
      <c r="CA421"/>
      <c r="CB421"/>
      <c r="CC421"/>
      <c r="CD421"/>
      <c r="CE421"/>
      <c r="CF421"/>
      <c r="CG421"/>
    </row>
    <row r="422" spans="1:85" x14ac:dyDescent="0.2">
      <c r="A422" s="524"/>
      <c r="B422" s="524"/>
      <c r="C422" s="554"/>
      <c r="D422" s="524"/>
      <c r="E422" s="524"/>
      <c r="F422" s="555"/>
      <c r="G422" s="556"/>
      <c r="H422" s="556"/>
      <c r="I422" s="556"/>
      <c r="J422" s="556"/>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c r="BY422"/>
      <c r="BZ422"/>
      <c r="CA422"/>
      <c r="CB422"/>
      <c r="CC422"/>
      <c r="CD422"/>
      <c r="CE422"/>
      <c r="CF422"/>
      <c r="CG422"/>
    </row>
    <row r="423" spans="1:85" x14ac:dyDescent="0.2">
      <c r="A423" s="524"/>
      <c r="B423" s="524"/>
      <c r="C423" s="554"/>
      <c r="D423" s="524"/>
      <c r="E423" s="524"/>
      <c r="F423" s="555"/>
      <c r="G423" s="556"/>
      <c r="H423" s="556"/>
      <c r="I423" s="556"/>
      <c r="J423" s="556"/>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c r="BY423"/>
      <c r="BZ423"/>
      <c r="CA423"/>
      <c r="CB423"/>
      <c r="CC423"/>
      <c r="CD423"/>
      <c r="CE423"/>
      <c r="CF423"/>
      <c r="CG423"/>
    </row>
    <row r="424" spans="1:85" x14ac:dyDescent="0.2">
      <c r="A424" s="524"/>
      <c r="B424" s="524"/>
      <c r="C424" s="554"/>
      <c r="D424" s="524"/>
      <c r="E424" s="524"/>
      <c r="F424" s="555"/>
      <c r="G424" s="556"/>
      <c r="H424" s="556"/>
      <c r="I424" s="556"/>
      <c r="J424" s="556"/>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c r="BY424"/>
      <c r="BZ424"/>
      <c r="CA424"/>
      <c r="CB424"/>
      <c r="CC424"/>
      <c r="CD424"/>
      <c r="CE424"/>
      <c r="CF424"/>
      <c r="CG424"/>
    </row>
    <row r="425" spans="1:85" x14ac:dyDescent="0.2">
      <c r="A425" s="524"/>
      <c r="B425" s="524"/>
      <c r="C425" s="554"/>
      <c r="D425" s="524"/>
      <c r="E425" s="524"/>
      <c r="F425" s="555"/>
      <c r="G425" s="556"/>
      <c r="H425" s="556"/>
      <c r="I425" s="556"/>
      <c r="J425" s="556"/>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c r="BY425"/>
      <c r="BZ425"/>
      <c r="CA425"/>
      <c r="CB425"/>
      <c r="CC425"/>
      <c r="CD425"/>
      <c r="CE425"/>
      <c r="CF425"/>
      <c r="CG425"/>
    </row>
    <row r="426" spans="1:85" x14ac:dyDescent="0.2">
      <c r="A426" s="524"/>
      <c r="B426" s="524"/>
      <c r="C426" s="554"/>
      <c r="D426" s="524"/>
      <c r="E426" s="524"/>
      <c r="F426" s="555"/>
      <c r="G426" s="556"/>
      <c r="H426" s="556"/>
      <c r="I426" s="556"/>
      <c r="J426" s="55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c r="BY426"/>
      <c r="BZ426"/>
      <c r="CA426"/>
      <c r="CB426"/>
      <c r="CC426"/>
      <c r="CD426"/>
      <c r="CE426"/>
      <c r="CF426"/>
      <c r="CG426"/>
    </row>
    <row r="427" spans="1:85" x14ac:dyDescent="0.2">
      <c r="A427" s="524"/>
      <c r="B427" s="524"/>
      <c r="C427" s="554"/>
      <c r="D427" s="524"/>
      <c r="E427" s="524"/>
      <c r="F427" s="555"/>
      <c r="G427" s="556"/>
      <c r="H427" s="556"/>
      <c r="I427" s="556"/>
      <c r="J427" s="556"/>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c r="BY427"/>
      <c r="BZ427"/>
      <c r="CA427"/>
      <c r="CB427"/>
      <c r="CC427"/>
      <c r="CD427"/>
      <c r="CE427"/>
      <c r="CF427"/>
      <c r="CG427"/>
    </row>
    <row r="428" spans="1:85" x14ac:dyDescent="0.2">
      <c r="A428" s="524"/>
      <c r="B428" s="524"/>
      <c r="C428" s="554"/>
      <c r="D428" s="524"/>
      <c r="E428" s="524"/>
      <c r="F428" s="555"/>
      <c r="G428" s="556"/>
      <c r="H428" s="556"/>
      <c r="I428" s="556"/>
      <c r="J428" s="556"/>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c r="BY428"/>
      <c r="BZ428"/>
      <c r="CA428"/>
      <c r="CB428"/>
      <c r="CC428"/>
      <c r="CD428"/>
      <c r="CE428"/>
      <c r="CF428"/>
      <c r="CG428"/>
    </row>
    <row r="429" spans="1:85" x14ac:dyDescent="0.2">
      <c r="A429" s="524"/>
      <c r="B429" s="524"/>
      <c r="C429" s="554"/>
      <c r="D429" s="524"/>
      <c r="E429" s="524"/>
      <c r="F429" s="555"/>
      <c r="G429" s="556"/>
      <c r="H429" s="556"/>
      <c r="I429" s="556"/>
      <c r="J429" s="556"/>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c r="BY429"/>
      <c r="BZ429"/>
      <c r="CA429"/>
      <c r="CB429"/>
      <c r="CC429"/>
      <c r="CD429"/>
      <c r="CE429"/>
      <c r="CF429"/>
      <c r="CG429"/>
    </row>
    <row r="430" spans="1:85" x14ac:dyDescent="0.2">
      <c r="A430" s="524"/>
      <c r="B430" s="524"/>
      <c r="C430" s="554"/>
      <c r="D430" s="524"/>
      <c r="E430" s="524"/>
      <c r="F430" s="555"/>
      <c r="G430" s="556"/>
      <c r="H430" s="556"/>
      <c r="I430" s="556"/>
      <c r="J430" s="556"/>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c r="BY430"/>
      <c r="BZ430"/>
      <c r="CA430"/>
      <c r="CB430"/>
      <c r="CC430"/>
      <c r="CD430"/>
      <c r="CE430"/>
      <c r="CF430"/>
      <c r="CG430"/>
    </row>
    <row r="431" spans="1:85" x14ac:dyDescent="0.2">
      <c r="A431" s="524"/>
      <c r="B431" s="524"/>
      <c r="C431" s="554"/>
      <c r="D431" s="524"/>
      <c r="E431" s="524"/>
      <c r="F431" s="555"/>
      <c r="G431" s="556"/>
      <c r="H431" s="556"/>
      <c r="I431" s="556"/>
      <c r="J431" s="556"/>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c r="BY431"/>
      <c r="BZ431"/>
      <c r="CA431"/>
      <c r="CB431"/>
      <c r="CC431"/>
      <c r="CD431"/>
      <c r="CE431"/>
      <c r="CF431"/>
      <c r="CG431"/>
    </row>
    <row r="432" spans="1:85" x14ac:dyDescent="0.2">
      <c r="A432" s="524"/>
      <c r="B432" s="524"/>
      <c r="C432" s="554"/>
      <c r="D432" s="524"/>
      <c r="E432" s="524"/>
      <c r="F432" s="555"/>
      <c r="G432" s="556"/>
      <c r="H432" s="556"/>
      <c r="I432" s="556"/>
      <c r="J432" s="556"/>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c r="BY432"/>
      <c r="BZ432"/>
      <c r="CA432"/>
      <c r="CB432"/>
      <c r="CC432"/>
      <c r="CD432"/>
      <c r="CE432"/>
      <c r="CF432"/>
      <c r="CG432"/>
    </row>
    <row r="433" spans="1:85" x14ac:dyDescent="0.2">
      <c r="A433" s="524"/>
      <c r="B433" s="524"/>
      <c r="C433" s="554"/>
      <c r="D433" s="524"/>
      <c r="E433" s="524"/>
      <c r="F433" s="555"/>
      <c r="G433" s="556"/>
      <c r="H433" s="556"/>
      <c r="I433" s="556"/>
      <c r="J433" s="556"/>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c r="BY433"/>
      <c r="BZ433"/>
      <c r="CA433"/>
      <c r="CB433"/>
      <c r="CC433"/>
      <c r="CD433"/>
      <c r="CE433"/>
      <c r="CF433"/>
      <c r="CG433"/>
    </row>
    <row r="434" spans="1:85" x14ac:dyDescent="0.2">
      <c r="A434" s="524"/>
      <c r="B434" s="524"/>
      <c r="C434" s="554"/>
      <c r="D434" s="524"/>
      <c r="E434" s="524"/>
      <c r="F434" s="555"/>
      <c r="G434" s="556"/>
      <c r="H434" s="556"/>
      <c r="I434" s="556"/>
      <c r="J434" s="556"/>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c r="BY434"/>
      <c r="BZ434"/>
      <c r="CA434"/>
      <c r="CB434"/>
      <c r="CC434"/>
      <c r="CD434"/>
      <c r="CE434"/>
      <c r="CF434"/>
      <c r="CG434"/>
    </row>
    <row r="435" spans="1:85" x14ac:dyDescent="0.2">
      <c r="A435" s="524"/>
      <c r="B435" s="524"/>
      <c r="C435" s="554"/>
      <c r="D435" s="524"/>
      <c r="E435" s="524"/>
      <c r="F435" s="555"/>
      <c r="G435" s="556"/>
      <c r="H435" s="556"/>
      <c r="I435" s="556"/>
      <c r="J435" s="556"/>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c r="BY435"/>
      <c r="BZ435"/>
      <c r="CA435"/>
      <c r="CB435"/>
      <c r="CC435"/>
      <c r="CD435"/>
      <c r="CE435"/>
      <c r="CF435"/>
      <c r="CG435"/>
    </row>
    <row r="436" spans="1:85" x14ac:dyDescent="0.2">
      <c r="A436" s="524"/>
      <c r="B436" s="524"/>
      <c r="C436" s="554"/>
      <c r="D436" s="524"/>
      <c r="E436" s="524"/>
      <c r="F436" s="555"/>
      <c r="G436" s="556"/>
      <c r="H436" s="556"/>
      <c r="I436" s="556"/>
      <c r="J436" s="55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c r="BY436"/>
      <c r="BZ436"/>
      <c r="CA436"/>
      <c r="CB436"/>
      <c r="CC436"/>
      <c r="CD436"/>
      <c r="CE436"/>
      <c r="CF436"/>
      <c r="CG436"/>
    </row>
    <row r="437" spans="1:85" x14ac:dyDescent="0.2">
      <c r="A437" s="524"/>
      <c r="B437" s="524"/>
      <c r="C437" s="554"/>
      <c r="D437" s="524"/>
      <c r="E437" s="524"/>
      <c r="F437" s="555"/>
      <c r="G437" s="556"/>
      <c r="H437" s="556"/>
      <c r="I437" s="556"/>
      <c r="J437" s="556"/>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c r="BY437"/>
      <c r="BZ437"/>
      <c r="CA437"/>
      <c r="CB437"/>
      <c r="CC437"/>
      <c r="CD437"/>
      <c r="CE437"/>
      <c r="CF437"/>
      <c r="CG437"/>
    </row>
    <row r="438" spans="1:85" x14ac:dyDescent="0.2">
      <c r="A438" s="524"/>
      <c r="B438" s="524"/>
      <c r="C438" s="554"/>
      <c r="D438" s="524"/>
      <c r="E438" s="524"/>
      <c r="F438" s="555"/>
      <c r="G438" s="556"/>
      <c r="H438" s="556"/>
      <c r="I438" s="556"/>
      <c r="J438" s="556"/>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c r="BY438"/>
      <c r="BZ438"/>
      <c r="CA438"/>
      <c r="CB438"/>
      <c r="CC438"/>
      <c r="CD438"/>
      <c r="CE438"/>
      <c r="CF438"/>
      <c r="CG438"/>
    </row>
    <row r="439" spans="1:85" x14ac:dyDescent="0.2">
      <c r="A439" s="524"/>
      <c r="B439" s="524"/>
      <c r="C439" s="554"/>
      <c r="D439" s="524"/>
      <c r="E439" s="524"/>
      <c r="F439" s="555"/>
      <c r="G439" s="556"/>
      <c r="H439" s="556"/>
      <c r="I439" s="556"/>
      <c r="J439" s="556"/>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c r="BY439"/>
      <c r="BZ439"/>
      <c r="CA439"/>
      <c r="CB439"/>
      <c r="CC439"/>
      <c r="CD439"/>
      <c r="CE439"/>
      <c r="CF439"/>
      <c r="CG439"/>
    </row>
    <row r="440" spans="1:85" x14ac:dyDescent="0.2">
      <c r="A440" s="524"/>
      <c r="B440" s="524"/>
      <c r="C440" s="554"/>
      <c r="D440" s="524"/>
      <c r="E440" s="524"/>
      <c r="F440" s="555"/>
      <c r="G440" s="556"/>
      <c r="H440" s="556"/>
      <c r="I440" s="556"/>
      <c r="J440" s="556"/>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c r="BY440"/>
      <c r="BZ440"/>
      <c r="CA440"/>
      <c r="CB440"/>
      <c r="CC440"/>
      <c r="CD440"/>
      <c r="CE440"/>
      <c r="CF440"/>
      <c r="CG440"/>
    </row>
    <row r="441" spans="1:85" x14ac:dyDescent="0.2">
      <c r="A441" s="524"/>
      <c r="B441" s="524"/>
      <c r="C441" s="554"/>
      <c r="D441" s="524"/>
      <c r="E441" s="524"/>
      <c r="F441" s="555"/>
      <c r="G441" s="556"/>
      <c r="H441" s="556"/>
      <c r="I441" s="556"/>
      <c r="J441" s="556"/>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c r="BY441"/>
      <c r="BZ441"/>
      <c r="CA441"/>
      <c r="CB441"/>
      <c r="CC441"/>
      <c r="CD441"/>
      <c r="CE441"/>
      <c r="CF441"/>
      <c r="CG441"/>
    </row>
    <row r="442" spans="1:85" x14ac:dyDescent="0.2">
      <c r="A442" s="524"/>
      <c r="B442" s="524"/>
      <c r="C442" s="554"/>
      <c r="D442" s="524"/>
      <c r="E442" s="524"/>
      <c r="F442" s="555"/>
      <c r="G442" s="556"/>
      <c r="H442" s="556"/>
      <c r="I442" s="556"/>
      <c r="J442" s="556"/>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c r="BY442"/>
      <c r="BZ442"/>
      <c r="CA442"/>
      <c r="CB442"/>
      <c r="CC442"/>
      <c r="CD442"/>
      <c r="CE442"/>
      <c r="CF442"/>
      <c r="CG442"/>
    </row>
    <row r="443" spans="1:85" x14ac:dyDescent="0.2">
      <c r="A443" s="524"/>
      <c r="B443" s="524"/>
      <c r="C443" s="554"/>
      <c r="D443" s="524"/>
      <c r="E443" s="524"/>
      <c r="F443" s="555"/>
      <c r="G443" s="556"/>
      <c r="H443" s="556"/>
      <c r="I443" s="556"/>
      <c r="J443" s="556"/>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c r="BY443"/>
      <c r="BZ443"/>
      <c r="CA443"/>
      <c r="CB443"/>
      <c r="CC443"/>
      <c r="CD443"/>
      <c r="CE443"/>
      <c r="CF443"/>
      <c r="CG443"/>
    </row>
    <row r="444" spans="1:85" x14ac:dyDescent="0.2">
      <c r="A444" s="524"/>
      <c r="B444" s="524"/>
      <c r="C444" s="554"/>
      <c r="D444" s="524"/>
      <c r="E444" s="524"/>
      <c r="F444" s="555"/>
      <c r="G444" s="556"/>
      <c r="H444" s="556"/>
      <c r="I444" s="556"/>
      <c r="J444" s="556"/>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c r="BY444"/>
      <c r="BZ444"/>
      <c r="CA444"/>
      <c r="CB444"/>
      <c r="CC444"/>
      <c r="CD444"/>
      <c r="CE444"/>
      <c r="CF444"/>
      <c r="CG444"/>
    </row>
    <row r="445" spans="1:85" x14ac:dyDescent="0.2">
      <c r="A445" s="524"/>
      <c r="B445" s="524"/>
      <c r="C445" s="554"/>
      <c r="D445" s="524"/>
      <c r="E445" s="524"/>
      <c r="F445" s="555"/>
      <c r="G445" s="556"/>
      <c r="H445" s="556"/>
      <c r="I445" s="556"/>
      <c r="J445" s="556"/>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c r="BY445"/>
      <c r="BZ445"/>
      <c r="CA445"/>
      <c r="CB445"/>
      <c r="CC445"/>
      <c r="CD445"/>
      <c r="CE445"/>
      <c r="CF445"/>
      <c r="CG445"/>
    </row>
    <row r="446" spans="1:85" x14ac:dyDescent="0.2">
      <c r="A446" s="524"/>
      <c r="B446" s="524"/>
      <c r="C446" s="554"/>
      <c r="D446" s="524"/>
      <c r="E446" s="524"/>
      <c r="F446" s="555"/>
      <c r="G446" s="556"/>
      <c r="H446" s="556"/>
      <c r="I446" s="556"/>
      <c r="J446" s="55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c r="BY446"/>
      <c r="BZ446"/>
      <c r="CA446"/>
      <c r="CB446"/>
      <c r="CC446"/>
      <c r="CD446"/>
      <c r="CE446"/>
      <c r="CF446"/>
      <c r="CG446"/>
    </row>
    <row r="447" spans="1:85" x14ac:dyDescent="0.2">
      <c r="A447" s="524"/>
      <c r="B447" s="524"/>
      <c r="C447" s="554"/>
      <c r="D447" s="524"/>
      <c r="E447" s="524"/>
      <c r="F447" s="555"/>
      <c r="G447" s="556"/>
      <c r="H447" s="556"/>
      <c r="I447" s="556"/>
      <c r="J447" s="556"/>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c r="BY447"/>
      <c r="BZ447"/>
      <c r="CA447"/>
      <c r="CB447"/>
      <c r="CC447"/>
      <c r="CD447"/>
      <c r="CE447"/>
      <c r="CF447"/>
      <c r="CG447"/>
    </row>
    <row r="448" spans="1:85" x14ac:dyDescent="0.2">
      <c r="A448" s="524"/>
      <c r="B448" s="524"/>
      <c r="C448" s="554"/>
      <c r="D448" s="524"/>
      <c r="E448" s="524"/>
      <c r="F448" s="555"/>
      <c r="G448" s="556"/>
      <c r="H448" s="556"/>
      <c r="I448" s="556"/>
      <c r="J448" s="556"/>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c r="BY448"/>
      <c r="BZ448"/>
      <c r="CA448"/>
      <c r="CB448"/>
      <c r="CC448"/>
      <c r="CD448"/>
      <c r="CE448"/>
      <c r="CF448"/>
      <c r="CG448"/>
    </row>
    <row r="449" spans="1:85" x14ac:dyDescent="0.2">
      <c r="A449" s="524"/>
      <c r="B449" s="524"/>
      <c r="C449" s="554"/>
      <c r="D449" s="524"/>
      <c r="E449" s="524"/>
      <c r="F449" s="555"/>
      <c r="G449" s="556"/>
      <c r="H449" s="556"/>
      <c r="I449" s="556"/>
      <c r="J449" s="556"/>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c r="BY449"/>
      <c r="BZ449"/>
      <c r="CA449"/>
      <c r="CB449"/>
      <c r="CC449"/>
      <c r="CD449"/>
      <c r="CE449"/>
      <c r="CF449"/>
      <c r="CG449"/>
    </row>
    <row r="450" spans="1:85" x14ac:dyDescent="0.2">
      <c r="A450" s="524"/>
      <c r="B450" s="524"/>
      <c r="C450" s="554"/>
      <c r="D450" s="524"/>
      <c r="E450" s="524"/>
      <c r="F450" s="555"/>
      <c r="G450" s="556"/>
      <c r="H450" s="556"/>
      <c r="I450" s="556"/>
      <c r="J450" s="556"/>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c r="BY450"/>
      <c r="BZ450"/>
      <c r="CA450"/>
      <c r="CB450"/>
      <c r="CC450"/>
      <c r="CD450"/>
      <c r="CE450"/>
      <c r="CF450"/>
      <c r="CG450"/>
    </row>
    <row r="451" spans="1:85" x14ac:dyDescent="0.2">
      <c r="A451" s="524"/>
      <c r="B451" s="524"/>
      <c r="C451" s="554"/>
      <c r="D451" s="524"/>
      <c r="E451" s="524"/>
      <c r="F451" s="555"/>
      <c r="G451" s="556"/>
      <c r="H451" s="556"/>
      <c r="I451" s="556"/>
      <c r="J451" s="556"/>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c r="BY451"/>
      <c r="BZ451"/>
      <c r="CA451"/>
      <c r="CB451"/>
      <c r="CC451"/>
      <c r="CD451"/>
      <c r="CE451"/>
      <c r="CF451"/>
      <c r="CG451"/>
    </row>
    <row r="452" spans="1:85" x14ac:dyDescent="0.2">
      <c r="A452" s="524"/>
      <c r="B452" s="524"/>
      <c r="C452" s="554"/>
      <c r="D452" s="524"/>
      <c r="E452" s="524"/>
      <c r="F452" s="555"/>
      <c r="G452" s="556"/>
      <c r="H452" s="556"/>
      <c r="I452" s="556"/>
      <c r="J452" s="556"/>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c r="BY452"/>
      <c r="BZ452"/>
      <c r="CA452"/>
      <c r="CB452"/>
      <c r="CC452"/>
      <c r="CD452"/>
      <c r="CE452"/>
      <c r="CF452"/>
      <c r="CG452"/>
    </row>
    <row r="453" spans="1:85" x14ac:dyDescent="0.2">
      <c r="A453" s="524"/>
      <c r="B453" s="524"/>
      <c r="C453" s="554"/>
      <c r="D453" s="524"/>
      <c r="E453" s="524"/>
      <c r="F453" s="555"/>
      <c r="G453" s="556"/>
      <c r="H453" s="556"/>
      <c r="I453" s="556"/>
      <c r="J453" s="556"/>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c r="BY453"/>
      <c r="BZ453"/>
      <c r="CA453"/>
      <c r="CB453"/>
      <c r="CC453"/>
      <c r="CD453"/>
      <c r="CE453"/>
      <c r="CF453"/>
      <c r="CG453"/>
    </row>
    <row r="454" spans="1:85" x14ac:dyDescent="0.2">
      <c r="A454" s="524"/>
      <c r="B454" s="524"/>
      <c r="C454" s="554"/>
      <c r="D454" s="524"/>
      <c r="E454" s="524"/>
      <c r="F454" s="555"/>
      <c r="G454" s="556"/>
      <c r="H454" s="556"/>
      <c r="I454" s="556"/>
      <c r="J454" s="556"/>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c r="BY454"/>
      <c r="BZ454"/>
      <c r="CA454"/>
      <c r="CB454"/>
      <c r="CC454"/>
      <c r="CD454"/>
      <c r="CE454"/>
      <c r="CF454"/>
      <c r="CG454"/>
    </row>
    <row r="455" spans="1:85" x14ac:dyDescent="0.2">
      <c r="A455" s="524"/>
      <c r="B455" s="524"/>
      <c r="C455" s="554"/>
      <c r="D455" s="524"/>
      <c r="E455" s="524"/>
      <c r="F455" s="555"/>
      <c r="G455" s="556"/>
      <c r="H455" s="556"/>
      <c r="I455" s="556"/>
      <c r="J455" s="556"/>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c r="BY455"/>
      <c r="BZ455"/>
      <c r="CA455"/>
      <c r="CB455"/>
      <c r="CC455"/>
      <c r="CD455"/>
      <c r="CE455"/>
      <c r="CF455"/>
      <c r="CG455"/>
    </row>
    <row r="456" spans="1:85" x14ac:dyDescent="0.2">
      <c r="A456" s="524"/>
      <c r="B456" s="524"/>
      <c r="C456" s="554"/>
      <c r="D456" s="524"/>
      <c r="E456" s="524"/>
      <c r="F456" s="555"/>
      <c r="G456" s="556"/>
      <c r="H456" s="556"/>
      <c r="I456" s="556"/>
      <c r="J456" s="5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c r="BY456"/>
      <c r="BZ456"/>
      <c r="CA456"/>
      <c r="CB456"/>
      <c r="CC456"/>
      <c r="CD456"/>
      <c r="CE456"/>
      <c r="CF456"/>
      <c r="CG456"/>
    </row>
    <row r="457" spans="1:85" x14ac:dyDescent="0.2">
      <c r="A457" s="524"/>
      <c r="B457" s="524"/>
      <c r="C457" s="554"/>
      <c r="D457" s="524"/>
      <c r="E457" s="524"/>
      <c r="F457" s="555"/>
      <c r="G457" s="556"/>
      <c r="H457" s="556"/>
      <c r="I457" s="556"/>
      <c r="J457" s="556"/>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c r="BY457"/>
      <c r="BZ457"/>
      <c r="CA457"/>
      <c r="CB457"/>
      <c r="CC457"/>
      <c r="CD457"/>
      <c r="CE457"/>
      <c r="CF457"/>
      <c r="CG457"/>
    </row>
    <row r="458" spans="1:85" x14ac:dyDescent="0.2">
      <c r="A458" s="524"/>
      <c r="B458" s="524"/>
      <c r="C458" s="554"/>
      <c r="D458" s="524"/>
      <c r="E458" s="524"/>
      <c r="F458" s="555"/>
      <c r="G458" s="556"/>
      <c r="H458" s="556"/>
      <c r="I458" s="556"/>
      <c r="J458" s="556"/>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c r="BY458"/>
      <c r="BZ458"/>
      <c r="CA458"/>
      <c r="CB458"/>
      <c r="CC458"/>
      <c r="CD458"/>
      <c r="CE458"/>
      <c r="CF458"/>
      <c r="CG458"/>
    </row>
    <row r="459" spans="1:85" x14ac:dyDescent="0.2">
      <c r="A459" s="524"/>
      <c r="B459" s="524"/>
      <c r="C459" s="554"/>
      <c r="D459" s="524"/>
      <c r="E459" s="524"/>
      <c r="F459" s="555"/>
      <c r="G459" s="556"/>
      <c r="H459" s="556"/>
      <c r="I459" s="556"/>
      <c r="J459" s="556"/>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c r="BY459"/>
      <c r="BZ459"/>
      <c r="CA459"/>
      <c r="CB459"/>
      <c r="CC459"/>
      <c r="CD459"/>
      <c r="CE459"/>
      <c r="CF459"/>
      <c r="CG459"/>
    </row>
    <row r="460" spans="1:85" x14ac:dyDescent="0.2">
      <c r="A460" s="524"/>
      <c r="B460" s="524"/>
      <c r="C460" s="554"/>
      <c r="D460" s="524"/>
      <c r="E460" s="524"/>
      <c r="F460" s="555"/>
      <c r="G460" s="556"/>
      <c r="H460" s="556"/>
      <c r="I460" s="556"/>
      <c r="J460" s="556"/>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c r="BY460"/>
      <c r="BZ460"/>
      <c r="CA460"/>
      <c r="CB460"/>
      <c r="CC460"/>
      <c r="CD460"/>
      <c r="CE460"/>
      <c r="CF460"/>
      <c r="CG460"/>
    </row>
    <row r="461" spans="1:85" x14ac:dyDescent="0.2">
      <c r="A461" s="524"/>
      <c r="B461" s="524"/>
      <c r="C461" s="554"/>
      <c r="D461" s="524"/>
      <c r="E461" s="524"/>
      <c r="F461" s="555"/>
      <c r="G461" s="556"/>
      <c r="H461" s="556"/>
      <c r="I461" s="556"/>
      <c r="J461" s="556"/>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c r="BY461"/>
      <c r="BZ461"/>
      <c r="CA461"/>
      <c r="CB461"/>
      <c r="CC461"/>
      <c r="CD461"/>
      <c r="CE461"/>
      <c r="CF461"/>
      <c r="CG461"/>
    </row>
    <row r="462" spans="1:85" x14ac:dyDescent="0.2">
      <c r="A462" s="524"/>
      <c r="B462" s="524"/>
      <c r="C462" s="554"/>
      <c r="D462" s="524"/>
      <c r="E462" s="524"/>
      <c r="F462" s="555"/>
      <c r="G462" s="556"/>
      <c r="H462" s="556"/>
      <c r="I462" s="556"/>
      <c r="J462" s="556"/>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c r="BY462"/>
      <c r="BZ462"/>
      <c r="CA462"/>
      <c r="CB462"/>
      <c r="CC462"/>
      <c r="CD462"/>
      <c r="CE462"/>
      <c r="CF462"/>
      <c r="CG462"/>
    </row>
    <row r="463" spans="1:85" x14ac:dyDescent="0.2">
      <c r="A463" s="524"/>
      <c r="B463" s="524"/>
      <c r="C463" s="554"/>
      <c r="D463" s="524"/>
      <c r="E463" s="524"/>
      <c r="F463" s="555"/>
      <c r="G463" s="556"/>
      <c r="H463" s="556"/>
      <c r="I463" s="556"/>
      <c r="J463" s="556"/>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c r="BY463"/>
      <c r="BZ463"/>
      <c r="CA463"/>
      <c r="CB463"/>
      <c r="CC463"/>
      <c r="CD463"/>
      <c r="CE463"/>
      <c r="CF463"/>
      <c r="CG463"/>
    </row>
    <row r="464" spans="1:85" x14ac:dyDescent="0.2">
      <c r="A464" s="524"/>
      <c r="B464" s="524"/>
      <c r="C464" s="554"/>
      <c r="D464" s="524"/>
      <c r="E464" s="524"/>
      <c r="F464" s="555"/>
      <c r="G464" s="556"/>
      <c r="H464" s="556"/>
      <c r="I464" s="556"/>
      <c r="J464" s="556"/>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c r="BY464"/>
      <c r="BZ464"/>
      <c r="CA464"/>
      <c r="CB464"/>
      <c r="CC464"/>
      <c r="CD464"/>
      <c r="CE464"/>
      <c r="CF464"/>
      <c r="CG464"/>
    </row>
    <row r="465" spans="1:85" x14ac:dyDescent="0.2">
      <c r="A465" s="524"/>
      <c r="B465" s="524"/>
      <c r="C465" s="554"/>
      <c r="D465" s="524"/>
      <c r="E465" s="524"/>
      <c r="F465" s="555"/>
      <c r="G465" s="556"/>
      <c r="H465" s="556"/>
      <c r="I465" s="556"/>
      <c r="J465" s="556"/>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c r="BY465"/>
      <c r="BZ465"/>
      <c r="CA465"/>
      <c r="CB465"/>
      <c r="CC465"/>
      <c r="CD465"/>
      <c r="CE465"/>
      <c r="CF465"/>
      <c r="CG465"/>
    </row>
    <row r="466" spans="1:85" x14ac:dyDescent="0.2">
      <c r="A466" s="524"/>
      <c r="B466" s="524"/>
      <c r="C466" s="554"/>
      <c r="D466" s="524"/>
      <c r="E466" s="524"/>
      <c r="F466" s="555"/>
      <c r="G466" s="556"/>
      <c r="H466" s="556"/>
      <c r="I466" s="556"/>
      <c r="J466" s="55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c r="BY466"/>
      <c r="BZ466"/>
      <c r="CA466"/>
      <c r="CB466"/>
      <c r="CC466"/>
      <c r="CD466"/>
      <c r="CE466"/>
      <c r="CF466"/>
      <c r="CG466"/>
    </row>
    <row r="467" spans="1:85" x14ac:dyDescent="0.2">
      <c r="A467" s="524"/>
      <c r="B467" s="524"/>
      <c r="C467" s="554"/>
      <c r="D467" s="524"/>
      <c r="E467" s="524"/>
      <c r="F467" s="555"/>
      <c r="G467" s="556"/>
      <c r="H467" s="556"/>
      <c r="I467" s="556"/>
      <c r="J467" s="556"/>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c r="BY467"/>
      <c r="BZ467"/>
      <c r="CA467"/>
      <c r="CB467"/>
      <c r="CC467"/>
      <c r="CD467"/>
      <c r="CE467"/>
      <c r="CF467"/>
      <c r="CG467"/>
    </row>
    <row r="468" spans="1:85" x14ac:dyDescent="0.2">
      <c r="A468" s="524"/>
      <c r="B468" s="524"/>
      <c r="C468" s="554"/>
      <c r="D468" s="524"/>
      <c r="E468" s="524"/>
      <c r="F468" s="555"/>
      <c r="G468" s="556"/>
      <c r="H468" s="556"/>
      <c r="I468" s="556"/>
      <c r="J468" s="556"/>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c r="BY468"/>
      <c r="BZ468"/>
      <c r="CA468"/>
      <c r="CB468"/>
      <c r="CC468"/>
      <c r="CD468"/>
      <c r="CE468"/>
      <c r="CF468"/>
      <c r="CG468"/>
    </row>
    <row r="469" spans="1:85" x14ac:dyDescent="0.2">
      <c r="A469" s="524"/>
      <c r="B469" s="524"/>
      <c r="C469" s="554"/>
      <c r="D469" s="524"/>
      <c r="E469" s="524"/>
      <c r="F469" s="555"/>
      <c r="G469" s="556"/>
      <c r="H469" s="556"/>
      <c r="I469" s="556"/>
      <c r="J469" s="556"/>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c r="BY469"/>
      <c r="BZ469"/>
      <c r="CA469"/>
      <c r="CB469"/>
      <c r="CC469"/>
      <c r="CD469"/>
      <c r="CE469"/>
      <c r="CF469"/>
      <c r="CG469"/>
    </row>
    <row r="470" spans="1:85" x14ac:dyDescent="0.2">
      <c r="A470" s="524"/>
      <c r="B470" s="524"/>
      <c r="C470" s="554"/>
      <c r="D470" s="524"/>
      <c r="E470" s="524"/>
      <c r="F470" s="555"/>
      <c r="G470" s="556"/>
      <c r="H470" s="556"/>
      <c r="I470" s="556"/>
      <c r="J470" s="556"/>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c r="BY470"/>
      <c r="BZ470"/>
      <c r="CA470"/>
      <c r="CB470"/>
      <c r="CC470"/>
      <c r="CD470"/>
      <c r="CE470"/>
      <c r="CF470"/>
      <c r="CG470"/>
    </row>
    <row r="471" spans="1:85" x14ac:dyDescent="0.2">
      <c r="A471" s="524"/>
      <c r="B471" s="524"/>
      <c r="C471" s="554"/>
      <c r="D471" s="524"/>
      <c r="E471" s="524"/>
      <c r="F471" s="555"/>
      <c r="G471" s="556"/>
      <c r="H471" s="556"/>
      <c r="I471" s="556"/>
      <c r="J471" s="556"/>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c r="BY471"/>
      <c r="BZ471"/>
      <c r="CA471"/>
      <c r="CB471"/>
      <c r="CC471"/>
      <c r="CD471"/>
      <c r="CE471"/>
      <c r="CF471"/>
      <c r="CG471"/>
    </row>
    <row r="472" spans="1:85" x14ac:dyDescent="0.2">
      <c r="A472" s="524"/>
      <c r="B472" s="524"/>
      <c r="C472" s="554"/>
      <c r="D472" s="524"/>
      <c r="E472" s="524"/>
      <c r="F472" s="555"/>
      <c r="G472" s="556"/>
      <c r="H472" s="556"/>
      <c r="I472" s="556"/>
      <c r="J472" s="556"/>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c r="BY472"/>
      <c r="BZ472"/>
      <c r="CA472"/>
      <c r="CB472"/>
      <c r="CC472"/>
      <c r="CD472"/>
      <c r="CE472"/>
      <c r="CF472"/>
      <c r="CG472"/>
    </row>
    <row r="473" spans="1:85" x14ac:dyDescent="0.2">
      <c r="A473" s="524"/>
      <c r="B473" s="524"/>
      <c r="C473" s="554"/>
      <c r="D473" s="524"/>
      <c r="E473" s="524"/>
      <c r="F473" s="555"/>
      <c r="G473" s="556"/>
      <c r="H473" s="556"/>
      <c r="I473" s="556"/>
      <c r="J473" s="556"/>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c r="BY473"/>
      <c r="BZ473"/>
      <c r="CA473"/>
      <c r="CB473"/>
      <c r="CC473"/>
      <c r="CD473"/>
      <c r="CE473"/>
      <c r="CF473"/>
      <c r="CG473"/>
    </row>
    <row r="474" spans="1:85" x14ac:dyDescent="0.2">
      <c r="A474" s="524"/>
      <c r="B474" s="524"/>
      <c r="C474" s="554"/>
      <c r="D474" s="524"/>
      <c r="E474" s="524"/>
      <c r="F474" s="555"/>
      <c r="G474" s="556"/>
      <c r="H474" s="556"/>
      <c r="I474" s="556"/>
      <c r="J474" s="556"/>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c r="BY474"/>
      <c r="BZ474"/>
      <c r="CA474"/>
      <c r="CB474"/>
      <c r="CC474"/>
      <c r="CD474"/>
      <c r="CE474"/>
      <c r="CF474"/>
      <c r="CG474"/>
    </row>
    <row r="475" spans="1:85" x14ac:dyDescent="0.2">
      <c r="A475" s="524"/>
      <c r="B475" s="524"/>
      <c r="C475" s="554"/>
      <c r="D475" s="524"/>
      <c r="E475" s="524"/>
      <c r="F475" s="555"/>
      <c r="G475" s="556"/>
      <c r="H475" s="556"/>
      <c r="I475" s="556"/>
      <c r="J475" s="556"/>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c r="BY475"/>
      <c r="BZ475"/>
      <c r="CA475"/>
      <c r="CB475"/>
      <c r="CC475"/>
      <c r="CD475"/>
      <c r="CE475"/>
      <c r="CF475"/>
      <c r="CG475"/>
    </row>
    <row r="476" spans="1:85" x14ac:dyDescent="0.2">
      <c r="A476" s="524"/>
      <c r="B476" s="524"/>
      <c r="C476" s="554"/>
      <c r="D476" s="524"/>
      <c r="E476" s="524"/>
      <c r="F476" s="555"/>
      <c r="G476" s="556"/>
      <c r="H476" s="556"/>
      <c r="I476" s="556"/>
      <c r="J476" s="55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c r="BY476"/>
      <c r="BZ476"/>
      <c r="CA476"/>
      <c r="CB476"/>
      <c r="CC476"/>
      <c r="CD476"/>
      <c r="CE476"/>
      <c r="CF476"/>
      <c r="CG476"/>
    </row>
    <row r="477" spans="1:85" x14ac:dyDescent="0.2">
      <c r="A477" s="524"/>
      <c r="B477" s="524"/>
      <c r="C477" s="554"/>
      <c r="D477" s="524"/>
      <c r="E477" s="524"/>
      <c r="F477" s="555"/>
      <c r="G477" s="556"/>
      <c r="H477" s="556"/>
      <c r="I477" s="556"/>
      <c r="J477" s="556"/>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c r="BY477"/>
      <c r="BZ477"/>
      <c r="CA477"/>
      <c r="CB477"/>
      <c r="CC477"/>
      <c r="CD477"/>
      <c r="CE477"/>
      <c r="CF477"/>
      <c r="CG477"/>
    </row>
    <row r="478" spans="1:85" x14ac:dyDescent="0.2">
      <c r="A478" s="524"/>
      <c r="B478" s="524"/>
      <c r="C478" s="554"/>
      <c r="D478" s="524"/>
      <c r="E478" s="524"/>
      <c r="F478" s="555"/>
      <c r="G478" s="556"/>
      <c r="H478" s="556"/>
      <c r="I478" s="556"/>
      <c r="J478" s="556"/>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c r="BY478"/>
      <c r="BZ478"/>
      <c r="CA478"/>
      <c r="CB478"/>
      <c r="CC478"/>
      <c r="CD478"/>
      <c r="CE478"/>
      <c r="CF478"/>
      <c r="CG478"/>
    </row>
    <row r="479" spans="1:85" x14ac:dyDescent="0.2">
      <c r="A479" s="524"/>
      <c r="B479" s="524"/>
      <c r="C479" s="554"/>
      <c r="D479" s="524"/>
      <c r="E479" s="524"/>
      <c r="F479" s="555"/>
      <c r="G479" s="556"/>
      <c r="H479" s="556"/>
      <c r="I479" s="556"/>
      <c r="J479" s="556"/>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c r="BY479"/>
      <c r="BZ479"/>
      <c r="CA479"/>
      <c r="CB479"/>
      <c r="CC479"/>
      <c r="CD479"/>
      <c r="CE479"/>
      <c r="CF479"/>
      <c r="CG479"/>
    </row>
    <row r="480" spans="1:85" x14ac:dyDescent="0.2">
      <c r="A480" s="524"/>
      <c r="B480" s="524"/>
      <c r="C480" s="554"/>
      <c r="D480" s="524"/>
      <c r="E480" s="524"/>
      <c r="F480" s="555"/>
      <c r="G480" s="556"/>
      <c r="H480" s="556"/>
      <c r="I480" s="556"/>
      <c r="J480" s="556"/>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c r="BY480"/>
      <c r="BZ480"/>
      <c r="CA480"/>
      <c r="CB480"/>
      <c r="CC480"/>
      <c r="CD480"/>
      <c r="CE480"/>
      <c r="CF480"/>
      <c r="CG480"/>
    </row>
    <row r="481" spans="1:85" x14ac:dyDescent="0.2">
      <c r="A481" s="524"/>
      <c r="B481" s="524"/>
      <c r="C481" s="554"/>
      <c r="D481" s="524"/>
      <c r="E481" s="524"/>
      <c r="F481" s="555"/>
      <c r="G481" s="556"/>
      <c r="H481" s="556"/>
      <c r="I481" s="556"/>
      <c r="J481" s="556"/>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c r="BY481"/>
      <c r="BZ481"/>
      <c r="CA481"/>
      <c r="CB481"/>
      <c r="CC481"/>
      <c r="CD481"/>
      <c r="CE481"/>
      <c r="CF481"/>
      <c r="CG481"/>
    </row>
    <row r="482" spans="1:85" x14ac:dyDescent="0.2">
      <c r="A482" s="524"/>
      <c r="B482" s="524"/>
      <c r="C482" s="554"/>
      <c r="D482" s="524"/>
      <c r="E482" s="524"/>
      <c r="F482" s="555"/>
      <c r="G482" s="556"/>
      <c r="H482" s="556"/>
      <c r="I482" s="556"/>
      <c r="J482" s="556"/>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c r="BY482"/>
      <c r="BZ482"/>
      <c r="CA482"/>
      <c r="CB482"/>
      <c r="CC482"/>
      <c r="CD482"/>
      <c r="CE482"/>
      <c r="CF482"/>
      <c r="CG482"/>
    </row>
    <row r="483" spans="1:85" x14ac:dyDescent="0.2">
      <c r="A483" s="524"/>
      <c r="B483" s="524"/>
      <c r="C483" s="554"/>
      <c r="D483" s="524"/>
      <c r="E483" s="524"/>
      <c r="F483" s="555"/>
      <c r="G483" s="556"/>
      <c r="H483" s="556"/>
      <c r="I483" s="556"/>
      <c r="J483" s="556"/>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c r="BY483"/>
      <c r="BZ483"/>
      <c r="CA483"/>
      <c r="CB483"/>
      <c r="CC483"/>
      <c r="CD483"/>
      <c r="CE483"/>
      <c r="CF483"/>
      <c r="CG483"/>
    </row>
    <row r="484" spans="1:85" x14ac:dyDescent="0.2">
      <c r="A484" s="524"/>
      <c r="B484" s="524"/>
      <c r="C484" s="554"/>
      <c r="D484" s="524"/>
      <c r="E484" s="524"/>
      <c r="F484" s="555"/>
      <c r="G484" s="556"/>
      <c r="H484" s="556"/>
      <c r="I484" s="556"/>
      <c r="J484" s="556"/>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c r="BY484"/>
      <c r="BZ484"/>
      <c r="CA484"/>
      <c r="CB484"/>
      <c r="CC484"/>
      <c r="CD484"/>
      <c r="CE484"/>
      <c r="CF484"/>
      <c r="CG484"/>
    </row>
    <row r="485" spans="1:85" x14ac:dyDescent="0.2">
      <c r="A485" s="524"/>
      <c r="B485" s="524"/>
      <c r="C485" s="554"/>
      <c r="D485" s="524"/>
      <c r="E485" s="524"/>
      <c r="F485" s="555"/>
      <c r="G485" s="556"/>
      <c r="H485" s="556"/>
      <c r="I485" s="556"/>
      <c r="J485" s="556"/>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c r="BY485"/>
      <c r="BZ485"/>
      <c r="CA485"/>
      <c r="CB485"/>
      <c r="CC485"/>
      <c r="CD485"/>
      <c r="CE485"/>
      <c r="CF485"/>
      <c r="CG485"/>
    </row>
    <row r="486" spans="1:85" x14ac:dyDescent="0.2">
      <c r="A486" s="524"/>
      <c r="B486" s="524"/>
      <c r="C486" s="554"/>
      <c r="D486" s="524"/>
      <c r="E486" s="524"/>
      <c r="F486" s="555"/>
      <c r="G486" s="556"/>
      <c r="H486" s="556"/>
      <c r="I486" s="556"/>
      <c r="J486" s="55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c r="BY486"/>
      <c r="BZ486"/>
      <c r="CA486"/>
      <c r="CB486"/>
      <c r="CC486"/>
      <c r="CD486"/>
      <c r="CE486"/>
      <c r="CF486"/>
      <c r="CG486"/>
    </row>
    <row r="487" spans="1:85" x14ac:dyDescent="0.2">
      <c r="A487" s="524"/>
      <c r="B487" s="524"/>
      <c r="C487" s="554"/>
      <c r="D487" s="524"/>
      <c r="E487" s="524"/>
      <c r="F487" s="555"/>
      <c r="G487" s="556"/>
      <c r="H487" s="556"/>
      <c r="I487" s="556"/>
      <c r="J487" s="556"/>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c r="BY487"/>
      <c r="BZ487"/>
      <c r="CA487"/>
      <c r="CB487"/>
      <c r="CC487"/>
      <c r="CD487"/>
      <c r="CE487"/>
      <c r="CF487"/>
      <c r="CG487"/>
    </row>
    <row r="488" spans="1:85" x14ac:dyDescent="0.2">
      <c r="A488" s="524"/>
      <c r="B488" s="524"/>
      <c r="C488" s="554"/>
      <c r="D488" s="524"/>
      <c r="E488" s="524"/>
      <c r="F488" s="555"/>
      <c r="G488" s="556"/>
      <c r="H488" s="556"/>
      <c r="I488" s="556"/>
      <c r="J488" s="556"/>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c r="BY488"/>
      <c r="BZ488"/>
      <c r="CA488"/>
      <c r="CB488"/>
      <c r="CC488"/>
      <c r="CD488"/>
      <c r="CE488"/>
      <c r="CF488"/>
      <c r="CG488"/>
    </row>
    <row r="489" spans="1:85" x14ac:dyDescent="0.2">
      <c r="A489" s="524"/>
      <c r="B489" s="524"/>
      <c r="C489" s="554"/>
      <c r="D489" s="524"/>
      <c r="E489" s="524"/>
      <c r="F489" s="555"/>
      <c r="G489" s="556"/>
      <c r="H489" s="556"/>
      <c r="I489" s="556"/>
      <c r="J489" s="556"/>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c r="BY489"/>
      <c r="BZ489"/>
      <c r="CA489"/>
      <c r="CB489"/>
      <c r="CC489"/>
      <c r="CD489"/>
      <c r="CE489"/>
      <c r="CF489"/>
      <c r="CG489"/>
    </row>
    <row r="490" spans="1:85" x14ac:dyDescent="0.2">
      <c r="A490" s="524"/>
      <c r="B490" s="524"/>
      <c r="C490" s="554"/>
      <c r="D490" s="524"/>
      <c r="E490" s="524"/>
      <c r="F490" s="555"/>
      <c r="G490" s="556"/>
      <c r="H490" s="556"/>
      <c r="I490" s="556"/>
      <c r="J490" s="556"/>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c r="BY490"/>
      <c r="BZ490"/>
      <c r="CA490"/>
      <c r="CB490"/>
      <c r="CC490"/>
      <c r="CD490"/>
      <c r="CE490"/>
      <c r="CF490"/>
      <c r="CG490"/>
    </row>
    <row r="491" spans="1:85" x14ac:dyDescent="0.2">
      <c r="A491" s="524"/>
      <c r="B491" s="524"/>
      <c r="C491" s="554"/>
      <c r="D491" s="524"/>
      <c r="E491" s="524"/>
      <c r="F491" s="555"/>
      <c r="G491" s="556"/>
      <c r="H491" s="556"/>
      <c r="I491" s="556"/>
      <c r="J491" s="556"/>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c r="BY491"/>
      <c r="BZ491"/>
      <c r="CA491"/>
      <c r="CB491"/>
      <c r="CC491"/>
      <c r="CD491"/>
      <c r="CE491"/>
      <c r="CF491"/>
      <c r="CG491"/>
    </row>
    <row r="492" spans="1:85" x14ac:dyDescent="0.2">
      <c r="A492" s="524"/>
      <c r="B492" s="524"/>
      <c r="C492" s="554"/>
      <c r="D492" s="524"/>
      <c r="E492" s="524"/>
      <c r="F492" s="555"/>
      <c r="G492" s="556"/>
      <c r="H492" s="556"/>
      <c r="I492" s="556"/>
      <c r="J492" s="556"/>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c r="BY492"/>
      <c r="BZ492"/>
      <c r="CA492"/>
      <c r="CB492"/>
      <c r="CC492"/>
      <c r="CD492"/>
      <c r="CE492"/>
      <c r="CF492"/>
      <c r="CG492"/>
    </row>
    <row r="493" spans="1:85" x14ac:dyDescent="0.2">
      <c r="A493" s="524"/>
      <c r="B493" s="524"/>
      <c r="C493" s="554"/>
      <c r="D493" s="524"/>
      <c r="E493" s="524"/>
      <c r="F493" s="555"/>
      <c r="G493" s="556"/>
      <c r="H493" s="556"/>
      <c r="I493" s="556"/>
      <c r="J493" s="556"/>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c r="BY493"/>
      <c r="BZ493"/>
      <c r="CA493"/>
      <c r="CB493"/>
      <c r="CC493"/>
      <c r="CD493"/>
      <c r="CE493"/>
      <c r="CF493"/>
      <c r="CG493"/>
    </row>
    <row r="494" spans="1:85" x14ac:dyDescent="0.2">
      <c r="A494" s="524"/>
      <c r="B494" s="524"/>
      <c r="C494" s="554"/>
      <c r="D494" s="524"/>
      <c r="E494" s="524"/>
      <c r="F494" s="555"/>
      <c r="G494" s="556"/>
      <c r="H494" s="556"/>
      <c r="I494" s="556"/>
      <c r="J494" s="556"/>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c r="BY494"/>
      <c r="BZ494"/>
      <c r="CA494"/>
      <c r="CB494"/>
      <c r="CC494"/>
      <c r="CD494"/>
      <c r="CE494"/>
      <c r="CF494"/>
      <c r="CG494"/>
    </row>
    <row r="495" spans="1:85" x14ac:dyDescent="0.2">
      <c r="A495" s="524"/>
      <c r="B495" s="524"/>
      <c r="C495" s="554"/>
      <c r="D495" s="524"/>
      <c r="E495" s="524"/>
      <c r="F495" s="555"/>
      <c r="G495" s="556"/>
      <c r="H495" s="556"/>
      <c r="I495" s="556"/>
      <c r="J495" s="556"/>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c r="BY495"/>
      <c r="BZ495"/>
      <c r="CA495"/>
      <c r="CB495"/>
      <c r="CC495"/>
      <c r="CD495"/>
      <c r="CE495"/>
      <c r="CF495"/>
      <c r="CG495"/>
    </row>
    <row r="496" spans="1:85" x14ac:dyDescent="0.2">
      <c r="A496" s="524"/>
      <c r="B496" s="524"/>
      <c r="C496" s="554"/>
      <c r="D496" s="524"/>
      <c r="E496" s="524"/>
      <c r="F496" s="555"/>
      <c r="G496" s="556"/>
      <c r="H496" s="556"/>
      <c r="I496" s="556"/>
      <c r="J496" s="55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c r="BY496"/>
      <c r="BZ496"/>
      <c r="CA496"/>
      <c r="CB496"/>
      <c r="CC496"/>
      <c r="CD496"/>
      <c r="CE496"/>
      <c r="CF496"/>
      <c r="CG496"/>
    </row>
    <row r="497" spans="1:85" x14ac:dyDescent="0.2">
      <c r="A497" s="377"/>
      <c r="B497" s="377"/>
      <c r="C497" s="379"/>
      <c r="D497" s="377"/>
      <c r="E497" s="377"/>
      <c r="F497" s="177"/>
      <c r="G497" s="178"/>
      <c r="H497" s="178"/>
      <c r="I497" s="178"/>
      <c r="J497" s="178"/>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c r="BY497"/>
      <c r="BZ497"/>
      <c r="CA497"/>
      <c r="CB497"/>
      <c r="CC497"/>
      <c r="CD497"/>
      <c r="CE497"/>
      <c r="CF497"/>
      <c r="CG497"/>
    </row>
    <row r="498" spans="1:85" x14ac:dyDescent="0.2">
      <c r="A498" s="377"/>
      <c r="B498" s="377"/>
      <c r="C498" s="379"/>
      <c r="D498" s="377"/>
      <c r="E498" s="377"/>
      <c r="F498" s="177"/>
      <c r="G498" s="178"/>
      <c r="H498" s="178"/>
      <c r="I498" s="178"/>
      <c r="J498" s="17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c r="BY498"/>
      <c r="BZ498"/>
      <c r="CA498"/>
      <c r="CB498"/>
      <c r="CC498"/>
      <c r="CD498"/>
      <c r="CE498"/>
      <c r="CF498"/>
      <c r="CG498"/>
    </row>
    <row r="499" spans="1:85" x14ac:dyDescent="0.2">
      <c r="A499" s="377"/>
      <c r="B499" s="377"/>
      <c r="C499" s="379"/>
      <c r="D499" s="377"/>
      <c r="E499" s="377"/>
      <c r="F499" s="177"/>
      <c r="G499" s="178"/>
      <c r="H499" s="178"/>
      <c r="I499" s="178"/>
      <c r="J499" s="178"/>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c r="BY499"/>
      <c r="BZ499"/>
      <c r="CA499"/>
      <c r="CB499"/>
      <c r="CC499"/>
      <c r="CD499"/>
      <c r="CE499"/>
      <c r="CF499"/>
      <c r="CG499"/>
    </row>
    <row r="500" spans="1:85" x14ac:dyDescent="0.2">
      <c r="A500" s="377"/>
      <c r="B500" s="377"/>
      <c r="C500" s="379"/>
      <c r="D500" s="377"/>
      <c r="E500" s="377"/>
      <c r="F500" s="177"/>
      <c r="G500" s="178"/>
      <c r="H500" s="178"/>
      <c r="I500" s="178"/>
      <c r="J500" s="178"/>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c r="BY500"/>
      <c r="BZ500"/>
      <c r="CA500"/>
      <c r="CB500"/>
      <c r="CC500"/>
      <c r="CD500"/>
      <c r="CE500"/>
      <c r="CF500"/>
      <c r="CG500"/>
    </row>
    <row r="501" spans="1:85" x14ac:dyDescent="0.2">
      <c r="A501" s="377"/>
      <c r="B501" s="377"/>
      <c r="C501" s="379"/>
      <c r="D501" s="377"/>
      <c r="E501" s="377"/>
      <c r="F501" s="177"/>
      <c r="G501" s="178"/>
      <c r="H501" s="178"/>
      <c r="I501" s="178"/>
      <c r="J501" s="178"/>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c r="BY501"/>
      <c r="BZ501"/>
      <c r="CA501"/>
      <c r="CB501"/>
      <c r="CC501"/>
      <c r="CD501"/>
      <c r="CE501"/>
      <c r="CF501"/>
      <c r="CG501"/>
    </row>
    <row r="502" spans="1:85" x14ac:dyDescent="0.2">
      <c r="A502" s="377"/>
      <c r="B502" s="377"/>
      <c r="C502" s="379"/>
      <c r="D502" s="377"/>
      <c r="E502" s="377"/>
      <c r="F502" s="177"/>
      <c r="G502" s="178"/>
      <c r="H502" s="178"/>
      <c r="I502" s="178"/>
      <c r="J502" s="178"/>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c r="BY502"/>
      <c r="BZ502"/>
      <c r="CA502"/>
      <c r="CB502"/>
      <c r="CC502"/>
      <c r="CD502"/>
      <c r="CE502"/>
      <c r="CF502"/>
      <c r="CG502"/>
    </row>
    <row r="503" spans="1:85" x14ac:dyDescent="0.2">
      <c r="A503" s="377"/>
      <c r="B503" s="377"/>
      <c r="C503" s="379"/>
      <c r="D503" s="377"/>
      <c r="E503" s="377"/>
      <c r="F503" s="177"/>
      <c r="G503" s="178"/>
      <c r="H503" s="178"/>
      <c r="I503" s="178"/>
      <c r="J503" s="178"/>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c r="BY503"/>
      <c r="BZ503"/>
      <c r="CA503"/>
      <c r="CB503"/>
      <c r="CC503"/>
      <c r="CD503"/>
      <c r="CE503"/>
      <c r="CF503"/>
      <c r="CG503"/>
    </row>
    <row r="504" spans="1:85" x14ac:dyDescent="0.2">
      <c r="A504" s="377"/>
      <c r="B504" s="377"/>
      <c r="C504" s="379"/>
      <c r="D504" s="377"/>
      <c r="E504" s="377"/>
      <c r="F504" s="177"/>
      <c r="G504" s="178"/>
      <c r="H504" s="178"/>
      <c r="I504" s="178"/>
      <c r="J504" s="178"/>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c r="BY504"/>
      <c r="BZ504"/>
      <c r="CA504"/>
      <c r="CB504"/>
      <c r="CC504"/>
      <c r="CD504"/>
      <c r="CE504"/>
      <c r="CF504"/>
      <c r="CG504"/>
    </row>
  </sheetData>
  <mergeCells count="7">
    <mergeCell ref="L49:N49"/>
    <mergeCell ref="F140:J140"/>
    <mergeCell ref="E258:J258"/>
    <mergeCell ref="B7:J7"/>
    <mergeCell ref="B8:J8"/>
    <mergeCell ref="B14:J14"/>
    <mergeCell ref="F49:J49"/>
  </mergeCells>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G503"/>
  <sheetViews>
    <sheetView topLeftCell="A34" zoomScale="90" zoomScaleNormal="90" workbookViewId="0">
      <selection activeCell="E59" sqref="A59:E59"/>
    </sheetView>
  </sheetViews>
  <sheetFormatPr defaultRowHeight="12.75" x14ac:dyDescent="0.2"/>
  <cols>
    <col min="1" max="1" width="66.85546875" style="376" customWidth="1"/>
    <col min="2" max="2" width="17.28515625" style="376" customWidth="1"/>
    <col min="3" max="3" width="15.42578125" style="378" customWidth="1"/>
    <col min="4" max="4" width="17.7109375" style="376" customWidth="1"/>
    <col min="5" max="5" width="29.28515625" style="376" customWidth="1"/>
    <col min="6" max="6" width="9.7109375" style="120" customWidth="1"/>
    <col min="7" max="7" width="9.140625" style="121" hidden="1" customWidth="1"/>
    <col min="8" max="8" width="9" style="121" customWidth="1"/>
    <col min="9" max="9" width="10.5703125" style="121" hidden="1" customWidth="1"/>
    <col min="10" max="10" width="9.5703125" style="121" customWidth="1"/>
    <col min="11" max="85" width="9.140625" style="565"/>
  </cols>
  <sheetData>
    <row r="1" spans="1:85" x14ac:dyDescent="0.2">
      <c r="A1" s="473"/>
      <c r="B1" s="401"/>
      <c r="C1" s="472"/>
      <c r="D1" s="401"/>
      <c r="E1" s="401"/>
      <c r="F1" s="4"/>
      <c r="G1" s="5"/>
      <c r="H1" s="5"/>
      <c r="I1" s="5"/>
      <c r="J1" s="6"/>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row>
    <row r="2" spans="1:85" x14ac:dyDescent="0.2">
      <c r="A2" s="400"/>
      <c r="B2" s="398"/>
      <c r="C2" s="405"/>
      <c r="D2" s="398"/>
      <c r="E2" s="398"/>
      <c r="F2" s="11"/>
      <c r="G2" s="12"/>
      <c r="H2" s="12"/>
      <c r="I2" s="12"/>
      <c r="J2" s="13"/>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row>
    <row r="3" spans="1:85" x14ac:dyDescent="0.2">
      <c r="A3" s="413" t="s">
        <v>34</v>
      </c>
      <c r="B3" s="398"/>
      <c r="C3" s="405"/>
      <c r="D3" s="398"/>
      <c r="E3" s="398"/>
      <c r="F3" s="11"/>
      <c r="G3" s="12"/>
      <c r="H3" s="12"/>
      <c r="I3" s="12"/>
      <c r="J3" s="1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row>
    <row r="4" spans="1:85" x14ac:dyDescent="0.2">
      <c r="A4" s="413" t="s">
        <v>35</v>
      </c>
      <c r="B4" s="398"/>
      <c r="C4" s="405"/>
      <c r="D4" s="398"/>
      <c r="E4" s="398"/>
      <c r="F4" s="11"/>
      <c r="G4" s="12"/>
      <c r="H4" s="12"/>
      <c r="I4" s="12"/>
      <c r="J4" s="13"/>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row>
    <row r="5" spans="1:85" x14ac:dyDescent="0.2">
      <c r="A5" s="413" t="s">
        <v>36</v>
      </c>
      <c r="B5" s="398"/>
      <c r="C5" s="405"/>
      <c r="D5" s="398"/>
      <c r="E5" s="398"/>
      <c r="F5" s="11"/>
      <c r="G5" s="12"/>
      <c r="H5" s="12"/>
      <c r="I5" s="12"/>
      <c r="J5" s="13"/>
      <c r="K5"/>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row>
    <row r="6" spans="1:85" x14ac:dyDescent="0.2">
      <c r="A6" s="413"/>
      <c r="B6" s="398"/>
      <c r="C6" s="405"/>
      <c r="D6" s="398"/>
      <c r="E6" s="398"/>
      <c r="F6" s="11"/>
      <c r="G6" s="12"/>
      <c r="H6" s="12"/>
      <c r="I6" s="12"/>
      <c r="J6" s="13"/>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row>
    <row r="7" spans="1:85" x14ac:dyDescent="0.2">
      <c r="A7" s="470"/>
      <c r="B7" s="1601"/>
      <c r="C7" s="1602"/>
      <c r="D7" s="1602"/>
      <c r="E7" s="1602"/>
      <c r="F7" s="1602"/>
      <c r="G7" s="1602"/>
      <c r="H7" s="1602"/>
      <c r="I7" s="1602"/>
      <c r="J7" s="1603"/>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row>
    <row r="8" spans="1:85" x14ac:dyDescent="0.2">
      <c r="A8" s="470"/>
      <c r="B8" s="1601"/>
      <c r="C8" s="1602"/>
      <c r="D8" s="1602"/>
      <c r="E8" s="1602"/>
      <c r="F8" s="1602"/>
      <c r="G8" s="1602"/>
      <c r="H8" s="1602"/>
      <c r="I8" s="1602"/>
      <c r="J8" s="1603"/>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row>
    <row r="9" spans="1:85" x14ac:dyDescent="0.2">
      <c r="A9" s="413"/>
      <c r="B9" s="471"/>
      <c r="C9" s="405"/>
      <c r="D9" s="398"/>
      <c r="E9" s="398"/>
      <c r="F9" s="11"/>
      <c r="G9" s="12"/>
      <c r="H9" s="12"/>
      <c r="I9" s="12"/>
      <c r="J9" s="13"/>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row>
    <row r="10" spans="1:85" x14ac:dyDescent="0.2">
      <c r="A10" s="413"/>
      <c r="B10" s="471"/>
      <c r="C10" s="405"/>
      <c r="D10" s="398"/>
      <c r="E10" s="398"/>
      <c r="F10" s="11"/>
      <c r="G10" s="12"/>
      <c r="H10" s="12"/>
      <c r="I10" s="12"/>
      <c r="J10" s="13"/>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row>
    <row r="11" spans="1:85" x14ac:dyDescent="0.2">
      <c r="A11" s="470"/>
      <c r="B11" s="398"/>
      <c r="C11" s="405"/>
      <c r="D11" s="398"/>
      <c r="E11" s="398"/>
      <c r="F11" s="11"/>
      <c r="G11" s="12"/>
      <c r="H11" s="12"/>
      <c r="I11" s="12"/>
      <c r="J11" s="13"/>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row>
    <row r="12" spans="1:85" x14ac:dyDescent="0.2">
      <c r="A12" s="413"/>
      <c r="B12" s="398"/>
      <c r="C12" s="405"/>
      <c r="D12" s="398"/>
      <c r="E12" s="398"/>
      <c r="F12" s="11"/>
      <c r="G12" s="12"/>
      <c r="H12" s="12"/>
      <c r="I12" s="12"/>
      <c r="J12" s="13"/>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row>
    <row r="13" spans="1:85" x14ac:dyDescent="0.2">
      <c r="A13" s="413"/>
      <c r="B13" s="398"/>
      <c r="C13" s="405"/>
      <c r="D13" s="398"/>
      <c r="E13" s="398"/>
      <c r="F13" s="11"/>
      <c r="G13" s="12"/>
      <c r="H13" s="12"/>
      <c r="I13" s="12"/>
      <c r="J13" s="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row>
    <row r="14" spans="1:85" x14ac:dyDescent="0.2">
      <c r="A14" s="413"/>
      <c r="B14" s="1604"/>
      <c r="C14" s="1602"/>
      <c r="D14" s="1602"/>
      <c r="E14" s="1602"/>
      <c r="F14" s="1602"/>
      <c r="G14" s="1602"/>
      <c r="H14" s="1602"/>
      <c r="I14" s="1602"/>
      <c r="J14" s="1603"/>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row>
    <row r="15" spans="1:85" x14ac:dyDescent="0.2">
      <c r="A15" s="413"/>
      <c r="B15" s="398"/>
      <c r="C15" s="405"/>
      <c r="D15" s="398"/>
      <c r="E15" s="398"/>
      <c r="F15" s="11"/>
      <c r="G15" s="12"/>
      <c r="H15" s="12"/>
      <c r="I15" s="12"/>
      <c r="J15" s="13"/>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row>
    <row r="16" spans="1:85" x14ac:dyDescent="0.2">
      <c r="A16" s="413"/>
      <c r="B16" s="398"/>
      <c r="C16" s="405"/>
      <c r="D16" s="398"/>
      <c r="E16" s="398"/>
      <c r="F16" s="11"/>
      <c r="G16" s="12"/>
      <c r="H16" s="12"/>
      <c r="I16" s="12"/>
      <c r="J16" s="13"/>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row>
    <row r="17" spans="1:85" x14ac:dyDescent="0.2">
      <c r="A17" s="413"/>
      <c r="B17" s="398"/>
      <c r="C17" s="405"/>
      <c r="D17" s="398"/>
      <c r="E17" s="398"/>
      <c r="F17" s="11"/>
      <c r="G17" s="12"/>
      <c r="H17" s="12"/>
      <c r="I17" s="12"/>
      <c r="J17" s="13"/>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row>
    <row r="18" spans="1:85" x14ac:dyDescent="0.2">
      <c r="A18" s="413"/>
      <c r="B18" s="398"/>
      <c r="C18" s="405"/>
      <c r="D18" s="398"/>
      <c r="E18" s="398"/>
      <c r="F18" s="11"/>
      <c r="G18" s="12"/>
      <c r="H18" s="12"/>
      <c r="I18" s="12"/>
      <c r="J18" s="13"/>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row>
    <row r="19" spans="1:85" x14ac:dyDescent="0.2">
      <c r="A19" s="413"/>
      <c r="B19" s="398"/>
      <c r="C19" s="405"/>
      <c r="D19" s="398"/>
      <c r="E19" s="398"/>
      <c r="F19" s="11"/>
      <c r="G19" s="12"/>
      <c r="H19" s="12"/>
      <c r="I19" s="12"/>
      <c r="J19" s="13"/>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row>
    <row r="20" spans="1:85" x14ac:dyDescent="0.2">
      <c r="A20" s="413"/>
      <c r="B20" s="398"/>
      <c r="C20" s="405"/>
      <c r="D20" s="398"/>
      <c r="E20" s="398"/>
      <c r="F20" s="11"/>
      <c r="G20" s="12"/>
      <c r="H20" s="12"/>
      <c r="I20" s="12"/>
      <c r="J20" s="13"/>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row>
    <row r="21" spans="1:85" x14ac:dyDescent="0.2">
      <c r="A21" s="413"/>
      <c r="B21" s="398"/>
      <c r="C21" s="405"/>
      <c r="D21" s="398"/>
      <c r="E21" s="398"/>
      <c r="F21" s="11"/>
      <c r="G21" s="12"/>
      <c r="H21" s="12"/>
      <c r="I21" s="12"/>
      <c r="J21" s="13"/>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row>
    <row r="22" spans="1:85" x14ac:dyDescent="0.2">
      <c r="A22" s="413"/>
      <c r="B22" s="398"/>
      <c r="C22" s="405"/>
      <c r="D22" s="398"/>
      <c r="E22" s="398"/>
      <c r="F22" s="11"/>
      <c r="G22" s="12"/>
      <c r="H22" s="12"/>
      <c r="I22" s="12"/>
      <c r="J22" s="13"/>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row>
    <row r="23" spans="1:85" x14ac:dyDescent="0.2">
      <c r="A23" s="413"/>
      <c r="B23" s="398"/>
      <c r="C23" s="405"/>
      <c r="D23" s="398"/>
      <c r="E23" s="398"/>
      <c r="F23" s="11"/>
      <c r="G23" s="12"/>
      <c r="H23" s="12"/>
      <c r="I23" s="12"/>
      <c r="J23" s="1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row>
    <row r="24" spans="1:85" x14ac:dyDescent="0.2">
      <c r="A24" s="413"/>
      <c r="B24" s="398"/>
      <c r="C24" s="405"/>
      <c r="D24" s="398"/>
      <c r="E24" s="398"/>
      <c r="F24" s="11"/>
      <c r="G24" s="12"/>
      <c r="H24" s="12"/>
      <c r="I24" s="12"/>
      <c r="J24" s="13"/>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row>
    <row r="25" spans="1:85" x14ac:dyDescent="0.2">
      <c r="A25" s="413"/>
      <c r="B25" s="398"/>
      <c r="C25" s="405"/>
      <c r="D25" s="398"/>
      <c r="E25" s="398"/>
      <c r="F25" s="11"/>
      <c r="G25" s="12"/>
      <c r="H25" s="12"/>
      <c r="I25" s="12"/>
      <c r="J25" s="13"/>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row>
    <row r="26" spans="1:85" x14ac:dyDescent="0.2">
      <c r="A26" s="413"/>
      <c r="B26" s="398"/>
      <c r="C26" s="405"/>
      <c r="D26" s="398"/>
      <c r="E26" s="398"/>
      <c r="F26" s="11"/>
      <c r="G26" s="12"/>
      <c r="H26" s="12"/>
      <c r="I26" s="12"/>
      <c r="J26" s="13"/>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row>
    <row r="27" spans="1:85" x14ac:dyDescent="0.2">
      <c r="A27" s="413"/>
      <c r="B27" s="398"/>
      <c r="C27" s="405"/>
      <c r="D27" s="398"/>
      <c r="E27" s="398"/>
      <c r="F27" s="11"/>
      <c r="G27" s="12"/>
      <c r="H27" s="12"/>
      <c r="I27" s="12"/>
      <c r="J27" s="13"/>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row>
    <row r="28" spans="1:85" x14ac:dyDescent="0.2">
      <c r="A28" s="413"/>
      <c r="B28" s="398"/>
      <c r="C28" s="405"/>
      <c r="D28" s="398"/>
      <c r="E28" s="398"/>
      <c r="F28" s="11"/>
      <c r="G28" s="12"/>
      <c r="H28" s="12"/>
      <c r="I28" s="12"/>
      <c r="J28" s="13"/>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row>
    <row r="29" spans="1:85" x14ac:dyDescent="0.2">
      <c r="A29" s="413"/>
      <c r="B29" s="398"/>
      <c r="C29" s="405"/>
      <c r="D29" s="398"/>
      <c r="E29" s="398"/>
      <c r="F29" s="11"/>
      <c r="G29" s="12"/>
      <c r="H29" s="12"/>
      <c r="I29" s="12"/>
      <c r="J29" s="13"/>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row>
    <row r="30" spans="1:85" x14ac:dyDescent="0.2">
      <c r="A30" s="413"/>
      <c r="B30" s="398"/>
      <c r="C30" s="405"/>
      <c r="D30" s="398"/>
      <c r="E30" s="398"/>
      <c r="F30" s="11"/>
      <c r="G30" s="12"/>
      <c r="H30" s="12"/>
      <c r="I30" s="12"/>
      <c r="J30" s="13"/>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row>
    <row r="31" spans="1:85" x14ac:dyDescent="0.2">
      <c r="A31" s="413"/>
      <c r="B31" s="398"/>
      <c r="C31" s="405"/>
      <c r="D31" s="398"/>
      <c r="E31" s="398"/>
      <c r="F31" s="11"/>
      <c r="G31" s="12"/>
      <c r="H31" s="12"/>
      <c r="I31" s="12"/>
      <c r="J31" s="13"/>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row>
    <row r="32" spans="1:85" x14ac:dyDescent="0.2">
      <c r="A32" s="413"/>
      <c r="B32" s="398"/>
      <c r="C32" s="405"/>
      <c r="D32" s="398"/>
      <c r="E32" s="398"/>
      <c r="F32" s="11"/>
      <c r="G32" s="12"/>
      <c r="H32" s="12"/>
      <c r="I32" s="12"/>
      <c r="J32" s="13"/>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row>
    <row r="33" spans="1:85" x14ac:dyDescent="0.2">
      <c r="A33" s="413"/>
      <c r="B33" s="398"/>
      <c r="C33" s="405"/>
      <c r="D33" s="398"/>
      <c r="E33" s="398"/>
      <c r="F33" s="11"/>
      <c r="G33" s="12"/>
      <c r="H33" s="12"/>
      <c r="I33" s="12"/>
      <c r="J33" s="1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row>
    <row r="34" spans="1:85" x14ac:dyDescent="0.2">
      <c r="A34" s="413"/>
      <c r="B34" s="398"/>
      <c r="C34" s="405"/>
      <c r="D34" s="398"/>
      <c r="E34" s="398"/>
      <c r="F34" s="11"/>
      <c r="G34" s="12"/>
      <c r="H34" s="12"/>
      <c r="I34" s="12"/>
      <c r="J34" s="13"/>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row>
    <row r="35" spans="1:85" x14ac:dyDescent="0.2">
      <c r="A35" s="413"/>
      <c r="B35" s="398"/>
      <c r="C35" s="405"/>
      <c r="D35" s="398"/>
      <c r="E35" s="398"/>
      <c r="F35" s="11"/>
      <c r="G35" s="12"/>
      <c r="H35" s="12"/>
      <c r="I35" s="12"/>
      <c r="J35" s="13"/>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row>
    <row r="36" spans="1:85" x14ac:dyDescent="0.2">
      <c r="A36" s="413"/>
      <c r="B36" s="398"/>
      <c r="C36" s="405"/>
      <c r="D36" s="398"/>
      <c r="E36" s="398"/>
      <c r="F36" s="11"/>
      <c r="G36" s="12"/>
      <c r="H36" s="12"/>
      <c r="I36" s="12"/>
      <c r="J36" s="13"/>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row>
    <row r="37" spans="1:85" x14ac:dyDescent="0.2">
      <c r="A37" s="413"/>
      <c r="B37" s="398"/>
      <c r="C37" s="405"/>
      <c r="D37" s="398"/>
      <c r="E37" s="398"/>
      <c r="F37" s="11"/>
      <c r="G37" s="12"/>
      <c r="H37" s="12"/>
      <c r="I37" s="12"/>
      <c r="J37" s="13"/>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row>
    <row r="38" spans="1:85" x14ac:dyDescent="0.2">
      <c r="A38" s="413"/>
      <c r="B38" s="398"/>
      <c r="C38" s="405"/>
      <c r="D38" s="398"/>
      <c r="E38" s="398"/>
      <c r="F38" s="11"/>
      <c r="G38" s="12"/>
      <c r="H38" s="12"/>
      <c r="I38" s="12"/>
      <c r="J38" s="13"/>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row>
    <row r="39" spans="1:85" x14ac:dyDescent="0.2">
      <c r="A39" s="413"/>
      <c r="B39" s="398"/>
      <c r="C39" s="405"/>
      <c r="D39" s="398"/>
      <c r="E39" s="398"/>
      <c r="F39" s="11"/>
      <c r="G39" s="12"/>
      <c r="H39" s="12"/>
      <c r="I39" s="12"/>
      <c r="J39" s="13"/>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row>
    <row r="40" spans="1:85" x14ac:dyDescent="0.2">
      <c r="A40" s="413"/>
      <c r="B40" s="398"/>
      <c r="C40" s="405"/>
      <c r="D40" s="398"/>
      <c r="E40" s="398"/>
      <c r="F40" s="11"/>
      <c r="G40" s="12"/>
      <c r="H40" s="12"/>
      <c r="I40" s="12"/>
      <c r="J40" s="13"/>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row>
    <row r="41" spans="1:85" x14ac:dyDescent="0.2">
      <c r="A41" s="413"/>
      <c r="B41" s="398"/>
      <c r="C41" s="405"/>
      <c r="D41" s="398"/>
      <c r="E41" s="398"/>
      <c r="F41" s="11"/>
      <c r="G41" s="12"/>
      <c r="H41" s="12"/>
      <c r="I41" s="12"/>
      <c r="J41" s="13"/>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row>
    <row r="42" spans="1:85" x14ac:dyDescent="0.2">
      <c r="A42" s="413"/>
      <c r="B42" s="398"/>
      <c r="C42" s="405"/>
      <c r="D42" s="398"/>
      <c r="E42" s="398"/>
      <c r="F42" s="11"/>
      <c r="G42" s="12"/>
      <c r="H42" s="12"/>
      <c r="I42" s="12"/>
      <c r="J42" s="13"/>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row>
    <row r="43" spans="1:85" x14ac:dyDescent="0.2">
      <c r="A43" s="413"/>
      <c r="B43" s="398"/>
      <c r="C43" s="405"/>
      <c r="D43" s="398"/>
      <c r="E43" s="398"/>
      <c r="F43" s="11"/>
      <c r="G43" s="12"/>
      <c r="H43" s="12"/>
      <c r="I43" s="12"/>
      <c r="J43" s="1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row>
    <row r="44" spans="1:85" x14ac:dyDescent="0.2">
      <c r="A44" s="413"/>
      <c r="B44" s="398"/>
      <c r="C44" s="405"/>
      <c r="D44" s="398"/>
      <c r="E44" s="398"/>
      <c r="F44" s="11"/>
      <c r="G44" s="12"/>
      <c r="H44" s="12"/>
      <c r="I44" s="12"/>
      <c r="J44" s="13"/>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row>
    <row r="45" spans="1:85" x14ac:dyDescent="0.2">
      <c r="A45" s="413"/>
      <c r="B45" s="398"/>
      <c r="C45" s="405"/>
      <c r="D45" s="398"/>
      <c r="E45" s="398"/>
      <c r="F45" s="11"/>
      <c r="G45" s="12"/>
      <c r="H45" s="12"/>
      <c r="I45" s="12"/>
      <c r="J45" s="13"/>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row>
    <row r="46" spans="1:85" x14ac:dyDescent="0.2">
      <c r="A46" s="413"/>
      <c r="B46" s="398"/>
      <c r="C46" s="405"/>
      <c r="D46" s="398"/>
      <c r="E46" s="398"/>
      <c r="F46" s="11"/>
      <c r="G46" s="12"/>
      <c r="H46" s="12"/>
      <c r="I46" s="12"/>
      <c r="J46" s="13"/>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row>
    <row r="47" spans="1:85" x14ac:dyDescent="0.2">
      <c r="A47" s="469" t="s">
        <v>296</v>
      </c>
      <c r="B47" s="873"/>
      <c r="C47" s="873"/>
      <c r="D47" s="873"/>
      <c r="E47" s="873"/>
      <c r="F47" s="873"/>
      <c r="G47" s="873"/>
      <c r="H47" s="873"/>
      <c r="I47" s="873"/>
      <c r="J47" s="46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row>
    <row r="48" spans="1:85" ht="13.5" thickBot="1" x14ac:dyDescent="0.25">
      <c r="A48" s="466"/>
      <c r="B48" s="395"/>
      <c r="C48" s="465"/>
      <c r="D48" s="395"/>
      <c r="E48" s="395"/>
      <c r="F48" s="25"/>
      <c r="G48" s="26"/>
      <c r="H48" s="26"/>
      <c r="I48" s="26"/>
      <c r="J48" s="27"/>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row>
    <row r="49" spans="1:85" ht="18" x14ac:dyDescent="0.25">
      <c r="A49" s="439" t="s">
        <v>70</v>
      </c>
      <c r="B49" s="749"/>
      <c r="C49" s="438"/>
      <c r="D49" s="437"/>
      <c r="E49" s="750"/>
      <c r="F49" s="1573" t="s">
        <v>225</v>
      </c>
      <c r="G49" s="1574"/>
      <c r="H49" s="1574"/>
      <c r="I49" s="1575"/>
      <c r="J49" s="1576"/>
      <c r="L49" s="1606"/>
      <c r="M49" s="1606"/>
      <c r="N49" s="1607"/>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row>
    <row r="50" spans="1:85" ht="25.5" x14ac:dyDescent="0.2">
      <c r="A50" s="436"/>
      <c r="B50" s="460" t="s">
        <v>72</v>
      </c>
      <c r="C50" s="459" t="s">
        <v>73</v>
      </c>
      <c r="D50" s="434" t="s">
        <v>74</v>
      </c>
      <c r="E50" s="458" t="s">
        <v>75</v>
      </c>
      <c r="F50" s="748">
        <v>3</v>
      </c>
      <c r="G50" s="745" t="s">
        <v>77</v>
      </c>
      <c r="H50" s="748">
        <v>2</v>
      </c>
      <c r="I50" s="746"/>
      <c r="J50" s="751">
        <v>1</v>
      </c>
      <c r="L50" s="747"/>
      <c r="M50" s="744"/>
      <c r="N50" s="744"/>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row>
    <row r="51" spans="1:85" x14ac:dyDescent="0.2">
      <c r="A51" s="612" t="s">
        <v>8</v>
      </c>
      <c r="B51" s="412"/>
      <c r="C51" s="411"/>
      <c r="D51" s="398"/>
      <c r="E51" s="457"/>
      <c r="F51" s="42"/>
      <c r="G51" s="43"/>
      <c r="H51" s="44"/>
      <c r="I51" s="44"/>
      <c r="J51" s="45"/>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row>
    <row r="52" spans="1:85" x14ac:dyDescent="0.2">
      <c r="A52" s="613" t="s">
        <v>82</v>
      </c>
      <c r="B52" s="420" t="s">
        <v>83</v>
      </c>
      <c r="C52" s="419">
        <v>40634</v>
      </c>
      <c r="D52" s="416" t="s">
        <v>84</v>
      </c>
      <c r="E52" s="132">
        <v>39.79</v>
      </c>
      <c r="F52" s="48"/>
      <c r="G52" s="49"/>
      <c r="H52" s="49"/>
      <c r="I52" s="49"/>
      <c r="J52" s="50"/>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row>
    <row r="53" spans="1:85" x14ac:dyDescent="0.2">
      <c r="A53" s="613" t="s">
        <v>85</v>
      </c>
      <c r="B53" s="420" t="s">
        <v>83</v>
      </c>
      <c r="C53" s="419">
        <v>40634</v>
      </c>
      <c r="D53" s="416" t="s">
        <v>84</v>
      </c>
      <c r="E53" s="132">
        <v>18.09</v>
      </c>
      <c r="F53" s="48"/>
      <c r="G53" s="49"/>
      <c r="H53" s="49"/>
      <c r="I53" s="49"/>
      <c r="J53" s="50"/>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row>
    <row r="54" spans="1:85" x14ac:dyDescent="0.2">
      <c r="A54" s="613" t="s">
        <v>86</v>
      </c>
      <c r="B54" s="420" t="s">
        <v>83</v>
      </c>
      <c r="C54" s="419">
        <v>39569</v>
      </c>
      <c r="D54" s="416" t="s">
        <v>84</v>
      </c>
      <c r="E54" s="132">
        <v>11</v>
      </c>
      <c r="F54" s="48"/>
      <c r="G54" s="49"/>
      <c r="H54" s="145"/>
      <c r="I54" s="49"/>
      <c r="J54" s="50"/>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row>
    <row r="55" spans="1:85" x14ac:dyDescent="0.2">
      <c r="A55" s="613" t="s">
        <v>87</v>
      </c>
      <c r="B55" s="420" t="s">
        <v>83</v>
      </c>
      <c r="C55" s="419">
        <v>39569</v>
      </c>
      <c r="D55" s="416" t="s">
        <v>84</v>
      </c>
      <c r="E55" s="132">
        <v>11</v>
      </c>
      <c r="F55" s="48"/>
      <c r="G55" s="49"/>
      <c r="H55" s="49"/>
      <c r="I55" s="49"/>
      <c r="J55" s="50"/>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row>
    <row r="56" spans="1:85" x14ac:dyDescent="0.2">
      <c r="A56" s="633" t="s">
        <v>88</v>
      </c>
      <c r="B56" s="564" t="s">
        <v>83</v>
      </c>
      <c r="C56" s="596">
        <v>39569</v>
      </c>
      <c r="D56" s="589" t="s">
        <v>84</v>
      </c>
      <c r="E56" s="365">
        <v>0</v>
      </c>
      <c r="F56" s="696"/>
      <c r="G56" s="522"/>
      <c r="H56" s="522"/>
      <c r="I56" s="522"/>
      <c r="J56" s="523"/>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row>
    <row r="57" spans="1:85" x14ac:dyDescent="0.2">
      <c r="A57" s="633" t="s">
        <v>157</v>
      </c>
      <c r="B57" s="564" t="s">
        <v>83</v>
      </c>
      <c r="C57" s="596">
        <v>40878</v>
      </c>
      <c r="D57" s="589" t="s">
        <v>84</v>
      </c>
      <c r="E57" s="365">
        <v>39.79</v>
      </c>
      <c r="F57" s="696"/>
      <c r="G57" s="522"/>
      <c r="H57" s="522"/>
      <c r="I57" s="522"/>
      <c r="J57" s="523"/>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row>
    <row r="58" spans="1:85" x14ac:dyDescent="0.2">
      <c r="A58" s="633" t="s">
        <v>158</v>
      </c>
      <c r="B58" s="564" t="s">
        <v>83</v>
      </c>
      <c r="C58" s="596">
        <v>40878</v>
      </c>
      <c r="D58" s="589" t="s">
        <v>84</v>
      </c>
      <c r="E58" s="365">
        <v>34.130000000000003</v>
      </c>
      <c r="F58" s="696"/>
      <c r="G58" s="522"/>
      <c r="H58" s="522"/>
      <c r="I58" s="522"/>
      <c r="J58" s="523"/>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row>
    <row r="59" spans="1:85" x14ac:dyDescent="0.2">
      <c r="A59" s="633" t="s">
        <v>339</v>
      </c>
      <c r="B59" s="564" t="s">
        <v>83</v>
      </c>
      <c r="C59" s="596">
        <v>41439</v>
      </c>
      <c r="D59" s="589" t="s">
        <v>84</v>
      </c>
      <c r="E59" s="365">
        <v>150</v>
      </c>
      <c r="F59" s="696"/>
      <c r="G59" s="522"/>
      <c r="H59" s="522"/>
      <c r="I59" s="522"/>
      <c r="J59" s="523"/>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row>
    <row r="60" spans="1:85" s="565" customFormat="1" x14ac:dyDescent="0.2">
      <c r="A60" s="633" t="s">
        <v>89</v>
      </c>
      <c r="B60" s="564" t="s">
        <v>83</v>
      </c>
      <c r="C60" s="596">
        <v>41061</v>
      </c>
      <c r="D60" s="589" t="s">
        <v>84</v>
      </c>
      <c r="E60" s="783"/>
      <c r="F60" s="784">
        <v>31.12</v>
      </c>
      <c r="G60" s="567"/>
      <c r="H60" s="567">
        <v>6.71</v>
      </c>
      <c r="I60" s="567"/>
      <c r="J60" s="568">
        <v>5.41</v>
      </c>
    </row>
    <row r="61" spans="1:85" x14ac:dyDescent="0.2">
      <c r="A61" s="613" t="s">
        <v>90</v>
      </c>
      <c r="B61" s="420" t="s">
        <v>91</v>
      </c>
      <c r="C61" s="419">
        <v>39569</v>
      </c>
      <c r="D61" s="416" t="s">
        <v>84</v>
      </c>
      <c r="E61" s="132">
        <v>0</v>
      </c>
      <c r="F61" s="52"/>
      <c r="G61" s="49"/>
      <c r="H61" s="49"/>
      <c r="I61" s="49"/>
      <c r="J61" s="50"/>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row>
    <row r="62" spans="1:85" ht="13.5" thickBot="1" x14ac:dyDescent="0.25">
      <c r="A62" s="617" t="s">
        <v>65</v>
      </c>
      <c r="B62" s="414" t="s">
        <v>92</v>
      </c>
      <c r="C62" s="447">
        <v>40179</v>
      </c>
      <c r="D62" s="446" t="s">
        <v>93</v>
      </c>
      <c r="E62" s="123"/>
      <c r="F62" s="123">
        <v>5.88</v>
      </c>
      <c r="G62" s="122">
        <v>5.88</v>
      </c>
      <c r="H62" s="122">
        <v>5.88</v>
      </c>
      <c r="I62" s="122">
        <v>5.88</v>
      </c>
      <c r="J62" s="138">
        <v>5.88</v>
      </c>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row>
    <row r="63" spans="1:85" x14ac:dyDescent="0.2">
      <c r="A63" s="676" t="s">
        <v>15</v>
      </c>
      <c r="B63" s="677"/>
      <c r="C63" s="597"/>
      <c r="D63" s="598"/>
      <c r="E63" s="678"/>
      <c r="F63" s="678"/>
      <c r="G63" s="730"/>
      <c r="H63" s="730"/>
      <c r="I63" s="730"/>
      <c r="J63" s="731"/>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row>
    <row r="64" spans="1:85" x14ac:dyDescent="0.2">
      <c r="A64" s="760" t="s">
        <v>219</v>
      </c>
      <c r="B64" s="564" t="s">
        <v>83</v>
      </c>
      <c r="C64" s="675">
        <v>40787</v>
      </c>
      <c r="D64" s="589" t="s">
        <v>84</v>
      </c>
      <c r="E64" s="365">
        <v>80</v>
      </c>
      <c r="F64" s="365"/>
      <c r="G64" s="373"/>
      <c r="H64" s="373"/>
      <c r="I64" s="373"/>
      <c r="J64" s="37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row>
    <row r="65" spans="1:85" x14ac:dyDescent="0.2">
      <c r="A65" s="630" t="s">
        <v>60</v>
      </c>
      <c r="B65" s="564" t="s">
        <v>83</v>
      </c>
      <c r="C65" s="596">
        <v>40422</v>
      </c>
      <c r="D65" s="589" t="s">
        <v>84</v>
      </c>
      <c r="E65" s="365">
        <v>10</v>
      </c>
      <c r="F65" s="365"/>
      <c r="G65" s="373"/>
      <c r="H65" s="373"/>
      <c r="I65" s="373"/>
      <c r="J65" s="374"/>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row>
    <row r="66" spans="1:85" x14ac:dyDescent="0.2">
      <c r="A66" s="629" t="s">
        <v>286</v>
      </c>
      <c r="B66" s="584" t="s">
        <v>83</v>
      </c>
      <c r="C66" s="585">
        <v>41487</v>
      </c>
      <c r="D66" s="586" t="s">
        <v>84</v>
      </c>
      <c r="E66" s="603">
        <v>50</v>
      </c>
      <c r="F66" s="691"/>
      <c r="G66" s="373"/>
      <c r="H66" s="373"/>
      <c r="I66" s="373"/>
      <c r="J66" s="374"/>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row>
    <row r="67" spans="1:85" x14ac:dyDescent="0.2">
      <c r="A67" s="629" t="s">
        <v>287</v>
      </c>
      <c r="B67" s="584" t="s">
        <v>83</v>
      </c>
      <c r="C67" s="585">
        <v>41487</v>
      </c>
      <c r="D67" s="586" t="s">
        <v>84</v>
      </c>
      <c r="E67" s="603">
        <v>11</v>
      </c>
      <c r="F67" s="691"/>
      <c r="G67" s="373"/>
      <c r="H67" s="373"/>
      <c r="I67" s="373"/>
      <c r="J67" s="374"/>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row>
    <row r="68" spans="1:85" x14ac:dyDescent="0.2">
      <c r="A68" s="630" t="s">
        <v>29</v>
      </c>
      <c r="B68" s="564" t="s">
        <v>83</v>
      </c>
      <c r="C68" s="675">
        <v>40787</v>
      </c>
      <c r="D68" s="589" t="s">
        <v>84</v>
      </c>
      <c r="E68" s="365">
        <v>80</v>
      </c>
      <c r="F68" s="365"/>
      <c r="G68" s="373"/>
      <c r="H68" s="373"/>
      <c r="I68" s="373"/>
      <c r="J68" s="374"/>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row>
    <row r="69" spans="1:85" x14ac:dyDescent="0.2">
      <c r="A69" s="632" t="s">
        <v>10</v>
      </c>
      <c r="B69" s="564" t="s">
        <v>83</v>
      </c>
      <c r="C69" s="596">
        <v>40878</v>
      </c>
      <c r="D69" s="589" t="s">
        <v>84</v>
      </c>
      <c r="E69" s="365">
        <v>39.79</v>
      </c>
      <c r="F69" s="365"/>
      <c r="G69" s="373"/>
      <c r="H69" s="373"/>
      <c r="I69" s="373"/>
      <c r="J69" s="374"/>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row>
    <row r="70" spans="1:85" x14ac:dyDescent="0.2">
      <c r="A70" s="632" t="s">
        <v>214</v>
      </c>
      <c r="B70" s="564" t="s">
        <v>83</v>
      </c>
      <c r="C70" s="596">
        <v>40854</v>
      </c>
      <c r="D70" s="589" t="s">
        <v>84</v>
      </c>
      <c r="E70" s="365">
        <v>11</v>
      </c>
      <c r="F70" s="365"/>
      <c r="G70" s="373"/>
      <c r="H70" s="373"/>
      <c r="I70" s="373"/>
      <c r="J70" s="374"/>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row>
    <row r="71" spans="1:85" x14ac:dyDescent="0.2">
      <c r="A71" s="632" t="s">
        <v>89</v>
      </c>
      <c r="B71" s="564" t="s">
        <v>83</v>
      </c>
      <c r="C71" s="596">
        <v>40634</v>
      </c>
      <c r="D71" s="589" t="s">
        <v>84</v>
      </c>
      <c r="E71" s="365">
        <v>5.37</v>
      </c>
      <c r="F71" s="365"/>
      <c r="G71" s="373"/>
      <c r="H71" s="373"/>
      <c r="I71" s="373"/>
      <c r="J71" s="374"/>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row>
    <row r="72" spans="1:85" x14ac:dyDescent="0.2">
      <c r="A72" s="632" t="s">
        <v>11</v>
      </c>
      <c r="B72" s="874" t="s">
        <v>83</v>
      </c>
      <c r="C72" s="675">
        <v>40198</v>
      </c>
      <c r="D72" s="589" t="s">
        <v>84</v>
      </c>
      <c r="E72" s="365">
        <v>10</v>
      </c>
      <c r="F72" s="365"/>
      <c r="G72" s="373"/>
      <c r="H72" s="373"/>
      <c r="I72" s="373"/>
      <c r="J72" s="374"/>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row>
    <row r="73" spans="1:85" x14ac:dyDescent="0.2">
      <c r="A73" s="632" t="s">
        <v>12</v>
      </c>
      <c r="B73" s="564" t="s">
        <v>83</v>
      </c>
      <c r="C73" s="675">
        <v>40198</v>
      </c>
      <c r="D73" s="589" t="s">
        <v>84</v>
      </c>
      <c r="E73" s="365">
        <v>0</v>
      </c>
      <c r="F73" s="365"/>
      <c r="G73" s="373"/>
      <c r="H73" s="373"/>
      <c r="I73" s="373"/>
      <c r="J73" s="374"/>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row>
    <row r="74" spans="1:85" x14ac:dyDescent="0.2">
      <c r="A74" s="632" t="s">
        <v>13</v>
      </c>
      <c r="B74" s="564" t="s">
        <v>96</v>
      </c>
      <c r="C74" s="675">
        <v>40198</v>
      </c>
      <c r="D74" s="589" t="s">
        <v>93</v>
      </c>
      <c r="E74" s="365"/>
      <c r="F74" s="365">
        <v>13</v>
      </c>
      <c r="G74" s="373"/>
      <c r="H74" s="373">
        <v>13</v>
      </c>
      <c r="I74" s="373"/>
      <c r="J74" s="374">
        <v>13</v>
      </c>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row>
    <row r="75" spans="1:85" x14ac:dyDescent="0.2">
      <c r="A75" s="632" t="s">
        <v>14</v>
      </c>
      <c r="B75" s="564" t="s">
        <v>26</v>
      </c>
      <c r="C75" s="675">
        <v>40198</v>
      </c>
      <c r="D75" s="733" t="s">
        <v>93</v>
      </c>
      <c r="E75" s="360"/>
      <c r="F75" s="373">
        <v>14</v>
      </c>
      <c r="G75" s="373"/>
      <c r="H75" s="373">
        <v>14</v>
      </c>
      <c r="I75" s="373"/>
      <c r="J75" s="374">
        <v>14</v>
      </c>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row>
    <row r="76" spans="1:85" ht="13.5" thickBot="1" x14ac:dyDescent="0.25">
      <c r="A76" s="734" t="s">
        <v>311</v>
      </c>
      <c r="B76" s="708" t="s">
        <v>26</v>
      </c>
      <c r="C76" s="735">
        <v>41010</v>
      </c>
      <c r="D76" s="736" t="s">
        <v>93</v>
      </c>
      <c r="E76" s="737"/>
      <c r="F76" s="737">
        <v>16</v>
      </c>
      <c r="G76" s="738"/>
      <c r="H76" s="738">
        <v>16</v>
      </c>
      <c r="I76" s="738"/>
      <c r="J76" s="739">
        <v>16</v>
      </c>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row>
    <row r="77" spans="1:85" x14ac:dyDescent="0.2">
      <c r="A77" s="676" t="s">
        <v>187</v>
      </c>
      <c r="B77" s="677"/>
      <c r="C77" s="597"/>
      <c r="D77" s="598"/>
      <c r="E77" s="678"/>
      <c r="F77" s="365"/>
      <c r="G77" s="373"/>
      <c r="H77" s="373"/>
      <c r="I77" s="373"/>
      <c r="J77" s="374"/>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row>
    <row r="78" spans="1:85" x14ac:dyDescent="0.2">
      <c r="A78" s="632" t="s">
        <v>200</v>
      </c>
      <c r="B78" s="564" t="s">
        <v>83</v>
      </c>
      <c r="C78" s="675">
        <v>40854</v>
      </c>
      <c r="D78" s="589" t="s">
        <v>84</v>
      </c>
      <c r="E78" s="365">
        <v>80</v>
      </c>
      <c r="F78" s="365"/>
      <c r="G78" s="373"/>
      <c r="H78" s="373"/>
      <c r="I78" s="373"/>
      <c r="J78" s="374"/>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row>
    <row r="79" spans="1:85" x14ac:dyDescent="0.2">
      <c r="A79" s="630" t="s">
        <v>60</v>
      </c>
      <c r="B79" s="564" t="s">
        <v>83</v>
      </c>
      <c r="C79" s="675">
        <v>40854</v>
      </c>
      <c r="D79" s="589" t="s">
        <v>84</v>
      </c>
      <c r="E79" s="365">
        <v>10</v>
      </c>
      <c r="F79" s="365"/>
      <c r="G79" s="373"/>
      <c r="H79" s="373"/>
      <c r="I79" s="373"/>
      <c r="J79" s="374"/>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row>
    <row r="80" spans="1:85" x14ac:dyDescent="0.2">
      <c r="A80" s="620" t="s">
        <v>308</v>
      </c>
      <c r="B80" s="581" t="s">
        <v>83</v>
      </c>
      <c r="C80" s="666">
        <v>41487</v>
      </c>
      <c r="D80" s="577" t="s">
        <v>84</v>
      </c>
      <c r="E80" s="573">
        <v>50</v>
      </c>
      <c r="F80" s="365"/>
      <c r="G80" s="373"/>
      <c r="H80" s="373"/>
      <c r="I80" s="373"/>
      <c r="J80" s="374"/>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row>
    <row r="81" spans="1:85" x14ac:dyDescent="0.2">
      <c r="A81" s="620" t="s">
        <v>309</v>
      </c>
      <c r="B81" s="581" t="s">
        <v>83</v>
      </c>
      <c r="C81" s="666">
        <v>41487</v>
      </c>
      <c r="D81" s="577" t="s">
        <v>84</v>
      </c>
      <c r="E81" s="573">
        <v>11</v>
      </c>
      <c r="F81" s="365"/>
      <c r="G81" s="373"/>
      <c r="H81" s="373"/>
      <c r="I81" s="373"/>
      <c r="J81" s="374"/>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row>
    <row r="82" spans="1:85" x14ac:dyDescent="0.2">
      <c r="A82" s="630" t="s">
        <v>29</v>
      </c>
      <c r="B82" s="564" t="s">
        <v>83</v>
      </c>
      <c r="C82" s="675">
        <v>40854</v>
      </c>
      <c r="D82" s="589" t="s">
        <v>84</v>
      </c>
      <c r="E82" s="365">
        <v>80</v>
      </c>
      <c r="F82" s="365"/>
      <c r="G82" s="373"/>
      <c r="H82" s="373"/>
      <c r="I82" s="373"/>
      <c r="J82" s="374"/>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c r="CE82"/>
      <c r="CF82"/>
      <c r="CG82"/>
    </row>
    <row r="83" spans="1:85" x14ac:dyDescent="0.2">
      <c r="A83" s="632" t="s">
        <v>10</v>
      </c>
      <c r="B83" s="564" t="s">
        <v>83</v>
      </c>
      <c r="C83" s="596">
        <v>40878</v>
      </c>
      <c r="D83" s="589" t="s">
        <v>84</v>
      </c>
      <c r="E83" s="365">
        <v>39.79</v>
      </c>
      <c r="F83" s="365"/>
      <c r="G83" s="373"/>
      <c r="H83" s="373"/>
      <c r="I83" s="373"/>
      <c r="J83" s="374"/>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c r="CE83"/>
      <c r="CF83"/>
      <c r="CG83"/>
    </row>
    <row r="84" spans="1:85" x14ac:dyDescent="0.2">
      <c r="A84" s="632" t="s">
        <v>89</v>
      </c>
      <c r="B84" s="564" t="s">
        <v>83</v>
      </c>
      <c r="C84" s="675">
        <v>40854</v>
      </c>
      <c r="D84" s="589" t="s">
        <v>84</v>
      </c>
      <c r="E84" s="365">
        <v>5.37</v>
      </c>
      <c r="F84" s="365"/>
      <c r="G84" s="373"/>
      <c r="H84" s="373"/>
      <c r="I84" s="373"/>
      <c r="J84" s="37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row>
    <row r="85" spans="1:85" x14ac:dyDescent="0.2">
      <c r="A85" s="632" t="s">
        <v>11</v>
      </c>
      <c r="B85" s="874" t="s">
        <v>83</v>
      </c>
      <c r="C85" s="675">
        <v>40854</v>
      </c>
      <c r="D85" s="589" t="s">
        <v>84</v>
      </c>
      <c r="E85" s="365">
        <v>10</v>
      </c>
      <c r="F85" s="365"/>
      <c r="G85" s="373"/>
      <c r="H85" s="373"/>
      <c r="I85" s="373"/>
      <c r="J85" s="374"/>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row>
    <row r="86" spans="1:85" x14ac:dyDescent="0.2">
      <c r="A86" s="632" t="s">
        <v>12</v>
      </c>
      <c r="B86" s="564" t="s">
        <v>83</v>
      </c>
      <c r="C86" s="675">
        <v>40854</v>
      </c>
      <c r="D86" s="589" t="s">
        <v>84</v>
      </c>
      <c r="E86" s="365">
        <v>0</v>
      </c>
      <c r="F86" s="365"/>
      <c r="G86" s="373"/>
      <c r="H86" s="373"/>
      <c r="I86" s="373"/>
      <c r="J86" s="374"/>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row>
    <row r="87" spans="1:85" x14ac:dyDescent="0.2">
      <c r="A87" s="679" t="s">
        <v>207</v>
      </c>
      <c r="B87" s="680"/>
      <c r="C87" s="554"/>
      <c r="D87" s="524"/>
      <c r="E87" s="365" t="s">
        <v>195</v>
      </c>
      <c r="F87" s="365"/>
      <c r="G87" s="373"/>
      <c r="H87" s="373"/>
      <c r="I87" s="373"/>
      <c r="J87" s="374"/>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row>
    <row r="88" spans="1:85" x14ac:dyDescent="0.2">
      <c r="A88" s="632" t="s">
        <v>192</v>
      </c>
      <c r="B88" s="564" t="s">
        <v>96</v>
      </c>
      <c r="C88" s="675">
        <v>40854</v>
      </c>
      <c r="D88" s="589" t="s">
        <v>93</v>
      </c>
      <c r="E88" s="365"/>
      <c r="F88" s="365">
        <v>13</v>
      </c>
      <c r="G88" s="373"/>
      <c r="H88" s="373">
        <v>13</v>
      </c>
      <c r="I88" s="373"/>
      <c r="J88" s="374">
        <v>13</v>
      </c>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row>
    <row r="89" spans="1:85" x14ac:dyDescent="0.2">
      <c r="A89" s="632" t="s">
        <v>193</v>
      </c>
      <c r="B89" s="564" t="s">
        <v>96</v>
      </c>
      <c r="C89" s="675">
        <v>40854</v>
      </c>
      <c r="D89" s="589" t="s">
        <v>93</v>
      </c>
      <c r="E89" s="365"/>
      <c r="F89" s="365">
        <v>14</v>
      </c>
      <c r="G89" s="373"/>
      <c r="H89" s="373">
        <v>14</v>
      </c>
      <c r="I89" s="373"/>
      <c r="J89" s="374">
        <v>14</v>
      </c>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row>
    <row r="90" spans="1:85" x14ac:dyDescent="0.2">
      <c r="A90" s="632" t="s">
        <v>229</v>
      </c>
      <c r="B90" s="564" t="s">
        <v>96</v>
      </c>
      <c r="C90" s="675">
        <v>41092</v>
      </c>
      <c r="D90" s="589" t="s">
        <v>93</v>
      </c>
      <c r="E90" s="365"/>
      <c r="F90" s="365">
        <v>16</v>
      </c>
      <c r="G90" s="373"/>
      <c r="H90" s="373">
        <v>16</v>
      </c>
      <c r="I90" s="373"/>
      <c r="J90" s="374">
        <v>16</v>
      </c>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row>
    <row r="91" spans="1:85" x14ac:dyDescent="0.2">
      <c r="A91" s="632" t="s">
        <v>189</v>
      </c>
      <c r="B91" s="564" t="s">
        <v>96</v>
      </c>
      <c r="C91" s="675">
        <v>40854</v>
      </c>
      <c r="D91" s="589" t="s">
        <v>93</v>
      </c>
      <c r="E91" s="365"/>
      <c r="F91" s="365">
        <v>20</v>
      </c>
      <c r="G91" s="373"/>
      <c r="H91" s="373">
        <v>20</v>
      </c>
      <c r="I91" s="373"/>
      <c r="J91" s="374">
        <v>20</v>
      </c>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row>
    <row r="92" spans="1:85" x14ac:dyDescent="0.2">
      <c r="A92" s="632" t="s">
        <v>190</v>
      </c>
      <c r="B92" s="564" t="s">
        <v>96</v>
      </c>
      <c r="C92" s="675">
        <v>40854</v>
      </c>
      <c r="D92" s="589" t="s">
        <v>93</v>
      </c>
      <c r="E92" s="365"/>
      <c r="F92" s="365">
        <v>45</v>
      </c>
      <c r="G92" s="373"/>
      <c r="H92" s="373">
        <v>45</v>
      </c>
      <c r="I92" s="373"/>
      <c r="J92" s="374">
        <v>45</v>
      </c>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row>
    <row r="93" spans="1:85" x14ac:dyDescent="0.2">
      <c r="A93" s="632" t="s">
        <v>191</v>
      </c>
      <c r="B93" s="564" t="s">
        <v>96</v>
      </c>
      <c r="C93" s="675">
        <v>40854</v>
      </c>
      <c r="D93" s="589" t="s">
        <v>93</v>
      </c>
      <c r="E93" s="365"/>
      <c r="F93" s="365">
        <v>20</v>
      </c>
      <c r="G93" s="373"/>
      <c r="H93" s="373">
        <v>20</v>
      </c>
      <c r="I93" s="373"/>
      <c r="J93" s="374">
        <v>20</v>
      </c>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row>
    <row r="94" spans="1:85" x14ac:dyDescent="0.2">
      <c r="A94" s="632" t="s">
        <v>272</v>
      </c>
      <c r="B94" s="564" t="s">
        <v>96</v>
      </c>
      <c r="C94" s="675">
        <v>41439</v>
      </c>
      <c r="D94" s="589" t="s">
        <v>93</v>
      </c>
      <c r="E94" s="365"/>
      <c r="F94" s="365">
        <v>24</v>
      </c>
      <c r="G94" s="373"/>
      <c r="H94" s="373">
        <v>24</v>
      </c>
      <c r="I94" s="373"/>
      <c r="J94" s="374">
        <v>24</v>
      </c>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row>
    <row r="95" spans="1:85" x14ac:dyDescent="0.2">
      <c r="A95" s="632" t="s">
        <v>230</v>
      </c>
      <c r="B95" s="564" t="s">
        <v>96</v>
      </c>
      <c r="C95" s="675">
        <v>41092</v>
      </c>
      <c r="D95" s="589" t="s">
        <v>93</v>
      </c>
      <c r="E95" s="365"/>
      <c r="F95" s="365">
        <v>33</v>
      </c>
      <c r="G95" s="373"/>
      <c r="H95" s="373">
        <v>33</v>
      </c>
      <c r="I95" s="373"/>
      <c r="J95" s="374">
        <v>33</v>
      </c>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row>
    <row r="96" spans="1:85" x14ac:dyDescent="0.2">
      <c r="A96" s="632" t="s">
        <v>231</v>
      </c>
      <c r="B96" s="564" t="s">
        <v>96</v>
      </c>
      <c r="C96" s="675">
        <v>41426</v>
      </c>
      <c r="D96" s="589" t="s">
        <v>93</v>
      </c>
      <c r="E96" s="365"/>
      <c r="F96" s="365">
        <v>44</v>
      </c>
      <c r="G96" s="373"/>
      <c r="H96" s="373">
        <v>44</v>
      </c>
      <c r="I96" s="373"/>
      <c r="J96" s="374">
        <v>44</v>
      </c>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row>
    <row r="97" spans="1:85" x14ac:dyDescent="0.2">
      <c r="A97" s="679" t="s">
        <v>206</v>
      </c>
      <c r="B97" s="680"/>
      <c r="C97" s="554"/>
      <c r="D97" s="524"/>
      <c r="E97" s="365"/>
      <c r="F97" s="365"/>
      <c r="G97" s="373"/>
      <c r="H97" s="373"/>
      <c r="I97" s="373"/>
      <c r="J97" s="374"/>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row>
    <row r="98" spans="1:85" x14ac:dyDescent="0.2">
      <c r="A98" s="632" t="s">
        <v>192</v>
      </c>
      <c r="B98" s="564" t="s">
        <v>96</v>
      </c>
      <c r="C98" s="675">
        <v>40854</v>
      </c>
      <c r="D98" s="589" t="s">
        <v>93</v>
      </c>
      <c r="E98" s="365" t="s">
        <v>195</v>
      </c>
      <c r="F98" s="365">
        <v>22</v>
      </c>
      <c r="G98" s="373"/>
      <c r="H98" s="373">
        <v>22</v>
      </c>
      <c r="I98" s="373"/>
      <c r="J98" s="374">
        <v>22</v>
      </c>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row>
    <row r="99" spans="1:85" x14ac:dyDescent="0.2">
      <c r="A99" s="632" t="s">
        <v>193</v>
      </c>
      <c r="B99" s="564" t="s">
        <v>96</v>
      </c>
      <c r="C99" s="675">
        <v>40854</v>
      </c>
      <c r="D99" s="589" t="s">
        <v>93</v>
      </c>
      <c r="E99" s="365"/>
      <c r="F99" s="365">
        <v>23</v>
      </c>
      <c r="G99" s="373"/>
      <c r="H99" s="373">
        <v>23</v>
      </c>
      <c r="I99" s="373"/>
      <c r="J99" s="374">
        <v>23</v>
      </c>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row>
    <row r="100" spans="1:85" x14ac:dyDescent="0.2">
      <c r="A100" s="632" t="s">
        <v>229</v>
      </c>
      <c r="B100" s="564" t="s">
        <v>96</v>
      </c>
      <c r="C100" s="675">
        <v>41092</v>
      </c>
      <c r="D100" s="589" t="s">
        <v>93</v>
      </c>
      <c r="E100" s="365"/>
      <c r="F100" s="365">
        <v>25</v>
      </c>
      <c r="G100" s="373"/>
      <c r="H100" s="373">
        <v>25</v>
      </c>
      <c r="I100" s="373"/>
      <c r="J100" s="374">
        <v>25</v>
      </c>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row>
    <row r="101" spans="1:85" x14ac:dyDescent="0.2">
      <c r="A101" s="632" t="s">
        <v>189</v>
      </c>
      <c r="B101" s="564" t="s">
        <v>96</v>
      </c>
      <c r="C101" s="675">
        <v>40854</v>
      </c>
      <c r="D101" s="589" t="s">
        <v>93</v>
      </c>
      <c r="E101" s="365"/>
      <c r="F101" s="365">
        <v>29</v>
      </c>
      <c r="G101" s="373"/>
      <c r="H101" s="373">
        <v>29</v>
      </c>
      <c r="I101" s="373"/>
      <c r="J101" s="374">
        <v>29</v>
      </c>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row>
    <row r="102" spans="1:85" x14ac:dyDescent="0.2">
      <c r="A102" s="632" t="s">
        <v>190</v>
      </c>
      <c r="B102" s="564" t="s">
        <v>96</v>
      </c>
      <c r="C102" s="675">
        <v>40854</v>
      </c>
      <c r="D102" s="589" t="s">
        <v>93</v>
      </c>
      <c r="E102" s="365"/>
      <c r="F102" s="365">
        <v>54</v>
      </c>
      <c r="G102" s="373"/>
      <c r="H102" s="373">
        <v>54</v>
      </c>
      <c r="I102" s="373"/>
      <c r="J102" s="374">
        <v>54</v>
      </c>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row>
    <row r="103" spans="1:85" x14ac:dyDescent="0.2">
      <c r="A103" s="632" t="s">
        <v>191</v>
      </c>
      <c r="B103" s="564" t="s">
        <v>96</v>
      </c>
      <c r="C103" s="675">
        <v>40854</v>
      </c>
      <c r="D103" s="589" t="s">
        <v>93</v>
      </c>
      <c r="E103" s="365"/>
      <c r="F103" s="365">
        <v>29</v>
      </c>
      <c r="G103" s="373"/>
      <c r="H103" s="373">
        <v>29</v>
      </c>
      <c r="I103" s="373"/>
      <c r="J103" s="374">
        <v>29</v>
      </c>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row>
    <row r="104" spans="1:85" x14ac:dyDescent="0.2">
      <c r="A104" s="632" t="s">
        <v>272</v>
      </c>
      <c r="B104" s="564" t="s">
        <v>96</v>
      </c>
      <c r="C104" s="675">
        <v>41439</v>
      </c>
      <c r="D104" s="589" t="s">
        <v>93</v>
      </c>
      <c r="E104" s="365"/>
      <c r="F104" s="365">
        <v>33</v>
      </c>
      <c r="G104" s="373"/>
      <c r="H104" s="373">
        <v>33</v>
      </c>
      <c r="I104" s="373"/>
      <c r="J104" s="374">
        <v>33</v>
      </c>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row>
    <row r="105" spans="1:85" x14ac:dyDescent="0.2">
      <c r="A105" s="632" t="s">
        <v>230</v>
      </c>
      <c r="B105" s="564" t="s">
        <v>96</v>
      </c>
      <c r="C105" s="675">
        <v>41092</v>
      </c>
      <c r="D105" s="589" t="s">
        <v>93</v>
      </c>
      <c r="E105" s="365"/>
      <c r="F105" s="365">
        <v>42</v>
      </c>
      <c r="G105" s="373"/>
      <c r="H105" s="373">
        <v>42</v>
      </c>
      <c r="I105" s="373"/>
      <c r="J105" s="374">
        <v>42</v>
      </c>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row>
    <row r="106" spans="1:85" ht="13.5" thickBot="1" x14ac:dyDescent="0.25">
      <c r="A106" s="632" t="s">
        <v>231</v>
      </c>
      <c r="B106" s="564" t="s">
        <v>96</v>
      </c>
      <c r="C106" s="675">
        <v>41426</v>
      </c>
      <c r="D106" s="589" t="s">
        <v>93</v>
      </c>
      <c r="E106" s="365"/>
      <c r="F106" s="365">
        <v>53</v>
      </c>
      <c r="G106" s="373"/>
      <c r="H106" s="738">
        <v>53</v>
      </c>
      <c r="I106" s="373"/>
      <c r="J106" s="374">
        <v>53</v>
      </c>
      <c r="K106"/>
      <c r="L106"/>
      <c r="M106"/>
      <c r="N106"/>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row>
    <row r="107" spans="1:85" x14ac:dyDescent="0.2">
      <c r="A107" s="676" t="s">
        <v>248</v>
      </c>
      <c r="B107" s="653"/>
      <c r="C107" s="597"/>
      <c r="D107" s="859"/>
      <c r="E107" s="730"/>
      <c r="F107" s="678"/>
      <c r="G107" s="730"/>
      <c r="H107" s="730"/>
      <c r="I107" s="730"/>
      <c r="J107" s="731"/>
      <c r="K107"/>
      <c r="L107"/>
      <c r="M107"/>
      <c r="N107"/>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row>
    <row r="108" spans="1:85" x14ac:dyDescent="0.2">
      <c r="A108" s="632" t="s">
        <v>251</v>
      </c>
      <c r="B108" s="564" t="s">
        <v>83</v>
      </c>
      <c r="C108" s="675">
        <v>41351</v>
      </c>
      <c r="D108" s="860" t="s">
        <v>84</v>
      </c>
      <c r="E108" s="373">
        <v>500</v>
      </c>
      <c r="F108" s="365"/>
      <c r="G108" s="373"/>
      <c r="H108" s="373"/>
      <c r="I108" s="373"/>
      <c r="J108" s="374"/>
      <c r="K108"/>
      <c r="L108"/>
      <c r="M108"/>
      <c r="N108"/>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row>
    <row r="109" spans="1:85" x14ac:dyDescent="0.2">
      <c r="A109" s="630" t="s">
        <v>252</v>
      </c>
      <c r="B109" s="564" t="s">
        <v>83</v>
      </c>
      <c r="C109" s="675">
        <v>41351</v>
      </c>
      <c r="D109" s="860" t="s">
        <v>84</v>
      </c>
      <c r="E109" s="373">
        <v>10</v>
      </c>
      <c r="F109" s="365"/>
      <c r="G109" s="373"/>
      <c r="H109" s="373"/>
      <c r="I109" s="373"/>
      <c r="J109" s="374"/>
      <c r="K109"/>
      <c r="L109"/>
      <c r="M109"/>
      <c r="N109"/>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row>
    <row r="110" spans="1:85" x14ac:dyDescent="0.2">
      <c r="A110" s="630" t="s">
        <v>253</v>
      </c>
      <c r="B110" s="564" t="s">
        <v>83</v>
      </c>
      <c r="C110" s="675">
        <v>41351</v>
      </c>
      <c r="D110" s="860" t="s">
        <v>84</v>
      </c>
      <c r="E110" s="373" t="s">
        <v>254</v>
      </c>
      <c r="F110" s="365"/>
      <c r="G110" s="373"/>
      <c r="H110" s="373"/>
      <c r="I110" s="373"/>
      <c r="J110" s="374"/>
      <c r="K110"/>
      <c r="L110"/>
      <c r="M110"/>
      <c r="N110"/>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row>
    <row r="111" spans="1:85" x14ac:dyDescent="0.2">
      <c r="A111" s="630" t="s">
        <v>257</v>
      </c>
      <c r="B111" s="564" t="s">
        <v>249</v>
      </c>
      <c r="C111" s="675">
        <v>41351</v>
      </c>
      <c r="D111" s="860" t="s">
        <v>93</v>
      </c>
      <c r="E111" s="373">
        <v>500</v>
      </c>
      <c r="F111" s="365"/>
      <c r="G111" s="373"/>
      <c r="H111" s="373"/>
      <c r="I111" s="373"/>
      <c r="J111" s="374"/>
      <c r="K111"/>
      <c r="L111"/>
      <c r="M111"/>
      <c r="N111"/>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row>
    <row r="112" spans="1:85" x14ac:dyDescent="0.2">
      <c r="A112" s="632" t="s">
        <v>89</v>
      </c>
      <c r="B112" s="564" t="s">
        <v>83</v>
      </c>
      <c r="C112" s="675">
        <v>41351</v>
      </c>
      <c r="D112" s="860" t="s">
        <v>84</v>
      </c>
      <c r="E112" s="373">
        <v>5.37</v>
      </c>
      <c r="F112" s="365"/>
      <c r="G112" s="373"/>
      <c r="H112" s="373"/>
      <c r="I112" s="373"/>
      <c r="J112" s="374"/>
      <c r="K112"/>
      <c r="L112"/>
      <c r="M112"/>
      <c r="N112"/>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row>
    <row r="113" spans="1:85" x14ac:dyDescent="0.2">
      <c r="A113" s="632" t="s">
        <v>12</v>
      </c>
      <c r="B113" s="564" t="s">
        <v>83</v>
      </c>
      <c r="C113" s="675">
        <v>41351</v>
      </c>
      <c r="D113" s="860" t="s">
        <v>84</v>
      </c>
      <c r="E113" s="373">
        <v>0</v>
      </c>
      <c r="F113" s="365"/>
      <c r="G113" s="373"/>
      <c r="H113" s="373"/>
      <c r="I113" s="373"/>
      <c r="J113" s="374"/>
      <c r="K113"/>
      <c r="L113"/>
      <c r="M113"/>
      <c r="N113"/>
      <c r="O113"/>
      <c r="P113"/>
      <c r="Q113"/>
      <c r="R113"/>
      <c r="S113"/>
      <c r="T113"/>
      <c r="U113"/>
      <c r="V113"/>
      <c r="W113"/>
      <c r="X113"/>
      <c r="Y113"/>
      <c r="Z113"/>
      <c r="AA113"/>
      <c r="AB113"/>
      <c r="AC113"/>
      <c r="AD113"/>
      <c r="AE113"/>
      <c r="AF113"/>
      <c r="AG113"/>
      <c r="AH113"/>
      <c r="AI113"/>
      <c r="AJ113"/>
      <c r="AK113"/>
      <c r="AL113"/>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row>
    <row r="114" spans="1:85" ht="13.5" thickBot="1" x14ac:dyDescent="0.25">
      <c r="A114" s="734" t="s">
        <v>231</v>
      </c>
      <c r="B114" s="708" t="s">
        <v>249</v>
      </c>
      <c r="C114" s="735">
        <v>41351</v>
      </c>
      <c r="D114" s="861" t="s">
        <v>93</v>
      </c>
      <c r="E114" s="738">
        <v>53</v>
      </c>
      <c r="F114" s="737"/>
      <c r="G114" s="738"/>
      <c r="H114" s="738"/>
      <c r="I114" s="738"/>
      <c r="J114" s="739"/>
      <c r="K114"/>
      <c r="L114"/>
      <c r="M114"/>
      <c r="N114"/>
      <c r="O114"/>
      <c r="P114"/>
      <c r="Q114"/>
      <c r="R114"/>
      <c r="S114"/>
      <c r="T114"/>
      <c r="U114"/>
      <c r="V114"/>
      <c r="W114"/>
      <c r="X114"/>
      <c r="Y114"/>
      <c r="Z114"/>
      <c r="AA114"/>
      <c r="AB114"/>
      <c r="AC114"/>
      <c r="AD114"/>
      <c r="AE114"/>
      <c r="AF114"/>
      <c r="AG114"/>
      <c r="AH114"/>
      <c r="AI114"/>
      <c r="AJ114"/>
      <c r="AK114"/>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row>
    <row r="115" spans="1:85" x14ac:dyDescent="0.2">
      <c r="A115" s="622" t="s">
        <v>94</v>
      </c>
      <c r="B115" s="651"/>
      <c r="C115" s="402"/>
      <c r="D115" s="401"/>
      <c r="E115" s="61"/>
      <c r="F115" s="445"/>
      <c r="G115" s="444"/>
      <c r="H115" s="444"/>
      <c r="I115" s="444"/>
      <c r="J115" s="443"/>
      <c r="K115"/>
      <c r="L115"/>
      <c r="M115"/>
      <c r="N115"/>
      <c r="O115"/>
      <c r="P115"/>
      <c r="Q115"/>
      <c r="R115"/>
      <c r="S115"/>
      <c r="T115"/>
      <c r="U115"/>
      <c r="V115"/>
      <c r="W115"/>
      <c r="X115"/>
      <c r="Y115"/>
      <c r="Z115"/>
      <c r="AA115"/>
      <c r="AB115"/>
      <c r="AC115"/>
      <c r="AD115"/>
      <c r="AE115"/>
      <c r="AF115"/>
      <c r="AG115"/>
      <c r="AH115"/>
      <c r="AI115"/>
      <c r="AJ115"/>
      <c r="AK115"/>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row>
    <row r="116" spans="1:85" x14ac:dyDescent="0.2">
      <c r="A116" s="613" t="s">
        <v>48</v>
      </c>
      <c r="B116" s="420" t="s">
        <v>96</v>
      </c>
      <c r="C116" s="399">
        <v>39569</v>
      </c>
      <c r="D116" s="398" t="s">
        <v>93</v>
      </c>
      <c r="E116" s="47">
        <v>1528</v>
      </c>
      <c r="F116" s="52"/>
      <c r="G116" s="49"/>
      <c r="H116" s="49"/>
      <c r="I116" s="49"/>
      <c r="J116" s="50"/>
      <c r="K116"/>
      <c r="L116"/>
      <c r="M116"/>
      <c r="N116"/>
      <c r="O116"/>
      <c r="P116"/>
      <c r="Q116"/>
      <c r="R116"/>
      <c r="S116"/>
      <c r="T116"/>
      <c r="U116"/>
      <c r="V116"/>
      <c r="W116"/>
      <c r="X116"/>
      <c r="Y116"/>
      <c r="Z116"/>
      <c r="AA116"/>
      <c r="AB116"/>
      <c r="AC116"/>
      <c r="AD116"/>
      <c r="AE116"/>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row>
    <row r="117" spans="1:85" x14ac:dyDescent="0.2">
      <c r="A117" s="623" t="s">
        <v>52</v>
      </c>
      <c r="B117" s="652" t="s">
        <v>96</v>
      </c>
      <c r="C117" s="363">
        <v>40634</v>
      </c>
      <c r="D117" s="440" t="s">
        <v>93</v>
      </c>
      <c r="E117" s="365">
        <v>8057.5</v>
      </c>
      <c r="F117" s="485"/>
      <c r="G117" s="367"/>
      <c r="H117" s="486"/>
      <c r="I117" s="367"/>
      <c r="J117" s="487"/>
      <c r="K117"/>
      <c r="L117"/>
      <c r="M117"/>
      <c r="N117"/>
      <c r="O117"/>
      <c r="P117"/>
      <c r="Q117"/>
      <c r="R117"/>
      <c r="S117"/>
      <c r="T117"/>
      <c r="U117"/>
      <c r="V117"/>
      <c r="W117"/>
      <c r="X117"/>
      <c r="Y117"/>
      <c r="Z117"/>
      <c r="AA117"/>
      <c r="AB117"/>
      <c r="AC117"/>
      <c r="AD117"/>
      <c r="AE117"/>
      <c r="AF117"/>
      <c r="AG117"/>
      <c r="AH117"/>
      <c r="AI117"/>
      <c r="AJ117"/>
      <c r="AK117"/>
      <c r="AL117"/>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row>
    <row r="118" spans="1:85" x14ac:dyDescent="0.2">
      <c r="A118" s="623" t="s">
        <v>53</v>
      </c>
      <c r="B118" s="652" t="s">
        <v>96</v>
      </c>
      <c r="C118" s="363">
        <v>40634</v>
      </c>
      <c r="D118" s="440" t="s">
        <v>93</v>
      </c>
      <c r="E118" s="365">
        <v>4400</v>
      </c>
      <c r="F118" s="488"/>
      <c r="G118" s="371"/>
      <c r="H118" s="486"/>
      <c r="I118" s="371"/>
      <c r="J118" s="487"/>
      <c r="K118"/>
      <c r="L118"/>
      <c r="M118"/>
      <c r="N118"/>
      <c r="O118"/>
      <c r="P118"/>
      <c r="Q118"/>
      <c r="R118"/>
      <c r="S118"/>
      <c r="T118"/>
      <c r="U118"/>
      <c r="V118"/>
      <c r="W118"/>
      <c r="X118"/>
      <c r="Y118"/>
      <c r="Z118"/>
      <c r="AA118"/>
      <c r="AB118"/>
      <c r="AC118"/>
      <c r="AD118"/>
      <c r="AE118"/>
      <c r="AF118"/>
      <c r="AG118"/>
      <c r="AH118"/>
      <c r="AI118"/>
      <c r="AJ118"/>
      <c r="AK118"/>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row>
    <row r="119" spans="1:85" x14ac:dyDescent="0.2">
      <c r="A119" s="623" t="s">
        <v>51</v>
      </c>
      <c r="B119" s="652" t="s">
        <v>96</v>
      </c>
      <c r="C119" s="363">
        <v>40634</v>
      </c>
      <c r="D119" s="440" t="s">
        <v>93</v>
      </c>
      <c r="E119" s="365">
        <v>15042.5</v>
      </c>
      <c r="F119" s="488"/>
      <c r="G119" s="371"/>
      <c r="H119" s="486"/>
      <c r="I119" s="371"/>
      <c r="J119" s="487"/>
      <c r="K119"/>
      <c r="L119"/>
      <c r="M119"/>
      <c r="N119"/>
      <c r="O119"/>
      <c r="P119"/>
      <c r="Q119"/>
      <c r="R119"/>
      <c r="S119"/>
      <c r="T119"/>
      <c r="U119"/>
      <c r="V119"/>
      <c r="W119"/>
      <c r="X119"/>
      <c r="Y119"/>
      <c r="Z119"/>
      <c r="AA119"/>
      <c r="AB119"/>
      <c r="AC119"/>
      <c r="AD119"/>
      <c r="AE119"/>
      <c r="AF119"/>
      <c r="AG119"/>
      <c r="AH119"/>
      <c r="AI119"/>
      <c r="AJ119"/>
      <c r="AK119"/>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row>
    <row r="120" spans="1:85" ht="25.5" x14ac:dyDescent="0.2">
      <c r="A120" s="624" t="s">
        <v>197</v>
      </c>
      <c r="B120" s="652"/>
      <c r="C120" s="363"/>
      <c r="D120" s="440"/>
      <c r="E120" s="365"/>
      <c r="F120" s="365"/>
      <c r="G120" s="373"/>
      <c r="H120" s="373"/>
      <c r="I120" s="373"/>
      <c r="J120" s="374"/>
      <c r="K120"/>
      <c r="L120"/>
      <c r="M120"/>
      <c r="N120"/>
      <c r="O120"/>
      <c r="P120"/>
      <c r="Q120"/>
      <c r="R120"/>
      <c r="S120"/>
      <c r="T120"/>
      <c r="U120"/>
      <c r="V120"/>
      <c r="W120"/>
      <c r="X120"/>
      <c r="Y120"/>
      <c r="Z120"/>
      <c r="AA120"/>
      <c r="AB120"/>
      <c r="AC120"/>
      <c r="AD120"/>
      <c r="AE120"/>
      <c r="AF120"/>
      <c r="AG120"/>
      <c r="AH120"/>
      <c r="AI120"/>
      <c r="AJ120"/>
      <c r="AK120"/>
      <c r="AL120"/>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row>
    <row r="121" spans="1:85" x14ac:dyDescent="0.2">
      <c r="A121" s="633" t="s">
        <v>99</v>
      </c>
      <c r="B121" s="564" t="s">
        <v>27</v>
      </c>
      <c r="C121" s="675">
        <v>40909</v>
      </c>
      <c r="D121" s="440" t="s">
        <v>100</v>
      </c>
      <c r="E121" s="682"/>
      <c r="F121" s="365">
        <v>40</v>
      </c>
      <c r="G121" s="373">
        <v>40</v>
      </c>
      <c r="H121" s="373">
        <v>40</v>
      </c>
      <c r="I121" s="373">
        <v>40</v>
      </c>
      <c r="J121" s="374">
        <v>40</v>
      </c>
      <c r="K121"/>
      <c r="L121"/>
      <c r="M121"/>
      <c r="N121"/>
      <c r="O121"/>
      <c r="P121"/>
      <c r="Q121"/>
      <c r="R121"/>
      <c r="S121"/>
      <c r="T121"/>
      <c r="U121"/>
      <c r="V121"/>
      <c r="W121"/>
      <c r="X121"/>
      <c r="Y121"/>
      <c r="Z121"/>
      <c r="AA121"/>
      <c r="AB121"/>
      <c r="AC121"/>
      <c r="AD121"/>
      <c r="AE121"/>
      <c r="AF121"/>
      <c r="AG121"/>
      <c r="AH121"/>
      <c r="AI121"/>
      <c r="AJ121"/>
      <c r="AK121"/>
      <c r="AL121"/>
      <c r="AM12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c r="CC121"/>
      <c r="CD121"/>
      <c r="CE121"/>
      <c r="CF121"/>
      <c r="CG121"/>
    </row>
    <row r="122" spans="1:85" ht="13.5" thickBot="1" x14ac:dyDescent="0.25">
      <c r="A122" s="625" t="s">
        <v>101</v>
      </c>
      <c r="B122" s="414" t="s">
        <v>91</v>
      </c>
      <c r="C122" s="396">
        <v>39569</v>
      </c>
      <c r="D122" s="395" t="s">
        <v>84</v>
      </c>
      <c r="E122" s="81">
        <v>0</v>
      </c>
      <c r="F122" s="75"/>
      <c r="G122" s="76"/>
      <c r="H122" s="76"/>
      <c r="I122" s="76"/>
      <c r="J122" s="77"/>
      <c r="K122"/>
      <c r="L122"/>
      <c r="M122"/>
      <c r="N122"/>
      <c r="O122"/>
      <c r="P122"/>
      <c r="Q122"/>
      <c r="R122"/>
      <c r="S122"/>
      <c r="T122"/>
      <c r="U122"/>
      <c r="V122"/>
      <c r="W122"/>
      <c r="X122"/>
      <c r="Y122"/>
      <c r="Z122"/>
      <c r="AA122"/>
      <c r="AB122"/>
      <c r="AC122"/>
      <c r="AD122"/>
      <c r="AE122"/>
      <c r="AF122"/>
      <c r="AG122"/>
      <c r="AH122"/>
      <c r="AI122"/>
      <c r="AJ122"/>
      <c r="AK122"/>
      <c r="AL12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row>
    <row r="123" spans="1:85" x14ac:dyDescent="0.2">
      <c r="A123" s="622" t="s">
        <v>102</v>
      </c>
      <c r="B123" s="651"/>
      <c r="C123" s="402"/>
      <c r="D123" s="401"/>
      <c r="E123" s="61"/>
      <c r="F123" s="62"/>
      <c r="G123" s="63"/>
      <c r="H123" s="63"/>
      <c r="I123" s="63"/>
      <c r="J123" s="64"/>
      <c r="K123"/>
      <c r="L123"/>
      <c r="M123"/>
      <c r="N123"/>
      <c r="O123"/>
      <c r="P123"/>
      <c r="Q123"/>
      <c r="R123"/>
      <c r="S123"/>
      <c r="T123"/>
      <c r="U123"/>
      <c r="V123"/>
      <c r="W123"/>
      <c r="X123"/>
      <c r="Y123"/>
      <c r="Z123"/>
      <c r="AA123"/>
      <c r="AB123"/>
      <c r="AC123"/>
      <c r="AD123"/>
      <c r="AE123"/>
      <c r="AF123"/>
      <c r="AG123"/>
      <c r="AH123"/>
      <c r="AI123"/>
      <c r="AJ123"/>
      <c r="AK123"/>
      <c r="AL123"/>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row>
    <row r="124" spans="1:85" x14ac:dyDescent="0.2">
      <c r="A124" s="626" t="s">
        <v>103</v>
      </c>
      <c r="B124" s="420" t="s">
        <v>83</v>
      </c>
      <c r="C124" s="429">
        <v>39569</v>
      </c>
      <c r="D124" s="398" t="s">
        <v>84</v>
      </c>
      <c r="E124" s="47">
        <v>0</v>
      </c>
      <c r="F124" s="55"/>
      <c r="G124" s="56"/>
      <c r="H124" s="56"/>
      <c r="I124" s="56"/>
      <c r="J124" s="57"/>
      <c r="K124"/>
      <c r="L124"/>
      <c r="M124"/>
      <c r="N124"/>
      <c r="O124"/>
      <c r="P124"/>
      <c r="Q124"/>
      <c r="R124"/>
      <c r="S124"/>
      <c r="T124"/>
      <c r="U124"/>
      <c r="V124"/>
      <c r="W124"/>
      <c r="X124"/>
      <c r="Y124"/>
      <c r="Z124"/>
      <c r="AA124"/>
      <c r="AB124"/>
      <c r="AC124"/>
      <c r="AD124"/>
      <c r="AE124"/>
      <c r="AF124"/>
      <c r="AG124"/>
      <c r="AH124"/>
      <c r="AI124"/>
      <c r="AJ124"/>
      <c r="AK124"/>
      <c r="AL124"/>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row>
    <row r="125" spans="1:85" x14ac:dyDescent="0.2">
      <c r="A125" s="705" t="s">
        <v>104</v>
      </c>
      <c r="B125" s="564" t="s">
        <v>91</v>
      </c>
      <c r="C125" s="683">
        <v>39569</v>
      </c>
      <c r="D125" s="440" t="s">
        <v>84</v>
      </c>
      <c r="E125" s="682">
        <v>0</v>
      </c>
      <c r="F125" s="706"/>
      <c r="G125" s="567"/>
      <c r="H125" s="567"/>
      <c r="I125" s="567"/>
      <c r="J125" s="568"/>
      <c r="K125"/>
      <c r="L125"/>
      <c r="M125"/>
      <c r="N125"/>
      <c r="O125"/>
      <c r="P125"/>
      <c r="Q125"/>
      <c r="R125"/>
      <c r="S125"/>
      <c r="T125"/>
      <c r="U125"/>
      <c r="V125"/>
      <c r="W125"/>
      <c r="X125"/>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row>
    <row r="126" spans="1:85" x14ac:dyDescent="0.2">
      <c r="A126" s="705" t="s">
        <v>105</v>
      </c>
      <c r="B126" s="564" t="s">
        <v>27</v>
      </c>
      <c r="C126" s="519">
        <v>40909</v>
      </c>
      <c r="D126" s="440" t="s">
        <v>106</v>
      </c>
      <c r="E126" s="682">
        <v>1704</v>
      </c>
      <c r="F126" s="707"/>
      <c r="G126" s="522"/>
      <c r="H126" s="522"/>
      <c r="I126" s="522"/>
      <c r="J126" s="523"/>
      <c r="K126"/>
      <c r="L126"/>
      <c r="M126"/>
      <c r="N126"/>
      <c r="O126"/>
      <c r="P126"/>
      <c r="Q126"/>
      <c r="R126"/>
      <c r="S126"/>
      <c r="T126"/>
      <c r="U126"/>
      <c r="V126"/>
      <c r="W126"/>
      <c r="X126"/>
      <c r="Y126"/>
      <c r="Z126"/>
      <c r="AA126"/>
      <c r="AB126"/>
      <c r="AC126"/>
      <c r="AD126"/>
      <c r="AE126"/>
      <c r="AF126"/>
      <c r="AG126"/>
      <c r="AH126"/>
      <c r="AI126"/>
      <c r="AJ126"/>
      <c r="AK126"/>
      <c r="AL126"/>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row>
    <row r="127" spans="1:85" x14ac:dyDescent="0.2">
      <c r="A127" s="633" t="s">
        <v>107</v>
      </c>
      <c r="B127" s="564" t="s">
        <v>27</v>
      </c>
      <c r="C127" s="519">
        <v>40909</v>
      </c>
      <c r="D127" s="440" t="s">
        <v>106</v>
      </c>
      <c r="E127" s="682">
        <v>3408</v>
      </c>
      <c r="F127" s="707"/>
      <c r="G127" s="522"/>
      <c r="H127" s="522"/>
      <c r="I127" s="522"/>
      <c r="J127" s="523"/>
      <c r="K127"/>
      <c r="L127"/>
      <c r="M127"/>
      <c r="N127"/>
      <c r="O127"/>
      <c r="P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row>
    <row r="128" spans="1:85" x14ac:dyDescent="0.2">
      <c r="A128" s="633" t="s">
        <v>108</v>
      </c>
      <c r="B128" s="564" t="s">
        <v>27</v>
      </c>
      <c r="C128" s="519">
        <v>40909</v>
      </c>
      <c r="D128" s="440" t="s">
        <v>106</v>
      </c>
      <c r="E128" s="682">
        <v>5112</v>
      </c>
      <c r="F128" s="707"/>
      <c r="G128" s="522"/>
      <c r="H128" s="522"/>
      <c r="I128" s="522"/>
      <c r="J128" s="523"/>
      <c r="K128"/>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row>
    <row r="129" spans="1:85" x14ac:dyDescent="0.2">
      <c r="A129" s="633" t="s">
        <v>109</v>
      </c>
      <c r="B129" s="564" t="s">
        <v>27</v>
      </c>
      <c r="C129" s="519">
        <v>40909</v>
      </c>
      <c r="D129" s="440" t="s">
        <v>106</v>
      </c>
      <c r="E129" s="682">
        <v>6816</v>
      </c>
      <c r="F129" s="707"/>
      <c r="G129" s="522"/>
      <c r="H129" s="522"/>
      <c r="I129" s="522"/>
      <c r="J129" s="523"/>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row>
    <row r="130" spans="1:85" x14ac:dyDescent="0.2">
      <c r="A130" s="633" t="s">
        <v>110</v>
      </c>
      <c r="B130" s="564" t="s">
        <v>27</v>
      </c>
      <c r="C130" s="519">
        <v>40909</v>
      </c>
      <c r="D130" s="440" t="s">
        <v>106</v>
      </c>
      <c r="E130" s="682">
        <v>8520</v>
      </c>
      <c r="F130" s="707"/>
      <c r="G130" s="522"/>
      <c r="H130" s="522"/>
      <c r="I130" s="522"/>
      <c r="J130" s="523"/>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row>
    <row r="131" spans="1:85" x14ac:dyDescent="0.2">
      <c r="A131" s="633" t="s">
        <v>111</v>
      </c>
      <c r="B131" s="564" t="s">
        <v>27</v>
      </c>
      <c r="C131" s="519">
        <v>40909</v>
      </c>
      <c r="D131" s="440" t="s">
        <v>106</v>
      </c>
      <c r="E131" s="682">
        <v>10212</v>
      </c>
      <c r="F131" s="707"/>
      <c r="G131" s="522"/>
      <c r="H131" s="522"/>
      <c r="I131" s="522"/>
      <c r="J131" s="523"/>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row>
    <row r="132" spans="1:85" x14ac:dyDescent="0.2">
      <c r="A132" s="633" t="s">
        <v>112</v>
      </c>
      <c r="B132" s="564" t="s">
        <v>27</v>
      </c>
      <c r="C132" s="519">
        <v>40909</v>
      </c>
      <c r="D132" s="440" t="s">
        <v>106</v>
      </c>
      <c r="E132" s="682">
        <v>11916</v>
      </c>
      <c r="F132" s="707"/>
      <c r="G132" s="522"/>
      <c r="H132" s="522"/>
      <c r="I132" s="522"/>
      <c r="J132" s="523"/>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row>
    <row r="133" spans="1:85" x14ac:dyDescent="0.2">
      <c r="A133" s="633" t="s">
        <v>113</v>
      </c>
      <c r="B133" s="564" t="s">
        <v>27</v>
      </c>
      <c r="C133" s="519">
        <v>40909</v>
      </c>
      <c r="D133" s="440" t="s">
        <v>106</v>
      </c>
      <c r="E133" s="682">
        <v>13620</v>
      </c>
      <c r="F133" s="707"/>
      <c r="G133" s="522"/>
      <c r="H133" s="522"/>
      <c r="I133" s="522"/>
      <c r="J133" s="523"/>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row>
    <row r="134" spans="1:85" x14ac:dyDescent="0.2">
      <c r="A134" s="633" t="s">
        <v>114</v>
      </c>
      <c r="B134" s="564" t="s">
        <v>27</v>
      </c>
      <c r="C134" s="519">
        <v>40909</v>
      </c>
      <c r="D134" s="440" t="s">
        <v>106</v>
      </c>
      <c r="E134" s="682">
        <v>15324</v>
      </c>
      <c r="F134" s="707"/>
      <c r="G134" s="522"/>
      <c r="H134" s="522"/>
      <c r="I134" s="522"/>
      <c r="J134" s="523"/>
      <c r="K134"/>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row>
    <row r="135" spans="1:85" x14ac:dyDescent="0.2">
      <c r="A135" s="633" t="s">
        <v>115</v>
      </c>
      <c r="B135" s="564" t="s">
        <v>27</v>
      </c>
      <c r="C135" s="519">
        <v>40909</v>
      </c>
      <c r="D135" s="440" t="s">
        <v>106</v>
      </c>
      <c r="E135" s="682">
        <v>17028</v>
      </c>
      <c r="F135" s="707"/>
      <c r="G135" s="522"/>
      <c r="H135" s="522"/>
      <c r="I135" s="522"/>
      <c r="J135" s="523"/>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row>
    <row r="136" spans="1:85" ht="13.5" thickBot="1" x14ac:dyDescent="0.25">
      <c r="A136" s="634" t="s">
        <v>116</v>
      </c>
      <c r="B136" s="708" t="s">
        <v>27</v>
      </c>
      <c r="C136" s="527">
        <v>40909</v>
      </c>
      <c r="D136" s="526" t="s">
        <v>106</v>
      </c>
      <c r="E136" s="709">
        <v>57060</v>
      </c>
      <c r="F136" s="710"/>
      <c r="G136" s="530"/>
      <c r="H136" s="530"/>
      <c r="I136" s="530"/>
      <c r="J136" s="531"/>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row>
    <row r="137" spans="1:85" x14ac:dyDescent="0.2">
      <c r="A137" s="400"/>
      <c r="B137" s="398"/>
      <c r="C137" s="405"/>
      <c r="D137" s="377"/>
      <c r="E137" s="175"/>
      <c r="F137" s="102"/>
      <c r="G137" s="49"/>
      <c r="H137" s="49"/>
      <c r="I137" s="49"/>
      <c r="J137" s="125"/>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row>
    <row r="138" spans="1:85" ht="13.5" thickBot="1" x14ac:dyDescent="0.25">
      <c r="A138" s="400"/>
      <c r="B138" s="398"/>
      <c r="C138" s="405"/>
      <c r="D138" s="377"/>
      <c r="E138" s="175"/>
      <c r="F138" s="102"/>
      <c r="G138" s="49"/>
      <c r="H138" s="49"/>
      <c r="I138" s="49"/>
      <c r="J138" s="125"/>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row>
    <row r="139" spans="1:85" ht="18" x14ac:dyDescent="0.25">
      <c r="A139" s="439" t="s">
        <v>117</v>
      </c>
      <c r="B139" s="437" t="s">
        <v>118</v>
      </c>
      <c r="C139" s="438"/>
      <c r="D139" s="437"/>
      <c r="E139" s="92"/>
      <c r="F139" s="1573" t="s">
        <v>225</v>
      </c>
      <c r="G139" s="1574"/>
      <c r="H139" s="1574"/>
      <c r="I139" s="1575"/>
      <c r="J139" s="1576"/>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row>
    <row r="140" spans="1:85" ht="25.5" x14ac:dyDescent="0.2">
      <c r="A140" s="436"/>
      <c r="B140" s="460" t="s">
        <v>174</v>
      </c>
      <c r="C140" s="459" t="s">
        <v>73</v>
      </c>
      <c r="D140" s="434" t="s">
        <v>119</v>
      </c>
      <c r="E140" s="270" t="s">
        <v>75</v>
      </c>
      <c r="F140" s="748">
        <v>3</v>
      </c>
      <c r="G140" s="745" t="s">
        <v>77</v>
      </c>
      <c r="H140" s="748">
        <v>2</v>
      </c>
      <c r="I140" s="746"/>
      <c r="J140" s="751">
        <v>1</v>
      </c>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row>
    <row r="141" spans="1:85" x14ac:dyDescent="0.2">
      <c r="A141" s="612" t="s">
        <v>81</v>
      </c>
      <c r="B141" s="412"/>
      <c r="C141" s="411"/>
      <c r="D141" s="398"/>
      <c r="E141" s="97"/>
      <c r="F141" s="98"/>
      <c r="G141" s="99"/>
      <c r="H141" s="99"/>
      <c r="I141" s="99"/>
      <c r="J141" s="188"/>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row>
    <row r="142" spans="1:85" x14ac:dyDescent="0.2">
      <c r="A142" s="626" t="s">
        <v>16</v>
      </c>
      <c r="B142" s="398"/>
      <c r="C142" s="405"/>
      <c r="D142" s="398"/>
      <c r="E142" s="101"/>
      <c r="F142" s="102"/>
      <c r="G142" s="49"/>
      <c r="H142" s="49"/>
      <c r="I142" s="49"/>
      <c r="J142" s="50"/>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row>
    <row r="143" spans="1:85" x14ac:dyDescent="0.2">
      <c r="A143" s="614" t="s">
        <v>120</v>
      </c>
      <c r="B143" s="420" t="s">
        <v>92</v>
      </c>
      <c r="C143" s="399">
        <v>39569</v>
      </c>
      <c r="D143" s="398" t="s">
        <v>93</v>
      </c>
      <c r="E143" s="101"/>
      <c r="F143" s="102">
        <v>0</v>
      </c>
      <c r="G143" s="49"/>
      <c r="H143" s="49">
        <v>0</v>
      </c>
      <c r="I143" s="49"/>
      <c r="J143" s="50">
        <v>0</v>
      </c>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row>
    <row r="144" spans="1:85" x14ac:dyDescent="0.2">
      <c r="A144" s="632" t="s">
        <v>260</v>
      </c>
      <c r="B144" s="564" t="s">
        <v>92</v>
      </c>
      <c r="C144" s="519">
        <v>41361</v>
      </c>
      <c r="D144" s="440" t="s">
        <v>93</v>
      </c>
      <c r="E144" s="539"/>
      <c r="F144" s="521">
        <v>0</v>
      </c>
      <c r="G144" s="522"/>
      <c r="H144" s="522">
        <v>0</v>
      </c>
      <c r="I144" s="522"/>
      <c r="J144" s="523">
        <v>0</v>
      </c>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row>
    <row r="145" spans="1:85" x14ac:dyDescent="0.2">
      <c r="A145" s="632" t="s">
        <v>261</v>
      </c>
      <c r="B145" s="564" t="s">
        <v>92</v>
      </c>
      <c r="C145" s="519">
        <v>41361</v>
      </c>
      <c r="D145" s="440" t="s">
        <v>93</v>
      </c>
      <c r="E145" s="539"/>
      <c r="F145" s="521">
        <v>0</v>
      </c>
      <c r="G145" s="522"/>
      <c r="H145" s="522">
        <v>0</v>
      </c>
      <c r="I145" s="522"/>
      <c r="J145" s="523">
        <v>0</v>
      </c>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row>
    <row r="146" spans="1:85" x14ac:dyDescent="0.2">
      <c r="A146" s="632" t="s">
        <v>262</v>
      </c>
      <c r="B146" s="564" t="s">
        <v>92</v>
      </c>
      <c r="C146" s="519">
        <v>41361</v>
      </c>
      <c r="D146" s="440" t="s">
        <v>93</v>
      </c>
      <c r="E146" s="539"/>
      <c r="F146" s="521">
        <v>0</v>
      </c>
      <c r="G146" s="522"/>
      <c r="H146" s="522">
        <v>0</v>
      </c>
      <c r="I146" s="522"/>
      <c r="J146" s="523">
        <v>0</v>
      </c>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row>
    <row r="147" spans="1:85" x14ac:dyDescent="0.2">
      <c r="A147" s="614" t="s">
        <v>121</v>
      </c>
      <c r="B147" s="420" t="s">
        <v>92</v>
      </c>
      <c r="C147" s="399">
        <v>39846</v>
      </c>
      <c r="D147" s="398" t="s">
        <v>93</v>
      </c>
      <c r="E147" s="101"/>
      <c r="F147" s="102">
        <v>0</v>
      </c>
      <c r="G147" s="49"/>
      <c r="H147" s="49">
        <v>0</v>
      </c>
      <c r="I147" s="49"/>
      <c r="J147" s="50">
        <v>0</v>
      </c>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row>
    <row r="148" spans="1:85" x14ac:dyDescent="0.2">
      <c r="A148" s="614" t="s">
        <v>122</v>
      </c>
      <c r="B148" s="420" t="s">
        <v>92</v>
      </c>
      <c r="C148" s="407">
        <v>40423</v>
      </c>
      <c r="D148" s="398" t="s">
        <v>93</v>
      </c>
      <c r="E148" s="101"/>
      <c r="F148" s="102">
        <v>2.2000000000000002</v>
      </c>
      <c r="G148" s="49"/>
      <c r="H148" s="102">
        <v>2.2000000000000002</v>
      </c>
      <c r="I148" s="49"/>
      <c r="J148" s="189">
        <v>2.2000000000000002</v>
      </c>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row>
    <row r="149" spans="1:85" ht="13.5" thickBot="1" x14ac:dyDescent="0.25">
      <c r="A149" s="614" t="s">
        <v>62</v>
      </c>
      <c r="B149" s="420" t="s">
        <v>92</v>
      </c>
      <c r="C149" s="399">
        <v>40392</v>
      </c>
      <c r="D149" s="398" t="s">
        <v>93</v>
      </c>
      <c r="E149" s="101" t="s">
        <v>227</v>
      </c>
      <c r="F149" s="102">
        <v>7</v>
      </c>
      <c r="G149" s="49"/>
      <c r="H149" s="49">
        <v>7</v>
      </c>
      <c r="I149" s="49"/>
      <c r="J149" s="50">
        <v>7</v>
      </c>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row>
    <row r="150" spans="1:85" x14ac:dyDescent="0.2">
      <c r="A150" s="676" t="s">
        <v>255</v>
      </c>
      <c r="B150" s="653"/>
      <c r="C150" s="674"/>
      <c r="D150" s="535"/>
      <c r="E150" s="536"/>
      <c r="F150" s="681"/>
      <c r="G150" s="537"/>
      <c r="H150" s="537"/>
      <c r="I150" s="537"/>
      <c r="J150" s="538"/>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row>
    <row r="151" spans="1:85" x14ac:dyDescent="0.2">
      <c r="A151" s="632" t="s">
        <v>122</v>
      </c>
      <c r="B151" s="874" t="s">
        <v>211</v>
      </c>
      <c r="C151" s="596">
        <v>40854</v>
      </c>
      <c r="D151" s="440" t="s">
        <v>93</v>
      </c>
      <c r="E151" s="539" t="s">
        <v>195</v>
      </c>
      <c r="F151" s="682">
        <v>3</v>
      </c>
      <c r="G151" s="540"/>
      <c r="H151" s="540">
        <v>3</v>
      </c>
      <c r="I151" s="540"/>
      <c r="J151" s="541">
        <v>3</v>
      </c>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row>
    <row r="152" spans="1:85" ht="25.5" x14ac:dyDescent="0.2">
      <c r="A152" s="684" t="s">
        <v>201</v>
      </c>
      <c r="B152" s="874" t="s">
        <v>83</v>
      </c>
      <c r="C152" s="683">
        <v>40854</v>
      </c>
      <c r="D152" s="685" t="s">
        <v>84</v>
      </c>
      <c r="E152" s="539">
        <v>26</v>
      </c>
      <c r="F152" s="686"/>
      <c r="G152" s="687"/>
      <c r="H152" s="687"/>
      <c r="I152" s="687"/>
      <c r="J152" s="688"/>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row>
    <row r="153" spans="1:85" ht="25.5" x14ac:dyDescent="0.2">
      <c r="A153" s="684" t="s">
        <v>202</v>
      </c>
      <c r="B153" s="874" t="s">
        <v>83</v>
      </c>
      <c r="C153" s="683">
        <v>40854</v>
      </c>
      <c r="D153" s="685" t="s">
        <v>84</v>
      </c>
      <c r="E153" s="539">
        <v>69.5</v>
      </c>
      <c r="F153" s="686"/>
      <c r="G153" s="687"/>
      <c r="H153" s="687"/>
      <c r="I153" s="687"/>
      <c r="J153" s="688"/>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row>
    <row r="154" spans="1:85" x14ac:dyDescent="0.2">
      <c r="A154" s="632" t="s">
        <v>20</v>
      </c>
      <c r="B154" s="564" t="s">
        <v>83</v>
      </c>
      <c r="C154" s="683">
        <v>40854</v>
      </c>
      <c r="D154" s="440" t="s">
        <v>84</v>
      </c>
      <c r="E154" s="539">
        <v>12.5</v>
      </c>
      <c r="F154" s="682"/>
      <c r="G154" s="540"/>
      <c r="H154" s="540"/>
      <c r="I154" s="540"/>
      <c r="J154" s="541"/>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row>
    <row r="155" spans="1:85" x14ac:dyDescent="0.2">
      <c r="A155" s="632" t="s">
        <v>21</v>
      </c>
      <c r="B155" s="564" t="s">
        <v>83</v>
      </c>
      <c r="C155" s="683">
        <v>40854</v>
      </c>
      <c r="D155" s="440" t="s">
        <v>84</v>
      </c>
      <c r="E155" s="539">
        <v>25</v>
      </c>
      <c r="F155" s="682"/>
      <c r="G155" s="540"/>
      <c r="H155" s="540"/>
      <c r="I155" s="540"/>
      <c r="J155" s="541"/>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row>
    <row r="156" spans="1:85" ht="25.5" x14ac:dyDescent="0.2">
      <c r="A156" s="689" t="s">
        <v>22</v>
      </c>
      <c r="B156" s="564" t="s">
        <v>83</v>
      </c>
      <c r="C156" s="683">
        <v>40854</v>
      </c>
      <c r="D156" s="440" t="s">
        <v>84</v>
      </c>
      <c r="E156" s="539">
        <v>12.5</v>
      </c>
      <c r="F156" s="682"/>
      <c r="G156" s="540"/>
      <c r="H156" s="540"/>
      <c r="I156" s="540"/>
      <c r="J156" s="541"/>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row>
    <row r="157" spans="1:85" x14ac:dyDescent="0.2">
      <c r="A157" s="620" t="s">
        <v>23</v>
      </c>
      <c r="B157" s="581" t="s">
        <v>83</v>
      </c>
      <c r="C157" s="666">
        <v>41487</v>
      </c>
      <c r="D157" s="577" t="s">
        <v>84</v>
      </c>
      <c r="E157" s="583">
        <v>90</v>
      </c>
      <c r="F157" s="365"/>
      <c r="G157" s="373"/>
      <c r="H157" s="373"/>
      <c r="I157" s="373"/>
      <c r="J157" s="374"/>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row>
    <row r="158" spans="1:85" x14ac:dyDescent="0.2">
      <c r="A158" s="728" t="s">
        <v>217</v>
      </c>
      <c r="B158" s="728" t="s">
        <v>218</v>
      </c>
      <c r="C158" s="728"/>
      <c r="D158" s="728" t="s">
        <v>84</v>
      </c>
      <c r="E158" s="741">
        <v>0</v>
      </c>
      <c r="F158" s="373"/>
      <c r="G158" s="373"/>
      <c r="H158" s="373"/>
      <c r="I158" s="373"/>
      <c r="J158" s="374"/>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row>
    <row r="159" spans="1:85" x14ac:dyDescent="0.2">
      <c r="A159" s="630" t="s">
        <v>198</v>
      </c>
      <c r="B159" s="874" t="s">
        <v>83</v>
      </c>
      <c r="C159" s="596">
        <v>40529</v>
      </c>
      <c r="D159" s="589" t="s">
        <v>84</v>
      </c>
      <c r="E159" s="360">
        <v>0</v>
      </c>
      <c r="F159" s="365"/>
      <c r="G159" s="373"/>
      <c r="H159" s="373"/>
      <c r="I159" s="373"/>
      <c r="J159" s="374"/>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row>
    <row r="160" spans="1:85" ht="13.5" thickBot="1" x14ac:dyDescent="0.25">
      <c r="A160" s="631" t="s">
        <v>204</v>
      </c>
      <c r="B160" s="590" t="s">
        <v>83</v>
      </c>
      <c r="C160" s="591">
        <v>40787</v>
      </c>
      <c r="D160" s="592" t="s">
        <v>84</v>
      </c>
      <c r="E160" s="690">
        <v>35</v>
      </c>
      <c r="F160" s="365"/>
      <c r="G160" s="373"/>
      <c r="H160" s="373"/>
      <c r="I160" s="373"/>
      <c r="J160" s="374"/>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row>
    <row r="161" spans="1:85" x14ac:dyDescent="0.2">
      <c r="A161" s="845" t="s">
        <v>247</v>
      </c>
      <c r="B161" s="846"/>
      <c r="C161" s="847"/>
      <c r="D161" s="848"/>
      <c r="E161" s="849"/>
      <c r="F161" s="678"/>
      <c r="G161" s="730"/>
      <c r="H161" s="730"/>
      <c r="I161" s="730"/>
      <c r="J161" s="73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row>
    <row r="162" spans="1:85" x14ac:dyDescent="0.2">
      <c r="A162" s="631" t="s">
        <v>237</v>
      </c>
      <c r="B162" s="874" t="s">
        <v>83</v>
      </c>
      <c r="C162" s="591"/>
      <c r="D162" s="850"/>
      <c r="E162" s="851">
        <v>0</v>
      </c>
      <c r="F162" s="365"/>
      <c r="G162" s="373"/>
      <c r="H162" s="373"/>
      <c r="I162" s="373"/>
      <c r="J162" s="374"/>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row>
    <row r="163" spans="1:85" x14ac:dyDescent="0.2">
      <c r="A163" s="631" t="s">
        <v>242</v>
      </c>
      <c r="B163" s="852" t="s">
        <v>218</v>
      </c>
      <c r="C163" s="591"/>
      <c r="D163" s="850"/>
      <c r="E163" s="594" t="s">
        <v>243</v>
      </c>
      <c r="F163" s="365"/>
      <c r="G163" s="373"/>
      <c r="H163" s="373"/>
      <c r="I163" s="373"/>
      <c r="J163" s="374"/>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row>
    <row r="164" spans="1:85" x14ac:dyDescent="0.2">
      <c r="A164" s="631" t="s">
        <v>241</v>
      </c>
      <c r="B164" s="874" t="s">
        <v>83</v>
      </c>
      <c r="C164" s="591"/>
      <c r="D164" s="850"/>
      <c r="E164" s="594" t="s">
        <v>244</v>
      </c>
      <c r="F164" s="365"/>
      <c r="G164" s="373"/>
      <c r="H164" s="373"/>
      <c r="I164" s="373"/>
      <c r="J164" s="374"/>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row>
    <row r="165" spans="1:85" x14ac:dyDescent="0.2">
      <c r="A165" s="631" t="s">
        <v>240</v>
      </c>
      <c r="B165" s="590" t="s">
        <v>83</v>
      </c>
      <c r="C165" s="591"/>
      <c r="D165" s="850"/>
      <c r="E165" s="594" t="s">
        <v>245</v>
      </c>
      <c r="F165" s="365"/>
      <c r="G165" s="373"/>
      <c r="H165" s="373"/>
      <c r="I165" s="373"/>
      <c r="J165" s="374"/>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row>
    <row r="166" spans="1:85" x14ac:dyDescent="0.2">
      <c r="A166" s="631" t="s">
        <v>239</v>
      </c>
      <c r="B166" s="874" t="s">
        <v>83</v>
      </c>
      <c r="C166" s="591"/>
      <c r="D166" s="850"/>
      <c r="E166" s="594" t="s">
        <v>246</v>
      </c>
      <c r="F166" s="365"/>
      <c r="G166" s="373"/>
      <c r="H166" s="373"/>
      <c r="I166" s="373"/>
      <c r="J166" s="374"/>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row>
    <row r="167" spans="1:85" ht="13.5" thickBot="1" x14ac:dyDescent="0.25">
      <c r="A167" s="853" t="s">
        <v>238</v>
      </c>
      <c r="B167" s="854" t="s">
        <v>83</v>
      </c>
      <c r="C167" s="549"/>
      <c r="D167" s="855"/>
      <c r="E167" s="856" t="s">
        <v>263</v>
      </c>
      <c r="F167" s="857"/>
      <c r="G167" s="856"/>
      <c r="H167" s="856"/>
      <c r="I167" s="856"/>
      <c r="J167" s="858"/>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row>
    <row r="168" spans="1:85" x14ac:dyDescent="0.2">
      <c r="A168" s="888" t="s">
        <v>315</v>
      </c>
      <c r="B168" s="875"/>
      <c r="C168" s="889"/>
      <c r="D168" s="875"/>
      <c r="E168" s="890"/>
      <c r="F168" s="691"/>
      <c r="G168" s="594"/>
      <c r="H168" s="594"/>
      <c r="I168" s="594"/>
      <c r="J168" s="595"/>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row>
    <row r="169" spans="1:85" x14ac:dyDescent="0.2">
      <c r="A169" s="891" t="s">
        <v>288</v>
      </c>
      <c r="B169" s="586"/>
      <c r="C169" s="883"/>
      <c r="D169" s="586"/>
      <c r="E169" s="587"/>
      <c r="F169" s="691"/>
      <c r="G169" s="594"/>
      <c r="H169" s="594"/>
      <c r="I169" s="594"/>
      <c r="J169" s="595"/>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row>
    <row r="170" spans="1:85" x14ac:dyDescent="0.2">
      <c r="A170" s="892" t="s">
        <v>289</v>
      </c>
      <c r="B170" s="893" t="s">
        <v>218</v>
      </c>
      <c r="C170" s="585">
        <v>41487</v>
      </c>
      <c r="D170" s="893" t="s">
        <v>84</v>
      </c>
      <c r="E170" s="587" t="s">
        <v>290</v>
      </c>
      <c r="F170" s="691"/>
      <c r="G170" s="594"/>
      <c r="H170" s="594"/>
      <c r="I170" s="594"/>
      <c r="J170" s="595"/>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row>
    <row r="171" spans="1:85" x14ac:dyDescent="0.2">
      <c r="A171" s="891" t="s">
        <v>291</v>
      </c>
      <c r="B171" s="893"/>
      <c r="C171" s="585"/>
      <c r="D171" s="893"/>
      <c r="E171" s="587"/>
      <c r="F171" s="691"/>
      <c r="G171" s="594"/>
      <c r="H171" s="594"/>
      <c r="I171" s="594"/>
      <c r="J171" s="595"/>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row>
    <row r="172" spans="1:85" x14ac:dyDescent="0.2">
      <c r="A172" s="892" t="s">
        <v>292</v>
      </c>
      <c r="B172" s="893" t="s">
        <v>218</v>
      </c>
      <c r="C172" s="585">
        <v>41487</v>
      </c>
      <c r="D172" s="893" t="s">
        <v>84</v>
      </c>
      <c r="E172" s="587">
        <v>12.5</v>
      </c>
      <c r="F172" s="691"/>
      <c r="G172" s="594"/>
      <c r="H172" s="594"/>
      <c r="I172" s="594"/>
      <c r="J172" s="595"/>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row>
    <row r="173" spans="1:85" ht="25.5" x14ac:dyDescent="0.2">
      <c r="A173" s="892" t="s">
        <v>293</v>
      </c>
      <c r="B173" s="893" t="s">
        <v>218</v>
      </c>
      <c r="C173" s="585">
        <v>41487</v>
      </c>
      <c r="D173" s="893" t="s">
        <v>84</v>
      </c>
      <c r="E173" s="587">
        <v>12.5</v>
      </c>
      <c r="F173" s="691"/>
      <c r="G173" s="594"/>
      <c r="H173" s="594"/>
      <c r="I173" s="594"/>
      <c r="J173" s="595"/>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row>
    <row r="174" spans="1:85" x14ac:dyDescent="0.2">
      <c r="A174" s="892" t="s">
        <v>294</v>
      </c>
      <c r="B174" s="893" t="s">
        <v>218</v>
      </c>
      <c r="C174" s="585">
        <v>41487</v>
      </c>
      <c r="D174" s="893" t="s">
        <v>84</v>
      </c>
      <c r="E174" s="587">
        <v>12.5</v>
      </c>
      <c r="F174" s="691"/>
      <c r="G174" s="594"/>
      <c r="H174" s="594"/>
      <c r="I174" s="594"/>
      <c r="J174" s="595"/>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row>
    <row r="175" spans="1:85" ht="13.5" thickBot="1" x14ac:dyDescent="0.25">
      <c r="A175" s="892" t="s">
        <v>295</v>
      </c>
      <c r="B175" s="893" t="s">
        <v>218</v>
      </c>
      <c r="C175" s="585">
        <v>41487</v>
      </c>
      <c r="D175" s="893" t="s">
        <v>84</v>
      </c>
      <c r="E175" s="587">
        <v>12.5</v>
      </c>
      <c r="F175" s="691"/>
      <c r="G175" s="594"/>
      <c r="H175" s="594"/>
      <c r="I175" s="594"/>
      <c r="J175" s="59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row>
    <row r="176" spans="1:85" ht="25.5" x14ac:dyDescent="0.2">
      <c r="A176" s="635" t="s">
        <v>256</v>
      </c>
      <c r="B176" s="598"/>
      <c r="C176" s="740"/>
      <c r="D176" s="598"/>
      <c r="E176" s="649"/>
      <c r="F176" s="678"/>
      <c r="G176" s="730"/>
      <c r="H176" s="730"/>
      <c r="I176" s="730"/>
      <c r="J176" s="731"/>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row>
    <row r="177" spans="1:85" x14ac:dyDescent="0.2">
      <c r="A177" s="632" t="s">
        <v>124</v>
      </c>
      <c r="B177" s="564" t="s">
        <v>92</v>
      </c>
      <c r="C177" s="519">
        <v>39569</v>
      </c>
      <c r="D177" s="440" t="s">
        <v>93</v>
      </c>
      <c r="E177" s="539">
        <v>6.9</v>
      </c>
      <c r="F177" s="682"/>
      <c r="G177" s="540"/>
      <c r="H177" s="540"/>
      <c r="I177" s="540"/>
      <c r="J177" s="541"/>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row>
    <row r="178" spans="1:85" x14ac:dyDescent="0.2">
      <c r="A178" s="620" t="s">
        <v>297</v>
      </c>
      <c r="B178" s="581" t="s">
        <v>92</v>
      </c>
      <c r="C178" s="576">
        <v>40469</v>
      </c>
      <c r="D178" s="577" t="s">
        <v>93</v>
      </c>
      <c r="E178" s="583">
        <v>8.9</v>
      </c>
      <c r="F178" s="365"/>
      <c r="G178" s="373"/>
      <c r="H178" s="373"/>
      <c r="I178" s="373"/>
      <c r="J178" s="374"/>
      <c r="K178"/>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row>
    <row r="179" spans="1:85" x14ac:dyDescent="0.2">
      <c r="A179" s="630" t="s">
        <v>3</v>
      </c>
      <c r="B179" s="564" t="s">
        <v>83</v>
      </c>
      <c r="C179" s="519">
        <v>39661</v>
      </c>
      <c r="D179" s="440" t="s">
        <v>84</v>
      </c>
      <c r="E179" s="539">
        <v>144</v>
      </c>
      <c r="F179" s="682"/>
      <c r="G179" s="540"/>
      <c r="H179" s="540"/>
      <c r="I179" s="540"/>
      <c r="J179" s="541"/>
      <c r="K179"/>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row>
    <row r="180" spans="1:85" x14ac:dyDescent="0.2">
      <c r="A180" s="630" t="s">
        <v>208</v>
      </c>
      <c r="B180" s="564" t="s">
        <v>83</v>
      </c>
      <c r="C180" s="519">
        <v>41365</v>
      </c>
      <c r="D180" s="440" t="s">
        <v>84</v>
      </c>
      <c r="E180" s="539">
        <v>165</v>
      </c>
      <c r="F180" s="682"/>
      <c r="G180" s="540"/>
      <c r="H180" s="540"/>
      <c r="I180" s="540"/>
      <c r="J180" s="541"/>
      <c r="K180"/>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row>
    <row r="181" spans="1:85" ht="13.5" thickBot="1" x14ac:dyDescent="0.25">
      <c r="A181" s="630" t="s">
        <v>258</v>
      </c>
      <c r="B181" s="564" t="s">
        <v>83</v>
      </c>
      <c r="C181" s="519">
        <v>41365</v>
      </c>
      <c r="D181" s="440" t="s">
        <v>84</v>
      </c>
      <c r="E181" s="539">
        <v>165</v>
      </c>
      <c r="F181" s="682"/>
      <c r="G181" s="540"/>
      <c r="H181" s="540"/>
      <c r="I181" s="540"/>
      <c r="J181" s="541"/>
      <c r="K181"/>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row>
    <row r="182" spans="1:85" x14ac:dyDescent="0.2">
      <c r="A182" s="635" t="s">
        <v>274</v>
      </c>
      <c r="B182" s="653"/>
      <c r="C182" s="654"/>
      <c r="D182" s="535"/>
      <c r="E182" s="536"/>
      <c r="F182" s="655" t="s">
        <v>205</v>
      </c>
      <c r="G182" s="656"/>
      <c r="H182" s="656"/>
      <c r="I182" s="656"/>
      <c r="J182" s="657"/>
      <c r="K18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row>
    <row r="183" spans="1:85" x14ac:dyDescent="0.2">
      <c r="A183" s="630" t="s">
        <v>177</v>
      </c>
      <c r="B183" s="564" t="s">
        <v>92</v>
      </c>
      <c r="C183" s="519">
        <v>40814</v>
      </c>
      <c r="D183" s="440" t="s">
        <v>93</v>
      </c>
      <c r="E183" s="539"/>
      <c r="F183" s="521">
        <v>1.5</v>
      </c>
      <c r="G183" s="522"/>
      <c r="H183" s="522">
        <v>1.5</v>
      </c>
      <c r="I183" s="522"/>
      <c r="J183" s="523">
        <v>1.5</v>
      </c>
      <c r="K183"/>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row>
    <row r="184" spans="1:85" x14ac:dyDescent="0.2">
      <c r="A184" s="630" t="s">
        <v>178</v>
      </c>
      <c r="B184" s="564" t="s">
        <v>92</v>
      </c>
      <c r="C184" s="519">
        <v>40814</v>
      </c>
      <c r="D184" s="440" t="s">
        <v>93</v>
      </c>
      <c r="E184" s="539"/>
      <c r="F184" s="521">
        <v>2.5</v>
      </c>
      <c r="G184" s="522"/>
      <c r="H184" s="522">
        <v>2.5</v>
      </c>
      <c r="I184" s="522"/>
      <c r="J184" s="523">
        <v>2.5</v>
      </c>
      <c r="K184"/>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row>
    <row r="185" spans="1:85" x14ac:dyDescent="0.2">
      <c r="A185" s="630" t="s">
        <v>179</v>
      </c>
      <c r="B185" s="564" t="s">
        <v>92</v>
      </c>
      <c r="C185" s="519">
        <v>40814</v>
      </c>
      <c r="D185" s="440" t="s">
        <v>93</v>
      </c>
      <c r="E185" s="539"/>
      <c r="F185" s="521">
        <v>3.5</v>
      </c>
      <c r="G185" s="522"/>
      <c r="H185" s="522">
        <v>3.5</v>
      </c>
      <c r="I185" s="522"/>
      <c r="J185" s="523">
        <v>3.5</v>
      </c>
      <c r="K185"/>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row>
    <row r="186" spans="1:85" x14ac:dyDescent="0.2">
      <c r="A186" s="630" t="s">
        <v>180</v>
      </c>
      <c r="B186" s="564" t="s">
        <v>92</v>
      </c>
      <c r="C186" s="519">
        <v>40814</v>
      </c>
      <c r="D186" s="440" t="s">
        <v>93</v>
      </c>
      <c r="E186" s="539"/>
      <c r="F186" s="521">
        <v>7.5</v>
      </c>
      <c r="G186" s="522"/>
      <c r="H186" s="522">
        <v>7.5</v>
      </c>
      <c r="I186" s="522"/>
      <c r="J186" s="523">
        <v>7.5</v>
      </c>
      <c r="K186"/>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row>
    <row r="187" spans="1:85" x14ac:dyDescent="0.2">
      <c r="A187" s="630" t="s">
        <v>181</v>
      </c>
      <c r="B187" s="564" t="s">
        <v>92</v>
      </c>
      <c r="C187" s="519">
        <v>40814</v>
      </c>
      <c r="D187" s="440" t="s">
        <v>93</v>
      </c>
      <c r="E187" s="539"/>
      <c r="F187" s="521">
        <v>15</v>
      </c>
      <c r="G187" s="522"/>
      <c r="H187" s="522">
        <v>15</v>
      </c>
      <c r="I187" s="522"/>
      <c r="J187" s="523">
        <v>15</v>
      </c>
      <c r="K187"/>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row>
    <row r="188" spans="1:85" ht="13.5" thickBot="1" x14ac:dyDescent="0.25">
      <c r="A188" s="630" t="s">
        <v>182</v>
      </c>
      <c r="B188" s="564" t="s">
        <v>92</v>
      </c>
      <c r="C188" s="519">
        <v>40814</v>
      </c>
      <c r="D188" s="440" t="s">
        <v>93</v>
      </c>
      <c r="E188" s="539"/>
      <c r="F188" s="521">
        <v>20</v>
      </c>
      <c r="G188" s="522"/>
      <c r="H188" s="522">
        <v>20</v>
      </c>
      <c r="I188" s="522"/>
      <c r="J188" s="523">
        <v>20</v>
      </c>
      <c r="K188"/>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row>
    <row r="189" spans="1:85" x14ac:dyDescent="0.2">
      <c r="A189" s="622" t="s">
        <v>63</v>
      </c>
      <c r="B189" s="646"/>
      <c r="C189" s="453"/>
      <c r="D189" s="452"/>
      <c r="E189" s="647"/>
      <c r="F189" s="311"/>
      <c r="G189" s="63"/>
      <c r="H189" s="63"/>
      <c r="I189" s="63"/>
      <c r="J189" s="64"/>
      <c r="K189"/>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row>
    <row r="190" spans="1:85" x14ac:dyDescent="0.2">
      <c r="A190" s="774" t="s">
        <v>64</v>
      </c>
      <c r="B190" s="798" t="s">
        <v>83</v>
      </c>
      <c r="C190" s="762">
        <v>41343</v>
      </c>
      <c r="D190" s="763" t="s">
        <v>84</v>
      </c>
      <c r="E190" s="171">
        <v>140</v>
      </c>
      <c r="F190" s="257"/>
      <c r="G190" s="258"/>
      <c r="H190" s="258"/>
      <c r="I190" s="258"/>
      <c r="J190" s="259"/>
      <c r="K190"/>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row>
    <row r="191" spans="1:85" x14ac:dyDescent="0.2">
      <c r="A191" s="616" t="s">
        <v>139</v>
      </c>
      <c r="B191" s="417" t="s">
        <v>83</v>
      </c>
      <c r="C191" s="407">
        <v>40406</v>
      </c>
      <c r="D191" s="416" t="s">
        <v>84</v>
      </c>
      <c r="E191" s="157">
        <v>50</v>
      </c>
      <c r="F191" s="102"/>
      <c r="G191" s="49"/>
      <c r="H191" s="49"/>
      <c r="I191" s="49"/>
      <c r="J191" s="50"/>
      <c r="K191"/>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row>
    <row r="192" spans="1:85" x14ac:dyDescent="0.2">
      <c r="A192" s="616" t="s">
        <v>140</v>
      </c>
      <c r="B192" s="417" t="s">
        <v>83</v>
      </c>
      <c r="C192" s="407">
        <v>40406</v>
      </c>
      <c r="D192" s="416" t="s">
        <v>84</v>
      </c>
      <c r="E192" s="157">
        <v>50</v>
      </c>
      <c r="F192" s="102"/>
      <c r="G192" s="49"/>
      <c r="H192" s="49"/>
      <c r="I192" s="49"/>
      <c r="J192" s="50"/>
      <c r="K19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row>
    <row r="193" spans="1:85" x14ac:dyDescent="0.2">
      <c r="A193" s="616" t="s">
        <v>141</v>
      </c>
      <c r="B193" s="417" t="s">
        <v>83</v>
      </c>
      <c r="C193" s="407">
        <v>40406</v>
      </c>
      <c r="D193" s="416" t="s">
        <v>84</v>
      </c>
      <c r="E193" s="157">
        <v>35</v>
      </c>
      <c r="F193" s="102"/>
      <c r="G193" s="49"/>
      <c r="H193" s="49"/>
      <c r="I193" s="49"/>
      <c r="J193" s="50"/>
      <c r="K193"/>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row>
    <row r="194" spans="1:85" x14ac:dyDescent="0.2">
      <c r="A194" s="626" t="s">
        <v>142</v>
      </c>
      <c r="B194" s="417"/>
      <c r="C194" s="407"/>
      <c r="D194" s="416"/>
      <c r="E194" s="157"/>
      <c r="F194" s="102"/>
      <c r="G194" s="49"/>
      <c r="H194" s="49"/>
      <c r="I194" s="49"/>
      <c r="J194" s="50"/>
      <c r="K194"/>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row>
    <row r="195" spans="1:85" ht="25.5" x14ac:dyDescent="0.2">
      <c r="A195" s="637" t="s">
        <v>143</v>
      </c>
      <c r="B195" s="417"/>
      <c r="C195" s="407"/>
      <c r="D195" s="416"/>
      <c r="E195" s="157"/>
      <c r="F195" s="102"/>
      <c r="G195" s="49"/>
      <c r="H195" s="49"/>
      <c r="I195" s="49"/>
      <c r="J195" s="50"/>
      <c r="K195"/>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row>
    <row r="196" spans="1:85" ht="26.25" thickBot="1" x14ac:dyDescent="0.25">
      <c r="A196" s="637" t="s">
        <v>144</v>
      </c>
      <c r="B196" s="417"/>
      <c r="C196" s="407"/>
      <c r="D196" s="416"/>
      <c r="E196" s="157"/>
      <c r="F196" s="102"/>
      <c r="G196" s="49"/>
      <c r="H196" s="49"/>
      <c r="I196" s="49"/>
      <c r="J196" s="50"/>
      <c r="K196"/>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row>
    <row r="197" spans="1:85" x14ac:dyDescent="0.2">
      <c r="A197" s="635" t="s">
        <v>233</v>
      </c>
      <c r="B197" s="648"/>
      <c r="C197" s="597"/>
      <c r="D197" s="598"/>
      <c r="E197" s="649"/>
      <c r="F197" s="537"/>
      <c r="G197" s="537"/>
      <c r="H197" s="537"/>
      <c r="I197" s="537"/>
      <c r="J197" s="538"/>
      <c r="K197"/>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row>
    <row r="198" spans="1:85" x14ac:dyDescent="0.2">
      <c r="A198" s="799" t="s">
        <v>82</v>
      </c>
      <c r="B198" s="800" t="s">
        <v>83</v>
      </c>
      <c r="C198" s="389">
        <v>41365</v>
      </c>
      <c r="D198" s="801" t="s">
        <v>84</v>
      </c>
      <c r="E198" s="802">
        <v>196</v>
      </c>
      <c r="F198" s="803"/>
      <c r="G198" s="803"/>
      <c r="H198" s="803"/>
      <c r="I198" s="803"/>
      <c r="J198" s="804"/>
      <c r="K198"/>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row>
    <row r="199" spans="1:85" x14ac:dyDescent="0.2">
      <c r="A199" s="658" t="s">
        <v>33</v>
      </c>
      <c r="B199" s="564"/>
      <c r="C199" s="519"/>
      <c r="D199" s="440"/>
      <c r="E199" s="539"/>
      <c r="F199" s="540"/>
      <c r="G199" s="540"/>
      <c r="H199" s="540"/>
      <c r="I199" s="540"/>
      <c r="J199" s="541"/>
      <c r="K199"/>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row>
    <row r="200" spans="1:85" x14ac:dyDescent="0.2">
      <c r="A200" s="632" t="s">
        <v>82</v>
      </c>
      <c r="B200" s="564" t="s">
        <v>83</v>
      </c>
      <c r="C200" s="596">
        <v>40634</v>
      </c>
      <c r="D200" s="589" t="s">
        <v>84</v>
      </c>
      <c r="E200" s="360">
        <v>106.29</v>
      </c>
      <c r="F200" s="540"/>
      <c r="G200" s="540"/>
      <c r="H200" s="540"/>
      <c r="I200" s="540"/>
      <c r="J200" s="541"/>
      <c r="K200"/>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row>
    <row r="201" spans="1:85" ht="25.5" x14ac:dyDescent="0.2">
      <c r="A201" s="630" t="s">
        <v>150</v>
      </c>
      <c r="B201" s="874" t="s">
        <v>83</v>
      </c>
      <c r="C201" s="596">
        <v>40469</v>
      </c>
      <c r="D201" s="589" t="s">
        <v>84</v>
      </c>
      <c r="E201" s="360">
        <v>200</v>
      </c>
      <c r="F201" s="540"/>
      <c r="G201" s="540"/>
      <c r="H201" s="540"/>
      <c r="I201" s="540"/>
      <c r="J201" s="54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row>
    <row r="202" spans="1:85" ht="25.5" x14ac:dyDescent="0.2">
      <c r="A202" s="659" t="s">
        <v>151</v>
      </c>
      <c r="B202" s="417"/>
      <c r="C202" s="419"/>
      <c r="D202" s="416"/>
      <c r="E202" s="157"/>
      <c r="F202" s="105"/>
      <c r="G202" s="105"/>
      <c r="H202" s="105"/>
      <c r="I202" s="105"/>
      <c r="J202" s="189"/>
      <c r="K20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row>
    <row r="203" spans="1:85" ht="25.5" x14ac:dyDescent="0.2">
      <c r="A203" s="616" t="s">
        <v>152</v>
      </c>
      <c r="B203" s="417" t="s">
        <v>83</v>
      </c>
      <c r="C203" s="419">
        <v>40469</v>
      </c>
      <c r="D203" s="416" t="s">
        <v>84</v>
      </c>
      <c r="E203" s="157">
        <v>14</v>
      </c>
      <c r="F203" s="105"/>
      <c r="G203" s="105"/>
      <c r="H203" s="105"/>
      <c r="I203" s="105"/>
      <c r="J203" s="189"/>
      <c r="K203"/>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row>
    <row r="204" spans="1:85" ht="25.5" x14ac:dyDescent="0.2">
      <c r="A204" s="616" t="s">
        <v>153</v>
      </c>
      <c r="B204" s="417" t="s">
        <v>83</v>
      </c>
      <c r="C204" s="419">
        <v>40469</v>
      </c>
      <c r="D204" s="416" t="s">
        <v>84</v>
      </c>
      <c r="E204" s="157">
        <v>14</v>
      </c>
      <c r="F204" s="105"/>
      <c r="G204" s="105"/>
      <c r="H204" s="105"/>
      <c r="I204" s="105"/>
      <c r="J204" s="189"/>
      <c r="K204"/>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row>
    <row r="205" spans="1:85" ht="13.5" thickBot="1" x14ac:dyDescent="0.25">
      <c r="A205" s="895" t="s">
        <v>154</v>
      </c>
      <c r="B205" s="417"/>
      <c r="C205" s="419"/>
      <c r="D205" s="416"/>
      <c r="E205" s="157"/>
      <c r="F205" s="105"/>
      <c r="G205" s="105"/>
      <c r="H205" s="105"/>
      <c r="I205" s="105"/>
      <c r="J205" s="189"/>
      <c r="K205"/>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row>
    <row r="206" spans="1:85" x14ac:dyDescent="0.2">
      <c r="A206" s="896" t="s">
        <v>314</v>
      </c>
      <c r="B206" s="875"/>
      <c r="C206" s="889"/>
      <c r="D206" s="897"/>
      <c r="E206" s="897"/>
      <c r="F206" s="898"/>
      <c r="G206" s="898"/>
      <c r="H206" s="898"/>
      <c r="I206" s="898"/>
      <c r="J206" s="899"/>
      <c r="K206"/>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row>
    <row r="207" spans="1:85" x14ac:dyDescent="0.2">
      <c r="A207" s="900" t="s">
        <v>302</v>
      </c>
      <c r="B207" s="586"/>
      <c r="C207" s="883"/>
      <c r="D207" s="884"/>
      <c r="E207" s="884"/>
      <c r="F207" s="105"/>
      <c r="G207" s="105"/>
      <c r="H207" s="105"/>
      <c r="I207" s="105"/>
      <c r="J207" s="189"/>
      <c r="K207"/>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row>
    <row r="208" spans="1:85" x14ac:dyDescent="0.2">
      <c r="A208" s="901" t="s">
        <v>298</v>
      </c>
      <c r="B208" s="586"/>
      <c r="C208" s="585">
        <v>41487</v>
      </c>
      <c r="D208" s="885" t="s">
        <v>84</v>
      </c>
      <c r="E208" s="885">
        <v>120</v>
      </c>
      <c r="F208" s="105"/>
      <c r="G208" s="105"/>
      <c r="H208" s="105"/>
      <c r="I208" s="105"/>
      <c r="J208" s="189"/>
      <c r="K208"/>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row>
    <row r="209" spans="1:85" x14ac:dyDescent="0.2">
      <c r="A209" s="901" t="s">
        <v>299</v>
      </c>
      <c r="B209" s="586"/>
      <c r="C209" s="585">
        <v>41487</v>
      </c>
      <c r="D209" s="885" t="s">
        <v>84</v>
      </c>
      <c r="E209" s="885">
        <v>60</v>
      </c>
      <c r="F209" s="105"/>
      <c r="G209" s="105"/>
      <c r="H209" s="105"/>
      <c r="I209" s="105"/>
      <c r="J209" s="189"/>
      <c r="K209"/>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row>
    <row r="210" spans="1:85" x14ac:dyDescent="0.2">
      <c r="A210" s="901" t="s">
        <v>305</v>
      </c>
      <c r="B210" s="586"/>
      <c r="C210" s="585">
        <v>41487</v>
      </c>
      <c r="D210" s="894" t="s">
        <v>300</v>
      </c>
      <c r="E210" s="886" t="s">
        <v>300</v>
      </c>
      <c r="F210" s="105"/>
      <c r="G210" s="105"/>
      <c r="H210" s="105"/>
      <c r="I210" s="105"/>
      <c r="J210" s="189"/>
      <c r="K210"/>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row>
    <row r="211" spans="1:85" x14ac:dyDescent="0.2">
      <c r="A211" s="901" t="s">
        <v>301</v>
      </c>
      <c r="B211" s="586"/>
      <c r="C211" s="585">
        <v>41487</v>
      </c>
      <c r="D211" s="894" t="s">
        <v>300</v>
      </c>
      <c r="E211" s="886" t="s">
        <v>300</v>
      </c>
      <c r="F211" s="105"/>
      <c r="G211" s="105"/>
      <c r="H211" s="105"/>
      <c r="I211" s="105"/>
      <c r="J211" s="189"/>
      <c r="K211"/>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row>
    <row r="212" spans="1:85" x14ac:dyDescent="0.2">
      <c r="A212" s="900" t="s">
        <v>304</v>
      </c>
      <c r="B212" s="586"/>
      <c r="C212" s="883"/>
      <c r="D212" s="884"/>
      <c r="E212" s="884"/>
      <c r="F212" s="105"/>
      <c r="G212" s="105"/>
      <c r="H212" s="105"/>
      <c r="I212" s="105"/>
      <c r="J212" s="189"/>
      <c r="K21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row>
    <row r="213" spans="1:85" x14ac:dyDescent="0.2">
      <c r="A213" s="901" t="s">
        <v>298</v>
      </c>
      <c r="B213" s="586"/>
      <c r="C213" s="585">
        <v>41487</v>
      </c>
      <c r="D213" s="885" t="s">
        <v>84</v>
      </c>
      <c r="E213" s="885">
        <v>150</v>
      </c>
      <c r="F213" s="105"/>
      <c r="G213" s="105"/>
      <c r="H213" s="105"/>
      <c r="I213" s="105"/>
      <c r="J213" s="189"/>
      <c r="K213"/>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row>
    <row r="214" spans="1:85" x14ac:dyDescent="0.2">
      <c r="A214" s="901" t="s">
        <v>299</v>
      </c>
      <c r="B214" s="586"/>
      <c r="C214" s="585">
        <v>41487</v>
      </c>
      <c r="D214" s="885" t="s">
        <v>84</v>
      </c>
      <c r="E214" s="885">
        <v>90</v>
      </c>
      <c r="F214" s="105"/>
      <c r="G214" s="105"/>
      <c r="H214" s="105"/>
      <c r="I214" s="105"/>
      <c r="J214" s="189"/>
      <c r="K214"/>
      <c r="L214"/>
      <c r="M214"/>
      <c r="N214"/>
      <c r="O214"/>
      <c r="P214"/>
      <c r="Q214"/>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row>
    <row r="215" spans="1:85" x14ac:dyDescent="0.2">
      <c r="A215" s="901" t="s">
        <v>306</v>
      </c>
      <c r="B215" s="586"/>
      <c r="C215" s="585">
        <v>41487</v>
      </c>
      <c r="D215" s="885" t="s">
        <v>84</v>
      </c>
      <c r="E215" s="885">
        <v>30</v>
      </c>
      <c r="F215" s="105"/>
      <c r="G215" s="105"/>
      <c r="H215" s="105"/>
      <c r="I215" s="105"/>
      <c r="J215" s="189"/>
      <c r="K215"/>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row>
    <row r="216" spans="1:85" x14ac:dyDescent="0.2">
      <c r="A216" s="901" t="s">
        <v>301</v>
      </c>
      <c r="B216" s="586"/>
      <c r="C216" s="585">
        <v>41487</v>
      </c>
      <c r="D216" s="885" t="s">
        <v>84</v>
      </c>
      <c r="E216" s="885">
        <v>30</v>
      </c>
      <c r="F216" s="105"/>
      <c r="G216" s="105"/>
      <c r="H216" s="105"/>
      <c r="I216" s="105"/>
      <c r="J216" s="189"/>
      <c r="K216"/>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row>
    <row r="217" spans="1:85" x14ac:dyDescent="0.2">
      <c r="A217" s="900" t="s">
        <v>303</v>
      </c>
      <c r="B217" s="586"/>
      <c r="C217" s="883"/>
      <c r="D217" s="884"/>
      <c r="E217" s="884" t="s">
        <v>195</v>
      </c>
      <c r="F217" s="105"/>
      <c r="G217" s="105"/>
      <c r="H217" s="105"/>
      <c r="I217" s="105"/>
      <c r="J217" s="189"/>
      <c r="K217"/>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row>
    <row r="218" spans="1:85" x14ac:dyDescent="0.2">
      <c r="A218" s="901" t="s">
        <v>298</v>
      </c>
      <c r="B218" s="586"/>
      <c r="C218" s="585">
        <v>41487</v>
      </c>
      <c r="D218" s="885" t="s">
        <v>84</v>
      </c>
      <c r="E218" s="885">
        <v>180</v>
      </c>
      <c r="F218" s="105"/>
      <c r="G218" s="105"/>
      <c r="H218" s="105"/>
      <c r="I218" s="105"/>
      <c r="J218" s="189"/>
      <c r="K218"/>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row>
    <row r="219" spans="1:85" x14ac:dyDescent="0.2">
      <c r="A219" s="901" t="s">
        <v>299</v>
      </c>
      <c r="B219" s="586"/>
      <c r="C219" s="585">
        <v>41487</v>
      </c>
      <c r="D219" s="885" t="s">
        <v>84</v>
      </c>
      <c r="E219" s="885">
        <v>120</v>
      </c>
      <c r="F219" s="105"/>
      <c r="G219" s="105"/>
      <c r="H219" s="105"/>
      <c r="I219" s="105"/>
      <c r="J219" s="189"/>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row>
    <row r="220" spans="1:85" x14ac:dyDescent="0.2">
      <c r="A220" s="901" t="s">
        <v>305</v>
      </c>
      <c r="B220" s="586"/>
      <c r="C220" s="585">
        <v>41487</v>
      </c>
      <c r="D220" s="885" t="s">
        <v>84</v>
      </c>
      <c r="E220" s="885">
        <v>60</v>
      </c>
      <c r="F220" s="105"/>
      <c r="G220" s="105"/>
      <c r="H220" s="105"/>
      <c r="I220" s="105"/>
      <c r="J220" s="189"/>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row>
    <row r="221" spans="1:85" x14ac:dyDescent="0.2">
      <c r="A221" s="901" t="s">
        <v>301</v>
      </c>
      <c r="B221" s="586"/>
      <c r="C221" s="585">
        <v>41487</v>
      </c>
      <c r="D221" s="885" t="s">
        <v>84</v>
      </c>
      <c r="E221" s="885">
        <v>60</v>
      </c>
      <c r="F221" s="105"/>
      <c r="G221" s="105"/>
      <c r="H221" s="105"/>
      <c r="I221" s="105"/>
      <c r="J221" s="189"/>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row>
    <row r="222" spans="1:85" x14ac:dyDescent="0.2">
      <c r="A222" s="900"/>
      <c r="B222" s="586"/>
      <c r="C222" s="883"/>
      <c r="D222" s="884"/>
      <c r="E222" s="884"/>
      <c r="F222" s="105"/>
      <c r="G222" s="105"/>
      <c r="H222" s="105"/>
      <c r="I222" s="105"/>
      <c r="J222" s="189"/>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row>
    <row r="223" spans="1:85" ht="39" thickBot="1" x14ac:dyDescent="0.25">
      <c r="A223" s="902" t="s">
        <v>307</v>
      </c>
      <c r="B223" s="882"/>
      <c r="C223" s="887"/>
      <c r="D223" s="903"/>
      <c r="E223" s="903"/>
      <c r="F223" s="109"/>
      <c r="G223" s="109"/>
      <c r="H223" s="109"/>
      <c r="I223" s="109"/>
      <c r="J223" s="196"/>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row>
    <row r="224" spans="1:85" x14ac:dyDescent="0.2">
      <c r="A224" s="622" t="s">
        <v>126</v>
      </c>
      <c r="B224" s="651"/>
      <c r="C224" s="402"/>
      <c r="D224" s="401"/>
      <c r="E224" s="312"/>
      <c r="F224" s="537"/>
      <c r="G224" s="537"/>
      <c r="H224" s="537"/>
      <c r="I224" s="537"/>
      <c r="J224" s="538"/>
      <c r="K224"/>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row>
    <row r="225" spans="1:85" x14ac:dyDescent="0.2">
      <c r="A225" s="614" t="s">
        <v>127</v>
      </c>
      <c r="B225" s="420"/>
      <c r="C225" s="405"/>
      <c r="D225" s="398"/>
      <c r="E225" s="101"/>
      <c r="F225" s="102"/>
      <c r="G225" s="49"/>
      <c r="H225" s="49"/>
      <c r="I225" s="49"/>
      <c r="J225" s="50"/>
      <c r="K225"/>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row>
    <row r="226" spans="1:85" x14ac:dyDescent="0.2">
      <c r="A226" s="614" t="s">
        <v>128</v>
      </c>
      <c r="B226" s="420" t="s">
        <v>83</v>
      </c>
      <c r="C226" s="407">
        <v>40179</v>
      </c>
      <c r="D226" s="398" t="s">
        <v>100</v>
      </c>
      <c r="E226" s="101"/>
      <c r="F226" s="112">
        <v>40</v>
      </c>
      <c r="G226" s="49"/>
      <c r="H226" s="56">
        <v>40</v>
      </c>
      <c r="I226" s="49"/>
      <c r="J226" s="57">
        <v>40</v>
      </c>
      <c r="K22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row>
    <row r="227" spans="1:85" x14ac:dyDescent="0.2">
      <c r="A227" s="614" t="s">
        <v>55</v>
      </c>
      <c r="B227" s="420" t="s">
        <v>83</v>
      </c>
      <c r="C227" s="407">
        <v>40179</v>
      </c>
      <c r="D227" s="398" t="s">
        <v>100</v>
      </c>
      <c r="E227" s="101"/>
      <c r="F227" s="112">
        <v>75</v>
      </c>
      <c r="G227" s="49"/>
      <c r="H227" s="56">
        <v>75</v>
      </c>
      <c r="I227" s="49"/>
      <c r="J227" s="57">
        <v>75</v>
      </c>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row>
    <row r="228" spans="1:85" x14ac:dyDescent="0.2">
      <c r="A228" s="633" t="s">
        <v>129</v>
      </c>
      <c r="B228" s="564" t="s">
        <v>27</v>
      </c>
      <c r="C228" s="519">
        <v>40909</v>
      </c>
      <c r="D228" s="440" t="s">
        <v>100</v>
      </c>
      <c r="E228" s="539"/>
      <c r="F228" s="521">
        <v>0</v>
      </c>
      <c r="G228" s="522"/>
      <c r="H228" s="522">
        <v>0</v>
      </c>
      <c r="I228" s="522"/>
      <c r="J228" s="523">
        <v>0</v>
      </c>
      <c r="K228"/>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row>
    <row r="229" spans="1:85" x14ac:dyDescent="0.2">
      <c r="A229" s="614" t="s">
        <v>130</v>
      </c>
      <c r="B229" s="420" t="s">
        <v>83</v>
      </c>
      <c r="C229" s="399">
        <v>39569</v>
      </c>
      <c r="D229" s="398" t="s">
        <v>100</v>
      </c>
      <c r="E229" s="101"/>
      <c r="F229" s="112">
        <v>50</v>
      </c>
      <c r="G229" s="49"/>
      <c r="H229" s="56">
        <v>50</v>
      </c>
      <c r="I229" s="49"/>
      <c r="J229" s="57">
        <v>50</v>
      </c>
      <c r="K229"/>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row>
    <row r="230" spans="1:85" x14ac:dyDescent="0.2">
      <c r="A230" s="614" t="s">
        <v>131</v>
      </c>
      <c r="B230" s="420" t="s">
        <v>83</v>
      </c>
      <c r="C230" s="399">
        <v>39569</v>
      </c>
      <c r="D230" s="398" t="s">
        <v>100</v>
      </c>
      <c r="E230" s="101"/>
      <c r="F230" s="112">
        <v>50</v>
      </c>
      <c r="G230" s="49"/>
      <c r="H230" s="56">
        <v>50</v>
      </c>
      <c r="I230" s="49"/>
      <c r="J230" s="57">
        <v>50</v>
      </c>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row>
    <row r="231" spans="1:85" x14ac:dyDescent="0.2">
      <c r="A231" s="659" t="s">
        <v>199</v>
      </c>
      <c r="B231" s="420"/>
      <c r="C231" s="399"/>
      <c r="D231" s="398"/>
      <c r="E231" s="101"/>
      <c r="F231" s="112"/>
      <c r="G231" s="49"/>
      <c r="H231" s="56"/>
      <c r="I231" s="49"/>
      <c r="J231" s="57"/>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row>
    <row r="232" spans="1:85" x14ac:dyDescent="0.2">
      <c r="A232" s="633" t="s">
        <v>183</v>
      </c>
      <c r="B232" s="564"/>
      <c r="C232" s="519"/>
      <c r="D232" s="440"/>
      <c r="E232" s="539"/>
      <c r="F232" s="566"/>
      <c r="G232" s="522"/>
      <c r="H232" s="567"/>
      <c r="I232" s="522"/>
      <c r="J232" s="568"/>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row>
    <row r="233" spans="1:85" x14ac:dyDescent="0.2">
      <c r="A233" s="632" t="s">
        <v>184</v>
      </c>
      <c r="B233" s="564" t="s">
        <v>27</v>
      </c>
      <c r="C233" s="519">
        <v>40909</v>
      </c>
      <c r="D233" s="440" t="s">
        <v>100</v>
      </c>
      <c r="E233" s="539"/>
      <c r="F233" s="566">
        <v>45</v>
      </c>
      <c r="G233" s="522"/>
      <c r="H233" s="567">
        <v>45</v>
      </c>
      <c r="I233" s="522"/>
      <c r="J233" s="568">
        <v>45</v>
      </c>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row>
    <row r="234" spans="1:85" x14ac:dyDescent="0.2">
      <c r="A234" s="632" t="s">
        <v>185</v>
      </c>
      <c r="B234" s="564" t="s">
        <v>83</v>
      </c>
      <c r="C234" s="519">
        <v>40814</v>
      </c>
      <c r="D234" s="440" t="s">
        <v>100</v>
      </c>
      <c r="E234" s="539"/>
      <c r="F234" s="566">
        <v>45</v>
      </c>
      <c r="G234" s="522"/>
      <c r="H234" s="567">
        <v>45</v>
      </c>
      <c r="I234" s="522"/>
      <c r="J234" s="568">
        <v>45</v>
      </c>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row>
    <row r="235" spans="1:85" ht="13.5" thickBot="1" x14ac:dyDescent="0.25">
      <c r="A235" s="632" t="s">
        <v>186</v>
      </c>
      <c r="B235" s="564" t="s">
        <v>83</v>
      </c>
      <c r="C235" s="519">
        <v>40814</v>
      </c>
      <c r="D235" s="440" t="s">
        <v>100</v>
      </c>
      <c r="E235" s="539"/>
      <c r="F235" s="566">
        <v>80</v>
      </c>
      <c r="G235" s="522"/>
      <c r="H235" s="567">
        <v>80</v>
      </c>
      <c r="I235" s="522"/>
      <c r="J235" s="568">
        <v>80</v>
      </c>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row>
    <row r="236" spans="1:85" x14ac:dyDescent="0.2">
      <c r="A236" s="635" t="s">
        <v>57</v>
      </c>
      <c r="B236" s="533"/>
      <c r="C236" s="534"/>
      <c r="D236" s="535"/>
      <c r="E236" s="536"/>
      <c r="F236" s="537"/>
      <c r="G236" s="537"/>
      <c r="H236" s="537"/>
      <c r="I236" s="537"/>
      <c r="J236" s="538"/>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row>
    <row r="237" spans="1:85" x14ac:dyDescent="0.2">
      <c r="A237" s="633" t="s">
        <v>1</v>
      </c>
      <c r="B237" s="440"/>
      <c r="C237" s="519">
        <v>40631</v>
      </c>
      <c r="D237" s="440" t="s">
        <v>58</v>
      </c>
      <c r="E237" s="539">
        <v>0.2</v>
      </c>
      <c r="F237" s="540"/>
      <c r="G237" s="540"/>
      <c r="H237" s="540"/>
      <c r="I237" s="540"/>
      <c r="J237" s="541"/>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row>
    <row r="238" spans="1:85" x14ac:dyDescent="0.2">
      <c r="A238" s="633" t="s">
        <v>162</v>
      </c>
      <c r="B238" s="440"/>
      <c r="C238" s="519">
        <v>40631</v>
      </c>
      <c r="D238" s="440" t="s">
        <v>58</v>
      </c>
      <c r="E238" s="539">
        <v>0.25</v>
      </c>
      <c r="F238" s="540"/>
      <c r="G238" s="540"/>
      <c r="H238" s="540"/>
      <c r="I238" s="540"/>
      <c r="J238" s="541"/>
      <c r="K238"/>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row>
    <row r="239" spans="1:85" x14ac:dyDescent="0.2">
      <c r="A239" s="599" t="s">
        <v>7</v>
      </c>
      <c r="B239" s="440"/>
      <c r="C239" s="543"/>
      <c r="D239" s="440"/>
      <c r="E239" s="544"/>
      <c r="F239" s="545"/>
      <c r="G239" s="546"/>
      <c r="H239" s="546"/>
      <c r="I239" s="546"/>
      <c r="J239" s="547"/>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row>
    <row r="240" spans="1:85" ht="13.5" thickBot="1" x14ac:dyDescent="0.25">
      <c r="A240" s="636" t="s">
        <v>31</v>
      </c>
      <c r="B240" s="526"/>
      <c r="C240" s="549"/>
      <c r="D240" s="526"/>
      <c r="E240" s="550"/>
      <c r="F240" s="551"/>
      <c r="G240" s="552"/>
      <c r="H240" s="552"/>
      <c r="I240" s="552"/>
      <c r="J240" s="553"/>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row>
    <row r="241" spans="1:85" x14ac:dyDescent="0.2">
      <c r="A241" s="532" t="s">
        <v>265</v>
      </c>
      <c r="B241" s="535"/>
      <c r="C241" s="674"/>
      <c r="D241" s="535"/>
      <c r="E241" s="866"/>
      <c r="F241" s="867"/>
      <c r="G241" s="868"/>
      <c r="H241" s="868"/>
      <c r="I241" s="868"/>
      <c r="J241" s="869"/>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row>
    <row r="242" spans="1:85" x14ac:dyDescent="0.2">
      <c r="A242" s="518" t="s">
        <v>266</v>
      </c>
      <c r="B242" s="440" t="s">
        <v>83</v>
      </c>
      <c r="C242" s="683">
        <v>41395</v>
      </c>
      <c r="D242" s="440" t="s">
        <v>267</v>
      </c>
      <c r="E242" s="870">
        <v>80000</v>
      </c>
      <c r="F242" s="545"/>
      <c r="G242" s="546"/>
      <c r="H242" s="546"/>
      <c r="I242" s="546"/>
      <c r="J242" s="547"/>
      <c r="K24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c r="CE242"/>
      <c r="CF242"/>
      <c r="CG242"/>
    </row>
    <row r="243" spans="1:85" x14ac:dyDescent="0.2">
      <c r="A243" s="518" t="s">
        <v>268</v>
      </c>
      <c r="B243" s="440" t="s">
        <v>269</v>
      </c>
      <c r="C243" s="683">
        <v>41395</v>
      </c>
      <c r="D243" s="440" t="s">
        <v>100</v>
      </c>
      <c r="E243" s="870">
        <v>6666.67</v>
      </c>
      <c r="F243" s="545"/>
      <c r="G243" s="546"/>
      <c r="H243" s="546"/>
      <c r="I243" s="546"/>
      <c r="J243" s="547"/>
      <c r="K243"/>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c r="CC243"/>
      <c r="CD243"/>
      <c r="CE243"/>
      <c r="CF243"/>
      <c r="CG243"/>
    </row>
    <row r="244" spans="1:85" ht="26.25" thickBot="1" x14ac:dyDescent="0.25">
      <c r="A244" s="871" t="s">
        <v>270</v>
      </c>
      <c r="B244" s="526" t="s">
        <v>83</v>
      </c>
      <c r="C244" s="527">
        <v>41395</v>
      </c>
      <c r="D244" s="526" t="s">
        <v>271</v>
      </c>
      <c r="E244" s="872">
        <v>400</v>
      </c>
      <c r="F244" s="551"/>
      <c r="G244" s="552"/>
      <c r="H244" s="552"/>
      <c r="I244" s="552"/>
      <c r="J244" s="553"/>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c r="CE244"/>
      <c r="CF244"/>
      <c r="CG244"/>
    </row>
    <row r="245" spans="1:85" x14ac:dyDescent="0.2">
      <c r="A245" s="820" t="s">
        <v>275</v>
      </c>
      <c r="B245" s="805"/>
      <c r="C245" s="806"/>
      <c r="D245" s="875"/>
      <c r="E245" s="876"/>
      <c r="F245" s="808"/>
      <c r="G245" s="808"/>
      <c r="H245" s="808"/>
      <c r="I245" s="808"/>
      <c r="J245" s="877"/>
      <c r="K245"/>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c r="BY245"/>
      <c r="BZ245"/>
      <c r="CA245"/>
      <c r="CB245"/>
      <c r="CC245"/>
      <c r="CD245"/>
      <c r="CE245"/>
      <c r="CF245"/>
      <c r="CG245"/>
    </row>
    <row r="246" spans="1:85" x14ac:dyDescent="0.2">
      <c r="A246" s="629" t="s">
        <v>276</v>
      </c>
      <c r="B246" s="584" t="s">
        <v>83</v>
      </c>
      <c r="C246" s="585">
        <v>41533</v>
      </c>
      <c r="D246" s="586" t="s">
        <v>84</v>
      </c>
      <c r="E246" s="878">
        <v>200</v>
      </c>
      <c r="F246" s="606"/>
      <c r="G246" s="606"/>
      <c r="H246" s="606"/>
      <c r="I246" s="606"/>
      <c r="J246" s="609"/>
      <c r="K246"/>
      <c r="L246"/>
      <c r="M246"/>
      <c r="N246"/>
      <c r="O246"/>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c r="BY246"/>
      <c r="BZ246"/>
      <c r="CA246"/>
      <c r="CB246"/>
      <c r="CC246"/>
      <c r="CD246"/>
      <c r="CE246"/>
      <c r="CF246"/>
      <c r="CG246"/>
    </row>
    <row r="247" spans="1:85" x14ac:dyDescent="0.2">
      <c r="A247" s="629" t="s">
        <v>277</v>
      </c>
      <c r="B247" s="879" t="s">
        <v>218</v>
      </c>
      <c r="C247" s="585">
        <v>41533</v>
      </c>
      <c r="D247" s="586" t="s">
        <v>84</v>
      </c>
      <c r="E247" s="878">
        <v>600</v>
      </c>
      <c r="F247" s="606"/>
      <c r="G247" s="606"/>
      <c r="H247" s="606"/>
      <c r="I247" s="606"/>
      <c r="J247" s="609"/>
      <c r="K247"/>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c r="BY247"/>
      <c r="BZ247"/>
      <c r="CA247"/>
      <c r="CB247"/>
      <c r="CC247"/>
      <c r="CD247"/>
      <c r="CE247"/>
      <c r="CF247"/>
      <c r="CG247"/>
    </row>
    <row r="248" spans="1:85" x14ac:dyDescent="0.2">
      <c r="A248" s="629" t="s">
        <v>278</v>
      </c>
      <c r="B248" s="584" t="s">
        <v>83</v>
      </c>
      <c r="C248" s="585">
        <v>41533</v>
      </c>
      <c r="D248" s="586" t="s">
        <v>84</v>
      </c>
      <c r="E248" s="878">
        <v>1000</v>
      </c>
      <c r="F248" s="606"/>
      <c r="G248" s="606"/>
      <c r="H248" s="606"/>
      <c r="I248" s="606"/>
      <c r="J248" s="609"/>
      <c r="K248"/>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c r="BY248"/>
      <c r="BZ248"/>
      <c r="CA248"/>
      <c r="CB248"/>
      <c r="CC248"/>
      <c r="CD248"/>
      <c r="CE248"/>
      <c r="CF248"/>
      <c r="CG248"/>
    </row>
    <row r="249" spans="1:85" x14ac:dyDescent="0.2">
      <c r="A249" s="629" t="s">
        <v>279</v>
      </c>
      <c r="B249" s="584" t="s">
        <v>83</v>
      </c>
      <c r="C249" s="585">
        <v>41533</v>
      </c>
      <c r="D249" s="586" t="s">
        <v>84</v>
      </c>
      <c r="E249" s="878">
        <v>1400</v>
      </c>
      <c r="F249" s="606"/>
      <c r="G249" s="606"/>
      <c r="H249" s="606"/>
      <c r="I249" s="606"/>
      <c r="J249" s="609"/>
      <c r="K249"/>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c r="BY249"/>
      <c r="BZ249"/>
      <c r="CA249"/>
      <c r="CB249"/>
      <c r="CC249"/>
      <c r="CD249"/>
      <c r="CE249"/>
      <c r="CF249"/>
      <c r="CG249"/>
    </row>
    <row r="250" spans="1:85" x14ac:dyDescent="0.2">
      <c r="A250" s="629" t="s">
        <v>280</v>
      </c>
      <c r="B250" s="584" t="s">
        <v>83</v>
      </c>
      <c r="C250" s="585">
        <v>41533</v>
      </c>
      <c r="D250" s="586" t="s">
        <v>84</v>
      </c>
      <c r="E250" s="878">
        <v>1800</v>
      </c>
      <c r="F250" s="606"/>
      <c r="G250" s="606"/>
      <c r="H250" s="606"/>
      <c r="I250" s="606"/>
      <c r="J250" s="609"/>
      <c r="K250"/>
      <c r="L250"/>
      <c r="M250"/>
      <c r="N250"/>
      <c r="O250"/>
      <c r="P250"/>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c r="BY250"/>
      <c r="BZ250"/>
      <c r="CA250"/>
      <c r="CB250"/>
      <c r="CC250"/>
      <c r="CD250"/>
      <c r="CE250"/>
      <c r="CF250"/>
      <c r="CG250"/>
    </row>
    <row r="251" spans="1:85" x14ac:dyDescent="0.2">
      <c r="A251" s="629" t="s">
        <v>281</v>
      </c>
      <c r="B251" s="584" t="s">
        <v>83</v>
      </c>
      <c r="C251" s="585">
        <v>41533</v>
      </c>
      <c r="D251" s="586" t="s">
        <v>84</v>
      </c>
      <c r="E251" s="878">
        <v>2500</v>
      </c>
      <c r="F251" s="606"/>
      <c r="G251" s="606"/>
      <c r="H251" s="606"/>
      <c r="I251" s="606"/>
      <c r="J251" s="609"/>
      <c r="K251"/>
      <c r="L251"/>
      <c r="M251"/>
      <c r="N251"/>
      <c r="O251"/>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c r="BY251"/>
      <c r="BZ251"/>
      <c r="CA251"/>
      <c r="CB251"/>
      <c r="CC251"/>
      <c r="CD251"/>
      <c r="CE251"/>
      <c r="CF251"/>
      <c r="CG251"/>
    </row>
    <row r="252" spans="1:85" x14ac:dyDescent="0.2">
      <c r="A252" s="629" t="s">
        <v>282</v>
      </c>
      <c r="B252" s="584" t="s">
        <v>83</v>
      </c>
      <c r="C252" s="585">
        <v>41533</v>
      </c>
      <c r="D252" s="586" t="s">
        <v>84</v>
      </c>
      <c r="E252" s="878">
        <v>3500</v>
      </c>
      <c r="F252" s="606"/>
      <c r="G252" s="606"/>
      <c r="H252" s="606"/>
      <c r="I252" s="606"/>
      <c r="J252" s="609"/>
      <c r="K252"/>
      <c r="L252"/>
      <c r="M252"/>
      <c r="N252"/>
      <c r="O252"/>
      <c r="P252"/>
      <c r="Q252"/>
      <c r="R252"/>
      <c r="S252"/>
      <c r="T252"/>
      <c r="U252"/>
      <c r="V252"/>
      <c r="W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c r="BY252"/>
      <c r="BZ252"/>
      <c r="CA252"/>
      <c r="CB252"/>
      <c r="CC252"/>
      <c r="CD252"/>
      <c r="CE252"/>
      <c r="CF252"/>
      <c r="CG252"/>
    </row>
    <row r="253" spans="1:85" x14ac:dyDescent="0.2">
      <c r="A253" s="629" t="s">
        <v>283</v>
      </c>
      <c r="B253" s="584" t="s">
        <v>83</v>
      </c>
      <c r="C253" s="585">
        <v>41533</v>
      </c>
      <c r="D253" s="586" t="s">
        <v>84</v>
      </c>
      <c r="E253" s="880" t="s">
        <v>313</v>
      </c>
      <c r="F253" s="606"/>
      <c r="G253" s="606"/>
      <c r="H253" s="606"/>
      <c r="I253" s="606"/>
      <c r="J253" s="609"/>
      <c r="K253"/>
      <c r="L253"/>
      <c r="M253"/>
      <c r="N253"/>
      <c r="O253"/>
      <c r="P253"/>
      <c r="Q253"/>
      <c r="R253"/>
      <c r="S253"/>
      <c r="T253"/>
      <c r="U253"/>
      <c r="V253"/>
      <c r="W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c r="BY253"/>
      <c r="BZ253"/>
      <c r="CA253"/>
      <c r="CB253"/>
      <c r="CC253"/>
      <c r="CD253"/>
      <c r="CE253"/>
      <c r="CF253"/>
      <c r="CG253"/>
    </row>
    <row r="254" spans="1:85" x14ac:dyDescent="0.2">
      <c r="A254" s="629" t="s">
        <v>284</v>
      </c>
      <c r="B254" s="584" t="s">
        <v>83</v>
      </c>
      <c r="C254" s="585">
        <v>41533</v>
      </c>
      <c r="D254" s="586" t="s">
        <v>84</v>
      </c>
      <c r="E254" s="880" t="s">
        <v>313</v>
      </c>
      <c r="F254" s="606"/>
      <c r="G254" s="606"/>
      <c r="H254" s="606"/>
      <c r="I254" s="606"/>
      <c r="J254" s="609"/>
      <c r="K254"/>
      <c r="L254"/>
      <c r="M254"/>
      <c r="N254"/>
      <c r="O254"/>
      <c r="P254"/>
      <c r="Q254"/>
      <c r="R254"/>
      <c r="S254"/>
      <c r="T254"/>
      <c r="U254"/>
      <c r="V254"/>
      <c r="W254"/>
      <c r="X254"/>
      <c r="Y254"/>
      <c r="Z254"/>
      <c r="AA254"/>
      <c r="AB254"/>
      <c r="AC254"/>
      <c r="AD254"/>
      <c r="AE254"/>
      <c r="AF254"/>
      <c r="AG254"/>
      <c r="AH254"/>
      <c r="AI254"/>
      <c r="AJ254"/>
      <c r="AK254"/>
      <c r="AL254"/>
      <c r="AM254"/>
      <c r="AN254"/>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c r="BY254"/>
      <c r="BZ254"/>
      <c r="CA254"/>
      <c r="CB254"/>
      <c r="CC254"/>
      <c r="CD254"/>
      <c r="CE254"/>
      <c r="CF254"/>
      <c r="CG254"/>
    </row>
    <row r="255" spans="1:85" x14ac:dyDescent="0.2">
      <c r="A255" s="629" t="s">
        <v>285</v>
      </c>
      <c r="B255" s="584" t="s">
        <v>83</v>
      </c>
      <c r="C255" s="585">
        <v>41533</v>
      </c>
      <c r="D255" s="586" t="s">
        <v>84</v>
      </c>
      <c r="E255" s="880" t="s">
        <v>313</v>
      </c>
      <c r="F255" s="606"/>
      <c r="G255" s="606"/>
      <c r="H255" s="606" t="s">
        <v>195</v>
      </c>
      <c r="I255" s="606"/>
      <c r="J255" s="609"/>
      <c r="K255"/>
      <c r="L255"/>
      <c r="M255"/>
      <c r="N255"/>
      <c r="O255"/>
      <c r="P255"/>
      <c r="Q255"/>
      <c r="R255"/>
      <c r="S255"/>
      <c r="T255"/>
      <c r="U255"/>
      <c r="V255"/>
      <c r="W255"/>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c r="BY255"/>
      <c r="BZ255"/>
      <c r="CA255"/>
      <c r="CB255"/>
      <c r="CC255"/>
      <c r="CD255"/>
      <c r="CE255"/>
      <c r="CF255"/>
      <c r="CG255"/>
    </row>
    <row r="256" spans="1:85" x14ac:dyDescent="0.2">
      <c r="A256" s="629" t="s">
        <v>312</v>
      </c>
      <c r="B256" s="584" t="s">
        <v>83</v>
      </c>
      <c r="C256" s="585">
        <v>41533</v>
      </c>
      <c r="D256" s="586" t="s">
        <v>84</v>
      </c>
      <c r="E256" s="880" t="s">
        <v>313</v>
      </c>
      <c r="F256" s="606"/>
      <c r="G256" s="606"/>
      <c r="H256" s="606"/>
      <c r="I256" s="606"/>
      <c r="J256" s="609"/>
      <c r="K256"/>
      <c r="L256"/>
      <c r="M256"/>
      <c r="N256"/>
      <c r="O256"/>
      <c r="P256"/>
      <c r="Q256"/>
      <c r="R256"/>
      <c r="S256"/>
      <c r="T256"/>
      <c r="U256"/>
      <c r="V256"/>
      <c r="W256"/>
      <c r="X256"/>
      <c r="Y256"/>
      <c r="Z256"/>
      <c r="AA256"/>
      <c r="AB256"/>
      <c r="AC256"/>
      <c r="AD256"/>
      <c r="AE256"/>
      <c r="AF256"/>
      <c r="AG256"/>
      <c r="AH256"/>
      <c r="AI256"/>
      <c r="AJ256"/>
      <c r="AK256"/>
      <c r="AL256"/>
      <c r="AM256"/>
      <c r="AN256"/>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c r="BY256"/>
      <c r="BZ256"/>
      <c r="CA256"/>
      <c r="CB256"/>
      <c r="CC256"/>
      <c r="CD256"/>
      <c r="CE256"/>
      <c r="CF256"/>
      <c r="CG256"/>
    </row>
    <row r="257" spans="1:85" ht="13.5" thickBot="1" x14ac:dyDescent="0.25">
      <c r="A257" s="813"/>
      <c r="B257" s="814"/>
      <c r="C257" s="881"/>
      <c r="D257" s="882"/>
      <c r="E257" s="1628" t="s">
        <v>310</v>
      </c>
      <c r="F257" s="1629"/>
      <c r="G257" s="1629"/>
      <c r="H257" s="1629"/>
      <c r="I257" s="1629"/>
      <c r="J257" s="1630"/>
      <c r="K257"/>
      <c r="L257"/>
      <c r="M257"/>
      <c r="N257"/>
      <c r="O257"/>
      <c r="P257"/>
      <c r="Q257"/>
      <c r="R257"/>
      <c r="S257"/>
      <c r="T257"/>
      <c r="U257"/>
      <c r="V257"/>
      <c r="W257"/>
      <c r="X257"/>
      <c r="Y257"/>
      <c r="Z257"/>
      <c r="AA257"/>
      <c r="AB257"/>
      <c r="AC257"/>
      <c r="AD257"/>
      <c r="AE257"/>
      <c r="AF257"/>
      <c r="AG257"/>
      <c r="AH257"/>
      <c r="AI257"/>
      <c r="AJ257"/>
      <c r="AK257"/>
      <c r="AL257"/>
      <c r="AM257"/>
      <c r="AN257"/>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c r="BY257"/>
      <c r="BZ257"/>
      <c r="CA257"/>
      <c r="CB257"/>
      <c r="CC257"/>
      <c r="CD257"/>
      <c r="CE257"/>
      <c r="CF257"/>
      <c r="CG257"/>
    </row>
    <row r="258" spans="1:85" x14ac:dyDescent="0.2">
      <c r="A258" s="380"/>
      <c r="B258" s="380"/>
      <c r="C258" s="600"/>
      <c r="D258" s="380"/>
      <c r="E258" s="380"/>
      <c r="F258" s="610"/>
      <c r="G258" s="611"/>
      <c r="H258" s="611"/>
      <c r="I258" s="611"/>
      <c r="J258" s="611"/>
      <c r="K258"/>
      <c r="L258"/>
      <c r="M258"/>
      <c r="N258"/>
      <c r="O258"/>
      <c r="P258"/>
      <c r="Q258"/>
      <c r="R258"/>
      <c r="S258"/>
      <c r="T258"/>
      <c r="U258"/>
      <c r="V258"/>
      <c r="W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c r="BY258"/>
      <c r="BZ258"/>
      <c r="CA258"/>
      <c r="CB258"/>
      <c r="CC258"/>
      <c r="CD258"/>
      <c r="CE258"/>
      <c r="CF258"/>
      <c r="CG258"/>
    </row>
    <row r="259" spans="1:85" x14ac:dyDescent="0.2">
      <c r="A259" s="380"/>
      <c r="B259" s="380"/>
      <c r="C259" s="600"/>
      <c r="D259" s="380"/>
      <c r="E259" s="380"/>
      <c r="F259" s="610"/>
      <c r="G259" s="611"/>
      <c r="H259" s="611"/>
      <c r="I259" s="611"/>
      <c r="J259" s="611"/>
      <c r="K259"/>
      <c r="L259"/>
      <c r="M259"/>
      <c r="N259"/>
      <c r="O259"/>
      <c r="P259"/>
      <c r="Q259"/>
      <c r="R259"/>
      <c r="S259"/>
      <c r="T259"/>
      <c r="U259"/>
      <c r="V259"/>
      <c r="W25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c r="BY259"/>
      <c r="BZ259"/>
      <c r="CA259"/>
      <c r="CB259"/>
      <c r="CC259"/>
      <c r="CD259"/>
      <c r="CE259"/>
      <c r="CF259"/>
      <c r="CG259"/>
    </row>
    <row r="260" spans="1:85" x14ac:dyDescent="0.2">
      <c r="A260" s="380"/>
      <c r="B260" s="380"/>
      <c r="C260" s="600"/>
      <c r="D260" s="380"/>
      <c r="E260" s="380"/>
      <c r="F260" s="610"/>
      <c r="G260" s="611"/>
      <c r="H260" s="611"/>
      <c r="I260" s="611"/>
      <c r="J260" s="611"/>
      <c r="K260"/>
      <c r="L260"/>
      <c r="M260"/>
      <c r="N260"/>
      <c r="O260"/>
      <c r="P260"/>
      <c r="Q260"/>
      <c r="R260"/>
      <c r="S260"/>
      <c r="T260"/>
      <c r="U260"/>
      <c r="V260"/>
      <c r="W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c r="BY260"/>
      <c r="BZ260"/>
      <c r="CA260"/>
      <c r="CB260"/>
      <c r="CC260"/>
      <c r="CD260"/>
      <c r="CE260"/>
      <c r="CF260"/>
      <c r="CG260"/>
    </row>
    <row r="261" spans="1:85" x14ac:dyDescent="0.2">
      <c r="A261" s="380"/>
      <c r="B261" s="380"/>
      <c r="C261" s="600"/>
      <c r="D261" s="380"/>
      <c r="E261" s="380"/>
      <c r="F261" s="610"/>
      <c r="G261" s="611"/>
      <c r="H261" s="611"/>
      <c r="I261" s="611"/>
      <c r="J261" s="611"/>
      <c r="K261"/>
      <c r="L261"/>
      <c r="M261"/>
      <c r="N261"/>
      <c r="O261"/>
      <c r="P261"/>
      <c r="Q261"/>
      <c r="R261"/>
      <c r="S261"/>
      <c r="T261"/>
      <c r="U261"/>
      <c r="V261"/>
      <c r="W261"/>
      <c r="X261"/>
      <c r="Y261"/>
      <c r="Z261"/>
      <c r="AA261"/>
      <c r="AB261"/>
      <c r="AC261"/>
      <c r="AD261"/>
      <c r="AE261"/>
      <c r="AF261"/>
      <c r="AG261"/>
      <c r="AH261"/>
      <c r="AI261"/>
      <c r="AJ261"/>
      <c r="AK261"/>
      <c r="AL261"/>
      <c r="AM261"/>
      <c r="AN26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c r="BY261"/>
      <c r="BZ261"/>
      <c r="CA261"/>
      <c r="CB261"/>
      <c r="CC261"/>
      <c r="CD261"/>
      <c r="CE261"/>
      <c r="CF261"/>
      <c r="CG261"/>
    </row>
    <row r="262" spans="1:85" x14ac:dyDescent="0.2">
      <c r="A262" s="380"/>
      <c r="B262" s="380"/>
      <c r="C262" s="600"/>
      <c r="D262" s="380"/>
      <c r="E262" s="380"/>
      <c r="F262" s="610"/>
      <c r="G262" s="611"/>
      <c r="H262" s="611"/>
      <c r="I262" s="611"/>
      <c r="J262" s="611"/>
      <c r="K262"/>
      <c r="L262"/>
      <c r="M262"/>
      <c r="N262"/>
      <c r="O262"/>
      <c r="P262"/>
      <c r="Q262"/>
      <c r="R262"/>
      <c r="S262"/>
      <c r="T262"/>
      <c r="U262"/>
      <c r="V262"/>
      <c r="W262"/>
      <c r="X262"/>
      <c r="Y262"/>
      <c r="Z262"/>
      <c r="AA262"/>
      <c r="AB262"/>
      <c r="AC262"/>
      <c r="AD262"/>
      <c r="AE262"/>
      <c r="AF262"/>
      <c r="AG262"/>
      <c r="AH262"/>
      <c r="AI262"/>
      <c r="AJ262"/>
      <c r="AK262"/>
      <c r="AL262"/>
      <c r="AM262"/>
      <c r="AN262"/>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c r="BY262"/>
      <c r="BZ262"/>
      <c r="CA262"/>
      <c r="CB262"/>
      <c r="CC262"/>
      <c r="CD262"/>
      <c r="CE262"/>
      <c r="CF262"/>
      <c r="CG262"/>
    </row>
    <row r="263" spans="1:85" x14ac:dyDescent="0.2">
      <c r="A263" s="380"/>
      <c r="B263" s="380"/>
      <c r="C263" s="600"/>
      <c r="D263" s="380"/>
      <c r="E263" s="380"/>
      <c r="F263" s="610"/>
      <c r="G263" s="611"/>
      <c r="H263" s="611"/>
      <c r="I263" s="611"/>
      <c r="J263" s="611"/>
      <c r="K263"/>
      <c r="L263"/>
      <c r="M263"/>
      <c r="N263"/>
      <c r="O263"/>
      <c r="P263"/>
      <c r="Q263"/>
      <c r="R263"/>
      <c r="S263"/>
      <c r="T263"/>
      <c r="U263"/>
      <c r="V263"/>
      <c r="W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c r="BY263"/>
      <c r="BZ263"/>
      <c r="CA263"/>
      <c r="CB263"/>
      <c r="CC263"/>
      <c r="CD263"/>
      <c r="CE263"/>
      <c r="CF263"/>
      <c r="CG263"/>
    </row>
    <row r="264" spans="1:85" x14ac:dyDescent="0.2">
      <c r="A264" s="380"/>
      <c r="B264" s="380"/>
      <c r="C264" s="600"/>
      <c r="D264" s="380"/>
      <c r="E264" s="380"/>
      <c r="F264" s="610"/>
      <c r="G264" s="611"/>
      <c r="H264" s="611"/>
      <c r="I264" s="611"/>
      <c r="J264" s="611"/>
      <c r="K264"/>
      <c r="L264"/>
      <c r="M264"/>
      <c r="N264"/>
      <c r="O264"/>
      <c r="P264"/>
      <c r="Q264"/>
      <c r="R264"/>
      <c r="S264"/>
      <c r="T264"/>
      <c r="U264"/>
      <c r="V264"/>
      <c r="W264"/>
      <c r="X264"/>
      <c r="Y264"/>
      <c r="Z264"/>
      <c r="AA264"/>
      <c r="AB264"/>
      <c r="AC264"/>
      <c r="AD264"/>
      <c r="AE264"/>
      <c r="AF264"/>
      <c r="AG264"/>
      <c r="AH264"/>
      <c r="AI264"/>
      <c r="AJ264"/>
      <c r="AK264"/>
      <c r="AL264"/>
      <c r="AM264"/>
      <c r="AN264"/>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c r="BY264"/>
      <c r="BZ264"/>
      <c r="CA264"/>
      <c r="CB264"/>
      <c r="CC264"/>
      <c r="CD264"/>
      <c r="CE264"/>
      <c r="CF264"/>
      <c r="CG264"/>
    </row>
    <row r="265" spans="1:85" x14ac:dyDescent="0.2">
      <c r="A265" s="380"/>
      <c r="B265" s="380"/>
      <c r="C265" s="600"/>
      <c r="D265" s="380"/>
      <c r="E265" s="380"/>
      <c r="F265" s="610"/>
      <c r="G265" s="611"/>
      <c r="H265" s="611"/>
      <c r="I265" s="611"/>
      <c r="J265" s="611"/>
      <c r="K265"/>
      <c r="L265"/>
      <c r="M265"/>
      <c r="N265"/>
      <c r="O265"/>
      <c r="P265"/>
      <c r="Q265"/>
      <c r="R265"/>
      <c r="S265"/>
      <c r="T265"/>
      <c r="U265"/>
      <c r="V265"/>
      <c r="W265"/>
      <c r="X265"/>
      <c r="Y265"/>
      <c r="Z265"/>
      <c r="AA265"/>
      <c r="AB265"/>
      <c r="AC265"/>
      <c r="AD265"/>
      <c r="AE265"/>
      <c r="AF265"/>
      <c r="AG265"/>
      <c r="AH265"/>
      <c r="AI265"/>
      <c r="AJ265"/>
      <c r="AK265"/>
      <c r="AL265"/>
      <c r="AM265"/>
      <c r="AN265"/>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c r="BY265"/>
      <c r="BZ265"/>
      <c r="CA265"/>
      <c r="CB265"/>
      <c r="CC265"/>
      <c r="CD265"/>
      <c r="CE265"/>
      <c r="CF265"/>
      <c r="CG265"/>
    </row>
    <row r="266" spans="1:85" x14ac:dyDescent="0.2">
      <c r="A266" s="380"/>
      <c r="B266" s="380"/>
      <c r="C266" s="600"/>
      <c r="D266" s="380"/>
      <c r="E266" s="380"/>
      <c r="F266" s="610"/>
      <c r="G266" s="611"/>
      <c r="H266" s="611"/>
      <c r="I266" s="611"/>
      <c r="J266" s="611"/>
      <c r="K266"/>
      <c r="L266"/>
      <c r="M266"/>
      <c r="N266"/>
      <c r="O266"/>
      <c r="P266"/>
      <c r="Q266"/>
      <c r="R266"/>
      <c r="S266"/>
      <c r="T266"/>
      <c r="U266"/>
      <c r="V266"/>
      <c r="W266"/>
      <c r="X266"/>
      <c r="Y266"/>
      <c r="Z266"/>
      <c r="AA266"/>
      <c r="AB266"/>
      <c r="AC266"/>
      <c r="AD266"/>
      <c r="AE266"/>
      <c r="AF266"/>
      <c r="AG266"/>
      <c r="AH266"/>
      <c r="AI266"/>
      <c r="AJ266"/>
      <c r="AK266"/>
      <c r="AL266"/>
      <c r="AM266"/>
      <c r="AN266"/>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c r="BY266"/>
      <c r="BZ266"/>
      <c r="CA266"/>
      <c r="CB266"/>
      <c r="CC266"/>
      <c r="CD266"/>
      <c r="CE266"/>
      <c r="CF266"/>
      <c r="CG266"/>
    </row>
    <row r="267" spans="1:85" x14ac:dyDescent="0.2">
      <c r="A267" s="380"/>
      <c r="B267" s="380"/>
      <c r="C267" s="600"/>
      <c r="D267" s="380"/>
      <c r="E267" s="380"/>
      <c r="F267" s="610"/>
      <c r="G267" s="611"/>
      <c r="H267" s="611"/>
      <c r="I267" s="611"/>
      <c r="J267" s="611"/>
      <c r="K267"/>
      <c r="L267"/>
      <c r="M267"/>
      <c r="N267"/>
      <c r="O267"/>
      <c r="P267"/>
      <c r="Q267"/>
      <c r="R267"/>
      <c r="S267"/>
      <c r="T267"/>
      <c r="U267"/>
      <c r="V267"/>
      <c r="W267"/>
      <c r="X267"/>
      <c r="Y267"/>
      <c r="Z267"/>
      <c r="AA267"/>
      <c r="AB267"/>
      <c r="AC267"/>
      <c r="AD267"/>
      <c r="AE267"/>
      <c r="AF267"/>
      <c r="AG267"/>
      <c r="AH267"/>
      <c r="AI267"/>
      <c r="AJ267"/>
      <c r="AK267"/>
      <c r="AL267"/>
      <c r="AM267"/>
      <c r="AN267"/>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c r="BY267"/>
      <c r="BZ267"/>
      <c r="CA267"/>
      <c r="CB267"/>
      <c r="CC267"/>
      <c r="CD267"/>
      <c r="CE267"/>
      <c r="CF267"/>
      <c r="CG267"/>
    </row>
    <row r="268" spans="1:85" x14ac:dyDescent="0.2">
      <c r="A268" s="380"/>
      <c r="B268" s="380"/>
      <c r="C268" s="600"/>
      <c r="D268" s="380"/>
      <c r="E268" s="380"/>
      <c r="F268" s="610"/>
      <c r="G268" s="611"/>
      <c r="H268" s="611"/>
      <c r="I268" s="611"/>
      <c r="J268" s="611"/>
      <c r="K268"/>
      <c r="L268"/>
      <c r="M268"/>
      <c r="N268"/>
      <c r="O268"/>
      <c r="P268"/>
      <c r="Q268"/>
      <c r="R268"/>
      <c r="S268"/>
      <c r="T268"/>
      <c r="U268"/>
      <c r="V268"/>
      <c r="W268"/>
      <c r="X268"/>
      <c r="Y268"/>
      <c r="Z268"/>
      <c r="AA268"/>
      <c r="AB268"/>
      <c r="AC268"/>
      <c r="AD268"/>
      <c r="AE268"/>
      <c r="AF268"/>
      <c r="AG268"/>
      <c r="AH268"/>
      <c r="AI268"/>
      <c r="AJ268"/>
      <c r="AK268"/>
      <c r="AL268"/>
      <c r="AM268"/>
      <c r="AN268"/>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c r="BY268"/>
      <c r="BZ268"/>
      <c r="CA268"/>
      <c r="CB268"/>
      <c r="CC268"/>
      <c r="CD268"/>
      <c r="CE268"/>
      <c r="CF268"/>
      <c r="CG268"/>
    </row>
    <row r="269" spans="1:85" x14ac:dyDescent="0.2">
      <c r="A269" s="380"/>
      <c r="B269" s="380"/>
      <c r="C269" s="600"/>
      <c r="D269" s="380"/>
      <c r="E269" s="380"/>
      <c r="F269" s="610"/>
      <c r="G269" s="611"/>
      <c r="H269" s="611"/>
      <c r="I269" s="611"/>
      <c r="J269" s="611"/>
      <c r="K269"/>
      <c r="L269"/>
      <c r="M269"/>
      <c r="N269"/>
      <c r="O269"/>
      <c r="P269"/>
      <c r="Q269"/>
      <c r="R269"/>
      <c r="S269"/>
      <c r="T269"/>
      <c r="U269"/>
      <c r="V269"/>
      <c r="W269"/>
      <c r="X269"/>
      <c r="Y269"/>
      <c r="Z269"/>
      <c r="AA269"/>
      <c r="AB269"/>
      <c r="AC269"/>
      <c r="AD269"/>
      <c r="AE269"/>
      <c r="AF269"/>
      <c r="AG269"/>
      <c r="AH269"/>
      <c r="AI269"/>
      <c r="AJ269"/>
      <c r="AK269"/>
      <c r="AL269"/>
      <c r="AM269"/>
      <c r="AN269"/>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c r="BY269"/>
      <c r="BZ269"/>
      <c r="CA269"/>
      <c r="CB269"/>
      <c r="CC269"/>
      <c r="CD269"/>
      <c r="CE269"/>
      <c r="CF269"/>
      <c r="CG269"/>
    </row>
    <row r="270" spans="1:85" x14ac:dyDescent="0.2">
      <c r="A270" s="380"/>
      <c r="B270" s="380"/>
      <c r="C270" s="600"/>
      <c r="D270" s="380"/>
      <c r="E270" s="380"/>
      <c r="F270" s="610"/>
      <c r="G270" s="611"/>
      <c r="H270" s="611"/>
      <c r="I270" s="611"/>
      <c r="J270" s="611"/>
      <c r="K270"/>
      <c r="L270"/>
      <c r="M270"/>
      <c r="N270"/>
      <c r="O270"/>
      <c r="P270"/>
      <c r="Q270"/>
      <c r="R270"/>
      <c r="S270"/>
      <c r="T270"/>
      <c r="U270"/>
      <c r="V270"/>
      <c r="W270"/>
      <c r="X270"/>
      <c r="Y270"/>
      <c r="Z270"/>
      <c r="AA270"/>
      <c r="AB270"/>
      <c r="AC270"/>
      <c r="AD270"/>
      <c r="AE270"/>
      <c r="AF270"/>
      <c r="AG270"/>
      <c r="AH270"/>
      <c r="AI270"/>
      <c r="AJ270"/>
      <c r="AK270"/>
      <c r="AL270"/>
      <c r="AM270"/>
      <c r="AN270"/>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c r="BY270"/>
      <c r="BZ270"/>
      <c r="CA270"/>
      <c r="CB270"/>
      <c r="CC270"/>
      <c r="CD270"/>
      <c r="CE270"/>
      <c r="CF270"/>
      <c r="CG270"/>
    </row>
    <row r="271" spans="1:85" x14ac:dyDescent="0.2">
      <c r="A271" s="380"/>
      <c r="B271" s="380"/>
      <c r="C271" s="600"/>
      <c r="D271" s="380"/>
      <c r="E271" s="380"/>
      <c r="F271" s="610"/>
      <c r="G271" s="611"/>
      <c r="H271" s="611"/>
      <c r="I271" s="611"/>
      <c r="J271" s="611"/>
      <c r="K271"/>
      <c r="L271"/>
      <c r="M271"/>
      <c r="N271"/>
      <c r="O271"/>
      <c r="P271"/>
      <c r="Q271"/>
      <c r="R271"/>
      <c r="S271"/>
      <c r="T271"/>
      <c r="U271"/>
      <c r="V271"/>
      <c r="W271"/>
      <c r="X271"/>
      <c r="Y271"/>
      <c r="Z271"/>
      <c r="AA271"/>
      <c r="AB271"/>
      <c r="AC271"/>
      <c r="AD271"/>
      <c r="AE271"/>
      <c r="AF271"/>
      <c r="AG271"/>
      <c r="AH271"/>
      <c r="AI271"/>
      <c r="AJ271"/>
      <c r="AK271"/>
      <c r="AL271"/>
      <c r="AM271"/>
      <c r="AN2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c r="BY271"/>
      <c r="BZ271"/>
      <c r="CA271"/>
      <c r="CB271"/>
      <c r="CC271"/>
      <c r="CD271"/>
      <c r="CE271"/>
      <c r="CF271"/>
      <c r="CG271"/>
    </row>
    <row r="272" spans="1:85" x14ac:dyDescent="0.2">
      <c r="A272" s="380"/>
      <c r="B272" s="380"/>
      <c r="C272" s="600"/>
      <c r="D272" s="380"/>
      <c r="E272" s="380"/>
      <c r="F272" s="610"/>
      <c r="G272" s="611"/>
      <c r="H272" s="611"/>
      <c r="I272" s="611"/>
      <c r="J272" s="611"/>
      <c r="K272"/>
      <c r="L272"/>
      <c r="M272"/>
      <c r="N272"/>
      <c r="O272"/>
      <c r="P272"/>
      <c r="Q272"/>
      <c r="R272"/>
      <c r="S272"/>
      <c r="T272"/>
      <c r="U272"/>
      <c r="V272"/>
      <c r="W272"/>
      <c r="X272"/>
      <c r="Y272"/>
      <c r="Z272"/>
      <c r="AA272"/>
      <c r="AB272"/>
      <c r="AC272"/>
      <c r="AD272"/>
      <c r="AE272"/>
      <c r="AF272"/>
      <c r="AG272"/>
      <c r="AH272"/>
      <c r="AI272"/>
      <c r="AJ272"/>
      <c r="AK272"/>
      <c r="AL272"/>
      <c r="AM272"/>
      <c r="AN272"/>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c r="BY272"/>
      <c r="BZ272"/>
      <c r="CA272"/>
      <c r="CB272"/>
      <c r="CC272"/>
      <c r="CD272"/>
      <c r="CE272"/>
      <c r="CF272"/>
      <c r="CG272"/>
    </row>
    <row r="273" spans="1:85" x14ac:dyDescent="0.2">
      <c r="A273" s="380"/>
      <c r="B273" s="380"/>
      <c r="C273" s="600"/>
      <c r="D273" s="380"/>
      <c r="E273" s="380"/>
      <c r="F273" s="610"/>
      <c r="G273" s="611"/>
      <c r="H273" s="611"/>
      <c r="I273" s="611"/>
      <c r="J273" s="611"/>
      <c r="K273"/>
      <c r="L273"/>
      <c r="M273"/>
      <c r="N273"/>
      <c r="O273"/>
      <c r="P273"/>
      <c r="Q273"/>
      <c r="R273"/>
      <c r="S273"/>
      <c r="T273"/>
      <c r="U273"/>
      <c r="V273"/>
      <c r="W273"/>
      <c r="X273"/>
      <c r="Y273"/>
      <c r="Z273"/>
      <c r="AA273"/>
      <c r="AB273"/>
      <c r="AC273"/>
      <c r="AD273"/>
      <c r="AE273"/>
      <c r="AF273"/>
      <c r="AG273"/>
      <c r="AH273"/>
      <c r="AI273"/>
      <c r="AJ273"/>
      <c r="AK273"/>
      <c r="AL273"/>
      <c r="AM273"/>
      <c r="AN273"/>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c r="BY273"/>
      <c r="BZ273"/>
      <c r="CA273"/>
      <c r="CB273"/>
      <c r="CC273"/>
      <c r="CD273"/>
      <c r="CE273"/>
      <c r="CF273"/>
      <c r="CG273"/>
    </row>
    <row r="274" spans="1:85" x14ac:dyDescent="0.2">
      <c r="A274" s="380"/>
      <c r="B274" s="380"/>
      <c r="C274" s="600"/>
      <c r="D274" s="380"/>
      <c r="E274" s="380"/>
      <c r="F274" s="610"/>
      <c r="G274" s="611"/>
      <c r="H274" s="611"/>
      <c r="I274" s="611"/>
      <c r="J274" s="611"/>
      <c r="K274"/>
      <c r="L274"/>
      <c r="M274"/>
      <c r="N274"/>
      <c r="O274"/>
      <c r="P274"/>
      <c r="Q274"/>
      <c r="R274"/>
      <c r="S274"/>
      <c r="T274"/>
      <c r="U274"/>
      <c r="V274"/>
      <c r="W274"/>
      <c r="X274"/>
      <c r="Y274"/>
      <c r="Z274"/>
      <c r="AA274"/>
      <c r="AB274"/>
      <c r="AC274"/>
      <c r="AD274"/>
      <c r="AE274"/>
      <c r="AF274"/>
      <c r="AG274"/>
      <c r="AH274"/>
      <c r="AI274"/>
      <c r="AJ274"/>
      <c r="AK274"/>
      <c r="AL274"/>
      <c r="AM274"/>
      <c r="AN274"/>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c r="BY274"/>
      <c r="BZ274"/>
      <c r="CA274"/>
      <c r="CB274"/>
      <c r="CC274"/>
      <c r="CD274"/>
      <c r="CE274"/>
      <c r="CF274"/>
      <c r="CG274"/>
    </row>
    <row r="275" spans="1:85" x14ac:dyDescent="0.2">
      <c r="A275" s="380"/>
      <c r="B275" s="380"/>
      <c r="C275" s="600"/>
      <c r="D275" s="380"/>
      <c r="E275" s="380"/>
      <c r="F275" s="610"/>
      <c r="G275" s="611"/>
      <c r="H275" s="611"/>
      <c r="I275" s="611"/>
      <c r="J275" s="611"/>
      <c r="K275"/>
      <c r="L275"/>
      <c r="M275"/>
      <c r="N275"/>
      <c r="O275"/>
      <c r="P275"/>
      <c r="Q275"/>
      <c r="R275"/>
      <c r="S275"/>
      <c r="T275"/>
      <c r="U275"/>
      <c r="V275"/>
      <c r="W275"/>
      <c r="X275"/>
      <c r="Y275"/>
      <c r="Z275"/>
      <c r="AA275"/>
      <c r="AB275"/>
      <c r="AC275"/>
      <c r="AD275"/>
      <c r="AE275"/>
      <c r="AF275"/>
      <c r="AG275"/>
      <c r="AH275"/>
      <c r="AI275"/>
      <c r="AJ275"/>
      <c r="AK275"/>
      <c r="AL275"/>
      <c r="AM275"/>
      <c r="AN275"/>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c r="BY275"/>
      <c r="BZ275"/>
      <c r="CA275"/>
      <c r="CB275"/>
      <c r="CC275"/>
      <c r="CD275"/>
      <c r="CE275"/>
      <c r="CF275"/>
      <c r="CG275"/>
    </row>
    <row r="276" spans="1:85" x14ac:dyDescent="0.2">
      <c r="A276" s="380"/>
      <c r="B276" s="380"/>
      <c r="C276" s="600"/>
      <c r="D276" s="380"/>
      <c r="E276" s="380"/>
      <c r="F276" s="610"/>
      <c r="G276" s="611"/>
      <c r="H276" s="611"/>
      <c r="I276" s="611"/>
      <c r="J276" s="611"/>
      <c r="K276"/>
      <c r="L276"/>
      <c r="M276"/>
      <c r="N276"/>
      <c r="O276"/>
      <c r="P276"/>
      <c r="Q276"/>
      <c r="R276"/>
      <c r="S276"/>
      <c r="T276"/>
      <c r="U276"/>
      <c r="V276"/>
      <c r="W276"/>
      <c r="X276"/>
      <c r="Y276"/>
      <c r="Z276"/>
      <c r="AA276"/>
      <c r="AB276"/>
      <c r="AC276"/>
      <c r="AD276"/>
      <c r="AE276"/>
      <c r="AF276"/>
      <c r="AG276"/>
      <c r="AH276"/>
      <c r="AI276"/>
      <c r="AJ276"/>
      <c r="AK276"/>
      <c r="AL276"/>
      <c r="AM276"/>
      <c r="AN276"/>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c r="BY276"/>
      <c r="BZ276"/>
      <c r="CA276"/>
      <c r="CB276"/>
      <c r="CC276"/>
      <c r="CD276"/>
      <c r="CE276"/>
      <c r="CF276"/>
      <c r="CG276"/>
    </row>
    <row r="277" spans="1:85" x14ac:dyDescent="0.2">
      <c r="A277" s="380"/>
      <c r="B277" s="380"/>
      <c r="C277" s="600"/>
      <c r="D277" s="380"/>
      <c r="E277" s="380"/>
      <c r="F277" s="610"/>
      <c r="G277" s="611"/>
      <c r="H277" s="611"/>
      <c r="I277" s="611"/>
      <c r="J277" s="611"/>
      <c r="K277"/>
      <c r="L277"/>
      <c r="M277"/>
      <c r="N277"/>
      <c r="O277"/>
      <c r="P277"/>
      <c r="Q277"/>
      <c r="R277"/>
      <c r="S277"/>
      <c r="T277"/>
      <c r="U277"/>
      <c r="V277"/>
      <c r="W277"/>
      <c r="X277"/>
      <c r="Y277"/>
      <c r="Z277"/>
      <c r="AA277"/>
      <c r="AB277"/>
      <c r="AC277"/>
      <c r="AD277"/>
      <c r="AE277"/>
      <c r="AF277"/>
      <c r="AG277"/>
      <c r="AH277"/>
      <c r="AI277"/>
      <c r="AJ277"/>
      <c r="AK277"/>
      <c r="AL277"/>
      <c r="AM277"/>
      <c r="AN277"/>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c r="BY277"/>
      <c r="BZ277"/>
      <c r="CA277"/>
      <c r="CB277"/>
      <c r="CC277"/>
      <c r="CD277"/>
      <c r="CE277"/>
      <c r="CF277"/>
      <c r="CG277"/>
    </row>
    <row r="278" spans="1:85" x14ac:dyDescent="0.2">
      <c r="A278" s="380"/>
      <c r="B278" s="380"/>
      <c r="C278" s="600"/>
      <c r="D278" s="380"/>
      <c r="E278" s="380"/>
      <c r="F278" s="610"/>
      <c r="G278" s="611"/>
      <c r="H278" s="611"/>
      <c r="I278" s="611"/>
      <c r="J278" s="611"/>
      <c r="K278"/>
      <c r="L278"/>
      <c r="M278"/>
      <c r="N278"/>
      <c r="O278"/>
      <c r="P278"/>
      <c r="Q278"/>
      <c r="R278"/>
      <c r="S278"/>
      <c r="T278"/>
      <c r="U278"/>
      <c r="V278"/>
      <c r="W278"/>
      <c r="X278"/>
      <c r="Y278"/>
      <c r="Z278"/>
      <c r="AA278"/>
      <c r="AB278"/>
      <c r="AC278"/>
      <c r="AD278"/>
      <c r="AE278"/>
      <c r="AF278"/>
      <c r="AG278"/>
      <c r="AH278"/>
      <c r="AI278"/>
      <c r="AJ278"/>
      <c r="AK278"/>
      <c r="AL278"/>
      <c r="AM278"/>
      <c r="AN278"/>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c r="BY278"/>
      <c r="BZ278"/>
      <c r="CA278"/>
      <c r="CB278"/>
      <c r="CC278"/>
      <c r="CD278"/>
      <c r="CE278"/>
      <c r="CF278"/>
      <c r="CG278"/>
    </row>
    <row r="279" spans="1:85" x14ac:dyDescent="0.2">
      <c r="A279" s="380"/>
      <c r="B279" s="380"/>
      <c r="C279" s="600"/>
      <c r="D279" s="380"/>
      <c r="E279" s="380"/>
      <c r="F279" s="610"/>
      <c r="G279" s="611"/>
      <c r="H279" s="611"/>
      <c r="I279" s="611"/>
      <c r="J279" s="611"/>
      <c r="K279"/>
      <c r="L279"/>
      <c r="M279"/>
      <c r="N279"/>
      <c r="O279"/>
      <c r="P279"/>
      <c r="Q279"/>
      <c r="R279"/>
      <c r="S279"/>
      <c r="T279"/>
      <c r="U279"/>
      <c r="V279"/>
      <c r="W279"/>
      <c r="X279"/>
      <c r="Y279"/>
      <c r="Z279"/>
      <c r="AA279"/>
      <c r="AB279"/>
      <c r="AC279"/>
      <c r="AD279"/>
      <c r="AE279"/>
      <c r="AF279"/>
      <c r="AG279"/>
      <c r="AH279"/>
      <c r="AI279"/>
      <c r="AJ279"/>
      <c r="AK279"/>
      <c r="AL279"/>
      <c r="AM279"/>
      <c r="AN279"/>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c r="BY279"/>
      <c r="BZ279"/>
      <c r="CA279"/>
      <c r="CB279"/>
      <c r="CC279"/>
      <c r="CD279"/>
      <c r="CE279"/>
      <c r="CF279"/>
      <c r="CG279"/>
    </row>
    <row r="280" spans="1:85" x14ac:dyDescent="0.2">
      <c r="A280" s="380"/>
      <c r="B280" s="380"/>
      <c r="C280" s="600"/>
      <c r="D280" s="380"/>
      <c r="E280" s="380"/>
      <c r="F280" s="610"/>
      <c r="G280" s="611"/>
      <c r="H280" s="611"/>
      <c r="I280" s="611"/>
      <c r="J280" s="611"/>
      <c r="K280"/>
      <c r="L280"/>
      <c r="M280"/>
      <c r="N280"/>
      <c r="O280"/>
      <c r="P280"/>
      <c r="Q280"/>
      <c r="R280"/>
      <c r="S280"/>
      <c r="T280"/>
      <c r="U280"/>
      <c r="V280"/>
      <c r="W280"/>
      <c r="X280"/>
      <c r="Y280"/>
      <c r="Z280"/>
      <c r="AA280"/>
      <c r="AB280"/>
      <c r="AC280"/>
      <c r="AD280"/>
      <c r="AE280"/>
      <c r="AF280"/>
      <c r="AG280"/>
      <c r="AH280"/>
      <c r="AI280"/>
      <c r="AJ280"/>
      <c r="AK280"/>
      <c r="AL280"/>
      <c r="AM280"/>
      <c r="AN280"/>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c r="BY280"/>
      <c r="BZ280"/>
      <c r="CA280"/>
      <c r="CB280"/>
      <c r="CC280"/>
      <c r="CD280"/>
      <c r="CE280"/>
      <c r="CF280"/>
      <c r="CG280"/>
    </row>
    <row r="281" spans="1:85" x14ac:dyDescent="0.2">
      <c r="A281" s="380"/>
      <c r="B281" s="380"/>
      <c r="C281" s="600"/>
      <c r="D281" s="380"/>
      <c r="E281" s="380"/>
      <c r="F281" s="610"/>
      <c r="G281" s="611"/>
      <c r="H281" s="611"/>
      <c r="I281" s="611"/>
      <c r="J281" s="611"/>
      <c r="K281"/>
      <c r="L281"/>
      <c r="M281"/>
      <c r="N281"/>
      <c r="O281"/>
      <c r="P281"/>
      <c r="Q281"/>
      <c r="R281"/>
      <c r="S281"/>
      <c r="T281"/>
      <c r="U281"/>
      <c r="V281"/>
      <c r="W281"/>
      <c r="X281"/>
      <c r="Y281"/>
      <c r="Z281"/>
      <c r="AA281"/>
      <c r="AB281"/>
      <c r="AC281"/>
      <c r="AD281"/>
      <c r="AE281"/>
      <c r="AF281"/>
      <c r="AG281"/>
      <c r="AH281"/>
      <c r="AI281"/>
      <c r="AJ281"/>
      <c r="AK281"/>
      <c r="AL281"/>
      <c r="AM281"/>
      <c r="AN28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c r="BY281"/>
      <c r="BZ281"/>
      <c r="CA281"/>
      <c r="CB281"/>
      <c r="CC281"/>
      <c r="CD281"/>
      <c r="CE281"/>
      <c r="CF281"/>
      <c r="CG281"/>
    </row>
    <row r="282" spans="1:85" x14ac:dyDescent="0.2">
      <c r="A282" s="380"/>
      <c r="B282" s="380"/>
      <c r="C282" s="600"/>
      <c r="D282" s="380"/>
      <c r="E282" s="380"/>
      <c r="F282" s="610"/>
      <c r="G282" s="611"/>
      <c r="H282" s="611"/>
      <c r="I282" s="611"/>
      <c r="J282" s="611"/>
      <c r="K282"/>
      <c r="L282"/>
      <c r="M282"/>
      <c r="N282"/>
      <c r="O282"/>
      <c r="P282"/>
      <c r="Q282"/>
      <c r="R282"/>
      <c r="S282"/>
      <c r="T282"/>
      <c r="U282"/>
      <c r="V282"/>
      <c r="W282"/>
      <c r="X282"/>
      <c r="Y282"/>
      <c r="Z282"/>
      <c r="AA282"/>
      <c r="AB282"/>
      <c r="AC282"/>
      <c r="AD282"/>
      <c r="AE282"/>
      <c r="AF282"/>
      <c r="AG282"/>
      <c r="AH282"/>
      <c r="AI282"/>
      <c r="AJ282"/>
      <c r="AK282"/>
      <c r="AL282"/>
      <c r="AM282"/>
      <c r="AN282"/>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c r="BY282"/>
      <c r="BZ282"/>
      <c r="CA282"/>
      <c r="CB282"/>
      <c r="CC282"/>
      <c r="CD282"/>
      <c r="CE282"/>
      <c r="CF282"/>
      <c r="CG282"/>
    </row>
    <row r="283" spans="1:85" x14ac:dyDescent="0.2">
      <c r="A283" s="380"/>
      <c r="B283" s="380"/>
      <c r="C283" s="600"/>
      <c r="D283" s="380"/>
      <c r="E283" s="380"/>
      <c r="F283" s="610"/>
      <c r="G283" s="611"/>
      <c r="H283" s="611"/>
      <c r="I283" s="611"/>
      <c r="J283" s="611"/>
      <c r="K283"/>
      <c r="L283"/>
      <c r="M283"/>
      <c r="N283"/>
      <c r="O283"/>
      <c r="P283"/>
      <c r="Q283"/>
      <c r="R283"/>
      <c r="S283"/>
      <c r="T283"/>
      <c r="U283"/>
      <c r="V283"/>
      <c r="W283"/>
      <c r="X283"/>
      <c r="Y283"/>
      <c r="Z283"/>
      <c r="AA283"/>
      <c r="AB283"/>
      <c r="AC283"/>
      <c r="AD283"/>
      <c r="AE283"/>
      <c r="AF283"/>
      <c r="AG283"/>
      <c r="AH283"/>
      <c r="AI283"/>
      <c r="AJ283"/>
      <c r="AK283"/>
      <c r="AL283"/>
      <c r="AM283"/>
      <c r="AN283"/>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c r="BY283"/>
      <c r="BZ283"/>
      <c r="CA283"/>
      <c r="CB283"/>
      <c r="CC283"/>
      <c r="CD283"/>
      <c r="CE283"/>
      <c r="CF283"/>
      <c r="CG283"/>
    </row>
    <row r="284" spans="1:85" x14ac:dyDescent="0.2">
      <c r="A284" s="380"/>
      <c r="B284" s="380"/>
      <c r="C284" s="600"/>
      <c r="D284" s="380"/>
      <c r="E284" s="380"/>
      <c r="F284" s="610"/>
      <c r="G284" s="611"/>
      <c r="H284" s="611"/>
      <c r="I284" s="611"/>
      <c r="J284" s="611"/>
      <c r="K284"/>
      <c r="L284"/>
      <c r="M284"/>
      <c r="N284"/>
      <c r="O284"/>
      <c r="P284"/>
      <c r="Q284"/>
      <c r="R284"/>
      <c r="S284"/>
      <c r="T284"/>
      <c r="U284"/>
      <c r="V284"/>
      <c r="W284"/>
      <c r="X284"/>
      <c r="Y284"/>
      <c r="Z284"/>
      <c r="AA284"/>
      <c r="AB284"/>
      <c r="AC284"/>
      <c r="AD284"/>
      <c r="AE284"/>
      <c r="AF284"/>
      <c r="AG284"/>
      <c r="AH284"/>
      <c r="AI284"/>
      <c r="AJ284"/>
      <c r="AK284"/>
      <c r="AL284"/>
      <c r="AM284"/>
      <c r="AN284"/>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c r="BY284"/>
      <c r="BZ284"/>
      <c r="CA284"/>
      <c r="CB284"/>
      <c r="CC284"/>
      <c r="CD284"/>
      <c r="CE284"/>
      <c r="CF284"/>
      <c r="CG284"/>
    </row>
    <row r="285" spans="1:85" x14ac:dyDescent="0.2">
      <c r="A285" s="380"/>
      <c r="B285" s="380"/>
      <c r="C285" s="600"/>
      <c r="D285" s="380"/>
      <c r="E285" s="380"/>
      <c r="F285" s="610"/>
      <c r="G285" s="611"/>
      <c r="H285" s="611"/>
      <c r="I285" s="611"/>
      <c r="J285" s="611"/>
      <c r="K285"/>
      <c r="L285"/>
      <c r="M285"/>
      <c r="N285"/>
      <c r="O285"/>
      <c r="P285"/>
      <c r="Q285"/>
      <c r="R285"/>
      <c r="S285"/>
      <c r="T285"/>
      <c r="U285"/>
      <c r="V285"/>
      <c r="W285"/>
      <c r="X285"/>
      <c r="Y285"/>
      <c r="Z285"/>
      <c r="AA285"/>
      <c r="AB285"/>
      <c r="AC285"/>
      <c r="AD285"/>
      <c r="AE285"/>
      <c r="AF285"/>
      <c r="AG285"/>
      <c r="AH285"/>
      <c r="AI285"/>
      <c r="AJ285"/>
      <c r="AK285"/>
      <c r="AL285"/>
      <c r="AM285"/>
      <c r="AN285"/>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c r="BY285"/>
      <c r="BZ285"/>
      <c r="CA285"/>
      <c r="CB285"/>
      <c r="CC285"/>
      <c r="CD285"/>
      <c r="CE285"/>
      <c r="CF285"/>
      <c r="CG285"/>
    </row>
    <row r="286" spans="1:85" x14ac:dyDescent="0.2">
      <c r="A286" s="380"/>
      <c r="B286" s="380"/>
      <c r="C286" s="600"/>
      <c r="D286" s="380"/>
      <c r="E286" s="380"/>
      <c r="F286" s="610"/>
      <c r="G286" s="611"/>
      <c r="H286" s="611"/>
      <c r="I286" s="611"/>
      <c r="J286" s="611"/>
      <c r="K286"/>
      <c r="L286"/>
      <c r="M286"/>
      <c r="N286"/>
      <c r="O286"/>
      <c r="P286"/>
      <c r="Q286"/>
      <c r="R286"/>
      <c r="S286"/>
      <c r="T286"/>
      <c r="U286"/>
      <c r="V286"/>
      <c r="W286"/>
      <c r="X286"/>
      <c r="Y286"/>
      <c r="Z286"/>
      <c r="AA286"/>
      <c r="AB286"/>
      <c r="AC286"/>
      <c r="AD286"/>
      <c r="AE286"/>
      <c r="AF286"/>
      <c r="AG286"/>
      <c r="AH286"/>
      <c r="AI286"/>
      <c r="AJ286"/>
      <c r="AK286"/>
      <c r="AL286"/>
      <c r="AM286"/>
      <c r="AN286"/>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c r="BY286"/>
      <c r="BZ286"/>
      <c r="CA286"/>
      <c r="CB286"/>
      <c r="CC286"/>
      <c r="CD286"/>
      <c r="CE286"/>
      <c r="CF286"/>
      <c r="CG286"/>
    </row>
    <row r="287" spans="1:85" x14ac:dyDescent="0.2">
      <c r="A287" s="524"/>
      <c r="B287" s="524"/>
      <c r="C287" s="554"/>
      <c r="D287" s="524"/>
      <c r="E287" s="524"/>
      <c r="F287" s="555"/>
      <c r="G287" s="556"/>
      <c r="H287" s="556"/>
      <c r="I287" s="556"/>
      <c r="J287" s="556"/>
      <c r="K287"/>
      <c r="L287"/>
      <c r="M287"/>
      <c r="N287"/>
      <c r="O287"/>
      <c r="P287"/>
      <c r="Q287"/>
      <c r="R287"/>
      <c r="S287"/>
      <c r="T287"/>
      <c r="U287"/>
      <c r="V287"/>
      <c r="W287"/>
      <c r="X287"/>
      <c r="Y287"/>
      <c r="Z287"/>
      <c r="AA287"/>
      <c r="AB287"/>
      <c r="AC287"/>
      <c r="AD287"/>
      <c r="AE287"/>
      <c r="AF287"/>
      <c r="AG287"/>
      <c r="AH287"/>
      <c r="AI287"/>
      <c r="AJ287"/>
      <c r="AK287"/>
      <c r="AL287"/>
      <c r="AM287"/>
      <c r="AN287"/>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c r="BY287"/>
      <c r="BZ287"/>
      <c r="CA287"/>
      <c r="CB287"/>
      <c r="CC287"/>
      <c r="CD287"/>
      <c r="CE287"/>
      <c r="CF287"/>
      <c r="CG287"/>
    </row>
    <row r="288" spans="1:85" x14ac:dyDescent="0.2">
      <c r="A288" s="524"/>
      <c r="B288" s="524"/>
      <c r="C288" s="554"/>
      <c r="D288" s="524"/>
      <c r="E288" s="524"/>
      <c r="F288" s="555"/>
      <c r="G288" s="556"/>
      <c r="H288" s="556"/>
      <c r="I288" s="556"/>
      <c r="J288" s="556"/>
      <c r="K288"/>
      <c r="L288"/>
      <c r="M288"/>
      <c r="N288"/>
      <c r="O288"/>
      <c r="P288"/>
      <c r="Q288"/>
      <c r="R288"/>
      <c r="S288"/>
      <c r="T288"/>
      <c r="U288"/>
      <c r="V288"/>
      <c r="W288"/>
      <c r="X288"/>
      <c r="Y288"/>
      <c r="Z288"/>
      <c r="AA288"/>
      <c r="AB288"/>
      <c r="AC288"/>
      <c r="AD288"/>
      <c r="AE288"/>
      <c r="AF288"/>
      <c r="AG288"/>
      <c r="AH288"/>
      <c r="AI288"/>
      <c r="AJ288"/>
      <c r="AK288"/>
      <c r="AL288"/>
      <c r="AM288"/>
      <c r="AN288"/>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c r="BY288"/>
      <c r="BZ288"/>
      <c r="CA288"/>
      <c r="CB288"/>
      <c r="CC288"/>
      <c r="CD288"/>
      <c r="CE288"/>
      <c r="CF288"/>
      <c r="CG288"/>
    </row>
    <row r="289" spans="1:85" x14ac:dyDescent="0.2">
      <c r="A289" s="524"/>
      <c r="B289" s="524"/>
      <c r="C289" s="554"/>
      <c r="D289" s="524"/>
      <c r="E289" s="524"/>
      <c r="F289" s="555"/>
      <c r="G289" s="556"/>
      <c r="H289" s="556"/>
      <c r="I289" s="556"/>
      <c r="J289" s="556"/>
      <c r="K289"/>
      <c r="L289"/>
      <c r="M289"/>
      <c r="N289"/>
      <c r="O289"/>
      <c r="P289"/>
      <c r="Q289"/>
      <c r="R289"/>
      <c r="S289"/>
      <c r="T289"/>
      <c r="U289"/>
      <c r="V289"/>
      <c r="W289"/>
      <c r="X289"/>
      <c r="Y289"/>
      <c r="Z289"/>
      <c r="AA289"/>
      <c r="AB289"/>
      <c r="AC289"/>
      <c r="AD289"/>
      <c r="AE289"/>
      <c r="AF289"/>
      <c r="AG289"/>
      <c r="AH289"/>
      <c r="AI289"/>
      <c r="AJ289"/>
      <c r="AK289"/>
      <c r="AL289"/>
      <c r="AM289"/>
      <c r="AN289"/>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c r="BY289"/>
      <c r="BZ289"/>
      <c r="CA289"/>
      <c r="CB289"/>
      <c r="CC289"/>
      <c r="CD289"/>
      <c r="CE289"/>
      <c r="CF289"/>
      <c r="CG289"/>
    </row>
    <row r="290" spans="1:85" x14ac:dyDescent="0.2">
      <c r="A290" s="524"/>
      <c r="B290" s="524"/>
      <c r="C290" s="554"/>
      <c r="D290" s="524"/>
      <c r="E290" s="524"/>
      <c r="F290" s="555"/>
      <c r="G290" s="556"/>
      <c r="H290" s="556"/>
      <c r="I290" s="556"/>
      <c r="J290" s="556"/>
      <c r="K290"/>
      <c r="L290"/>
      <c r="M290"/>
      <c r="N290"/>
      <c r="O290"/>
      <c r="P290"/>
      <c r="Q290"/>
      <c r="R290"/>
      <c r="S290"/>
      <c r="T290"/>
      <c r="U290"/>
      <c r="V290"/>
      <c r="W290"/>
      <c r="X290"/>
      <c r="Y290"/>
      <c r="Z290"/>
      <c r="AA290"/>
      <c r="AB290"/>
      <c r="AC290"/>
      <c r="AD290"/>
      <c r="AE290"/>
      <c r="AF290"/>
      <c r="AG290"/>
      <c r="AH290"/>
      <c r="AI290"/>
      <c r="AJ290"/>
      <c r="AK290"/>
      <c r="AL290"/>
      <c r="AM290"/>
      <c r="AN290"/>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c r="BY290"/>
      <c r="BZ290"/>
      <c r="CA290"/>
      <c r="CB290"/>
      <c r="CC290"/>
      <c r="CD290"/>
      <c r="CE290"/>
      <c r="CF290"/>
      <c r="CG290"/>
    </row>
    <row r="291" spans="1:85" x14ac:dyDescent="0.2">
      <c r="A291" s="524"/>
      <c r="B291" s="524"/>
      <c r="C291" s="554"/>
      <c r="D291" s="524"/>
      <c r="E291" s="524"/>
      <c r="F291" s="555"/>
      <c r="G291" s="556"/>
      <c r="H291" s="556"/>
      <c r="I291" s="556"/>
      <c r="J291" s="556"/>
      <c r="K291"/>
      <c r="L291"/>
      <c r="M291"/>
      <c r="N291"/>
      <c r="O291"/>
      <c r="P291"/>
      <c r="Q291"/>
      <c r="R291"/>
      <c r="S291"/>
      <c r="T291"/>
      <c r="U291"/>
      <c r="V291"/>
      <c r="W291"/>
      <c r="X291"/>
      <c r="Y291"/>
      <c r="Z291"/>
      <c r="AA291"/>
      <c r="AB291"/>
      <c r="AC291"/>
      <c r="AD291"/>
      <c r="AE291"/>
      <c r="AF291"/>
      <c r="AG291"/>
      <c r="AH291"/>
      <c r="AI291"/>
      <c r="AJ291"/>
      <c r="AK291"/>
      <c r="AL291"/>
      <c r="AM291"/>
      <c r="AN29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c r="BY291"/>
      <c r="BZ291"/>
      <c r="CA291"/>
      <c r="CB291"/>
      <c r="CC291"/>
      <c r="CD291"/>
      <c r="CE291"/>
      <c r="CF291"/>
      <c r="CG291"/>
    </row>
    <row r="292" spans="1:85" x14ac:dyDescent="0.2">
      <c r="A292" s="524"/>
      <c r="B292" s="524"/>
      <c r="C292" s="554"/>
      <c r="D292" s="524"/>
      <c r="E292" s="524"/>
      <c r="F292" s="555"/>
      <c r="G292" s="556"/>
      <c r="H292" s="556"/>
      <c r="I292" s="556"/>
      <c r="J292" s="556"/>
      <c r="K292"/>
      <c r="L292"/>
      <c r="M292"/>
      <c r="N292"/>
      <c r="O292"/>
      <c r="P292"/>
      <c r="Q292"/>
      <c r="R292"/>
      <c r="S292"/>
      <c r="T292"/>
      <c r="U292"/>
      <c r="V292"/>
      <c r="W292"/>
      <c r="X292"/>
      <c r="Y292"/>
      <c r="Z292"/>
      <c r="AA292"/>
      <c r="AB292"/>
      <c r="AC292"/>
      <c r="AD292"/>
      <c r="AE292"/>
      <c r="AF292"/>
      <c r="AG292"/>
      <c r="AH292"/>
      <c r="AI292"/>
      <c r="AJ292"/>
      <c r="AK292"/>
      <c r="AL292"/>
      <c r="AM292"/>
      <c r="AN292"/>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c r="BY292"/>
      <c r="BZ292"/>
      <c r="CA292"/>
      <c r="CB292"/>
      <c r="CC292"/>
      <c r="CD292"/>
      <c r="CE292"/>
      <c r="CF292"/>
      <c r="CG292"/>
    </row>
    <row r="293" spans="1:85" x14ac:dyDescent="0.2">
      <c r="A293" s="524"/>
      <c r="B293" s="524"/>
      <c r="C293" s="554"/>
      <c r="D293" s="524"/>
      <c r="E293" s="524"/>
      <c r="F293" s="555"/>
      <c r="G293" s="556"/>
      <c r="H293" s="556"/>
      <c r="I293" s="556"/>
      <c r="J293" s="556"/>
      <c r="K293"/>
      <c r="L293"/>
      <c r="M293"/>
      <c r="N293"/>
      <c r="O293"/>
      <c r="P293"/>
      <c r="Q293"/>
      <c r="R293"/>
      <c r="S293"/>
      <c r="T293"/>
      <c r="U293"/>
      <c r="V293"/>
      <c r="W293"/>
      <c r="X293"/>
      <c r="Y293"/>
      <c r="Z293"/>
      <c r="AA293"/>
      <c r="AB293"/>
      <c r="AC293"/>
      <c r="AD293"/>
      <c r="AE293"/>
      <c r="AF293"/>
      <c r="AG293"/>
      <c r="AH293"/>
      <c r="AI293"/>
      <c r="AJ293"/>
      <c r="AK293"/>
      <c r="AL293"/>
      <c r="AM293"/>
      <c r="AN293"/>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c r="BY293"/>
      <c r="BZ293"/>
      <c r="CA293"/>
      <c r="CB293"/>
      <c r="CC293"/>
      <c r="CD293"/>
      <c r="CE293"/>
      <c r="CF293"/>
      <c r="CG293"/>
    </row>
    <row r="294" spans="1:85" x14ac:dyDescent="0.2">
      <c r="A294" s="524"/>
      <c r="B294" s="524"/>
      <c r="C294" s="554"/>
      <c r="D294" s="524"/>
      <c r="E294" s="524"/>
      <c r="F294" s="555"/>
      <c r="G294" s="556"/>
      <c r="H294" s="556"/>
      <c r="I294" s="556"/>
      <c r="J294" s="556"/>
      <c r="K294"/>
      <c r="L294"/>
      <c r="M294"/>
      <c r="N294"/>
      <c r="O294"/>
      <c r="P294"/>
      <c r="Q294"/>
      <c r="R294"/>
      <c r="S294"/>
      <c r="T294"/>
      <c r="U294"/>
      <c r="V294"/>
      <c r="W294"/>
      <c r="X294"/>
      <c r="Y294"/>
      <c r="Z294"/>
      <c r="AA294"/>
      <c r="AB294"/>
      <c r="AC294"/>
      <c r="AD294"/>
      <c r="AE294"/>
      <c r="AF294"/>
      <c r="AG294"/>
      <c r="AH294"/>
      <c r="AI294"/>
      <c r="AJ294"/>
      <c r="AK294"/>
      <c r="AL294"/>
      <c r="AM294"/>
      <c r="AN294"/>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c r="BY294"/>
      <c r="BZ294"/>
      <c r="CA294"/>
      <c r="CB294"/>
      <c r="CC294"/>
      <c r="CD294"/>
      <c r="CE294"/>
      <c r="CF294"/>
      <c r="CG294"/>
    </row>
    <row r="295" spans="1:85" x14ac:dyDescent="0.2">
      <c r="A295" s="524"/>
      <c r="B295" s="524"/>
      <c r="C295" s="554"/>
      <c r="D295" s="524"/>
      <c r="E295" s="524"/>
      <c r="F295" s="555"/>
      <c r="G295" s="556"/>
      <c r="H295" s="556"/>
      <c r="I295" s="556"/>
      <c r="J295" s="556"/>
      <c r="K295"/>
      <c r="L295"/>
      <c r="M295"/>
      <c r="N295"/>
      <c r="O295"/>
      <c r="P295"/>
      <c r="Q295"/>
      <c r="R295"/>
      <c r="S295"/>
      <c r="T295"/>
      <c r="U295"/>
      <c r="V295"/>
      <c r="W295"/>
      <c r="X295"/>
      <c r="Y295"/>
      <c r="Z295"/>
      <c r="AA295"/>
      <c r="AB295"/>
      <c r="AC295"/>
      <c r="AD295"/>
      <c r="AE295"/>
      <c r="AF295"/>
      <c r="AG295"/>
      <c r="AH295"/>
      <c r="AI295"/>
      <c r="AJ295"/>
      <c r="AK295"/>
      <c r="AL295"/>
      <c r="AM295"/>
      <c r="AN295"/>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c r="BY295"/>
      <c r="BZ295"/>
      <c r="CA295"/>
      <c r="CB295"/>
      <c r="CC295"/>
      <c r="CD295"/>
      <c r="CE295"/>
      <c r="CF295"/>
      <c r="CG295"/>
    </row>
    <row r="296" spans="1:85" x14ac:dyDescent="0.2">
      <c r="A296" s="524"/>
      <c r="B296" s="524"/>
      <c r="C296" s="554"/>
      <c r="D296" s="524"/>
      <c r="E296" s="524"/>
      <c r="F296" s="555"/>
      <c r="G296" s="556"/>
      <c r="H296" s="556"/>
      <c r="I296" s="556"/>
      <c r="J296" s="556"/>
      <c r="K296"/>
      <c r="L296"/>
      <c r="M296"/>
      <c r="N296"/>
      <c r="O296"/>
      <c r="P296"/>
      <c r="Q296"/>
      <c r="R296"/>
      <c r="S296"/>
      <c r="T296"/>
      <c r="U296"/>
      <c r="V296"/>
      <c r="W296"/>
      <c r="X296"/>
      <c r="Y296"/>
      <c r="Z296"/>
      <c r="AA296"/>
      <c r="AB296"/>
      <c r="AC296"/>
      <c r="AD296"/>
      <c r="AE296"/>
      <c r="AF296"/>
      <c r="AG296"/>
      <c r="AH296"/>
      <c r="AI296"/>
      <c r="AJ296"/>
      <c r="AK296"/>
      <c r="AL296"/>
      <c r="AM296"/>
      <c r="AN296"/>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c r="BY296"/>
      <c r="BZ296"/>
      <c r="CA296"/>
      <c r="CB296"/>
      <c r="CC296"/>
      <c r="CD296"/>
      <c r="CE296"/>
      <c r="CF296"/>
      <c r="CG296"/>
    </row>
    <row r="297" spans="1:85" x14ac:dyDescent="0.2">
      <c r="A297" s="524"/>
      <c r="B297" s="524"/>
      <c r="C297" s="554"/>
      <c r="D297" s="524"/>
      <c r="E297" s="524"/>
      <c r="F297" s="555"/>
      <c r="G297" s="556"/>
      <c r="H297" s="556"/>
      <c r="I297" s="556"/>
      <c r="J297" s="556"/>
      <c r="K297"/>
      <c r="L297"/>
      <c r="M297"/>
      <c r="N297"/>
      <c r="O297"/>
      <c r="P297"/>
      <c r="Q297"/>
      <c r="R297"/>
      <c r="S297"/>
      <c r="T297"/>
      <c r="U297"/>
      <c r="V297"/>
      <c r="W297"/>
      <c r="X297"/>
      <c r="Y297"/>
      <c r="Z297"/>
      <c r="AA297"/>
      <c r="AB297"/>
      <c r="AC297"/>
      <c r="AD297"/>
      <c r="AE297"/>
      <c r="AF297"/>
      <c r="AG297"/>
      <c r="AH297"/>
      <c r="AI297"/>
      <c r="AJ297"/>
      <c r="AK297"/>
      <c r="AL297"/>
      <c r="AM297"/>
      <c r="AN297"/>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c r="BY297"/>
      <c r="BZ297"/>
      <c r="CA297"/>
      <c r="CB297"/>
      <c r="CC297"/>
      <c r="CD297"/>
      <c r="CE297"/>
      <c r="CF297"/>
      <c r="CG297"/>
    </row>
    <row r="298" spans="1:85" x14ac:dyDescent="0.2">
      <c r="A298" s="524"/>
      <c r="B298" s="524"/>
      <c r="C298" s="554"/>
      <c r="D298" s="524"/>
      <c r="E298" s="524"/>
      <c r="F298" s="555"/>
      <c r="G298" s="556"/>
      <c r="H298" s="556"/>
      <c r="I298" s="556"/>
      <c r="J298" s="556"/>
      <c r="K298"/>
      <c r="L298"/>
      <c r="M298"/>
      <c r="N298"/>
      <c r="O298"/>
      <c r="P298"/>
      <c r="Q298"/>
      <c r="R298"/>
      <c r="S298"/>
      <c r="T298"/>
      <c r="U298"/>
      <c r="V298"/>
      <c r="W298"/>
      <c r="X298"/>
      <c r="Y298"/>
      <c r="Z298"/>
      <c r="AA298"/>
      <c r="AB298"/>
      <c r="AC298"/>
      <c r="AD298"/>
      <c r="AE298"/>
      <c r="AF298"/>
      <c r="AG298"/>
      <c r="AH298"/>
      <c r="AI298"/>
      <c r="AJ298"/>
      <c r="AK298"/>
      <c r="AL298"/>
      <c r="AM298"/>
      <c r="AN298"/>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c r="BY298"/>
      <c r="BZ298"/>
      <c r="CA298"/>
      <c r="CB298"/>
      <c r="CC298"/>
      <c r="CD298"/>
      <c r="CE298"/>
      <c r="CF298"/>
      <c r="CG298"/>
    </row>
    <row r="299" spans="1:85" x14ac:dyDescent="0.2">
      <c r="A299" s="524"/>
      <c r="B299" s="524"/>
      <c r="C299" s="554"/>
      <c r="D299" s="524"/>
      <c r="E299" s="524"/>
      <c r="F299" s="555"/>
      <c r="G299" s="556"/>
      <c r="H299" s="556"/>
      <c r="I299" s="556"/>
      <c r="J299" s="556"/>
      <c r="K299"/>
      <c r="L299"/>
      <c r="M299"/>
      <c r="N299"/>
      <c r="O299"/>
      <c r="P299"/>
      <c r="Q299"/>
      <c r="R299"/>
      <c r="S299"/>
      <c r="T299"/>
      <c r="U299"/>
      <c r="V299"/>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c r="BY299"/>
      <c r="BZ299"/>
      <c r="CA299"/>
      <c r="CB299"/>
      <c r="CC299"/>
      <c r="CD299"/>
      <c r="CE299"/>
      <c r="CF299"/>
      <c r="CG299"/>
    </row>
    <row r="300" spans="1:85" x14ac:dyDescent="0.2">
      <c r="A300" s="524"/>
      <c r="B300" s="524"/>
      <c r="C300" s="554"/>
      <c r="D300" s="524"/>
      <c r="E300" s="524"/>
      <c r="F300" s="555"/>
      <c r="G300" s="556"/>
      <c r="H300" s="556"/>
      <c r="I300" s="556"/>
      <c r="J300" s="556"/>
      <c r="K300"/>
      <c r="L300"/>
      <c r="M300"/>
      <c r="N300"/>
      <c r="O300"/>
      <c r="P300"/>
      <c r="Q300"/>
      <c r="R300"/>
      <c r="S300"/>
      <c r="T300"/>
      <c r="U300"/>
      <c r="V300"/>
      <c r="W300"/>
      <c r="X300"/>
      <c r="Y300"/>
      <c r="Z300"/>
      <c r="AA300"/>
      <c r="AB300"/>
      <c r="AC300"/>
      <c r="AD300"/>
      <c r="AE300"/>
      <c r="AF300"/>
      <c r="AG300"/>
      <c r="AH300"/>
      <c r="AI300"/>
      <c r="AJ300"/>
      <c r="AK300"/>
      <c r="AL300"/>
      <c r="AM300"/>
      <c r="AN300"/>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c r="BY300"/>
      <c r="BZ300"/>
      <c r="CA300"/>
      <c r="CB300"/>
      <c r="CC300"/>
      <c r="CD300"/>
      <c r="CE300"/>
      <c r="CF300"/>
      <c r="CG300"/>
    </row>
    <row r="301" spans="1:85" x14ac:dyDescent="0.2">
      <c r="A301" s="524"/>
      <c r="B301" s="524"/>
      <c r="C301" s="554"/>
      <c r="D301" s="524"/>
      <c r="E301" s="524"/>
      <c r="F301" s="555"/>
      <c r="G301" s="556"/>
      <c r="H301" s="556"/>
      <c r="I301" s="556"/>
      <c r="J301" s="556"/>
      <c r="K301"/>
      <c r="L301"/>
      <c r="M301"/>
      <c r="N301"/>
      <c r="O301"/>
      <c r="P301"/>
      <c r="Q301"/>
      <c r="R301"/>
      <c r="S301"/>
      <c r="T301"/>
      <c r="U301"/>
      <c r="V301"/>
      <c r="W301"/>
      <c r="X301"/>
      <c r="Y301"/>
      <c r="Z301"/>
      <c r="AA301"/>
      <c r="AB301"/>
      <c r="AC301"/>
      <c r="AD301"/>
      <c r="AE301"/>
      <c r="AF301"/>
      <c r="AG301"/>
      <c r="AH301"/>
      <c r="AI301"/>
      <c r="AJ301"/>
      <c r="AK301"/>
      <c r="AL301"/>
      <c r="AM301"/>
      <c r="AN30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c r="BY301"/>
      <c r="BZ301"/>
      <c r="CA301"/>
      <c r="CB301"/>
      <c r="CC301"/>
      <c r="CD301"/>
      <c r="CE301"/>
      <c r="CF301"/>
      <c r="CG301"/>
    </row>
    <row r="302" spans="1:85" x14ac:dyDescent="0.2">
      <c r="A302" s="524"/>
      <c r="B302" s="524"/>
      <c r="C302" s="554"/>
      <c r="D302" s="524"/>
      <c r="E302" s="524"/>
      <c r="F302" s="555"/>
      <c r="G302" s="556"/>
      <c r="H302" s="556"/>
      <c r="I302" s="556"/>
      <c r="J302" s="556"/>
      <c r="K302"/>
      <c r="L302"/>
      <c r="M302"/>
      <c r="N302"/>
      <c r="O302"/>
      <c r="P302"/>
      <c r="Q302"/>
      <c r="R302"/>
      <c r="S302"/>
      <c r="T302"/>
      <c r="U302"/>
      <c r="V302"/>
      <c r="W302"/>
      <c r="X302"/>
      <c r="Y302"/>
      <c r="Z302"/>
      <c r="AA302"/>
      <c r="AB302"/>
      <c r="AC302"/>
      <c r="AD302"/>
      <c r="AE302"/>
      <c r="AF302"/>
      <c r="AG302"/>
      <c r="AH302"/>
      <c r="AI302"/>
      <c r="AJ302"/>
      <c r="AK302"/>
      <c r="AL302"/>
      <c r="AM302"/>
      <c r="AN302"/>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c r="BY302"/>
      <c r="BZ302"/>
      <c r="CA302"/>
      <c r="CB302"/>
      <c r="CC302"/>
      <c r="CD302"/>
      <c r="CE302"/>
      <c r="CF302"/>
      <c r="CG302"/>
    </row>
    <row r="303" spans="1:85" x14ac:dyDescent="0.2">
      <c r="A303" s="524"/>
      <c r="B303" s="524"/>
      <c r="C303" s="554"/>
      <c r="D303" s="524"/>
      <c r="E303" s="524"/>
      <c r="F303" s="555"/>
      <c r="G303" s="556"/>
      <c r="H303" s="556"/>
      <c r="I303" s="556"/>
      <c r="J303" s="556"/>
      <c r="K303"/>
      <c r="L303"/>
      <c r="M303"/>
      <c r="N303"/>
      <c r="O303"/>
      <c r="P303"/>
      <c r="Q303"/>
      <c r="R303"/>
      <c r="S303"/>
      <c r="T303"/>
      <c r="U303"/>
      <c r="V303"/>
      <c r="W303"/>
      <c r="X303"/>
      <c r="Y303"/>
      <c r="Z303"/>
      <c r="AA303"/>
      <c r="AB303"/>
      <c r="AC303"/>
      <c r="AD303"/>
      <c r="AE303"/>
      <c r="AF303"/>
      <c r="AG303"/>
      <c r="AH303"/>
      <c r="AI303"/>
      <c r="AJ303"/>
      <c r="AK303"/>
      <c r="AL303"/>
      <c r="AM303"/>
      <c r="AN303"/>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c r="BY303"/>
      <c r="BZ303"/>
      <c r="CA303"/>
      <c r="CB303"/>
      <c r="CC303"/>
      <c r="CD303"/>
      <c r="CE303"/>
      <c r="CF303"/>
      <c r="CG303"/>
    </row>
    <row r="304" spans="1:85" x14ac:dyDescent="0.2">
      <c r="A304" s="524"/>
      <c r="B304" s="524"/>
      <c r="C304" s="554"/>
      <c r="D304" s="524"/>
      <c r="E304" s="524"/>
      <c r="F304" s="555"/>
      <c r="G304" s="556"/>
      <c r="H304" s="556"/>
      <c r="I304" s="556"/>
      <c r="J304" s="556"/>
      <c r="K304"/>
      <c r="L304"/>
      <c r="M304"/>
      <c r="N304"/>
      <c r="O304"/>
      <c r="P304"/>
      <c r="Q304"/>
      <c r="R304"/>
      <c r="S304"/>
      <c r="T304"/>
      <c r="U304"/>
      <c r="V304"/>
      <c r="W304"/>
      <c r="X304"/>
      <c r="Y304"/>
      <c r="Z304"/>
      <c r="AA304"/>
      <c r="AB304"/>
      <c r="AC304"/>
      <c r="AD304"/>
      <c r="AE304"/>
      <c r="AF304"/>
      <c r="AG304"/>
      <c r="AH304"/>
      <c r="AI304"/>
      <c r="AJ304"/>
      <c r="AK304"/>
      <c r="AL304"/>
      <c r="AM304"/>
      <c r="AN304"/>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c r="BY304"/>
      <c r="BZ304"/>
      <c r="CA304"/>
      <c r="CB304"/>
      <c r="CC304"/>
      <c r="CD304"/>
      <c r="CE304"/>
      <c r="CF304"/>
      <c r="CG304"/>
    </row>
    <row r="305" spans="1:85" x14ac:dyDescent="0.2">
      <c r="A305" s="524"/>
      <c r="B305" s="524"/>
      <c r="C305" s="554"/>
      <c r="D305" s="524"/>
      <c r="E305" s="524"/>
      <c r="F305" s="555"/>
      <c r="G305" s="556"/>
      <c r="H305" s="556"/>
      <c r="I305" s="556"/>
      <c r="J305" s="556"/>
      <c r="K305"/>
      <c r="L305"/>
      <c r="M305"/>
      <c r="N305"/>
      <c r="O305"/>
      <c r="P305"/>
      <c r="Q305"/>
      <c r="R305"/>
      <c r="S305"/>
      <c r="T305"/>
      <c r="U305"/>
      <c r="V305"/>
      <c r="W305"/>
      <c r="X305"/>
      <c r="Y305"/>
      <c r="Z305"/>
      <c r="AA305"/>
      <c r="AB305"/>
      <c r="AC305"/>
      <c r="AD305"/>
      <c r="AE305"/>
      <c r="AF305"/>
      <c r="AG305"/>
      <c r="AH305"/>
      <c r="AI305"/>
      <c r="AJ305"/>
      <c r="AK305"/>
      <c r="AL305"/>
      <c r="AM305"/>
      <c r="AN305"/>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c r="BY305"/>
      <c r="BZ305"/>
      <c r="CA305"/>
      <c r="CB305"/>
      <c r="CC305"/>
      <c r="CD305"/>
      <c r="CE305"/>
      <c r="CF305"/>
      <c r="CG305"/>
    </row>
    <row r="306" spans="1:85" x14ac:dyDescent="0.2">
      <c r="A306" s="524"/>
      <c r="B306" s="524"/>
      <c r="C306" s="554"/>
      <c r="D306" s="524"/>
      <c r="E306" s="524"/>
      <c r="F306" s="555"/>
      <c r="G306" s="556"/>
      <c r="H306" s="556"/>
      <c r="I306" s="556"/>
      <c r="J306" s="556"/>
      <c r="K306"/>
      <c r="L306"/>
      <c r="M306"/>
      <c r="N306"/>
      <c r="O306"/>
      <c r="P306"/>
      <c r="Q306"/>
      <c r="R306"/>
      <c r="S306"/>
      <c r="T306"/>
      <c r="U306"/>
      <c r="V306"/>
      <c r="W306"/>
      <c r="X306"/>
      <c r="Y306"/>
      <c r="Z306"/>
      <c r="AA306"/>
      <c r="AB306"/>
      <c r="AC306"/>
      <c r="AD306"/>
      <c r="AE306"/>
      <c r="AF306"/>
      <c r="AG306"/>
      <c r="AH306"/>
      <c r="AI306"/>
      <c r="AJ306"/>
      <c r="AK306"/>
      <c r="AL306"/>
      <c r="AM306"/>
      <c r="AN306"/>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c r="BY306"/>
      <c r="BZ306"/>
      <c r="CA306"/>
      <c r="CB306"/>
      <c r="CC306"/>
      <c r="CD306"/>
      <c r="CE306"/>
      <c r="CF306"/>
      <c r="CG306"/>
    </row>
    <row r="307" spans="1:85" x14ac:dyDescent="0.2">
      <c r="A307" s="524"/>
      <c r="B307" s="524"/>
      <c r="C307" s="554"/>
      <c r="D307" s="524"/>
      <c r="E307" s="524"/>
      <c r="F307" s="555"/>
      <c r="G307" s="556"/>
      <c r="H307" s="556"/>
      <c r="I307" s="556"/>
      <c r="J307" s="556"/>
      <c r="K307"/>
      <c r="L307"/>
      <c r="M307"/>
      <c r="N307"/>
      <c r="O307"/>
      <c r="P307"/>
      <c r="Q307"/>
      <c r="R307"/>
      <c r="S307"/>
      <c r="T307"/>
      <c r="U307"/>
      <c r="V307"/>
      <c r="W307"/>
      <c r="X307"/>
      <c r="Y307"/>
      <c r="Z307"/>
      <c r="AA307"/>
      <c r="AB307"/>
      <c r="AC307"/>
      <c r="AD307"/>
      <c r="AE307"/>
      <c r="AF307"/>
      <c r="AG307"/>
      <c r="AH307"/>
      <c r="AI307"/>
      <c r="AJ307"/>
      <c r="AK307"/>
      <c r="AL307"/>
      <c r="AM307"/>
      <c r="AN307"/>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c r="BY307"/>
      <c r="BZ307"/>
      <c r="CA307"/>
      <c r="CB307"/>
      <c r="CC307"/>
      <c r="CD307"/>
      <c r="CE307"/>
      <c r="CF307"/>
      <c r="CG307"/>
    </row>
    <row r="308" spans="1:85" x14ac:dyDescent="0.2">
      <c r="A308" s="524"/>
      <c r="B308" s="524"/>
      <c r="C308" s="554"/>
      <c r="D308" s="524"/>
      <c r="E308" s="524"/>
      <c r="F308" s="555"/>
      <c r="G308" s="556"/>
      <c r="H308" s="556"/>
      <c r="I308" s="556"/>
      <c r="J308" s="556"/>
      <c r="K308"/>
      <c r="L308"/>
      <c r="M308"/>
      <c r="N308"/>
      <c r="O308"/>
      <c r="P308"/>
      <c r="Q308"/>
      <c r="R308"/>
      <c r="S308"/>
      <c r="T308"/>
      <c r="U308"/>
      <c r="V308"/>
      <c r="W308"/>
      <c r="X308"/>
      <c r="Y308"/>
      <c r="Z308"/>
      <c r="AA308"/>
      <c r="AB308"/>
      <c r="AC308"/>
      <c r="AD308"/>
      <c r="AE308"/>
      <c r="AF308"/>
      <c r="AG308"/>
      <c r="AH308"/>
      <c r="AI308"/>
      <c r="AJ308"/>
      <c r="AK308"/>
      <c r="AL308"/>
      <c r="AM308"/>
      <c r="AN308"/>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c r="BY308"/>
      <c r="BZ308"/>
      <c r="CA308"/>
      <c r="CB308"/>
      <c r="CC308"/>
      <c r="CD308"/>
      <c r="CE308"/>
      <c r="CF308"/>
      <c r="CG308"/>
    </row>
    <row r="309" spans="1:85" x14ac:dyDescent="0.2">
      <c r="A309" s="524"/>
      <c r="B309" s="524"/>
      <c r="C309" s="554"/>
      <c r="D309" s="524"/>
      <c r="E309" s="524"/>
      <c r="F309" s="555"/>
      <c r="G309" s="556"/>
      <c r="H309" s="556"/>
      <c r="I309" s="556"/>
      <c r="J309" s="556"/>
      <c r="K309"/>
      <c r="L309"/>
      <c r="M309"/>
      <c r="N309"/>
      <c r="O309"/>
      <c r="P309"/>
      <c r="Q309"/>
      <c r="R309"/>
      <c r="S309"/>
      <c r="T309"/>
      <c r="U309"/>
      <c r="V309"/>
      <c r="W309"/>
      <c r="X309"/>
      <c r="Y309"/>
      <c r="Z309"/>
      <c r="AA309"/>
      <c r="AB309"/>
      <c r="AC309"/>
      <c r="AD309"/>
      <c r="AE309"/>
      <c r="AF309"/>
      <c r="AG309"/>
      <c r="AH309"/>
      <c r="AI309"/>
      <c r="AJ309"/>
      <c r="AK309"/>
      <c r="AL309"/>
      <c r="AM309"/>
      <c r="AN309"/>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c r="BY309"/>
      <c r="BZ309"/>
      <c r="CA309"/>
      <c r="CB309"/>
      <c r="CC309"/>
      <c r="CD309"/>
      <c r="CE309"/>
      <c r="CF309"/>
      <c r="CG309"/>
    </row>
    <row r="310" spans="1:85" x14ac:dyDescent="0.2">
      <c r="A310" s="524"/>
      <c r="B310" s="524"/>
      <c r="C310" s="554"/>
      <c r="D310" s="524"/>
      <c r="E310" s="524"/>
      <c r="F310" s="555"/>
      <c r="G310" s="556"/>
      <c r="H310" s="556"/>
      <c r="I310" s="556"/>
      <c r="J310" s="556"/>
      <c r="K310"/>
      <c r="L310"/>
      <c r="M310"/>
      <c r="N310"/>
      <c r="O310"/>
      <c r="P310"/>
      <c r="Q310"/>
      <c r="R310"/>
      <c r="S310"/>
      <c r="T310"/>
      <c r="U310"/>
      <c r="V310"/>
      <c r="W310"/>
      <c r="X310"/>
      <c r="Y310"/>
      <c r="Z310"/>
      <c r="AA310"/>
      <c r="AB310"/>
      <c r="AC310"/>
      <c r="AD310"/>
      <c r="AE310"/>
      <c r="AF310"/>
      <c r="AG310"/>
      <c r="AH310"/>
      <c r="AI310"/>
      <c r="AJ310"/>
      <c r="AK310"/>
      <c r="AL310"/>
      <c r="AM310"/>
      <c r="AN310"/>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c r="BY310"/>
      <c r="BZ310"/>
      <c r="CA310"/>
      <c r="CB310"/>
      <c r="CC310"/>
      <c r="CD310"/>
      <c r="CE310"/>
      <c r="CF310"/>
      <c r="CG310"/>
    </row>
    <row r="311" spans="1:85" x14ac:dyDescent="0.2">
      <c r="A311" s="524"/>
      <c r="B311" s="524"/>
      <c r="C311" s="554"/>
      <c r="D311" s="524"/>
      <c r="E311" s="524"/>
      <c r="F311" s="555"/>
      <c r="G311" s="556"/>
      <c r="H311" s="556"/>
      <c r="I311" s="556"/>
      <c r="J311" s="556"/>
      <c r="K311"/>
      <c r="L311"/>
      <c r="M311"/>
      <c r="N311"/>
      <c r="O311"/>
      <c r="P311"/>
      <c r="Q311"/>
      <c r="R311"/>
      <c r="S311"/>
      <c r="T311"/>
      <c r="U311"/>
      <c r="V311"/>
      <c r="W311"/>
      <c r="X311"/>
      <c r="Y311"/>
      <c r="Z311"/>
      <c r="AA311"/>
      <c r="AB311"/>
      <c r="AC311"/>
      <c r="AD311"/>
      <c r="AE311"/>
      <c r="AF311"/>
      <c r="AG311"/>
      <c r="AH311"/>
      <c r="AI311"/>
      <c r="AJ311"/>
      <c r="AK311"/>
      <c r="AL311"/>
      <c r="AM311"/>
      <c r="AN31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c r="BY311"/>
      <c r="BZ311"/>
      <c r="CA311"/>
      <c r="CB311"/>
      <c r="CC311"/>
      <c r="CD311"/>
      <c r="CE311"/>
      <c r="CF311"/>
      <c r="CG311"/>
    </row>
    <row r="312" spans="1:85" x14ac:dyDescent="0.2">
      <c r="A312" s="524"/>
      <c r="B312" s="524"/>
      <c r="C312" s="554"/>
      <c r="D312" s="524"/>
      <c r="E312" s="524"/>
      <c r="F312" s="555"/>
      <c r="G312" s="556"/>
      <c r="H312" s="556"/>
      <c r="I312" s="556"/>
      <c r="J312" s="556"/>
      <c r="K312"/>
      <c r="L312"/>
      <c r="M312"/>
      <c r="N312"/>
      <c r="O312"/>
      <c r="P312"/>
      <c r="Q312"/>
      <c r="R312"/>
      <c r="S312"/>
      <c r="T312"/>
      <c r="U312"/>
      <c r="V312"/>
      <c r="W312"/>
      <c r="X312"/>
      <c r="Y312"/>
      <c r="Z312"/>
      <c r="AA312"/>
      <c r="AB312"/>
      <c r="AC312"/>
      <c r="AD312"/>
      <c r="AE312"/>
      <c r="AF312"/>
      <c r="AG312"/>
      <c r="AH312"/>
      <c r="AI312"/>
      <c r="AJ312"/>
      <c r="AK312"/>
      <c r="AL312"/>
      <c r="AM312"/>
      <c r="AN312"/>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c r="BY312"/>
      <c r="BZ312"/>
      <c r="CA312"/>
      <c r="CB312"/>
      <c r="CC312"/>
      <c r="CD312"/>
      <c r="CE312"/>
      <c r="CF312"/>
      <c r="CG312"/>
    </row>
    <row r="313" spans="1:85" x14ac:dyDescent="0.2">
      <c r="A313" s="524"/>
      <c r="B313" s="524"/>
      <c r="C313" s="554"/>
      <c r="D313" s="524"/>
      <c r="E313" s="524"/>
      <c r="F313" s="555"/>
      <c r="G313" s="556"/>
      <c r="H313" s="556"/>
      <c r="I313" s="556"/>
      <c r="J313" s="556"/>
      <c r="K313"/>
      <c r="L313"/>
      <c r="M313"/>
      <c r="N313"/>
      <c r="O313"/>
      <c r="P313"/>
      <c r="Q313"/>
      <c r="R313"/>
      <c r="S313"/>
      <c r="T313"/>
      <c r="U313"/>
      <c r="V313"/>
      <c r="W313"/>
      <c r="X313"/>
      <c r="Y313"/>
      <c r="Z313"/>
      <c r="AA313"/>
      <c r="AB313"/>
      <c r="AC313"/>
      <c r="AD313"/>
      <c r="AE313"/>
      <c r="AF313"/>
      <c r="AG313"/>
      <c r="AH313"/>
      <c r="AI313"/>
      <c r="AJ313"/>
      <c r="AK313"/>
      <c r="AL313"/>
      <c r="AM313"/>
      <c r="AN313"/>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c r="BY313"/>
      <c r="BZ313"/>
      <c r="CA313"/>
      <c r="CB313"/>
      <c r="CC313"/>
      <c r="CD313"/>
      <c r="CE313"/>
      <c r="CF313"/>
      <c r="CG313"/>
    </row>
    <row r="314" spans="1:85" x14ac:dyDescent="0.2">
      <c r="A314" s="524"/>
      <c r="B314" s="524"/>
      <c r="C314" s="554"/>
      <c r="D314" s="524"/>
      <c r="E314" s="524"/>
      <c r="F314" s="555"/>
      <c r="G314" s="556"/>
      <c r="H314" s="556"/>
      <c r="I314" s="556"/>
      <c r="J314" s="556"/>
      <c r="K314"/>
      <c r="L314"/>
      <c r="M314"/>
      <c r="N314"/>
      <c r="O314"/>
      <c r="P314"/>
      <c r="Q314"/>
      <c r="R314"/>
      <c r="S314"/>
      <c r="T314"/>
      <c r="U314"/>
      <c r="V314"/>
      <c r="W314"/>
      <c r="X314"/>
      <c r="Y314"/>
      <c r="Z314"/>
      <c r="AA314"/>
      <c r="AB314"/>
      <c r="AC314"/>
      <c r="AD314"/>
      <c r="AE314"/>
      <c r="AF314"/>
      <c r="AG314"/>
      <c r="AH314"/>
      <c r="AI314"/>
      <c r="AJ314"/>
      <c r="AK314"/>
      <c r="AL314"/>
      <c r="AM314"/>
      <c r="AN314"/>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c r="BY314"/>
      <c r="BZ314"/>
      <c r="CA314"/>
      <c r="CB314"/>
      <c r="CC314"/>
      <c r="CD314"/>
      <c r="CE314"/>
      <c r="CF314"/>
      <c r="CG314"/>
    </row>
    <row r="315" spans="1:85" x14ac:dyDescent="0.2">
      <c r="A315" s="524"/>
      <c r="B315" s="524"/>
      <c r="C315" s="554"/>
      <c r="D315" s="524"/>
      <c r="E315" s="524"/>
      <c r="F315" s="555"/>
      <c r="G315" s="556"/>
      <c r="H315" s="556"/>
      <c r="I315" s="556"/>
      <c r="J315" s="556"/>
      <c r="K315"/>
      <c r="L315"/>
      <c r="M315"/>
      <c r="N315"/>
      <c r="O315"/>
      <c r="P315"/>
      <c r="Q315"/>
      <c r="R315"/>
      <c r="S315"/>
      <c r="T315"/>
      <c r="U315"/>
      <c r="V315"/>
      <c r="W315"/>
      <c r="X315"/>
      <c r="Y315"/>
      <c r="Z315"/>
      <c r="AA315"/>
      <c r="AB315"/>
      <c r="AC315"/>
      <c r="AD315"/>
      <c r="AE315"/>
      <c r="AF315"/>
      <c r="AG315"/>
      <c r="AH315"/>
      <c r="AI315"/>
      <c r="AJ315"/>
      <c r="AK315"/>
      <c r="AL315"/>
      <c r="AM315"/>
      <c r="AN315"/>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c r="BY315"/>
      <c r="BZ315"/>
      <c r="CA315"/>
      <c r="CB315"/>
      <c r="CC315"/>
      <c r="CD315"/>
      <c r="CE315"/>
      <c r="CF315"/>
      <c r="CG315"/>
    </row>
    <row r="316" spans="1:85" x14ac:dyDescent="0.2">
      <c r="A316" s="524"/>
      <c r="B316" s="524"/>
      <c r="C316" s="554"/>
      <c r="D316" s="524"/>
      <c r="E316" s="524"/>
      <c r="F316" s="555"/>
      <c r="G316" s="556"/>
      <c r="H316" s="556"/>
      <c r="I316" s="556"/>
      <c r="J316" s="556"/>
      <c r="K316"/>
      <c r="L316"/>
      <c r="M316"/>
      <c r="N316"/>
      <c r="O316"/>
      <c r="P316"/>
      <c r="Q316"/>
      <c r="R316"/>
      <c r="S316"/>
      <c r="T316"/>
      <c r="U316"/>
      <c r="V316"/>
      <c r="W316"/>
      <c r="X316"/>
      <c r="Y316"/>
      <c r="Z316"/>
      <c r="AA316"/>
      <c r="AB316"/>
      <c r="AC316"/>
      <c r="AD316"/>
      <c r="AE316"/>
      <c r="AF316"/>
      <c r="AG316"/>
      <c r="AH316"/>
      <c r="AI316"/>
      <c r="AJ316"/>
      <c r="AK316"/>
      <c r="AL316"/>
      <c r="AM316"/>
      <c r="AN316"/>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c r="BY316"/>
      <c r="BZ316"/>
      <c r="CA316"/>
      <c r="CB316"/>
      <c r="CC316"/>
      <c r="CD316"/>
      <c r="CE316"/>
      <c r="CF316"/>
      <c r="CG316"/>
    </row>
    <row r="317" spans="1:85" x14ac:dyDescent="0.2">
      <c r="A317" s="524"/>
      <c r="B317" s="524"/>
      <c r="C317" s="554"/>
      <c r="D317" s="524"/>
      <c r="E317" s="524"/>
      <c r="F317" s="555"/>
      <c r="G317" s="556"/>
      <c r="H317" s="556"/>
      <c r="I317" s="556"/>
      <c r="J317" s="556"/>
      <c r="K317"/>
      <c r="L317"/>
      <c r="M317"/>
      <c r="N317"/>
      <c r="O317"/>
      <c r="P317"/>
      <c r="Q317"/>
      <c r="R317"/>
      <c r="S317"/>
      <c r="T317"/>
      <c r="U317"/>
      <c r="V317"/>
      <c r="W317"/>
      <c r="X317"/>
      <c r="Y317"/>
      <c r="Z317"/>
      <c r="AA317"/>
      <c r="AB317"/>
      <c r="AC317"/>
      <c r="AD317"/>
      <c r="AE317"/>
      <c r="AF317"/>
      <c r="AG317"/>
      <c r="AH317"/>
      <c r="AI317"/>
      <c r="AJ317"/>
      <c r="AK317"/>
      <c r="AL317"/>
      <c r="AM317"/>
      <c r="AN317"/>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c r="BY317"/>
      <c r="BZ317"/>
      <c r="CA317"/>
      <c r="CB317"/>
      <c r="CC317"/>
      <c r="CD317"/>
      <c r="CE317"/>
      <c r="CF317"/>
      <c r="CG317"/>
    </row>
    <row r="318" spans="1:85" x14ac:dyDescent="0.2">
      <c r="A318" s="524"/>
      <c r="B318" s="524"/>
      <c r="C318" s="554"/>
      <c r="D318" s="524"/>
      <c r="E318" s="524"/>
      <c r="F318" s="555"/>
      <c r="G318" s="556"/>
      <c r="H318" s="556"/>
      <c r="I318" s="556"/>
      <c r="J318" s="556"/>
      <c r="K318"/>
      <c r="L318"/>
      <c r="M318"/>
      <c r="N318"/>
      <c r="O318"/>
      <c r="P318"/>
      <c r="Q318"/>
      <c r="R318"/>
      <c r="S318"/>
      <c r="T318"/>
      <c r="U318"/>
      <c r="V318"/>
      <c r="W318"/>
      <c r="X318"/>
      <c r="Y318"/>
      <c r="Z318"/>
      <c r="AA318"/>
      <c r="AB318"/>
      <c r="AC318"/>
      <c r="AD318"/>
      <c r="AE318"/>
      <c r="AF318"/>
      <c r="AG318"/>
      <c r="AH318"/>
      <c r="AI318"/>
      <c r="AJ318"/>
      <c r="AK318"/>
      <c r="AL318"/>
      <c r="AM318"/>
      <c r="AN318"/>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c r="BY318"/>
      <c r="BZ318"/>
      <c r="CA318"/>
      <c r="CB318"/>
      <c r="CC318"/>
      <c r="CD318"/>
      <c r="CE318"/>
      <c r="CF318"/>
      <c r="CG318"/>
    </row>
    <row r="319" spans="1:85" x14ac:dyDescent="0.2">
      <c r="A319" s="524"/>
      <c r="B319" s="524"/>
      <c r="C319" s="554"/>
      <c r="D319" s="524"/>
      <c r="E319" s="524"/>
      <c r="F319" s="555"/>
      <c r="G319" s="556"/>
      <c r="H319" s="556"/>
      <c r="I319" s="556"/>
      <c r="J319" s="556"/>
      <c r="K319"/>
      <c r="L319"/>
      <c r="M319"/>
      <c r="N319"/>
      <c r="O319"/>
      <c r="P319"/>
      <c r="Q319"/>
      <c r="R319"/>
      <c r="S319"/>
      <c r="T319"/>
      <c r="U319"/>
      <c r="V319"/>
      <c r="W319"/>
      <c r="X319"/>
      <c r="Y319"/>
      <c r="Z319"/>
      <c r="AA319"/>
      <c r="AB319"/>
      <c r="AC319"/>
      <c r="AD319"/>
      <c r="AE319"/>
      <c r="AF319"/>
      <c r="AG319"/>
      <c r="AH319"/>
      <c r="AI319"/>
      <c r="AJ319"/>
      <c r="AK319"/>
      <c r="AL319"/>
      <c r="AM319"/>
      <c r="AN319"/>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c r="BY319"/>
      <c r="BZ319"/>
      <c r="CA319"/>
      <c r="CB319"/>
      <c r="CC319"/>
      <c r="CD319"/>
      <c r="CE319"/>
      <c r="CF319"/>
      <c r="CG319"/>
    </row>
    <row r="320" spans="1:85" x14ac:dyDescent="0.2">
      <c r="A320" s="524"/>
      <c r="B320" s="524"/>
      <c r="C320" s="554"/>
      <c r="D320" s="524"/>
      <c r="E320" s="524"/>
      <c r="F320" s="555"/>
      <c r="G320" s="556"/>
      <c r="H320" s="556"/>
      <c r="I320" s="556"/>
      <c r="J320" s="556"/>
      <c r="K320"/>
      <c r="L320"/>
      <c r="M320"/>
      <c r="N320"/>
      <c r="O320"/>
      <c r="P320"/>
      <c r="Q320"/>
      <c r="R320"/>
      <c r="S320"/>
      <c r="T320"/>
      <c r="U320"/>
      <c r="V320"/>
      <c r="W320"/>
      <c r="X320"/>
      <c r="Y320"/>
      <c r="Z320"/>
      <c r="AA320"/>
      <c r="AB320"/>
      <c r="AC320"/>
      <c r="AD320"/>
      <c r="AE320"/>
      <c r="AF320"/>
      <c r="AG320"/>
      <c r="AH320"/>
      <c r="AI320"/>
      <c r="AJ320"/>
      <c r="AK320"/>
      <c r="AL320"/>
      <c r="AM320"/>
      <c r="AN320"/>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c r="BY320"/>
      <c r="BZ320"/>
      <c r="CA320"/>
      <c r="CB320"/>
      <c r="CC320"/>
      <c r="CD320"/>
      <c r="CE320"/>
      <c r="CF320"/>
      <c r="CG320"/>
    </row>
    <row r="321" spans="1:85" x14ac:dyDescent="0.2">
      <c r="A321" s="524"/>
      <c r="B321" s="524"/>
      <c r="C321" s="554"/>
      <c r="D321" s="524"/>
      <c r="E321" s="524"/>
      <c r="F321" s="555"/>
      <c r="G321" s="556"/>
      <c r="H321" s="556"/>
      <c r="I321" s="556"/>
      <c r="J321" s="556"/>
      <c r="K321"/>
      <c r="L321"/>
      <c r="M321"/>
      <c r="N321"/>
      <c r="O321"/>
      <c r="P321"/>
      <c r="Q321"/>
      <c r="R321"/>
      <c r="S321"/>
      <c r="T321"/>
      <c r="U321"/>
      <c r="V321"/>
      <c r="W321"/>
      <c r="X321"/>
      <c r="Y321"/>
      <c r="Z321"/>
      <c r="AA321"/>
      <c r="AB321"/>
      <c r="AC321"/>
      <c r="AD321"/>
      <c r="AE321"/>
      <c r="AF321"/>
      <c r="AG321"/>
      <c r="AH321"/>
      <c r="AI321"/>
      <c r="AJ321"/>
      <c r="AK321"/>
      <c r="AL321"/>
      <c r="AM321"/>
      <c r="AN32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c r="BY321"/>
      <c r="BZ321"/>
      <c r="CA321"/>
      <c r="CB321"/>
      <c r="CC321"/>
      <c r="CD321"/>
      <c r="CE321"/>
      <c r="CF321"/>
      <c r="CG321"/>
    </row>
    <row r="322" spans="1:85" x14ac:dyDescent="0.2">
      <c r="A322" s="524"/>
      <c r="B322" s="524"/>
      <c r="C322" s="554"/>
      <c r="D322" s="524"/>
      <c r="E322" s="524"/>
      <c r="F322" s="555"/>
      <c r="G322" s="556"/>
      <c r="H322" s="556"/>
      <c r="I322" s="556"/>
      <c r="J322" s="556"/>
      <c r="K322"/>
      <c r="L322"/>
      <c r="M322"/>
      <c r="N322"/>
      <c r="O322"/>
      <c r="P322"/>
      <c r="Q322"/>
      <c r="R322"/>
      <c r="S322"/>
      <c r="T322"/>
      <c r="U322"/>
      <c r="V322"/>
      <c r="W322"/>
      <c r="X322"/>
      <c r="Y322"/>
      <c r="Z322"/>
      <c r="AA322"/>
      <c r="AB322"/>
      <c r="AC322"/>
      <c r="AD322"/>
      <c r="AE322"/>
      <c r="AF322"/>
      <c r="AG322"/>
      <c r="AH322"/>
      <c r="AI322"/>
      <c r="AJ322"/>
      <c r="AK322"/>
      <c r="AL322"/>
      <c r="AM322"/>
      <c r="AN322"/>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c r="BY322"/>
      <c r="BZ322"/>
      <c r="CA322"/>
      <c r="CB322"/>
      <c r="CC322"/>
      <c r="CD322"/>
      <c r="CE322"/>
      <c r="CF322"/>
      <c r="CG322"/>
    </row>
    <row r="323" spans="1:85" x14ac:dyDescent="0.2">
      <c r="A323" s="524"/>
      <c r="B323" s="524"/>
      <c r="C323" s="554"/>
      <c r="D323" s="524"/>
      <c r="E323" s="524"/>
      <c r="F323" s="555"/>
      <c r="G323" s="556"/>
      <c r="H323" s="556"/>
      <c r="I323" s="556"/>
      <c r="J323" s="556"/>
      <c r="K323"/>
      <c r="L323"/>
      <c r="M323"/>
      <c r="N323"/>
      <c r="O323"/>
      <c r="P323"/>
      <c r="Q323"/>
      <c r="R323"/>
      <c r="S323"/>
      <c r="T323"/>
      <c r="U323"/>
      <c r="V323"/>
      <c r="W323"/>
      <c r="X323"/>
      <c r="Y323"/>
      <c r="Z323"/>
      <c r="AA323"/>
      <c r="AB323"/>
      <c r="AC323"/>
      <c r="AD323"/>
      <c r="AE323"/>
      <c r="AF323"/>
      <c r="AG323"/>
      <c r="AH323"/>
      <c r="AI323"/>
      <c r="AJ323"/>
      <c r="AK323"/>
      <c r="AL323"/>
      <c r="AM323"/>
      <c r="AN323"/>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c r="BY323"/>
      <c r="BZ323"/>
      <c r="CA323"/>
      <c r="CB323"/>
      <c r="CC323"/>
      <c r="CD323"/>
      <c r="CE323"/>
      <c r="CF323"/>
      <c r="CG323"/>
    </row>
    <row r="324" spans="1:85" x14ac:dyDescent="0.2">
      <c r="A324" s="524"/>
      <c r="B324" s="524"/>
      <c r="C324" s="554"/>
      <c r="D324" s="524"/>
      <c r="E324" s="524"/>
      <c r="F324" s="555"/>
      <c r="G324" s="556"/>
      <c r="H324" s="556"/>
      <c r="I324" s="556"/>
      <c r="J324" s="556"/>
      <c r="K324"/>
      <c r="L324"/>
      <c r="M324"/>
      <c r="N324"/>
      <c r="O324"/>
      <c r="P324"/>
      <c r="Q324"/>
      <c r="R324"/>
      <c r="S324"/>
      <c r="T324"/>
      <c r="U324"/>
      <c r="V324"/>
      <c r="W324"/>
      <c r="X324"/>
      <c r="Y324"/>
      <c r="Z324"/>
      <c r="AA324"/>
      <c r="AB324"/>
      <c r="AC324"/>
      <c r="AD324"/>
      <c r="AE324"/>
      <c r="AF324"/>
      <c r="AG324"/>
      <c r="AH324"/>
      <c r="AI324"/>
      <c r="AJ324"/>
      <c r="AK324"/>
      <c r="AL324"/>
      <c r="AM324"/>
      <c r="AN324"/>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c r="BY324"/>
      <c r="BZ324"/>
      <c r="CA324"/>
      <c r="CB324"/>
      <c r="CC324"/>
      <c r="CD324"/>
      <c r="CE324"/>
      <c r="CF324"/>
      <c r="CG324"/>
    </row>
    <row r="325" spans="1:85" x14ac:dyDescent="0.2">
      <c r="A325" s="524"/>
      <c r="B325" s="524"/>
      <c r="C325" s="554"/>
      <c r="D325" s="524"/>
      <c r="E325" s="524"/>
      <c r="F325" s="555"/>
      <c r="G325" s="556"/>
      <c r="H325" s="556"/>
      <c r="I325" s="556"/>
      <c r="J325" s="556"/>
      <c r="K325"/>
      <c r="L325"/>
      <c r="M325"/>
      <c r="N325"/>
      <c r="O325"/>
      <c r="P325"/>
      <c r="Q325"/>
      <c r="R325"/>
      <c r="S325"/>
      <c r="T325"/>
      <c r="U325"/>
      <c r="V325"/>
      <c r="W325"/>
      <c r="X325"/>
      <c r="Y325"/>
      <c r="Z325"/>
      <c r="AA325"/>
      <c r="AB325"/>
      <c r="AC325"/>
      <c r="AD325"/>
      <c r="AE325"/>
      <c r="AF325"/>
      <c r="AG325"/>
      <c r="AH325"/>
      <c r="AI325"/>
      <c r="AJ325"/>
      <c r="AK325"/>
      <c r="AL325"/>
      <c r="AM325"/>
      <c r="AN325"/>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c r="BY325"/>
      <c r="BZ325"/>
      <c r="CA325"/>
      <c r="CB325"/>
      <c r="CC325"/>
      <c r="CD325"/>
      <c r="CE325"/>
      <c r="CF325"/>
      <c r="CG325"/>
    </row>
    <row r="326" spans="1:85" x14ac:dyDescent="0.2">
      <c r="A326" s="524"/>
      <c r="B326" s="524"/>
      <c r="C326" s="554"/>
      <c r="D326" s="524"/>
      <c r="E326" s="524"/>
      <c r="F326" s="555"/>
      <c r="G326" s="556"/>
      <c r="H326" s="556"/>
      <c r="I326" s="556"/>
      <c r="J326" s="556"/>
      <c r="K326"/>
      <c r="L326"/>
      <c r="M326"/>
      <c r="N326"/>
      <c r="O326"/>
      <c r="P326"/>
      <c r="Q326"/>
      <c r="R326"/>
      <c r="S326"/>
      <c r="T326"/>
      <c r="U326"/>
      <c r="V326"/>
      <c r="W326"/>
      <c r="X326"/>
      <c r="Y326"/>
      <c r="Z326"/>
      <c r="AA326"/>
      <c r="AB326"/>
      <c r="AC326"/>
      <c r="AD326"/>
      <c r="AE326"/>
      <c r="AF326"/>
      <c r="AG326"/>
      <c r="AH326"/>
      <c r="AI326"/>
      <c r="AJ326"/>
      <c r="AK326"/>
      <c r="AL326"/>
      <c r="AM326"/>
      <c r="AN326"/>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c r="BY326"/>
      <c r="BZ326"/>
      <c r="CA326"/>
      <c r="CB326"/>
      <c r="CC326"/>
      <c r="CD326"/>
      <c r="CE326"/>
      <c r="CF326"/>
      <c r="CG326"/>
    </row>
    <row r="327" spans="1:85" x14ac:dyDescent="0.2">
      <c r="A327" s="524"/>
      <c r="B327" s="524"/>
      <c r="C327" s="554"/>
      <c r="D327" s="524"/>
      <c r="E327" s="524"/>
      <c r="F327" s="555"/>
      <c r="G327" s="556"/>
      <c r="H327" s="556"/>
      <c r="I327" s="556"/>
      <c r="J327" s="556"/>
      <c r="K327"/>
      <c r="L327"/>
      <c r="M327"/>
      <c r="N327"/>
      <c r="O327"/>
      <c r="P327"/>
      <c r="Q327"/>
      <c r="R327"/>
      <c r="S327"/>
      <c r="T327"/>
      <c r="U327"/>
      <c r="V327"/>
      <c r="W327"/>
      <c r="X327"/>
      <c r="Y327"/>
      <c r="Z327"/>
      <c r="AA327"/>
      <c r="AB327"/>
      <c r="AC327"/>
      <c r="AD327"/>
      <c r="AE327"/>
      <c r="AF327"/>
      <c r="AG327"/>
      <c r="AH327"/>
      <c r="AI327"/>
      <c r="AJ327"/>
      <c r="AK327"/>
      <c r="AL327"/>
      <c r="AM327"/>
      <c r="AN327"/>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c r="BY327"/>
      <c r="BZ327"/>
      <c r="CA327"/>
      <c r="CB327"/>
      <c r="CC327"/>
      <c r="CD327"/>
      <c r="CE327"/>
      <c r="CF327"/>
      <c r="CG327"/>
    </row>
    <row r="328" spans="1:85" x14ac:dyDescent="0.2">
      <c r="A328" s="524"/>
      <c r="B328" s="524"/>
      <c r="C328" s="554"/>
      <c r="D328" s="524"/>
      <c r="E328" s="524"/>
      <c r="F328" s="555"/>
      <c r="G328" s="556"/>
      <c r="H328" s="556"/>
      <c r="I328" s="556"/>
      <c r="J328" s="556"/>
      <c r="K328"/>
      <c r="L328"/>
      <c r="M328"/>
      <c r="N328"/>
      <c r="O328"/>
      <c r="P328"/>
      <c r="Q328"/>
      <c r="R328"/>
      <c r="S328"/>
      <c r="T328"/>
      <c r="U328"/>
      <c r="V328"/>
      <c r="W328"/>
      <c r="X328"/>
      <c r="Y328"/>
      <c r="Z328"/>
      <c r="AA328"/>
      <c r="AB328"/>
      <c r="AC328"/>
      <c r="AD328"/>
      <c r="AE328"/>
      <c r="AF328"/>
      <c r="AG328"/>
      <c r="AH328"/>
      <c r="AI328"/>
      <c r="AJ328"/>
      <c r="AK328"/>
      <c r="AL328"/>
      <c r="AM328"/>
      <c r="AN328"/>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c r="BY328"/>
      <c r="BZ328"/>
      <c r="CA328"/>
      <c r="CB328"/>
      <c r="CC328"/>
      <c r="CD328"/>
      <c r="CE328"/>
      <c r="CF328"/>
      <c r="CG328"/>
    </row>
    <row r="329" spans="1:85" x14ac:dyDescent="0.2">
      <c r="A329" s="524"/>
      <c r="B329" s="524"/>
      <c r="C329" s="554"/>
      <c r="D329" s="524"/>
      <c r="E329" s="524"/>
      <c r="F329" s="555"/>
      <c r="G329" s="556"/>
      <c r="H329" s="556"/>
      <c r="I329" s="556"/>
      <c r="J329" s="556"/>
      <c r="K329"/>
      <c r="L329"/>
      <c r="M329"/>
      <c r="N329"/>
      <c r="O329"/>
      <c r="P329"/>
      <c r="Q329"/>
      <c r="R329"/>
      <c r="S329"/>
      <c r="T329"/>
      <c r="U329"/>
      <c r="V329"/>
      <c r="W329"/>
      <c r="X329"/>
      <c r="Y329"/>
      <c r="Z329"/>
      <c r="AA329"/>
      <c r="AB329"/>
      <c r="AC329"/>
      <c r="AD329"/>
      <c r="AE329"/>
      <c r="AF329"/>
      <c r="AG329"/>
      <c r="AH329"/>
      <c r="AI329"/>
      <c r="AJ329"/>
      <c r="AK329"/>
      <c r="AL329"/>
      <c r="AM329"/>
      <c r="AN329"/>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c r="BY329"/>
      <c r="BZ329"/>
      <c r="CA329"/>
      <c r="CB329"/>
      <c r="CC329"/>
      <c r="CD329"/>
      <c r="CE329"/>
      <c r="CF329"/>
      <c r="CG329"/>
    </row>
    <row r="330" spans="1:85" x14ac:dyDescent="0.2">
      <c r="A330" s="524"/>
      <c r="B330" s="524"/>
      <c r="C330" s="554"/>
      <c r="D330" s="524"/>
      <c r="E330" s="524"/>
      <c r="F330" s="555"/>
      <c r="G330" s="556"/>
      <c r="H330" s="556"/>
      <c r="I330" s="556"/>
      <c r="J330" s="556"/>
      <c r="K330"/>
      <c r="L330"/>
      <c r="M330"/>
      <c r="N330"/>
      <c r="O330"/>
      <c r="P330"/>
      <c r="Q330"/>
      <c r="R330"/>
      <c r="S330"/>
      <c r="T330"/>
      <c r="U330"/>
      <c r="V330"/>
      <c r="W330"/>
      <c r="X330"/>
      <c r="Y330"/>
      <c r="Z330"/>
      <c r="AA330"/>
      <c r="AB330"/>
      <c r="AC330"/>
      <c r="AD330"/>
      <c r="AE330"/>
      <c r="AF330"/>
      <c r="AG330"/>
      <c r="AH330"/>
      <c r="AI330"/>
      <c r="AJ330"/>
      <c r="AK330"/>
      <c r="AL330"/>
      <c r="AM330"/>
      <c r="AN330"/>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c r="BY330"/>
      <c r="BZ330"/>
      <c r="CA330"/>
      <c r="CB330"/>
      <c r="CC330"/>
      <c r="CD330"/>
      <c r="CE330"/>
      <c r="CF330"/>
      <c r="CG330"/>
    </row>
    <row r="331" spans="1:85" x14ac:dyDescent="0.2">
      <c r="A331" s="524"/>
      <c r="B331" s="524"/>
      <c r="C331" s="554"/>
      <c r="D331" s="524"/>
      <c r="E331" s="524"/>
      <c r="F331" s="555"/>
      <c r="G331" s="556"/>
      <c r="H331" s="556"/>
      <c r="I331" s="556"/>
      <c r="J331" s="556"/>
      <c r="K331"/>
      <c r="L331"/>
      <c r="M331"/>
      <c r="N331"/>
      <c r="O331"/>
      <c r="P331"/>
      <c r="Q331"/>
      <c r="R331"/>
      <c r="S331"/>
      <c r="T331"/>
      <c r="U331"/>
      <c r="V331"/>
      <c r="W331"/>
      <c r="X331"/>
      <c r="Y331"/>
      <c r="Z331"/>
      <c r="AA331"/>
      <c r="AB331"/>
      <c r="AC331"/>
      <c r="AD331"/>
      <c r="AE331"/>
      <c r="AF331"/>
      <c r="AG331"/>
      <c r="AH331"/>
      <c r="AI331"/>
      <c r="AJ331"/>
      <c r="AK331"/>
      <c r="AL331"/>
      <c r="AM331"/>
      <c r="AN33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c r="BY331"/>
      <c r="BZ331"/>
      <c r="CA331"/>
      <c r="CB331"/>
      <c r="CC331"/>
      <c r="CD331"/>
      <c r="CE331"/>
      <c r="CF331"/>
      <c r="CG331"/>
    </row>
    <row r="332" spans="1:85" x14ac:dyDescent="0.2">
      <c r="A332" s="524"/>
      <c r="B332" s="524"/>
      <c r="C332" s="554"/>
      <c r="D332" s="524"/>
      <c r="E332" s="524"/>
      <c r="F332" s="555"/>
      <c r="G332" s="556"/>
      <c r="H332" s="556"/>
      <c r="I332" s="556"/>
      <c r="J332" s="556"/>
      <c r="K332"/>
      <c r="L332"/>
      <c r="M332"/>
      <c r="N332"/>
      <c r="O332"/>
      <c r="P332"/>
      <c r="Q332"/>
      <c r="R332"/>
      <c r="S332"/>
      <c r="T332"/>
      <c r="U332"/>
      <c r="V332"/>
      <c r="W332"/>
      <c r="X332"/>
      <c r="Y332"/>
      <c r="Z332"/>
      <c r="AA332"/>
      <c r="AB332"/>
      <c r="AC332"/>
      <c r="AD332"/>
      <c r="AE332"/>
      <c r="AF332"/>
      <c r="AG332"/>
      <c r="AH332"/>
      <c r="AI332"/>
      <c r="AJ332"/>
      <c r="AK332"/>
      <c r="AL332"/>
      <c r="AM332"/>
      <c r="AN332"/>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c r="BY332"/>
      <c r="BZ332"/>
      <c r="CA332"/>
      <c r="CB332"/>
      <c r="CC332"/>
      <c r="CD332"/>
      <c r="CE332"/>
      <c r="CF332"/>
      <c r="CG332"/>
    </row>
    <row r="333" spans="1:85" x14ac:dyDescent="0.2">
      <c r="A333" s="524"/>
      <c r="B333" s="524"/>
      <c r="C333" s="554"/>
      <c r="D333" s="524"/>
      <c r="E333" s="524"/>
      <c r="F333" s="555"/>
      <c r="G333" s="556"/>
      <c r="H333" s="556"/>
      <c r="I333" s="556"/>
      <c r="J333" s="556"/>
      <c r="K333"/>
      <c r="L333"/>
      <c r="M333"/>
      <c r="N333"/>
      <c r="O333"/>
      <c r="P333"/>
      <c r="Q333"/>
      <c r="R333"/>
      <c r="S333"/>
      <c r="T333"/>
      <c r="U333"/>
      <c r="V333"/>
      <c r="W333"/>
      <c r="X333"/>
      <c r="Y333"/>
      <c r="Z333"/>
      <c r="AA333"/>
      <c r="AB333"/>
      <c r="AC333"/>
      <c r="AD333"/>
      <c r="AE333"/>
      <c r="AF333"/>
      <c r="AG333"/>
      <c r="AH333"/>
      <c r="AI333"/>
      <c r="AJ333"/>
      <c r="AK333"/>
      <c r="AL333"/>
      <c r="AM333"/>
      <c r="AN333"/>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c r="BY333"/>
      <c r="BZ333"/>
      <c r="CA333"/>
      <c r="CB333"/>
      <c r="CC333"/>
      <c r="CD333"/>
      <c r="CE333"/>
      <c r="CF333"/>
      <c r="CG333"/>
    </row>
    <row r="334" spans="1:85" x14ac:dyDescent="0.2">
      <c r="A334" s="524"/>
      <c r="B334" s="524"/>
      <c r="C334" s="554"/>
      <c r="D334" s="524"/>
      <c r="E334" s="524"/>
      <c r="F334" s="555"/>
      <c r="G334" s="556"/>
      <c r="H334" s="556"/>
      <c r="I334" s="556"/>
      <c r="J334" s="556"/>
      <c r="K334"/>
      <c r="L334"/>
      <c r="M334"/>
      <c r="N334"/>
      <c r="O334"/>
      <c r="P334"/>
      <c r="Q334"/>
      <c r="R334"/>
      <c r="S334"/>
      <c r="T334"/>
      <c r="U334"/>
      <c r="V334"/>
      <c r="W334"/>
      <c r="X334"/>
      <c r="Y334"/>
      <c r="Z334"/>
      <c r="AA334"/>
      <c r="AB334"/>
      <c r="AC334"/>
      <c r="AD334"/>
      <c r="AE334"/>
      <c r="AF334"/>
      <c r="AG334"/>
      <c r="AH334"/>
      <c r="AI334"/>
      <c r="AJ334"/>
      <c r="AK334"/>
      <c r="AL334"/>
      <c r="AM334"/>
      <c r="AN334"/>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c r="BY334"/>
      <c r="BZ334"/>
      <c r="CA334"/>
      <c r="CB334"/>
      <c r="CC334"/>
      <c r="CD334"/>
      <c r="CE334"/>
      <c r="CF334"/>
      <c r="CG334"/>
    </row>
    <row r="335" spans="1:85" x14ac:dyDescent="0.2">
      <c r="A335" s="524"/>
      <c r="B335" s="524"/>
      <c r="C335" s="554"/>
      <c r="D335" s="524"/>
      <c r="E335" s="524"/>
      <c r="F335" s="555"/>
      <c r="G335" s="556"/>
      <c r="H335" s="556"/>
      <c r="I335" s="556"/>
      <c r="J335" s="556"/>
      <c r="K335"/>
      <c r="L335"/>
      <c r="M335"/>
      <c r="N335"/>
      <c r="O335"/>
      <c r="P335"/>
      <c r="Q335"/>
      <c r="R335"/>
      <c r="S335"/>
      <c r="T335"/>
      <c r="U335"/>
      <c r="V335"/>
      <c r="W335"/>
      <c r="X335"/>
      <c r="Y335"/>
      <c r="Z335"/>
      <c r="AA335"/>
      <c r="AB335"/>
      <c r="AC335"/>
      <c r="AD335"/>
      <c r="AE335"/>
      <c r="AF335"/>
      <c r="AG335"/>
      <c r="AH335"/>
      <c r="AI335"/>
      <c r="AJ335"/>
      <c r="AK335"/>
      <c r="AL335"/>
      <c r="AM335"/>
      <c r="AN335"/>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c r="BY335"/>
      <c r="BZ335"/>
      <c r="CA335"/>
      <c r="CB335"/>
      <c r="CC335"/>
      <c r="CD335"/>
      <c r="CE335"/>
      <c r="CF335"/>
      <c r="CG335"/>
    </row>
    <row r="336" spans="1:85" x14ac:dyDescent="0.2">
      <c r="A336" s="524"/>
      <c r="B336" s="524"/>
      <c r="C336" s="554"/>
      <c r="D336" s="524"/>
      <c r="E336" s="524"/>
      <c r="F336" s="555"/>
      <c r="G336" s="556"/>
      <c r="H336" s="556"/>
      <c r="I336" s="556"/>
      <c r="J336" s="556"/>
      <c r="K336"/>
      <c r="L336"/>
      <c r="M336"/>
      <c r="N336"/>
      <c r="O336"/>
      <c r="P336"/>
      <c r="Q336"/>
      <c r="R336"/>
      <c r="S336"/>
      <c r="T336"/>
      <c r="U336"/>
      <c r="V336"/>
      <c r="W336"/>
      <c r="X336"/>
      <c r="Y336"/>
      <c r="Z336"/>
      <c r="AA336"/>
      <c r="AB336"/>
      <c r="AC336"/>
      <c r="AD336"/>
      <c r="AE336"/>
      <c r="AF336"/>
      <c r="AG336"/>
      <c r="AH336"/>
      <c r="AI336"/>
      <c r="AJ336"/>
      <c r="AK336"/>
      <c r="AL336"/>
      <c r="AM336"/>
      <c r="AN336"/>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c r="BY336"/>
      <c r="BZ336"/>
      <c r="CA336"/>
      <c r="CB336"/>
      <c r="CC336"/>
      <c r="CD336"/>
      <c r="CE336"/>
      <c r="CF336"/>
      <c r="CG336"/>
    </row>
    <row r="337" spans="1:85" x14ac:dyDescent="0.2">
      <c r="A337" s="524"/>
      <c r="B337" s="524"/>
      <c r="C337" s="554"/>
      <c r="D337" s="524"/>
      <c r="E337" s="524"/>
      <c r="F337" s="555"/>
      <c r="G337" s="556"/>
      <c r="H337" s="556"/>
      <c r="I337" s="556"/>
      <c r="J337" s="556"/>
      <c r="K337"/>
      <c r="L337"/>
      <c r="M337"/>
      <c r="N337"/>
      <c r="O337"/>
      <c r="P337"/>
      <c r="Q337"/>
      <c r="R337"/>
      <c r="S337"/>
      <c r="T337"/>
      <c r="U337"/>
      <c r="V337"/>
      <c r="W337"/>
      <c r="X337"/>
      <c r="Y337"/>
      <c r="Z337"/>
      <c r="AA337"/>
      <c r="AB337"/>
      <c r="AC337"/>
      <c r="AD337"/>
      <c r="AE337"/>
      <c r="AF337"/>
      <c r="AG337"/>
      <c r="AH337"/>
      <c r="AI337"/>
      <c r="AJ337"/>
      <c r="AK337"/>
      <c r="AL337"/>
      <c r="AM337"/>
      <c r="AN337"/>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c r="BY337"/>
      <c r="BZ337"/>
      <c r="CA337"/>
      <c r="CB337"/>
      <c r="CC337"/>
      <c r="CD337"/>
      <c r="CE337"/>
      <c r="CF337"/>
      <c r="CG337"/>
    </row>
    <row r="338" spans="1:85" x14ac:dyDescent="0.2">
      <c r="A338" s="524"/>
      <c r="B338" s="524"/>
      <c r="C338" s="554"/>
      <c r="D338" s="524"/>
      <c r="E338" s="524"/>
      <c r="F338" s="555"/>
      <c r="G338" s="556"/>
      <c r="H338" s="556"/>
      <c r="I338" s="556"/>
      <c r="J338" s="556"/>
      <c r="K338"/>
      <c r="L338"/>
      <c r="M338"/>
      <c r="N338"/>
      <c r="O338"/>
      <c r="P338"/>
      <c r="Q338"/>
      <c r="R338"/>
      <c r="S338"/>
      <c r="T338"/>
      <c r="U338"/>
      <c r="V338"/>
      <c r="W338"/>
      <c r="X338"/>
      <c r="Y338"/>
      <c r="Z338"/>
      <c r="AA338"/>
      <c r="AB338"/>
      <c r="AC338"/>
      <c r="AD338"/>
      <c r="AE338"/>
      <c r="AF338"/>
      <c r="AG338"/>
      <c r="AH338"/>
      <c r="AI338"/>
      <c r="AJ338"/>
      <c r="AK338"/>
      <c r="AL338"/>
      <c r="AM338"/>
      <c r="AN338"/>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c r="BY338"/>
      <c r="BZ338"/>
      <c r="CA338"/>
      <c r="CB338"/>
      <c r="CC338"/>
      <c r="CD338"/>
      <c r="CE338"/>
      <c r="CF338"/>
      <c r="CG338"/>
    </row>
    <row r="339" spans="1:85" x14ac:dyDescent="0.2">
      <c r="A339" s="524"/>
      <c r="B339" s="524"/>
      <c r="C339" s="554"/>
      <c r="D339" s="524"/>
      <c r="E339" s="524"/>
      <c r="F339" s="555"/>
      <c r="G339" s="556"/>
      <c r="H339" s="556"/>
      <c r="I339" s="556"/>
      <c r="J339" s="556"/>
      <c r="K339"/>
      <c r="L339"/>
      <c r="M339"/>
      <c r="N339"/>
      <c r="O339"/>
      <c r="P339"/>
      <c r="Q339"/>
      <c r="R339"/>
      <c r="S339"/>
      <c r="T339"/>
      <c r="U339"/>
      <c r="V339"/>
      <c r="W339"/>
      <c r="X339"/>
      <c r="Y339"/>
      <c r="Z339"/>
      <c r="AA339"/>
      <c r="AB339"/>
      <c r="AC339"/>
      <c r="AD339"/>
      <c r="AE339"/>
      <c r="AF339"/>
      <c r="AG339"/>
      <c r="AH339"/>
      <c r="AI339"/>
      <c r="AJ339"/>
      <c r="AK339"/>
      <c r="AL339"/>
      <c r="AM339"/>
      <c r="AN339"/>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c r="BY339"/>
      <c r="BZ339"/>
      <c r="CA339"/>
      <c r="CB339"/>
      <c r="CC339"/>
      <c r="CD339"/>
      <c r="CE339"/>
      <c r="CF339"/>
      <c r="CG339"/>
    </row>
    <row r="340" spans="1:85" x14ac:dyDescent="0.2">
      <c r="A340" s="524"/>
      <c r="B340" s="524"/>
      <c r="C340" s="554"/>
      <c r="D340" s="524"/>
      <c r="E340" s="524"/>
      <c r="F340" s="555"/>
      <c r="G340" s="556"/>
      <c r="H340" s="556"/>
      <c r="I340" s="556"/>
      <c r="J340" s="556"/>
      <c r="K340"/>
      <c r="L340"/>
      <c r="M340"/>
      <c r="N340"/>
      <c r="O340"/>
      <c r="P340"/>
      <c r="Q340"/>
      <c r="R340"/>
      <c r="S340"/>
      <c r="T340"/>
      <c r="U340"/>
      <c r="V340"/>
      <c r="W340"/>
      <c r="X340"/>
      <c r="Y340"/>
      <c r="Z340"/>
      <c r="AA340"/>
      <c r="AB340"/>
      <c r="AC340"/>
      <c r="AD340"/>
      <c r="AE340"/>
      <c r="AF340"/>
      <c r="AG340"/>
      <c r="AH340"/>
      <c r="AI340"/>
      <c r="AJ340"/>
      <c r="AK340"/>
      <c r="AL340"/>
      <c r="AM340"/>
      <c r="AN340"/>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c r="BY340"/>
      <c r="BZ340"/>
      <c r="CA340"/>
      <c r="CB340"/>
      <c r="CC340"/>
      <c r="CD340"/>
      <c r="CE340"/>
      <c r="CF340"/>
      <c r="CG340"/>
    </row>
    <row r="341" spans="1:85" x14ac:dyDescent="0.2">
      <c r="A341" s="524"/>
      <c r="B341" s="524"/>
      <c r="C341" s="554"/>
      <c r="D341" s="524"/>
      <c r="E341" s="524"/>
      <c r="F341" s="555"/>
      <c r="G341" s="556"/>
      <c r="H341" s="556"/>
      <c r="I341" s="556"/>
      <c r="J341" s="556"/>
      <c r="K341"/>
      <c r="L341"/>
      <c r="M341"/>
      <c r="N341"/>
      <c r="O341"/>
      <c r="P341"/>
      <c r="Q341"/>
      <c r="R341"/>
      <c r="S341"/>
      <c r="T341"/>
      <c r="U341"/>
      <c r="V341"/>
      <c r="W341"/>
      <c r="X341"/>
      <c r="Y341"/>
      <c r="Z341"/>
      <c r="AA341"/>
      <c r="AB341"/>
      <c r="AC341"/>
      <c r="AD341"/>
      <c r="AE341"/>
      <c r="AF341"/>
      <c r="AG341"/>
      <c r="AH341"/>
      <c r="AI341"/>
      <c r="AJ341"/>
      <c r="AK341"/>
      <c r="AL341"/>
      <c r="AM341"/>
      <c r="AN34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c r="BY341"/>
      <c r="BZ341"/>
      <c r="CA341"/>
      <c r="CB341"/>
      <c r="CC341"/>
      <c r="CD341"/>
      <c r="CE341"/>
      <c r="CF341"/>
      <c r="CG341"/>
    </row>
    <row r="342" spans="1:85" x14ac:dyDescent="0.2">
      <c r="A342" s="524"/>
      <c r="B342" s="524"/>
      <c r="C342" s="554"/>
      <c r="D342" s="524"/>
      <c r="E342" s="524"/>
      <c r="F342" s="555"/>
      <c r="G342" s="556"/>
      <c r="H342" s="556"/>
      <c r="I342" s="556"/>
      <c r="J342" s="556"/>
      <c r="K342"/>
      <c r="L342"/>
      <c r="M342"/>
      <c r="N342"/>
      <c r="O342"/>
      <c r="P342"/>
      <c r="Q342"/>
      <c r="R342"/>
      <c r="S342"/>
      <c r="T342"/>
      <c r="U342"/>
      <c r="V342"/>
      <c r="W342"/>
      <c r="X342"/>
      <c r="Y342"/>
      <c r="Z342"/>
      <c r="AA342"/>
      <c r="AB342"/>
      <c r="AC342"/>
      <c r="AD342"/>
      <c r="AE342"/>
      <c r="AF342"/>
      <c r="AG342"/>
      <c r="AH342"/>
      <c r="AI342"/>
      <c r="AJ342"/>
      <c r="AK342"/>
      <c r="AL342"/>
      <c r="AM342"/>
      <c r="AN342"/>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c r="BY342"/>
      <c r="BZ342"/>
      <c r="CA342"/>
      <c r="CB342"/>
      <c r="CC342"/>
      <c r="CD342"/>
      <c r="CE342"/>
      <c r="CF342"/>
      <c r="CG342"/>
    </row>
    <row r="343" spans="1:85" x14ac:dyDescent="0.2">
      <c r="A343" s="524"/>
      <c r="B343" s="524"/>
      <c r="C343" s="554"/>
      <c r="D343" s="524"/>
      <c r="E343" s="524"/>
      <c r="F343" s="555"/>
      <c r="G343" s="556"/>
      <c r="H343" s="556"/>
      <c r="I343" s="556"/>
      <c r="J343" s="556"/>
      <c r="K343"/>
      <c r="L343"/>
      <c r="M343"/>
      <c r="N343"/>
      <c r="O343"/>
      <c r="P343"/>
      <c r="Q343"/>
      <c r="R343"/>
      <c r="S343"/>
      <c r="T343"/>
      <c r="U343"/>
      <c r="V343"/>
      <c r="W343"/>
      <c r="X343"/>
      <c r="Y343"/>
      <c r="Z343"/>
      <c r="AA343"/>
      <c r="AB343"/>
      <c r="AC343"/>
      <c r="AD343"/>
      <c r="AE343"/>
      <c r="AF343"/>
      <c r="AG343"/>
      <c r="AH343"/>
      <c r="AI343"/>
      <c r="AJ343"/>
      <c r="AK343"/>
      <c r="AL343"/>
      <c r="AM343"/>
      <c r="AN343"/>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c r="BY343"/>
      <c r="BZ343"/>
      <c r="CA343"/>
      <c r="CB343"/>
      <c r="CC343"/>
      <c r="CD343"/>
      <c r="CE343"/>
      <c r="CF343"/>
      <c r="CG343"/>
    </row>
    <row r="344" spans="1:85" x14ac:dyDescent="0.2">
      <c r="A344" s="524"/>
      <c r="B344" s="524"/>
      <c r="C344" s="554"/>
      <c r="D344" s="524"/>
      <c r="E344" s="524"/>
      <c r="F344" s="555"/>
      <c r="G344" s="556"/>
      <c r="H344" s="556"/>
      <c r="I344" s="556"/>
      <c r="J344" s="556"/>
      <c r="K344"/>
      <c r="L344"/>
      <c r="M344"/>
      <c r="N344"/>
      <c r="O344"/>
      <c r="P344"/>
      <c r="Q344"/>
      <c r="R344"/>
      <c r="S344"/>
      <c r="T344"/>
      <c r="U344"/>
      <c r="V344"/>
      <c r="W344"/>
      <c r="X344"/>
      <c r="Y344"/>
      <c r="Z344"/>
      <c r="AA344"/>
      <c r="AB344"/>
      <c r="AC344"/>
      <c r="AD344"/>
      <c r="AE344"/>
      <c r="AF344"/>
      <c r="AG344"/>
      <c r="AH344"/>
      <c r="AI344"/>
      <c r="AJ344"/>
      <c r="AK344"/>
      <c r="AL344"/>
      <c r="AM344"/>
      <c r="AN344"/>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c r="BY344"/>
      <c r="BZ344"/>
      <c r="CA344"/>
      <c r="CB344"/>
      <c r="CC344"/>
      <c r="CD344"/>
      <c r="CE344"/>
      <c r="CF344"/>
      <c r="CG344"/>
    </row>
    <row r="345" spans="1:85" x14ac:dyDescent="0.2">
      <c r="A345" s="524"/>
      <c r="B345" s="524"/>
      <c r="C345" s="554"/>
      <c r="D345" s="524"/>
      <c r="E345" s="524"/>
      <c r="F345" s="555"/>
      <c r="G345" s="556"/>
      <c r="H345" s="556"/>
      <c r="I345" s="556"/>
      <c r="J345" s="556"/>
      <c r="K345"/>
      <c r="L345"/>
      <c r="M345"/>
      <c r="N345"/>
      <c r="O345"/>
      <c r="P345"/>
      <c r="Q345"/>
      <c r="R345"/>
      <c r="S345"/>
      <c r="T345"/>
      <c r="U345"/>
      <c r="V345"/>
      <c r="W345"/>
      <c r="X345"/>
      <c r="Y345"/>
      <c r="Z345"/>
      <c r="AA345"/>
      <c r="AB345"/>
      <c r="AC345"/>
      <c r="AD345"/>
      <c r="AE345"/>
      <c r="AF345"/>
      <c r="AG345"/>
      <c r="AH345"/>
      <c r="AI345"/>
      <c r="AJ345"/>
      <c r="AK345"/>
      <c r="AL345"/>
      <c r="AM345"/>
      <c r="AN345"/>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c r="BY345"/>
      <c r="BZ345"/>
      <c r="CA345"/>
      <c r="CB345"/>
      <c r="CC345"/>
      <c r="CD345"/>
      <c r="CE345"/>
      <c r="CF345"/>
      <c r="CG345"/>
    </row>
    <row r="346" spans="1:85" x14ac:dyDescent="0.2">
      <c r="A346" s="524"/>
      <c r="B346" s="524"/>
      <c r="C346" s="554"/>
      <c r="D346" s="524"/>
      <c r="E346" s="524"/>
      <c r="F346" s="555"/>
      <c r="G346" s="556"/>
      <c r="H346" s="556"/>
      <c r="I346" s="556"/>
      <c r="J346" s="556"/>
      <c r="K346"/>
      <c r="L346"/>
      <c r="M346"/>
      <c r="N346"/>
      <c r="O346"/>
      <c r="P346"/>
      <c r="Q346"/>
      <c r="R346"/>
      <c r="S346"/>
      <c r="T346"/>
      <c r="U346"/>
      <c r="V346"/>
      <c r="W346"/>
      <c r="X346"/>
      <c r="Y346"/>
      <c r="Z346"/>
      <c r="AA346"/>
      <c r="AB346"/>
      <c r="AC346"/>
      <c r="AD346"/>
      <c r="AE346"/>
      <c r="AF346"/>
      <c r="AG346"/>
      <c r="AH346"/>
      <c r="AI346"/>
      <c r="AJ346"/>
      <c r="AK346"/>
      <c r="AL346"/>
      <c r="AM346"/>
      <c r="AN346"/>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c r="BY346"/>
      <c r="BZ346"/>
      <c r="CA346"/>
      <c r="CB346"/>
      <c r="CC346"/>
      <c r="CD346"/>
      <c r="CE346"/>
      <c r="CF346"/>
      <c r="CG346"/>
    </row>
    <row r="347" spans="1:85" x14ac:dyDescent="0.2">
      <c r="A347" s="524"/>
      <c r="B347" s="524"/>
      <c r="C347" s="554"/>
      <c r="D347" s="524"/>
      <c r="E347" s="524"/>
      <c r="F347" s="555"/>
      <c r="G347" s="556"/>
      <c r="H347" s="556"/>
      <c r="I347" s="556"/>
      <c r="J347" s="556"/>
      <c r="K347"/>
      <c r="L347"/>
      <c r="M347"/>
      <c r="N347"/>
      <c r="O347"/>
      <c r="P347"/>
      <c r="Q347"/>
      <c r="R347"/>
      <c r="S347"/>
      <c r="T347"/>
      <c r="U347"/>
      <c r="V347"/>
      <c r="W347"/>
      <c r="X347"/>
      <c r="Y347"/>
      <c r="Z347"/>
      <c r="AA347"/>
      <c r="AB347"/>
      <c r="AC347"/>
      <c r="AD347"/>
      <c r="AE347"/>
      <c r="AF347"/>
      <c r="AG347"/>
      <c r="AH347"/>
      <c r="AI347"/>
      <c r="AJ347"/>
      <c r="AK347"/>
      <c r="AL347"/>
      <c r="AM347"/>
      <c r="AN347"/>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c r="BY347"/>
      <c r="BZ347"/>
      <c r="CA347"/>
      <c r="CB347"/>
      <c r="CC347"/>
      <c r="CD347"/>
      <c r="CE347"/>
      <c r="CF347"/>
      <c r="CG347"/>
    </row>
    <row r="348" spans="1:85" x14ac:dyDescent="0.2">
      <c r="A348" s="524"/>
      <c r="B348" s="524"/>
      <c r="C348" s="554"/>
      <c r="D348" s="524"/>
      <c r="E348" s="524"/>
      <c r="F348" s="555"/>
      <c r="G348" s="556"/>
      <c r="H348" s="556"/>
      <c r="I348" s="556"/>
      <c r="J348" s="556"/>
      <c r="K348"/>
      <c r="L348"/>
      <c r="M348"/>
      <c r="N348"/>
      <c r="O348"/>
      <c r="P348"/>
      <c r="Q348"/>
      <c r="R348"/>
      <c r="S348"/>
      <c r="T348"/>
      <c r="U348"/>
      <c r="V348"/>
      <c r="W348"/>
      <c r="X348"/>
      <c r="Y348"/>
      <c r="Z348"/>
      <c r="AA348"/>
      <c r="AB348"/>
      <c r="AC348"/>
      <c r="AD348"/>
      <c r="AE348"/>
      <c r="AF348"/>
      <c r="AG348"/>
      <c r="AH348"/>
      <c r="AI348"/>
      <c r="AJ348"/>
      <c r="AK348"/>
      <c r="AL348"/>
      <c r="AM348"/>
      <c r="AN348"/>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c r="BY348"/>
      <c r="BZ348"/>
      <c r="CA348"/>
      <c r="CB348"/>
      <c r="CC348"/>
      <c r="CD348"/>
      <c r="CE348"/>
      <c r="CF348"/>
      <c r="CG348"/>
    </row>
    <row r="349" spans="1:85" x14ac:dyDescent="0.2">
      <c r="A349" s="524"/>
      <c r="B349" s="524"/>
      <c r="C349" s="554"/>
      <c r="D349" s="524"/>
      <c r="E349" s="524"/>
      <c r="F349" s="555"/>
      <c r="G349" s="556"/>
      <c r="H349" s="556"/>
      <c r="I349" s="556"/>
      <c r="J349" s="556"/>
      <c r="K349"/>
      <c r="L349"/>
      <c r="M349"/>
      <c r="N349"/>
      <c r="O349"/>
      <c r="P349"/>
      <c r="Q349"/>
      <c r="R349"/>
      <c r="S349"/>
      <c r="T349"/>
      <c r="U349"/>
      <c r="V349"/>
      <c r="W349"/>
      <c r="X349"/>
      <c r="Y349"/>
      <c r="Z349"/>
      <c r="AA349"/>
      <c r="AB349"/>
      <c r="AC349"/>
      <c r="AD349"/>
      <c r="AE349"/>
      <c r="AF349"/>
      <c r="AG349"/>
      <c r="AH349"/>
      <c r="AI349"/>
      <c r="AJ349"/>
      <c r="AK349"/>
      <c r="AL349"/>
      <c r="AM349"/>
      <c r="AN349"/>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c r="BY349"/>
      <c r="BZ349"/>
      <c r="CA349"/>
      <c r="CB349"/>
      <c r="CC349"/>
      <c r="CD349"/>
      <c r="CE349"/>
      <c r="CF349"/>
      <c r="CG349"/>
    </row>
    <row r="350" spans="1:85" x14ac:dyDescent="0.2">
      <c r="A350" s="524"/>
      <c r="B350" s="524"/>
      <c r="C350" s="554"/>
      <c r="D350" s="524"/>
      <c r="E350" s="524"/>
      <c r="F350" s="555"/>
      <c r="G350" s="556"/>
      <c r="H350" s="556"/>
      <c r="I350" s="556"/>
      <c r="J350" s="556"/>
      <c r="K350"/>
      <c r="L350"/>
      <c r="M350"/>
      <c r="N350"/>
      <c r="O350"/>
      <c r="P350"/>
      <c r="Q350"/>
      <c r="R350"/>
      <c r="S350"/>
      <c r="T350"/>
      <c r="U350"/>
      <c r="V350"/>
      <c r="W350"/>
      <c r="X350"/>
      <c r="Y350"/>
      <c r="Z350"/>
      <c r="AA350"/>
      <c r="AB350"/>
      <c r="AC350"/>
      <c r="AD350"/>
      <c r="AE350"/>
      <c r="AF350"/>
      <c r="AG350"/>
      <c r="AH350"/>
      <c r="AI350"/>
      <c r="AJ350"/>
      <c r="AK350"/>
      <c r="AL350"/>
      <c r="AM350"/>
      <c r="AN350"/>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c r="BY350"/>
      <c r="BZ350"/>
      <c r="CA350"/>
      <c r="CB350"/>
      <c r="CC350"/>
      <c r="CD350"/>
      <c r="CE350"/>
      <c r="CF350"/>
      <c r="CG350"/>
    </row>
    <row r="351" spans="1:85" x14ac:dyDescent="0.2">
      <c r="A351" s="524"/>
      <c r="B351" s="524"/>
      <c r="C351" s="554"/>
      <c r="D351" s="524"/>
      <c r="E351" s="524"/>
      <c r="F351" s="555"/>
      <c r="G351" s="556"/>
      <c r="H351" s="556"/>
      <c r="I351" s="556"/>
      <c r="J351" s="556"/>
      <c r="K351"/>
      <c r="L351"/>
      <c r="M351"/>
      <c r="N351"/>
      <c r="O351"/>
      <c r="P351"/>
      <c r="Q351"/>
      <c r="R351"/>
      <c r="S351"/>
      <c r="T351"/>
      <c r="U351"/>
      <c r="V351"/>
      <c r="W351"/>
      <c r="X351"/>
      <c r="Y351"/>
      <c r="Z351"/>
      <c r="AA351"/>
      <c r="AB351"/>
      <c r="AC351"/>
      <c r="AD351"/>
      <c r="AE351"/>
      <c r="AF351"/>
      <c r="AG351"/>
      <c r="AH351"/>
      <c r="AI351"/>
      <c r="AJ351"/>
      <c r="AK351"/>
      <c r="AL351"/>
      <c r="AM351"/>
      <c r="AN35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c r="BY351"/>
      <c r="BZ351"/>
      <c r="CA351"/>
      <c r="CB351"/>
      <c r="CC351"/>
      <c r="CD351"/>
      <c r="CE351"/>
      <c r="CF351"/>
      <c r="CG351"/>
    </row>
    <row r="352" spans="1:85" x14ac:dyDescent="0.2">
      <c r="A352" s="524"/>
      <c r="B352" s="524"/>
      <c r="C352" s="554"/>
      <c r="D352" s="524"/>
      <c r="E352" s="524"/>
      <c r="F352" s="555"/>
      <c r="G352" s="556"/>
      <c r="H352" s="556"/>
      <c r="I352" s="556"/>
      <c r="J352" s="556"/>
      <c r="K352"/>
      <c r="L352"/>
      <c r="M352"/>
      <c r="N352"/>
      <c r="O352"/>
      <c r="P352"/>
      <c r="Q352"/>
      <c r="R352"/>
      <c r="S352"/>
      <c r="T352"/>
      <c r="U352"/>
      <c r="V352"/>
      <c r="W352"/>
      <c r="X352"/>
      <c r="Y352"/>
      <c r="Z352"/>
      <c r="AA352"/>
      <c r="AB352"/>
      <c r="AC352"/>
      <c r="AD352"/>
      <c r="AE352"/>
      <c r="AF352"/>
      <c r="AG352"/>
      <c r="AH352"/>
      <c r="AI352"/>
      <c r="AJ352"/>
      <c r="AK352"/>
      <c r="AL352"/>
      <c r="AM352"/>
      <c r="AN352"/>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c r="BY352"/>
      <c r="BZ352"/>
      <c r="CA352"/>
      <c r="CB352"/>
      <c r="CC352"/>
      <c r="CD352"/>
      <c r="CE352"/>
      <c r="CF352"/>
      <c r="CG352"/>
    </row>
    <row r="353" spans="1:85" x14ac:dyDescent="0.2">
      <c r="A353" s="524"/>
      <c r="B353" s="524"/>
      <c r="C353" s="554"/>
      <c r="D353" s="524"/>
      <c r="E353" s="524"/>
      <c r="F353" s="555"/>
      <c r="G353" s="556"/>
      <c r="H353" s="556"/>
      <c r="I353" s="556"/>
      <c r="J353" s="556"/>
      <c r="K353"/>
      <c r="L353"/>
      <c r="M353"/>
      <c r="N353"/>
      <c r="O353"/>
      <c r="P353"/>
      <c r="Q353"/>
      <c r="R353"/>
      <c r="S353"/>
      <c r="T353"/>
      <c r="U353"/>
      <c r="V353"/>
      <c r="W353"/>
      <c r="X353"/>
      <c r="Y353"/>
      <c r="Z353"/>
      <c r="AA353"/>
      <c r="AB353"/>
      <c r="AC353"/>
      <c r="AD353"/>
      <c r="AE353"/>
      <c r="AF353"/>
      <c r="AG353"/>
      <c r="AH353"/>
      <c r="AI353"/>
      <c r="AJ353"/>
      <c r="AK353"/>
      <c r="AL353"/>
      <c r="AM353"/>
      <c r="AN353"/>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c r="BY353"/>
      <c r="BZ353"/>
      <c r="CA353"/>
      <c r="CB353"/>
      <c r="CC353"/>
      <c r="CD353"/>
      <c r="CE353"/>
      <c r="CF353"/>
      <c r="CG353"/>
    </row>
    <row r="354" spans="1:85" x14ac:dyDescent="0.2">
      <c r="A354" s="524"/>
      <c r="B354" s="524"/>
      <c r="C354" s="554"/>
      <c r="D354" s="524"/>
      <c r="E354" s="524"/>
      <c r="F354" s="555"/>
      <c r="G354" s="556"/>
      <c r="H354" s="556"/>
      <c r="I354" s="556"/>
      <c r="J354" s="556"/>
      <c r="K354"/>
      <c r="L354"/>
      <c r="M354"/>
      <c r="N354"/>
      <c r="O354"/>
      <c r="P354"/>
      <c r="Q354"/>
      <c r="R354"/>
      <c r="S354"/>
      <c r="T354"/>
      <c r="U354"/>
      <c r="V354"/>
      <c r="W354"/>
      <c r="X354"/>
      <c r="Y354"/>
      <c r="Z354"/>
      <c r="AA354"/>
      <c r="AB354"/>
      <c r="AC354"/>
      <c r="AD354"/>
      <c r="AE354"/>
      <c r="AF354"/>
      <c r="AG354"/>
      <c r="AH354"/>
      <c r="AI354"/>
      <c r="AJ354"/>
      <c r="AK354"/>
      <c r="AL354"/>
      <c r="AM354"/>
      <c r="AN354"/>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c r="BY354"/>
      <c r="BZ354"/>
      <c r="CA354"/>
      <c r="CB354"/>
      <c r="CC354"/>
      <c r="CD354"/>
      <c r="CE354"/>
      <c r="CF354"/>
      <c r="CG354"/>
    </row>
    <row r="355" spans="1:85" x14ac:dyDescent="0.2">
      <c r="A355" s="524"/>
      <c r="B355" s="524"/>
      <c r="C355" s="554"/>
      <c r="D355" s="524"/>
      <c r="E355" s="524"/>
      <c r="F355" s="555"/>
      <c r="G355" s="556"/>
      <c r="H355" s="556"/>
      <c r="I355" s="556"/>
      <c r="J355" s="556"/>
      <c r="K355"/>
      <c r="L355"/>
      <c r="M355"/>
      <c r="N355"/>
      <c r="O355"/>
      <c r="P355"/>
      <c r="Q355"/>
      <c r="R355"/>
      <c r="S355"/>
      <c r="T355"/>
      <c r="U355"/>
      <c r="V355"/>
      <c r="W355"/>
      <c r="X355"/>
      <c r="Y355"/>
      <c r="Z355"/>
      <c r="AA355"/>
      <c r="AB355"/>
      <c r="AC355"/>
      <c r="AD355"/>
      <c r="AE355"/>
      <c r="AF355"/>
      <c r="AG355"/>
      <c r="AH355"/>
      <c r="AI355"/>
      <c r="AJ355"/>
      <c r="AK355"/>
      <c r="AL355"/>
      <c r="AM355"/>
      <c r="AN355"/>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c r="BY355"/>
      <c r="BZ355"/>
      <c r="CA355"/>
      <c r="CB355"/>
      <c r="CC355"/>
      <c r="CD355"/>
      <c r="CE355"/>
      <c r="CF355"/>
      <c r="CG355"/>
    </row>
    <row r="356" spans="1:85" x14ac:dyDescent="0.2">
      <c r="A356" s="524"/>
      <c r="B356" s="524"/>
      <c r="C356" s="554"/>
      <c r="D356" s="524"/>
      <c r="E356" s="524"/>
      <c r="F356" s="555"/>
      <c r="G356" s="556"/>
      <c r="H356" s="556"/>
      <c r="I356" s="556"/>
      <c r="J356" s="556"/>
      <c r="K356"/>
      <c r="L356"/>
      <c r="M356"/>
      <c r="N356"/>
      <c r="O356"/>
      <c r="P356"/>
      <c r="Q356"/>
      <c r="R356"/>
      <c r="S356"/>
      <c r="T356"/>
      <c r="U356"/>
      <c r="V356"/>
      <c r="W356"/>
      <c r="X356"/>
      <c r="Y356"/>
      <c r="Z356"/>
      <c r="AA356"/>
      <c r="AB356"/>
      <c r="AC356"/>
      <c r="AD356"/>
      <c r="AE356"/>
      <c r="AF356"/>
      <c r="AG356"/>
      <c r="AH356"/>
      <c r="AI356"/>
      <c r="AJ356"/>
      <c r="AK356"/>
      <c r="AL356"/>
      <c r="AM356"/>
      <c r="AN356"/>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c r="BY356"/>
      <c r="BZ356"/>
      <c r="CA356"/>
      <c r="CB356"/>
      <c r="CC356"/>
      <c r="CD356"/>
      <c r="CE356"/>
      <c r="CF356"/>
      <c r="CG356"/>
    </row>
    <row r="357" spans="1:85" x14ac:dyDescent="0.2">
      <c r="A357" s="524"/>
      <c r="B357" s="524"/>
      <c r="C357" s="554"/>
      <c r="D357" s="524"/>
      <c r="E357" s="524"/>
      <c r="F357" s="555"/>
      <c r="G357" s="556"/>
      <c r="H357" s="556"/>
      <c r="I357" s="556"/>
      <c r="J357" s="556"/>
      <c r="K357"/>
      <c r="L357"/>
      <c r="M357"/>
      <c r="N357"/>
      <c r="O357"/>
      <c r="P357"/>
      <c r="Q357"/>
      <c r="R357"/>
      <c r="S357"/>
      <c r="T357"/>
      <c r="U357"/>
      <c r="V357"/>
      <c r="W357"/>
      <c r="X357"/>
      <c r="Y357"/>
      <c r="Z357"/>
      <c r="AA357"/>
      <c r="AB357"/>
      <c r="AC357"/>
      <c r="AD357"/>
      <c r="AE357"/>
      <c r="AF357"/>
      <c r="AG357"/>
      <c r="AH357"/>
      <c r="AI357"/>
      <c r="AJ357"/>
      <c r="AK357"/>
      <c r="AL357"/>
      <c r="AM357"/>
      <c r="AN357"/>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c r="BY357"/>
      <c r="BZ357"/>
      <c r="CA357"/>
      <c r="CB357"/>
      <c r="CC357"/>
      <c r="CD357"/>
      <c r="CE357"/>
      <c r="CF357"/>
      <c r="CG357"/>
    </row>
    <row r="358" spans="1:85" x14ac:dyDescent="0.2">
      <c r="A358" s="524"/>
      <c r="B358" s="524"/>
      <c r="C358" s="554"/>
      <c r="D358" s="524"/>
      <c r="E358" s="524"/>
      <c r="F358" s="555"/>
      <c r="G358" s="556"/>
      <c r="H358" s="556"/>
      <c r="I358" s="556"/>
      <c r="J358" s="556"/>
      <c r="K358"/>
      <c r="L358"/>
      <c r="M358"/>
      <c r="N358"/>
      <c r="O358"/>
      <c r="P358"/>
      <c r="Q358"/>
      <c r="R358"/>
      <c r="S358"/>
      <c r="T358"/>
      <c r="U358"/>
      <c r="V358"/>
      <c r="W358"/>
      <c r="X358"/>
      <c r="Y358"/>
      <c r="Z358"/>
      <c r="AA358"/>
      <c r="AB358"/>
      <c r="AC358"/>
      <c r="AD358"/>
      <c r="AE358"/>
      <c r="AF358"/>
      <c r="AG358"/>
      <c r="AH358"/>
      <c r="AI358"/>
      <c r="AJ358"/>
      <c r="AK358"/>
      <c r="AL358"/>
      <c r="AM358"/>
      <c r="AN358"/>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c r="BY358"/>
      <c r="BZ358"/>
      <c r="CA358"/>
      <c r="CB358"/>
      <c r="CC358"/>
      <c r="CD358"/>
      <c r="CE358"/>
      <c r="CF358"/>
      <c r="CG358"/>
    </row>
    <row r="359" spans="1:85" x14ac:dyDescent="0.2">
      <c r="A359" s="524"/>
      <c r="B359" s="524"/>
      <c r="C359" s="554"/>
      <c r="D359" s="524"/>
      <c r="E359" s="524"/>
      <c r="F359" s="555"/>
      <c r="G359" s="556"/>
      <c r="H359" s="556"/>
      <c r="I359" s="556"/>
      <c r="J359" s="556"/>
      <c r="K359"/>
      <c r="L359"/>
      <c r="M359"/>
      <c r="N359"/>
      <c r="O359"/>
      <c r="P359"/>
      <c r="Q359"/>
      <c r="R359"/>
      <c r="S359"/>
      <c r="T359"/>
      <c r="U359"/>
      <c r="V359"/>
      <c r="W359"/>
      <c r="X359"/>
      <c r="Y359"/>
      <c r="Z359"/>
      <c r="AA359"/>
      <c r="AB359"/>
      <c r="AC359"/>
      <c r="AD359"/>
      <c r="AE359"/>
      <c r="AF359"/>
      <c r="AG359"/>
      <c r="AH359"/>
      <c r="AI359"/>
      <c r="AJ359"/>
      <c r="AK359"/>
      <c r="AL359"/>
      <c r="AM359"/>
      <c r="AN359"/>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c r="BY359"/>
      <c r="BZ359"/>
      <c r="CA359"/>
      <c r="CB359"/>
      <c r="CC359"/>
      <c r="CD359"/>
      <c r="CE359"/>
      <c r="CF359"/>
      <c r="CG359"/>
    </row>
    <row r="360" spans="1:85" x14ac:dyDescent="0.2">
      <c r="A360" s="524"/>
      <c r="B360" s="524"/>
      <c r="C360" s="554"/>
      <c r="D360" s="524"/>
      <c r="E360" s="524"/>
      <c r="F360" s="555"/>
      <c r="G360" s="556"/>
      <c r="H360" s="556"/>
      <c r="I360" s="556"/>
      <c r="J360" s="556"/>
      <c r="K360"/>
      <c r="L360"/>
      <c r="M360"/>
      <c r="N360"/>
      <c r="O360"/>
      <c r="P360"/>
      <c r="Q360"/>
      <c r="R360"/>
      <c r="S360"/>
      <c r="T360"/>
      <c r="U360"/>
      <c r="V360"/>
      <c r="W360"/>
      <c r="X360"/>
      <c r="Y360"/>
      <c r="Z360"/>
      <c r="AA360"/>
      <c r="AB360"/>
      <c r="AC360"/>
      <c r="AD360"/>
      <c r="AE360"/>
      <c r="AF360"/>
      <c r="AG360"/>
      <c r="AH360"/>
      <c r="AI360"/>
      <c r="AJ360"/>
      <c r="AK360"/>
      <c r="AL360"/>
      <c r="AM360"/>
      <c r="AN360"/>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c r="BY360"/>
      <c r="BZ360"/>
      <c r="CA360"/>
      <c r="CB360"/>
      <c r="CC360"/>
      <c r="CD360"/>
      <c r="CE360"/>
      <c r="CF360"/>
      <c r="CG360"/>
    </row>
    <row r="361" spans="1:85" x14ac:dyDescent="0.2">
      <c r="A361" s="524"/>
      <c r="B361" s="524"/>
      <c r="C361" s="554"/>
      <c r="D361" s="524"/>
      <c r="E361" s="524"/>
      <c r="F361" s="555"/>
      <c r="G361" s="556"/>
      <c r="H361" s="556"/>
      <c r="I361" s="556"/>
      <c r="J361" s="556"/>
      <c r="K361"/>
      <c r="L361"/>
      <c r="M361"/>
      <c r="N361"/>
      <c r="O361"/>
      <c r="P361"/>
      <c r="Q361"/>
      <c r="R361"/>
      <c r="S361"/>
      <c r="T361"/>
      <c r="U361"/>
      <c r="V361"/>
      <c r="W361"/>
      <c r="X361"/>
      <c r="Y361"/>
      <c r="Z361"/>
      <c r="AA361"/>
      <c r="AB361"/>
      <c r="AC361"/>
      <c r="AD361"/>
      <c r="AE361"/>
      <c r="AF361"/>
      <c r="AG361"/>
      <c r="AH361"/>
      <c r="AI361"/>
      <c r="AJ361"/>
      <c r="AK361"/>
      <c r="AL361"/>
      <c r="AM361"/>
      <c r="AN36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c r="BY361"/>
      <c r="BZ361"/>
      <c r="CA361"/>
      <c r="CB361"/>
      <c r="CC361"/>
      <c r="CD361"/>
      <c r="CE361"/>
      <c r="CF361"/>
      <c r="CG361"/>
    </row>
    <row r="362" spans="1:85" x14ac:dyDescent="0.2">
      <c r="A362" s="524"/>
      <c r="B362" s="524"/>
      <c r="C362" s="554"/>
      <c r="D362" s="524"/>
      <c r="E362" s="524"/>
      <c r="F362" s="555"/>
      <c r="G362" s="556"/>
      <c r="H362" s="556"/>
      <c r="I362" s="556"/>
      <c r="J362" s="556"/>
      <c r="K362"/>
      <c r="L362"/>
      <c r="M362"/>
      <c r="N362"/>
      <c r="O362"/>
      <c r="P362"/>
      <c r="Q362"/>
      <c r="R362"/>
      <c r="S362"/>
      <c r="T362"/>
      <c r="U362"/>
      <c r="V362"/>
      <c r="W362"/>
      <c r="X362"/>
      <c r="Y362"/>
      <c r="Z362"/>
      <c r="AA362"/>
      <c r="AB362"/>
      <c r="AC362"/>
      <c r="AD362"/>
      <c r="AE362"/>
      <c r="AF362"/>
      <c r="AG362"/>
      <c r="AH362"/>
      <c r="AI362"/>
      <c r="AJ362"/>
      <c r="AK362"/>
      <c r="AL362"/>
      <c r="AM362"/>
      <c r="AN362"/>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c r="BY362"/>
      <c r="BZ362"/>
      <c r="CA362"/>
      <c r="CB362"/>
      <c r="CC362"/>
      <c r="CD362"/>
      <c r="CE362"/>
      <c r="CF362"/>
      <c r="CG362"/>
    </row>
    <row r="363" spans="1:85" x14ac:dyDescent="0.2">
      <c r="A363" s="524"/>
      <c r="B363" s="524"/>
      <c r="C363" s="554"/>
      <c r="D363" s="524"/>
      <c r="E363" s="524"/>
      <c r="F363" s="555"/>
      <c r="G363" s="556"/>
      <c r="H363" s="556"/>
      <c r="I363" s="556"/>
      <c r="J363" s="556"/>
      <c r="K363"/>
      <c r="L363"/>
      <c r="M363"/>
      <c r="N363"/>
      <c r="O363"/>
      <c r="P363"/>
      <c r="Q363"/>
      <c r="R363"/>
      <c r="S363"/>
      <c r="T363"/>
      <c r="U363"/>
      <c r="V363"/>
      <c r="W363"/>
      <c r="X363"/>
      <c r="Y363"/>
      <c r="Z363"/>
      <c r="AA363"/>
      <c r="AB363"/>
      <c r="AC363"/>
      <c r="AD363"/>
      <c r="AE363"/>
      <c r="AF363"/>
      <c r="AG363"/>
      <c r="AH363"/>
      <c r="AI363"/>
      <c r="AJ363"/>
      <c r="AK363"/>
      <c r="AL363"/>
      <c r="AM363"/>
      <c r="AN363"/>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c r="BY363"/>
      <c r="BZ363"/>
      <c r="CA363"/>
      <c r="CB363"/>
      <c r="CC363"/>
      <c r="CD363"/>
      <c r="CE363"/>
      <c r="CF363"/>
      <c r="CG363"/>
    </row>
    <row r="364" spans="1:85" x14ac:dyDescent="0.2">
      <c r="A364" s="524"/>
      <c r="B364" s="524"/>
      <c r="C364" s="554"/>
      <c r="D364" s="524"/>
      <c r="E364" s="524"/>
      <c r="F364" s="555"/>
      <c r="G364" s="556"/>
      <c r="H364" s="556"/>
      <c r="I364" s="556"/>
      <c r="J364" s="556"/>
      <c r="K364"/>
      <c r="L364"/>
      <c r="M364"/>
      <c r="N364"/>
      <c r="O364"/>
      <c r="P364"/>
      <c r="Q364"/>
      <c r="R364"/>
      <c r="S364"/>
      <c r="T364"/>
      <c r="U364"/>
      <c r="V364"/>
      <c r="W364"/>
      <c r="X364"/>
      <c r="Y364"/>
      <c r="Z364"/>
      <c r="AA364"/>
      <c r="AB364"/>
      <c r="AC364"/>
      <c r="AD364"/>
      <c r="AE364"/>
      <c r="AF364"/>
      <c r="AG364"/>
      <c r="AH364"/>
      <c r="AI364"/>
      <c r="AJ364"/>
      <c r="AK364"/>
      <c r="AL364"/>
      <c r="AM364"/>
      <c r="AN364"/>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c r="BY364"/>
      <c r="BZ364"/>
      <c r="CA364"/>
      <c r="CB364"/>
      <c r="CC364"/>
      <c r="CD364"/>
      <c r="CE364"/>
      <c r="CF364"/>
      <c r="CG364"/>
    </row>
    <row r="365" spans="1:85" x14ac:dyDescent="0.2">
      <c r="A365" s="524"/>
      <c r="B365" s="524"/>
      <c r="C365" s="554"/>
      <c r="D365" s="524"/>
      <c r="E365" s="524"/>
      <c r="F365" s="555"/>
      <c r="G365" s="556"/>
      <c r="H365" s="556"/>
      <c r="I365" s="556"/>
      <c r="J365" s="556"/>
      <c r="K365"/>
      <c r="L365"/>
      <c r="M365"/>
      <c r="N365"/>
      <c r="O365"/>
      <c r="P365"/>
      <c r="Q365"/>
      <c r="R365"/>
      <c r="S365"/>
      <c r="T365"/>
      <c r="U365"/>
      <c r="V365"/>
      <c r="W365"/>
      <c r="X365"/>
      <c r="Y365"/>
      <c r="Z365"/>
      <c r="AA365"/>
      <c r="AB365"/>
      <c r="AC365"/>
      <c r="AD365"/>
      <c r="AE365"/>
      <c r="AF365"/>
      <c r="AG365"/>
      <c r="AH365"/>
      <c r="AI365"/>
      <c r="AJ365"/>
      <c r="AK365"/>
      <c r="AL365"/>
      <c r="AM365"/>
      <c r="AN365"/>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c r="BY365"/>
      <c r="BZ365"/>
      <c r="CA365"/>
      <c r="CB365"/>
      <c r="CC365"/>
      <c r="CD365"/>
      <c r="CE365"/>
      <c r="CF365"/>
      <c r="CG365"/>
    </row>
    <row r="366" spans="1:85" x14ac:dyDescent="0.2">
      <c r="A366" s="524"/>
      <c r="B366" s="524"/>
      <c r="C366" s="554"/>
      <c r="D366" s="524"/>
      <c r="E366" s="524"/>
      <c r="F366" s="555"/>
      <c r="G366" s="556"/>
      <c r="H366" s="556"/>
      <c r="I366" s="556"/>
      <c r="J366" s="556"/>
      <c r="K366"/>
      <c r="L366"/>
      <c r="M366"/>
      <c r="N366"/>
      <c r="O366"/>
      <c r="P366"/>
      <c r="Q366"/>
      <c r="R366"/>
      <c r="S366"/>
      <c r="T366"/>
      <c r="U366"/>
      <c r="V366"/>
      <c r="W366"/>
      <c r="X366"/>
      <c r="Y366"/>
      <c r="Z366"/>
      <c r="AA366"/>
      <c r="AB366"/>
      <c r="AC366"/>
      <c r="AD366"/>
      <c r="AE366"/>
      <c r="AF366"/>
      <c r="AG366"/>
      <c r="AH366"/>
      <c r="AI366"/>
      <c r="AJ366"/>
      <c r="AK366"/>
      <c r="AL366"/>
      <c r="AM366"/>
      <c r="AN366"/>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c r="BY366"/>
      <c r="BZ366"/>
      <c r="CA366"/>
      <c r="CB366"/>
      <c r="CC366"/>
      <c r="CD366"/>
      <c r="CE366"/>
      <c r="CF366"/>
      <c r="CG366"/>
    </row>
    <row r="367" spans="1:85" x14ac:dyDescent="0.2">
      <c r="A367" s="524"/>
      <c r="B367" s="524"/>
      <c r="C367" s="554"/>
      <c r="D367" s="524"/>
      <c r="E367" s="524"/>
      <c r="F367" s="555"/>
      <c r="G367" s="556"/>
      <c r="H367" s="556"/>
      <c r="I367" s="556"/>
      <c r="J367" s="556"/>
      <c r="K367"/>
      <c r="L367"/>
      <c r="M367"/>
      <c r="N367"/>
      <c r="O367"/>
      <c r="P367"/>
      <c r="Q367"/>
      <c r="R367"/>
      <c r="S367"/>
      <c r="T367"/>
      <c r="U367"/>
      <c r="V367"/>
      <c r="W367"/>
      <c r="X367"/>
      <c r="Y367"/>
      <c r="Z367"/>
      <c r="AA367"/>
      <c r="AB367"/>
      <c r="AC367"/>
      <c r="AD367"/>
      <c r="AE367"/>
      <c r="AF367"/>
      <c r="AG367"/>
      <c r="AH367"/>
      <c r="AI367"/>
      <c r="AJ367"/>
      <c r="AK367"/>
      <c r="AL367"/>
      <c r="AM367"/>
      <c r="AN367"/>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c r="BY367"/>
      <c r="BZ367"/>
      <c r="CA367"/>
      <c r="CB367"/>
      <c r="CC367"/>
      <c r="CD367"/>
      <c r="CE367"/>
      <c r="CF367"/>
      <c r="CG367"/>
    </row>
    <row r="368" spans="1:85" x14ac:dyDescent="0.2">
      <c r="A368" s="524"/>
      <c r="B368" s="524"/>
      <c r="C368" s="554"/>
      <c r="D368" s="524"/>
      <c r="E368" s="524"/>
      <c r="F368" s="555"/>
      <c r="G368" s="556"/>
      <c r="H368" s="556"/>
      <c r="I368" s="556"/>
      <c r="J368" s="556"/>
      <c r="K368"/>
      <c r="L368"/>
      <c r="M368"/>
      <c r="N368"/>
      <c r="O368"/>
      <c r="P368"/>
      <c r="Q368"/>
      <c r="R368"/>
      <c r="S368"/>
      <c r="T368"/>
      <c r="U368"/>
      <c r="V368"/>
      <c r="W368"/>
      <c r="X368"/>
      <c r="Y368"/>
      <c r="Z368"/>
      <c r="AA368"/>
      <c r="AB368"/>
      <c r="AC368"/>
      <c r="AD368"/>
      <c r="AE368"/>
      <c r="AF368"/>
      <c r="AG368"/>
      <c r="AH368"/>
      <c r="AI368"/>
      <c r="AJ368"/>
      <c r="AK368"/>
      <c r="AL368"/>
      <c r="AM368"/>
      <c r="AN368"/>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c r="BY368"/>
      <c r="BZ368"/>
      <c r="CA368"/>
      <c r="CB368"/>
      <c r="CC368"/>
      <c r="CD368"/>
      <c r="CE368"/>
      <c r="CF368"/>
      <c r="CG368"/>
    </row>
    <row r="369" spans="1:85" x14ac:dyDescent="0.2">
      <c r="A369" s="524"/>
      <c r="B369" s="524"/>
      <c r="C369" s="554"/>
      <c r="D369" s="524"/>
      <c r="E369" s="524"/>
      <c r="F369" s="555"/>
      <c r="G369" s="556"/>
      <c r="H369" s="556"/>
      <c r="I369" s="556"/>
      <c r="J369" s="556"/>
      <c r="K369"/>
      <c r="L369"/>
      <c r="M369"/>
      <c r="N369"/>
      <c r="O369"/>
      <c r="P369"/>
      <c r="Q369"/>
      <c r="R369"/>
      <c r="S369"/>
      <c r="T369"/>
      <c r="U369"/>
      <c r="V369"/>
      <c r="W369"/>
      <c r="X369"/>
      <c r="Y369"/>
      <c r="Z369"/>
      <c r="AA369"/>
      <c r="AB369"/>
      <c r="AC369"/>
      <c r="AD369"/>
      <c r="AE369"/>
      <c r="AF369"/>
      <c r="AG369"/>
      <c r="AH369"/>
      <c r="AI369"/>
      <c r="AJ369"/>
      <c r="AK369"/>
      <c r="AL369"/>
      <c r="AM369"/>
      <c r="AN369"/>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c r="BY369"/>
      <c r="BZ369"/>
      <c r="CA369"/>
      <c r="CB369"/>
      <c r="CC369"/>
      <c r="CD369"/>
      <c r="CE369"/>
      <c r="CF369"/>
      <c r="CG369"/>
    </row>
    <row r="370" spans="1:85" x14ac:dyDescent="0.2">
      <c r="A370" s="524"/>
      <c r="B370" s="524"/>
      <c r="C370" s="554"/>
      <c r="D370" s="524"/>
      <c r="E370" s="524"/>
      <c r="F370" s="555"/>
      <c r="G370" s="556"/>
      <c r="H370" s="556"/>
      <c r="I370" s="556"/>
      <c r="J370" s="556"/>
      <c r="K370"/>
      <c r="L370"/>
      <c r="M370"/>
      <c r="N370"/>
      <c r="O370"/>
      <c r="P370"/>
      <c r="Q370"/>
      <c r="R370"/>
      <c r="S370"/>
      <c r="T370"/>
      <c r="U370"/>
      <c r="V370"/>
      <c r="W370"/>
      <c r="X370"/>
      <c r="Y370"/>
      <c r="Z370"/>
      <c r="AA370"/>
      <c r="AB370"/>
      <c r="AC370"/>
      <c r="AD370"/>
      <c r="AE370"/>
      <c r="AF370"/>
      <c r="AG370"/>
      <c r="AH370"/>
      <c r="AI370"/>
      <c r="AJ370"/>
      <c r="AK370"/>
      <c r="AL370"/>
      <c r="AM370"/>
      <c r="AN370"/>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c r="BY370"/>
      <c r="BZ370"/>
      <c r="CA370"/>
      <c r="CB370"/>
      <c r="CC370"/>
      <c r="CD370"/>
      <c r="CE370"/>
      <c r="CF370"/>
      <c r="CG370"/>
    </row>
    <row r="371" spans="1:85" x14ac:dyDescent="0.2">
      <c r="A371" s="524"/>
      <c r="B371" s="524"/>
      <c r="C371" s="554"/>
      <c r="D371" s="524"/>
      <c r="E371" s="524"/>
      <c r="F371" s="555"/>
      <c r="G371" s="556"/>
      <c r="H371" s="556"/>
      <c r="I371" s="556"/>
      <c r="J371" s="556"/>
      <c r="K371"/>
      <c r="L371"/>
      <c r="M371"/>
      <c r="N371"/>
      <c r="O371"/>
      <c r="P371"/>
      <c r="Q371"/>
      <c r="R371"/>
      <c r="S371"/>
      <c r="T371"/>
      <c r="U371"/>
      <c r="V371"/>
      <c r="W371"/>
      <c r="X371"/>
      <c r="Y371"/>
      <c r="Z371"/>
      <c r="AA371"/>
      <c r="AB371"/>
      <c r="AC371"/>
      <c r="AD371"/>
      <c r="AE371"/>
      <c r="AF371"/>
      <c r="AG371"/>
      <c r="AH371"/>
      <c r="AI371"/>
      <c r="AJ371"/>
      <c r="AK371"/>
      <c r="AL371"/>
      <c r="AM371"/>
      <c r="AN371"/>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c r="BY371"/>
      <c r="BZ371"/>
      <c r="CA371"/>
      <c r="CB371"/>
      <c r="CC371"/>
      <c r="CD371"/>
      <c r="CE371"/>
      <c r="CF371"/>
      <c r="CG371"/>
    </row>
    <row r="372" spans="1:85" x14ac:dyDescent="0.2">
      <c r="A372" s="524"/>
      <c r="B372" s="524"/>
      <c r="C372" s="554"/>
      <c r="D372" s="524"/>
      <c r="E372" s="524"/>
      <c r="F372" s="555"/>
      <c r="G372" s="556"/>
      <c r="H372" s="556"/>
      <c r="I372" s="556"/>
      <c r="J372" s="556"/>
      <c r="K372"/>
      <c r="L372"/>
      <c r="M372"/>
      <c r="N372"/>
      <c r="O372"/>
      <c r="P372"/>
      <c r="Q372"/>
      <c r="R372"/>
      <c r="S372"/>
      <c r="T372"/>
      <c r="U372"/>
      <c r="V372"/>
      <c r="W372"/>
      <c r="X372"/>
      <c r="Y372"/>
      <c r="Z372"/>
      <c r="AA372"/>
      <c r="AB372"/>
      <c r="AC372"/>
      <c r="AD372"/>
      <c r="AE372"/>
      <c r="AF372"/>
      <c r="AG372"/>
      <c r="AH372"/>
      <c r="AI372"/>
      <c r="AJ372"/>
      <c r="AK372"/>
      <c r="AL372"/>
      <c r="AM372"/>
      <c r="AN372"/>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c r="BY372"/>
      <c r="BZ372"/>
      <c r="CA372"/>
      <c r="CB372"/>
      <c r="CC372"/>
      <c r="CD372"/>
      <c r="CE372"/>
      <c r="CF372"/>
      <c r="CG372"/>
    </row>
    <row r="373" spans="1:85" x14ac:dyDescent="0.2">
      <c r="A373" s="524"/>
      <c r="B373" s="524"/>
      <c r="C373" s="554"/>
      <c r="D373" s="524"/>
      <c r="E373" s="524"/>
      <c r="F373" s="555"/>
      <c r="G373" s="556"/>
      <c r="H373" s="556"/>
      <c r="I373" s="556"/>
      <c r="J373" s="556"/>
      <c r="K373"/>
      <c r="L373"/>
      <c r="M373"/>
      <c r="N373"/>
      <c r="O373"/>
      <c r="P373"/>
      <c r="Q373"/>
      <c r="R373"/>
      <c r="S373"/>
      <c r="T373"/>
      <c r="U373"/>
      <c r="V373"/>
      <c r="W373"/>
      <c r="X373"/>
      <c r="Y373"/>
      <c r="Z373"/>
      <c r="AA373"/>
      <c r="AB373"/>
      <c r="AC373"/>
      <c r="AD373"/>
      <c r="AE373"/>
      <c r="AF373"/>
      <c r="AG373"/>
      <c r="AH373"/>
      <c r="AI373"/>
      <c r="AJ373"/>
      <c r="AK373"/>
      <c r="AL373"/>
      <c r="AM373"/>
      <c r="AN373"/>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c r="BY373"/>
      <c r="BZ373"/>
      <c r="CA373"/>
      <c r="CB373"/>
      <c r="CC373"/>
      <c r="CD373"/>
      <c r="CE373"/>
      <c r="CF373"/>
      <c r="CG373"/>
    </row>
    <row r="374" spans="1:85" x14ac:dyDescent="0.2">
      <c r="A374" s="524"/>
      <c r="B374" s="524"/>
      <c r="C374" s="554"/>
      <c r="D374" s="524"/>
      <c r="E374" s="524"/>
      <c r="F374" s="555"/>
      <c r="G374" s="556"/>
      <c r="H374" s="556"/>
      <c r="I374" s="556"/>
      <c r="J374" s="556"/>
      <c r="K374"/>
      <c r="L374"/>
      <c r="M374"/>
      <c r="N374"/>
      <c r="O374"/>
      <c r="P374"/>
      <c r="Q374"/>
      <c r="R374"/>
      <c r="S374"/>
      <c r="T374"/>
      <c r="U374"/>
      <c r="V374"/>
      <c r="W374"/>
      <c r="X374"/>
      <c r="Y374"/>
      <c r="Z374"/>
      <c r="AA374"/>
      <c r="AB374"/>
      <c r="AC374"/>
      <c r="AD374"/>
      <c r="AE374"/>
      <c r="AF374"/>
      <c r="AG374"/>
      <c r="AH374"/>
      <c r="AI374"/>
      <c r="AJ374"/>
      <c r="AK374"/>
      <c r="AL374"/>
      <c r="AM374"/>
      <c r="AN3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c r="BY374"/>
      <c r="BZ374"/>
      <c r="CA374"/>
      <c r="CB374"/>
      <c r="CC374"/>
      <c r="CD374"/>
      <c r="CE374"/>
      <c r="CF374"/>
      <c r="CG374"/>
    </row>
    <row r="375" spans="1:85" x14ac:dyDescent="0.2">
      <c r="A375" s="524"/>
      <c r="B375" s="524"/>
      <c r="C375" s="554"/>
      <c r="D375" s="524"/>
      <c r="E375" s="524"/>
      <c r="F375" s="555"/>
      <c r="G375" s="556"/>
      <c r="H375" s="556"/>
      <c r="I375" s="556"/>
      <c r="J375" s="556"/>
      <c r="K375"/>
      <c r="L375"/>
      <c r="M375"/>
      <c r="N375"/>
      <c r="O375"/>
      <c r="P375"/>
      <c r="Q375"/>
      <c r="R375"/>
      <c r="S375"/>
      <c r="T375"/>
      <c r="U375"/>
      <c r="V375"/>
      <c r="W375"/>
      <c r="X375"/>
      <c r="Y375"/>
      <c r="Z375"/>
      <c r="AA375"/>
      <c r="AB375"/>
      <c r="AC375"/>
      <c r="AD375"/>
      <c r="AE375"/>
      <c r="AF375"/>
      <c r="AG375"/>
      <c r="AH375"/>
      <c r="AI375"/>
      <c r="AJ375"/>
      <c r="AK375"/>
      <c r="AL375"/>
      <c r="AM375"/>
      <c r="AN375"/>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c r="BY375"/>
      <c r="BZ375"/>
      <c r="CA375"/>
      <c r="CB375"/>
      <c r="CC375"/>
      <c r="CD375"/>
      <c r="CE375"/>
      <c r="CF375"/>
      <c r="CG375"/>
    </row>
    <row r="376" spans="1:85" x14ac:dyDescent="0.2">
      <c r="A376" s="524"/>
      <c r="B376" s="524"/>
      <c r="C376" s="554"/>
      <c r="D376" s="524"/>
      <c r="E376" s="524"/>
      <c r="F376" s="555"/>
      <c r="G376" s="556"/>
      <c r="H376" s="556"/>
      <c r="I376" s="556"/>
      <c r="J376" s="556"/>
      <c r="K376"/>
      <c r="L376"/>
      <c r="M376"/>
      <c r="N376"/>
      <c r="O376"/>
      <c r="P376"/>
      <c r="Q376"/>
      <c r="R376"/>
      <c r="S376"/>
      <c r="T376"/>
      <c r="U376"/>
      <c r="V376"/>
      <c r="W376"/>
      <c r="X376"/>
      <c r="Y376"/>
      <c r="Z376"/>
      <c r="AA376"/>
      <c r="AB376"/>
      <c r="AC376"/>
      <c r="AD376"/>
      <c r="AE376"/>
      <c r="AF376"/>
      <c r="AG376"/>
      <c r="AH376"/>
      <c r="AI376"/>
      <c r="AJ376"/>
      <c r="AK376"/>
      <c r="AL376"/>
      <c r="AM376"/>
      <c r="AN376"/>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c r="BY376"/>
      <c r="BZ376"/>
      <c r="CA376"/>
      <c r="CB376"/>
      <c r="CC376"/>
      <c r="CD376"/>
      <c r="CE376"/>
      <c r="CF376"/>
      <c r="CG376"/>
    </row>
    <row r="377" spans="1:85" x14ac:dyDescent="0.2">
      <c r="A377" s="524"/>
      <c r="B377" s="524"/>
      <c r="C377" s="554"/>
      <c r="D377" s="524"/>
      <c r="E377" s="524"/>
      <c r="F377" s="555"/>
      <c r="G377" s="556"/>
      <c r="H377" s="556"/>
      <c r="I377" s="556"/>
      <c r="J377" s="556"/>
      <c r="K377"/>
      <c r="L377"/>
      <c r="M377"/>
      <c r="N377"/>
      <c r="O377"/>
      <c r="P377"/>
      <c r="Q377"/>
      <c r="R377"/>
      <c r="S377"/>
      <c r="T377"/>
      <c r="U377"/>
      <c r="V377"/>
      <c r="W377"/>
      <c r="X377"/>
      <c r="Y377"/>
      <c r="Z377"/>
      <c r="AA377"/>
      <c r="AB377"/>
      <c r="AC377"/>
      <c r="AD377"/>
      <c r="AE377"/>
      <c r="AF377"/>
      <c r="AG377"/>
      <c r="AH377"/>
      <c r="AI377"/>
      <c r="AJ377"/>
      <c r="AK377"/>
      <c r="AL377"/>
      <c r="AM377"/>
      <c r="AN377"/>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c r="BY377"/>
      <c r="BZ377"/>
      <c r="CA377"/>
      <c r="CB377"/>
      <c r="CC377"/>
      <c r="CD377"/>
      <c r="CE377"/>
      <c r="CF377"/>
      <c r="CG377"/>
    </row>
    <row r="378" spans="1:85" x14ac:dyDescent="0.2">
      <c r="A378" s="524"/>
      <c r="B378" s="524"/>
      <c r="C378" s="554"/>
      <c r="D378" s="524"/>
      <c r="E378" s="524"/>
      <c r="F378" s="555"/>
      <c r="G378" s="556"/>
      <c r="H378" s="556"/>
      <c r="I378" s="556"/>
      <c r="J378" s="556"/>
      <c r="K378"/>
      <c r="L378"/>
      <c r="M378"/>
      <c r="N378"/>
      <c r="O378"/>
      <c r="P378"/>
      <c r="Q378"/>
      <c r="R378"/>
      <c r="S378"/>
      <c r="T378"/>
      <c r="U378"/>
      <c r="V378"/>
      <c r="W378"/>
      <c r="X378"/>
      <c r="Y378"/>
      <c r="Z378"/>
      <c r="AA378"/>
      <c r="AB378"/>
      <c r="AC378"/>
      <c r="AD378"/>
      <c r="AE378"/>
      <c r="AF378"/>
      <c r="AG378"/>
      <c r="AH378"/>
      <c r="AI378"/>
      <c r="AJ378"/>
      <c r="AK378"/>
      <c r="AL378"/>
      <c r="AM378"/>
      <c r="AN378"/>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c r="BY378"/>
      <c r="BZ378"/>
      <c r="CA378"/>
      <c r="CB378"/>
      <c r="CC378"/>
      <c r="CD378"/>
      <c r="CE378"/>
      <c r="CF378"/>
      <c r="CG378"/>
    </row>
    <row r="379" spans="1:85" x14ac:dyDescent="0.2">
      <c r="A379" s="524"/>
      <c r="B379" s="524"/>
      <c r="C379" s="554"/>
      <c r="D379" s="524"/>
      <c r="E379" s="524"/>
      <c r="F379" s="555"/>
      <c r="G379" s="556"/>
      <c r="H379" s="556"/>
      <c r="I379" s="556"/>
      <c r="J379" s="556"/>
      <c r="K379"/>
      <c r="L379"/>
      <c r="M379"/>
      <c r="N379"/>
      <c r="O379"/>
      <c r="P379"/>
      <c r="Q379"/>
      <c r="R379"/>
      <c r="S379"/>
      <c r="T379"/>
      <c r="U379"/>
      <c r="V379"/>
      <c r="W379"/>
      <c r="X379"/>
      <c r="Y379"/>
      <c r="Z379"/>
      <c r="AA379"/>
      <c r="AB379"/>
      <c r="AC379"/>
      <c r="AD379"/>
      <c r="AE379"/>
      <c r="AF379"/>
      <c r="AG379"/>
      <c r="AH379"/>
      <c r="AI379"/>
      <c r="AJ379"/>
      <c r="AK379"/>
      <c r="AL379"/>
      <c r="AM379"/>
      <c r="AN379"/>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c r="BY379"/>
      <c r="BZ379"/>
      <c r="CA379"/>
      <c r="CB379"/>
      <c r="CC379"/>
      <c r="CD379"/>
      <c r="CE379"/>
      <c r="CF379"/>
      <c r="CG379"/>
    </row>
    <row r="380" spans="1:85" x14ac:dyDescent="0.2">
      <c r="A380" s="524"/>
      <c r="B380" s="524"/>
      <c r="C380" s="554"/>
      <c r="D380" s="524"/>
      <c r="E380" s="524"/>
      <c r="F380" s="555"/>
      <c r="G380" s="556"/>
      <c r="H380" s="556"/>
      <c r="I380" s="556"/>
      <c r="J380" s="556"/>
      <c r="K380"/>
      <c r="L380"/>
      <c r="M380"/>
      <c r="N380"/>
      <c r="O380"/>
      <c r="P380"/>
      <c r="Q380"/>
      <c r="R380"/>
      <c r="S380"/>
      <c r="T380"/>
      <c r="U380"/>
      <c r="V380"/>
      <c r="W380"/>
      <c r="X380"/>
      <c r="Y380"/>
      <c r="Z380"/>
      <c r="AA380"/>
      <c r="AB380"/>
      <c r="AC380"/>
      <c r="AD380"/>
      <c r="AE380"/>
      <c r="AF380"/>
      <c r="AG380"/>
      <c r="AH380"/>
      <c r="AI380"/>
      <c r="AJ380"/>
      <c r="AK380"/>
      <c r="AL380"/>
      <c r="AM380"/>
      <c r="AN380"/>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c r="BY380"/>
      <c r="BZ380"/>
      <c r="CA380"/>
      <c r="CB380"/>
      <c r="CC380"/>
      <c r="CD380"/>
      <c r="CE380"/>
      <c r="CF380"/>
      <c r="CG380"/>
    </row>
    <row r="381" spans="1:85" x14ac:dyDescent="0.2">
      <c r="A381" s="524"/>
      <c r="B381" s="524"/>
      <c r="C381" s="554"/>
      <c r="D381" s="524"/>
      <c r="E381" s="524"/>
      <c r="F381" s="555"/>
      <c r="G381" s="556"/>
      <c r="H381" s="556"/>
      <c r="I381" s="556"/>
      <c r="J381" s="556"/>
      <c r="K381"/>
      <c r="L381"/>
      <c r="M381"/>
      <c r="N381"/>
      <c r="O381"/>
      <c r="P381"/>
      <c r="Q381"/>
      <c r="R381"/>
      <c r="S381"/>
      <c r="T381"/>
      <c r="U381"/>
      <c r="V381"/>
      <c r="W381"/>
      <c r="X381"/>
      <c r="Y381"/>
      <c r="Z381"/>
      <c r="AA381"/>
      <c r="AB381"/>
      <c r="AC381"/>
      <c r="AD381"/>
      <c r="AE381"/>
      <c r="AF381"/>
      <c r="AG381"/>
      <c r="AH381"/>
      <c r="AI381"/>
      <c r="AJ381"/>
      <c r="AK381"/>
      <c r="AL381"/>
      <c r="AM381"/>
      <c r="AN381"/>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c r="BY381"/>
      <c r="BZ381"/>
      <c r="CA381"/>
      <c r="CB381"/>
      <c r="CC381"/>
      <c r="CD381"/>
      <c r="CE381"/>
      <c r="CF381"/>
      <c r="CG381"/>
    </row>
    <row r="382" spans="1:85" x14ac:dyDescent="0.2">
      <c r="A382" s="524"/>
      <c r="B382" s="524"/>
      <c r="C382" s="554"/>
      <c r="D382" s="524"/>
      <c r="E382" s="524"/>
      <c r="F382" s="555"/>
      <c r="G382" s="556"/>
      <c r="H382" s="556"/>
      <c r="I382" s="556"/>
      <c r="J382" s="556"/>
      <c r="K382"/>
      <c r="L382"/>
      <c r="M382"/>
      <c r="N382"/>
      <c r="O382"/>
      <c r="P382"/>
      <c r="Q382"/>
      <c r="R382"/>
      <c r="S382"/>
      <c r="T382"/>
      <c r="U382"/>
      <c r="V382"/>
      <c r="W382"/>
      <c r="X382"/>
      <c r="Y382"/>
      <c r="Z382"/>
      <c r="AA382"/>
      <c r="AB382"/>
      <c r="AC382"/>
      <c r="AD382"/>
      <c r="AE382"/>
      <c r="AF382"/>
      <c r="AG382"/>
      <c r="AH382"/>
      <c r="AI382"/>
      <c r="AJ382"/>
      <c r="AK382"/>
      <c r="AL382"/>
      <c r="AM382"/>
      <c r="AN382"/>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c r="BY382"/>
      <c r="BZ382"/>
      <c r="CA382"/>
      <c r="CB382"/>
      <c r="CC382"/>
      <c r="CD382"/>
      <c r="CE382"/>
      <c r="CF382"/>
      <c r="CG382"/>
    </row>
    <row r="383" spans="1:85" x14ac:dyDescent="0.2">
      <c r="A383" s="524"/>
      <c r="B383" s="524"/>
      <c r="C383" s="554"/>
      <c r="D383" s="524"/>
      <c r="E383" s="524"/>
      <c r="F383" s="555"/>
      <c r="G383" s="556"/>
      <c r="H383" s="556"/>
      <c r="I383" s="556"/>
      <c r="J383" s="556"/>
      <c r="K383"/>
      <c r="L383"/>
      <c r="M383"/>
      <c r="N383"/>
      <c r="O383"/>
      <c r="P383"/>
      <c r="Q383"/>
      <c r="R383"/>
      <c r="S383"/>
      <c r="T383"/>
      <c r="U383"/>
      <c r="V383"/>
      <c r="W383"/>
      <c r="X383"/>
      <c r="Y383"/>
      <c r="Z383"/>
      <c r="AA383"/>
      <c r="AB383"/>
      <c r="AC383"/>
      <c r="AD383"/>
      <c r="AE383"/>
      <c r="AF383"/>
      <c r="AG383"/>
      <c r="AH383"/>
      <c r="AI383"/>
      <c r="AJ383"/>
      <c r="AK383"/>
      <c r="AL383"/>
      <c r="AM383"/>
      <c r="AN383"/>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c r="BY383"/>
      <c r="BZ383"/>
      <c r="CA383"/>
      <c r="CB383"/>
      <c r="CC383"/>
      <c r="CD383"/>
      <c r="CE383"/>
      <c r="CF383"/>
      <c r="CG383"/>
    </row>
    <row r="384" spans="1:85" x14ac:dyDescent="0.2">
      <c r="A384" s="524"/>
      <c r="B384" s="524"/>
      <c r="C384" s="554"/>
      <c r="D384" s="524"/>
      <c r="E384" s="524"/>
      <c r="F384" s="555"/>
      <c r="G384" s="556"/>
      <c r="H384" s="556"/>
      <c r="I384" s="556"/>
      <c r="J384" s="556"/>
      <c r="K384"/>
      <c r="L384"/>
      <c r="M384"/>
      <c r="N384"/>
      <c r="O384"/>
      <c r="P384"/>
      <c r="Q384"/>
      <c r="R384"/>
      <c r="S384"/>
      <c r="T384"/>
      <c r="U384"/>
      <c r="V384"/>
      <c r="W384"/>
      <c r="X384"/>
      <c r="Y384"/>
      <c r="Z384"/>
      <c r="AA384"/>
      <c r="AB384"/>
      <c r="AC384"/>
      <c r="AD384"/>
      <c r="AE384"/>
      <c r="AF384"/>
      <c r="AG384"/>
      <c r="AH384"/>
      <c r="AI384"/>
      <c r="AJ384"/>
      <c r="AK384"/>
      <c r="AL384"/>
      <c r="AM384"/>
      <c r="AN38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c r="BY384"/>
      <c r="BZ384"/>
      <c r="CA384"/>
      <c r="CB384"/>
      <c r="CC384"/>
      <c r="CD384"/>
      <c r="CE384"/>
      <c r="CF384"/>
      <c r="CG384"/>
    </row>
    <row r="385" spans="1:85" x14ac:dyDescent="0.2">
      <c r="A385" s="524"/>
      <c r="B385" s="524"/>
      <c r="C385" s="554"/>
      <c r="D385" s="524"/>
      <c r="E385" s="524"/>
      <c r="F385" s="555"/>
      <c r="G385" s="556"/>
      <c r="H385" s="556"/>
      <c r="I385" s="556"/>
      <c r="J385" s="556"/>
      <c r="K385"/>
      <c r="L385"/>
      <c r="M385"/>
      <c r="N385"/>
      <c r="O385"/>
      <c r="P385"/>
      <c r="Q385"/>
      <c r="R385"/>
      <c r="S385"/>
      <c r="T385"/>
      <c r="U385"/>
      <c r="V385"/>
      <c r="W385"/>
      <c r="X385"/>
      <c r="Y385"/>
      <c r="Z385"/>
      <c r="AA385"/>
      <c r="AB385"/>
      <c r="AC385"/>
      <c r="AD385"/>
      <c r="AE385"/>
      <c r="AF385"/>
      <c r="AG385"/>
      <c r="AH385"/>
      <c r="AI385"/>
      <c r="AJ385"/>
      <c r="AK385"/>
      <c r="AL385"/>
      <c r="AM385"/>
      <c r="AN385"/>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c r="BY385"/>
      <c r="BZ385"/>
      <c r="CA385"/>
      <c r="CB385"/>
      <c r="CC385"/>
      <c r="CD385"/>
      <c r="CE385"/>
      <c r="CF385"/>
      <c r="CG385"/>
    </row>
    <row r="386" spans="1:85" x14ac:dyDescent="0.2">
      <c r="A386" s="524"/>
      <c r="B386" s="524"/>
      <c r="C386" s="554"/>
      <c r="D386" s="524"/>
      <c r="E386" s="524"/>
      <c r="F386" s="555"/>
      <c r="G386" s="556"/>
      <c r="H386" s="556"/>
      <c r="I386" s="556"/>
      <c r="J386" s="556"/>
      <c r="K386"/>
      <c r="L386"/>
      <c r="M386"/>
      <c r="N386"/>
      <c r="O386"/>
      <c r="P386"/>
      <c r="Q386"/>
      <c r="R386"/>
      <c r="S386"/>
      <c r="T386"/>
      <c r="U386"/>
      <c r="V386"/>
      <c r="W386"/>
      <c r="X386"/>
      <c r="Y386"/>
      <c r="Z386"/>
      <c r="AA386"/>
      <c r="AB386"/>
      <c r="AC386"/>
      <c r="AD386"/>
      <c r="AE386"/>
      <c r="AF386"/>
      <c r="AG386"/>
      <c r="AH386"/>
      <c r="AI386"/>
      <c r="AJ386"/>
      <c r="AK386"/>
      <c r="AL386"/>
      <c r="AM386"/>
      <c r="AN386"/>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c r="BY386"/>
      <c r="BZ386"/>
      <c r="CA386"/>
      <c r="CB386"/>
      <c r="CC386"/>
      <c r="CD386"/>
      <c r="CE386"/>
      <c r="CF386"/>
      <c r="CG386"/>
    </row>
    <row r="387" spans="1:85" x14ac:dyDescent="0.2">
      <c r="A387" s="524"/>
      <c r="B387" s="524"/>
      <c r="C387" s="554"/>
      <c r="D387" s="524"/>
      <c r="E387" s="524"/>
      <c r="F387" s="555"/>
      <c r="G387" s="556"/>
      <c r="H387" s="556"/>
      <c r="I387" s="556"/>
      <c r="J387" s="556"/>
      <c r="K387"/>
      <c r="L387"/>
      <c r="M387"/>
      <c r="N387"/>
      <c r="O387"/>
      <c r="P387"/>
      <c r="Q387"/>
      <c r="R387"/>
      <c r="S387"/>
      <c r="T387"/>
      <c r="U387"/>
      <c r="V387"/>
      <c r="W387"/>
      <c r="X387"/>
      <c r="Y387"/>
      <c r="Z387"/>
      <c r="AA387"/>
      <c r="AB387"/>
      <c r="AC387"/>
      <c r="AD387"/>
      <c r="AE387"/>
      <c r="AF387"/>
      <c r="AG387"/>
      <c r="AH387"/>
      <c r="AI387"/>
      <c r="AJ387"/>
      <c r="AK387"/>
      <c r="AL387"/>
      <c r="AM387"/>
      <c r="AN387"/>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c r="BY387"/>
      <c r="BZ387"/>
      <c r="CA387"/>
      <c r="CB387"/>
      <c r="CC387"/>
      <c r="CD387"/>
      <c r="CE387"/>
      <c r="CF387"/>
      <c r="CG387"/>
    </row>
    <row r="388" spans="1:85" x14ac:dyDescent="0.2">
      <c r="A388" s="524"/>
      <c r="B388" s="524"/>
      <c r="C388" s="554"/>
      <c r="D388" s="524"/>
      <c r="E388" s="524"/>
      <c r="F388" s="555"/>
      <c r="G388" s="556"/>
      <c r="H388" s="556"/>
      <c r="I388" s="556"/>
      <c r="J388" s="556"/>
      <c r="K388"/>
      <c r="L388"/>
      <c r="M388"/>
      <c r="N388"/>
      <c r="O388"/>
      <c r="P388"/>
      <c r="Q388"/>
      <c r="R388"/>
      <c r="S388"/>
      <c r="T388"/>
      <c r="U388"/>
      <c r="V388"/>
      <c r="W388"/>
      <c r="X388"/>
      <c r="Y388"/>
      <c r="Z388"/>
      <c r="AA388"/>
      <c r="AB388"/>
      <c r="AC388"/>
      <c r="AD388"/>
      <c r="AE388"/>
      <c r="AF388"/>
      <c r="AG388"/>
      <c r="AH388"/>
      <c r="AI388"/>
      <c r="AJ388"/>
      <c r="AK388"/>
      <c r="AL388"/>
      <c r="AM388"/>
      <c r="AN388"/>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c r="BY388"/>
      <c r="BZ388"/>
      <c r="CA388"/>
      <c r="CB388"/>
      <c r="CC388"/>
      <c r="CD388"/>
      <c r="CE388"/>
      <c r="CF388"/>
      <c r="CG388"/>
    </row>
    <row r="389" spans="1:85" x14ac:dyDescent="0.2">
      <c r="A389" s="524"/>
      <c r="B389" s="524"/>
      <c r="C389" s="554"/>
      <c r="D389" s="524"/>
      <c r="E389" s="524"/>
      <c r="F389" s="555"/>
      <c r="G389" s="556"/>
      <c r="H389" s="556"/>
      <c r="I389" s="556"/>
      <c r="J389" s="556"/>
      <c r="K389"/>
      <c r="L389"/>
      <c r="M389"/>
      <c r="N389"/>
      <c r="O389"/>
      <c r="P389"/>
      <c r="Q389"/>
      <c r="R389"/>
      <c r="S389"/>
      <c r="T389"/>
      <c r="U389"/>
      <c r="V389"/>
      <c r="W389"/>
      <c r="X389"/>
      <c r="Y389"/>
      <c r="Z389"/>
      <c r="AA389"/>
      <c r="AB389"/>
      <c r="AC389"/>
      <c r="AD389"/>
      <c r="AE389"/>
      <c r="AF389"/>
      <c r="AG389"/>
      <c r="AH389"/>
      <c r="AI389"/>
      <c r="AJ389"/>
      <c r="AK389"/>
      <c r="AL389"/>
      <c r="AM389"/>
      <c r="AN389"/>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c r="BY389"/>
      <c r="BZ389"/>
      <c r="CA389"/>
      <c r="CB389"/>
      <c r="CC389"/>
      <c r="CD389"/>
      <c r="CE389"/>
      <c r="CF389"/>
      <c r="CG389"/>
    </row>
    <row r="390" spans="1:85" x14ac:dyDescent="0.2">
      <c r="A390" s="524"/>
      <c r="B390" s="524"/>
      <c r="C390" s="554"/>
      <c r="D390" s="524"/>
      <c r="E390" s="524"/>
      <c r="F390" s="555"/>
      <c r="G390" s="556"/>
      <c r="H390" s="556"/>
      <c r="I390" s="556"/>
      <c r="J390" s="556"/>
      <c r="K390"/>
      <c r="L390"/>
      <c r="M390"/>
      <c r="N390"/>
      <c r="O390"/>
      <c r="P390"/>
      <c r="Q390"/>
      <c r="R390"/>
      <c r="S390"/>
      <c r="T390"/>
      <c r="U390"/>
      <c r="V390"/>
      <c r="W390"/>
      <c r="X390"/>
      <c r="Y390"/>
      <c r="Z390"/>
      <c r="AA390"/>
      <c r="AB390"/>
      <c r="AC390"/>
      <c r="AD390"/>
      <c r="AE390"/>
      <c r="AF390"/>
      <c r="AG390"/>
      <c r="AH390"/>
      <c r="AI390"/>
      <c r="AJ390"/>
      <c r="AK390"/>
      <c r="AL390"/>
      <c r="AM390"/>
      <c r="AN390"/>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c r="BY390"/>
      <c r="BZ390"/>
      <c r="CA390"/>
      <c r="CB390"/>
      <c r="CC390"/>
      <c r="CD390"/>
      <c r="CE390"/>
      <c r="CF390"/>
      <c r="CG390"/>
    </row>
    <row r="391" spans="1:85" x14ac:dyDescent="0.2">
      <c r="A391" s="524"/>
      <c r="B391" s="524"/>
      <c r="C391" s="554"/>
      <c r="D391" s="524"/>
      <c r="E391" s="524"/>
      <c r="F391" s="555"/>
      <c r="G391" s="556"/>
      <c r="H391" s="556"/>
      <c r="I391" s="556"/>
      <c r="J391" s="556"/>
      <c r="K391"/>
      <c r="L391"/>
      <c r="M391"/>
      <c r="N391"/>
      <c r="O391"/>
      <c r="P391"/>
      <c r="Q391"/>
      <c r="R391"/>
      <c r="S391"/>
      <c r="T391"/>
      <c r="U391"/>
      <c r="V391"/>
      <c r="W391"/>
      <c r="X391"/>
      <c r="Y391"/>
      <c r="Z391"/>
      <c r="AA391"/>
      <c r="AB391"/>
      <c r="AC391"/>
      <c r="AD391"/>
      <c r="AE391"/>
      <c r="AF391"/>
      <c r="AG391"/>
      <c r="AH391"/>
      <c r="AI391"/>
      <c r="AJ391"/>
      <c r="AK391"/>
      <c r="AL391"/>
      <c r="AM391"/>
      <c r="AN391"/>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c r="BY391"/>
      <c r="BZ391"/>
      <c r="CA391"/>
      <c r="CB391"/>
      <c r="CC391"/>
      <c r="CD391"/>
      <c r="CE391"/>
      <c r="CF391"/>
      <c r="CG391"/>
    </row>
    <row r="392" spans="1:85" x14ac:dyDescent="0.2">
      <c r="A392" s="524"/>
      <c r="B392" s="524"/>
      <c r="C392" s="554"/>
      <c r="D392" s="524"/>
      <c r="E392" s="524"/>
      <c r="F392" s="555"/>
      <c r="G392" s="556"/>
      <c r="H392" s="556"/>
      <c r="I392" s="556"/>
      <c r="J392" s="556"/>
      <c r="K392"/>
      <c r="L392"/>
      <c r="M392"/>
      <c r="N392"/>
      <c r="O392"/>
      <c r="P392"/>
      <c r="Q392"/>
      <c r="R392"/>
      <c r="S392"/>
      <c r="T392"/>
      <c r="U392"/>
      <c r="V392"/>
      <c r="W392"/>
      <c r="X392"/>
      <c r="Y392"/>
      <c r="Z392"/>
      <c r="AA392"/>
      <c r="AB392"/>
      <c r="AC392"/>
      <c r="AD392"/>
      <c r="AE392"/>
      <c r="AF392"/>
      <c r="AG392"/>
      <c r="AH392"/>
      <c r="AI392"/>
      <c r="AJ392"/>
      <c r="AK392"/>
      <c r="AL392"/>
      <c r="AM392"/>
      <c r="AN392"/>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c r="BY392"/>
      <c r="BZ392"/>
      <c r="CA392"/>
      <c r="CB392"/>
      <c r="CC392"/>
      <c r="CD392"/>
      <c r="CE392"/>
      <c r="CF392"/>
      <c r="CG392"/>
    </row>
    <row r="393" spans="1:85" x14ac:dyDescent="0.2">
      <c r="A393" s="524"/>
      <c r="B393" s="524"/>
      <c r="C393" s="554"/>
      <c r="D393" s="524"/>
      <c r="E393" s="524"/>
      <c r="F393" s="555"/>
      <c r="G393" s="556"/>
      <c r="H393" s="556"/>
      <c r="I393" s="556"/>
      <c r="J393" s="556"/>
      <c r="K393"/>
      <c r="L393"/>
      <c r="M393"/>
      <c r="N393"/>
      <c r="O393"/>
      <c r="P393"/>
      <c r="Q393"/>
      <c r="R393"/>
      <c r="S393"/>
      <c r="T393"/>
      <c r="U393"/>
      <c r="V393"/>
      <c r="W393"/>
      <c r="X393"/>
      <c r="Y393"/>
      <c r="Z393"/>
      <c r="AA393"/>
      <c r="AB393"/>
      <c r="AC393"/>
      <c r="AD393"/>
      <c r="AE393"/>
      <c r="AF393"/>
      <c r="AG393"/>
      <c r="AH393"/>
      <c r="AI393"/>
      <c r="AJ393"/>
      <c r="AK393"/>
      <c r="AL393"/>
      <c r="AM393"/>
      <c r="AN393"/>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c r="BY393"/>
      <c r="BZ393"/>
      <c r="CA393"/>
      <c r="CB393"/>
      <c r="CC393"/>
      <c r="CD393"/>
      <c r="CE393"/>
      <c r="CF393"/>
      <c r="CG393"/>
    </row>
    <row r="394" spans="1:85" x14ac:dyDescent="0.2">
      <c r="A394" s="524"/>
      <c r="B394" s="524"/>
      <c r="C394" s="554"/>
      <c r="D394" s="524"/>
      <c r="E394" s="524"/>
      <c r="F394" s="555"/>
      <c r="G394" s="556"/>
      <c r="H394" s="556"/>
      <c r="I394" s="556"/>
      <c r="J394" s="556"/>
      <c r="K394"/>
      <c r="L394"/>
      <c r="M394"/>
      <c r="N394"/>
      <c r="O394"/>
      <c r="P394"/>
      <c r="Q394"/>
      <c r="R394"/>
      <c r="S394"/>
      <c r="T394"/>
      <c r="U394"/>
      <c r="V394"/>
      <c r="W394"/>
      <c r="X394"/>
      <c r="Y394"/>
      <c r="Z394"/>
      <c r="AA394"/>
      <c r="AB394"/>
      <c r="AC394"/>
      <c r="AD394"/>
      <c r="AE394"/>
      <c r="AF394"/>
      <c r="AG394"/>
      <c r="AH394"/>
      <c r="AI394"/>
      <c r="AJ394"/>
      <c r="AK394"/>
      <c r="AL394"/>
      <c r="AM394"/>
      <c r="AN39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c r="BY394"/>
      <c r="BZ394"/>
      <c r="CA394"/>
      <c r="CB394"/>
      <c r="CC394"/>
      <c r="CD394"/>
      <c r="CE394"/>
      <c r="CF394"/>
      <c r="CG394"/>
    </row>
    <row r="395" spans="1:85" x14ac:dyDescent="0.2">
      <c r="A395" s="524"/>
      <c r="B395" s="524"/>
      <c r="C395" s="554"/>
      <c r="D395" s="524"/>
      <c r="E395" s="524"/>
      <c r="F395" s="555"/>
      <c r="G395" s="556"/>
      <c r="H395" s="556"/>
      <c r="I395" s="556"/>
      <c r="J395" s="556"/>
      <c r="K395"/>
      <c r="L395"/>
      <c r="M395"/>
      <c r="N395"/>
      <c r="O395"/>
      <c r="P395"/>
      <c r="Q395"/>
      <c r="R395"/>
      <c r="S395"/>
      <c r="T395"/>
      <c r="U395"/>
      <c r="V395"/>
      <c r="W395"/>
      <c r="X395"/>
      <c r="Y395"/>
      <c r="Z395"/>
      <c r="AA395"/>
      <c r="AB395"/>
      <c r="AC395"/>
      <c r="AD395"/>
      <c r="AE395"/>
      <c r="AF395"/>
      <c r="AG395"/>
      <c r="AH395"/>
      <c r="AI395"/>
      <c r="AJ395"/>
      <c r="AK395"/>
      <c r="AL395"/>
      <c r="AM395"/>
      <c r="AN395"/>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c r="BY395"/>
      <c r="BZ395"/>
      <c r="CA395"/>
      <c r="CB395"/>
      <c r="CC395"/>
      <c r="CD395"/>
      <c r="CE395"/>
      <c r="CF395"/>
      <c r="CG395"/>
    </row>
    <row r="396" spans="1:85" x14ac:dyDescent="0.2">
      <c r="A396" s="524"/>
      <c r="B396" s="524"/>
      <c r="C396" s="554"/>
      <c r="D396" s="524"/>
      <c r="E396" s="524"/>
      <c r="F396" s="555"/>
      <c r="G396" s="556"/>
      <c r="H396" s="556"/>
      <c r="I396" s="556"/>
      <c r="J396" s="556"/>
      <c r="K396"/>
      <c r="L396"/>
      <c r="M396"/>
      <c r="N396"/>
      <c r="O396"/>
      <c r="P396"/>
      <c r="Q396"/>
      <c r="R396"/>
      <c r="S396"/>
      <c r="T396"/>
      <c r="U396"/>
      <c r="V396"/>
      <c r="W396"/>
      <c r="X396"/>
      <c r="Y396"/>
      <c r="Z396"/>
      <c r="AA396"/>
      <c r="AB396"/>
      <c r="AC396"/>
      <c r="AD396"/>
      <c r="AE396"/>
      <c r="AF396"/>
      <c r="AG396"/>
      <c r="AH396"/>
      <c r="AI396"/>
      <c r="AJ396"/>
      <c r="AK396"/>
      <c r="AL396"/>
      <c r="AM396"/>
      <c r="AN396"/>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c r="BY396"/>
      <c r="BZ396"/>
      <c r="CA396"/>
      <c r="CB396"/>
      <c r="CC396"/>
      <c r="CD396"/>
      <c r="CE396"/>
      <c r="CF396"/>
      <c r="CG396"/>
    </row>
    <row r="397" spans="1:85" x14ac:dyDescent="0.2">
      <c r="A397" s="524"/>
      <c r="B397" s="524"/>
      <c r="C397" s="554"/>
      <c r="D397" s="524"/>
      <c r="E397" s="524"/>
      <c r="F397" s="555"/>
      <c r="G397" s="556"/>
      <c r="H397" s="556"/>
      <c r="I397" s="556"/>
      <c r="J397" s="556"/>
      <c r="K397"/>
      <c r="L397"/>
      <c r="M397"/>
      <c r="N397"/>
      <c r="O397"/>
      <c r="P397"/>
      <c r="Q397"/>
      <c r="R397"/>
      <c r="S397"/>
      <c r="T397"/>
      <c r="U397"/>
      <c r="V397"/>
      <c r="W397"/>
      <c r="X397"/>
      <c r="Y397"/>
      <c r="Z397"/>
      <c r="AA397"/>
      <c r="AB397"/>
      <c r="AC397"/>
      <c r="AD397"/>
      <c r="AE397"/>
      <c r="AF397"/>
      <c r="AG397"/>
      <c r="AH397"/>
      <c r="AI397"/>
      <c r="AJ397"/>
      <c r="AK397"/>
      <c r="AL397"/>
      <c r="AM397"/>
      <c r="AN397"/>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c r="BY397"/>
      <c r="BZ397"/>
      <c r="CA397"/>
      <c r="CB397"/>
      <c r="CC397"/>
      <c r="CD397"/>
      <c r="CE397"/>
      <c r="CF397"/>
      <c r="CG397"/>
    </row>
    <row r="398" spans="1:85" x14ac:dyDescent="0.2">
      <c r="A398" s="524"/>
      <c r="B398" s="524"/>
      <c r="C398" s="554"/>
      <c r="D398" s="524"/>
      <c r="E398" s="524"/>
      <c r="F398" s="555"/>
      <c r="G398" s="556"/>
      <c r="H398" s="556"/>
      <c r="I398" s="556"/>
      <c r="J398" s="556"/>
      <c r="K398"/>
      <c r="L398"/>
      <c r="M398"/>
      <c r="N398"/>
      <c r="O398"/>
      <c r="P398"/>
      <c r="Q398"/>
      <c r="R398"/>
      <c r="S398"/>
      <c r="T398"/>
      <c r="U398"/>
      <c r="V398"/>
      <c r="W398"/>
      <c r="X398"/>
      <c r="Y398"/>
      <c r="Z398"/>
      <c r="AA398"/>
      <c r="AB398"/>
      <c r="AC398"/>
      <c r="AD398"/>
      <c r="AE398"/>
      <c r="AF398"/>
      <c r="AG398"/>
      <c r="AH398"/>
      <c r="AI398"/>
      <c r="AJ398"/>
      <c r="AK398"/>
      <c r="AL398"/>
      <c r="AM398"/>
      <c r="AN398"/>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c r="BY398"/>
      <c r="BZ398"/>
      <c r="CA398"/>
      <c r="CB398"/>
      <c r="CC398"/>
      <c r="CD398"/>
      <c r="CE398"/>
      <c r="CF398"/>
      <c r="CG398"/>
    </row>
    <row r="399" spans="1:85" x14ac:dyDescent="0.2">
      <c r="A399" s="524"/>
      <c r="B399" s="524"/>
      <c r="C399" s="554"/>
      <c r="D399" s="524"/>
      <c r="E399" s="524"/>
      <c r="F399" s="555"/>
      <c r="G399" s="556"/>
      <c r="H399" s="556"/>
      <c r="I399" s="556"/>
      <c r="J399" s="556"/>
      <c r="K399"/>
      <c r="L399"/>
      <c r="M399"/>
      <c r="N399"/>
      <c r="O399"/>
      <c r="P399"/>
      <c r="Q399"/>
      <c r="R399"/>
      <c r="S399"/>
      <c r="T399"/>
      <c r="U399"/>
      <c r="V399"/>
      <c r="W399"/>
      <c r="X399"/>
      <c r="Y399"/>
      <c r="Z399"/>
      <c r="AA399"/>
      <c r="AB399"/>
      <c r="AC399"/>
      <c r="AD399"/>
      <c r="AE399"/>
      <c r="AF399"/>
      <c r="AG399"/>
      <c r="AH399"/>
      <c r="AI399"/>
      <c r="AJ399"/>
      <c r="AK399"/>
      <c r="AL399"/>
      <c r="AM399"/>
      <c r="AN399"/>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c r="BY399"/>
      <c r="BZ399"/>
      <c r="CA399"/>
      <c r="CB399"/>
      <c r="CC399"/>
      <c r="CD399"/>
      <c r="CE399"/>
      <c r="CF399"/>
      <c r="CG399"/>
    </row>
    <row r="400" spans="1:85" x14ac:dyDescent="0.2">
      <c r="A400" s="524"/>
      <c r="B400" s="524"/>
      <c r="C400" s="554"/>
      <c r="D400" s="524"/>
      <c r="E400" s="524"/>
      <c r="F400" s="555"/>
      <c r="G400" s="556"/>
      <c r="H400" s="556"/>
      <c r="I400" s="556"/>
      <c r="J400" s="556"/>
      <c r="K400"/>
      <c r="L400"/>
      <c r="M400"/>
      <c r="N400"/>
      <c r="O400"/>
      <c r="P400"/>
      <c r="Q400"/>
      <c r="R400"/>
      <c r="S400"/>
      <c r="T400"/>
      <c r="U400"/>
      <c r="V400"/>
      <c r="W400"/>
      <c r="X400"/>
      <c r="Y400"/>
      <c r="Z400"/>
      <c r="AA400"/>
      <c r="AB400"/>
      <c r="AC400"/>
      <c r="AD400"/>
      <c r="AE400"/>
      <c r="AF400"/>
      <c r="AG400"/>
      <c r="AH400"/>
      <c r="AI400"/>
      <c r="AJ400"/>
      <c r="AK400"/>
      <c r="AL400"/>
      <c r="AM400"/>
      <c r="AN400"/>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c r="BY400"/>
      <c r="BZ400"/>
      <c r="CA400"/>
      <c r="CB400"/>
      <c r="CC400"/>
      <c r="CD400"/>
      <c r="CE400"/>
      <c r="CF400"/>
      <c r="CG400"/>
    </row>
    <row r="401" spans="1:85" x14ac:dyDescent="0.2">
      <c r="A401" s="524"/>
      <c r="B401" s="524"/>
      <c r="C401" s="554"/>
      <c r="D401" s="524"/>
      <c r="E401" s="524"/>
      <c r="F401" s="555"/>
      <c r="G401" s="556"/>
      <c r="H401" s="556"/>
      <c r="I401" s="556"/>
      <c r="J401" s="556"/>
      <c r="K401"/>
      <c r="L401"/>
      <c r="M401"/>
      <c r="N401"/>
      <c r="O401"/>
      <c r="P401"/>
      <c r="Q401"/>
      <c r="R401"/>
      <c r="S401"/>
      <c r="T401"/>
      <c r="U401"/>
      <c r="V401"/>
      <c r="W401"/>
      <c r="X401"/>
      <c r="Y401"/>
      <c r="Z401"/>
      <c r="AA401"/>
      <c r="AB401"/>
      <c r="AC401"/>
      <c r="AD401"/>
      <c r="AE401"/>
      <c r="AF401"/>
      <c r="AG401"/>
      <c r="AH401"/>
      <c r="AI401"/>
      <c r="AJ401"/>
      <c r="AK401"/>
      <c r="AL401"/>
      <c r="AM401"/>
      <c r="AN401"/>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c r="BY401"/>
      <c r="BZ401"/>
      <c r="CA401"/>
      <c r="CB401"/>
      <c r="CC401"/>
      <c r="CD401"/>
      <c r="CE401"/>
      <c r="CF401"/>
      <c r="CG401"/>
    </row>
    <row r="402" spans="1:85" x14ac:dyDescent="0.2">
      <c r="A402" s="524"/>
      <c r="B402" s="524"/>
      <c r="C402" s="554"/>
      <c r="D402" s="524"/>
      <c r="E402" s="524"/>
      <c r="F402" s="555"/>
      <c r="G402" s="556"/>
      <c r="H402" s="556"/>
      <c r="I402" s="556"/>
      <c r="J402" s="556"/>
      <c r="K402"/>
      <c r="L402"/>
      <c r="M402"/>
      <c r="N402"/>
      <c r="O402"/>
      <c r="P402"/>
      <c r="Q402"/>
      <c r="R402"/>
      <c r="S402"/>
      <c r="T402"/>
      <c r="U402"/>
      <c r="V402"/>
      <c r="W402"/>
      <c r="X402"/>
      <c r="Y402"/>
      <c r="Z402"/>
      <c r="AA402"/>
      <c r="AB402"/>
      <c r="AC402"/>
      <c r="AD402"/>
      <c r="AE402"/>
      <c r="AF402"/>
      <c r="AG402"/>
      <c r="AH402"/>
      <c r="AI402"/>
      <c r="AJ402"/>
      <c r="AK402"/>
      <c r="AL402"/>
      <c r="AM402"/>
      <c r="AN402"/>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c r="BY402"/>
      <c r="BZ402"/>
      <c r="CA402"/>
      <c r="CB402"/>
      <c r="CC402"/>
      <c r="CD402"/>
      <c r="CE402"/>
      <c r="CF402"/>
      <c r="CG402"/>
    </row>
    <row r="403" spans="1:85" x14ac:dyDescent="0.2">
      <c r="A403" s="524"/>
      <c r="B403" s="524"/>
      <c r="C403" s="554"/>
      <c r="D403" s="524"/>
      <c r="E403" s="524"/>
      <c r="F403" s="555"/>
      <c r="G403" s="556"/>
      <c r="H403" s="556"/>
      <c r="I403" s="556"/>
      <c r="J403" s="556"/>
      <c r="K403"/>
      <c r="L403"/>
      <c r="M403"/>
      <c r="N403"/>
      <c r="O403"/>
      <c r="P403"/>
      <c r="Q403"/>
      <c r="R403"/>
      <c r="S403"/>
      <c r="T403"/>
      <c r="U403"/>
      <c r="V403"/>
      <c r="W403"/>
      <c r="X403"/>
      <c r="Y403"/>
      <c r="Z403"/>
      <c r="AA403"/>
      <c r="AB403"/>
      <c r="AC403"/>
      <c r="AD403"/>
      <c r="AE403"/>
      <c r="AF403"/>
      <c r="AG403"/>
      <c r="AH403"/>
      <c r="AI403"/>
      <c r="AJ403"/>
      <c r="AK403"/>
      <c r="AL403"/>
      <c r="AM403"/>
      <c r="AN403"/>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c r="BY403"/>
      <c r="BZ403"/>
      <c r="CA403"/>
      <c r="CB403"/>
      <c r="CC403"/>
      <c r="CD403"/>
      <c r="CE403"/>
      <c r="CF403"/>
      <c r="CG403"/>
    </row>
    <row r="404" spans="1:85" x14ac:dyDescent="0.2">
      <c r="A404" s="524"/>
      <c r="B404" s="524"/>
      <c r="C404" s="554"/>
      <c r="D404" s="524"/>
      <c r="E404" s="524"/>
      <c r="F404" s="555"/>
      <c r="G404" s="556"/>
      <c r="H404" s="556"/>
      <c r="I404" s="556"/>
      <c r="J404" s="556"/>
      <c r="K404"/>
      <c r="L404"/>
      <c r="M404"/>
      <c r="N404"/>
      <c r="O404"/>
      <c r="P404"/>
      <c r="Q404"/>
      <c r="R404"/>
      <c r="S404"/>
      <c r="T404"/>
      <c r="U404"/>
      <c r="V404"/>
      <c r="W404"/>
      <c r="X404"/>
      <c r="Y404"/>
      <c r="Z404"/>
      <c r="AA404"/>
      <c r="AB404"/>
      <c r="AC404"/>
      <c r="AD404"/>
      <c r="AE404"/>
      <c r="AF404"/>
      <c r="AG404"/>
      <c r="AH404"/>
      <c r="AI404"/>
      <c r="AJ404"/>
      <c r="AK404"/>
      <c r="AL404"/>
      <c r="AM404"/>
      <c r="AN40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c r="BY404"/>
      <c r="BZ404"/>
      <c r="CA404"/>
      <c r="CB404"/>
      <c r="CC404"/>
      <c r="CD404"/>
      <c r="CE404"/>
      <c r="CF404"/>
      <c r="CG404"/>
    </row>
    <row r="405" spans="1:85" x14ac:dyDescent="0.2">
      <c r="A405" s="524"/>
      <c r="B405" s="524"/>
      <c r="C405" s="554"/>
      <c r="D405" s="524"/>
      <c r="E405" s="524"/>
      <c r="F405" s="555"/>
      <c r="G405" s="556"/>
      <c r="H405" s="556"/>
      <c r="I405" s="556"/>
      <c r="J405" s="556"/>
      <c r="K405"/>
      <c r="L405"/>
      <c r="M405"/>
      <c r="N405"/>
      <c r="O405"/>
      <c r="P405"/>
      <c r="Q405"/>
      <c r="R405"/>
      <c r="S405"/>
      <c r="T405"/>
      <c r="U405"/>
      <c r="V405"/>
      <c r="W405"/>
      <c r="X405"/>
      <c r="Y405"/>
      <c r="Z405"/>
      <c r="AA405"/>
      <c r="AB405"/>
      <c r="AC405"/>
      <c r="AD405"/>
      <c r="AE405"/>
      <c r="AF405"/>
      <c r="AG405"/>
      <c r="AH405"/>
      <c r="AI405"/>
      <c r="AJ405"/>
      <c r="AK405"/>
      <c r="AL405"/>
      <c r="AM405"/>
      <c r="AN405"/>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c r="BY405"/>
      <c r="BZ405"/>
      <c r="CA405"/>
      <c r="CB405"/>
      <c r="CC405"/>
      <c r="CD405"/>
      <c r="CE405"/>
      <c r="CF405"/>
      <c r="CG405"/>
    </row>
    <row r="406" spans="1:85" x14ac:dyDescent="0.2">
      <c r="A406" s="524"/>
      <c r="B406" s="524"/>
      <c r="C406" s="554"/>
      <c r="D406" s="524"/>
      <c r="E406" s="524"/>
      <c r="F406" s="555"/>
      <c r="G406" s="556"/>
      <c r="H406" s="556"/>
      <c r="I406" s="556"/>
      <c r="J406" s="556"/>
      <c r="K406"/>
      <c r="L406"/>
      <c r="M406"/>
      <c r="N406"/>
      <c r="O406"/>
      <c r="P406"/>
      <c r="Q406"/>
      <c r="R406"/>
      <c r="S406"/>
      <c r="T406"/>
      <c r="U406"/>
      <c r="V406"/>
      <c r="W406"/>
      <c r="X406"/>
      <c r="Y406"/>
      <c r="Z406"/>
      <c r="AA406"/>
      <c r="AB406"/>
      <c r="AC406"/>
      <c r="AD406"/>
      <c r="AE406"/>
      <c r="AF406"/>
      <c r="AG406"/>
      <c r="AH406"/>
      <c r="AI406"/>
      <c r="AJ406"/>
      <c r="AK406"/>
      <c r="AL406"/>
      <c r="AM406"/>
      <c r="AN406"/>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c r="BY406"/>
      <c r="BZ406"/>
      <c r="CA406"/>
      <c r="CB406"/>
      <c r="CC406"/>
      <c r="CD406"/>
      <c r="CE406"/>
      <c r="CF406"/>
      <c r="CG406"/>
    </row>
    <row r="407" spans="1:85" x14ac:dyDescent="0.2">
      <c r="A407" s="524"/>
      <c r="B407" s="524"/>
      <c r="C407" s="554"/>
      <c r="D407" s="524"/>
      <c r="E407" s="524"/>
      <c r="F407" s="555"/>
      <c r="G407" s="556"/>
      <c r="H407" s="556"/>
      <c r="I407" s="556"/>
      <c r="J407" s="556"/>
      <c r="K407"/>
      <c r="L407"/>
      <c r="M407"/>
      <c r="N407"/>
      <c r="O407"/>
      <c r="P407"/>
      <c r="Q407"/>
      <c r="R407"/>
      <c r="S407"/>
      <c r="T407"/>
      <c r="U407"/>
      <c r="V407"/>
      <c r="W407"/>
      <c r="X407"/>
      <c r="Y407"/>
      <c r="Z407"/>
      <c r="AA407"/>
      <c r="AB407"/>
      <c r="AC407"/>
      <c r="AD407"/>
      <c r="AE407"/>
      <c r="AF407"/>
      <c r="AG407"/>
      <c r="AH407"/>
      <c r="AI407"/>
      <c r="AJ407"/>
      <c r="AK407"/>
      <c r="AL407"/>
      <c r="AM407"/>
      <c r="AN407"/>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c r="BY407"/>
      <c r="BZ407"/>
      <c r="CA407"/>
      <c r="CB407"/>
      <c r="CC407"/>
      <c r="CD407"/>
      <c r="CE407"/>
      <c r="CF407"/>
      <c r="CG407"/>
    </row>
    <row r="408" spans="1:85" x14ac:dyDescent="0.2">
      <c r="A408" s="524"/>
      <c r="B408" s="524"/>
      <c r="C408" s="554"/>
      <c r="D408" s="524"/>
      <c r="E408" s="524"/>
      <c r="F408" s="555"/>
      <c r="G408" s="556"/>
      <c r="H408" s="556"/>
      <c r="I408" s="556"/>
      <c r="J408" s="556"/>
      <c r="K408"/>
      <c r="L408"/>
      <c r="M408"/>
      <c r="N408"/>
      <c r="O408"/>
      <c r="P408"/>
      <c r="Q408"/>
      <c r="R408"/>
      <c r="S408"/>
      <c r="T408"/>
      <c r="U408"/>
      <c r="V408"/>
      <c r="W408"/>
      <c r="X408"/>
      <c r="Y408"/>
      <c r="Z408"/>
      <c r="AA408"/>
      <c r="AB408"/>
      <c r="AC408"/>
      <c r="AD408"/>
      <c r="AE408"/>
      <c r="AF408"/>
      <c r="AG408"/>
      <c r="AH408"/>
      <c r="AI408"/>
      <c r="AJ408"/>
      <c r="AK408"/>
      <c r="AL408"/>
      <c r="AM408"/>
      <c r="AN408"/>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c r="BY408"/>
      <c r="BZ408"/>
      <c r="CA408"/>
      <c r="CB408"/>
      <c r="CC408"/>
      <c r="CD408"/>
      <c r="CE408"/>
      <c r="CF408"/>
      <c r="CG408"/>
    </row>
    <row r="409" spans="1:85" x14ac:dyDescent="0.2">
      <c r="A409" s="524"/>
      <c r="B409" s="524"/>
      <c r="C409" s="554"/>
      <c r="D409" s="524"/>
      <c r="E409" s="524"/>
      <c r="F409" s="555"/>
      <c r="G409" s="556"/>
      <c r="H409" s="556"/>
      <c r="I409" s="556"/>
      <c r="J409" s="556"/>
      <c r="K409"/>
      <c r="L409"/>
      <c r="M409"/>
      <c r="N409"/>
      <c r="O409"/>
      <c r="P409"/>
      <c r="Q409"/>
      <c r="R409"/>
      <c r="S409"/>
      <c r="T409"/>
      <c r="U409"/>
      <c r="V409"/>
      <c r="W409"/>
      <c r="X409"/>
      <c r="Y409"/>
      <c r="Z409"/>
      <c r="AA409"/>
      <c r="AB409"/>
      <c r="AC409"/>
      <c r="AD409"/>
      <c r="AE409"/>
      <c r="AF409"/>
      <c r="AG409"/>
      <c r="AH409"/>
      <c r="AI409"/>
      <c r="AJ409"/>
      <c r="AK409"/>
      <c r="AL409"/>
      <c r="AM409"/>
      <c r="AN409"/>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c r="BY409"/>
      <c r="BZ409"/>
      <c r="CA409"/>
      <c r="CB409"/>
      <c r="CC409"/>
      <c r="CD409"/>
      <c r="CE409"/>
      <c r="CF409"/>
      <c r="CG409"/>
    </row>
    <row r="410" spans="1:85" x14ac:dyDescent="0.2">
      <c r="A410" s="524"/>
      <c r="B410" s="524"/>
      <c r="C410" s="554"/>
      <c r="D410" s="524"/>
      <c r="E410" s="524"/>
      <c r="F410" s="555"/>
      <c r="G410" s="556"/>
      <c r="H410" s="556"/>
      <c r="I410" s="556"/>
      <c r="J410" s="556"/>
      <c r="K410"/>
      <c r="L410"/>
      <c r="M410"/>
      <c r="N410"/>
      <c r="O410"/>
      <c r="P410"/>
      <c r="Q410"/>
      <c r="R410"/>
      <c r="S410"/>
      <c r="T410"/>
      <c r="U410"/>
      <c r="V410"/>
      <c r="W410"/>
      <c r="X410"/>
      <c r="Y410"/>
      <c r="Z410"/>
      <c r="AA410"/>
      <c r="AB410"/>
      <c r="AC410"/>
      <c r="AD410"/>
      <c r="AE410"/>
      <c r="AF410"/>
      <c r="AG410"/>
      <c r="AH410"/>
      <c r="AI410"/>
      <c r="AJ410"/>
      <c r="AK410"/>
      <c r="AL410"/>
      <c r="AM410"/>
      <c r="AN410"/>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c r="BY410"/>
      <c r="BZ410"/>
      <c r="CA410"/>
      <c r="CB410"/>
      <c r="CC410"/>
      <c r="CD410"/>
      <c r="CE410"/>
      <c r="CF410"/>
      <c r="CG410"/>
    </row>
    <row r="411" spans="1:85" x14ac:dyDescent="0.2">
      <c r="A411" s="524"/>
      <c r="B411" s="524"/>
      <c r="C411" s="554"/>
      <c r="D411" s="524"/>
      <c r="E411" s="524"/>
      <c r="F411" s="555"/>
      <c r="G411" s="556"/>
      <c r="H411" s="556"/>
      <c r="I411" s="556"/>
      <c r="J411" s="556"/>
      <c r="K411"/>
      <c r="L411"/>
      <c r="M411"/>
      <c r="N411"/>
      <c r="O411"/>
      <c r="P411"/>
      <c r="Q411"/>
      <c r="R411"/>
      <c r="S411"/>
      <c r="T411"/>
      <c r="U411"/>
      <c r="V411"/>
      <c r="W411"/>
      <c r="X411"/>
      <c r="Y411"/>
      <c r="Z411"/>
      <c r="AA411"/>
      <c r="AB411"/>
      <c r="AC411"/>
      <c r="AD411"/>
      <c r="AE411"/>
      <c r="AF411"/>
      <c r="AG411"/>
      <c r="AH411"/>
      <c r="AI411"/>
      <c r="AJ411"/>
      <c r="AK411"/>
      <c r="AL411"/>
      <c r="AM411"/>
      <c r="AN411"/>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c r="BY411"/>
      <c r="BZ411"/>
      <c r="CA411"/>
      <c r="CB411"/>
      <c r="CC411"/>
      <c r="CD411"/>
      <c r="CE411"/>
      <c r="CF411"/>
      <c r="CG411"/>
    </row>
    <row r="412" spans="1:85" x14ac:dyDescent="0.2">
      <c r="A412" s="524"/>
      <c r="B412" s="524"/>
      <c r="C412" s="554"/>
      <c r="D412" s="524"/>
      <c r="E412" s="524"/>
      <c r="F412" s="555"/>
      <c r="G412" s="556"/>
      <c r="H412" s="556"/>
      <c r="I412" s="556"/>
      <c r="J412" s="556"/>
      <c r="K412"/>
      <c r="L412"/>
      <c r="M412"/>
      <c r="N412"/>
      <c r="O412"/>
      <c r="P412"/>
      <c r="Q412"/>
      <c r="R412"/>
      <c r="S412"/>
      <c r="T412"/>
      <c r="U412"/>
      <c r="V412"/>
      <c r="W412"/>
      <c r="X412"/>
      <c r="Y412"/>
      <c r="Z412"/>
      <c r="AA412"/>
      <c r="AB412"/>
      <c r="AC412"/>
      <c r="AD412"/>
      <c r="AE412"/>
      <c r="AF412"/>
      <c r="AG412"/>
      <c r="AH412"/>
      <c r="AI412"/>
      <c r="AJ412"/>
      <c r="AK412"/>
      <c r="AL412"/>
      <c r="AM412"/>
      <c r="AN412"/>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c r="BY412"/>
      <c r="BZ412"/>
      <c r="CA412"/>
      <c r="CB412"/>
      <c r="CC412"/>
      <c r="CD412"/>
      <c r="CE412"/>
      <c r="CF412"/>
      <c r="CG412"/>
    </row>
    <row r="413" spans="1:85" x14ac:dyDescent="0.2">
      <c r="A413" s="524"/>
      <c r="B413" s="524"/>
      <c r="C413" s="554"/>
      <c r="D413" s="524"/>
      <c r="E413" s="524"/>
      <c r="F413" s="555"/>
      <c r="G413" s="556"/>
      <c r="H413" s="556"/>
      <c r="I413" s="556"/>
      <c r="J413" s="556"/>
      <c r="K413"/>
      <c r="L413"/>
      <c r="M413"/>
      <c r="N413"/>
      <c r="O413"/>
      <c r="P413"/>
      <c r="Q413"/>
      <c r="R413"/>
      <c r="S413"/>
      <c r="T413"/>
      <c r="U413"/>
      <c r="V413"/>
      <c r="W413"/>
      <c r="X413"/>
      <c r="Y413"/>
      <c r="Z413"/>
      <c r="AA413"/>
      <c r="AB413"/>
      <c r="AC413"/>
      <c r="AD413"/>
      <c r="AE413"/>
      <c r="AF413"/>
      <c r="AG413"/>
      <c r="AH413"/>
      <c r="AI413"/>
      <c r="AJ413"/>
      <c r="AK413"/>
      <c r="AL413"/>
      <c r="AM413"/>
      <c r="AN413"/>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c r="BY413"/>
      <c r="BZ413"/>
      <c r="CA413"/>
      <c r="CB413"/>
      <c r="CC413"/>
      <c r="CD413"/>
      <c r="CE413"/>
      <c r="CF413"/>
      <c r="CG413"/>
    </row>
    <row r="414" spans="1:85" x14ac:dyDescent="0.2">
      <c r="A414" s="524"/>
      <c r="B414" s="524"/>
      <c r="C414" s="554"/>
      <c r="D414" s="524"/>
      <c r="E414" s="524"/>
      <c r="F414" s="555"/>
      <c r="G414" s="556"/>
      <c r="H414" s="556"/>
      <c r="I414" s="556"/>
      <c r="J414" s="556"/>
      <c r="K414"/>
      <c r="L414"/>
      <c r="M414"/>
      <c r="N414"/>
      <c r="O414"/>
      <c r="P414"/>
      <c r="Q414"/>
      <c r="R414"/>
      <c r="S414"/>
      <c r="T414"/>
      <c r="U414"/>
      <c r="V414"/>
      <c r="W414"/>
      <c r="X414"/>
      <c r="Y414"/>
      <c r="Z414"/>
      <c r="AA414"/>
      <c r="AB414"/>
      <c r="AC414"/>
      <c r="AD414"/>
      <c r="AE414"/>
      <c r="AF414"/>
      <c r="AG414"/>
      <c r="AH414"/>
      <c r="AI414"/>
      <c r="AJ414"/>
      <c r="AK414"/>
      <c r="AL414"/>
      <c r="AM414"/>
      <c r="AN41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c r="BY414"/>
      <c r="BZ414"/>
      <c r="CA414"/>
      <c r="CB414"/>
      <c r="CC414"/>
      <c r="CD414"/>
      <c r="CE414"/>
      <c r="CF414"/>
      <c r="CG414"/>
    </row>
    <row r="415" spans="1:85" x14ac:dyDescent="0.2">
      <c r="A415" s="524"/>
      <c r="B415" s="524"/>
      <c r="C415" s="554"/>
      <c r="D415" s="524"/>
      <c r="E415" s="524"/>
      <c r="F415" s="555"/>
      <c r="G415" s="556"/>
      <c r="H415" s="556"/>
      <c r="I415" s="556"/>
      <c r="J415" s="556"/>
      <c r="K415"/>
      <c r="L415"/>
      <c r="M415"/>
      <c r="N415"/>
      <c r="O415"/>
      <c r="P415"/>
      <c r="Q415"/>
      <c r="R415"/>
      <c r="S415"/>
      <c r="T415"/>
      <c r="U415"/>
      <c r="V415"/>
      <c r="W415"/>
      <c r="X415"/>
      <c r="Y415"/>
      <c r="Z415"/>
      <c r="AA415"/>
      <c r="AB415"/>
      <c r="AC415"/>
      <c r="AD415"/>
      <c r="AE415"/>
      <c r="AF415"/>
      <c r="AG415"/>
      <c r="AH415"/>
      <c r="AI415"/>
      <c r="AJ415"/>
      <c r="AK415"/>
      <c r="AL415"/>
      <c r="AM415"/>
      <c r="AN415"/>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c r="BY415"/>
      <c r="BZ415"/>
      <c r="CA415"/>
      <c r="CB415"/>
      <c r="CC415"/>
      <c r="CD415"/>
      <c r="CE415"/>
      <c r="CF415"/>
      <c r="CG415"/>
    </row>
    <row r="416" spans="1:85" x14ac:dyDescent="0.2">
      <c r="A416" s="524"/>
      <c r="B416" s="524"/>
      <c r="C416" s="554"/>
      <c r="D416" s="524"/>
      <c r="E416" s="524"/>
      <c r="F416" s="555"/>
      <c r="G416" s="556"/>
      <c r="H416" s="556"/>
      <c r="I416" s="556"/>
      <c r="J416" s="556"/>
      <c r="K416"/>
      <c r="L416"/>
      <c r="M416"/>
      <c r="N416"/>
      <c r="O416"/>
      <c r="P416"/>
      <c r="Q416"/>
      <c r="R416"/>
      <c r="S416"/>
      <c r="T416"/>
      <c r="U416"/>
      <c r="V416"/>
      <c r="W416"/>
      <c r="X416"/>
      <c r="Y416"/>
      <c r="Z416"/>
      <c r="AA416"/>
      <c r="AB416"/>
      <c r="AC416"/>
      <c r="AD416"/>
      <c r="AE416"/>
      <c r="AF416"/>
      <c r="AG416"/>
      <c r="AH416"/>
      <c r="AI416"/>
      <c r="AJ416"/>
      <c r="AK416"/>
      <c r="AL416"/>
      <c r="AM416"/>
      <c r="AN416"/>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c r="BY416"/>
      <c r="BZ416"/>
      <c r="CA416"/>
      <c r="CB416"/>
      <c r="CC416"/>
      <c r="CD416"/>
      <c r="CE416"/>
      <c r="CF416"/>
      <c r="CG416"/>
    </row>
    <row r="417" spans="1:85" x14ac:dyDescent="0.2">
      <c r="A417" s="524"/>
      <c r="B417" s="524"/>
      <c r="C417" s="554"/>
      <c r="D417" s="524"/>
      <c r="E417" s="524"/>
      <c r="F417" s="555"/>
      <c r="G417" s="556"/>
      <c r="H417" s="556"/>
      <c r="I417" s="556"/>
      <c r="J417" s="556"/>
      <c r="K417"/>
      <c r="L417"/>
      <c r="M417"/>
      <c r="N417"/>
      <c r="O417"/>
      <c r="P417"/>
      <c r="Q417"/>
      <c r="R417"/>
      <c r="S417"/>
      <c r="T417"/>
      <c r="U417"/>
      <c r="V417"/>
      <c r="W417"/>
      <c r="X417"/>
      <c r="Y417"/>
      <c r="Z417"/>
      <c r="AA417"/>
      <c r="AB417"/>
      <c r="AC417"/>
      <c r="AD417"/>
      <c r="AE417"/>
      <c r="AF417"/>
      <c r="AG417"/>
      <c r="AH417"/>
      <c r="AI417"/>
      <c r="AJ417"/>
      <c r="AK417"/>
      <c r="AL417"/>
      <c r="AM417"/>
      <c r="AN417"/>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c r="BY417"/>
      <c r="BZ417"/>
      <c r="CA417"/>
      <c r="CB417"/>
      <c r="CC417"/>
      <c r="CD417"/>
      <c r="CE417"/>
      <c r="CF417"/>
      <c r="CG417"/>
    </row>
    <row r="418" spans="1:85" x14ac:dyDescent="0.2">
      <c r="A418" s="524"/>
      <c r="B418" s="524"/>
      <c r="C418" s="554"/>
      <c r="D418" s="524"/>
      <c r="E418" s="524"/>
      <c r="F418" s="555"/>
      <c r="G418" s="556"/>
      <c r="H418" s="556"/>
      <c r="I418" s="556"/>
      <c r="J418" s="556"/>
      <c r="K418"/>
      <c r="L418"/>
      <c r="M418"/>
      <c r="N418"/>
      <c r="O418"/>
      <c r="P418"/>
      <c r="Q418"/>
      <c r="R418"/>
      <c r="S418"/>
      <c r="T418"/>
      <c r="U418"/>
      <c r="V418"/>
      <c r="W418"/>
      <c r="X418"/>
      <c r="Y418"/>
      <c r="Z418"/>
      <c r="AA418"/>
      <c r="AB418"/>
      <c r="AC418"/>
      <c r="AD418"/>
      <c r="AE418"/>
      <c r="AF418"/>
      <c r="AG418"/>
      <c r="AH418"/>
      <c r="AI418"/>
      <c r="AJ418"/>
      <c r="AK418"/>
      <c r="AL418"/>
      <c r="AM418"/>
      <c r="AN418"/>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c r="BY418"/>
      <c r="BZ418"/>
      <c r="CA418"/>
      <c r="CB418"/>
      <c r="CC418"/>
      <c r="CD418"/>
      <c r="CE418"/>
      <c r="CF418"/>
      <c r="CG418"/>
    </row>
    <row r="419" spans="1:85" x14ac:dyDescent="0.2">
      <c r="A419" s="524"/>
      <c r="B419" s="524"/>
      <c r="C419" s="554"/>
      <c r="D419" s="524"/>
      <c r="E419" s="524"/>
      <c r="F419" s="555"/>
      <c r="G419" s="556"/>
      <c r="H419" s="556"/>
      <c r="I419" s="556"/>
      <c r="J419" s="556"/>
      <c r="K419"/>
      <c r="L419"/>
      <c r="M419"/>
      <c r="N419"/>
      <c r="O419"/>
      <c r="P419"/>
      <c r="Q419"/>
      <c r="R419"/>
      <c r="S419"/>
      <c r="T419"/>
      <c r="U419"/>
      <c r="V419"/>
      <c r="W419"/>
      <c r="X419"/>
      <c r="Y419"/>
      <c r="Z419"/>
      <c r="AA419"/>
      <c r="AB419"/>
      <c r="AC419"/>
      <c r="AD419"/>
      <c r="AE419"/>
      <c r="AF419"/>
      <c r="AG419"/>
      <c r="AH419"/>
      <c r="AI419"/>
      <c r="AJ419"/>
      <c r="AK419"/>
      <c r="AL419"/>
      <c r="AM419"/>
      <c r="AN419"/>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c r="BY419"/>
      <c r="BZ419"/>
      <c r="CA419"/>
      <c r="CB419"/>
      <c r="CC419"/>
      <c r="CD419"/>
      <c r="CE419"/>
      <c r="CF419"/>
      <c r="CG419"/>
    </row>
    <row r="420" spans="1:85" x14ac:dyDescent="0.2">
      <c r="A420" s="524"/>
      <c r="B420" s="524"/>
      <c r="C420" s="554"/>
      <c r="D420" s="524"/>
      <c r="E420" s="524"/>
      <c r="F420" s="555"/>
      <c r="G420" s="556"/>
      <c r="H420" s="556"/>
      <c r="I420" s="556"/>
      <c r="J420" s="556"/>
      <c r="K420"/>
      <c r="L420"/>
      <c r="M420"/>
      <c r="N420"/>
      <c r="O420"/>
      <c r="P420"/>
      <c r="Q420"/>
      <c r="R420"/>
      <c r="S420"/>
      <c r="T420"/>
      <c r="U420"/>
      <c r="V420"/>
      <c r="W420"/>
      <c r="X420"/>
      <c r="Y420"/>
      <c r="Z420"/>
      <c r="AA420"/>
      <c r="AB420"/>
      <c r="AC420"/>
      <c r="AD420"/>
      <c r="AE420"/>
      <c r="AF420"/>
      <c r="AG420"/>
      <c r="AH420"/>
      <c r="AI420"/>
      <c r="AJ420"/>
      <c r="AK420"/>
      <c r="AL420"/>
      <c r="AM420"/>
      <c r="AN420"/>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c r="BY420"/>
      <c r="BZ420"/>
      <c r="CA420"/>
      <c r="CB420"/>
      <c r="CC420"/>
      <c r="CD420"/>
      <c r="CE420"/>
      <c r="CF420"/>
      <c r="CG420"/>
    </row>
    <row r="421" spans="1:85" x14ac:dyDescent="0.2">
      <c r="A421" s="524"/>
      <c r="B421" s="524"/>
      <c r="C421" s="554"/>
      <c r="D421" s="524"/>
      <c r="E421" s="524"/>
      <c r="F421" s="555"/>
      <c r="G421" s="556"/>
      <c r="H421" s="556"/>
      <c r="I421" s="556"/>
      <c r="J421" s="556"/>
      <c r="K421"/>
      <c r="L421"/>
      <c r="M421"/>
      <c r="N421"/>
      <c r="O421"/>
      <c r="P421"/>
      <c r="Q421"/>
      <c r="R421"/>
      <c r="S421"/>
      <c r="T421"/>
      <c r="U421"/>
      <c r="V421"/>
      <c r="W421"/>
      <c r="X421"/>
      <c r="Y421"/>
      <c r="Z421"/>
      <c r="AA421"/>
      <c r="AB421"/>
      <c r="AC421"/>
      <c r="AD421"/>
      <c r="AE421"/>
      <c r="AF421"/>
      <c r="AG421"/>
      <c r="AH421"/>
      <c r="AI421"/>
      <c r="AJ421"/>
      <c r="AK421"/>
      <c r="AL421"/>
      <c r="AM421"/>
      <c r="AN421"/>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c r="BY421"/>
      <c r="BZ421"/>
      <c r="CA421"/>
      <c r="CB421"/>
      <c r="CC421"/>
      <c r="CD421"/>
      <c r="CE421"/>
      <c r="CF421"/>
      <c r="CG421"/>
    </row>
    <row r="422" spans="1:85" x14ac:dyDescent="0.2">
      <c r="A422" s="524"/>
      <c r="B422" s="524"/>
      <c r="C422" s="554"/>
      <c r="D422" s="524"/>
      <c r="E422" s="524"/>
      <c r="F422" s="555"/>
      <c r="G422" s="556"/>
      <c r="H422" s="556"/>
      <c r="I422" s="556"/>
      <c r="J422" s="556"/>
      <c r="K422"/>
      <c r="L422"/>
      <c r="M422"/>
      <c r="N422"/>
      <c r="O422"/>
      <c r="P422"/>
      <c r="Q422"/>
      <c r="R422"/>
      <c r="S422"/>
      <c r="T422"/>
      <c r="U422"/>
      <c r="V422"/>
      <c r="W422"/>
      <c r="X422"/>
      <c r="Y422"/>
      <c r="Z422"/>
      <c r="AA422"/>
      <c r="AB422"/>
      <c r="AC422"/>
      <c r="AD422"/>
      <c r="AE422"/>
      <c r="AF422"/>
      <c r="AG422"/>
      <c r="AH422"/>
      <c r="AI422"/>
      <c r="AJ422"/>
      <c r="AK422"/>
      <c r="AL422"/>
      <c r="AM422"/>
      <c r="AN422"/>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c r="BY422"/>
      <c r="BZ422"/>
      <c r="CA422"/>
      <c r="CB422"/>
      <c r="CC422"/>
      <c r="CD422"/>
      <c r="CE422"/>
      <c r="CF422"/>
      <c r="CG422"/>
    </row>
    <row r="423" spans="1:85" x14ac:dyDescent="0.2">
      <c r="A423" s="524"/>
      <c r="B423" s="524"/>
      <c r="C423" s="554"/>
      <c r="D423" s="524"/>
      <c r="E423" s="524"/>
      <c r="F423" s="555"/>
      <c r="G423" s="556"/>
      <c r="H423" s="556"/>
      <c r="I423" s="556"/>
      <c r="J423" s="556"/>
      <c r="K423"/>
      <c r="L423"/>
      <c r="M423"/>
      <c r="N423"/>
      <c r="O423"/>
      <c r="P423"/>
      <c r="Q423"/>
      <c r="R423"/>
      <c r="S423"/>
      <c r="T423"/>
      <c r="U423"/>
      <c r="V423"/>
      <c r="W423"/>
      <c r="X423"/>
      <c r="Y423"/>
      <c r="Z423"/>
      <c r="AA423"/>
      <c r="AB423"/>
      <c r="AC423"/>
      <c r="AD423"/>
      <c r="AE423"/>
      <c r="AF423"/>
      <c r="AG423"/>
      <c r="AH423"/>
      <c r="AI423"/>
      <c r="AJ423"/>
      <c r="AK423"/>
      <c r="AL423"/>
      <c r="AM423"/>
      <c r="AN423"/>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c r="BY423"/>
      <c r="BZ423"/>
      <c r="CA423"/>
      <c r="CB423"/>
      <c r="CC423"/>
      <c r="CD423"/>
      <c r="CE423"/>
      <c r="CF423"/>
      <c r="CG423"/>
    </row>
    <row r="424" spans="1:85" x14ac:dyDescent="0.2">
      <c r="A424" s="524"/>
      <c r="B424" s="524"/>
      <c r="C424" s="554"/>
      <c r="D424" s="524"/>
      <c r="E424" s="524"/>
      <c r="F424" s="555"/>
      <c r="G424" s="556"/>
      <c r="H424" s="556"/>
      <c r="I424" s="556"/>
      <c r="J424" s="556"/>
      <c r="K424"/>
      <c r="L424"/>
      <c r="M424"/>
      <c r="N424"/>
      <c r="O424"/>
      <c r="P424"/>
      <c r="Q424"/>
      <c r="R424"/>
      <c r="S424"/>
      <c r="T424"/>
      <c r="U424"/>
      <c r="V424"/>
      <c r="W424"/>
      <c r="X424"/>
      <c r="Y424"/>
      <c r="Z424"/>
      <c r="AA424"/>
      <c r="AB424"/>
      <c r="AC424"/>
      <c r="AD424"/>
      <c r="AE424"/>
      <c r="AF424"/>
      <c r="AG424"/>
      <c r="AH424"/>
      <c r="AI424"/>
      <c r="AJ424"/>
      <c r="AK424"/>
      <c r="AL424"/>
      <c r="AM424"/>
      <c r="AN42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c r="BY424"/>
      <c r="BZ424"/>
      <c r="CA424"/>
      <c r="CB424"/>
      <c r="CC424"/>
      <c r="CD424"/>
      <c r="CE424"/>
      <c r="CF424"/>
      <c r="CG424"/>
    </row>
    <row r="425" spans="1:85" x14ac:dyDescent="0.2">
      <c r="A425" s="524"/>
      <c r="B425" s="524"/>
      <c r="C425" s="554"/>
      <c r="D425" s="524"/>
      <c r="E425" s="524"/>
      <c r="F425" s="555"/>
      <c r="G425" s="556"/>
      <c r="H425" s="556"/>
      <c r="I425" s="556"/>
      <c r="J425" s="556"/>
      <c r="K425"/>
      <c r="L425"/>
      <c r="M425"/>
      <c r="N425"/>
      <c r="O425"/>
      <c r="P425"/>
      <c r="Q425"/>
      <c r="R425"/>
      <c r="S425"/>
      <c r="T425"/>
      <c r="U425"/>
      <c r="V425"/>
      <c r="W425"/>
      <c r="X425"/>
      <c r="Y425"/>
      <c r="Z425"/>
      <c r="AA425"/>
      <c r="AB425"/>
      <c r="AC425"/>
      <c r="AD425"/>
      <c r="AE425"/>
      <c r="AF425"/>
      <c r="AG425"/>
      <c r="AH425"/>
      <c r="AI425"/>
      <c r="AJ425"/>
      <c r="AK425"/>
      <c r="AL425"/>
      <c r="AM425"/>
      <c r="AN425"/>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c r="BY425"/>
      <c r="BZ425"/>
      <c r="CA425"/>
      <c r="CB425"/>
      <c r="CC425"/>
      <c r="CD425"/>
      <c r="CE425"/>
      <c r="CF425"/>
      <c r="CG425"/>
    </row>
    <row r="426" spans="1:85" x14ac:dyDescent="0.2">
      <c r="A426" s="524"/>
      <c r="B426" s="524"/>
      <c r="C426" s="554"/>
      <c r="D426" s="524"/>
      <c r="E426" s="524"/>
      <c r="F426" s="555"/>
      <c r="G426" s="556"/>
      <c r="H426" s="556"/>
      <c r="I426" s="556"/>
      <c r="J426" s="556"/>
      <c r="K426"/>
      <c r="L426"/>
      <c r="M426"/>
      <c r="N426"/>
      <c r="O426"/>
      <c r="P426"/>
      <c r="Q426"/>
      <c r="R426"/>
      <c r="S426"/>
      <c r="T426"/>
      <c r="U426"/>
      <c r="V426"/>
      <c r="W426"/>
      <c r="X426"/>
      <c r="Y426"/>
      <c r="Z426"/>
      <c r="AA426"/>
      <c r="AB426"/>
      <c r="AC426"/>
      <c r="AD426"/>
      <c r="AE426"/>
      <c r="AF426"/>
      <c r="AG426"/>
      <c r="AH426"/>
      <c r="AI426"/>
      <c r="AJ426"/>
      <c r="AK426"/>
      <c r="AL426"/>
      <c r="AM426"/>
      <c r="AN426"/>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c r="BY426"/>
      <c r="BZ426"/>
      <c r="CA426"/>
      <c r="CB426"/>
      <c r="CC426"/>
      <c r="CD426"/>
      <c r="CE426"/>
      <c r="CF426"/>
      <c r="CG426"/>
    </row>
    <row r="427" spans="1:85" x14ac:dyDescent="0.2">
      <c r="A427" s="524"/>
      <c r="B427" s="524"/>
      <c r="C427" s="554"/>
      <c r="D427" s="524"/>
      <c r="E427" s="524"/>
      <c r="F427" s="555"/>
      <c r="G427" s="556"/>
      <c r="H427" s="556"/>
      <c r="I427" s="556"/>
      <c r="J427" s="556"/>
      <c r="K427"/>
      <c r="L427"/>
      <c r="M427"/>
      <c r="N427"/>
      <c r="O427"/>
      <c r="P427"/>
      <c r="Q427"/>
      <c r="R427"/>
      <c r="S427"/>
      <c r="T427"/>
      <c r="U427"/>
      <c r="V427"/>
      <c r="W427"/>
      <c r="X427"/>
      <c r="Y427"/>
      <c r="Z427"/>
      <c r="AA427"/>
      <c r="AB427"/>
      <c r="AC427"/>
      <c r="AD427"/>
      <c r="AE427"/>
      <c r="AF427"/>
      <c r="AG427"/>
      <c r="AH427"/>
      <c r="AI427"/>
      <c r="AJ427"/>
      <c r="AK427"/>
      <c r="AL427"/>
      <c r="AM427"/>
      <c r="AN427"/>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c r="BY427"/>
      <c r="BZ427"/>
      <c r="CA427"/>
      <c r="CB427"/>
      <c r="CC427"/>
      <c r="CD427"/>
      <c r="CE427"/>
      <c r="CF427"/>
      <c r="CG427"/>
    </row>
    <row r="428" spans="1:85" x14ac:dyDescent="0.2">
      <c r="A428" s="524"/>
      <c r="B428" s="524"/>
      <c r="C428" s="554"/>
      <c r="D428" s="524"/>
      <c r="E428" s="524"/>
      <c r="F428" s="555"/>
      <c r="G428" s="556"/>
      <c r="H428" s="556"/>
      <c r="I428" s="556"/>
      <c r="J428" s="556"/>
      <c r="K428"/>
      <c r="L428"/>
      <c r="M428"/>
      <c r="N428"/>
      <c r="O428"/>
      <c r="P428"/>
      <c r="Q428"/>
      <c r="R428"/>
      <c r="S428"/>
      <c r="T428"/>
      <c r="U428"/>
      <c r="V428"/>
      <c r="W428"/>
      <c r="X428"/>
      <c r="Y428"/>
      <c r="Z428"/>
      <c r="AA428"/>
      <c r="AB428"/>
      <c r="AC428"/>
      <c r="AD428"/>
      <c r="AE428"/>
      <c r="AF428"/>
      <c r="AG428"/>
      <c r="AH428"/>
      <c r="AI428"/>
      <c r="AJ428"/>
      <c r="AK428"/>
      <c r="AL428"/>
      <c r="AM428"/>
      <c r="AN428"/>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c r="BY428"/>
      <c r="BZ428"/>
      <c r="CA428"/>
      <c r="CB428"/>
      <c r="CC428"/>
      <c r="CD428"/>
      <c r="CE428"/>
      <c r="CF428"/>
      <c r="CG428"/>
    </row>
    <row r="429" spans="1:85" x14ac:dyDescent="0.2">
      <c r="A429" s="524"/>
      <c r="B429" s="524"/>
      <c r="C429" s="554"/>
      <c r="D429" s="524"/>
      <c r="E429" s="524"/>
      <c r="F429" s="555"/>
      <c r="G429" s="556"/>
      <c r="H429" s="556"/>
      <c r="I429" s="556"/>
      <c r="J429" s="556"/>
      <c r="K429"/>
      <c r="L429"/>
      <c r="M429"/>
      <c r="N429"/>
      <c r="O429"/>
      <c r="P429"/>
      <c r="Q429"/>
      <c r="R429"/>
      <c r="S429"/>
      <c r="T429"/>
      <c r="U429"/>
      <c r="V429"/>
      <c r="W429"/>
      <c r="X429"/>
      <c r="Y429"/>
      <c r="Z429"/>
      <c r="AA429"/>
      <c r="AB429"/>
      <c r="AC429"/>
      <c r="AD429"/>
      <c r="AE429"/>
      <c r="AF429"/>
      <c r="AG429"/>
      <c r="AH429"/>
      <c r="AI429"/>
      <c r="AJ429"/>
      <c r="AK429"/>
      <c r="AL429"/>
      <c r="AM429"/>
      <c r="AN429"/>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c r="BY429"/>
      <c r="BZ429"/>
      <c r="CA429"/>
      <c r="CB429"/>
      <c r="CC429"/>
      <c r="CD429"/>
      <c r="CE429"/>
      <c r="CF429"/>
      <c r="CG429"/>
    </row>
    <row r="430" spans="1:85" x14ac:dyDescent="0.2">
      <c r="A430" s="524"/>
      <c r="B430" s="524"/>
      <c r="C430" s="554"/>
      <c r="D430" s="524"/>
      <c r="E430" s="524"/>
      <c r="F430" s="555"/>
      <c r="G430" s="556"/>
      <c r="H430" s="556"/>
      <c r="I430" s="556"/>
      <c r="J430" s="556"/>
      <c r="K430"/>
      <c r="L430"/>
      <c r="M430"/>
      <c r="N430"/>
      <c r="O430"/>
      <c r="P430"/>
      <c r="Q430"/>
      <c r="R430"/>
      <c r="S430"/>
      <c r="T430"/>
      <c r="U430"/>
      <c r="V430"/>
      <c r="W430"/>
      <c r="X430"/>
      <c r="Y430"/>
      <c r="Z430"/>
      <c r="AA430"/>
      <c r="AB430"/>
      <c r="AC430"/>
      <c r="AD430"/>
      <c r="AE430"/>
      <c r="AF430"/>
      <c r="AG430"/>
      <c r="AH430"/>
      <c r="AI430"/>
      <c r="AJ430"/>
      <c r="AK430"/>
      <c r="AL430"/>
      <c r="AM430"/>
      <c r="AN430"/>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c r="BY430"/>
      <c r="BZ430"/>
      <c r="CA430"/>
      <c r="CB430"/>
      <c r="CC430"/>
      <c r="CD430"/>
      <c r="CE430"/>
      <c r="CF430"/>
      <c r="CG430"/>
    </row>
    <row r="431" spans="1:85" x14ac:dyDescent="0.2">
      <c r="A431" s="524"/>
      <c r="B431" s="524"/>
      <c r="C431" s="554"/>
      <c r="D431" s="524"/>
      <c r="E431" s="524"/>
      <c r="F431" s="555"/>
      <c r="G431" s="556"/>
      <c r="H431" s="556"/>
      <c r="I431" s="556"/>
      <c r="J431" s="556"/>
      <c r="K431"/>
      <c r="L431"/>
      <c r="M431"/>
      <c r="N431"/>
      <c r="O431"/>
      <c r="P431"/>
      <c r="Q431"/>
      <c r="R431"/>
      <c r="S431"/>
      <c r="T431"/>
      <c r="U431"/>
      <c r="V431"/>
      <c r="W431"/>
      <c r="X431"/>
      <c r="Y431"/>
      <c r="Z431"/>
      <c r="AA431"/>
      <c r="AB431"/>
      <c r="AC431"/>
      <c r="AD431"/>
      <c r="AE431"/>
      <c r="AF431"/>
      <c r="AG431"/>
      <c r="AH431"/>
      <c r="AI431"/>
      <c r="AJ431"/>
      <c r="AK431"/>
      <c r="AL431"/>
      <c r="AM431"/>
      <c r="AN431"/>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c r="BY431"/>
      <c r="BZ431"/>
      <c r="CA431"/>
      <c r="CB431"/>
      <c r="CC431"/>
      <c r="CD431"/>
      <c r="CE431"/>
      <c r="CF431"/>
      <c r="CG431"/>
    </row>
    <row r="432" spans="1:85" x14ac:dyDescent="0.2">
      <c r="A432" s="524"/>
      <c r="B432" s="524"/>
      <c r="C432" s="554"/>
      <c r="D432" s="524"/>
      <c r="E432" s="524"/>
      <c r="F432" s="555"/>
      <c r="G432" s="556"/>
      <c r="H432" s="556"/>
      <c r="I432" s="556"/>
      <c r="J432" s="556"/>
      <c r="K432"/>
      <c r="L432"/>
      <c r="M432"/>
      <c r="N432"/>
      <c r="O432"/>
      <c r="P432"/>
      <c r="Q432"/>
      <c r="R432"/>
      <c r="S432"/>
      <c r="T432"/>
      <c r="U432"/>
      <c r="V432"/>
      <c r="W432"/>
      <c r="X432"/>
      <c r="Y432"/>
      <c r="Z432"/>
      <c r="AA432"/>
      <c r="AB432"/>
      <c r="AC432"/>
      <c r="AD432"/>
      <c r="AE432"/>
      <c r="AF432"/>
      <c r="AG432"/>
      <c r="AH432"/>
      <c r="AI432"/>
      <c r="AJ432"/>
      <c r="AK432"/>
      <c r="AL432"/>
      <c r="AM432"/>
      <c r="AN432"/>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c r="BY432"/>
      <c r="BZ432"/>
      <c r="CA432"/>
      <c r="CB432"/>
      <c r="CC432"/>
      <c r="CD432"/>
      <c r="CE432"/>
      <c r="CF432"/>
      <c r="CG432"/>
    </row>
    <row r="433" spans="1:85" x14ac:dyDescent="0.2">
      <c r="A433" s="524"/>
      <c r="B433" s="524"/>
      <c r="C433" s="554"/>
      <c r="D433" s="524"/>
      <c r="E433" s="524"/>
      <c r="F433" s="555"/>
      <c r="G433" s="556"/>
      <c r="H433" s="556"/>
      <c r="I433" s="556"/>
      <c r="J433" s="556"/>
      <c r="K433"/>
      <c r="L433"/>
      <c r="M433"/>
      <c r="N433"/>
      <c r="O433"/>
      <c r="P433"/>
      <c r="Q433"/>
      <c r="R433"/>
      <c r="S433"/>
      <c r="T433"/>
      <c r="U433"/>
      <c r="V433"/>
      <c r="W433"/>
      <c r="X433"/>
      <c r="Y433"/>
      <c r="Z433"/>
      <c r="AA433"/>
      <c r="AB433"/>
      <c r="AC433"/>
      <c r="AD433"/>
      <c r="AE433"/>
      <c r="AF433"/>
      <c r="AG433"/>
      <c r="AH433"/>
      <c r="AI433"/>
      <c r="AJ433"/>
      <c r="AK433"/>
      <c r="AL433"/>
      <c r="AM433"/>
      <c r="AN433"/>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c r="BY433"/>
      <c r="BZ433"/>
      <c r="CA433"/>
      <c r="CB433"/>
      <c r="CC433"/>
      <c r="CD433"/>
      <c r="CE433"/>
      <c r="CF433"/>
      <c r="CG433"/>
    </row>
    <row r="434" spans="1:85" x14ac:dyDescent="0.2">
      <c r="A434" s="524"/>
      <c r="B434" s="524"/>
      <c r="C434" s="554"/>
      <c r="D434" s="524"/>
      <c r="E434" s="524"/>
      <c r="F434" s="555"/>
      <c r="G434" s="556"/>
      <c r="H434" s="556"/>
      <c r="I434" s="556"/>
      <c r="J434" s="556"/>
      <c r="K434"/>
      <c r="L434"/>
      <c r="M434"/>
      <c r="N434"/>
      <c r="O434"/>
      <c r="P434"/>
      <c r="Q434"/>
      <c r="R434"/>
      <c r="S434"/>
      <c r="T434"/>
      <c r="U434"/>
      <c r="V434"/>
      <c r="W434"/>
      <c r="X434"/>
      <c r="Y434"/>
      <c r="Z434"/>
      <c r="AA434"/>
      <c r="AB434"/>
      <c r="AC434"/>
      <c r="AD434"/>
      <c r="AE434"/>
      <c r="AF434"/>
      <c r="AG434"/>
      <c r="AH434"/>
      <c r="AI434"/>
      <c r="AJ434"/>
      <c r="AK434"/>
      <c r="AL434"/>
      <c r="AM434"/>
      <c r="AN43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c r="BY434"/>
      <c r="BZ434"/>
      <c r="CA434"/>
      <c r="CB434"/>
      <c r="CC434"/>
      <c r="CD434"/>
      <c r="CE434"/>
      <c r="CF434"/>
      <c r="CG434"/>
    </row>
    <row r="435" spans="1:85" x14ac:dyDescent="0.2">
      <c r="A435" s="524"/>
      <c r="B435" s="524"/>
      <c r="C435" s="554"/>
      <c r="D435" s="524"/>
      <c r="E435" s="524"/>
      <c r="F435" s="555"/>
      <c r="G435" s="556"/>
      <c r="H435" s="556"/>
      <c r="I435" s="556"/>
      <c r="J435" s="556"/>
      <c r="K435"/>
      <c r="L435"/>
      <c r="M435"/>
      <c r="N435"/>
      <c r="O435"/>
      <c r="P435"/>
      <c r="Q435"/>
      <c r="R435"/>
      <c r="S435"/>
      <c r="T435"/>
      <c r="U435"/>
      <c r="V435"/>
      <c r="W435"/>
      <c r="X435"/>
      <c r="Y435"/>
      <c r="Z435"/>
      <c r="AA435"/>
      <c r="AB435"/>
      <c r="AC435"/>
      <c r="AD435"/>
      <c r="AE435"/>
      <c r="AF435"/>
      <c r="AG435"/>
      <c r="AH435"/>
      <c r="AI435"/>
      <c r="AJ435"/>
      <c r="AK435"/>
      <c r="AL435"/>
      <c r="AM435"/>
      <c r="AN435"/>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c r="BY435"/>
      <c r="BZ435"/>
      <c r="CA435"/>
      <c r="CB435"/>
      <c r="CC435"/>
      <c r="CD435"/>
      <c r="CE435"/>
      <c r="CF435"/>
      <c r="CG435"/>
    </row>
    <row r="436" spans="1:85" x14ac:dyDescent="0.2">
      <c r="A436" s="524"/>
      <c r="B436" s="524"/>
      <c r="C436" s="554"/>
      <c r="D436" s="524"/>
      <c r="E436" s="524"/>
      <c r="F436" s="555"/>
      <c r="G436" s="556"/>
      <c r="H436" s="556"/>
      <c r="I436" s="556"/>
      <c r="J436" s="556"/>
      <c r="K436"/>
      <c r="L436"/>
      <c r="M436"/>
      <c r="N436"/>
      <c r="O436"/>
      <c r="P436"/>
      <c r="Q436"/>
      <c r="R436"/>
      <c r="S436"/>
      <c r="T436"/>
      <c r="U436"/>
      <c r="V436"/>
      <c r="W436"/>
      <c r="X436"/>
      <c r="Y436"/>
      <c r="Z436"/>
      <c r="AA436"/>
      <c r="AB436"/>
      <c r="AC436"/>
      <c r="AD436"/>
      <c r="AE436"/>
      <c r="AF436"/>
      <c r="AG436"/>
      <c r="AH436"/>
      <c r="AI436"/>
      <c r="AJ436"/>
      <c r="AK436"/>
      <c r="AL436"/>
      <c r="AM436"/>
      <c r="AN436"/>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c r="BY436"/>
      <c r="BZ436"/>
      <c r="CA436"/>
      <c r="CB436"/>
      <c r="CC436"/>
      <c r="CD436"/>
      <c r="CE436"/>
      <c r="CF436"/>
      <c r="CG436"/>
    </row>
    <row r="437" spans="1:85" x14ac:dyDescent="0.2">
      <c r="A437" s="524"/>
      <c r="B437" s="524"/>
      <c r="C437" s="554"/>
      <c r="D437" s="524"/>
      <c r="E437" s="524"/>
      <c r="F437" s="555"/>
      <c r="G437" s="556"/>
      <c r="H437" s="556"/>
      <c r="I437" s="556"/>
      <c r="J437" s="556"/>
      <c r="K437"/>
      <c r="L437"/>
      <c r="M437"/>
      <c r="N437"/>
      <c r="O437"/>
      <c r="P437"/>
      <c r="Q437"/>
      <c r="R437"/>
      <c r="S437"/>
      <c r="T437"/>
      <c r="U437"/>
      <c r="V437"/>
      <c r="W437"/>
      <c r="X437"/>
      <c r="Y437"/>
      <c r="Z437"/>
      <c r="AA437"/>
      <c r="AB437"/>
      <c r="AC437"/>
      <c r="AD437"/>
      <c r="AE437"/>
      <c r="AF437"/>
      <c r="AG437"/>
      <c r="AH437"/>
      <c r="AI437"/>
      <c r="AJ437"/>
      <c r="AK437"/>
      <c r="AL437"/>
      <c r="AM437"/>
      <c r="AN437"/>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c r="BY437"/>
      <c r="BZ437"/>
      <c r="CA437"/>
      <c r="CB437"/>
      <c r="CC437"/>
      <c r="CD437"/>
      <c r="CE437"/>
      <c r="CF437"/>
      <c r="CG437"/>
    </row>
    <row r="438" spans="1:85" x14ac:dyDescent="0.2">
      <c r="A438" s="524"/>
      <c r="B438" s="524"/>
      <c r="C438" s="554"/>
      <c r="D438" s="524"/>
      <c r="E438" s="524"/>
      <c r="F438" s="555"/>
      <c r="G438" s="556"/>
      <c r="H438" s="556"/>
      <c r="I438" s="556"/>
      <c r="J438" s="556"/>
      <c r="K438"/>
      <c r="L438"/>
      <c r="M438"/>
      <c r="N438"/>
      <c r="O438"/>
      <c r="P438"/>
      <c r="Q438"/>
      <c r="R438"/>
      <c r="S438"/>
      <c r="T438"/>
      <c r="U438"/>
      <c r="V438"/>
      <c r="W438"/>
      <c r="X438"/>
      <c r="Y438"/>
      <c r="Z438"/>
      <c r="AA438"/>
      <c r="AB438"/>
      <c r="AC438"/>
      <c r="AD438"/>
      <c r="AE438"/>
      <c r="AF438"/>
      <c r="AG438"/>
      <c r="AH438"/>
      <c r="AI438"/>
      <c r="AJ438"/>
      <c r="AK438"/>
      <c r="AL438"/>
      <c r="AM438"/>
      <c r="AN438"/>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c r="BY438"/>
      <c r="BZ438"/>
      <c r="CA438"/>
      <c r="CB438"/>
      <c r="CC438"/>
      <c r="CD438"/>
      <c r="CE438"/>
      <c r="CF438"/>
      <c r="CG438"/>
    </row>
    <row r="439" spans="1:85" x14ac:dyDescent="0.2">
      <c r="A439" s="524"/>
      <c r="B439" s="524"/>
      <c r="C439" s="554"/>
      <c r="D439" s="524"/>
      <c r="E439" s="524"/>
      <c r="F439" s="555"/>
      <c r="G439" s="556"/>
      <c r="H439" s="556"/>
      <c r="I439" s="556"/>
      <c r="J439" s="556"/>
      <c r="K439"/>
      <c r="L439"/>
      <c r="M439"/>
      <c r="N439"/>
      <c r="O439"/>
      <c r="P439"/>
      <c r="Q439"/>
      <c r="R439"/>
      <c r="S439"/>
      <c r="T439"/>
      <c r="U439"/>
      <c r="V439"/>
      <c r="W439"/>
      <c r="X439"/>
      <c r="Y439"/>
      <c r="Z439"/>
      <c r="AA439"/>
      <c r="AB439"/>
      <c r="AC439"/>
      <c r="AD439"/>
      <c r="AE439"/>
      <c r="AF439"/>
      <c r="AG439"/>
      <c r="AH439"/>
      <c r="AI439"/>
      <c r="AJ439"/>
      <c r="AK439"/>
      <c r="AL439"/>
      <c r="AM439"/>
      <c r="AN439"/>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c r="BY439"/>
      <c r="BZ439"/>
      <c r="CA439"/>
      <c r="CB439"/>
      <c r="CC439"/>
      <c r="CD439"/>
      <c r="CE439"/>
      <c r="CF439"/>
      <c r="CG439"/>
    </row>
    <row r="440" spans="1:85" x14ac:dyDescent="0.2">
      <c r="A440" s="524"/>
      <c r="B440" s="524"/>
      <c r="C440" s="554"/>
      <c r="D440" s="524"/>
      <c r="E440" s="524"/>
      <c r="F440" s="555"/>
      <c r="G440" s="556"/>
      <c r="H440" s="556"/>
      <c r="I440" s="556"/>
      <c r="J440" s="556"/>
      <c r="K440"/>
      <c r="L440"/>
      <c r="M440"/>
      <c r="N440"/>
      <c r="O440"/>
      <c r="P440"/>
      <c r="Q440"/>
      <c r="R440"/>
      <c r="S440"/>
      <c r="T440"/>
      <c r="U440"/>
      <c r="V440"/>
      <c r="W440"/>
      <c r="X440"/>
      <c r="Y440"/>
      <c r="Z440"/>
      <c r="AA440"/>
      <c r="AB440"/>
      <c r="AC440"/>
      <c r="AD440"/>
      <c r="AE440"/>
      <c r="AF440"/>
      <c r="AG440"/>
      <c r="AH440"/>
      <c r="AI440"/>
      <c r="AJ440"/>
      <c r="AK440"/>
      <c r="AL440"/>
      <c r="AM440"/>
      <c r="AN440"/>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c r="BY440"/>
      <c r="BZ440"/>
      <c r="CA440"/>
      <c r="CB440"/>
      <c r="CC440"/>
      <c r="CD440"/>
      <c r="CE440"/>
      <c r="CF440"/>
      <c r="CG440"/>
    </row>
    <row r="441" spans="1:85" x14ac:dyDescent="0.2">
      <c r="A441" s="524"/>
      <c r="B441" s="524"/>
      <c r="C441" s="554"/>
      <c r="D441" s="524"/>
      <c r="E441" s="524"/>
      <c r="F441" s="555"/>
      <c r="G441" s="556"/>
      <c r="H441" s="556"/>
      <c r="I441" s="556"/>
      <c r="J441" s="556"/>
      <c r="K441"/>
      <c r="L441"/>
      <c r="M441"/>
      <c r="N441"/>
      <c r="O441"/>
      <c r="P441"/>
      <c r="Q441"/>
      <c r="R441"/>
      <c r="S441"/>
      <c r="T441"/>
      <c r="U441"/>
      <c r="V441"/>
      <c r="W441"/>
      <c r="X441"/>
      <c r="Y441"/>
      <c r="Z441"/>
      <c r="AA441"/>
      <c r="AB441"/>
      <c r="AC441"/>
      <c r="AD441"/>
      <c r="AE441"/>
      <c r="AF441"/>
      <c r="AG441"/>
      <c r="AH441"/>
      <c r="AI441"/>
      <c r="AJ441"/>
      <c r="AK441"/>
      <c r="AL441"/>
      <c r="AM441"/>
      <c r="AN441"/>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c r="BY441"/>
      <c r="BZ441"/>
      <c r="CA441"/>
      <c r="CB441"/>
      <c r="CC441"/>
      <c r="CD441"/>
      <c r="CE441"/>
      <c r="CF441"/>
      <c r="CG441"/>
    </row>
    <row r="442" spans="1:85" x14ac:dyDescent="0.2">
      <c r="A442" s="524"/>
      <c r="B442" s="524"/>
      <c r="C442" s="554"/>
      <c r="D442" s="524"/>
      <c r="E442" s="524"/>
      <c r="F442" s="555"/>
      <c r="G442" s="556"/>
      <c r="H442" s="556"/>
      <c r="I442" s="556"/>
      <c r="J442" s="556"/>
      <c r="K442"/>
      <c r="L442"/>
      <c r="M442"/>
      <c r="N442"/>
      <c r="O442"/>
      <c r="P442"/>
      <c r="Q442"/>
      <c r="R442"/>
      <c r="S442"/>
      <c r="T442"/>
      <c r="U442"/>
      <c r="V442"/>
      <c r="W442"/>
      <c r="X442"/>
      <c r="Y442"/>
      <c r="Z442"/>
      <c r="AA442"/>
      <c r="AB442"/>
      <c r="AC442"/>
      <c r="AD442"/>
      <c r="AE442"/>
      <c r="AF442"/>
      <c r="AG442"/>
      <c r="AH442"/>
      <c r="AI442"/>
      <c r="AJ442"/>
      <c r="AK442"/>
      <c r="AL442"/>
      <c r="AM442"/>
      <c r="AN442"/>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c r="BY442"/>
      <c r="BZ442"/>
      <c r="CA442"/>
      <c r="CB442"/>
      <c r="CC442"/>
      <c r="CD442"/>
      <c r="CE442"/>
      <c r="CF442"/>
      <c r="CG442"/>
    </row>
    <row r="443" spans="1:85" x14ac:dyDescent="0.2">
      <c r="A443" s="524"/>
      <c r="B443" s="524"/>
      <c r="C443" s="554"/>
      <c r="D443" s="524"/>
      <c r="E443" s="524"/>
      <c r="F443" s="555"/>
      <c r="G443" s="556"/>
      <c r="H443" s="556"/>
      <c r="I443" s="556"/>
      <c r="J443" s="556"/>
      <c r="K443"/>
      <c r="L443"/>
      <c r="M443"/>
      <c r="N443"/>
      <c r="O443"/>
      <c r="P443"/>
      <c r="Q443"/>
      <c r="R443"/>
      <c r="S443"/>
      <c r="T443"/>
      <c r="U443"/>
      <c r="V443"/>
      <c r="W443"/>
      <c r="X443"/>
      <c r="Y443"/>
      <c r="Z443"/>
      <c r="AA443"/>
      <c r="AB443"/>
      <c r="AC443"/>
      <c r="AD443"/>
      <c r="AE443"/>
      <c r="AF443"/>
      <c r="AG443"/>
      <c r="AH443"/>
      <c r="AI443"/>
      <c r="AJ443"/>
      <c r="AK443"/>
      <c r="AL443"/>
      <c r="AM443"/>
      <c r="AN443"/>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c r="BY443"/>
      <c r="BZ443"/>
      <c r="CA443"/>
      <c r="CB443"/>
      <c r="CC443"/>
      <c r="CD443"/>
      <c r="CE443"/>
      <c r="CF443"/>
      <c r="CG443"/>
    </row>
    <row r="444" spans="1:85" x14ac:dyDescent="0.2">
      <c r="A444" s="524"/>
      <c r="B444" s="524"/>
      <c r="C444" s="554"/>
      <c r="D444" s="524"/>
      <c r="E444" s="524"/>
      <c r="F444" s="555"/>
      <c r="G444" s="556"/>
      <c r="H444" s="556"/>
      <c r="I444" s="556"/>
      <c r="J444" s="556"/>
      <c r="K444"/>
      <c r="L444"/>
      <c r="M444"/>
      <c r="N444"/>
      <c r="O444"/>
      <c r="P444"/>
      <c r="Q444"/>
      <c r="R444"/>
      <c r="S444"/>
      <c r="T444"/>
      <c r="U444"/>
      <c r="V444"/>
      <c r="W444"/>
      <c r="X444"/>
      <c r="Y444"/>
      <c r="Z444"/>
      <c r="AA444"/>
      <c r="AB444"/>
      <c r="AC444"/>
      <c r="AD444"/>
      <c r="AE444"/>
      <c r="AF444"/>
      <c r="AG444"/>
      <c r="AH444"/>
      <c r="AI444"/>
      <c r="AJ444"/>
      <c r="AK444"/>
      <c r="AL444"/>
      <c r="AM444"/>
      <c r="AN44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c r="BY444"/>
      <c r="BZ444"/>
      <c r="CA444"/>
      <c r="CB444"/>
      <c r="CC444"/>
      <c r="CD444"/>
      <c r="CE444"/>
      <c r="CF444"/>
      <c r="CG444"/>
    </row>
    <row r="445" spans="1:85" x14ac:dyDescent="0.2">
      <c r="A445" s="524"/>
      <c r="B445" s="524"/>
      <c r="C445" s="554"/>
      <c r="D445" s="524"/>
      <c r="E445" s="524"/>
      <c r="F445" s="555"/>
      <c r="G445" s="556"/>
      <c r="H445" s="556"/>
      <c r="I445" s="556"/>
      <c r="J445" s="556"/>
      <c r="K445"/>
      <c r="L445"/>
      <c r="M445"/>
      <c r="N445"/>
      <c r="O445"/>
      <c r="P445"/>
      <c r="Q445"/>
      <c r="R445"/>
      <c r="S445"/>
      <c r="T445"/>
      <c r="U445"/>
      <c r="V445"/>
      <c r="W445"/>
      <c r="X445"/>
      <c r="Y445"/>
      <c r="Z445"/>
      <c r="AA445"/>
      <c r="AB445"/>
      <c r="AC445"/>
      <c r="AD445"/>
      <c r="AE445"/>
      <c r="AF445"/>
      <c r="AG445"/>
      <c r="AH445"/>
      <c r="AI445"/>
      <c r="AJ445"/>
      <c r="AK445"/>
      <c r="AL445"/>
      <c r="AM445"/>
      <c r="AN445"/>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c r="BY445"/>
      <c r="BZ445"/>
      <c r="CA445"/>
      <c r="CB445"/>
      <c r="CC445"/>
      <c r="CD445"/>
      <c r="CE445"/>
      <c r="CF445"/>
      <c r="CG445"/>
    </row>
    <row r="446" spans="1:85" x14ac:dyDescent="0.2">
      <c r="A446" s="524"/>
      <c r="B446" s="524"/>
      <c r="C446" s="554"/>
      <c r="D446" s="524"/>
      <c r="E446" s="524"/>
      <c r="F446" s="555"/>
      <c r="G446" s="556"/>
      <c r="H446" s="556"/>
      <c r="I446" s="556"/>
      <c r="J446" s="556"/>
      <c r="K446"/>
      <c r="L446"/>
      <c r="M446"/>
      <c r="N446"/>
      <c r="O446"/>
      <c r="P446"/>
      <c r="Q446"/>
      <c r="R446"/>
      <c r="S446"/>
      <c r="T446"/>
      <c r="U446"/>
      <c r="V446"/>
      <c r="W446"/>
      <c r="X446"/>
      <c r="Y446"/>
      <c r="Z446"/>
      <c r="AA446"/>
      <c r="AB446"/>
      <c r="AC446"/>
      <c r="AD446"/>
      <c r="AE446"/>
      <c r="AF446"/>
      <c r="AG446"/>
      <c r="AH446"/>
      <c r="AI446"/>
      <c r="AJ446"/>
      <c r="AK446"/>
      <c r="AL446"/>
      <c r="AM446"/>
      <c r="AN446"/>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c r="BY446"/>
      <c r="BZ446"/>
      <c r="CA446"/>
      <c r="CB446"/>
      <c r="CC446"/>
      <c r="CD446"/>
      <c r="CE446"/>
      <c r="CF446"/>
      <c r="CG446"/>
    </row>
    <row r="447" spans="1:85" x14ac:dyDescent="0.2">
      <c r="A447" s="524"/>
      <c r="B447" s="524"/>
      <c r="C447" s="554"/>
      <c r="D447" s="524"/>
      <c r="E447" s="524"/>
      <c r="F447" s="555"/>
      <c r="G447" s="556"/>
      <c r="H447" s="556"/>
      <c r="I447" s="556"/>
      <c r="J447" s="556"/>
      <c r="K447"/>
      <c r="L447"/>
      <c r="M447"/>
      <c r="N447"/>
      <c r="O447"/>
      <c r="P447"/>
      <c r="Q447"/>
      <c r="R447"/>
      <c r="S447"/>
      <c r="T447"/>
      <c r="U447"/>
      <c r="V447"/>
      <c r="W447"/>
      <c r="X447"/>
      <c r="Y447"/>
      <c r="Z447"/>
      <c r="AA447"/>
      <c r="AB447"/>
      <c r="AC447"/>
      <c r="AD447"/>
      <c r="AE447"/>
      <c r="AF447"/>
      <c r="AG447"/>
      <c r="AH447"/>
      <c r="AI447"/>
      <c r="AJ447"/>
      <c r="AK447"/>
      <c r="AL447"/>
      <c r="AM447"/>
      <c r="AN447"/>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c r="BY447"/>
      <c r="BZ447"/>
      <c r="CA447"/>
      <c r="CB447"/>
      <c r="CC447"/>
      <c r="CD447"/>
      <c r="CE447"/>
      <c r="CF447"/>
      <c r="CG447"/>
    </row>
    <row r="448" spans="1:85" x14ac:dyDescent="0.2">
      <c r="A448" s="524"/>
      <c r="B448" s="524"/>
      <c r="C448" s="554"/>
      <c r="D448" s="524"/>
      <c r="E448" s="524"/>
      <c r="F448" s="555"/>
      <c r="G448" s="556"/>
      <c r="H448" s="556"/>
      <c r="I448" s="556"/>
      <c r="J448" s="556"/>
      <c r="K448"/>
      <c r="L448"/>
      <c r="M448"/>
      <c r="N448"/>
      <c r="O448"/>
      <c r="P448"/>
      <c r="Q448"/>
      <c r="R448"/>
      <c r="S448"/>
      <c r="T448"/>
      <c r="U448"/>
      <c r="V448"/>
      <c r="W448"/>
      <c r="X448"/>
      <c r="Y448"/>
      <c r="Z448"/>
      <c r="AA448"/>
      <c r="AB448"/>
      <c r="AC448"/>
      <c r="AD448"/>
      <c r="AE448"/>
      <c r="AF448"/>
      <c r="AG448"/>
      <c r="AH448"/>
      <c r="AI448"/>
      <c r="AJ448"/>
      <c r="AK448"/>
      <c r="AL448"/>
      <c r="AM448"/>
      <c r="AN448"/>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c r="BY448"/>
      <c r="BZ448"/>
      <c r="CA448"/>
      <c r="CB448"/>
      <c r="CC448"/>
      <c r="CD448"/>
      <c r="CE448"/>
      <c r="CF448"/>
      <c r="CG448"/>
    </row>
    <row r="449" spans="1:85" x14ac:dyDescent="0.2">
      <c r="A449" s="524"/>
      <c r="B449" s="524"/>
      <c r="C449" s="554"/>
      <c r="D449" s="524"/>
      <c r="E449" s="524"/>
      <c r="F449" s="555"/>
      <c r="G449" s="556"/>
      <c r="H449" s="556"/>
      <c r="I449" s="556"/>
      <c r="J449" s="556"/>
      <c r="K449"/>
      <c r="L449"/>
      <c r="M449"/>
      <c r="N449"/>
      <c r="O449"/>
      <c r="P449"/>
      <c r="Q449"/>
      <c r="R449"/>
      <c r="S449"/>
      <c r="T449"/>
      <c r="U449"/>
      <c r="V449"/>
      <c r="W449"/>
      <c r="X449"/>
      <c r="Y449"/>
      <c r="Z449"/>
      <c r="AA449"/>
      <c r="AB449"/>
      <c r="AC449"/>
      <c r="AD449"/>
      <c r="AE449"/>
      <c r="AF449"/>
      <c r="AG449"/>
      <c r="AH449"/>
      <c r="AI449"/>
      <c r="AJ449"/>
      <c r="AK449"/>
      <c r="AL449"/>
      <c r="AM449"/>
      <c r="AN449"/>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c r="BY449"/>
      <c r="BZ449"/>
      <c r="CA449"/>
      <c r="CB449"/>
      <c r="CC449"/>
      <c r="CD449"/>
      <c r="CE449"/>
      <c r="CF449"/>
      <c r="CG449"/>
    </row>
    <row r="450" spans="1:85" x14ac:dyDescent="0.2">
      <c r="A450" s="524"/>
      <c r="B450" s="524"/>
      <c r="C450" s="554"/>
      <c r="D450" s="524"/>
      <c r="E450" s="524"/>
      <c r="F450" s="555"/>
      <c r="G450" s="556"/>
      <c r="H450" s="556"/>
      <c r="I450" s="556"/>
      <c r="J450" s="556"/>
      <c r="K450"/>
      <c r="L450"/>
      <c r="M450"/>
      <c r="N450"/>
      <c r="O450"/>
      <c r="P450"/>
      <c r="Q450"/>
      <c r="R450"/>
      <c r="S450"/>
      <c r="T450"/>
      <c r="U450"/>
      <c r="V450"/>
      <c r="W450"/>
      <c r="X450"/>
      <c r="Y450"/>
      <c r="Z450"/>
      <c r="AA450"/>
      <c r="AB450"/>
      <c r="AC450"/>
      <c r="AD450"/>
      <c r="AE450"/>
      <c r="AF450"/>
      <c r="AG450"/>
      <c r="AH450"/>
      <c r="AI450"/>
      <c r="AJ450"/>
      <c r="AK450"/>
      <c r="AL450"/>
      <c r="AM450"/>
      <c r="AN450"/>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c r="BY450"/>
      <c r="BZ450"/>
      <c r="CA450"/>
      <c r="CB450"/>
      <c r="CC450"/>
      <c r="CD450"/>
      <c r="CE450"/>
      <c r="CF450"/>
      <c r="CG450"/>
    </row>
    <row r="451" spans="1:85" x14ac:dyDescent="0.2">
      <c r="A451" s="524"/>
      <c r="B451" s="524"/>
      <c r="C451" s="554"/>
      <c r="D451" s="524"/>
      <c r="E451" s="524"/>
      <c r="F451" s="555"/>
      <c r="G451" s="556"/>
      <c r="H451" s="556"/>
      <c r="I451" s="556"/>
      <c r="J451" s="556"/>
      <c r="K451"/>
      <c r="L451"/>
      <c r="M451"/>
      <c r="N451"/>
      <c r="O451"/>
      <c r="P451"/>
      <c r="Q451"/>
      <c r="R451"/>
      <c r="S451"/>
      <c r="T451"/>
      <c r="U451"/>
      <c r="V451"/>
      <c r="W451"/>
      <c r="X451"/>
      <c r="Y451"/>
      <c r="Z451"/>
      <c r="AA451"/>
      <c r="AB451"/>
      <c r="AC451"/>
      <c r="AD451"/>
      <c r="AE451"/>
      <c r="AF451"/>
      <c r="AG451"/>
      <c r="AH451"/>
      <c r="AI451"/>
      <c r="AJ451"/>
      <c r="AK451"/>
      <c r="AL451"/>
      <c r="AM451"/>
      <c r="AN451"/>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c r="BY451"/>
      <c r="BZ451"/>
      <c r="CA451"/>
      <c r="CB451"/>
      <c r="CC451"/>
      <c r="CD451"/>
      <c r="CE451"/>
      <c r="CF451"/>
      <c r="CG451"/>
    </row>
    <row r="452" spans="1:85" x14ac:dyDescent="0.2">
      <c r="A452" s="524"/>
      <c r="B452" s="524"/>
      <c r="C452" s="554"/>
      <c r="D452" s="524"/>
      <c r="E452" s="524"/>
      <c r="F452" s="555"/>
      <c r="G452" s="556"/>
      <c r="H452" s="556"/>
      <c r="I452" s="556"/>
      <c r="J452" s="556"/>
      <c r="K452"/>
      <c r="L452"/>
      <c r="M452"/>
      <c r="N452"/>
      <c r="O452"/>
      <c r="P452"/>
      <c r="Q452"/>
      <c r="R452"/>
      <c r="S452"/>
      <c r="T452"/>
      <c r="U452"/>
      <c r="V452"/>
      <c r="W452"/>
      <c r="X452"/>
      <c r="Y452"/>
      <c r="Z452"/>
      <c r="AA452"/>
      <c r="AB452"/>
      <c r="AC452"/>
      <c r="AD452"/>
      <c r="AE452"/>
      <c r="AF452"/>
      <c r="AG452"/>
      <c r="AH452"/>
      <c r="AI452"/>
      <c r="AJ452"/>
      <c r="AK452"/>
      <c r="AL452"/>
      <c r="AM452"/>
      <c r="AN452"/>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c r="BY452"/>
      <c r="BZ452"/>
      <c r="CA452"/>
      <c r="CB452"/>
      <c r="CC452"/>
      <c r="CD452"/>
      <c r="CE452"/>
      <c r="CF452"/>
      <c r="CG452"/>
    </row>
    <row r="453" spans="1:85" x14ac:dyDescent="0.2">
      <c r="A453" s="524"/>
      <c r="B453" s="524"/>
      <c r="C453" s="554"/>
      <c r="D453" s="524"/>
      <c r="E453" s="524"/>
      <c r="F453" s="555"/>
      <c r="G453" s="556"/>
      <c r="H453" s="556"/>
      <c r="I453" s="556"/>
      <c r="J453" s="556"/>
      <c r="K453"/>
      <c r="L453"/>
      <c r="M453"/>
      <c r="N453"/>
      <c r="O453"/>
      <c r="P453"/>
      <c r="Q453"/>
      <c r="R453"/>
      <c r="S453"/>
      <c r="T453"/>
      <c r="U453"/>
      <c r="V453"/>
      <c r="W453"/>
      <c r="X453"/>
      <c r="Y453"/>
      <c r="Z453"/>
      <c r="AA453"/>
      <c r="AB453"/>
      <c r="AC453"/>
      <c r="AD453"/>
      <c r="AE453"/>
      <c r="AF453"/>
      <c r="AG453"/>
      <c r="AH453"/>
      <c r="AI453"/>
      <c r="AJ453"/>
      <c r="AK453"/>
      <c r="AL453"/>
      <c r="AM453"/>
      <c r="AN453"/>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c r="BY453"/>
      <c r="BZ453"/>
      <c r="CA453"/>
      <c r="CB453"/>
      <c r="CC453"/>
      <c r="CD453"/>
      <c r="CE453"/>
      <c r="CF453"/>
      <c r="CG453"/>
    </row>
    <row r="454" spans="1:85" x14ac:dyDescent="0.2">
      <c r="A454" s="524"/>
      <c r="B454" s="524"/>
      <c r="C454" s="554"/>
      <c r="D454" s="524"/>
      <c r="E454" s="524"/>
      <c r="F454" s="555"/>
      <c r="G454" s="556"/>
      <c r="H454" s="556"/>
      <c r="I454" s="556"/>
      <c r="J454" s="556"/>
      <c r="K454"/>
      <c r="L454"/>
      <c r="M454"/>
      <c r="N454"/>
      <c r="O454"/>
      <c r="P454"/>
      <c r="Q454"/>
      <c r="R454"/>
      <c r="S454"/>
      <c r="T454"/>
      <c r="U454"/>
      <c r="V454"/>
      <c r="W454"/>
      <c r="X454"/>
      <c r="Y454"/>
      <c r="Z454"/>
      <c r="AA454"/>
      <c r="AB454"/>
      <c r="AC454"/>
      <c r="AD454"/>
      <c r="AE454"/>
      <c r="AF454"/>
      <c r="AG454"/>
      <c r="AH454"/>
      <c r="AI454"/>
      <c r="AJ454"/>
      <c r="AK454"/>
      <c r="AL454"/>
      <c r="AM454"/>
      <c r="AN45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c r="BY454"/>
      <c r="BZ454"/>
      <c r="CA454"/>
      <c r="CB454"/>
      <c r="CC454"/>
      <c r="CD454"/>
      <c r="CE454"/>
      <c r="CF454"/>
      <c r="CG454"/>
    </row>
    <row r="455" spans="1:85" x14ac:dyDescent="0.2">
      <c r="A455" s="524"/>
      <c r="B455" s="524"/>
      <c r="C455" s="554"/>
      <c r="D455" s="524"/>
      <c r="E455" s="524"/>
      <c r="F455" s="555"/>
      <c r="G455" s="556"/>
      <c r="H455" s="556"/>
      <c r="I455" s="556"/>
      <c r="J455" s="556"/>
      <c r="K455"/>
      <c r="L455"/>
      <c r="M455"/>
      <c r="N455"/>
      <c r="O455"/>
      <c r="P455"/>
      <c r="Q455"/>
      <c r="R455"/>
      <c r="S455"/>
      <c r="T455"/>
      <c r="U455"/>
      <c r="V455"/>
      <c r="W455"/>
      <c r="X455"/>
      <c r="Y455"/>
      <c r="Z455"/>
      <c r="AA455"/>
      <c r="AB455"/>
      <c r="AC455"/>
      <c r="AD455"/>
      <c r="AE455"/>
      <c r="AF455"/>
      <c r="AG455"/>
      <c r="AH455"/>
      <c r="AI455"/>
      <c r="AJ455"/>
      <c r="AK455"/>
      <c r="AL455"/>
      <c r="AM455"/>
      <c r="AN455"/>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c r="BY455"/>
      <c r="BZ455"/>
      <c r="CA455"/>
      <c r="CB455"/>
      <c r="CC455"/>
      <c r="CD455"/>
      <c r="CE455"/>
      <c r="CF455"/>
      <c r="CG455"/>
    </row>
    <row r="456" spans="1:85" x14ac:dyDescent="0.2">
      <c r="A456" s="524"/>
      <c r="B456" s="524"/>
      <c r="C456" s="554"/>
      <c r="D456" s="524"/>
      <c r="E456" s="524"/>
      <c r="F456" s="555"/>
      <c r="G456" s="556"/>
      <c r="H456" s="556"/>
      <c r="I456" s="556"/>
      <c r="J456" s="556"/>
      <c r="K456"/>
      <c r="L456"/>
      <c r="M456"/>
      <c r="N456"/>
      <c r="O456"/>
      <c r="P456"/>
      <c r="Q456"/>
      <c r="R456"/>
      <c r="S456"/>
      <c r="T456"/>
      <c r="U456"/>
      <c r="V456"/>
      <c r="W456"/>
      <c r="X456"/>
      <c r="Y456"/>
      <c r="Z456"/>
      <c r="AA456"/>
      <c r="AB456"/>
      <c r="AC456"/>
      <c r="AD456"/>
      <c r="AE456"/>
      <c r="AF456"/>
      <c r="AG456"/>
      <c r="AH456"/>
      <c r="AI456"/>
      <c r="AJ456"/>
      <c r="AK456"/>
      <c r="AL456"/>
      <c r="AM456"/>
      <c r="AN456"/>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c r="BY456"/>
      <c r="BZ456"/>
      <c r="CA456"/>
      <c r="CB456"/>
      <c r="CC456"/>
      <c r="CD456"/>
      <c r="CE456"/>
      <c r="CF456"/>
      <c r="CG456"/>
    </row>
    <row r="457" spans="1:85" x14ac:dyDescent="0.2">
      <c r="A457" s="524"/>
      <c r="B457" s="524"/>
      <c r="C457" s="554"/>
      <c r="D457" s="524"/>
      <c r="E457" s="524"/>
      <c r="F457" s="555"/>
      <c r="G457" s="556"/>
      <c r="H457" s="556"/>
      <c r="I457" s="556"/>
      <c r="J457" s="556"/>
      <c r="K457"/>
      <c r="L457"/>
      <c r="M457"/>
      <c r="N457"/>
      <c r="O457"/>
      <c r="P457"/>
      <c r="Q457"/>
      <c r="R457"/>
      <c r="S457"/>
      <c r="T457"/>
      <c r="U457"/>
      <c r="V457"/>
      <c r="W457"/>
      <c r="X457"/>
      <c r="Y457"/>
      <c r="Z457"/>
      <c r="AA457"/>
      <c r="AB457"/>
      <c r="AC457"/>
      <c r="AD457"/>
      <c r="AE457"/>
      <c r="AF457"/>
      <c r="AG457"/>
      <c r="AH457"/>
      <c r="AI457"/>
      <c r="AJ457"/>
      <c r="AK457"/>
      <c r="AL457"/>
      <c r="AM457"/>
      <c r="AN457"/>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c r="BY457"/>
      <c r="BZ457"/>
      <c r="CA457"/>
      <c r="CB457"/>
      <c r="CC457"/>
      <c r="CD457"/>
      <c r="CE457"/>
      <c r="CF457"/>
      <c r="CG457"/>
    </row>
    <row r="458" spans="1:85" x14ac:dyDescent="0.2">
      <c r="A458" s="524"/>
      <c r="B458" s="524"/>
      <c r="C458" s="554"/>
      <c r="D458" s="524"/>
      <c r="E458" s="524"/>
      <c r="F458" s="555"/>
      <c r="G458" s="556"/>
      <c r="H458" s="556"/>
      <c r="I458" s="556"/>
      <c r="J458" s="556"/>
      <c r="K458"/>
      <c r="L458"/>
      <c r="M458"/>
      <c r="N458"/>
      <c r="O458"/>
      <c r="P458"/>
      <c r="Q458"/>
      <c r="R458"/>
      <c r="S458"/>
      <c r="T458"/>
      <c r="U458"/>
      <c r="V458"/>
      <c r="W458"/>
      <c r="X458"/>
      <c r="Y458"/>
      <c r="Z458"/>
      <c r="AA458"/>
      <c r="AB458"/>
      <c r="AC458"/>
      <c r="AD458"/>
      <c r="AE458"/>
      <c r="AF458"/>
      <c r="AG458"/>
      <c r="AH458"/>
      <c r="AI458"/>
      <c r="AJ458"/>
      <c r="AK458"/>
      <c r="AL458"/>
      <c r="AM458"/>
      <c r="AN458"/>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c r="BY458"/>
      <c r="BZ458"/>
      <c r="CA458"/>
      <c r="CB458"/>
      <c r="CC458"/>
      <c r="CD458"/>
      <c r="CE458"/>
      <c r="CF458"/>
      <c r="CG458"/>
    </row>
    <row r="459" spans="1:85" x14ac:dyDescent="0.2">
      <c r="A459" s="524"/>
      <c r="B459" s="524"/>
      <c r="C459" s="554"/>
      <c r="D459" s="524"/>
      <c r="E459" s="524"/>
      <c r="F459" s="555"/>
      <c r="G459" s="556"/>
      <c r="H459" s="556"/>
      <c r="I459" s="556"/>
      <c r="J459" s="556"/>
      <c r="K459"/>
      <c r="L459"/>
      <c r="M459"/>
      <c r="N459"/>
      <c r="O459"/>
      <c r="P459"/>
      <c r="Q459"/>
      <c r="R459"/>
      <c r="S459"/>
      <c r="T459"/>
      <c r="U459"/>
      <c r="V459"/>
      <c r="W459"/>
      <c r="X459"/>
      <c r="Y459"/>
      <c r="Z459"/>
      <c r="AA459"/>
      <c r="AB459"/>
      <c r="AC459"/>
      <c r="AD459"/>
      <c r="AE459"/>
      <c r="AF459"/>
      <c r="AG459"/>
      <c r="AH459"/>
      <c r="AI459"/>
      <c r="AJ459"/>
      <c r="AK459"/>
      <c r="AL459"/>
      <c r="AM459"/>
      <c r="AN459"/>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c r="BY459"/>
      <c r="BZ459"/>
      <c r="CA459"/>
      <c r="CB459"/>
      <c r="CC459"/>
      <c r="CD459"/>
      <c r="CE459"/>
      <c r="CF459"/>
      <c r="CG459"/>
    </row>
    <row r="460" spans="1:85" x14ac:dyDescent="0.2">
      <c r="A460" s="524"/>
      <c r="B460" s="524"/>
      <c r="C460" s="554"/>
      <c r="D460" s="524"/>
      <c r="E460" s="524"/>
      <c r="F460" s="555"/>
      <c r="G460" s="556"/>
      <c r="H460" s="556"/>
      <c r="I460" s="556"/>
      <c r="J460" s="556"/>
      <c r="K460"/>
      <c r="L460"/>
      <c r="M460"/>
      <c r="N460"/>
      <c r="O460"/>
      <c r="P460"/>
      <c r="Q460"/>
      <c r="R460"/>
      <c r="S460"/>
      <c r="T460"/>
      <c r="U460"/>
      <c r="V460"/>
      <c r="W460"/>
      <c r="X460"/>
      <c r="Y460"/>
      <c r="Z460"/>
      <c r="AA460"/>
      <c r="AB460"/>
      <c r="AC460"/>
      <c r="AD460"/>
      <c r="AE460"/>
      <c r="AF460"/>
      <c r="AG460"/>
      <c r="AH460"/>
      <c r="AI460"/>
      <c r="AJ460"/>
      <c r="AK460"/>
      <c r="AL460"/>
      <c r="AM460"/>
      <c r="AN460"/>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c r="BY460"/>
      <c r="BZ460"/>
      <c r="CA460"/>
      <c r="CB460"/>
      <c r="CC460"/>
      <c r="CD460"/>
      <c r="CE460"/>
      <c r="CF460"/>
      <c r="CG460"/>
    </row>
    <row r="461" spans="1:85" x14ac:dyDescent="0.2">
      <c r="A461" s="524"/>
      <c r="B461" s="524"/>
      <c r="C461" s="554"/>
      <c r="D461" s="524"/>
      <c r="E461" s="524"/>
      <c r="F461" s="555"/>
      <c r="G461" s="556"/>
      <c r="H461" s="556"/>
      <c r="I461" s="556"/>
      <c r="J461" s="556"/>
      <c r="K461"/>
      <c r="L461"/>
      <c r="M461"/>
      <c r="N461"/>
      <c r="O461"/>
      <c r="P461"/>
      <c r="Q461"/>
      <c r="R461"/>
      <c r="S461"/>
      <c r="T461"/>
      <c r="U461"/>
      <c r="V461"/>
      <c r="W461"/>
      <c r="X461"/>
      <c r="Y461"/>
      <c r="Z461"/>
      <c r="AA461"/>
      <c r="AB461"/>
      <c r="AC461"/>
      <c r="AD461"/>
      <c r="AE461"/>
      <c r="AF461"/>
      <c r="AG461"/>
      <c r="AH461"/>
      <c r="AI461"/>
      <c r="AJ461"/>
      <c r="AK461"/>
      <c r="AL461"/>
      <c r="AM461"/>
      <c r="AN461"/>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c r="BY461"/>
      <c r="BZ461"/>
      <c r="CA461"/>
      <c r="CB461"/>
      <c r="CC461"/>
      <c r="CD461"/>
      <c r="CE461"/>
      <c r="CF461"/>
      <c r="CG461"/>
    </row>
    <row r="462" spans="1:85" x14ac:dyDescent="0.2">
      <c r="A462" s="524"/>
      <c r="B462" s="524"/>
      <c r="C462" s="554"/>
      <c r="D462" s="524"/>
      <c r="E462" s="524"/>
      <c r="F462" s="555"/>
      <c r="G462" s="556"/>
      <c r="H462" s="556"/>
      <c r="I462" s="556"/>
      <c r="J462" s="556"/>
      <c r="K462"/>
      <c r="L462"/>
      <c r="M462"/>
      <c r="N462"/>
      <c r="O462"/>
      <c r="P462"/>
      <c r="Q462"/>
      <c r="R462"/>
      <c r="S462"/>
      <c r="T462"/>
      <c r="U462"/>
      <c r="V462"/>
      <c r="W462"/>
      <c r="X462"/>
      <c r="Y462"/>
      <c r="Z462"/>
      <c r="AA462"/>
      <c r="AB462"/>
      <c r="AC462"/>
      <c r="AD462"/>
      <c r="AE462"/>
      <c r="AF462"/>
      <c r="AG462"/>
      <c r="AH462"/>
      <c r="AI462"/>
      <c r="AJ462"/>
      <c r="AK462"/>
      <c r="AL462"/>
      <c r="AM462"/>
      <c r="AN462"/>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c r="BY462"/>
      <c r="BZ462"/>
      <c r="CA462"/>
      <c r="CB462"/>
      <c r="CC462"/>
      <c r="CD462"/>
      <c r="CE462"/>
      <c r="CF462"/>
      <c r="CG462"/>
    </row>
    <row r="463" spans="1:85" x14ac:dyDescent="0.2">
      <c r="A463" s="524"/>
      <c r="B463" s="524"/>
      <c r="C463" s="554"/>
      <c r="D463" s="524"/>
      <c r="E463" s="524"/>
      <c r="F463" s="555"/>
      <c r="G463" s="556"/>
      <c r="H463" s="556"/>
      <c r="I463" s="556"/>
      <c r="J463" s="556"/>
      <c r="K463"/>
      <c r="L463"/>
      <c r="M463"/>
      <c r="N463"/>
      <c r="O463"/>
      <c r="P463"/>
      <c r="Q463"/>
      <c r="R463"/>
      <c r="S463"/>
      <c r="T463"/>
      <c r="U463"/>
      <c r="V463"/>
      <c r="W463"/>
      <c r="X463"/>
      <c r="Y463"/>
      <c r="Z463"/>
      <c r="AA463"/>
      <c r="AB463"/>
      <c r="AC463"/>
      <c r="AD463"/>
      <c r="AE463"/>
      <c r="AF463"/>
      <c r="AG463"/>
      <c r="AH463"/>
      <c r="AI463"/>
      <c r="AJ463"/>
      <c r="AK463"/>
      <c r="AL463"/>
      <c r="AM463"/>
      <c r="AN463"/>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c r="BY463"/>
      <c r="BZ463"/>
      <c r="CA463"/>
      <c r="CB463"/>
      <c r="CC463"/>
      <c r="CD463"/>
      <c r="CE463"/>
      <c r="CF463"/>
      <c r="CG463"/>
    </row>
    <row r="464" spans="1:85" x14ac:dyDescent="0.2">
      <c r="A464" s="524"/>
      <c r="B464" s="524"/>
      <c r="C464" s="554"/>
      <c r="D464" s="524"/>
      <c r="E464" s="524"/>
      <c r="F464" s="555"/>
      <c r="G464" s="556"/>
      <c r="H464" s="556"/>
      <c r="I464" s="556"/>
      <c r="J464" s="556"/>
      <c r="K464"/>
      <c r="L464"/>
      <c r="M464"/>
      <c r="N464"/>
      <c r="O464"/>
      <c r="P464"/>
      <c r="Q464"/>
      <c r="R464"/>
      <c r="S464"/>
      <c r="T464"/>
      <c r="U464"/>
      <c r="V464"/>
      <c r="W464"/>
      <c r="X464"/>
      <c r="Y464"/>
      <c r="Z464"/>
      <c r="AA464"/>
      <c r="AB464"/>
      <c r="AC464"/>
      <c r="AD464"/>
      <c r="AE464"/>
      <c r="AF464"/>
      <c r="AG464"/>
      <c r="AH464"/>
      <c r="AI464"/>
      <c r="AJ464"/>
      <c r="AK464"/>
      <c r="AL464"/>
      <c r="AM464"/>
      <c r="AN46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c r="BY464"/>
      <c r="BZ464"/>
      <c r="CA464"/>
      <c r="CB464"/>
      <c r="CC464"/>
      <c r="CD464"/>
      <c r="CE464"/>
      <c r="CF464"/>
      <c r="CG464"/>
    </row>
    <row r="465" spans="1:85" x14ac:dyDescent="0.2">
      <c r="A465" s="524"/>
      <c r="B465" s="524"/>
      <c r="C465" s="554"/>
      <c r="D465" s="524"/>
      <c r="E465" s="524"/>
      <c r="F465" s="555"/>
      <c r="G465" s="556"/>
      <c r="H465" s="556"/>
      <c r="I465" s="556"/>
      <c r="J465" s="556"/>
      <c r="K465"/>
      <c r="L465"/>
      <c r="M465"/>
      <c r="N465"/>
      <c r="O465"/>
      <c r="P465"/>
      <c r="Q465"/>
      <c r="R465"/>
      <c r="S465"/>
      <c r="T465"/>
      <c r="U465"/>
      <c r="V465"/>
      <c r="W465"/>
      <c r="X465"/>
      <c r="Y465"/>
      <c r="Z465"/>
      <c r="AA465"/>
      <c r="AB465"/>
      <c r="AC465"/>
      <c r="AD465"/>
      <c r="AE465"/>
      <c r="AF465"/>
      <c r="AG465"/>
      <c r="AH465"/>
      <c r="AI465"/>
      <c r="AJ465"/>
      <c r="AK465"/>
      <c r="AL465"/>
      <c r="AM465"/>
      <c r="AN465"/>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c r="BY465"/>
      <c r="BZ465"/>
      <c r="CA465"/>
      <c r="CB465"/>
      <c r="CC465"/>
      <c r="CD465"/>
      <c r="CE465"/>
      <c r="CF465"/>
      <c r="CG465"/>
    </row>
    <row r="466" spans="1:85" x14ac:dyDescent="0.2">
      <c r="A466" s="524"/>
      <c r="B466" s="524"/>
      <c r="C466" s="554"/>
      <c r="D466" s="524"/>
      <c r="E466" s="524"/>
      <c r="F466" s="555"/>
      <c r="G466" s="556"/>
      <c r="H466" s="556"/>
      <c r="I466" s="556"/>
      <c r="J466" s="556"/>
      <c r="K466"/>
      <c r="L466"/>
      <c r="M466"/>
      <c r="N466"/>
      <c r="O466"/>
      <c r="P466"/>
      <c r="Q466"/>
      <c r="R466"/>
      <c r="S466"/>
      <c r="T466"/>
      <c r="U466"/>
      <c r="V466"/>
      <c r="W466"/>
      <c r="X466"/>
      <c r="Y466"/>
      <c r="Z466"/>
      <c r="AA466"/>
      <c r="AB466"/>
      <c r="AC466"/>
      <c r="AD466"/>
      <c r="AE466"/>
      <c r="AF466"/>
      <c r="AG466"/>
      <c r="AH466"/>
      <c r="AI466"/>
      <c r="AJ466"/>
      <c r="AK466"/>
      <c r="AL466"/>
      <c r="AM466"/>
      <c r="AN466"/>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c r="BY466"/>
      <c r="BZ466"/>
      <c r="CA466"/>
      <c r="CB466"/>
      <c r="CC466"/>
      <c r="CD466"/>
      <c r="CE466"/>
      <c r="CF466"/>
      <c r="CG466"/>
    </row>
    <row r="467" spans="1:85" x14ac:dyDescent="0.2">
      <c r="A467" s="524"/>
      <c r="B467" s="524"/>
      <c r="C467" s="554"/>
      <c r="D467" s="524"/>
      <c r="E467" s="524"/>
      <c r="F467" s="555"/>
      <c r="G467" s="556"/>
      <c r="H467" s="556"/>
      <c r="I467" s="556"/>
      <c r="J467" s="556"/>
      <c r="K467"/>
      <c r="L467"/>
      <c r="M467"/>
      <c r="N467"/>
      <c r="O467"/>
      <c r="P467"/>
      <c r="Q467"/>
      <c r="R467"/>
      <c r="S467"/>
      <c r="T467"/>
      <c r="U467"/>
      <c r="V467"/>
      <c r="W467"/>
      <c r="X467"/>
      <c r="Y467"/>
      <c r="Z467"/>
      <c r="AA467"/>
      <c r="AB467"/>
      <c r="AC467"/>
      <c r="AD467"/>
      <c r="AE467"/>
      <c r="AF467"/>
      <c r="AG467"/>
      <c r="AH467"/>
      <c r="AI467"/>
      <c r="AJ467"/>
      <c r="AK467"/>
      <c r="AL467"/>
      <c r="AM467"/>
      <c r="AN467"/>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c r="BY467"/>
      <c r="BZ467"/>
      <c r="CA467"/>
      <c r="CB467"/>
      <c r="CC467"/>
      <c r="CD467"/>
      <c r="CE467"/>
      <c r="CF467"/>
      <c r="CG467"/>
    </row>
    <row r="468" spans="1:85" x14ac:dyDescent="0.2">
      <c r="A468" s="524"/>
      <c r="B468" s="524"/>
      <c r="C468" s="554"/>
      <c r="D468" s="524"/>
      <c r="E468" s="524"/>
      <c r="F468" s="555"/>
      <c r="G468" s="556"/>
      <c r="H468" s="556"/>
      <c r="I468" s="556"/>
      <c r="J468" s="556"/>
      <c r="K468"/>
      <c r="L468"/>
      <c r="M468"/>
      <c r="N468"/>
      <c r="O468"/>
      <c r="P468"/>
      <c r="Q468"/>
      <c r="R468"/>
      <c r="S468"/>
      <c r="T468"/>
      <c r="U468"/>
      <c r="V468"/>
      <c r="W468"/>
      <c r="X468"/>
      <c r="Y468"/>
      <c r="Z468"/>
      <c r="AA468"/>
      <c r="AB468"/>
      <c r="AC468"/>
      <c r="AD468"/>
      <c r="AE468"/>
      <c r="AF468"/>
      <c r="AG468"/>
      <c r="AH468"/>
      <c r="AI468"/>
      <c r="AJ468"/>
      <c r="AK468"/>
      <c r="AL468"/>
      <c r="AM468"/>
      <c r="AN468"/>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c r="BY468"/>
      <c r="BZ468"/>
      <c r="CA468"/>
      <c r="CB468"/>
      <c r="CC468"/>
      <c r="CD468"/>
      <c r="CE468"/>
      <c r="CF468"/>
      <c r="CG468"/>
    </row>
    <row r="469" spans="1:85" x14ac:dyDescent="0.2">
      <c r="A469" s="524"/>
      <c r="B469" s="524"/>
      <c r="C469" s="554"/>
      <c r="D469" s="524"/>
      <c r="E469" s="524"/>
      <c r="F469" s="555"/>
      <c r="G469" s="556"/>
      <c r="H469" s="556"/>
      <c r="I469" s="556"/>
      <c r="J469" s="556"/>
      <c r="K469"/>
      <c r="L469"/>
      <c r="M469"/>
      <c r="N469"/>
      <c r="O469"/>
      <c r="P469"/>
      <c r="Q469"/>
      <c r="R469"/>
      <c r="S469"/>
      <c r="T469"/>
      <c r="U469"/>
      <c r="V469"/>
      <c r="W469"/>
      <c r="X469"/>
      <c r="Y469"/>
      <c r="Z469"/>
      <c r="AA469"/>
      <c r="AB469"/>
      <c r="AC469"/>
      <c r="AD469"/>
      <c r="AE469"/>
      <c r="AF469"/>
      <c r="AG469"/>
      <c r="AH469"/>
      <c r="AI469"/>
      <c r="AJ469"/>
      <c r="AK469"/>
      <c r="AL469"/>
      <c r="AM469"/>
      <c r="AN469"/>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c r="BY469"/>
      <c r="BZ469"/>
      <c r="CA469"/>
      <c r="CB469"/>
      <c r="CC469"/>
      <c r="CD469"/>
      <c r="CE469"/>
      <c r="CF469"/>
      <c r="CG469"/>
    </row>
    <row r="470" spans="1:85" x14ac:dyDescent="0.2">
      <c r="A470" s="524"/>
      <c r="B470" s="524"/>
      <c r="C470" s="554"/>
      <c r="D470" s="524"/>
      <c r="E470" s="524"/>
      <c r="F470" s="555"/>
      <c r="G470" s="556"/>
      <c r="H470" s="556"/>
      <c r="I470" s="556"/>
      <c r="J470" s="556"/>
      <c r="K470"/>
      <c r="L470"/>
      <c r="M470"/>
      <c r="N470"/>
      <c r="O470"/>
      <c r="P470"/>
      <c r="Q470"/>
      <c r="R470"/>
      <c r="S470"/>
      <c r="T470"/>
      <c r="U470"/>
      <c r="V470"/>
      <c r="W470"/>
      <c r="X470"/>
      <c r="Y470"/>
      <c r="Z470"/>
      <c r="AA470"/>
      <c r="AB470"/>
      <c r="AC470"/>
      <c r="AD470"/>
      <c r="AE470"/>
      <c r="AF470"/>
      <c r="AG470"/>
      <c r="AH470"/>
      <c r="AI470"/>
      <c r="AJ470"/>
      <c r="AK470"/>
      <c r="AL470"/>
      <c r="AM470"/>
      <c r="AN470"/>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c r="BY470"/>
      <c r="BZ470"/>
      <c r="CA470"/>
      <c r="CB470"/>
      <c r="CC470"/>
      <c r="CD470"/>
      <c r="CE470"/>
      <c r="CF470"/>
      <c r="CG470"/>
    </row>
    <row r="471" spans="1:85" x14ac:dyDescent="0.2">
      <c r="A471" s="524"/>
      <c r="B471" s="524"/>
      <c r="C471" s="554"/>
      <c r="D471" s="524"/>
      <c r="E471" s="524"/>
      <c r="F471" s="555"/>
      <c r="G471" s="556"/>
      <c r="H471" s="556"/>
      <c r="I471" s="556"/>
      <c r="J471" s="556"/>
      <c r="K471"/>
      <c r="L471"/>
      <c r="M471"/>
      <c r="N471"/>
      <c r="O471"/>
      <c r="P471"/>
      <c r="Q471"/>
      <c r="R471"/>
      <c r="S471"/>
      <c r="T471"/>
      <c r="U471"/>
      <c r="V471"/>
      <c r="W471"/>
      <c r="X471"/>
      <c r="Y471"/>
      <c r="Z471"/>
      <c r="AA471"/>
      <c r="AB471"/>
      <c r="AC471"/>
      <c r="AD471"/>
      <c r="AE471"/>
      <c r="AF471"/>
      <c r="AG471"/>
      <c r="AH471"/>
      <c r="AI471"/>
      <c r="AJ471"/>
      <c r="AK471"/>
      <c r="AL471"/>
      <c r="AM471"/>
      <c r="AN471"/>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c r="BY471"/>
      <c r="BZ471"/>
      <c r="CA471"/>
      <c r="CB471"/>
      <c r="CC471"/>
      <c r="CD471"/>
      <c r="CE471"/>
      <c r="CF471"/>
      <c r="CG471"/>
    </row>
    <row r="472" spans="1:85" x14ac:dyDescent="0.2">
      <c r="A472" s="524"/>
      <c r="B472" s="524"/>
      <c r="C472" s="554"/>
      <c r="D472" s="524"/>
      <c r="E472" s="524"/>
      <c r="F472" s="555"/>
      <c r="G472" s="556"/>
      <c r="H472" s="556"/>
      <c r="I472" s="556"/>
      <c r="J472" s="556"/>
      <c r="K472"/>
      <c r="L472"/>
      <c r="M472"/>
      <c r="N472"/>
      <c r="O472"/>
      <c r="P472"/>
      <c r="Q472"/>
      <c r="R472"/>
      <c r="S472"/>
      <c r="T472"/>
      <c r="U472"/>
      <c r="V472"/>
      <c r="W472"/>
      <c r="X472"/>
      <c r="Y472"/>
      <c r="Z472"/>
      <c r="AA472"/>
      <c r="AB472"/>
      <c r="AC472"/>
      <c r="AD472"/>
      <c r="AE472"/>
      <c r="AF472"/>
      <c r="AG472"/>
      <c r="AH472"/>
      <c r="AI472"/>
      <c r="AJ472"/>
      <c r="AK472"/>
      <c r="AL472"/>
      <c r="AM472"/>
      <c r="AN472"/>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c r="BY472"/>
      <c r="BZ472"/>
      <c r="CA472"/>
      <c r="CB472"/>
      <c r="CC472"/>
      <c r="CD472"/>
      <c r="CE472"/>
      <c r="CF472"/>
      <c r="CG472"/>
    </row>
    <row r="473" spans="1:85" x14ac:dyDescent="0.2">
      <c r="A473" s="524"/>
      <c r="B473" s="524"/>
      <c r="C473" s="554"/>
      <c r="D473" s="524"/>
      <c r="E473" s="524"/>
      <c r="F473" s="555"/>
      <c r="G473" s="556"/>
      <c r="H473" s="556"/>
      <c r="I473" s="556"/>
      <c r="J473" s="556"/>
      <c r="K473"/>
      <c r="L473"/>
      <c r="M473"/>
      <c r="N473"/>
      <c r="O473"/>
      <c r="P473"/>
      <c r="Q473"/>
      <c r="R473"/>
      <c r="S473"/>
      <c r="T473"/>
      <c r="U473"/>
      <c r="V473"/>
      <c r="W473"/>
      <c r="X473"/>
      <c r="Y473"/>
      <c r="Z473"/>
      <c r="AA473"/>
      <c r="AB473"/>
      <c r="AC473"/>
      <c r="AD473"/>
      <c r="AE473"/>
      <c r="AF473"/>
      <c r="AG473"/>
      <c r="AH473"/>
      <c r="AI473"/>
      <c r="AJ473"/>
      <c r="AK473"/>
      <c r="AL473"/>
      <c r="AM473"/>
      <c r="AN473"/>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c r="BY473"/>
      <c r="BZ473"/>
      <c r="CA473"/>
      <c r="CB473"/>
      <c r="CC473"/>
      <c r="CD473"/>
      <c r="CE473"/>
      <c r="CF473"/>
      <c r="CG473"/>
    </row>
    <row r="474" spans="1:85" x14ac:dyDescent="0.2">
      <c r="A474" s="524"/>
      <c r="B474" s="524"/>
      <c r="C474" s="554"/>
      <c r="D474" s="524"/>
      <c r="E474" s="524"/>
      <c r="F474" s="555"/>
      <c r="G474" s="556"/>
      <c r="H474" s="556"/>
      <c r="I474" s="556"/>
      <c r="J474" s="556"/>
      <c r="K474"/>
      <c r="L474"/>
      <c r="M474"/>
      <c r="N474"/>
      <c r="O474"/>
      <c r="P474"/>
      <c r="Q474"/>
      <c r="R474"/>
      <c r="S474"/>
      <c r="T474"/>
      <c r="U474"/>
      <c r="V474"/>
      <c r="W474"/>
      <c r="X474"/>
      <c r="Y474"/>
      <c r="Z474"/>
      <c r="AA474"/>
      <c r="AB474"/>
      <c r="AC474"/>
      <c r="AD474"/>
      <c r="AE474"/>
      <c r="AF474"/>
      <c r="AG474"/>
      <c r="AH474"/>
      <c r="AI474"/>
      <c r="AJ474"/>
      <c r="AK474"/>
      <c r="AL474"/>
      <c r="AM474"/>
      <c r="AN4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c r="BY474"/>
      <c r="BZ474"/>
      <c r="CA474"/>
      <c r="CB474"/>
      <c r="CC474"/>
      <c r="CD474"/>
      <c r="CE474"/>
      <c r="CF474"/>
      <c r="CG474"/>
    </row>
    <row r="475" spans="1:85" x14ac:dyDescent="0.2">
      <c r="A475" s="524"/>
      <c r="B475" s="524"/>
      <c r="C475" s="554"/>
      <c r="D475" s="524"/>
      <c r="E475" s="524"/>
      <c r="F475" s="555"/>
      <c r="G475" s="556"/>
      <c r="H475" s="556"/>
      <c r="I475" s="556"/>
      <c r="J475" s="556"/>
      <c r="K475"/>
      <c r="L475"/>
      <c r="M475"/>
      <c r="N475"/>
      <c r="O475"/>
      <c r="P475"/>
      <c r="Q475"/>
      <c r="R475"/>
      <c r="S475"/>
      <c r="T475"/>
      <c r="U475"/>
      <c r="V475"/>
      <c r="W475"/>
      <c r="X475"/>
      <c r="Y475"/>
      <c r="Z475"/>
      <c r="AA475"/>
      <c r="AB475"/>
      <c r="AC475"/>
      <c r="AD475"/>
      <c r="AE475"/>
      <c r="AF475"/>
      <c r="AG475"/>
      <c r="AH475"/>
      <c r="AI475"/>
      <c r="AJ475"/>
      <c r="AK475"/>
      <c r="AL475"/>
      <c r="AM475"/>
      <c r="AN475"/>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c r="BY475"/>
      <c r="BZ475"/>
      <c r="CA475"/>
      <c r="CB475"/>
      <c r="CC475"/>
      <c r="CD475"/>
      <c r="CE475"/>
      <c r="CF475"/>
      <c r="CG475"/>
    </row>
    <row r="476" spans="1:85" x14ac:dyDescent="0.2">
      <c r="A476" s="524"/>
      <c r="B476" s="524"/>
      <c r="C476" s="554"/>
      <c r="D476" s="524"/>
      <c r="E476" s="524"/>
      <c r="F476" s="555"/>
      <c r="G476" s="556"/>
      <c r="H476" s="556"/>
      <c r="I476" s="556"/>
      <c r="J476" s="556"/>
      <c r="K476"/>
      <c r="L476"/>
      <c r="M476"/>
      <c r="N476"/>
      <c r="O476"/>
      <c r="P476"/>
      <c r="Q476"/>
      <c r="R476"/>
      <c r="S476"/>
      <c r="T476"/>
      <c r="U476"/>
      <c r="V476"/>
      <c r="W476"/>
      <c r="X476"/>
      <c r="Y476"/>
      <c r="Z476"/>
      <c r="AA476"/>
      <c r="AB476"/>
      <c r="AC476"/>
      <c r="AD476"/>
      <c r="AE476"/>
      <c r="AF476"/>
      <c r="AG476"/>
      <c r="AH476"/>
      <c r="AI476"/>
      <c r="AJ476"/>
      <c r="AK476"/>
      <c r="AL476"/>
      <c r="AM476"/>
      <c r="AN476"/>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c r="BY476"/>
      <c r="BZ476"/>
      <c r="CA476"/>
      <c r="CB476"/>
      <c r="CC476"/>
      <c r="CD476"/>
      <c r="CE476"/>
      <c r="CF476"/>
      <c r="CG476"/>
    </row>
    <row r="477" spans="1:85" x14ac:dyDescent="0.2">
      <c r="A477" s="524"/>
      <c r="B477" s="524"/>
      <c r="C477" s="554"/>
      <c r="D477" s="524"/>
      <c r="E477" s="524"/>
      <c r="F477" s="555"/>
      <c r="G477" s="556"/>
      <c r="H477" s="556"/>
      <c r="I477" s="556"/>
      <c r="J477" s="556"/>
      <c r="K477"/>
      <c r="L477"/>
      <c r="M477"/>
      <c r="N477"/>
      <c r="O477"/>
      <c r="P477"/>
      <c r="Q477"/>
      <c r="R477"/>
      <c r="S477"/>
      <c r="T477"/>
      <c r="U477"/>
      <c r="V477"/>
      <c r="W477"/>
      <c r="X477"/>
      <c r="Y477"/>
      <c r="Z477"/>
      <c r="AA477"/>
      <c r="AB477"/>
      <c r="AC477"/>
      <c r="AD477"/>
      <c r="AE477"/>
      <c r="AF477"/>
      <c r="AG477"/>
      <c r="AH477"/>
      <c r="AI477"/>
      <c r="AJ477"/>
      <c r="AK477"/>
      <c r="AL477"/>
      <c r="AM477"/>
      <c r="AN477"/>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c r="BY477"/>
      <c r="BZ477"/>
      <c r="CA477"/>
      <c r="CB477"/>
      <c r="CC477"/>
      <c r="CD477"/>
      <c r="CE477"/>
      <c r="CF477"/>
      <c r="CG477"/>
    </row>
    <row r="478" spans="1:85" x14ac:dyDescent="0.2">
      <c r="A478" s="524"/>
      <c r="B478" s="524"/>
      <c r="C478" s="554"/>
      <c r="D478" s="524"/>
      <c r="E478" s="524"/>
      <c r="F478" s="555"/>
      <c r="G478" s="556"/>
      <c r="H478" s="556"/>
      <c r="I478" s="556"/>
      <c r="J478" s="556"/>
      <c r="K478"/>
      <c r="L478"/>
      <c r="M478"/>
      <c r="N478"/>
      <c r="O478"/>
      <c r="P478"/>
      <c r="Q478"/>
      <c r="R478"/>
      <c r="S478"/>
      <c r="T478"/>
      <c r="U478"/>
      <c r="V478"/>
      <c r="W478"/>
      <c r="X478"/>
      <c r="Y478"/>
      <c r="Z478"/>
      <c r="AA478"/>
      <c r="AB478"/>
      <c r="AC478"/>
      <c r="AD478"/>
      <c r="AE478"/>
      <c r="AF478"/>
      <c r="AG478"/>
      <c r="AH478"/>
      <c r="AI478"/>
      <c r="AJ478"/>
      <c r="AK478"/>
      <c r="AL478"/>
      <c r="AM478"/>
      <c r="AN478"/>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c r="BY478"/>
      <c r="BZ478"/>
      <c r="CA478"/>
      <c r="CB478"/>
      <c r="CC478"/>
      <c r="CD478"/>
      <c r="CE478"/>
      <c r="CF478"/>
      <c r="CG478"/>
    </row>
    <row r="479" spans="1:85" x14ac:dyDescent="0.2">
      <c r="A479" s="524"/>
      <c r="B479" s="524"/>
      <c r="C479" s="554"/>
      <c r="D479" s="524"/>
      <c r="E479" s="524"/>
      <c r="F479" s="555"/>
      <c r="G479" s="556"/>
      <c r="H479" s="556"/>
      <c r="I479" s="556"/>
      <c r="J479" s="556"/>
      <c r="K479"/>
      <c r="L479"/>
      <c r="M479"/>
      <c r="N479"/>
      <c r="O479"/>
      <c r="P479"/>
      <c r="Q479"/>
      <c r="R479"/>
      <c r="S479"/>
      <c r="T479"/>
      <c r="U479"/>
      <c r="V479"/>
      <c r="W479"/>
      <c r="X479"/>
      <c r="Y479"/>
      <c r="Z479"/>
      <c r="AA479"/>
      <c r="AB479"/>
      <c r="AC479"/>
      <c r="AD479"/>
      <c r="AE479"/>
      <c r="AF479"/>
      <c r="AG479"/>
      <c r="AH479"/>
      <c r="AI479"/>
      <c r="AJ479"/>
      <c r="AK479"/>
      <c r="AL479"/>
      <c r="AM479"/>
      <c r="AN479"/>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c r="BY479"/>
      <c r="BZ479"/>
      <c r="CA479"/>
      <c r="CB479"/>
      <c r="CC479"/>
      <c r="CD479"/>
      <c r="CE479"/>
      <c r="CF479"/>
      <c r="CG479"/>
    </row>
    <row r="480" spans="1:85" x14ac:dyDescent="0.2">
      <c r="A480" s="524"/>
      <c r="B480" s="524"/>
      <c r="C480" s="554"/>
      <c r="D480" s="524"/>
      <c r="E480" s="524"/>
      <c r="F480" s="555"/>
      <c r="G480" s="556"/>
      <c r="H480" s="556"/>
      <c r="I480" s="556"/>
      <c r="J480" s="556"/>
      <c r="K480"/>
      <c r="L480"/>
      <c r="M480"/>
      <c r="N480"/>
      <c r="O480"/>
      <c r="P480"/>
      <c r="Q480"/>
      <c r="R480"/>
      <c r="S480"/>
      <c r="T480"/>
      <c r="U480"/>
      <c r="V480"/>
      <c r="W480"/>
      <c r="X480"/>
      <c r="Y480"/>
      <c r="Z480"/>
      <c r="AA480"/>
      <c r="AB480"/>
      <c r="AC480"/>
      <c r="AD480"/>
      <c r="AE480"/>
      <c r="AF480"/>
      <c r="AG480"/>
      <c r="AH480"/>
      <c r="AI480"/>
      <c r="AJ480"/>
      <c r="AK480"/>
      <c r="AL480"/>
      <c r="AM480"/>
      <c r="AN480"/>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c r="BY480"/>
      <c r="BZ480"/>
      <c r="CA480"/>
      <c r="CB480"/>
      <c r="CC480"/>
      <c r="CD480"/>
      <c r="CE480"/>
      <c r="CF480"/>
      <c r="CG480"/>
    </row>
    <row r="481" spans="1:85" x14ac:dyDescent="0.2">
      <c r="A481" s="524"/>
      <c r="B481" s="524"/>
      <c r="C481" s="554"/>
      <c r="D481" s="524"/>
      <c r="E481" s="524"/>
      <c r="F481" s="555"/>
      <c r="G481" s="556"/>
      <c r="H481" s="556"/>
      <c r="I481" s="556"/>
      <c r="J481" s="556"/>
      <c r="K481"/>
      <c r="L481"/>
      <c r="M481"/>
      <c r="N481"/>
      <c r="O481"/>
      <c r="P481"/>
      <c r="Q481"/>
      <c r="R481"/>
      <c r="S481"/>
      <c r="T481"/>
      <c r="U481"/>
      <c r="V481"/>
      <c r="W481"/>
      <c r="X481"/>
      <c r="Y481"/>
      <c r="Z481"/>
      <c r="AA481"/>
      <c r="AB481"/>
      <c r="AC481"/>
      <c r="AD481"/>
      <c r="AE481"/>
      <c r="AF481"/>
      <c r="AG481"/>
      <c r="AH481"/>
      <c r="AI481"/>
      <c r="AJ481"/>
      <c r="AK481"/>
      <c r="AL481"/>
      <c r="AM481"/>
      <c r="AN481"/>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c r="BY481"/>
      <c r="BZ481"/>
      <c r="CA481"/>
      <c r="CB481"/>
      <c r="CC481"/>
      <c r="CD481"/>
      <c r="CE481"/>
      <c r="CF481"/>
      <c r="CG481"/>
    </row>
    <row r="482" spans="1:85" x14ac:dyDescent="0.2">
      <c r="A482" s="524"/>
      <c r="B482" s="524"/>
      <c r="C482" s="554"/>
      <c r="D482" s="524"/>
      <c r="E482" s="524"/>
      <c r="F482" s="555"/>
      <c r="G482" s="556"/>
      <c r="H482" s="556"/>
      <c r="I482" s="556"/>
      <c r="J482" s="556"/>
      <c r="K482"/>
      <c r="L482"/>
      <c r="M482"/>
      <c r="N482"/>
      <c r="O482"/>
      <c r="P482"/>
      <c r="Q482"/>
      <c r="R482"/>
      <c r="S482"/>
      <c r="T482"/>
      <c r="U482"/>
      <c r="V482"/>
      <c r="W482"/>
      <c r="X482"/>
      <c r="Y482"/>
      <c r="Z482"/>
      <c r="AA482"/>
      <c r="AB482"/>
      <c r="AC482"/>
      <c r="AD482"/>
      <c r="AE482"/>
      <c r="AF482"/>
      <c r="AG482"/>
      <c r="AH482"/>
      <c r="AI482"/>
      <c r="AJ482"/>
      <c r="AK482"/>
      <c r="AL482"/>
      <c r="AM482"/>
      <c r="AN482"/>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c r="BY482"/>
      <c r="BZ482"/>
      <c r="CA482"/>
      <c r="CB482"/>
      <c r="CC482"/>
      <c r="CD482"/>
      <c r="CE482"/>
      <c r="CF482"/>
      <c r="CG482"/>
    </row>
    <row r="483" spans="1:85" x14ac:dyDescent="0.2">
      <c r="A483" s="524"/>
      <c r="B483" s="524"/>
      <c r="C483" s="554"/>
      <c r="D483" s="524"/>
      <c r="E483" s="524"/>
      <c r="F483" s="555"/>
      <c r="G483" s="556"/>
      <c r="H483" s="556"/>
      <c r="I483" s="556"/>
      <c r="J483" s="556"/>
      <c r="K483"/>
      <c r="L483"/>
      <c r="M483"/>
      <c r="N483"/>
      <c r="O483"/>
      <c r="P483"/>
      <c r="Q483"/>
      <c r="R483"/>
      <c r="S483"/>
      <c r="T483"/>
      <c r="U483"/>
      <c r="V483"/>
      <c r="W483"/>
      <c r="X483"/>
      <c r="Y483"/>
      <c r="Z483"/>
      <c r="AA483"/>
      <c r="AB483"/>
      <c r="AC483"/>
      <c r="AD483"/>
      <c r="AE483"/>
      <c r="AF483"/>
      <c r="AG483"/>
      <c r="AH483"/>
      <c r="AI483"/>
      <c r="AJ483"/>
      <c r="AK483"/>
      <c r="AL483"/>
      <c r="AM483"/>
      <c r="AN483"/>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c r="BY483"/>
      <c r="BZ483"/>
      <c r="CA483"/>
      <c r="CB483"/>
      <c r="CC483"/>
      <c r="CD483"/>
      <c r="CE483"/>
      <c r="CF483"/>
      <c r="CG483"/>
    </row>
    <row r="484" spans="1:85" x14ac:dyDescent="0.2">
      <c r="A484" s="524"/>
      <c r="B484" s="524"/>
      <c r="C484" s="554"/>
      <c r="D484" s="524"/>
      <c r="E484" s="524"/>
      <c r="F484" s="555"/>
      <c r="G484" s="556"/>
      <c r="H484" s="556"/>
      <c r="I484" s="556"/>
      <c r="J484" s="556"/>
      <c r="K484"/>
      <c r="L484"/>
      <c r="M484"/>
      <c r="N484"/>
      <c r="O484"/>
      <c r="P484"/>
      <c r="Q484"/>
      <c r="R484"/>
      <c r="S484"/>
      <c r="T484"/>
      <c r="U484"/>
      <c r="V484"/>
      <c r="W484"/>
      <c r="X484"/>
      <c r="Y484"/>
      <c r="Z484"/>
      <c r="AA484"/>
      <c r="AB484"/>
      <c r="AC484"/>
      <c r="AD484"/>
      <c r="AE484"/>
      <c r="AF484"/>
      <c r="AG484"/>
      <c r="AH484"/>
      <c r="AI484"/>
      <c r="AJ484"/>
      <c r="AK484"/>
      <c r="AL484"/>
      <c r="AM484"/>
      <c r="AN48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c r="BY484"/>
      <c r="BZ484"/>
      <c r="CA484"/>
      <c r="CB484"/>
      <c r="CC484"/>
      <c r="CD484"/>
      <c r="CE484"/>
      <c r="CF484"/>
      <c r="CG484"/>
    </row>
    <row r="485" spans="1:85" x14ac:dyDescent="0.2">
      <c r="A485" s="524"/>
      <c r="B485" s="524"/>
      <c r="C485" s="554"/>
      <c r="D485" s="524"/>
      <c r="E485" s="524"/>
      <c r="F485" s="555"/>
      <c r="G485" s="556"/>
      <c r="H485" s="556"/>
      <c r="I485" s="556"/>
      <c r="J485" s="556"/>
      <c r="K485"/>
      <c r="L485"/>
      <c r="M485"/>
      <c r="N485"/>
      <c r="O485"/>
      <c r="P485"/>
      <c r="Q485"/>
      <c r="R485"/>
      <c r="S485"/>
      <c r="T485"/>
      <c r="U485"/>
      <c r="V485"/>
      <c r="W485"/>
      <c r="X485"/>
      <c r="Y485"/>
      <c r="Z485"/>
      <c r="AA485"/>
      <c r="AB485"/>
      <c r="AC485"/>
      <c r="AD485"/>
      <c r="AE485"/>
      <c r="AF485"/>
      <c r="AG485"/>
      <c r="AH485"/>
      <c r="AI485"/>
      <c r="AJ485"/>
      <c r="AK485"/>
      <c r="AL485"/>
      <c r="AM485"/>
      <c r="AN485"/>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c r="BY485"/>
      <c r="BZ485"/>
      <c r="CA485"/>
      <c r="CB485"/>
      <c r="CC485"/>
      <c r="CD485"/>
      <c r="CE485"/>
      <c r="CF485"/>
      <c r="CG485"/>
    </row>
    <row r="486" spans="1:85" x14ac:dyDescent="0.2">
      <c r="A486" s="524"/>
      <c r="B486" s="524"/>
      <c r="C486" s="554"/>
      <c r="D486" s="524"/>
      <c r="E486" s="524"/>
      <c r="F486" s="555"/>
      <c r="G486" s="556"/>
      <c r="H486" s="556"/>
      <c r="I486" s="556"/>
      <c r="J486" s="556"/>
      <c r="K486"/>
      <c r="L486"/>
      <c r="M486"/>
      <c r="N486"/>
      <c r="O486"/>
      <c r="P486"/>
      <c r="Q486"/>
      <c r="R486"/>
      <c r="S486"/>
      <c r="T486"/>
      <c r="U486"/>
      <c r="V486"/>
      <c r="W486"/>
      <c r="X486"/>
      <c r="Y486"/>
      <c r="Z486"/>
      <c r="AA486"/>
      <c r="AB486"/>
      <c r="AC486"/>
      <c r="AD486"/>
      <c r="AE486"/>
      <c r="AF486"/>
      <c r="AG486"/>
      <c r="AH486"/>
      <c r="AI486"/>
      <c r="AJ486"/>
      <c r="AK486"/>
      <c r="AL486"/>
      <c r="AM486"/>
      <c r="AN486"/>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c r="BY486"/>
      <c r="BZ486"/>
      <c r="CA486"/>
      <c r="CB486"/>
      <c r="CC486"/>
      <c r="CD486"/>
      <c r="CE486"/>
      <c r="CF486"/>
      <c r="CG486"/>
    </row>
    <row r="487" spans="1:85" x14ac:dyDescent="0.2">
      <c r="A487" s="524"/>
      <c r="B487" s="524"/>
      <c r="C487" s="554"/>
      <c r="D487" s="524"/>
      <c r="E487" s="524"/>
      <c r="F487" s="555"/>
      <c r="G487" s="556"/>
      <c r="H487" s="556"/>
      <c r="I487" s="556"/>
      <c r="J487" s="556"/>
      <c r="K487"/>
      <c r="L487"/>
      <c r="M487"/>
      <c r="N487"/>
      <c r="O487"/>
      <c r="P487"/>
      <c r="Q487"/>
      <c r="R487"/>
      <c r="S487"/>
      <c r="T487"/>
      <c r="U487"/>
      <c r="V487"/>
      <c r="W487"/>
      <c r="X487"/>
      <c r="Y487"/>
      <c r="Z487"/>
      <c r="AA487"/>
      <c r="AB487"/>
      <c r="AC487"/>
      <c r="AD487"/>
      <c r="AE487"/>
      <c r="AF487"/>
      <c r="AG487"/>
      <c r="AH487"/>
      <c r="AI487"/>
      <c r="AJ487"/>
      <c r="AK487"/>
      <c r="AL487"/>
      <c r="AM487"/>
      <c r="AN487"/>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c r="BY487"/>
      <c r="BZ487"/>
      <c r="CA487"/>
      <c r="CB487"/>
      <c r="CC487"/>
      <c r="CD487"/>
      <c r="CE487"/>
      <c r="CF487"/>
      <c r="CG487"/>
    </row>
    <row r="488" spans="1:85" x14ac:dyDescent="0.2">
      <c r="A488" s="524"/>
      <c r="B488" s="524"/>
      <c r="C488" s="554"/>
      <c r="D488" s="524"/>
      <c r="E488" s="524"/>
      <c r="F488" s="555"/>
      <c r="G488" s="556"/>
      <c r="H488" s="556"/>
      <c r="I488" s="556"/>
      <c r="J488" s="556"/>
      <c r="K488"/>
      <c r="L488"/>
      <c r="M488"/>
      <c r="N488"/>
      <c r="O488"/>
      <c r="P488"/>
      <c r="Q488"/>
      <c r="R488"/>
      <c r="S488"/>
      <c r="T488"/>
      <c r="U488"/>
      <c r="V488"/>
      <c r="W488"/>
      <c r="X488"/>
      <c r="Y488"/>
      <c r="Z488"/>
      <c r="AA488"/>
      <c r="AB488"/>
      <c r="AC488"/>
      <c r="AD488"/>
      <c r="AE488"/>
      <c r="AF488"/>
      <c r="AG488"/>
      <c r="AH488"/>
      <c r="AI488"/>
      <c r="AJ488"/>
      <c r="AK488"/>
      <c r="AL488"/>
      <c r="AM488"/>
      <c r="AN488"/>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c r="BY488"/>
      <c r="BZ488"/>
      <c r="CA488"/>
      <c r="CB488"/>
      <c r="CC488"/>
      <c r="CD488"/>
      <c r="CE488"/>
      <c r="CF488"/>
      <c r="CG488"/>
    </row>
    <row r="489" spans="1:85" x14ac:dyDescent="0.2">
      <c r="A489" s="524"/>
      <c r="B489" s="524"/>
      <c r="C489" s="554"/>
      <c r="D489" s="524"/>
      <c r="E489" s="524"/>
      <c r="F489" s="555"/>
      <c r="G489" s="556"/>
      <c r="H489" s="556"/>
      <c r="I489" s="556"/>
      <c r="J489" s="556"/>
      <c r="K489"/>
      <c r="L489"/>
      <c r="M489"/>
      <c r="N489"/>
      <c r="O489"/>
      <c r="P489"/>
      <c r="Q489"/>
      <c r="R489"/>
      <c r="S489"/>
      <c r="T489"/>
      <c r="U489"/>
      <c r="V489"/>
      <c r="W489"/>
      <c r="X489"/>
      <c r="Y489"/>
      <c r="Z489"/>
      <c r="AA489"/>
      <c r="AB489"/>
      <c r="AC489"/>
      <c r="AD489"/>
      <c r="AE489"/>
      <c r="AF489"/>
      <c r="AG489"/>
      <c r="AH489"/>
      <c r="AI489"/>
      <c r="AJ489"/>
      <c r="AK489"/>
      <c r="AL489"/>
      <c r="AM489"/>
      <c r="AN489"/>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c r="BY489"/>
      <c r="BZ489"/>
      <c r="CA489"/>
      <c r="CB489"/>
      <c r="CC489"/>
      <c r="CD489"/>
      <c r="CE489"/>
      <c r="CF489"/>
      <c r="CG489"/>
    </row>
    <row r="490" spans="1:85" x14ac:dyDescent="0.2">
      <c r="A490" s="524"/>
      <c r="B490" s="524"/>
      <c r="C490" s="554"/>
      <c r="D490" s="524"/>
      <c r="E490" s="524"/>
      <c r="F490" s="555"/>
      <c r="G490" s="556"/>
      <c r="H490" s="556"/>
      <c r="I490" s="556"/>
      <c r="J490" s="556"/>
      <c r="K490"/>
      <c r="L490"/>
      <c r="M490"/>
      <c r="N490"/>
      <c r="O490"/>
      <c r="P490"/>
      <c r="Q490"/>
      <c r="R490"/>
      <c r="S490"/>
      <c r="T490"/>
      <c r="U490"/>
      <c r="V490"/>
      <c r="W490"/>
      <c r="X490"/>
      <c r="Y490"/>
      <c r="Z490"/>
      <c r="AA490"/>
      <c r="AB490"/>
      <c r="AC490"/>
      <c r="AD490"/>
      <c r="AE490"/>
      <c r="AF490"/>
      <c r="AG490"/>
      <c r="AH490"/>
      <c r="AI490"/>
      <c r="AJ490"/>
      <c r="AK490"/>
      <c r="AL490"/>
      <c r="AM490"/>
      <c r="AN490"/>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c r="BY490"/>
      <c r="BZ490"/>
      <c r="CA490"/>
      <c r="CB490"/>
      <c r="CC490"/>
      <c r="CD490"/>
      <c r="CE490"/>
      <c r="CF490"/>
      <c r="CG490"/>
    </row>
    <row r="491" spans="1:85" x14ac:dyDescent="0.2">
      <c r="A491" s="524"/>
      <c r="B491" s="524"/>
      <c r="C491" s="554"/>
      <c r="D491" s="524"/>
      <c r="E491" s="524"/>
      <c r="F491" s="555"/>
      <c r="G491" s="556"/>
      <c r="H491" s="556"/>
      <c r="I491" s="556"/>
      <c r="J491" s="556"/>
      <c r="K491"/>
      <c r="L491"/>
      <c r="M491"/>
      <c r="N491"/>
      <c r="O491"/>
      <c r="P491"/>
      <c r="Q491"/>
      <c r="R491"/>
      <c r="S491"/>
      <c r="T491"/>
      <c r="U491"/>
      <c r="V491"/>
      <c r="W491"/>
      <c r="X491"/>
      <c r="Y491"/>
      <c r="Z491"/>
      <c r="AA491"/>
      <c r="AB491"/>
      <c r="AC491"/>
      <c r="AD491"/>
      <c r="AE491"/>
      <c r="AF491"/>
      <c r="AG491"/>
      <c r="AH491"/>
      <c r="AI491"/>
      <c r="AJ491"/>
      <c r="AK491"/>
      <c r="AL491"/>
      <c r="AM491"/>
      <c r="AN491"/>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c r="BY491"/>
      <c r="BZ491"/>
      <c r="CA491"/>
      <c r="CB491"/>
      <c r="CC491"/>
      <c r="CD491"/>
      <c r="CE491"/>
      <c r="CF491"/>
      <c r="CG491"/>
    </row>
    <row r="492" spans="1:85" x14ac:dyDescent="0.2">
      <c r="A492" s="524"/>
      <c r="B492" s="524"/>
      <c r="C492" s="554"/>
      <c r="D492" s="524"/>
      <c r="E492" s="524"/>
      <c r="F492" s="555"/>
      <c r="G492" s="556"/>
      <c r="H492" s="556"/>
      <c r="I492" s="556"/>
      <c r="J492" s="556"/>
      <c r="K492"/>
      <c r="L492"/>
      <c r="M492"/>
      <c r="N492"/>
      <c r="O492"/>
      <c r="P492"/>
      <c r="Q492"/>
      <c r="R492"/>
      <c r="S492"/>
      <c r="T492"/>
      <c r="U492"/>
      <c r="V492"/>
      <c r="W492"/>
      <c r="X492"/>
      <c r="Y492"/>
      <c r="Z492"/>
      <c r="AA492"/>
      <c r="AB492"/>
      <c r="AC492"/>
      <c r="AD492"/>
      <c r="AE492"/>
      <c r="AF492"/>
      <c r="AG492"/>
      <c r="AH492"/>
      <c r="AI492"/>
      <c r="AJ492"/>
      <c r="AK492"/>
      <c r="AL492"/>
      <c r="AM492"/>
      <c r="AN492"/>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c r="BY492"/>
      <c r="BZ492"/>
      <c r="CA492"/>
      <c r="CB492"/>
      <c r="CC492"/>
      <c r="CD492"/>
      <c r="CE492"/>
      <c r="CF492"/>
      <c r="CG492"/>
    </row>
    <row r="493" spans="1:85" x14ac:dyDescent="0.2">
      <c r="A493" s="524"/>
      <c r="B493" s="524"/>
      <c r="C493" s="554"/>
      <c r="D493" s="524"/>
      <c r="E493" s="524"/>
      <c r="F493" s="555"/>
      <c r="G493" s="556"/>
      <c r="H493" s="556"/>
      <c r="I493" s="556"/>
      <c r="J493" s="556"/>
      <c r="K493"/>
      <c r="L493"/>
      <c r="M493"/>
      <c r="N493"/>
      <c r="O493"/>
      <c r="P493"/>
      <c r="Q493"/>
      <c r="R493"/>
      <c r="S493"/>
      <c r="T493"/>
      <c r="U493"/>
      <c r="V493"/>
      <c r="W493"/>
      <c r="X493"/>
      <c r="Y493"/>
      <c r="Z493"/>
      <c r="AA493"/>
      <c r="AB493"/>
      <c r="AC493"/>
      <c r="AD493"/>
      <c r="AE493"/>
      <c r="AF493"/>
      <c r="AG493"/>
      <c r="AH493"/>
      <c r="AI493"/>
      <c r="AJ493"/>
      <c r="AK493"/>
      <c r="AL493"/>
      <c r="AM493"/>
      <c r="AN493"/>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c r="BY493"/>
      <c r="BZ493"/>
      <c r="CA493"/>
      <c r="CB493"/>
      <c r="CC493"/>
      <c r="CD493"/>
      <c r="CE493"/>
      <c r="CF493"/>
      <c r="CG493"/>
    </row>
    <row r="494" spans="1:85" x14ac:dyDescent="0.2">
      <c r="A494" s="524"/>
      <c r="B494" s="524"/>
      <c r="C494" s="554"/>
      <c r="D494" s="524"/>
      <c r="E494" s="524"/>
      <c r="F494" s="555"/>
      <c r="G494" s="556"/>
      <c r="H494" s="556"/>
      <c r="I494" s="556"/>
      <c r="J494" s="556"/>
      <c r="K494"/>
      <c r="L494"/>
      <c r="M494"/>
      <c r="N494"/>
      <c r="O494"/>
      <c r="P494"/>
      <c r="Q494"/>
      <c r="R494"/>
      <c r="S494"/>
      <c r="T494"/>
      <c r="U494"/>
      <c r="V494"/>
      <c r="W494"/>
      <c r="X494"/>
      <c r="Y494"/>
      <c r="Z494"/>
      <c r="AA494"/>
      <c r="AB494"/>
      <c r="AC494"/>
      <c r="AD494"/>
      <c r="AE494"/>
      <c r="AF494"/>
      <c r="AG494"/>
      <c r="AH494"/>
      <c r="AI494"/>
      <c r="AJ494"/>
      <c r="AK494"/>
      <c r="AL494"/>
      <c r="AM494"/>
      <c r="AN49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c r="BY494"/>
      <c r="BZ494"/>
      <c r="CA494"/>
      <c r="CB494"/>
      <c r="CC494"/>
      <c r="CD494"/>
      <c r="CE494"/>
      <c r="CF494"/>
      <c r="CG494"/>
    </row>
    <row r="495" spans="1:85" x14ac:dyDescent="0.2">
      <c r="A495" s="524"/>
      <c r="B495" s="524"/>
      <c r="C495" s="554"/>
      <c r="D495" s="524"/>
      <c r="E495" s="524"/>
      <c r="F495" s="555"/>
      <c r="G495" s="556"/>
      <c r="H495" s="556"/>
      <c r="I495" s="556"/>
      <c r="J495" s="556"/>
      <c r="K495"/>
      <c r="L495"/>
      <c r="M495"/>
      <c r="N495"/>
      <c r="O495"/>
      <c r="P495"/>
      <c r="Q495"/>
      <c r="R495"/>
      <c r="S495"/>
      <c r="T495"/>
      <c r="U495"/>
      <c r="V495"/>
      <c r="W495"/>
      <c r="X495"/>
      <c r="Y495"/>
      <c r="Z495"/>
      <c r="AA495"/>
      <c r="AB495"/>
      <c r="AC495"/>
      <c r="AD495"/>
      <c r="AE495"/>
      <c r="AF495"/>
      <c r="AG495"/>
      <c r="AH495"/>
      <c r="AI495"/>
      <c r="AJ495"/>
      <c r="AK495"/>
      <c r="AL495"/>
      <c r="AM495"/>
      <c r="AN495"/>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c r="BY495"/>
      <c r="BZ495"/>
      <c r="CA495"/>
      <c r="CB495"/>
      <c r="CC495"/>
      <c r="CD495"/>
      <c r="CE495"/>
      <c r="CF495"/>
      <c r="CG495"/>
    </row>
    <row r="496" spans="1:85" x14ac:dyDescent="0.2">
      <c r="A496" s="377"/>
      <c r="B496" s="377"/>
      <c r="C496" s="379"/>
      <c r="D496" s="377"/>
      <c r="E496" s="377"/>
      <c r="F496" s="177"/>
      <c r="G496" s="178"/>
      <c r="H496" s="178"/>
      <c r="I496" s="178"/>
      <c r="J496" s="178"/>
      <c r="K496"/>
      <c r="L496"/>
      <c r="M496"/>
      <c r="N496"/>
      <c r="O496"/>
      <c r="P496"/>
      <c r="Q496"/>
      <c r="R496"/>
      <c r="S496"/>
      <c r="T496"/>
      <c r="U496"/>
      <c r="V496"/>
      <c r="W496"/>
      <c r="X496"/>
      <c r="Y496"/>
      <c r="Z496"/>
      <c r="AA496"/>
      <c r="AB496"/>
      <c r="AC496"/>
      <c r="AD496"/>
      <c r="AE496"/>
      <c r="AF496"/>
      <c r="AG496"/>
      <c r="AH496"/>
      <c r="AI496"/>
      <c r="AJ496"/>
      <c r="AK496"/>
      <c r="AL496"/>
      <c r="AM496"/>
      <c r="AN496"/>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c r="BY496"/>
      <c r="BZ496"/>
      <c r="CA496"/>
      <c r="CB496"/>
      <c r="CC496"/>
      <c r="CD496"/>
      <c r="CE496"/>
      <c r="CF496"/>
      <c r="CG496"/>
    </row>
    <row r="497" spans="1:85" x14ac:dyDescent="0.2">
      <c r="A497" s="377"/>
      <c r="B497" s="377"/>
      <c r="C497" s="379"/>
      <c r="D497" s="377"/>
      <c r="E497" s="377"/>
      <c r="F497" s="177"/>
      <c r="G497" s="178"/>
      <c r="H497" s="178"/>
      <c r="I497" s="178"/>
      <c r="J497" s="178"/>
      <c r="K497"/>
      <c r="L497"/>
      <c r="M497"/>
      <c r="N497"/>
      <c r="O497"/>
      <c r="P497"/>
      <c r="Q497"/>
      <c r="R497"/>
      <c r="S497"/>
      <c r="T497"/>
      <c r="U497"/>
      <c r="V497"/>
      <c r="W497"/>
      <c r="X497"/>
      <c r="Y497"/>
      <c r="Z497"/>
      <c r="AA497"/>
      <c r="AB497"/>
      <c r="AC497"/>
      <c r="AD497"/>
      <c r="AE497"/>
      <c r="AF497"/>
      <c r="AG497"/>
      <c r="AH497"/>
      <c r="AI497"/>
      <c r="AJ497"/>
      <c r="AK497"/>
      <c r="AL497"/>
      <c r="AM497"/>
      <c r="AN497"/>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c r="BY497"/>
      <c r="BZ497"/>
      <c r="CA497"/>
      <c r="CB497"/>
      <c r="CC497"/>
      <c r="CD497"/>
      <c r="CE497"/>
      <c r="CF497"/>
      <c r="CG497"/>
    </row>
    <row r="498" spans="1:85" x14ac:dyDescent="0.2">
      <c r="A498" s="377"/>
      <c r="B498" s="377"/>
      <c r="C498" s="379"/>
      <c r="D498" s="377"/>
      <c r="E498" s="377"/>
      <c r="F498" s="177"/>
      <c r="G498" s="178"/>
      <c r="H498" s="178"/>
      <c r="I498" s="178"/>
      <c r="J498" s="178"/>
      <c r="K498"/>
      <c r="L498"/>
      <c r="M498"/>
      <c r="N498"/>
      <c r="O498"/>
      <c r="P498"/>
      <c r="Q498"/>
      <c r="R498"/>
      <c r="S498"/>
      <c r="T498"/>
      <c r="U498"/>
      <c r="V498"/>
      <c r="W498"/>
      <c r="X498"/>
      <c r="Y498"/>
      <c r="Z498"/>
      <c r="AA498"/>
      <c r="AB498"/>
      <c r="AC498"/>
      <c r="AD498"/>
      <c r="AE498"/>
      <c r="AF498"/>
      <c r="AG498"/>
      <c r="AH498"/>
      <c r="AI498"/>
      <c r="AJ498"/>
      <c r="AK498"/>
      <c r="AL498"/>
      <c r="AM498"/>
      <c r="AN498"/>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c r="BY498"/>
      <c r="BZ498"/>
      <c r="CA498"/>
      <c r="CB498"/>
      <c r="CC498"/>
      <c r="CD498"/>
      <c r="CE498"/>
      <c r="CF498"/>
      <c r="CG498"/>
    </row>
    <row r="499" spans="1:85" x14ac:dyDescent="0.2">
      <c r="A499" s="377"/>
      <c r="B499" s="377"/>
      <c r="C499" s="379"/>
      <c r="D499" s="377"/>
      <c r="E499" s="377"/>
      <c r="F499" s="177"/>
      <c r="G499" s="178"/>
      <c r="H499" s="178"/>
      <c r="I499" s="178"/>
      <c r="J499" s="178"/>
      <c r="K499"/>
      <c r="L499"/>
      <c r="M499"/>
      <c r="N499"/>
      <c r="O499"/>
      <c r="P499"/>
      <c r="Q499"/>
      <c r="R499"/>
      <c r="S499"/>
      <c r="T499"/>
      <c r="U499"/>
      <c r="V499"/>
      <c r="W499"/>
      <c r="X499"/>
      <c r="Y499"/>
      <c r="Z499"/>
      <c r="AA499"/>
      <c r="AB499"/>
      <c r="AC499"/>
      <c r="AD499"/>
      <c r="AE499"/>
      <c r="AF499"/>
      <c r="AG499"/>
      <c r="AH499"/>
      <c r="AI499"/>
      <c r="AJ499"/>
      <c r="AK499"/>
      <c r="AL499"/>
      <c r="AM499"/>
      <c r="AN499"/>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c r="BY499"/>
      <c r="BZ499"/>
      <c r="CA499"/>
      <c r="CB499"/>
      <c r="CC499"/>
      <c r="CD499"/>
      <c r="CE499"/>
      <c r="CF499"/>
      <c r="CG499"/>
    </row>
    <row r="500" spans="1:85" x14ac:dyDescent="0.2">
      <c r="A500" s="377"/>
      <c r="B500" s="377"/>
      <c r="C500" s="379"/>
      <c r="D500" s="377"/>
      <c r="E500" s="377"/>
      <c r="F500" s="177"/>
      <c r="G500" s="178"/>
      <c r="H500" s="178"/>
      <c r="I500" s="178"/>
      <c r="J500" s="178"/>
      <c r="K500"/>
      <c r="L500"/>
      <c r="M500"/>
      <c r="N500"/>
      <c r="O500"/>
      <c r="P500"/>
      <c r="Q500"/>
      <c r="R500"/>
      <c r="S500"/>
      <c r="T500"/>
      <c r="U500"/>
      <c r="V500"/>
      <c r="W500"/>
      <c r="X500"/>
      <c r="Y500"/>
      <c r="Z500"/>
      <c r="AA500"/>
      <c r="AB500"/>
      <c r="AC500"/>
      <c r="AD500"/>
      <c r="AE500"/>
      <c r="AF500"/>
      <c r="AG500"/>
      <c r="AH500"/>
      <c r="AI500"/>
      <c r="AJ500"/>
      <c r="AK500"/>
      <c r="AL500"/>
      <c r="AM500"/>
      <c r="AN500"/>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c r="BY500"/>
      <c r="BZ500"/>
      <c r="CA500"/>
      <c r="CB500"/>
      <c r="CC500"/>
      <c r="CD500"/>
      <c r="CE500"/>
      <c r="CF500"/>
      <c r="CG500"/>
    </row>
    <row r="501" spans="1:85" x14ac:dyDescent="0.2">
      <c r="A501" s="377"/>
      <c r="B501" s="377"/>
      <c r="C501" s="379"/>
      <c r="D501" s="377"/>
      <c r="E501" s="377"/>
      <c r="F501" s="177"/>
      <c r="G501" s="178"/>
      <c r="H501" s="178"/>
      <c r="I501" s="178"/>
      <c r="J501" s="178"/>
      <c r="K501"/>
      <c r="L501"/>
      <c r="M501"/>
      <c r="N501"/>
      <c r="O501"/>
      <c r="P501"/>
      <c r="Q501"/>
      <c r="R501"/>
      <c r="S501"/>
      <c r="T501"/>
      <c r="U501"/>
      <c r="V501"/>
      <c r="W501"/>
      <c r="X501"/>
      <c r="Y501"/>
      <c r="Z501"/>
      <c r="AA501"/>
      <c r="AB501"/>
      <c r="AC501"/>
      <c r="AD501"/>
      <c r="AE501"/>
      <c r="AF501"/>
      <c r="AG501"/>
      <c r="AH501"/>
      <c r="AI501"/>
      <c r="AJ501"/>
      <c r="AK501"/>
      <c r="AL501"/>
      <c r="AM501"/>
      <c r="AN501"/>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c r="BY501"/>
      <c r="BZ501"/>
      <c r="CA501"/>
      <c r="CB501"/>
      <c r="CC501"/>
      <c r="CD501"/>
      <c r="CE501"/>
      <c r="CF501"/>
      <c r="CG501"/>
    </row>
    <row r="502" spans="1:85" x14ac:dyDescent="0.2">
      <c r="A502" s="377"/>
      <c r="B502" s="377"/>
      <c r="C502" s="379"/>
      <c r="D502" s="377"/>
      <c r="E502" s="377"/>
      <c r="F502" s="177"/>
      <c r="G502" s="178"/>
      <c r="H502" s="178"/>
      <c r="I502" s="178"/>
      <c r="J502" s="178"/>
      <c r="K502"/>
      <c r="L502"/>
      <c r="M502"/>
      <c r="N502"/>
      <c r="O502"/>
      <c r="P502"/>
      <c r="Q502"/>
      <c r="R502"/>
      <c r="S502"/>
      <c r="T502"/>
      <c r="U502"/>
      <c r="V502"/>
      <c r="W502"/>
      <c r="X502"/>
      <c r="Y502"/>
      <c r="Z502"/>
      <c r="AA502"/>
      <c r="AB502"/>
      <c r="AC502"/>
      <c r="AD502"/>
      <c r="AE502"/>
      <c r="AF502"/>
      <c r="AG502"/>
      <c r="AH502"/>
      <c r="AI502"/>
      <c r="AJ502"/>
      <c r="AK502"/>
      <c r="AL502"/>
      <c r="AM502"/>
      <c r="AN502"/>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c r="BY502"/>
      <c r="BZ502"/>
      <c r="CA502"/>
      <c r="CB502"/>
      <c r="CC502"/>
      <c r="CD502"/>
      <c r="CE502"/>
      <c r="CF502"/>
      <c r="CG502"/>
    </row>
    <row r="503" spans="1:85" x14ac:dyDescent="0.2">
      <c r="A503" s="377"/>
      <c r="B503" s="377"/>
      <c r="C503" s="379"/>
      <c r="D503" s="377"/>
      <c r="E503" s="377"/>
      <c r="F503" s="177"/>
      <c r="G503" s="178"/>
      <c r="H503" s="178"/>
      <c r="I503" s="178"/>
      <c r="J503" s="178"/>
      <c r="K503"/>
      <c r="L503"/>
      <c r="M503"/>
      <c r="N503"/>
      <c r="O503"/>
      <c r="P503"/>
      <c r="Q503"/>
      <c r="R503"/>
      <c r="S503"/>
      <c r="T503"/>
      <c r="U503"/>
      <c r="V503"/>
      <c r="W503"/>
      <c r="X503"/>
      <c r="Y503"/>
      <c r="Z503"/>
      <c r="AA503"/>
      <c r="AB503"/>
      <c r="AC503"/>
      <c r="AD503"/>
      <c r="AE503"/>
      <c r="AF503"/>
      <c r="AG503"/>
      <c r="AH503"/>
      <c r="AI503"/>
      <c r="AJ503"/>
      <c r="AK503"/>
      <c r="AL503"/>
      <c r="AM503"/>
      <c r="AN503"/>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c r="BY503"/>
      <c r="BZ503"/>
      <c r="CA503"/>
      <c r="CB503"/>
      <c r="CC503"/>
      <c r="CD503"/>
      <c r="CE503"/>
      <c r="CF503"/>
      <c r="CG503"/>
    </row>
  </sheetData>
  <mergeCells count="7">
    <mergeCell ref="E257:J257"/>
    <mergeCell ref="L49:N49"/>
    <mergeCell ref="F139:J139"/>
    <mergeCell ref="B7:J7"/>
    <mergeCell ref="B8:J8"/>
    <mergeCell ref="B14:J14"/>
    <mergeCell ref="F49:J49"/>
  </mergeCells>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G514"/>
  <sheetViews>
    <sheetView topLeftCell="A73" workbookViewId="0">
      <selection activeCell="A77" sqref="A77"/>
    </sheetView>
  </sheetViews>
  <sheetFormatPr defaultRowHeight="12.75" x14ac:dyDescent="0.2"/>
  <cols>
    <col min="1" max="1" width="66.85546875" style="376" customWidth="1"/>
    <col min="2" max="2" width="17.28515625" style="376" customWidth="1"/>
    <col min="3" max="3" width="15.42578125" style="378" customWidth="1"/>
    <col min="4" max="4" width="17.7109375" style="376" customWidth="1"/>
    <col min="5" max="5" width="29.28515625" style="376" customWidth="1"/>
    <col min="6" max="6" width="9.7109375" style="120" customWidth="1"/>
    <col min="7" max="7" width="9.140625" style="121" hidden="1" customWidth="1"/>
    <col min="8" max="8" width="9" style="121" customWidth="1"/>
    <col min="9" max="9" width="10.5703125" style="121" hidden="1" customWidth="1"/>
    <col min="10" max="10" width="9.5703125" style="121" customWidth="1"/>
    <col min="11" max="85" width="9.140625" style="565"/>
  </cols>
  <sheetData>
    <row r="1" spans="1:85" x14ac:dyDescent="0.2">
      <c r="A1" s="473"/>
      <c r="B1" s="401"/>
      <c r="C1" s="472"/>
      <c r="D1" s="401"/>
      <c r="E1" s="401"/>
      <c r="F1" s="4"/>
      <c r="G1" s="5"/>
      <c r="H1" s="5"/>
      <c r="I1" s="5"/>
      <c r="J1" s="6"/>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row>
    <row r="2" spans="1:85" x14ac:dyDescent="0.2">
      <c r="A2" s="400"/>
      <c r="B2" s="398"/>
      <c r="C2" s="405"/>
      <c r="D2" s="398"/>
      <c r="E2" s="398"/>
      <c r="F2" s="11"/>
      <c r="G2" s="12"/>
      <c r="H2" s="12"/>
      <c r="I2" s="12"/>
      <c r="J2" s="13"/>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row>
    <row r="3" spans="1:85" x14ac:dyDescent="0.2">
      <c r="A3" s="413" t="s">
        <v>34</v>
      </c>
      <c r="B3" s="398"/>
      <c r="C3" s="405"/>
      <c r="D3" s="398"/>
      <c r="E3" s="398"/>
      <c r="F3" s="11"/>
      <c r="G3" s="12"/>
      <c r="H3" s="12"/>
      <c r="I3" s="12"/>
      <c r="J3" s="1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row>
    <row r="4" spans="1:85" x14ac:dyDescent="0.2">
      <c r="A4" s="413" t="s">
        <v>35</v>
      </c>
      <c r="B4" s="398"/>
      <c r="C4" s="405"/>
      <c r="D4" s="398"/>
      <c r="E4" s="398"/>
      <c r="F4" s="11"/>
      <c r="G4" s="12"/>
      <c r="H4" s="12"/>
      <c r="I4" s="12"/>
      <c r="J4" s="13"/>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row>
    <row r="5" spans="1:85" x14ac:dyDescent="0.2">
      <c r="A5" s="413" t="s">
        <v>36</v>
      </c>
      <c r="B5" s="398"/>
      <c r="C5" s="405"/>
      <c r="D5" s="398"/>
      <c r="E5" s="398"/>
      <c r="F5" s="11"/>
      <c r="G5" s="12"/>
      <c r="H5" s="12"/>
      <c r="I5" s="12"/>
      <c r="J5" s="13"/>
      <c r="K5"/>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row>
    <row r="6" spans="1:85" x14ac:dyDescent="0.2">
      <c r="A6" s="413"/>
      <c r="B6" s="398"/>
      <c r="C6" s="405"/>
      <c r="D6" s="398"/>
      <c r="E6" s="398"/>
      <c r="F6" s="11"/>
      <c r="G6" s="12"/>
      <c r="H6" s="12"/>
      <c r="I6" s="12"/>
      <c r="J6" s="13"/>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row>
    <row r="7" spans="1:85" x14ac:dyDescent="0.2">
      <c r="A7" s="470"/>
      <c r="B7" s="1601"/>
      <c r="C7" s="1602"/>
      <c r="D7" s="1602"/>
      <c r="E7" s="1602"/>
      <c r="F7" s="1602"/>
      <c r="G7" s="1602"/>
      <c r="H7" s="1602"/>
      <c r="I7" s="1602"/>
      <c r="J7" s="1603"/>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row>
    <row r="8" spans="1:85" x14ac:dyDescent="0.2">
      <c r="A8" s="470"/>
      <c r="B8" s="1601"/>
      <c r="C8" s="1602"/>
      <c r="D8" s="1602"/>
      <c r="E8" s="1602"/>
      <c r="F8" s="1602"/>
      <c r="G8" s="1602"/>
      <c r="H8" s="1602"/>
      <c r="I8" s="1602"/>
      <c r="J8" s="1603"/>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row>
    <row r="9" spans="1:85" x14ac:dyDescent="0.2">
      <c r="A9" s="413"/>
      <c r="B9" s="471"/>
      <c r="C9" s="405"/>
      <c r="D9" s="398"/>
      <c r="E9" s="398"/>
      <c r="F9" s="11"/>
      <c r="G9" s="12"/>
      <c r="H9" s="12"/>
      <c r="I9" s="12"/>
      <c r="J9" s="13"/>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row>
    <row r="10" spans="1:85" x14ac:dyDescent="0.2">
      <c r="A10" s="413"/>
      <c r="B10" s="471"/>
      <c r="C10" s="405"/>
      <c r="D10" s="398"/>
      <c r="E10" s="398"/>
      <c r="F10" s="11"/>
      <c r="G10" s="12"/>
      <c r="H10" s="12"/>
      <c r="I10" s="12"/>
      <c r="J10" s="13"/>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row>
    <row r="11" spans="1:85" x14ac:dyDescent="0.2">
      <c r="A11" s="470"/>
      <c r="B11" s="398"/>
      <c r="C11" s="405"/>
      <c r="D11" s="398"/>
      <c r="E11" s="398"/>
      <c r="F11" s="11"/>
      <c r="G11" s="12"/>
      <c r="H11" s="12"/>
      <c r="I11" s="12"/>
      <c r="J11" s="13"/>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row>
    <row r="12" spans="1:85" x14ac:dyDescent="0.2">
      <c r="A12" s="413"/>
      <c r="B12" s="398"/>
      <c r="C12" s="405"/>
      <c r="D12" s="398"/>
      <c r="E12" s="398"/>
      <c r="F12" s="11"/>
      <c r="G12" s="12"/>
      <c r="H12" s="12"/>
      <c r="I12" s="12"/>
      <c r="J12" s="13"/>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row>
    <row r="13" spans="1:85" x14ac:dyDescent="0.2">
      <c r="A13" s="413"/>
      <c r="B13" s="398"/>
      <c r="C13" s="405"/>
      <c r="D13" s="398"/>
      <c r="E13" s="398"/>
      <c r="F13" s="11"/>
      <c r="G13" s="12"/>
      <c r="H13" s="12"/>
      <c r="I13" s="12"/>
      <c r="J13" s="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row>
    <row r="14" spans="1:85" x14ac:dyDescent="0.2">
      <c r="A14" s="413"/>
      <c r="B14" s="1604"/>
      <c r="C14" s="1602"/>
      <c r="D14" s="1602"/>
      <c r="E14" s="1602"/>
      <c r="F14" s="1602"/>
      <c r="G14" s="1602"/>
      <c r="H14" s="1602"/>
      <c r="I14" s="1602"/>
      <c r="J14" s="1603"/>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row>
    <row r="15" spans="1:85" x14ac:dyDescent="0.2">
      <c r="A15" s="413"/>
      <c r="B15" s="398"/>
      <c r="C15" s="405"/>
      <c r="D15" s="398"/>
      <c r="E15" s="398"/>
      <c r="F15" s="11"/>
      <c r="G15" s="12"/>
      <c r="H15" s="12"/>
      <c r="I15" s="12"/>
      <c r="J15" s="13"/>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row>
    <row r="16" spans="1:85" x14ac:dyDescent="0.2">
      <c r="A16" s="413"/>
      <c r="B16" s="398"/>
      <c r="C16" s="405"/>
      <c r="D16" s="398"/>
      <c r="E16" s="398"/>
      <c r="F16" s="11"/>
      <c r="G16" s="12"/>
      <c r="H16" s="12"/>
      <c r="I16" s="12"/>
      <c r="J16" s="13"/>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row>
    <row r="17" spans="1:85" x14ac:dyDescent="0.2">
      <c r="A17" s="413"/>
      <c r="B17" s="398"/>
      <c r="C17" s="405"/>
      <c r="D17" s="398"/>
      <c r="E17" s="398"/>
      <c r="F17" s="11"/>
      <c r="G17" s="12"/>
      <c r="H17" s="12"/>
      <c r="I17" s="12"/>
      <c r="J17" s="13"/>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row>
    <row r="18" spans="1:85" x14ac:dyDescent="0.2">
      <c r="A18" s="413"/>
      <c r="B18" s="398"/>
      <c r="C18" s="405"/>
      <c r="D18" s="398"/>
      <c r="E18" s="398"/>
      <c r="F18" s="11"/>
      <c r="G18" s="12"/>
      <c r="H18" s="12"/>
      <c r="I18" s="12"/>
      <c r="J18" s="13"/>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row>
    <row r="19" spans="1:85" x14ac:dyDescent="0.2">
      <c r="A19" s="413"/>
      <c r="B19" s="398"/>
      <c r="C19" s="405"/>
      <c r="D19" s="398"/>
      <c r="E19" s="398"/>
      <c r="F19" s="11"/>
      <c r="G19" s="12"/>
      <c r="H19" s="12"/>
      <c r="I19" s="12"/>
      <c r="J19" s="13"/>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row>
    <row r="20" spans="1:85" x14ac:dyDescent="0.2">
      <c r="A20" s="413"/>
      <c r="B20" s="398"/>
      <c r="C20" s="405"/>
      <c r="D20" s="398"/>
      <c r="E20" s="398"/>
      <c r="F20" s="11"/>
      <c r="G20" s="12"/>
      <c r="H20" s="12"/>
      <c r="I20" s="12"/>
      <c r="J20" s="13"/>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row>
    <row r="21" spans="1:85" x14ac:dyDescent="0.2">
      <c r="A21" s="413"/>
      <c r="B21" s="398"/>
      <c r="C21" s="405"/>
      <c r="D21" s="398"/>
      <c r="E21" s="398"/>
      <c r="F21" s="11"/>
      <c r="G21" s="12"/>
      <c r="H21" s="12"/>
      <c r="I21" s="12"/>
      <c r="J21" s="13"/>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row>
    <row r="22" spans="1:85" x14ac:dyDescent="0.2">
      <c r="A22" s="413"/>
      <c r="B22" s="398"/>
      <c r="C22" s="405"/>
      <c r="D22" s="398"/>
      <c r="E22" s="398"/>
      <c r="F22" s="11"/>
      <c r="G22" s="12"/>
      <c r="H22" s="12"/>
      <c r="I22" s="12"/>
      <c r="J22" s="13"/>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row>
    <row r="23" spans="1:85" x14ac:dyDescent="0.2">
      <c r="A23" s="413"/>
      <c r="B23" s="398"/>
      <c r="C23" s="405"/>
      <c r="D23" s="398"/>
      <c r="E23" s="398"/>
      <c r="F23" s="11"/>
      <c r="G23" s="12"/>
      <c r="H23" s="12"/>
      <c r="I23" s="12"/>
      <c r="J23" s="1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row>
    <row r="24" spans="1:85" x14ac:dyDescent="0.2">
      <c r="A24" s="413"/>
      <c r="B24" s="398"/>
      <c r="C24" s="405"/>
      <c r="D24" s="398"/>
      <c r="E24" s="398"/>
      <c r="F24" s="11"/>
      <c r="G24" s="12"/>
      <c r="H24" s="12"/>
      <c r="I24" s="12"/>
      <c r="J24" s="13"/>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row>
    <row r="25" spans="1:85" x14ac:dyDescent="0.2">
      <c r="A25" s="413"/>
      <c r="B25" s="398"/>
      <c r="C25" s="405"/>
      <c r="D25" s="398"/>
      <c r="E25" s="398"/>
      <c r="F25" s="11"/>
      <c r="G25" s="12"/>
      <c r="H25" s="12"/>
      <c r="I25" s="12"/>
      <c r="J25" s="13"/>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row>
    <row r="26" spans="1:85" x14ac:dyDescent="0.2">
      <c r="A26" s="413"/>
      <c r="B26" s="398"/>
      <c r="C26" s="405"/>
      <c r="D26" s="398"/>
      <c r="E26" s="398"/>
      <c r="F26" s="11"/>
      <c r="G26" s="12"/>
      <c r="H26" s="12"/>
      <c r="I26" s="12"/>
      <c r="J26" s="13"/>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row>
    <row r="27" spans="1:85" x14ac:dyDescent="0.2">
      <c r="A27" s="413"/>
      <c r="B27" s="398"/>
      <c r="C27" s="405"/>
      <c r="D27" s="398"/>
      <c r="E27" s="398"/>
      <c r="F27" s="11"/>
      <c r="G27" s="12"/>
      <c r="H27" s="12"/>
      <c r="I27" s="12"/>
      <c r="J27" s="13"/>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row>
    <row r="28" spans="1:85" x14ac:dyDescent="0.2">
      <c r="A28" s="413"/>
      <c r="B28" s="398"/>
      <c r="C28" s="405"/>
      <c r="D28" s="398"/>
      <c r="E28" s="398"/>
      <c r="F28" s="11"/>
      <c r="G28" s="12"/>
      <c r="H28" s="12"/>
      <c r="I28" s="12"/>
      <c r="J28" s="13"/>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row>
    <row r="29" spans="1:85" x14ac:dyDescent="0.2">
      <c r="A29" s="413"/>
      <c r="B29" s="398"/>
      <c r="C29" s="405"/>
      <c r="D29" s="398"/>
      <c r="E29" s="398"/>
      <c r="F29" s="11"/>
      <c r="G29" s="12"/>
      <c r="H29" s="12"/>
      <c r="I29" s="12"/>
      <c r="J29" s="13"/>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row>
    <row r="30" spans="1:85" x14ac:dyDescent="0.2">
      <c r="A30" s="413"/>
      <c r="B30" s="398"/>
      <c r="C30" s="405"/>
      <c r="D30" s="398"/>
      <c r="E30" s="398"/>
      <c r="F30" s="11"/>
      <c r="G30" s="12"/>
      <c r="H30" s="12"/>
      <c r="I30" s="12"/>
      <c r="J30" s="13"/>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row>
    <row r="31" spans="1:85" x14ac:dyDescent="0.2">
      <c r="A31" s="413"/>
      <c r="B31" s="398"/>
      <c r="C31" s="405"/>
      <c r="D31" s="398"/>
      <c r="E31" s="398"/>
      <c r="F31" s="11"/>
      <c r="G31" s="12"/>
      <c r="H31" s="12"/>
      <c r="I31" s="12"/>
      <c r="J31" s="13"/>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row>
    <row r="32" spans="1:85" x14ac:dyDescent="0.2">
      <c r="A32" s="413"/>
      <c r="B32" s="398"/>
      <c r="C32" s="405"/>
      <c r="D32" s="398"/>
      <c r="E32" s="398"/>
      <c r="F32" s="11"/>
      <c r="G32" s="12"/>
      <c r="H32" s="12"/>
      <c r="I32" s="12"/>
      <c r="J32" s="13"/>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row>
    <row r="33" spans="1:85" x14ac:dyDescent="0.2">
      <c r="A33" s="413"/>
      <c r="B33" s="398"/>
      <c r="C33" s="405"/>
      <c r="D33" s="398"/>
      <c r="E33" s="398"/>
      <c r="F33" s="11"/>
      <c r="G33" s="12"/>
      <c r="H33" s="12"/>
      <c r="I33" s="12"/>
      <c r="J33" s="1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row>
    <row r="34" spans="1:85" x14ac:dyDescent="0.2">
      <c r="A34" s="413"/>
      <c r="B34" s="398"/>
      <c r="C34" s="405"/>
      <c r="D34" s="398"/>
      <c r="E34" s="398"/>
      <c r="F34" s="11"/>
      <c r="G34" s="12"/>
      <c r="H34" s="12"/>
      <c r="I34" s="12"/>
      <c r="J34" s="13"/>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row>
    <row r="35" spans="1:85" x14ac:dyDescent="0.2">
      <c r="A35" s="413"/>
      <c r="B35" s="398"/>
      <c r="C35" s="405"/>
      <c r="D35" s="398"/>
      <c r="E35" s="398"/>
      <c r="F35" s="11"/>
      <c r="G35" s="12"/>
      <c r="H35" s="12"/>
      <c r="I35" s="12"/>
      <c r="J35" s="13"/>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row>
    <row r="36" spans="1:85" x14ac:dyDescent="0.2">
      <c r="A36" s="413"/>
      <c r="B36" s="398"/>
      <c r="C36" s="405"/>
      <c r="D36" s="398"/>
      <c r="E36" s="398"/>
      <c r="F36" s="11"/>
      <c r="G36" s="12"/>
      <c r="H36" s="12"/>
      <c r="I36" s="12"/>
      <c r="J36" s="13"/>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row>
    <row r="37" spans="1:85" x14ac:dyDescent="0.2">
      <c r="A37" s="413"/>
      <c r="B37" s="398"/>
      <c r="C37" s="405"/>
      <c r="D37" s="398"/>
      <c r="E37" s="398"/>
      <c r="F37" s="11"/>
      <c r="G37" s="12"/>
      <c r="H37" s="12"/>
      <c r="I37" s="12"/>
      <c r="J37" s="13"/>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row>
    <row r="38" spans="1:85" x14ac:dyDescent="0.2">
      <c r="A38" s="413"/>
      <c r="B38" s="398"/>
      <c r="C38" s="405"/>
      <c r="D38" s="398"/>
      <c r="E38" s="398"/>
      <c r="F38" s="11"/>
      <c r="G38" s="12"/>
      <c r="H38" s="12"/>
      <c r="I38" s="12"/>
      <c r="J38" s="13"/>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row>
    <row r="39" spans="1:85" x14ac:dyDescent="0.2">
      <c r="A39" s="413"/>
      <c r="B39" s="398"/>
      <c r="C39" s="405"/>
      <c r="D39" s="398"/>
      <c r="E39" s="398"/>
      <c r="F39" s="11"/>
      <c r="G39" s="12"/>
      <c r="H39" s="12"/>
      <c r="I39" s="12"/>
      <c r="J39" s="13"/>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row>
    <row r="40" spans="1:85" x14ac:dyDescent="0.2">
      <c r="A40" s="413"/>
      <c r="B40" s="398"/>
      <c r="C40" s="405"/>
      <c r="D40" s="398"/>
      <c r="E40" s="398"/>
      <c r="F40" s="11"/>
      <c r="G40" s="12"/>
      <c r="H40" s="12"/>
      <c r="I40" s="12"/>
      <c r="J40" s="13"/>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row>
    <row r="41" spans="1:85" x14ac:dyDescent="0.2">
      <c r="A41" s="413"/>
      <c r="B41" s="398"/>
      <c r="C41" s="405"/>
      <c r="D41" s="398"/>
      <c r="E41" s="398"/>
      <c r="F41" s="11"/>
      <c r="G41" s="12"/>
      <c r="H41" s="12"/>
      <c r="I41" s="12"/>
      <c r="J41" s="13"/>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row>
    <row r="42" spans="1:85" x14ac:dyDescent="0.2">
      <c r="A42" s="413"/>
      <c r="B42" s="398"/>
      <c r="C42" s="405"/>
      <c r="D42" s="398"/>
      <c r="E42" s="398"/>
      <c r="F42" s="11"/>
      <c r="G42" s="12"/>
      <c r="H42" s="12"/>
      <c r="I42" s="12"/>
      <c r="J42" s="13"/>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row>
    <row r="43" spans="1:85" x14ac:dyDescent="0.2">
      <c r="A43" s="413"/>
      <c r="B43" s="398"/>
      <c r="C43" s="405"/>
      <c r="D43" s="398"/>
      <c r="E43" s="398"/>
      <c r="F43" s="11"/>
      <c r="G43" s="12"/>
      <c r="H43" s="12"/>
      <c r="I43" s="12"/>
      <c r="J43" s="1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row>
    <row r="44" spans="1:85" x14ac:dyDescent="0.2">
      <c r="A44" s="413"/>
      <c r="B44" s="398"/>
      <c r="C44" s="405"/>
      <c r="D44" s="398"/>
      <c r="E44" s="398"/>
      <c r="F44" s="11"/>
      <c r="G44" s="12"/>
      <c r="H44" s="12"/>
      <c r="I44" s="12"/>
      <c r="J44" s="13"/>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row>
    <row r="45" spans="1:85" x14ac:dyDescent="0.2">
      <c r="A45" s="413"/>
      <c r="B45" s="398"/>
      <c r="C45" s="405"/>
      <c r="D45" s="398"/>
      <c r="E45" s="398"/>
      <c r="F45" s="11"/>
      <c r="G45" s="12"/>
      <c r="H45" s="12"/>
      <c r="I45" s="12"/>
      <c r="J45" s="13"/>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row>
    <row r="46" spans="1:85" x14ac:dyDescent="0.2">
      <c r="A46" s="413"/>
      <c r="B46" s="398"/>
      <c r="C46" s="405"/>
      <c r="D46" s="398"/>
      <c r="E46" s="398"/>
      <c r="F46" s="11"/>
      <c r="G46" s="12"/>
      <c r="H46" s="12"/>
      <c r="I46" s="12"/>
      <c r="J46" s="13"/>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row>
    <row r="47" spans="1:85" x14ac:dyDescent="0.2">
      <c r="A47" s="413"/>
      <c r="B47" s="398"/>
      <c r="C47" s="405"/>
      <c r="D47" s="398"/>
      <c r="E47" s="398"/>
      <c r="F47" s="11"/>
      <c r="G47" s="12"/>
      <c r="H47" s="12"/>
      <c r="I47" s="12"/>
      <c r="J47" s="13"/>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row>
    <row r="48" spans="1:85" x14ac:dyDescent="0.2">
      <c r="A48" s="413"/>
      <c r="B48" s="398"/>
      <c r="C48" s="405"/>
      <c r="D48" s="398"/>
      <c r="E48" s="398"/>
      <c r="F48" s="11"/>
      <c r="G48" s="12"/>
      <c r="H48" s="12"/>
      <c r="I48" s="12"/>
      <c r="J48" s="13"/>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row>
    <row r="49" spans="1:85" x14ac:dyDescent="0.2">
      <c r="A49" s="413"/>
      <c r="B49" s="398"/>
      <c r="C49" s="405"/>
      <c r="D49" s="398"/>
      <c r="E49" s="398"/>
      <c r="F49" s="11"/>
      <c r="G49" s="12"/>
      <c r="H49" s="12"/>
      <c r="I49" s="12"/>
      <c r="J49" s="13"/>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row>
    <row r="50" spans="1:85" x14ac:dyDescent="0.2">
      <c r="A50" s="413"/>
      <c r="B50" s="398"/>
      <c r="C50" s="405"/>
      <c r="D50" s="398"/>
      <c r="E50" s="398"/>
      <c r="F50" s="11"/>
      <c r="G50" s="12"/>
      <c r="H50" s="12"/>
      <c r="I50" s="12"/>
      <c r="J50" s="13"/>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row>
    <row r="51" spans="1:85" x14ac:dyDescent="0.2">
      <c r="A51" s="413"/>
      <c r="B51" s="398"/>
      <c r="C51" s="405"/>
      <c r="D51" s="398"/>
      <c r="E51" s="398"/>
      <c r="F51" s="11"/>
      <c r="G51" s="12"/>
      <c r="H51" s="12"/>
      <c r="I51" s="12"/>
      <c r="J51" s="13"/>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row>
    <row r="52" spans="1:85" x14ac:dyDescent="0.2">
      <c r="A52" s="413"/>
      <c r="B52" s="398"/>
      <c r="C52" s="405"/>
      <c r="D52" s="398"/>
      <c r="E52" s="398"/>
      <c r="F52" s="11"/>
      <c r="G52" s="12"/>
      <c r="H52" s="12"/>
      <c r="I52" s="12"/>
      <c r="J52" s="13"/>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row>
    <row r="53" spans="1:85" x14ac:dyDescent="0.2">
      <c r="A53" s="413"/>
      <c r="B53" s="398"/>
      <c r="C53" s="405"/>
      <c r="D53" s="398"/>
      <c r="E53" s="398"/>
      <c r="F53" s="11"/>
      <c r="G53" s="12"/>
      <c r="H53" s="12"/>
      <c r="I53" s="12"/>
      <c r="J53" s="1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row>
    <row r="54" spans="1:85" x14ac:dyDescent="0.2">
      <c r="A54" s="413"/>
      <c r="B54" s="398"/>
      <c r="C54" s="405"/>
      <c r="D54" s="398"/>
      <c r="E54" s="398"/>
      <c r="F54" s="11"/>
      <c r="G54" s="12"/>
      <c r="H54" s="12"/>
      <c r="I54" s="12"/>
      <c r="J54" s="13"/>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row>
    <row r="55" spans="1:85" x14ac:dyDescent="0.2">
      <c r="A55" s="413"/>
      <c r="B55" s="398"/>
      <c r="C55" s="405"/>
      <c r="D55" s="398"/>
      <c r="E55" s="398"/>
      <c r="F55" s="11"/>
      <c r="G55" s="12"/>
      <c r="H55" s="12"/>
      <c r="I55" s="12"/>
      <c r="J55" s="13"/>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row>
    <row r="56" spans="1:85" x14ac:dyDescent="0.2">
      <c r="A56" s="413"/>
      <c r="B56" s="398"/>
      <c r="C56" s="405"/>
      <c r="D56" s="398"/>
      <c r="E56" s="398"/>
      <c r="F56" s="11"/>
      <c r="G56" s="12"/>
      <c r="H56" s="12"/>
      <c r="I56" s="12"/>
      <c r="J56" s="13"/>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row>
    <row r="57" spans="1:85" x14ac:dyDescent="0.2">
      <c r="A57" s="413"/>
      <c r="B57" s="398"/>
      <c r="C57" s="405"/>
      <c r="D57" s="398"/>
      <c r="E57" s="398"/>
      <c r="F57" s="11"/>
      <c r="G57" s="12"/>
      <c r="H57" s="12"/>
      <c r="I57" s="12"/>
      <c r="J57" s="13"/>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row>
    <row r="58" spans="1:85" x14ac:dyDescent="0.2">
      <c r="A58" s="413"/>
      <c r="B58" s="398"/>
      <c r="C58" s="405"/>
      <c r="D58" s="398"/>
      <c r="E58" s="398"/>
      <c r="F58" s="11"/>
      <c r="G58" s="12"/>
      <c r="H58" s="12"/>
      <c r="I58" s="12"/>
      <c r="J58" s="13"/>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row>
    <row r="59" spans="1:85" x14ac:dyDescent="0.2">
      <c r="A59" s="413"/>
      <c r="B59" s="398"/>
      <c r="C59" s="405"/>
      <c r="D59" s="398"/>
      <c r="E59" s="398"/>
      <c r="F59" s="11"/>
      <c r="G59" s="12"/>
      <c r="H59" s="12"/>
      <c r="I59" s="12"/>
      <c r="J59" s="13"/>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row>
    <row r="60" spans="1:85" x14ac:dyDescent="0.2">
      <c r="A60" s="413"/>
      <c r="B60" s="398"/>
      <c r="C60" s="405"/>
      <c r="D60" s="398"/>
      <c r="E60" s="398"/>
      <c r="F60" s="11"/>
      <c r="G60" s="12"/>
      <c r="H60" s="12"/>
      <c r="I60" s="12"/>
      <c r="J60" s="13"/>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row>
    <row r="61" spans="1:85" x14ac:dyDescent="0.2">
      <c r="A61" s="413"/>
      <c r="B61" s="398"/>
      <c r="C61" s="405"/>
      <c r="D61" s="398"/>
      <c r="E61" s="398"/>
      <c r="F61" s="11"/>
      <c r="G61" s="12"/>
      <c r="H61" s="12"/>
      <c r="I61" s="12"/>
      <c r="J61" s="13"/>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row>
    <row r="62" spans="1:85" x14ac:dyDescent="0.2">
      <c r="A62" s="413"/>
      <c r="B62" s="398"/>
      <c r="C62" s="405"/>
      <c r="D62" s="398"/>
      <c r="E62" s="398"/>
      <c r="F62" s="11"/>
      <c r="G62" s="12"/>
      <c r="H62" s="12"/>
      <c r="I62" s="12"/>
      <c r="J62" s="13"/>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row>
    <row r="63" spans="1:85" x14ac:dyDescent="0.2">
      <c r="A63" s="413"/>
      <c r="B63" s="398"/>
      <c r="C63" s="405"/>
      <c r="D63" s="398"/>
      <c r="E63" s="398"/>
      <c r="F63" s="11"/>
      <c r="G63" s="12"/>
      <c r="H63" s="12"/>
      <c r="I63" s="12"/>
      <c r="J63" s="1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row>
    <row r="64" spans="1:85" x14ac:dyDescent="0.2">
      <c r="A64" s="413"/>
      <c r="B64" s="398"/>
      <c r="C64" s="405"/>
      <c r="D64" s="398"/>
      <c r="E64" s="398"/>
      <c r="F64" s="11"/>
      <c r="G64" s="12"/>
      <c r="H64" s="12"/>
      <c r="I64" s="12"/>
      <c r="J64" s="13"/>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row>
    <row r="65" spans="1:85" x14ac:dyDescent="0.2">
      <c r="A65" s="413"/>
      <c r="B65" s="398"/>
      <c r="C65" s="405"/>
      <c r="D65" s="398"/>
      <c r="E65" s="398"/>
      <c r="F65" s="11"/>
      <c r="G65" s="12"/>
      <c r="H65" s="12"/>
      <c r="I65" s="12"/>
      <c r="J65" s="13"/>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row>
    <row r="66" spans="1:85" x14ac:dyDescent="0.2">
      <c r="A66" s="413"/>
      <c r="B66" s="398"/>
      <c r="C66" s="405"/>
      <c r="D66" s="398"/>
      <c r="E66" s="398"/>
      <c r="F66" s="11"/>
      <c r="G66" s="12"/>
      <c r="H66" s="12"/>
      <c r="I66" s="12"/>
      <c r="J66" s="13"/>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row>
    <row r="67" spans="1:85" x14ac:dyDescent="0.2">
      <c r="A67" s="413"/>
      <c r="B67" s="398"/>
      <c r="C67" s="405"/>
      <c r="D67" s="398"/>
      <c r="E67" s="398"/>
      <c r="F67" s="11"/>
      <c r="G67" s="12"/>
      <c r="H67" s="12"/>
      <c r="I67" s="12"/>
      <c r="J67" s="13"/>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row>
    <row r="68" spans="1:85" x14ac:dyDescent="0.2">
      <c r="A68" s="413"/>
      <c r="B68" s="398"/>
      <c r="C68" s="405"/>
      <c r="D68" s="398"/>
      <c r="E68" s="398"/>
      <c r="F68" s="11"/>
      <c r="G68" s="12"/>
      <c r="H68" s="12"/>
      <c r="I68" s="12"/>
      <c r="J68" s="13"/>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row>
    <row r="69" spans="1:85" x14ac:dyDescent="0.2">
      <c r="A69" s="413"/>
      <c r="B69" s="398"/>
      <c r="C69" s="405"/>
      <c r="D69" s="398"/>
      <c r="E69" s="398"/>
      <c r="F69" s="11"/>
      <c r="G69" s="12"/>
      <c r="H69" s="12"/>
      <c r="I69" s="12"/>
      <c r="J69" s="13"/>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row>
    <row r="70" spans="1:85" x14ac:dyDescent="0.2">
      <c r="A70" s="413"/>
      <c r="B70" s="398"/>
      <c r="C70" s="405"/>
      <c r="D70" s="398"/>
      <c r="E70" s="398"/>
      <c r="F70" s="11"/>
      <c r="G70" s="12"/>
      <c r="H70" s="12"/>
      <c r="I70" s="12"/>
      <c r="J70" s="13"/>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row>
    <row r="71" spans="1:85" x14ac:dyDescent="0.2">
      <c r="A71" s="413"/>
      <c r="B71" s="398"/>
      <c r="C71" s="405"/>
      <c r="D71" s="398"/>
      <c r="E71" s="398"/>
      <c r="F71" s="11"/>
      <c r="G71" s="12"/>
      <c r="H71" s="12"/>
      <c r="I71" s="12"/>
      <c r="J71" s="13"/>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row>
    <row r="72" spans="1:85" x14ac:dyDescent="0.2">
      <c r="A72" s="413"/>
      <c r="B72" s="398"/>
      <c r="C72" s="405"/>
      <c r="D72" s="398"/>
      <c r="E72" s="398"/>
      <c r="F72" s="11"/>
      <c r="G72" s="12"/>
      <c r="H72" s="12"/>
      <c r="I72" s="12"/>
      <c r="J72" s="13"/>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row>
    <row r="73" spans="1:85" x14ac:dyDescent="0.2">
      <c r="A73" s="413"/>
      <c r="B73" s="398"/>
      <c r="C73" s="405"/>
      <c r="D73" s="398"/>
      <c r="E73" s="398"/>
      <c r="F73" s="11"/>
      <c r="G73" s="12"/>
      <c r="H73" s="12"/>
      <c r="I73" s="12"/>
      <c r="J73" s="1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row>
    <row r="74" spans="1:85" x14ac:dyDescent="0.2">
      <c r="A74" s="413"/>
      <c r="B74" s="398"/>
      <c r="C74" s="405"/>
      <c r="D74" s="398"/>
      <c r="E74" s="398"/>
      <c r="F74" s="11"/>
      <c r="G74" s="12"/>
      <c r="H74" s="12"/>
      <c r="I74" s="12"/>
      <c r="J74" s="13"/>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row>
    <row r="75" spans="1:85" x14ac:dyDescent="0.2">
      <c r="A75" s="413"/>
      <c r="B75" s="398"/>
      <c r="C75" s="405"/>
      <c r="D75" s="398"/>
      <c r="E75" s="398"/>
      <c r="F75" s="11"/>
      <c r="G75" s="12"/>
      <c r="H75" s="12"/>
      <c r="I75" s="12"/>
      <c r="J75" s="13"/>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row>
    <row r="76" spans="1:85" x14ac:dyDescent="0.2">
      <c r="A76" s="413"/>
      <c r="B76" s="398"/>
      <c r="C76" s="405"/>
      <c r="D76" s="398"/>
      <c r="E76" s="398"/>
      <c r="F76" s="11"/>
      <c r="G76" s="12"/>
      <c r="H76" s="12"/>
      <c r="I76" s="12"/>
      <c r="J76" s="13"/>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row>
    <row r="77" spans="1:85" x14ac:dyDescent="0.2">
      <c r="A77" s="413"/>
      <c r="B77" s="398"/>
      <c r="C77" s="405"/>
      <c r="D77" s="398"/>
      <c r="E77" s="398"/>
      <c r="F77" s="11"/>
      <c r="G77" s="12"/>
      <c r="H77" s="12"/>
      <c r="I77" s="12"/>
      <c r="J77" s="13"/>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row>
    <row r="78" spans="1:85" x14ac:dyDescent="0.2">
      <c r="A78" s="413"/>
      <c r="B78" s="863"/>
      <c r="C78" s="863"/>
      <c r="D78" s="863"/>
      <c r="E78" s="863"/>
      <c r="F78" s="863"/>
      <c r="G78" s="863"/>
      <c r="H78" s="863"/>
      <c r="I78" s="863"/>
      <c r="J78" s="864"/>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row>
    <row r="79" spans="1:85" x14ac:dyDescent="0.2">
      <c r="A79" s="469" t="s">
        <v>273</v>
      </c>
      <c r="B79" s="862"/>
      <c r="C79" s="862"/>
      <c r="D79" s="862"/>
      <c r="E79" s="862"/>
      <c r="F79" s="862"/>
      <c r="G79" s="862"/>
      <c r="H79" s="862"/>
      <c r="I79" s="862"/>
      <c r="J79" s="467"/>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row>
    <row r="80" spans="1:85" ht="13.5" thickBot="1" x14ac:dyDescent="0.25">
      <c r="A80" s="466"/>
      <c r="B80" s="395"/>
      <c r="C80" s="465"/>
      <c r="D80" s="395"/>
      <c r="E80" s="395"/>
      <c r="F80" s="25"/>
      <c r="G80" s="26"/>
      <c r="H80" s="26"/>
      <c r="I80" s="26"/>
      <c r="J80" s="27"/>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row>
    <row r="81" spans="1:85" ht="18" x14ac:dyDescent="0.25">
      <c r="A81" s="439" t="s">
        <v>70</v>
      </c>
      <c r="B81" s="749"/>
      <c r="C81" s="438"/>
      <c r="D81" s="437"/>
      <c r="E81" s="750"/>
      <c r="F81" s="1573" t="s">
        <v>225</v>
      </c>
      <c r="G81" s="1574"/>
      <c r="H81" s="1574"/>
      <c r="I81" s="1575"/>
      <c r="J81" s="1576"/>
      <c r="L81" s="1606"/>
      <c r="M81" s="1606"/>
      <c r="N81" s="1607"/>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row>
    <row r="82" spans="1:85" ht="25.5" x14ac:dyDescent="0.2">
      <c r="A82" s="436"/>
      <c r="B82" s="460" t="s">
        <v>72</v>
      </c>
      <c r="C82" s="459" t="s">
        <v>73</v>
      </c>
      <c r="D82" s="434" t="s">
        <v>74</v>
      </c>
      <c r="E82" s="458" t="s">
        <v>75</v>
      </c>
      <c r="F82" s="748">
        <v>3</v>
      </c>
      <c r="G82" s="745" t="s">
        <v>77</v>
      </c>
      <c r="H82" s="748">
        <v>2</v>
      </c>
      <c r="I82" s="746"/>
      <c r="J82" s="751">
        <v>1</v>
      </c>
      <c r="L82" s="747"/>
      <c r="M82" s="744"/>
      <c r="N82" s="744"/>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c r="CE82"/>
      <c r="CF82"/>
      <c r="CG82"/>
    </row>
    <row r="83" spans="1:85" x14ac:dyDescent="0.2">
      <c r="A83" s="612" t="s">
        <v>8</v>
      </c>
      <c r="B83" s="412"/>
      <c r="C83" s="411"/>
      <c r="D83" s="398"/>
      <c r="E83" s="457"/>
      <c r="F83" s="42"/>
      <c r="G83" s="43"/>
      <c r="H83" s="44"/>
      <c r="I83" s="44"/>
      <c r="J83" s="45"/>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c r="CE83"/>
      <c r="CF83"/>
      <c r="CG83"/>
    </row>
    <row r="84" spans="1:85" x14ac:dyDescent="0.2">
      <c r="A84" s="613" t="s">
        <v>82</v>
      </c>
      <c r="B84" s="420" t="s">
        <v>83</v>
      </c>
      <c r="C84" s="419">
        <v>40634</v>
      </c>
      <c r="D84" s="416" t="s">
        <v>84</v>
      </c>
      <c r="E84" s="132">
        <v>39.79</v>
      </c>
      <c r="F84" s="48"/>
      <c r="G84" s="49"/>
      <c r="H84" s="49"/>
      <c r="I84" s="49"/>
      <c r="J84" s="50"/>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row>
    <row r="85" spans="1:85" x14ac:dyDescent="0.2">
      <c r="A85" s="613" t="s">
        <v>85</v>
      </c>
      <c r="B85" s="420" t="s">
        <v>83</v>
      </c>
      <c r="C85" s="419">
        <v>40634</v>
      </c>
      <c r="D85" s="416" t="s">
        <v>84</v>
      </c>
      <c r="E85" s="132">
        <v>18.09</v>
      </c>
      <c r="F85" s="48"/>
      <c r="G85" s="49"/>
      <c r="H85" s="49"/>
      <c r="I85" s="49"/>
      <c r="J85" s="50"/>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row>
    <row r="86" spans="1:85" x14ac:dyDescent="0.2">
      <c r="A86" s="613" t="s">
        <v>86</v>
      </c>
      <c r="B86" s="420" t="s">
        <v>83</v>
      </c>
      <c r="C86" s="419">
        <v>39569</v>
      </c>
      <c r="D86" s="416" t="s">
        <v>84</v>
      </c>
      <c r="E86" s="132">
        <v>11</v>
      </c>
      <c r="F86" s="48"/>
      <c r="G86" s="49"/>
      <c r="H86" s="145"/>
      <c r="I86" s="49"/>
      <c r="J86" s="50"/>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row>
    <row r="87" spans="1:85" x14ac:dyDescent="0.2">
      <c r="A87" s="613" t="s">
        <v>87</v>
      </c>
      <c r="B87" s="420" t="s">
        <v>83</v>
      </c>
      <c r="C87" s="419">
        <v>39569</v>
      </c>
      <c r="D87" s="416" t="s">
        <v>84</v>
      </c>
      <c r="E87" s="132">
        <v>11</v>
      </c>
      <c r="F87" s="48"/>
      <c r="G87" s="49"/>
      <c r="H87" s="49"/>
      <c r="I87" s="49"/>
      <c r="J87" s="50"/>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row>
    <row r="88" spans="1:85" x14ac:dyDescent="0.2">
      <c r="A88" s="633" t="s">
        <v>88</v>
      </c>
      <c r="B88" s="564" t="s">
        <v>83</v>
      </c>
      <c r="C88" s="596">
        <v>39569</v>
      </c>
      <c r="D88" s="589" t="s">
        <v>84</v>
      </c>
      <c r="E88" s="365">
        <v>0</v>
      </c>
      <c r="F88" s="696"/>
      <c r="G88" s="522"/>
      <c r="H88" s="522"/>
      <c r="I88" s="522"/>
      <c r="J88" s="523"/>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row>
    <row r="89" spans="1:85" x14ac:dyDescent="0.2">
      <c r="A89" s="633" t="s">
        <v>157</v>
      </c>
      <c r="B89" s="564" t="s">
        <v>83</v>
      </c>
      <c r="C89" s="596">
        <v>40878</v>
      </c>
      <c r="D89" s="589" t="s">
        <v>84</v>
      </c>
      <c r="E89" s="365">
        <v>39.79</v>
      </c>
      <c r="F89" s="696"/>
      <c r="G89" s="522"/>
      <c r="H89" s="522"/>
      <c r="I89" s="522"/>
      <c r="J89" s="523"/>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row>
    <row r="90" spans="1:85" x14ac:dyDescent="0.2">
      <c r="A90" s="633" t="s">
        <v>158</v>
      </c>
      <c r="B90" s="564" t="s">
        <v>83</v>
      </c>
      <c r="C90" s="596">
        <v>40878</v>
      </c>
      <c r="D90" s="589" t="s">
        <v>84</v>
      </c>
      <c r="E90" s="365">
        <v>34.130000000000003</v>
      </c>
      <c r="F90" s="696"/>
      <c r="G90" s="522"/>
      <c r="H90" s="522"/>
      <c r="I90" s="522"/>
      <c r="J90" s="523"/>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row>
    <row r="91" spans="1:85" x14ac:dyDescent="0.2">
      <c r="A91" s="633" t="s">
        <v>339</v>
      </c>
      <c r="B91" s="564" t="s">
        <v>83</v>
      </c>
      <c r="C91" s="596">
        <v>41439</v>
      </c>
      <c r="D91" s="589" t="s">
        <v>84</v>
      </c>
      <c r="E91" s="365">
        <v>150</v>
      </c>
      <c r="F91" s="696"/>
      <c r="G91" s="522"/>
      <c r="H91" s="522"/>
      <c r="I91" s="522"/>
      <c r="J91" s="523"/>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row>
    <row r="92" spans="1:85" s="565" customFormat="1" x14ac:dyDescent="0.2">
      <c r="A92" s="633" t="s">
        <v>89</v>
      </c>
      <c r="B92" s="564" t="s">
        <v>83</v>
      </c>
      <c r="C92" s="596">
        <v>41061</v>
      </c>
      <c r="D92" s="589" t="s">
        <v>84</v>
      </c>
      <c r="E92" s="783"/>
      <c r="F92" s="784">
        <v>31.12</v>
      </c>
      <c r="G92" s="567"/>
      <c r="H92" s="567">
        <v>6.71</v>
      </c>
      <c r="I92" s="567"/>
      <c r="J92" s="568">
        <v>5.41</v>
      </c>
    </row>
    <row r="93" spans="1:85" x14ac:dyDescent="0.2">
      <c r="A93" s="613" t="s">
        <v>90</v>
      </c>
      <c r="B93" s="420" t="s">
        <v>91</v>
      </c>
      <c r="C93" s="419">
        <v>39569</v>
      </c>
      <c r="D93" s="416" t="s">
        <v>84</v>
      </c>
      <c r="E93" s="132">
        <v>0</v>
      </c>
      <c r="F93" s="52"/>
      <c r="G93" s="49"/>
      <c r="H93" s="49"/>
      <c r="I93" s="49"/>
      <c r="J93" s="50"/>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row>
    <row r="94" spans="1:85" ht="13.5" thickBot="1" x14ac:dyDescent="0.25">
      <c r="A94" s="617" t="s">
        <v>65</v>
      </c>
      <c r="B94" s="414" t="s">
        <v>92</v>
      </c>
      <c r="C94" s="447">
        <v>40179</v>
      </c>
      <c r="D94" s="446" t="s">
        <v>93</v>
      </c>
      <c r="E94" s="123"/>
      <c r="F94" s="123">
        <v>5.88</v>
      </c>
      <c r="G94" s="122">
        <v>5.88</v>
      </c>
      <c r="H94" s="122">
        <v>5.88</v>
      </c>
      <c r="I94" s="122">
        <v>5.88</v>
      </c>
      <c r="J94" s="138">
        <v>5.88</v>
      </c>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row>
    <row r="95" spans="1:85" x14ac:dyDescent="0.2">
      <c r="A95" s="676" t="s">
        <v>15</v>
      </c>
      <c r="B95" s="677"/>
      <c r="C95" s="597"/>
      <c r="D95" s="598"/>
      <c r="E95" s="678"/>
      <c r="F95" s="678"/>
      <c r="G95" s="730"/>
      <c r="H95" s="730"/>
      <c r="I95" s="730"/>
      <c r="J95" s="731"/>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row>
    <row r="96" spans="1:85" x14ac:dyDescent="0.2">
      <c r="A96" s="760" t="s">
        <v>235</v>
      </c>
      <c r="B96" s="564" t="s">
        <v>83</v>
      </c>
      <c r="C96" s="675">
        <v>40787</v>
      </c>
      <c r="D96" s="589" t="s">
        <v>84</v>
      </c>
      <c r="E96" s="365">
        <v>80</v>
      </c>
      <c r="F96" s="365"/>
      <c r="G96" s="373"/>
      <c r="H96" s="373"/>
      <c r="I96" s="373"/>
      <c r="J96" s="374"/>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row>
    <row r="97" spans="1:85" x14ac:dyDescent="0.2">
      <c r="A97" s="630" t="s">
        <v>60</v>
      </c>
      <c r="B97" s="564" t="s">
        <v>83</v>
      </c>
      <c r="C97" s="596">
        <v>40422</v>
      </c>
      <c r="D97" s="589" t="s">
        <v>84</v>
      </c>
      <c r="E97" s="365">
        <v>10</v>
      </c>
      <c r="F97" s="365"/>
      <c r="G97" s="373"/>
      <c r="H97" s="373"/>
      <c r="I97" s="373"/>
      <c r="J97" s="374"/>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row>
    <row r="98" spans="1:85" x14ac:dyDescent="0.2">
      <c r="A98" s="632" t="s">
        <v>9</v>
      </c>
      <c r="B98" s="564" t="s">
        <v>83</v>
      </c>
      <c r="C98" s="675">
        <v>40198</v>
      </c>
      <c r="D98" s="589" t="s">
        <v>84</v>
      </c>
      <c r="E98" s="365">
        <v>50</v>
      </c>
      <c r="F98" s="365"/>
      <c r="G98" s="373"/>
      <c r="H98" s="373"/>
      <c r="I98" s="373"/>
      <c r="J98" s="374"/>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row>
    <row r="99" spans="1:85" x14ac:dyDescent="0.2">
      <c r="A99" s="630" t="s">
        <v>29</v>
      </c>
      <c r="B99" s="564" t="s">
        <v>83</v>
      </c>
      <c r="C99" s="675">
        <v>40787</v>
      </c>
      <c r="D99" s="589" t="s">
        <v>84</v>
      </c>
      <c r="E99" s="365">
        <v>80</v>
      </c>
      <c r="F99" s="365"/>
      <c r="G99" s="373"/>
      <c r="H99" s="373"/>
      <c r="I99" s="373"/>
      <c r="J99" s="374"/>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row>
    <row r="100" spans="1:85" x14ac:dyDescent="0.2">
      <c r="A100" s="632" t="s">
        <v>10</v>
      </c>
      <c r="B100" s="564" t="s">
        <v>83</v>
      </c>
      <c r="C100" s="596">
        <v>40878</v>
      </c>
      <c r="D100" s="589" t="s">
        <v>84</v>
      </c>
      <c r="E100" s="365">
        <v>39.79</v>
      </c>
      <c r="F100" s="365"/>
      <c r="G100" s="373"/>
      <c r="H100" s="373"/>
      <c r="I100" s="373"/>
      <c r="J100" s="374"/>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row>
    <row r="101" spans="1:85" x14ac:dyDescent="0.2">
      <c r="A101" s="632" t="s">
        <v>214</v>
      </c>
      <c r="B101" s="564" t="s">
        <v>83</v>
      </c>
      <c r="C101" s="596">
        <v>40854</v>
      </c>
      <c r="D101" s="589" t="s">
        <v>84</v>
      </c>
      <c r="E101" s="365">
        <v>11</v>
      </c>
      <c r="F101" s="365"/>
      <c r="G101" s="373"/>
      <c r="H101" s="373"/>
      <c r="I101" s="373"/>
      <c r="J101" s="374"/>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row>
    <row r="102" spans="1:85" x14ac:dyDescent="0.2">
      <c r="A102" s="632" t="s">
        <v>89</v>
      </c>
      <c r="B102" s="564" t="s">
        <v>83</v>
      </c>
      <c r="C102" s="596">
        <v>40634</v>
      </c>
      <c r="D102" s="589" t="s">
        <v>84</v>
      </c>
      <c r="E102" s="365">
        <v>5.37</v>
      </c>
      <c r="F102" s="365"/>
      <c r="G102" s="373"/>
      <c r="H102" s="373"/>
      <c r="I102" s="373"/>
      <c r="J102" s="374"/>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row>
    <row r="103" spans="1:85" x14ac:dyDescent="0.2">
      <c r="A103" s="632" t="s">
        <v>11</v>
      </c>
      <c r="B103" s="865" t="s">
        <v>83</v>
      </c>
      <c r="C103" s="675">
        <v>40198</v>
      </c>
      <c r="D103" s="589" t="s">
        <v>84</v>
      </c>
      <c r="E103" s="365">
        <v>10</v>
      </c>
      <c r="F103" s="365"/>
      <c r="G103" s="373"/>
      <c r="H103" s="373"/>
      <c r="I103" s="373"/>
      <c r="J103" s="374"/>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row>
    <row r="104" spans="1:85" x14ac:dyDescent="0.2">
      <c r="A104" s="632" t="s">
        <v>12</v>
      </c>
      <c r="B104" s="564" t="s">
        <v>83</v>
      </c>
      <c r="C104" s="675">
        <v>40198</v>
      </c>
      <c r="D104" s="589" t="s">
        <v>84</v>
      </c>
      <c r="E104" s="365">
        <v>0</v>
      </c>
      <c r="F104" s="365"/>
      <c r="G104" s="373"/>
      <c r="H104" s="373"/>
      <c r="I104" s="373"/>
      <c r="J104" s="37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row>
    <row r="105" spans="1:85" x14ac:dyDescent="0.2">
      <c r="A105" s="632" t="s">
        <v>13</v>
      </c>
      <c r="B105" s="564" t="s">
        <v>96</v>
      </c>
      <c r="C105" s="675">
        <v>40198</v>
      </c>
      <c r="D105" s="589" t="s">
        <v>93</v>
      </c>
      <c r="E105" s="365"/>
      <c r="F105" s="365">
        <v>13</v>
      </c>
      <c r="G105" s="373"/>
      <c r="H105" s="373">
        <v>13</v>
      </c>
      <c r="I105" s="373"/>
      <c r="J105" s="374">
        <v>13</v>
      </c>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row>
    <row r="106" spans="1:85" x14ac:dyDescent="0.2">
      <c r="A106" s="632" t="s">
        <v>14</v>
      </c>
      <c r="B106" s="564" t="s">
        <v>26</v>
      </c>
      <c r="C106" s="675">
        <v>40198</v>
      </c>
      <c r="D106" s="733" t="s">
        <v>93</v>
      </c>
      <c r="E106" s="360"/>
      <c r="F106" s="373">
        <v>14</v>
      </c>
      <c r="G106" s="373"/>
      <c r="H106" s="373">
        <v>14</v>
      </c>
      <c r="I106" s="373"/>
      <c r="J106" s="374">
        <v>14</v>
      </c>
      <c r="K106"/>
      <c r="L106"/>
      <c r="M106"/>
      <c r="N106"/>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row>
    <row r="107" spans="1:85" ht="26.25" thickBot="1" x14ac:dyDescent="0.25">
      <c r="A107" s="734" t="s">
        <v>216</v>
      </c>
      <c r="B107" s="708" t="s">
        <v>26</v>
      </c>
      <c r="C107" s="735">
        <v>41010</v>
      </c>
      <c r="D107" s="736" t="s">
        <v>93</v>
      </c>
      <c r="E107" s="737"/>
      <c r="F107" s="737">
        <v>16</v>
      </c>
      <c r="G107" s="738"/>
      <c r="H107" s="738">
        <v>16</v>
      </c>
      <c r="I107" s="738"/>
      <c r="J107" s="739">
        <v>16</v>
      </c>
      <c r="K107"/>
      <c r="L107"/>
      <c r="M107"/>
      <c r="N107"/>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row>
    <row r="108" spans="1:85" x14ac:dyDescent="0.2">
      <c r="A108" s="676" t="s">
        <v>187</v>
      </c>
      <c r="B108" s="677"/>
      <c r="C108" s="597"/>
      <c r="D108" s="598"/>
      <c r="E108" s="678"/>
      <c r="F108" s="365"/>
      <c r="G108" s="373"/>
      <c r="H108" s="373"/>
      <c r="I108" s="373"/>
      <c r="J108" s="374"/>
      <c r="K108"/>
      <c r="L108"/>
      <c r="M108"/>
      <c r="N108"/>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row>
    <row r="109" spans="1:85" x14ac:dyDescent="0.2">
      <c r="A109" s="632" t="s">
        <v>200</v>
      </c>
      <c r="B109" s="564" t="s">
        <v>83</v>
      </c>
      <c r="C109" s="675">
        <v>40854</v>
      </c>
      <c r="D109" s="589" t="s">
        <v>84</v>
      </c>
      <c r="E109" s="365">
        <v>80</v>
      </c>
      <c r="F109" s="365"/>
      <c r="G109" s="373"/>
      <c r="H109" s="373"/>
      <c r="I109" s="373"/>
      <c r="J109" s="374"/>
      <c r="K109"/>
      <c r="L109"/>
      <c r="M109"/>
      <c r="N109"/>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row>
    <row r="110" spans="1:85" x14ac:dyDescent="0.2">
      <c r="A110" s="630" t="s">
        <v>60</v>
      </c>
      <c r="B110" s="564" t="s">
        <v>83</v>
      </c>
      <c r="C110" s="675">
        <v>40854</v>
      </c>
      <c r="D110" s="589" t="s">
        <v>84</v>
      </c>
      <c r="E110" s="365">
        <v>10</v>
      </c>
      <c r="F110" s="365"/>
      <c r="G110" s="373"/>
      <c r="H110" s="373"/>
      <c r="I110" s="373"/>
      <c r="J110" s="374"/>
      <c r="K110"/>
      <c r="L110"/>
      <c r="M110"/>
      <c r="N110"/>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row>
    <row r="111" spans="1:85" x14ac:dyDescent="0.2">
      <c r="A111" s="632" t="s">
        <v>188</v>
      </c>
      <c r="B111" s="564" t="s">
        <v>83</v>
      </c>
      <c r="C111" s="675">
        <v>40854</v>
      </c>
      <c r="D111" s="589" t="s">
        <v>84</v>
      </c>
      <c r="E111" s="365">
        <v>50</v>
      </c>
      <c r="F111" s="365"/>
      <c r="G111" s="373"/>
      <c r="H111" s="373"/>
      <c r="I111" s="373"/>
      <c r="J111" s="374"/>
      <c r="K111"/>
      <c r="L111"/>
      <c r="M111"/>
      <c r="N111"/>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row>
    <row r="112" spans="1:85" x14ac:dyDescent="0.2">
      <c r="A112" s="630" t="s">
        <v>29</v>
      </c>
      <c r="B112" s="564" t="s">
        <v>83</v>
      </c>
      <c r="C112" s="675">
        <v>40854</v>
      </c>
      <c r="D112" s="589" t="s">
        <v>84</v>
      </c>
      <c r="E112" s="365">
        <v>80</v>
      </c>
      <c r="F112" s="365"/>
      <c r="G112" s="373"/>
      <c r="H112" s="373"/>
      <c r="I112" s="373"/>
      <c r="J112" s="374"/>
      <c r="K112"/>
      <c r="L112"/>
      <c r="M112"/>
      <c r="N112"/>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row>
    <row r="113" spans="1:85" x14ac:dyDescent="0.2">
      <c r="A113" s="632" t="s">
        <v>10</v>
      </c>
      <c r="B113" s="564" t="s">
        <v>83</v>
      </c>
      <c r="C113" s="596">
        <v>40878</v>
      </c>
      <c r="D113" s="589" t="s">
        <v>84</v>
      </c>
      <c r="E113" s="365">
        <v>39.79</v>
      </c>
      <c r="F113" s="365"/>
      <c r="G113" s="373"/>
      <c r="H113" s="373"/>
      <c r="I113" s="373"/>
      <c r="J113" s="374"/>
      <c r="K113"/>
      <c r="L113"/>
      <c r="M113"/>
      <c r="N113"/>
      <c r="O113"/>
      <c r="P113"/>
      <c r="Q113"/>
      <c r="R113"/>
      <c r="S113"/>
      <c r="T113"/>
      <c r="U113"/>
      <c r="V113"/>
      <c r="W113"/>
      <c r="X113"/>
      <c r="Y113"/>
      <c r="Z113"/>
      <c r="AA113"/>
      <c r="AB113"/>
      <c r="AC113"/>
      <c r="AD113"/>
      <c r="AE113"/>
      <c r="AF113"/>
      <c r="AG113"/>
      <c r="AH113"/>
      <c r="AI113"/>
      <c r="AJ113"/>
      <c r="AK113"/>
      <c r="AL113"/>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row>
    <row r="114" spans="1:85" x14ac:dyDescent="0.2">
      <c r="A114" s="632" t="s">
        <v>214</v>
      </c>
      <c r="B114" s="564" t="s">
        <v>83</v>
      </c>
      <c r="C114" s="596">
        <v>40854</v>
      </c>
      <c r="D114" s="589" t="s">
        <v>84</v>
      </c>
      <c r="E114" s="365">
        <v>11</v>
      </c>
      <c r="F114" s="365"/>
      <c r="G114" s="373"/>
      <c r="H114" s="373"/>
      <c r="I114" s="373"/>
      <c r="J114" s="374"/>
      <c r="K114"/>
      <c r="L114"/>
      <c r="M114"/>
      <c r="N114"/>
      <c r="O114"/>
      <c r="P114"/>
      <c r="Q114"/>
      <c r="R114"/>
      <c r="S114"/>
      <c r="T114"/>
      <c r="U114"/>
      <c r="V114"/>
      <c r="W114"/>
      <c r="X114"/>
      <c r="Y114"/>
      <c r="Z114"/>
      <c r="AA114"/>
      <c r="AB114"/>
      <c r="AC114"/>
      <c r="AD114"/>
      <c r="AE114"/>
      <c r="AF114"/>
      <c r="AG114"/>
      <c r="AH114"/>
      <c r="AI114"/>
      <c r="AJ114"/>
      <c r="AK114"/>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row>
    <row r="115" spans="1:85" x14ac:dyDescent="0.2">
      <c r="A115" s="632" t="s">
        <v>89</v>
      </c>
      <c r="B115" s="564" t="s">
        <v>83</v>
      </c>
      <c r="C115" s="675">
        <v>40854</v>
      </c>
      <c r="D115" s="589" t="s">
        <v>84</v>
      </c>
      <c r="E115" s="365">
        <v>5.37</v>
      </c>
      <c r="F115" s="365"/>
      <c r="G115" s="373"/>
      <c r="H115" s="373"/>
      <c r="I115" s="373"/>
      <c r="J115" s="374"/>
      <c r="K115"/>
      <c r="L115"/>
      <c r="M115"/>
      <c r="N115"/>
      <c r="O115"/>
      <c r="P115"/>
      <c r="Q115"/>
      <c r="R115"/>
      <c r="S115"/>
      <c r="T115"/>
      <c r="U115"/>
      <c r="V115"/>
      <c r="W115"/>
      <c r="X115"/>
      <c r="Y115"/>
      <c r="Z115"/>
      <c r="AA115"/>
      <c r="AB115"/>
      <c r="AC115"/>
      <c r="AD115"/>
      <c r="AE115"/>
      <c r="AF115"/>
      <c r="AG115"/>
      <c r="AH115"/>
      <c r="AI115"/>
      <c r="AJ115"/>
      <c r="AK115"/>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row>
    <row r="116" spans="1:85" x14ac:dyDescent="0.2">
      <c r="A116" s="632" t="s">
        <v>11</v>
      </c>
      <c r="B116" s="865" t="s">
        <v>83</v>
      </c>
      <c r="C116" s="675">
        <v>40854</v>
      </c>
      <c r="D116" s="589" t="s">
        <v>84</v>
      </c>
      <c r="E116" s="365">
        <v>10</v>
      </c>
      <c r="F116" s="365"/>
      <c r="G116" s="373"/>
      <c r="H116" s="373"/>
      <c r="I116" s="373"/>
      <c r="J116" s="374"/>
      <c r="K116"/>
      <c r="L116"/>
      <c r="M116"/>
      <c r="N116"/>
      <c r="O116"/>
      <c r="P116"/>
      <c r="Q116"/>
      <c r="R116"/>
      <c r="S116"/>
      <c r="T116"/>
      <c r="U116"/>
      <c r="V116"/>
      <c r="W116"/>
      <c r="X116"/>
      <c r="Y116"/>
      <c r="Z116"/>
      <c r="AA116"/>
      <c r="AB116"/>
      <c r="AC116"/>
      <c r="AD116"/>
      <c r="AE116"/>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row>
    <row r="117" spans="1:85" x14ac:dyDescent="0.2">
      <c r="A117" s="632" t="s">
        <v>12</v>
      </c>
      <c r="B117" s="564" t="s">
        <v>83</v>
      </c>
      <c r="C117" s="675">
        <v>40854</v>
      </c>
      <c r="D117" s="589" t="s">
        <v>84</v>
      </c>
      <c r="E117" s="365">
        <v>0</v>
      </c>
      <c r="F117" s="365"/>
      <c r="G117" s="373"/>
      <c r="H117" s="373"/>
      <c r="I117" s="373"/>
      <c r="J117" s="374"/>
      <c r="K117"/>
      <c r="L117"/>
      <c r="M117"/>
      <c r="N117"/>
      <c r="O117"/>
      <c r="P117"/>
      <c r="Q117"/>
      <c r="R117"/>
      <c r="S117"/>
      <c r="T117"/>
      <c r="U117"/>
      <c r="V117"/>
      <c r="W117"/>
      <c r="X117"/>
      <c r="Y117"/>
      <c r="Z117"/>
      <c r="AA117"/>
      <c r="AB117"/>
      <c r="AC117"/>
      <c r="AD117"/>
      <c r="AE117"/>
      <c r="AF117"/>
      <c r="AG117"/>
      <c r="AH117"/>
      <c r="AI117"/>
      <c r="AJ117"/>
      <c r="AK117"/>
      <c r="AL117"/>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row>
    <row r="118" spans="1:85" x14ac:dyDescent="0.2">
      <c r="A118" s="679" t="s">
        <v>207</v>
      </c>
      <c r="B118" s="680"/>
      <c r="C118" s="554"/>
      <c r="D118" s="524"/>
      <c r="E118" s="365" t="s">
        <v>195</v>
      </c>
      <c r="F118" s="365"/>
      <c r="G118" s="373"/>
      <c r="H118" s="373"/>
      <c r="I118" s="373"/>
      <c r="J118" s="374"/>
      <c r="K118"/>
      <c r="L118"/>
      <c r="M118"/>
      <c r="N118"/>
      <c r="O118"/>
      <c r="P118"/>
      <c r="Q118"/>
      <c r="R118"/>
      <c r="S118"/>
      <c r="T118"/>
      <c r="U118"/>
      <c r="V118"/>
      <c r="W118"/>
      <c r="X118"/>
      <c r="Y118"/>
      <c r="Z118"/>
      <c r="AA118"/>
      <c r="AB118"/>
      <c r="AC118"/>
      <c r="AD118"/>
      <c r="AE118"/>
      <c r="AF118"/>
      <c r="AG118"/>
      <c r="AH118"/>
      <c r="AI118"/>
      <c r="AJ118"/>
      <c r="AK118"/>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row>
    <row r="119" spans="1:85" x14ac:dyDescent="0.2">
      <c r="A119" s="632" t="s">
        <v>192</v>
      </c>
      <c r="B119" s="564" t="s">
        <v>96</v>
      </c>
      <c r="C119" s="675">
        <v>40854</v>
      </c>
      <c r="D119" s="589" t="s">
        <v>93</v>
      </c>
      <c r="E119" s="365"/>
      <c r="F119" s="365">
        <v>13</v>
      </c>
      <c r="G119" s="373"/>
      <c r="H119" s="373">
        <v>13</v>
      </c>
      <c r="I119" s="373"/>
      <c r="J119" s="374">
        <v>13</v>
      </c>
      <c r="K119"/>
      <c r="L119"/>
      <c r="M119"/>
      <c r="N119"/>
      <c r="O119"/>
      <c r="P119"/>
      <c r="Q119"/>
      <c r="R119"/>
      <c r="S119"/>
      <c r="T119"/>
      <c r="U119"/>
      <c r="V119"/>
      <c r="W119"/>
      <c r="X119"/>
      <c r="Y119"/>
      <c r="Z119"/>
      <c r="AA119"/>
      <c r="AB119"/>
      <c r="AC119"/>
      <c r="AD119"/>
      <c r="AE119"/>
      <c r="AF119"/>
      <c r="AG119"/>
      <c r="AH119"/>
      <c r="AI119"/>
      <c r="AJ119"/>
      <c r="AK119"/>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row>
    <row r="120" spans="1:85" x14ac:dyDescent="0.2">
      <c r="A120" s="632" t="s">
        <v>193</v>
      </c>
      <c r="B120" s="564" t="s">
        <v>96</v>
      </c>
      <c r="C120" s="675">
        <v>40854</v>
      </c>
      <c r="D120" s="589" t="s">
        <v>93</v>
      </c>
      <c r="E120" s="365"/>
      <c r="F120" s="365">
        <v>14</v>
      </c>
      <c r="G120" s="373"/>
      <c r="H120" s="373">
        <v>14</v>
      </c>
      <c r="I120" s="373"/>
      <c r="J120" s="374">
        <v>14</v>
      </c>
      <c r="K120"/>
      <c r="L120"/>
      <c r="M120"/>
      <c r="N120"/>
      <c r="O120"/>
      <c r="P120"/>
      <c r="Q120"/>
      <c r="R120"/>
      <c r="S120"/>
      <c r="T120"/>
      <c r="U120"/>
      <c r="V120"/>
      <c r="W120"/>
      <c r="X120"/>
      <c r="Y120"/>
      <c r="Z120"/>
      <c r="AA120"/>
      <c r="AB120"/>
      <c r="AC120"/>
      <c r="AD120"/>
      <c r="AE120"/>
      <c r="AF120"/>
      <c r="AG120"/>
      <c r="AH120"/>
      <c r="AI120"/>
      <c r="AJ120"/>
      <c r="AK120"/>
      <c r="AL120"/>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row>
    <row r="121" spans="1:85" x14ac:dyDescent="0.2">
      <c r="A121" s="632" t="s">
        <v>229</v>
      </c>
      <c r="B121" s="564" t="s">
        <v>96</v>
      </c>
      <c r="C121" s="675">
        <v>41092</v>
      </c>
      <c r="D121" s="589" t="s">
        <v>93</v>
      </c>
      <c r="E121" s="365"/>
      <c r="F121" s="365">
        <v>16</v>
      </c>
      <c r="G121" s="373"/>
      <c r="H121" s="373">
        <v>16</v>
      </c>
      <c r="I121" s="373"/>
      <c r="J121" s="374">
        <v>16</v>
      </c>
      <c r="K121"/>
      <c r="L121"/>
      <c r="M121"/>
      <c r="N121"/>
      <c r="O121"/>
      <c r="P121"/>
      <c r="Q121"/>
      <c r="R121"/>
      <c r="S121"/>
      <c r="T121"/>
      <c r="U121"/>
      <c r="V121"/>
      <c r="W121"/>
      <c r="X121"/>
      <c r="Y121"/>
      <c r="Z121"/>
      <c r="AA121"/>
      <c r="AB121"/>
      <c r="AC121"/>
      <c r="AD121"/>
      <c r="AE121"/>
      <c r="AF121"/>
      <c r="AG121"/>
      <c r="AH121"/>
      <c r="AI121"/>
      <c r="AJ121"/>
      <c r="AK121"/>
      <c r="AL121"/>
      <c r="AM12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c r="CC121"/>
      <c r="CD121"/>
      <c r="CE121"/>
      <c r="CF121"/>
      <c r="CG121"/>
    </row>
    <row r="122" spans="1:85" x14ac:dyDescent="0.2">
      <c r="A122" s="632" t="s">
        <v>189</v>
      </c>
      <c r="B122" s="564" t="s">
        <v>96</v>
      </c>
      <c r="C122" s="675">
        <v>40854</v>
      </c>
      <c r="D122" s="589" t="s">
        <v>93</v>
      </c>
      <c r="E122" s="365"/>
      <c r="F122" s="365">
        <v>20</v>
      </c>
      <c r="G122" s="373"/>
      <c r="H122" s="373">
        <v>20</v>
      </c>
      <c r="I122" s="373"/>
      <c r="J122" s="374">
        <v>20</v>
      </c>
      <c r="K122"/>
      <c r="L122"/>
      <c r="M122"/>
      <c r="N122"/>
      <c r="O122"/>
      <c r="P122"/>
      <c r="Q122"/>
      <c r="R122"/>
      <c r="S122"/>
      <c r="T122"/>
      <c r="U122"/>
      <c r="V122"/>
      <c r="W122"/>
      <c r="X122"/>
      <c r="Y122"/>
      <c r="Z122"/>
      <c r="AA122"/>
      <c r="AB122"/>
      <c r="AC122"/>
      <c r="AD122"/>
      <c r="AE122"/>
      <c r="AF122"/>
      <c r="AG122"/>
      <c r="AH122"/>
      <c r="AI122"/>
      <c r="AJ122"/>
      <c r="AK122"/>
      <c r="AL12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row>
    <row r="123" spans="1:85" x14ac:dyDescent="0.2">
      <c r="A123" s="632" t="s">
        <v>190</v>
      </c>
      <c r="B123" s="564" t="s">
        <v>96</v>
      </c>
      <c r="C123" s="675">
        <v>40854</v>
      </c>
      <c r="D123" s="589" t="s">
        <v>93</v>
      </c>
      <c r="E123" s="365"/>
      <c r="F123" s="365">
        <v>45</v>
      </c>
      <c r="G123" s="373"/>
      <c r="H123" s="373">
        <v>45</v>
      </c>
      <c r="I123" s="373"/>
      <c r="J123" s="374">
        <v>45</v>
      </c>
      <c r="K123"/>
      <c r="L123"/>
      <c r="M123"/>
      <c r="N123"/>
      <c r="O123"/>
      <c r="P123"/>
      <c r="Q123"/>
      <c r="R123"/>
      <c r="S123"/>
      <c r="T123"/>
      <c r="U123"/>
      <c r="V123"/>
      <c r="W123"/>
      <c r="X123"/>
      <c r="Y123"/>
      <c r="Z123"/>
      <c r="AA123"/>
      <c r="AB123"/>
      <c r="AC123"/>
      <c r="AD123"/>
      <c r="AE123"/>
      <c r="AF123"/>
      <c r="AG123"/>
      <c r="AH123"/>
      <c r="AI123"/>
      <c r="AJ123"/>
      <c r="AK123"/>
      <c r="AL123"/>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row>
    <row r="124" spans="1:85" x14ac:dyDescent="0.2">
      <c r="A124" s="632" t="s">
        <v>191</v>
      </c>
      <c r="B124" s="564" t="s">
        <v>96</v>
      </c>
      <c r="C124" s="675">
        <v>40854</v>
      </c>
      <c r="D124" s="589" t="s">
        <v>93</v>
      </c>
      <c r="E124" s="365"/>
      <c r="F124" s="365">
        <v>20</v>
      </c>
      <c r="G124" s="373"/>
      <c r="H124" s="373">
        <v>20</v>
      </c>
      <c r="I124" s="373"/>
      <c r="J124" s="374">
        <v>20</v>
      </c>
      <c r="K124"/>
      <c r="L124"/>
      <c r="M124"/>
      <c r="N124"/>
      <c r="O124"/>
      <c r="P124"/>
      <c r="Q124"/>
      <c r="R124"/>
      <c r="S124"/>
      <c r="T124"/>
      <c r="U124"/>
      <c r="V124"/>
      <c r="W124"/>
      <c r="X124"/>
      <c r="Y124"/>
      <c r="Z124"/>
      <c r="AA124"/>
      <c r="AB124"/>
      <c r="AC124"/>
      <c r="AD124"/>
      <c r="AE124"/>
      <c r="AF124"/>
      <c r="AG124"/>
      <c r="AH124"/>
      <c r="AI124"/>
      <c r="AJ124"/>
      <c r="AK124"/>
      <c r="AL124"/>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row>
    <row r="125" spans="1:85" x14ac:dyDescent="0.2">
      <c r="A125" s="619" t="s">
        <v>272</v>
      </c>
      <c r="B125" s="490" t="s">
        <v>96</v>
      </c>
      <c r="C125" s="576">
        <v>41439</v>
      </c>
      <c r="D125" s="577" t="s">
        <v>93</v>
      </c>
      <c r="E125" s="573"/>
      <c r="F125" s="573">
        <v>24</v>
      </c>
      <c r="G125" s="574"/>
      <c r="H125" s="574">
        <v>24</v>
      </c>
      <c r="I125" s="574"/>
      <c r="J125" s="575">
        <v>24</v>
      </c>
      <c r="K125"/>
      <c r="L125"/>
      <c r="M125"/>
      <c r="N125"/>
      <c r="O125"/>
      <c r="P125"/>
      <c r="Q125"/>
      <c r="R125"/>
      <c r="S125"/>
      <c r="T125"/>
      <c r="U125"/>
      <c r="V125"/>
      <c r="W125"/>
      <c r="X125"/>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row>
    <row r="126" spans="1:85" x14ac:dyDescent="0.2">
      <c r="A126" s="632" t="s">
        <v>230</v>
      </c>
      <c r="B126" s="564" t="s">
        <v>96</v>
      </c>
      <c r="C126" s="675">
        <v>41092</v>
      </c>
      <c r="D126" s="589" t="s">
        <v>93</v>
      </c>
      <c r="E126" s="365"/>
      <c r="F126" s="365">
        <v>33</v>
      </c>
      <c r="G126" s="373"/>
      <c r="H126" s="373">
        <v>33</v>
      </c>
      <c r="I126" s="373"/>
      <c r="J126" s="374">
        <v>33</v>
      </c>
      <c r="K126"/>
      <c r="L126"/>
      <c r="M126"/>
      <c r="N126"/>
      <c r="O126"/>
      <c r="P126"/>
      <c r="Q126"/>
      <c r="R126"/>
      <c r="S126"/>
      <c r="T126"/>
      <c r="U126"/>
      <c r="V126"/>
      <c r="W126"/>
      <c r="X126"/>
      <c r="Y126"/>
      <c r="Z126"/>
      <c r="AA126"/>
      <c r="AB126"/>
      <c r="AC126"/>
      <c r="AD126"/>
      <c r="AE126"/>
      <c r="AF126"/>
      <c r="AG126"/>
      <c r="AH126"/>
      <c r="AI126"/>
      <c r="AJ126"/>
      <c r="AK126"/>
      <c r="AL126"/>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row>
    <row r="127" spans="1:85" x14ac:dyDescent="0.2">
      <c r="A127" s="632" t="s">
        <v>231</v>
      </c>
      <c r="B127" s="564" t="s">
        <v>96</v>
      </c>
      <c r="C127" s="675">
        <v>41426</v>
      </c>
      <c r="D127" s="589" t="s">
        <v>93</v>
      </c>
      <c r="E127" s="365"/>
      <c r="F127" s="365">
        <v>44</v>
      </c>
      <c r="G127" s="373"/>
      <c r="H127" s="373">
        <v>44</v>
      </c>
      <c r="I127" s="373"/>
      <c r="J127" s="374">
        <v>44</v>
      </c>
      <c r="K127"/>
      <c r="L127"/>
      <c r="M127"/>
      <c r="N127"/>
      <c r="O127"/>
      <c r="P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row>
    <row r="128" spans="1:85" x14ac:dyDescent="0.2">
      <c r="A128" s="679" t="s">
        <v>206</v>
      </c>
      <c r="B128" s="680"/>
      <c r="C128" s="554"/>
      <c r="D128" s="524"/>
      <c r="E128" s="365"/>
      <c r="F128" s="365"/>
      <c r="G128" s="373"/>
      <c r="H128" s="373"/>
      <c r="I128" s="373"/>
      <c r="J128" s="374"/>
      <c r="K128"/>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row>
    <row r="129" spans="1:85" x14ac:dyDescent="0.2">
      <c r="A129" s="632" t="s">
        <v>192</v>
      </c>
      <c r="B129" s="564" t="s">
        <v>96</v>
      </c>
      <c r="C129" s="675">
        <v>40854</v>
      </c>
      <c r="D129" s="589" t="s">
        <v>93</v>
      </c>
      <c r="E129" s="365" t="s">
        <v>195</v>
      </c>
      <c r="F129" s="365">
        <v>22</v>
      </c>
      <c r="G129" s="373"/>
      <c r="H129" s="373">
        <v>22</v>
      </c>
      <c r="I129" s="373"/>
      <c r="J129" s="374">
        <v>22</v>
      </c>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row>
    <row r="130" spans="1:85" x14ac:dyDescent="0.2">
      <c r="A130" s="632" t="s">
        <v>193</v>
      </c>
      <c r="B130" s="564" t="s">
        <v>96</v>
      </c>
      <c r="C130" s="675">
        <v>40854</v>
      </c>
      <c r="D130" s="589" t="s">
        <v>93</v>
      </c>
      <c r="E130" s="365"/>
      <c r="F130" s="365">
        <v>23</v>
      </c>
      <c r="G130" s="373"/>
      <c r="H130" s="373">
        <v>23</v>
      </c>
      <c r="I130" s="373"/>
      <c r="J130" s="374">
        <v>23</v>
      </c>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row>
    <row r="131" spans="1:85" x14ac:dyDescent="0.2">
      <c r="A131" s="632" t="s">
        <v>229</v>
      </c>
      <c r="B131" s="564" t="s">
        <v>96</v>
      </c>
      <c r="C131" s="675">
        <v>41092</v>
      </c>
      <c r="D131" s="589" t="s">
        <v>93</v>
      </c>
      <c r="E131" s="365"/>
      <c r="F131" s="365">
        <v>25</v>
      </c>
      <c r="G131" s="373"/>
      <c r="H131" s="373">
        <v>25</v>
      </c>
      <c r="I131" s="373"/>
      <c r="J131" s="374">
        <v>25</v>
      </c>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row>
    <row r="132" spans="1:85" x14ac:dyDescent="0.2">
      <c r="A132" s="632" t="s">
        <v>189</v>
      </c>
      <c r="B132" s="564" t="s">
        <v>96</v>
      </c>
      <c r="C132" s="675">
        <v>40854</v>
      </c>
      <c r="D132" s="589" t="s">
        <v>93</v>
      </c>
      <c r="E132" s="365"/>
      <c r="F132" s="365">
        <v>29</v>
      </c>
      <c r="G132" s="373"/>
      <c r="H132" s="373">
        <v>29</v>
      </c>
      <c r="I132" s="373"/>
      <c r="J132" s="374">
        <v>29</v>
      </c>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row>
    <row r="133" spans="1:85" x14ac:dyDescent="0.2">
      <c r="A133" s="632" t="s">
        <v>190</v>
      </c>
      <c r="B133" s="564" t="s">
        <v>96</v>
      </c>
      <c r="C133" s="675">
        <v>40854</v>
      </c>
      <c r="D133" s="589" t="s">
        <v>93</v>
      </c>
      <c r="E133" s="365"/>
      <c r="F133" s="365">
        <v>54</v>
      </c>
      <c r="G133" s="373"/>
      <c r="H133" s="373">
        <v>54</v>
      </c>
      <c r="I133" s="373"/>
      <c r="J133" s="374">
        <v>54</v>
      </c>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row>
    <row r="134" spans="1:85" x14ac:dyDescent="0.2">
      <c r="A134" s="632" t="s">
        <v>191</v>
      </c>
      <c r="B134" s="564" t="s">
        <v>96</v>
      </c>
      <c r="C134" s="675">
        <v>40854</v>
      </c>
      <c r="D134" s="589" t="s">
        <v>93</v>
      </c>
      <c r="E134" s="365"/>
      <c r="F134" s="365">
        <v>29</v>
      </c>
      <c r="G134" s="373"/>
      <c r="H134" s="373">
        <v>29</v>
      </c>
      <c r="I134" s="373"/>
      <c r="J134" s="374">
        <v>29</v>
      </c>
      <c r="K134"/>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row>
    <row r="135" spans="1:85" x14ac:dyDescent="0.2">
      <c r="A135" s="619" t="s">
        <v>272</v>
      </c>
      <c r="B135" s="490" t="s">
        <v>96</v>
      </c>
      <c r="C135" s="576">
        <v>41439</v>
      </c>
      <c r="D135" s="577" t="s">
        <v>93</v>
      </c>
      <c r="E135" s="573"/>
      <c r="F135" s="573">
        <v>33</v>
      </c>
      <c r="G135" s="574"/>
      <c r="H135" s="574">
        <v>33</v>
      </c>
      <c r="I135" s="574"/>
      <c r="J135" s="575">
        <v>33</v>
      </c>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row>
    <row r="136" spans="1:85" x14ac:dyDescent="0.2">
      <c r="A136" s="632" t="s">
        <v>230</v>
      </c>
      <c r="B136" s="564" t="s">
        <v>96</v>
      </c>
      <c r="C136" s="675">
        <v>41092</v>
      </c>
      <c r="D136" s="589" t="s">
        <v>93</v>
      </c>
      <c r="E136" s="365"/>
      <c r="F136" s="365">
        <v>42</v>
      </c>
      <c r="G136" s="373"/>
      <c r="H136" s="373">
        <v>42</v>
      </c>
      <c r="I136" s="373"/>
      <c r="J136" s="374">
        <v>42</v>
      </c>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row>
    <row r="137" spans="1:85" ht="13.5" thickBot="1" x14ac:dyDescent="0.25">
      <c r="A137" s="632" t="s">
        <v>231</v>
      </c>
      <c r="B137" s="564" t="s">
        <v>96</v>
      </c>
      <c r="C137" s="675">
        <v>41426</v>
      </c>
      <c r="D137" s="589" t="s">
        <v>93</v>
      </c>
      <c r="E137" s="365"/>
      <c r="F137" s="365">
        <v>53</v>
      </c>
      <c r="G137" s="373"/>
      <c r="H137" s="738">
        <v>53</v>
      </c>
      <c r="I137" s="373"/>
      <c r="J137" s="374">
        <v>53</v>
      </c>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row>
    <row r="138" spans="1:85" x14ac:dyDescent="0.2">
      <c r="A138" s="676" t="s">
        <v>248</v>
      </c>
      <c r="B138" s="653"/>
      <c r="C138" s="597"/>
      <c r="D138" s="859"/>
      <c r="E138" s="730"/>
      <c r="F138" s="678"/>
      <c r="G138" s="730"/>
      <c r="H138" s="730"/>
      <c r="I138" s="730"/>
      <c r="J138" s="731"/>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row>
    <row r="139" spans="1:85" x14ac:dyDescent="0.2">
      <c r="A139" s="632" t="s">
        <v>251</v>
      </c>
      <c r="B139" s="564" t="s">
        <v>83</v>
      </c>
      <c r="C139" s="675">
        <v>41351</v>
      </c>
      <c r="D139" s="860" t="s">
        <v>84</v>
      </c>
      <c r="E139" s="373">
        <v>500</v>
      </c>
      <c r="F139" s="365"/>
      <c r="G139" s="373"/>
      <c r="H139" s="373"/>
      <c r="I139" s="373"/>
      <c r="J139" s="374"/>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row>
    <row r="140" spans="1:85" x14ac:dyDescent="0.2">
      <c r="A140" s="630" t="s">
        <v>252</v>
      </c>
      <c r="B140" s="564" t="s">
        <v>83</v>
      </c>
      <c r="C140" s="675">
        <v>41351</v>
      </c>
      <c r="D140" s="860" t="s">
        <v>84</v>
      </c>
      <c r="E140" s="373">
        <v>10</v>
      </c>
      <c r="F140" s="365"/>
      <c r="G140" s="373"/>
      <c r="H140" s="373"/>
      <c r="I140" s="373"/>
      <c r="J140" s="374"/>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row>
    <row r="141" spans="1:85" x14ac:dyDescent="0.2">
      <c r="A141" s="630" t="s">
        <v>253</v>
      </c>
      <c r="B141" s="564" t="s">
        <v>83</v>
      </c>
      <c r="C141" s="675">
        <v>41351</v>
      </c>
      <c r="D141" s="860" t="s">
        <v>84</v>
      </c>
      <c r="E141" s="373" t="s">
        <v>254</v>
      </c>
      <c r="F141" s="365"/>
      <c r="G141" s="373"/>
      <c r="H141" s="373"/>
      <c r="I141" s="373"/>
      <c r="J141" s="374"/>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row>
    <row r="142" spans="1:85" x14ac:dyDescent="0.2">
      <c r="A142" s="630" t="s">
        <v>257</v>
      </c>
      <c r="B142" s="564" t="s">
        <v>249</v>
      </c>
      <c r="C142" s="675">
        <v>41351</v>
      </c>
      <c r="D142" s="860" t="s">
        <v>93</v>
      </c>
      <c r="E142" s="373">
        <v>500</v>
      </c>
      <c r="F142" s="365"/>
      <c r="G142" s="373"/>
      <c r="H142" s="373"/>
      <c r="I142" s="373"/>
      <c r="J142" s="374"/>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row>
    <row r="143" spans="1:85" x14ac:dyDescent="0.2">
      <c r="A143" s="632" t="s">
        <v>89</v>
      </c>
      <c r="B143" s="564" t="s">
        <v>83</v>
      </c>
      <c r="C143" s="675">
        <v>41351</v>
      </c>
      <c r="D143" s="860" t="s">
        <v>84</v>
      </c>
      <c r="E143" s="373">
        <v>5.37</v>
      </c>
      <c r="F143" s="365"/>
      <c r="G143" s="373"/>
      <c r="H143" s="373"/>
      <c r="I143" s="373"/>
      <c r="J143" s="374"/>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row>
    <row r="144" spans="1:85" x14ac:dyDescent="0.2">
      <c r="A144" s="632" t="s">
        <v>250</v>
      </c>
      <c r="B144" s="865" t="s">
        <v>83</v>
      </c>
      <c r="C144" s="675">
        <v>41351</v>
      </c>
      <c r="D144" s="860" t="s">
        <v>84</v>
      </c>
      <c r="E144" s="373">
        <v>10</v>
      </c>
      <c r="F144" s="365"/>
      <c r="G144" s="373"/>
      <c r="H144" s="373"/>
      <c r="I144" s="373"/>
      <c r="J144" s="37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row>
    <row r="145" spans="1:85" x14ac:dyDescent="0.2">
      <c r="A145" s="632" t="s">
        <v>12</v>
      </c>
      <c r="B145" s="564" t="s">
        <v>83</v>
      </c>
      <c r="C145" s="675">
        <v>41351</v>
      </c>
      <c r="D145" s="860" t="s">
        <v>84</v>
      </c>
      <c r="E145" s="373">
        <v>0</v>
      </c>
      <c r="F145" s="365"/>
      <c r="G145" s="373"/>
      <c r="H145" s="373"/>
      <c r="I145" s="373"/>
      <c r="J145" s="374"/>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row>
    <row r="146" spans="1:85" ht="13.5" thickBot="1" x14ac:dyDescent="0.25">
      <c r="A146" s="734" t="s">
        <v>231</v>
      </c>
      <c r="B146" s="708" t="s">
        <v>249</v>
      </c>
      <c r="C146" s="735">
        <v>41351</v>
      </c>
      <c r="D146" s="861" t="s">
        <v>93</v>
      </c>
      <c r="E146" s="738">
        <v>53</v>
      </c>
      <c r="F146" s="737"/>
      <c r="G146" s="738"/>
      <c r="H146" s="738"/>
      <c r="I146" s="738"/>
      <c r="J146" s="739"/>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row>
    <row r="147" spans="1:85" x14ac:dyDescent="0.2">
      <c r="A147" s="622" t="s">
        <v>94</v>
      </c>
      <c r="B147" s="651"/>
      <c r="C147" s="402"/>
      <c r="D147" s="401"/>
      <c r="E147" s="61"/>
      <c r="F147" s="445"/>
      <c r="G147" s="444"/>
      <c r="H147" s="444"/>
      <c r="I147" s="444"/>
      <c r="J147" s="443"/>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row>
    <row r="148" spans="1:85" x14ac:dyDescent="0.2">
      <c r="A148" s="613" t="s">
        <v>48</v>
      </c>
      <c r="B148" s="420" t="s">
        <v>96</v>
      </c>
      <c r="C148" s="399">
        <v>39569</v>
      </c>
      <c r="D148" s="398" t="s">
        <v>93</v>
      </c>
      <c r="E148" s="47">
        <v>1528</v>
      </c>
      <c r="F148" s="52"/>
      <c r="G148" s="49"/>
      <c r="H148" s="49"/>
      <c r="I148" s="49"/>
      <c r="J148" s="50"/>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row>
    <row r="149" spans="1:85" x14ac:dyDescent="0.2">
      <c r="A149" s="623" t="s">
        <v>52</v>
      </c>
      <c r="B149" s="652" t="s">
        <v>96</v>
      </c>
      <c r="C149" s="363">
        <v>40634</v>
      </c>
      <c r="D149" s="440" t="s">
        <v>93</v>
      </c>
      <c r="E149" s="365">
        <v>8057.5</v>
      </c>
      <c r="F149" s="485"/>
      <c r="G149" s="367"/>
      <c r="H149" s="486"/>
      <c r="I149" s="367"/>
      <c r="J149" s="487"/>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row>
    <row r="150" spans="1:85" x14ac:dyDescent="0.2">
      <c r="A150" s="623" t="s">
        <v>53</v>
      </c>
      <c r="B150" s="652" t="s">
        <v>96</v>
      </c>
      <c r="C150" s="363">
        <v>40634</v>
      </c>
      <c r="D150" s="440" t="s">
        <v>93</v>
      </c>
      <c r="E150" s="365">
        <v>4400</v>
      </c>
      <c r="F150" s="488"/>
      <c r="G150" s="371"/>
      <c r="H150" s="486"/>
      <c r="I150" s="371"/>
      <c r="J150" s="487"/>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row>
    <row r="151" spans="1:85" x14ac:dyDescent="0.2">
      <c r="A151" s="623" t="s">
        <v>51</v>
      </c>
      <c r="B151" s="652" t="s">
        <v>96</v>
      </c>
      <c r="C151" s="363">
        <v>40634</v>
      </c>
      <c r="D151" s="440" t="s">
        <v>93</v>
      </c>
      <c r="E151" s="365">
        <v>15042.5</v>
      </c>
      <c r="F151" s="488"/>
      <c r="G151" s="371"/>
      <c r="H151" s="486"/>
      <c r="I151" s="371"/>
      <c r="J151" s="487"/>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row>
    <row r="152" spans="1:85" ht="25.5" x14ac:dyDescent="0.2">
      <c r="A152" s="624" t="s">
        <v>197</v>
      </c>
      <c r="B152" s="652"/>
      <c r="C152" s="363"/>
      <c r="D152" s="440"/>
      <c r="E152" s="365"/>
      <c r="F152" s="365"/>
      <c r="G152" s="373"/>
      <c r="H152" s="373"/>
      <c r="I152" s="373"/>
      <c r="J152" s="374"/>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row>
    <row r="153" spans="1:85" x14ac:dyDescent="0.2">
      <c r="A153" s="633" t="s">
        <v>99</v>
      </c>
      <c r="B153" s="564" t="s">
        <v>27</v>
      </c>
      <c r="C153" s="675">
        <v>40909</v>
      </c>
      <c r="D153" s="440" t="s">
        <v>100</v>
      </c>
      <c r="E153" s="682"/>
      <c r="F153" s="365">
        <v>40</v>
      </c>
      <c r="G153" s="373">
        <v>40</v>
      </c>
      <c r="H153" s="373">
        <v>40</v>
      </c>
      <c r="I153" s="373">
        <v>40</v>
      </c>
      <c r="J153" s="374">
        <v>40</v>
      </c>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row>
    <row r="154" spans="1:85" ht="13.5" thickBot="1" x14ac:dyDescent="0.25">
      <c r="A154" s="625" t="s">
        <v>101</v>
      </c>
      <c r="B154" s="414" t="s">
        <v>91</v>
      </c>
      <c r="C154" s="396">
        <v>39569</v>
      </c>
      <c r="D154" s="395" t="s">
        <v>84</v>
      </c>
      <c r="E154" s="81">
        <v>0</v>
      </c>
      <c r="F154" s="75"/>
      <c r="G154" s="76"/>
      <c r="H154" s="76"/>
      <c r="I154" s="76"/>
      <c r="J154" s="77"/>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row>
    <row r="155" spans="1:85" x14ac:dyDescent="0.2">
      <c r="A155" s="622" t="s">
        <v>102</v>
      </c>
      <c r="B155" s="651"/>
      <c r="C155" s="402"/>
      <c r="D155" s="401"/>
      <c r="E155" s="61"/>
      <c r="F155" s="62"/>
      <c r="G155" s="63"/>
      <c r="H155" s="63"/>
      <c r="I155" s="63"/>
      <c r="J155" s="64"/>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row>
    <row r="156" spans="1:85" x14ac:dyDescent="0.2">
      <c r="A156" s="626" t="s">
        <v>103</v>
      </c>
      <c r="B156" s="420" t="s">
        <v>83</v>
      </c>
      <c r="C156" s="429">
        <v>39569</v>
      </c>
      <c r="D156" s="398" t="s">
        <v>84</v>
      </c>
      <c r="E156" s="47">
        <v>0</v>
      </c>
      <c r="F156" s="55"/>
      <c r="G156" s="56"/>
      <c r="H156" s="56"/>
      <c r="I156" s="56"/>
      <c r="J156" s="57"/>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row>
    <row r="157" spans="1:85" x14ac:dyDescent="0.2">
      <c r="A157" s="705" t="s">
        <v>104</v>
      </c>
      <c r="B157" s="564" t="s">
        <v>91</v>
      </c>
      <c r="C157" s="683">
        <v>39569</v>
      </c>
      <c r="D157" s="440" t="s">
        <v>84</v>
      </c>
      <c r="E157" s="682">
        <v>0</v>
      </c>
      <c r="F157" s="706"/>
      <c r="G157" s="567"/>
      <c r="H157" s="567"/>
      <c r="I157" s="567"/>
      <c r="J157" s="568"/>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row>
    <row r="158" spans="1:85" x14ac:dyDescent="0.2">
      <c r="A158" s="705" t="s">
        <v>105</v>
      </c>
      <c r="B158" s="564" t="s">
        <v>27</v>
      </c>
      <c r="C158" s="519">
        <v>40909</v>
      </c>
      <c r="D158" s="440" t="s">
        <v>106</v>
      </c>
      <c r="E158" s="682">
        <v>1704</v>
      </c>
      <c r="F158" s="707"/>
      <c r="G158" s="522"/>
      <c r="H158" s="522"/>
      <c r="I158" s="522"/>
      <c r="J158" s="523"/>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row>
    <row r="159" spans="1:85" x14ac:dyDescent="0.2">
      <c r="A159" s="633" t="s">
        <v>107</v>
      </c>
      <c r="B159" s="564" t="s">
        <v>27</v>
      </c>
      <c r="C159" s="519">
        <v>40909</v>
      </c>
      <c r="D159" s="440" t="s">
        <v>106</v>
      </c>
      <c r="E159" s="682">
        <v>3408</v>
      </c>
      <c r="F159" s="707"/>
      <c r="G159" s="522"/>
      <c r="H159" s="522"/>
      <c r="I159" s="522"/>
      <c r="J159" s="523"/>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row>
    <row r="160" spans="1:85" x14ac:dyDescent="0.2">
      <c r="A160" s="633" t="s">
        <v>108</v>
      </c>
      <c r="B160" s="564" t="s">
        <v>27</v>
      </c>
      <c r="C160" s="519">
        <v>40909</v>
      </c>
      <c r="D160" s="440" t="s">
        <v>106</v>
      </c>
      <c r="E160" s="682">
        <v>5112</v>
      </c>
      <c r="F160" s="707"/>
      <c r="G160" s="522"/>
      <c r="H160" s="522"/>
      <c r="I160" s="522"/>
      <c r="J160" s="523"/>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row>
    <row r="161" spans="1:85" x14ac:dyDescent="0.2">
      <c r="A161" s="633" t="s">
        <v>109</v>
      </c>
      <c r="B161" s="564" t="s">
        <v>27</v>
      </c>
      <c r="C161" s="519">
        <v>40909</v>
      </c>
      <c r="D161" s="440" t="s">
        <v>106</v>
      </c>
      <c r="E161" s="682">
        <v>6816</v>
      </c>
      <c r="F161" s="707"/>
      <c r="G161" s="522"/>
      <c r="H161" s="522"/>
      <c r="I161" s="522"/>
      <c r="J161" s="523"/>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row>
    <row r="162" spans="1:85" x14ac:dyDescent="0.2">
      <c r="A162" s="633" t="s">
        <v>110</v>
      </c>
      <c r="B162" s="564" t="s">
        <v>27</v>
      </c>
      <c r="C162" s="519">
        <v>40909</v>
      </c>
      <c r="D162" s="440" t="s">
        <v>106</v>
      </c>
      <c r="E162" s="682">
        <v>8520</v>
      </c>
      <c r="F162" s="707"/>
      <c r="G162" s="522"/>
      <c r="H162" s="522"/>
      <c r="I162" s="522"/>
      <c r="J162" s="523"/>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row>
    <row r="163" spans="1:85" x14ac:dyDescent="0.2">
      <c r="A163" s="633" t="s">
        <v>111</v>
      </c>
      <c r="B163" s="564" t="s">
        <v>27</v>
      </c>
      <c r="C163" s="519">
        <v>40909</v>
      </c>
      <c r="D163" s="440" t="s">
        <v>106</v>
      </c>
      <c r="E163" s="682">
        <v>10212</v>
      </c>
      <c r="F163" s="707"/>
      <c r="G163" s="522"/>
      <c r="H163" s="522"/>
      <c r="I163" s="522"/>
      <c r="J163" s="52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row>
    <row r="164" spans="1:85" x14ac:dyDescent="0.2">
      <c r="A164" s="633" t="s">
        <v>112</v>
      </c>
      <c r="B164" s="564" t="s">
        <v>27</v>
      </c>
      <c r="C164" s="519">
        <v>40909</v>
      </c>
      <c r="D164" s="440" t="s">
        <v>106</v>
      </c>
      <c r="E164" s="682">
        <v>11916</v>
      </c>
      <c r="F164" s="707"/>
      <c r="G164" s="522"/>
      <c r="H164" s="522"/>
      <c r="I164" s="522"/>
      <c r="J164" s="523"/>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row>
    <row r="165" spans="1:85" x14ac:dyDescent="0.2">
      <c r="A165" s="633" t="s">
        <v>113</v>
      </c>
      <c r="B165" s="564" t="s">
        <v>27</v>
      </c>
      <c r="C165" s="519">
        <v>40909</v>
      </c>
      <c r="D165" s="440" t="s">
        <v>106</v>
      </c>
      <c r="E165" s="682">
        <v>13620</v>
      </c>
      <c r="F165" s="707"/>
      <c r="G165" s="522"/>
      <c r="H165" s="522"/>
      <c r="I165" s="522"/>
      <c r="J165" s="523"/>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row>
    <row r="166" spans="1:85" x14ac:dyDescent="0.2">
      <c r="A166" s="633" t="s">
        <v>114</v>
      </c>
      <c r="B166" s="564" t="s">
        <v>27</v>
      </c>
      <c r="C166" s="519">
        <v>40909</v>
      </c>
      <c r="D166" s="440" t="s">
        <v>106</v>
      </c>
      <c r="E166" s="682">
        <v>15324</v>
      </c>
      <c r="F166" s="707"/>
      <c r="G166" s="522"/>
      <c r="H166" s="522"/>
      <c r="I166" s="522"/>
      <c r="J166" s="523"/>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row>
    <row r="167" spans="1:85" x14ac:dyDescent="0.2">
      <c r="A167" s="633" t="s">
        <v>115</v>
      </c>
      <c r="B167" s="564" t="s">
        <v>27</v>
      </c>
      <c r="C167" s="519">
        <v>40909</v>
      </c>
      <c r="D167" s="440" t="s">
        <v>106</v>
      </c>
      <c r="E167" s="682">
        <v>17028</v>
      </c>
      <c r="F167" s="707"/>
      <c r="G167" s="522"/>
      <c r="H167" s="522"/>
      <c r="I167" s="522"/>
      <c r="J167" s="523"/>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row>
    <row r="168" spans="1:85" ht="13.5" thickBot="1" x14ac:dyDescent="0.25">
      <c r="A168" s="634" t="s">
        <v>116</v>
      </c>
      <c r="B168" s="708" t="s">
        <v>27</v>
      </c>
      <c r="C168" s="527">
        <v>40909</v>
      </c>
      <c r="D168" s="526" t="s">
        <v>106</v>
      </c>
      <c r="E168" s="709">
        <v>57060</v>
      </c>
      <c r="F168" s="710"/>
      <c r="G168" s="530"/>
      <c r="H168" s="530"/>
      <c r="I168" s="530"/>
      <c r="J168" s="531"/>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row>
    <row r="169" spans="1:85" x14ac:dyDescent="0.2">
      <c r="A169" s="400"/>
      <c r="B169" s="398"/>
      <c r="C169" s="405"/>
      <c r="D169" s="377"/>
      <c r="E169" s="175"/>
      <c r="F169" s="102"/>
      <c r="G169" s="49"/>
      <c r="H169" s="49"/>
      <c r="I169" s="49"/>
      <c r="J169" s="125"/>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row>
    <row r="170" spans="1:85" ht="13.5" thickBot="1" x14ac:dyDescent="0.25">
      <c r="A170" s="400"/>
      <c r="B170" s="398"/>
      <c r="C170" s="405"/>
      <c r="D170" s="377"/>
      <c r="E170" s="175"/>
      <c r="F170" s="102"/>
      <c r="G170" s="49"/>
      <c r="H170" s="49"/>
      <c r="I170" s="49"/>
      <c r="J170" s="125"/>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row>
    <row r="171" spans="1:85" ht="18" x14ac:dyDescent="0.25">
      <c r="A171" s="439" t="s">
        <v>117</v>
      </c>
      <c r="B171" s="437" t="s">
        <v>118</v>
      </c>
      <c r="C171" s="438"/>
      <c r="D171" s="437"/>
      <c r="E171" s="92"/>
      <c r="F171" s="1573" t="s">
        <v>225</v>
      </c>
      <c r="G171" s="1574"/>
      <c r="H171" s="1574"/>
      <c r="I171" s="1575"/>
      <c r="J171" s="1576"/>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row>
    <row r="172" spans="1:85" ht="25.5" x14ac:dyDescent="0.2">
      <c r="A172" s="436"/>
      <c r="B172" s="460" t="s">
        <v>174</v>
      </c>
      <c r="C172" s="459" t="s">
        <v>73</v>
      </c>
      <c r="D172" s="434" t="s">
        <v>119</v>
      </c>
      <c r="E172" s="270" t="s">
        <v>75</v>
      </c>
      <c r="F172" s="748">
        <v>3</v>
      </c>
      <c r="G172" s="745" t="s">
        <v>77</v>
      </c>
      <c r="H172" s="748">
        <v>2</v>
      </c>
      <c r="I172" s="746"/>
      <c r="J172" s="751">
        <v>1</v>
      </c>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row>
    <row r="173" spans="1:85" x14ac:dyDescent="0.2">
      <c r="A173" s="612" t="s">
        <v>81</v>
      </c>
      <c r="B173" s="412"/>
      <c r="C173" s="411"/>
      <c r="D173" s="398"/>
      <c r="E173" s="97"/>
      <c r="F173" s="98"/>
      <c r="G173" s="99"/>
      <c r="H173" s="99"/>
      <c r="I173" s="99"/>
      <c r="J173" s="188"/>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row>
    <row r="174" spans="1:85" x14ac:dyDescent="0.2">
      <c r="A174" s="626" t="s">
        <v>16</v>
      </c>
      <c r="B174" s="398"/>
      <c r="C174" s="405"/>
      <c r="D174" s="398"/>
      <c r="E174" s="101"/>
      <c r="F174" s="102"/>
      <c r="G174" s="49"/>
      <c r="H174" s="49"/>
      <c r="I174" s="49"/>
      <c r="J174" s="50"/>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row>
    <row r="175" spans="1:85" x14ac:dyDescent="0.2">
      <c r="A175" s="614" t="s">
        <v>120</v>
      </c>
      <c r="B175" s="420" t="s">
        <v>92</v>
      </c>
      <c r="C175" s="399">
        <v>39569</v>
      </c>
      <c r="D175" s="398" t="s">
        <v>93</v>
      </c>
      <c r="E175" s="101"/>
      <c r="F175" s="102">
        <v>0</v>
      </c>
      <c r="G175" s="49"/>
      <c r="H175" s="49">
        <v>0</v>
      </c>
      <c r="I175" s="49"/>
      <c r="J175" s="50">
        <v>0</v>
      </c>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row>
    <row r="176" spans="1:85" x14ac:dyDescent="0.2">
      <c r="A176" s="632" t="s">
        <v>260</v>
      </c>
      <c r="B176" s="564" t="s">
        <v>92</v>
      </c>
      <c r="C176" s="519">
        <v>41361</v>
      </c>
      <c r="D176" s="440" t="s">
        <v>93</v>
      </c>
      <c r="E176" s="539"/>
      <c r="F176" s="521">
        <v>0</v>
      </c>
      <c r="G176" s="522"/>
      <c r="H176" s="522">
        <v>0</v>
      </c>
      <c r="I176" s="522"/>
      <c r="J176" s="523">
        <v>0</v>
      </c>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row>
    <row r="177" spans="1:85" x14ac:dyDescent="0.2">
      <c r="A177" s="632" t="s">
        <v>261</v>
      </c>
      <c r="B177" s="564" t="s">
        <v>92</v>
      </c>
      <c r="C177" s="519">
        <v>41361</v>
      </c>
      <c r="D177" s="440" t="s">
        <v>93</v>
      </c>
      <c r="E177" s="539"/>
      <c r="F177" s="521">
        <v>0</v>
      </c>
      <c r="G177" s="522"/>
      <c r="H177" s="522">
        <v>0</v>
      </c>
      <c r="I177" s="522"/>
      <c r="J177" s="523">
        <v>0</v>
      </c>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row>
    <row r="178" spans="1:85" x14ac:dyDescent="0.2">
      <c r="A178" s="632" t="s">
        <v>262</v>
      </c>
      <c r="B178" s="564" t="s">
        <v>92</v>
      </c>
      <c r="C178" s="519">
        <v>41361</v>
      </c>
      <c r="D178" s="440" t="s">
        <v>93</v>
      </c>
      <c r="E178" s="539"/>
      <c r="F178" s="521">
        <v>0</v>
      </c>
      <c r="G178" s="522"/>
      <c r="H178" s="522">
        <v>0</v>
      </c>
      <c r="I178" s="522"/>
      <c r="J178" s="523">
        <v>0</v>
      </c>
      <c r="K178"/>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row>
    <row r="179" spans="1:85" x14ac:dyDescent="0.2">
      <c r="A179" s="614" t="s">
        <v>121</v>
      </c>
      <c r="B179" s="420" t="s">
        <v>92</v>
      </c>
      <c r="C179" s="399">
        <v>39846</v>
      </c>
      <c r="D179" s="398" t="s">
        <v>93</v>
      </c>
      <c r="E179" s="101"/>
      <c r="F179" s="102">
        <v>0</v>
      </c>
      <c r="G179" s="49"/>
      <c r="H179" s="49">
        <v>0</v>
      </c>
      <c r="I179" s="49"/>
      <c r="J179" s="50">
        <v>0</v>
      </c>
      <c r="K179"/>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row>
    <row r="180" spans="1:85" x14ac:dyDescent="0.2">
      <c r="A180" s="614" t="s">
        <v>122</v>
      </c>
      <c r="B180" s="420" t="s">
        <v>92</v>
      </c>
      <c r="C180" s="407">
        <v>40423</v>
      </c>
      <c r="D180" s="398" t="s">
        <v>93</v>
      </c>
      <c r="E180" s="101"/>
      <c r="F180" s="102">
        <v>2.2000000000000002</v>
      </c>
      <c r="G180" s="49"/>
      <c r="H180" s="102">
        <v>2.2000000000000002</v>
      </c>
      <c r="I180" s="49"/>
      <c r="J180" s="189">
        <v>2.2000000000000002</v>
      </c>
      <c r="K180"/>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row>
    <row r="181" spans="1:85" ht="13.5" thickBot="1" x14ac:dyDescent="0.25">
      <c r="A181" s="614" t="s">
        <v>62</v>
      </c>
      <c r="B181" s="420" t="s">
        <v>92</v>
      </c>
      <c r="C181" s="399">
        <v>40392</v>
      </c>
      <c r="D181" s="398" t="s">
        <v>93</v>
      </c>
      <c r="E181" s="101" t="s">
        <v>227</v>
      </c>
      <c r="F181" s="102">
        <v>7</v>
      </c>
      <c r="G181" s="49"/>
      <c r="H181" s="49">
        <v>7</v>
      </c>
      <c r="I181" s="49"/>
      <c r="J181" s="50">
        <v>7</v>
      </c>
      <c r="K181"/>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row>
    <row r="182" spans="1:85" x14ac:dyDescent="0.2">
      <c r="A182" s="676" t="s">
        <v>255</v>
      </c>
      <c r="B182" s="653"/>
      <c r="C182" s="674"/>
      <c r="D182" s="535"/>
      <c r="E182" s="536"/>
      <c r="F182" s="681"/>
      <c r="G182" s="537"/>
      <c r="H182" s="537"/>
      <c r="I182" s="537"/>
      <c r="J182" s="538"/>
      <c r="K18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row>
    <row r="183" spans="1:85" x14ac:dyDescent="0.2">
      <c r="A183" s="632" t="s">
        <v>122</v>
      </c>
      <c r="B183" s="865" t="s">
        <v>211</v>
      </c>
      <c r="C183" s="596">
        <v>40854</v>
      </c>
      <c r="D183" s="440" t="s">
        <v>93</v>
      </c>
      <c r="E183" s="539" t="s">
        <v>195</v>
      </c>
      <c r="F183" s="682">
        <v>3</v>
      </c>
      <c r="G183" s="540"/>
      <c r="H183" s="540">
        <v>3</v>
      </c>
      <c r="I183" s="540"/>
      <c r="J183" s="541">
        <v>3</v>
      </c>
      <c r="K183"/>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row>
    <row r="184" spans="1:85" ht="25.5" x14ac:dyDescent="0.2">
      <c r="A184" s="684" t="s">
        <v>201</v>
      </c>
      <c r="B184" s="865" t="s">
        <v>83</v>
      </c>
      <c r="C184" s="683">
        <v>40854</v>
      </c>
      <c r="D184" s="685" t="s">
        <v>84</v>
      </c>
      <c r="E184" s="539">
        <v>26</v>
      </c>
      <c r="F184" s="686"/>
      <c r="G184" s="687"/>
      <c r="H184" s="687"/>
      <c r="I184" s="687"/>
      <c r="J184" s="688"/>
      <c r="K184"/>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row>
    <row r="185" spans="1:85" ht="25.5" x14ac:dyDescent="0.2">
      <c r="A185" s="684" t="s">
        <v>202</v>
      </c>
      <c r="B185" s="865" t="s">
        <v>83</v>
      </c>
      <c r="C185" s="683">
        <v>40854</v>
      </c>
      <c r="D185" s="685" t="s">
        <v>84</v>
      </c>
      <c r="E185" s="539">
        <v>69.5</v>
      </c>
      <c r="F185" s="686"/>
      <c r="G185" s="687"/>
      <c r="H185" s="687"/>
      <c r="I185" s="687"/>
      <c r="J185" s="688"/>
      <c r="K185"/>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row>
    <row r="186" spans="1:85" x14ac:dyDescent="0.2">
      <c r="A186" s="632" t="s">
        <v>20</v>
      </c>
      <c r="B186" s="564" t="s">
        <v>83</v>
      </c>
      <c r="C186" s="683">
        <v>40854</v>
      </c>
      <c r="D186" s="440" t="s">
        <v>84</v>
      </c>
      <c r="E186" s="539">
        <v>12.5</v>
      </c>
      <c r="F186" s="682"/>
      <c r="G186" s="540"/>
      <c r="H186" s="540"/>
      <c r="I186" s="540"/>
      <c r="J186" s="541"/>
      <c r="K186"/>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row>
    <row r="187" spans="1:85" x14ac:dyDescent="0.2">
      <c r="A187" s="632" t="s">
        <v>21</v>
      </c>
      <c r="B187" s="564" t="s">
        <v>83</v>
      </c>
      <c r="C187" s="683">
        <v>40854</v>
      </c>
      <c r="D187" s="440" t="s">
        <v>84</v>
      </c>
      <c r="E187" s="539">
        <v>25</v>
      </c>
      <c r="F187" s="682"/>
      <c r="G187" s="540"/>
      <c r="H187" s="540"/>
      <c r="I187" s="540"/>
      <c r="J187" s="541"/>
      <c r="K187"/>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row>
    <row r="188" spans="1:85" ht="25.5" x14ac:dyDescent="0.2">
      <c r="A188" s="689" t="s">
        <v>22</v>
      </c>
      <c r="B188" s="564" t="s">
        <v>83</v>
      </c>
      <c r="C188" s="683">
        <v>40854</v>
      </c>
      <c r="D188" s="440" t="s">
        <v>84</v>
      </c>
      <c r="E188" s="539">
        <v>12.5</v>
      </c>
      <c r="F188" s="682"/>
      <c r="G188" s="540"/>
      <c r="H188" s="540"/>
      <c r="I188" s="540"/>
      <c r="J188" s="541"/>
      <c r="K188"/>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row>
    <row r="189" spans="1:85" x14ac:dyDescent="0.2">
      <c r="A189" s="630" t="s">
        <v>23</v>
      </c>
      <c r="B189" s="865" t="s">
        <v>83</v>
      </c>
      <c r="C189" s="596">
        <v>40198</v>
      </c>
      <c r="D189" s="589" t="s">
        <v>84</v>
      </c>
      <c r="E189" s="360">
        <v>85</v>
      </c>
      <c r="F189" s="365"/>
      <c r="G189" s="373"/>
      <c r="H189" s="373"/>
      <c r="I189" s="373"/>
      <c r="J189" s="374"/>
      <c r="K189"/>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row>
    <row r="190" spans="1:85" x14ac:dyDescent="0.2">
      <c r="A190" s="728" t="s">
        <v>217</v>
      </c>
      <c r="B190" s="728" t="s">
        <v>218</v>
      </c>
      <c r="C190" s="728"/>
      <c r="D190" s="728" t="s">
        <v>84</v>
      </c>
      <c r="E190" s="741">
        <v>0</v>
      </c>
      <c r="F190" s="373"/>
      <c r="G190" s="373"/>
      <c r="H190" s="373"/>
      <c r="I190" s="373"/>
      <c r="J190" s="374"/>
      <c r="K190"/>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row>
    <row r="191" spans="1:85" x14ac:dyDescent="0.2">
      <c r="A191" s="630" t="s">
        <v>198</v>
      </c>
      <c r="B191" s="865" t="s">
        <v>83</v>
      </c>
      <c r="C191" s="596">
        <v>40529</v>
      </c>
      <c r="D191" s="589" t="s">
        <v>84</v>
      </c>
      <c r="E191" s="360">
        <v>0</v>
      </c>
      <c r="F191" s="365"/>
      <c r="G191" s="373"/>
      <c r="H191" s="373"/>
      <c r="I191" s="373"/>
      <c r="J191" s="374"/>
      <c r="K191"/>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row>
    <row r="192" spans="1:85" ht="13.5" thickBot="1" x14ac:dyDescent="0.25">
      <c r="A192" s="631" t="s">
        <v>204</v>
      </c>
      <c r="B192" s="590" t="s">
        <v>83</v>
      </c>
      <c r="C192" s="591">
        <v>40787</v>
      </c>
      <c r="D192" s="592" t="s">
        <v>84</v>
      </c>
      <c r="E192" s="690">
        <v>35</v>
      </c>
      <c r="F192" s="365"/>
      <c r="G192" s="373"/>
      <c r="H192" s="373"/>
      <c r="I192" s="373"/>
      <c r="J192" s="374"/>
      <c r="K19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row>
    <row r="193" spans="1:85" x14ac:dyDescent="0.2">
      <c r="A193" s="845" t="s">
        <v>247</v>
      </c>
      <c r="B193" s="846"/>
      <c r="C193" s="847"/>
      <c r="D193" s="848"/>
      <c r="E193" s="849"/>
      <c r="F193" s="678"/>
      <c r="G193" s="730"/>
      <c r="H193" s="730"/>
      <c r="I193" s="730"/>
      <c r="J193" s="731"/>
      <c r="K193"/>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row>
    <row r="194" spans="1:85" x14ac:dyDescent="0.2">
      <c r="A194" s="631" t="s">
        <v>237</v>
      </c>
      <c r="B194" s="865" t="s">
        <v>83</v>
      </c>
      <c r="C194" s="591"/>
      <c r="D194" s="850"/>
      <c r="E194" s="851">
        <v>0</v>
      </c>
      <c r="F194" s="365"/>
      <c r="G194" s="373"/>
      <c r="H194" s="373"/>
      <c r="I194" s="373"/>
      <c r="J194" s="374"/>
      <c r="K194"/>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row>
    <row r="195" spans="1:85" x14ac:dyDescent="0.2">
      <c r="A195" s="631" t="s">
        <v>242</v>
      </c>
      <c r="B195" s="852" t="s">
        <v>218</v>
      </c>
      <c r="C195" s="591"/>
      <c r="D195" s="850"/>
      <c r="E195" s="594" t="s">
        <v>243</v>
      </c>
      <c r="F195" s="365"/>
      <c r="G195" s="373"/>
      <c r="H195" s="373"/>
      <c r="I195" s="373"/>
      <c r="J195" s="374"/>
      <c r="K195"/>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row>
    <row r="196" spans="1:85" x14ac:dyDescent="0.2">
      <c r="A196" s="631" t="s">
        <v>241</v>
      </c>
      <c r="B196" s="865" t="s">
        <v>83</v>
      </c>
      <c r="C196" s="591"/>
      <c r="D196" s="850"/>
      <c r="E196" s="594" t="s">
        <v>244</v>
      </c>
      <c r="F196" s="365"/>
      <c r="G196" s="373"/>
      <c r="H196" s="373"/>
      <c r="I196" s="373"/>
      <c r="J196" s="374"/>
      <c r="K196"/>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row>
    <row r="197" spans="1:85" x14ac:dyDescent="0.2">
      <c r="A197" s="631" t="s">
        <v>240</v>
      </c>
      <c r="B197" s="590" t="s">
        <v>83</v>
      </c>
      <c r="C197" s="591"/>
      <c r="D197" s="850"/>
      <c r="E197" s="594" t="s">
        <v>245</v>
      </c>
      <c r="F197" s="365"/>
      <c r="G197" s="373"/>
      <c r="H197" s="373"/>
      <c r="I197" s="373"/>
      <c r="J197" s="374"/>
      <c r="K197"/>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row>
    <row r="198" spans="1:85" x14ac:dyDescent="0.2">
      <c r="A198" s="631" t="s">
        <v>239</v>
      </c>
      <c r="B198" s="865" t="s">
        <v>83</v>
      </c>
      <c r="C198" s="591"/>
      <c r="D198" s="850"/>
      <c r="E198" s="594" t="s">
        <v>246</v>
      </c>
      <c r="F198" s="365"/>
      <c r="G198" s="373"/>
      <c r="H198" s="373"/>
      <c r="I198" s="373"/>
      <c r="J198" s="374"/>
      <c r="K198"/>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row>
    <row r="199" spans="1:85" ht="13.5" thickBot="1" x14ac:dyDescent="0.25">
      <c r="A199" s="853" t="s">
        <v>238</v>
      </c>
      <c r="B199" s="854" t="s">
        <v>83</v>
      </c>
      <c r="C199" s="549"/>
      <c r="D199" s="855"/>
      <c r="E199" s="856" t="s">
        <v>263</v>
      </c>
      <c r="F199" s="857"/>
      <c r="G199" s="856"/>
      <c r="H199" s="856"/>
      <c r="I199" s="856"/>
      <c r="J199" s="858"/>
      <c r="K199"/>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row>
    <row r="200" spans="1:85" ht="25.5" x14ac:dyDescent="0.2">
      <c r="A200" s="635" t="s">
        <v>256</v>
      </c>
      <c r="B200" s="598"/>
      <c r="C200" s="740"/>
      <c r="D200" s="598"/>
      <c r="E200" s="649"/>
      <c r="F200" s="678"/>
      <c r="G200" s="730"/>
      <c r="H200" s="730"/>
      <c r="I200" s="730"/>
      <c r="J200" s="731"/>
      <c r="K200"/>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row>
    <row r="201" spans="1:85" x14ac:dyDescent="0.2">
      <c r="A201" s="632" t="s">
        <v>124</v>
      </c>
      <c r="B201" s="564" t="s">
        <v>92</v>
      </c>
      <c r="C201" s="519">
        <v>39569</v>
      </c>
      <c r="D201" s="440" t="s">
        <v>93</v>
      </c>
      <c r="E201" s="539">
        <v>6.9</v>
      </c>
      <c r="F201" s="682"/>
      <c r="G201" s="540"/>
      <c r="H201" s="540"/>
      <c r="I201" s="540"/>
      <c r="J201" s="54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row>
    <row r="202" spans="1:85" x14ac:dyDescent="0.2">
      <c r="A202" s="630" t="s">
        <v>194</v>
      </c>
      <c r="B202" s="865" t="s">
        <v>92</v>
      </c>
      <c r="C202" s="675">
        <v>40469</v>
      </c>
      <c r="D202" s="589" t="s">
        <v>93</v>
      </c>
      <c r="E202" s="360">
        <v>8.9</v>
      </c>
      <c r="F202" s="365"/>
      <c r="G202" s="373"/>
      <c r="H202" s="373"/>
      <c r="I202" s="373"/>
      <c r="J202" s="374"/>
      <c r="K20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row>
    <row r="203" spans="1:85" x14ac:dyDescent="0.2">
      <c r="A203" s="630" t="s">
        <v>3</v>
      </c>
      <c r="B203" s="564" t="s">
        <v>83</v>
      </c>
      <c r="C203" s="519">
        <v>39661</v>
      </c>
      <c r="D203" s="440" t="s">
        <v>84</v>
      </c>
      <c r="E203" s="539">
        <v>144</v>
      </c>
      <c r="F203" s="682"/>
      <c r="G203" s="540"/>
      <c r="H203" s="540"/>
      <c r="I203" s="540"/>
      <c r="J203" s="541"/>
      <c r="K203"/>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row>
    <row r="204" spans="1:85" x14ac:dyDescent="0.2">
      <c r="A204" s="630" t="s">
        <v>208</v>
      </c>
      <c r="B204" s="564" t="s">
        <v>83</v>
      </c>
      <c r="C204" s="519">
        <v>41365</v>
      </c>
      <c r="D204" s="440" t="s">
        <v>84</v>
      </c>
      <c r="E204" s="539">
        <v>165</v>
      </c>
      <c r="F204" s="682"/>
      <c r="G204" s="540"/>
      <c r="H204" s="540"/>
      <c r="I204" s="540"/>
      <c r="J204" s="541"/>
      <c r="K204"/>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row>
    <row r="205" spans="1:85" ht="13.5" thickBot="1" x14ac:dyDescent="0.25">
      <c r="A205" s="630" t="s">
        <v>258</v>
      </c>
      <c r="B205" s="564" t="s">
        <v>83</v>
      </c>
      <c r="C205" s="519">
        <v>41365</v>
      </c>
      <c r="D205" s="440" t="s">
        <v>84</v>
      </c>
      <c r="E205" s="539">
        <v>165</v>
      </c>
      <c r="F205" s="682"/>
      <c r="G205" s="540"/>
      <c r="H205" s="540"/>
      <c r="I205" s="540"/>
      <c r="J205" s="541"/>
      <c r="K205"/>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row>
    <row r="206" spans="1:85" x14ac:dyDescent="0.2">
      <c r="A206" s="645" t="s">
        <v>274</v>
      </c>
      <c r="B206" s="653"/>
      <c r="C206" s="654"/>
      <c r="D206" s="535"/>
      <c r="E206" s="536"/>
      <c r="F206" s="655" t="s">
        <v>205</v>
      </c>
      <c r="G206" s="656"/>
      <c r="H206" s="656"/>
      <c r="I206" s="656"/>
      <c r="J206" s="657"/>
      <c r="K206"/>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row>
    <row r="207" spans="1:85" x14ac:dyDescent="0.2">
      <c r="A207" s="630" t="s">
        <v>177</v>
      </c>
      <c r="B207" s="564" t="s">
        <v>92</v>
      </c>
      <c r="C207" s="519">
        <v>40814</v>
      </c>
      <c r="D207" s="440" t="s">
        <v>93</v>
      </c>
      <c r="E207" s="539"/>
      <c r="F207" s="521">
        <v>1.5</v>
      </c>
      <c r="G207" s="522"/>
      <c r="H207" s="522">
        <v>1.5</v>
      </c>
      <c r="I207" s="522"/>
      <c r="J207" s="523">
        <v>1.5</v>
      </c>
      <c r="K207"/>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row>
    <row r="208" spans="1:85" x14ac:dyDescent="0.2">
      <c r="A208" s="630" t="s">
        <v>178</v>
      </c>
      <c r="B208" s="564" t="s">
        <v>92</v>
      </c>
      <c r="C208" s="519">
        <v>40814</v>
      </c>
      <c r="D208" s="440" t="s">
        <v>93</v>
      </c>
      <c r="E208" s="539"/>
      <c r="F208" s="521">
        <v>2.5</v>
      </c>
      <c r="G208" s="522"/>
      <c r="H208" s="522">
        <v>2.5</v>
      </c>
      <c r="I208" s="522"/>
      <c r="J208" s="523">
        <v>2.5</v>
      </c>
      <c r="K208"/>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row>
    <row r="209" spans="1:85" x14ac:dyDescent="0.2">
      <c r="A209" s="630" t="s">
        <v>179</v>
      </c>
      <c r="B209" s="564" t="s">
        <v>92</v>
      </c>
      <c r="C209" s="519">
        <v>40814</v>
      </c>
      <c r="D209" s="440" t="s">
        <v>93</v>
      </c>
      <c r="E209" s="539"/>
      <c r="F209" s="521">
        <v>3.5</v>
      </c>
      <c r="G209" s="522"/>
      <c r="H209" s="522">
        <v>3.5</v>
      </c>
      <c r="I209" s="522"/>
      <c r="J209" s="523">
        <v>3.5</v>
      </c>
      <c r="K209"/>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row>
    <row r="210" spans="1:85" x14ac:dyDescent="0.2">
      <c r="A210" s="630" t="s">
        <v>180</v>
      </c>
      <c r="B210" s="564" t="s">
        <v>92</v>
      </c>
      <c r="C210" s="519">
        <v>40814</v>
      </c>
      <c r="D210" s="440" t="s">
        <v>93</v>
      </c>
      <c r="E210" s="539"/>
      <c r="F210" s="521">
        <v>7.5</v>
      </c>
      <c r="G210" s="522"/>
      <c r="H210" s="522">
        <v>7.5</v>
      </c>
      <c r="I210" s="522"/>
      <c r="J210" s="523">
        <v>7.5</v>
      </c>
      <c r="K210"/>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row>
    <row r="211" spans="1:85" x14ac:dyDescent="0.2">
      <c r="A211" s="630" t="s">
        <v>181</v>
      </c>
      <c r="B211" s="564" t="s">
        <v>92</v>
      </c>
      <c r="C211" s="519">
        <v>40814</v>
      </c>
      <c r="D211" s="440" t="s">
        <v>93</v>
      </c>
      <c r="E211" s="539"/>
      <c r="F211" s="521">
        <v>15</v>
      </c>
      <c r="G211" s="522"/>
      <c r="H211" s="522">
        <v>15</v>
      </c>
      <c r="I211" s="522"/>
      <c r="J211" s="523">
        <v>15</v>
      </c>
      <c r="K211"/>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row>
    <row r="212" spans="1:85" ht="13.5" thickBot="1" x14ac:dyDescent="0.25">
      <c r="A212" s="630" t="s">
        <v>182</v>
      </c>
      <c r="B212" s="564" t="s">
        <v>92</v>
      </c>
      <c r="C212" s="519">
        <v>40814</v>
      </c>
      <c r="D212" s="440" t="s">
        <v>93</v>
      </c>
      <c r="E212" s="539"/>
      <c r="F212" s="521">
        <v>20</v>
      </c>
      <c r="G212" s="522"/>
      <c r="H212" s="522">
        <v>20</v>
      </c>
      <c r="I212" s="522"/>
      <c r="J212" s="523">
        <v>20</v>
      </c>
      <c r="K21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row>
    <row r="213" spans="1:85" x14ac:dyDescent="0.2">
      <c r="A213" s="622" t="s">
        <v>63</v>
      </c>
      <c r="B213" s="646"/>
      <c r="C213" s="453"/>
      <c r="D213" s="452"/>
      <c r="E213" s="647"/>
      <c r="F213" s="311"/>
      <c r="G213" s="63"/>
      <c r="H213" s="63"/>
      <c r="I213" s="63"/>
      <c r="J213" s="64"/>
      <c r="K213"/>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row>
    <row r="214" spans="1:85" x14ac:dyDescent="0.2">
      <c r="A214" s="774" t="s">
        <v>64</v>
      </c>
      <c r="B214" s="798" t="s">
        <v>83</v>
      </c>
      <c r="C214" s="762">
        <v>41343</v>
      </c>
      <c r="D214" s="763" t="s">
        <v>84</v>
      </c>
      <c r="E214" s="171">
        <v>140</v>
      </c>
      <c r="F214" s="257"/>
      <c r="G214" s="258"/>
      <c r="H214" s="258"/>
      <c r="I214" s="258"/>
      <c r="J214" s="259"/>
      <c r="K214"/>
      <c r="L214"/>
      <c r="M214"/>
      <c r="N214"/>
      <c r="O214"/>
      <c r="P214"/>
      <c r="Q214"/>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row>
    <row r="215" spans="1:85" x14ac:dyDescent="0.2">
      <c r="A215" s="616" t="s">
        <v>139</v>
      </c>
      <c r="B215" s="417" t="s">
        <v>83</v>
      </c>
      <c r="C215" s="407">
        <v>40406</v>
      </c>
      <c r="D215" s="416" t="s">
        <v>84</v>
      </c>
      <c r="E215" s="157">
        <v>50</v>
      </c>
      <c r="F215" s="102"/>
      <c r="G215" s="49"/>
      <c r="H215" s="49"/>
      <c r="I215" s="49"/>
      <c r="J215" s="50"/>
      <c r="K215"/>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row>
    <row r="216" spans="1:85" x14ac:dyDescent="0.2">
      <c r="A216" s="616" t="s">
        <v>140</v>
      </c>
      <c r="B216" s="417" t="s">
        <v>83</v>
      </c>
      <c r="C216" s="407">
        <v>40406</v>
      </c>
      <c r="D216" s="416" t="s">
        <v>84</v>
      </c>
      <c r="E216" s="157">
        <v>50</v>
      </c>
      <c r="F216" s="102"/>
      <c r="G216" s="49"/>
      <c r="H216" s="49"/>
      <c r="I216" s="49"/>
      <c r="J216" s="50"/>
      <c r="K216"/>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row>
    <row r="217" spans="1:85" x14ac:dyDescent="0.2">
      <c r="A217" s="616" t="s">
        <v>141</v>
      </c>
      <c r="B217" s="417" t="s">
        <v>83</v>
      </c>
      <c r="C217" s="407">
        <v>40406</v>
      </c>
      <c r="D217" s="416" t="s">
        <v>84</v>
      </c>
      <c r="E217" s="157">
        <v>35</v>
      </c>
      <c r="F217" s="102"/>
      <c r="G217" s="49"/>
      <c r="H217" s="49"/>
      <c r="I217" s="49"/>
      <c r="J217" s="50"/>
      <c r="K217"/>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row>
    <row r="218" spans="1:85" x14ac:dyDescent="0.2">
      <c r="A218" s="626" t="s">
        <v>142</v>
      </c>
      <c r="B218" s="417"/>
      <c r="C218" s="407"/>
      <c r="D218" s="416"/>
      <c r="E218" s="157"/>
      <c r="F218" s="102"/>
      <c r="G218" s="49"/>
      <c r="H218" s="49"/>
      <c r="I218" s="49"/>
      <c r="J218" s="50"/>
      <c r="K218"/>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row>
    <row r="219" spans="1:85" ht="25.5" x14ac:dyDescent="0.2">
      <c r="A219" s="637" t="s">
        <v>143</v>
      </c>
      <c r="B219" s="417"/>
      <c r="C219" s="407"/>
      <c r="D219" s="416"/>
      <c r="E219" s="157"/>
      <c r="F219" s="102"/>
      <c r="G219" s="49"/>
      <c r="H219" s="49"/>
      <c r="I219" s="49"/>
      <c r="J219" s="50"/>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row>
    <row r="220" spans="1:85" ht="26.25" thickBot="1" x14ac:dyDescent="0.25">
      <c r="A220" s="637" t="s">
        <v>144</v>
      </c>
      <c r="B220" s="417"/>
      <c r="C220" s="407"/>
      <c r="D220" s="416"/>
      <c r="E220" s="157"/>
      <c r="F220" s="102"/>
      <c r="G220" s="49"/>
      <c r="H220" s="49"/>
      <c r="I220" s="49"/>
      <c r="J220" s="5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row>
    <row r="221" spans="1:85" x14ac:dyDescent="0.2">
      <c r="A221" s="635" t="s">
        <v>233</v>
      </c>
      <c r="B221" s="648"/>
      <c r="C221" s="597"/>
      <c r="D221" s="598"/>
      <c r="E221" s="649"/>
      <c r="F221" s="537"/>
      <c r="G221" s="537"/>
      <c r="H221" s="537"/>
      <c r="I221" s="537"/>
      <c r="J221" s="538"/>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row>
    <row r="222" spans="1:85" x14ac:dyDescent="0.2">
      <c r="A222" s="799" t="s">
        <v>82</v>
      </c>
      <c r="B222" s="800" t="s">
        <v>83</v>
      </c>
      <c r="C222" s="389">
        <v>41365</v>
      </c>
      <c r="D222" s="801" t="s">
        <v>84</v>
      </c>
      <c r="E222" s="802">
        <v>196</v>
      </c>
      <c r="F222" s="803"/>
      <c r="G222" s="803"/>
      <c r="H222" s="803"/>
      <c r="I222" s="803"/>
      <c r="J222" s="804"/>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row>
    <row r="223" spans="1:85" x14ac:dyDescent="0.2">
      <c r="A223" s="658" t="s">
        <v>33</v>
      </c>
      <c r="B223" s="564"/>
      <c r="C223" s="519"/>
      <c r="D223" s="440"/>
      <c r="E223" s="539"/>
      <c r="F223" s="540"/>
      <c r="G223" s="540"/>
      <c r="H223" s="540"/>
      <c r="I223" s="540"/>
      <c r="J223" s="541"/>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row>
    <row r="224" spans="1:85" x14ac:dyDescent="0.2">
      <c r="A224" s="632" t="s">
        <v>82</v>
      </c>
      <c r="B224" s="564" t="s">
        <v>83</v>
      </c>
      <c r="C224" s="596">
        <v>40634</v>
      </c>
      <c r="D224" s="589" t="s">
        <v>84</v>
      </c>
      <c r="E224" s="360">
        <v>106.29</v>
      </c>
      <c r="F224" s="540"/>
      <c r="G224" s="540"/>
      <c r="H224" s="540"/>
      <c r="I224" s="540"/>
      <c r="J224" s="541"/>
      <c r="K224"/>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row>
    <row r="225" spans="1:85" ht="25.5" x14ac:dyDescent="0.2">
      <c r="A225" s="630" t="s">
        <v>150</v>
      </c>
      <c r="B225" s="865" t="s">
        <v>83</v>
      </c>
      <c r="C225" s="596">
        <v>40469</v>
      </c>
      <c r="D225" s="589" t="s">
        <v>84</v>
      </c>
      <c r="E225" s="360">
        <v>200</v>
      </c>
      <c r="F225" s="540"/>
      <c r="G225" s="540"/>
      <c r="H225" s="540"/>
      <c r="I225" s="540"/>
      <c r="J225" s="541"/>
      <c r="K225"/>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row>
    <row r="226" spans="1:85" ht="25.5" x14ac:dyDescent="0.2">
      <c r="A226" s="659" t="s">
        <v>151</v>
      </c>
      <c r="B226" s="417"/>
      <c r="C226" s="419"/>
      <c r="D226" s="416"/>
      <c r="E226" s="157"/>
      <c r="F226" s="105"/>
      <c r="G226" s="105"/>
      <c r="H226" s="105"/>
      <c r="I226" s="105"/>
      <c r="J226" s="189"/>
      <c r="K22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row>
    <row r="227" spans="1:85" ht="25.5" x14ac:dyDescent="0.2">
      <c r="A227" s="616" t="s">
        <v>152</v>
      </c>
      <c r="B227" s="417" t="s">
        <v>83</v>
      </c>
      <c r="C227" s="419">
        <v>40469</v>
      </c>
      <c r="D227" s="416" t="s">
        <v>84</v>
      </c>
      <c r="E227" s="157">
        <v>14</v>
      </c>
      <c r="F227" s="105"/>
      <c r="G227" s="105"/>
      <c r="H227" s="105"/>
      <c r="I227" s="105"/>
      <c r="J227" s="189"/>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row>
    <row r="228" spans="1:85" ht="25.5" x14ac:dyDescent="0.2">
      <c r="A228" s="616" t="s">
        <v>153</v>
      </c>
      <c r="B228" s="417" t="s">
        <v>83</v>
      </c>
      <c r="C228" s="419">
        <v>40469</v>
      </c>
      <c r="D228" s="416" t="s">
        <v>84</v>
      </c>
      <c r="E228" s="157">
        <v>14</v>
      </c>
      <c r="F228" s="105"/>
      <c r="G228" s="105"/>
      <c r="H228" s="105"/>
      <c r="I228" s="105"/>
      <c r="J228" s="189"/>
      <c r="K228"/>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row>
    <row r="229" spans="1:85" ht="13.5" thickBot="1" x14ac:dyDescent="0.25">
      <c r="A229" s="616" t="s">
        <v>154</v>
      </c>
      <c r="B229" s="417"/>
      <c r="C229" s="407"/>
      <c r="D229" s="416"/>
      <c r="E229" s="157"/>
      <c r="F229" s="105"/>
      <c r="G229" s="105"/>
      <c r="H229" s="105"/>
      <c r="I229" s="105"/>
      <c r="J229" s="189"/>
      <c r="K229"/>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row>
    <row r="230" spans="1:85" x14ac:dyDescent="0.2">
      <c r="A230" s="622" t="s">
        <v>126</v>
      </c>
      <c r="B230" s="651"/>
      <c r="C230" s="402"/>
      <c r="D230" s="401"/>
      <c r="E230" s="312"/>
      <c r="F230" s="537"/>
      <c r="G230" s="537"/>
      <c r="H230" s="537"/>
      <c r="I230" s="537"/>
      <c r="J230" s="538"/>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row>
    <row r="231" spans="1:85" x14ac:dyDescent="0.2">
      <c r="A231" s="614" t="s">
        <v>127</v>
      </c>
      <c r="B231" s="420"/>
      <c r="C231" s="405"/>
      <c r="D231" s="398"/>
      <c r="E231" s="101"/>
      <c r="F231" s="102"/>
      <c r="G231" s="49"/>
      <c r="H231" s="49"/>
      <c r="I231" s="49"/>
      <c r="J231" s="50"/>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row>
    <row r="232" spans="1:85" x14ac:dyDescent="0.2">
      <c r="A232" s="614" t="s">
        <v>128</v>
      </c>
      <c r="B232" s="420" t="s">
        <v>83</v>
      </c>
      <c r="C232" s="407">
        <v>40179</v>
      </c>
      <c r="D232" s="398" t="s">
        <v>100</v>
      </c>
      <c r="E232" s="101"/>
      <c r="F232" s="112">
        <v>40</v>
      </c>
      <c r="G232" s="49"/>
      <c r="H232" s="56">
        <v>40</v>
      </c>
      <c r="I232" s="49"/>
      <c r="J232" s="57">
        <v>40</v>
      </c>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row>
    <row r="233" spans="1:85" x14ac:dyDescent="0.2">
      <c r="A233" s="614" t="s">
        <v>55</v>
      </c>
      <c r="B233" s="420" t="s">
        <v>83</v>
      </c>
      <c r="C233" s="407">
        <v>40179</v>
      </c>
      <c r="D233" s="398" t="s">
        <v>100</v>
      </c>
      <c r="E233" s="101"/>
      <c r="F233" s="112">
        <v>75</v>
      </c>
      <c r="G233" s="49"/>
      <c r="H233" s="56">
        <v>75</v>
      </c>
      <c r="I233" s="49"/>
      <c r="J233" s="57">
        <v>75</v>
      </c>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row>
    <row r="234" spans="1:85" x14ac:dyDescent="0.2">
      <c r="A234" s="633" t="s">
        <v>129</v>
      </c>
      <c r="B234" s="564" t="s">
        <v>27</v>
      </c>
      <c r="C234" s="519">
        <v>40909</v>
      </c>
      <c r="D234" s="440" t="s">
        <v>100</v>
      </c>
      <c r="E234" s="539"/>
      <c r="F234" s="521">
        <v>0</v>
      </c>
      <c r="G234" s="522"/>
      <c r="H234" s="522">
        <v>0</v>
      </c>
      <c r="I234" s="522"/>
      <c r="J234" s="523">
        <v>0</v>
      </c>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row>
    <row r="235" spans="1:85" x14ac:dyDescent="0.2">
      <c r="A235" s="614" t="s">
        <v>130</v>
      </c>
      <c r="B235" s="420" t="s">
        <v>83</v>
      </c>
      <c r="C235" s="399">
        <v>39569</v>
      </c>
      <c r="D235" s="398" t="s">
        <v>100</v>
      </c>
      <c r="E235" s="101"/>
      <c r="F235" s="112">
        <v>50</v>
      </c>
      <c r="G235" s="49"/>
      <c r="H235" s="56">
        <v>50</v>
      </c>
      <c r="I235" s="49"/>
      <c r="J235" s="57">
        <v>50</v>
      </c>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row>
    <row r="236" spans="1:85" x14ac:dyDescent="0.2">
      <c r="A236" s="614" t="s">
        <v>131</v>
      </c>
      <c r="B236" s="420" t="s">
        <v>83</v>
      </c>
      <c r="C236" s="399">
        <v>39569</v>
      </c>
      <c r="D236" s="398" t="s">
        <v>100</v>
      </c>
      <c r="E236" s="101"/>
      <c r="F236" s="112">
        <v>50</v>
      </c>
      <c r="G236" s="49"/>
      <c r="H236" s="56">
        <v>50</v>
      </c>
      <c r="I236" s="49"/>
      <c r="J236" s="57">
        <v>50</v>
      </c>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row>
    <row r="237" spans="1:85" x14ac:dyDescent="0.2">
      <c r="A237" s="659" t="s">
        <v>199</v>
      </c>
      <c r="B237" s="420"/>
      <c r="C237" s="399"/>
      <c r="D237" s="398"/>
      <c r="E237" s="101"/>
      <c r="F237" s="112"/>
      <c r="G237" s="49"/>
      <c r="H237" s="56"/>
      <c r="I237" s="49"/>
      <c r="J237" s="57"/>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row>
    <row r="238" spans="1:85" x14ac:dyDescent="0.2">
      <c r="A238" s="633" t="s">
        <v>183</v>
      </c>
      <c r="B238" s="564"/>
      <c r="C238" s="519"/>
      <c r="D238" s="440"/>
      <c r="E238" s="539"/>
      <c r="F238" s="566"/>
      <c r="G238" s="522"/>
      <c r="H238" s="567"/>
      <c r="I238" s="522"/>
      <c r="J238" s="568"/>
      <c r="K238"/>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row>
    <row r="239" spans="1:85" x14ac:dyDescent="0.2">
      <c r="A239" s="632" t="s">
        <v>184</v>
      </c>
      <c r="B239" s="564" t="s">
        <v>27</v>
      </c>
      <c r="C239" s="519">
        <v>40909</v>
      </c>
      <c r="D239" s="440" t="s">
        <v>100</v>
      </c>
      <c r="E239" s="539"/>
      <c r="F239" s="566">
        <v>45</v>
      </c>
      <c r="G239" s="522"/>
      <c r="H239" s="567">
        <v>45</v>
      </c>
      <c r="I239" s="522"/>
      <c r="J239" s="568">
        <v>45</v>
      </c>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row>
    <row r="240" spans="1:85" x14ac:dyDescent="0.2">
      <c r="A240" s="632" t="s">
        <v>185</v>
      </c>
      <c r="B240" s="564" t="s">
        <v>83</v>
      </c>
      <c r="C240" s="519">
        <v>40814</v>
      </c>
      <c r="D240" s="440" t="s">
        <v>100</v>
      </c>
      <c r="E240" s="539"/>
      <c r="F240" s="566">
        <v>45</v>
      </c>
      <c r="G240" s="522"/>
      <c r="H240" s="567">
        <v>45</v>
      </c>
      <c r="I240" s="522"/>
      <c r="J240" s="568">
        <v>45</v>
      </c>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row>
    <row r="241" spans="1:85" ht="13.5" thickBot="1" x14ac:dyDescent="0.25">
      <c r="A241" s="632" t="s">
        <v>186</v>
      </c>
      <c r="B241" s="564" t="s">
        <v>83</v>
      </c>
      <c r="C241" s="519">
        <v>40814</v>
      </c>
      <c r="D241" s="440" t="s">
        <v>100</v>
      </c>
      <c r="E241" s="539"/>
      <c r="F241" s="566">
        <v>80</v>
      </c>
      <c r="G241" s="522"/>
      <c r="H241" s="567">
        <v>80</v>
      </c>
      <c r="I241" s="522"/>
      <c r="J241" s="568">
        <v>80</v>
      </c>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row>
    <row r="242" spans="1:85" x14ac:dyDescent="0.2">
      <c r="A242" s="635" t="s">
        <v>57</v>
      </c>
      <c r="B242" s="533"/>
      <c r="C242" s="534"/>
      <c r="D242" s="535"/>
      <c r="E242" s="536"/>
      <c r="F242" s="537"/>
      <c r="G242" s="537"/>
      <c r="H242" s="537"/>
      <c r="I242" s="537"/>
      <c r="J242" s="538"/>
      <c r="K24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c r="CE242"/>
      <c r="CF242"/>
      <c r="CG242"/>
    </row>
    <row r="243" spans="1:85" x14ac:dyDescent="0.2">
      <c r="A243" s="633" t="s">
        <v>1</v>
      </c>
      <c r="B243" s="440"/>
      <c r="C243" s="519">
        <v>40631</v>
      </c>
      <c r="D243" s="440" t="s">
        <v>58</v>
      </c>
      <c r="E243" s="539">
        <v>0.2</v>
      </c>
      <c r="F243" s="540"/>
      <c r="G243" s="540"/>
      <c r="H243" s="540"/>
      <c r="I243" s="540"/>
      <c r="J243" s="541"/>
      <c r="K243"/>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c r="CC243"/>
      <c r="CD243"/>
      <c r="CE243"/>
      <c r="CF243"/>
      <c r="CG243"/>
    </row>
    <row r="244" spans="1:85" x14ac:dyDescent="0.2">
      <c r="A244" s="633" t="s">
        <v>162</v>
      </c>
      <c r="B244" s="440"/>
      <c r="C244" s="519">
        <v>40631</v>
      </c>
      <c r="D244" s="440" t="s">
        <v>58</v>
      </c>
      <c r="E244" s="539">
        <v>0.25</v>
      </c>
      <c r="F244" s="540"/>
      <c r="G244" s="540"/>
      <c r="H244" s="540"/>
      <c r="I244" s="540"/>
      <c r="J244" s="541"/>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c r="CE244"/>
      <c r="CF244"/>
      <c r="CG244"/>
    </row>
    <row r="245" spans="1:85" x14ac:dyDescent="0.2">
      <c r="A245" s="599" t="s">
        <v>7</v>
      </c>
      <c r="B245" s="440"/>
      <c r="C245" s="543"/>
      <c r="D245" s="440"/>
      <c r="E245" s="544"/>
      <c r="F245" s="545"/>
      <c r="G245" s="546"/>
      <c r="H245" s="546"/>
      <c r="I245" s="546"/>
      <c r="J245" s="547"/>
      <c r="K245"/>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c r="BY245"/>
      <c r="BZ245"/>
      <c r="CA245"/>
      <c r="CB245"/>
      <c r="CC245"/>
      <c r="CD245"/>
      <c r="CE245"/>
      <c r="CF245"/>
      <c r="CG245"/>
    </row>
    <row r="246" spans="1:85" ht="13.5" thickBot="1" x14ac:dyDescent="0.25">
      <c r="A246" s="636" t="s">
        <v>31</v>
      </c>
      <c r="B246" s="526"/>
      <c r="C246" s="549"/>
      <c r="D246" s="526"/>
      <c r="E246" s="550"/>
      <c r="F246" s="551"/>
      <c r="G246" s="552"/>
      <c r="H246" s="552"/>
      <c r="I246" s="552"/>
      <c r="J246" s="553"/>
      <c r="K246"/>
      <c r="L246"/>
      <c r="M246"/>
      <c r="N246"/>
      <c r="O246"/>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c r="BY246"/>
      <c r="BZ246"/>
      <c r="CA246"/>
      <c r="CB246"/>
      <c r="CC246"/>
      <c r="CD246"/>
      <c r="CE246"/>
      <c r="CF246"/>
      <c r="CG246"/>
    </row>
    <row r="247" spans="1:85" x14ac:dyDescent="0.2">
      <c r="A247" s="532" t="s">
        <v>265</v>
      </c>
      <c r="B247" s="535"/>
      <c r="C247" s="674"/>
      <c r="D247" s="535"/>
      <c r="E247" s="866"/>
      <c r="F247" s="867"/>
      <c r="G247" s="868"/>
      <c r="H247" s="868"/>
      <c r="I247" s="868"/>
      <c r="J247" s="869"/>
      <c r="K247"/>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c r="BY247"/>
      <c r="BZ247"/>
      <c r="CA247"/>
      <c r="CB247"/>
      <c r="CC247"/>
      <c r="CD247"/>
      <c r="CE247"/>
      <c r="CF247"/>
      <c r="CG247"/>
    </row>
    <row r="248" spans="1:85" x14ac:dyDescent="0.2">
      <c r="A248" s="518" t="s">
        <v>266</v>
      </c>
      <c r="B248" s="440" t="s">
        <v>83</v>
      </c>
      <c r="C248" s="683">
        <v>41395</v>
      </c>
      <c r="D248" s="440" t="s">
        <v>267</v>
      </c>
      <c r="E248" s="870">
        <v>80000</v>
      </c>
      <c r="F248" s="545"/>
      <c r="G248" s="546"/>
      <c r="H248" s="546"/>
      <c r="I248" s="546"/>
      <c r="J248" s="547"/>
      <c r="K248"/>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c r="BY248"/>
      <c r="BZ248"/>
      <c r="CA248"/>
      <c r="CB248"/>
      <c r="CC248"/>
      <c r="CD248"/>
      <c r="CE248"/>
      <c r="CF248"/>
      <c r="CG248"/>
    </row>
    <row r="249" spans="1:85" x14ac:dyDescent="0.2">
      <c r="A249" s="518" t="s">
        <v>268</v>
      </c>
      <c r="B249" s="440" t="s">
        <v>269</v>
      </c>
      <c r="C249" s="683">
        <v>41395</v>
      </c>
      <c r="D249" s="440" t="s">
        <v>100</v>
      </c>
      <c r="E249" s="870">
        <v>6666.67</v>
      </c>
      <c r="F249" s="545"/>
      <c r="G249" s="546"/>
      <c r="H249" s="546"/>
      <c r="I249" s="546"/>
      <c r="J249" s="547"/>
      <c r="K249"/>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c r="BY249"/>
      <c r="BZ249"/>
      <c r="CA249"/>
      <c r="CB249"/>
      <c r="CC249"/>
      <c r="CD249"/>
      <c r="CE249"/>
      <c r="CF249"/>
      <c r="CG249"/>
    </row>
    <row r="250" spans="1:85" ht="26.25" thickBot="1" x14ac:dyDescent="0.25">
      <c r="A250" s="871" t="s">
        <v>270</v>
      </c>
      <c r="B250" s="526" t="s">
        <v>83</v>
      </c>
      <c r="C250" s="527">
        <v>41395</v>
      </c>
      <c r="D250" s="526" t="s">
        <v>271</v>
      </c>
      <c r="E250" s="872">
        <v>400</v>
      </c>
      <c r="F250" s="551"/>
      <c r="G250" s="552"/>
      <c r="H250" s="552"/>
      <c r="I250" s="552"/>
      <c r="J250" s="553"/>
      <c r="K250"/>
      <c r="L250"/>
      <c r="M250"/>
      <c r="N250"/>
      <c r="O250"/>
      <c r="P250"/>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c r="BY250"/>
      <c r="BZ250"/>
      <c r="CA250"/>
      <c r="CB250"/>
      <c r="CC250"/>
      <c r="CD250"/>
      <c r="CE250"/>
      <c r="CF250"/>
      <c r="CG250"/>
    </row>
    <row r="251" spans="1:85" x14ac:dyDescent="0.2">
      <c r="A251" s="524"/>
      <c r="B251" s="524"/>
      <c r="C251" s="554"/>
      <c r="D251" s="524"/>
      <c r="E251" s="524"/>
      <c r="F251" s="555"/>
      <c r="G251" s="556"/>
      <c r="H251" s="556"/>
      <c r="I251" s="556"/>
      <c r="J251" s="556"/>
      <c r="K251"/>
      <c r="L251"/>
      <c r="M251"/>
      <c r="N251"/>
      <c r="O251"/>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c r="BY251"/>
      <c r="BZ251"/>
      <c r="CA251"/>
      <c r="CB251"/>
      <c r="CC251"/>
      <c r="CD251"/>
      <c r="CE251"/>
      <c r="CF251"/>
      <c r="CG251"/>
    </row>
    <row r="252" spans="1:85" x14ac:dyDescent="0.2">
      <c r="A252" s="524"/>
      <c r="B252" s="524"/>
      <c r="C252" s="554"/>
      <c r="D252" s="524"/>
      <c r="E252" s="524"/>
      <c r="F252" s="555"/>
      <c r="G252" s="556"/>
      <c r="H252" s="556"/>
      <c r="I252" s="556"/>
      <c r="J252" s="556"/>
      <c r="K252"/>
      <c r="L252"/>
      <c r="M252"/>
      <c r="N252"/>
      <c r="O252"/>
      <c r="P252"/>
      <c r="Q252"/>
      <c r="R252"/>
      <c r="S252"/>
      <c r="T252"/>
      <c r="U252"/>
      <c r="V252"/>
      <c r="W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c r="BY252"/>
      <c r="BZ252"/>
      <c r="CA252"/>
      <c r="CB252"/>
      <c r="CC252"/>
      <c r="CD252"/>
      <c r="CE252"/>
      <c r="CF252"/>
      <c r="CG252"/>
    </row>
    <row r="253" spans="1:85" x14ac:dyDescent="0.2">
      <c r="A253" s="524"/>
      <c r="B253" s="524"/>
      <c r="C253" s="554"/>
      <c r="D253" s="524"/>
      <c r="E253" s="524"/>
      <c r="F253" s="555"/>
      <c r="G253" s="556"/>
      <c r="H253" s="556"/>
      <c r="I253" s="556"/>
      <c r="J253" s="556"/>
      <c r="K253"/>
      <c r="L253"/>
      <c r="M253"/>
      <c r="N253"/>
      <c r="O253"/>
      <c r="P253"/>
      <c r="Q253"/>
      <c r="R253"/>
      <c r="S253"/>
      <c r="T253"/>
      <c r="U253"/>
      <c r="V253"/>
      <c r="W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c r="BY253"/>
      <c r="BZ253"/>
      <c r="CA253"/>
      <c r="CB253"/>
      <c r="CC253"/>
      <c r="CD253"/>
      <c r="CE253"/>
      <c r="CF253"/>
      <c r="CG253"/>
    </row>
    <row r="254" spans="1:85" x14ac:dyDescent="0.2">
      <c r="A254" s="524"/>
      <c r="B254" s="524"/>
      <c r="C254" s="554"/>
      <c r="D254" s="524"/>
      <c r="E254" s="524"/>
      <c r="F254" s="555"/>
      <c r="G254" s="556"/>
      <c r="H254" s="556"/>
      <c r="I254" s="556"/>
      <c r="J254" s="556"/>
      <c r="K254"/>
      <c r="L254"/>
      <c r="M254"/>
      <c r="N254"/>
      <c r="O254"/>
      <c r="P254"/>
      <c r="Q254"/>
      <c r="R254"/>
      <c r="S254"/>
      <c r="T254"/>
      <c r="U254"/>
      <c r="V254"/>
      <c r="W254"/>
      <c r="X254"/>
      <c r="Y254"/>
      <c r="Z254"/>
      <c r="AA254"/>
      <c r="AB254"/>
      <c r="AC254"/>
      <c r="AD254"/>
      <c r="AE254"/>
      <c r="AF254"/>
      <c r="AG254"/>
      <c r="AH254"/>
      <c r="AI254"/>
      <c r="AJ254"/>
      <c r="AK254"/>
      <c r="AL254"/>
      <c r="AM254"/>
      <c r="AN254"/>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c r="BY254"/>
      <c r="BZ254"/>
      <c r="CA254"/>
      <c r="CB254"/>
      <c r="CC254"/>
      <c r="CD254"/>
      <c r="CE254"/>
      <c r="CF254"/>
      <c r="CG254"/>
    </row>
    <row r="255" spans="1:85" x14ac:dyDescent="0.2">
      <c r="A255" s="524"/>
      <c r="B255" s="524"/>
      <c r="C255" s="554"/>
      <c r="D255" s="524"/>
      <c r="E255" s="524"/>
      <c r="F255" s="555"/>
      <c r="G255" s="556"/>
      <c r="H255" s="556"/>
      <c r="I255" s="556"/>
      <c r="J255" s="556"/>
      <c r="K255"/>
      <c r="L255"/>
      <c r="M255"/>
      <c r="N255"/>
      <c r="O255"/>
      <c r="P255"/>
      <c r="Q255"/>
      <c r="R255"/>
      <c r="S255"/>
      <c r="T255"/>
      <c r="U255"/>
      <c r="V255"/>
      <c r="W255"/>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c r="BY255"/>
      <c r="BZ255"/>
      <c r="CA255"/>
      <c r="CB255"/>
      <c r="CC255"/>
      <c r="CD255"/>
      <c r="CE255"/>
      <c r="CF255"/>
      <c r="CG255"/>
    </row>
    <row r="256" spans="1:85" x14ac:dyDescent="0.2">
      <c r="A256" s="524"/>
      <c r="B256" s="524"/>
      <c r="C256" s="554"/>
      <c r="D256" s="524"/>
      <c r="E256" s="524"/>
      <c r="F256" s="555"/>
      <c r="G256" s="556"/>
      <c r="H256" s="556"/>
      <c r="I256" s="556"/>
      <c r="J256" s="556"/>
      <c r="K256"/>
      <c r="L256"/>
      <c r="M256"/>
      <c r="N256"/>
      <c r="O256"/>
      <c r="P256"/>
      <c r="Q256"/>
      <c r="R256"/>
      <c r="S256"/>
      <c r="T256"/>
      <c r="U256"/>
      <c r="V256"/>
      <c r="W256"/>
      <c r="X256"/>
      <c r="Y256"/>
      <c r="Z256"/>
      <c r="AA256"/>
      <c r="AB256"/>
      <c r="AC256"/>
      <c r="AD256"/>
      <c r="AE256"/>
      <c r="AF256"/>
      <c r="AG256"/>
      <c r="AH256"/>
      <c r="AI256"/>
      <c r="AJ256"/>
      <c r="AK256"/>
      <c r="AL256"/>
      <c r="AM256"/>
      <c r="AN256"/>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c r="BY256"/>
      <c r="BZ256"/>
      <c r="CA256"/>
      <c r="CB256"/>
      <c r="CC256"/>
      <c r="CD256"/>
      <c r="CE256"/>
      <c r="CF256"/>
      <c r="CG256"/>
    </row>
    <row r="257" spans="1:85" x14ac:dyDescent="0.2">
      <c r="A257" s="524"/>
      <c r="B257" s="524"/>
      <c r="C257" s="554"/>
      <c r="D257" s="524"/>
      <c r="E257" s="524"/>
      <c r="F257" s="555"/>
      <c r="G257" s="556"/>
      <c r="H257" s="556"/>
      <c r="I257" s="556"/>
      <c r="J257" s="556"/>
      <c r="K257"/>
      <c r="L257"/>
      <c r="M257"/>
      <c r="N257"/>
      <c r="O257"/>
      <c r="P257"/>
      <c r="Q257"/>
      <c r="R257"/>
      <c r="S257"/>
      <c r="T257"/>
      <c r="U257"/>
      <c r="V257"/>
      <c r="W257"/>
      <c r="X257"/>
      <c r="Y257"/>
      <c r="Z257"/>
      <c r="AA257"/>
      <c r="AB257"/>
      <c r="AC257"/>
      <c r="AD257"/>
      <c r="AE257"/>
      <c r="AF257"/>
      <c r="AG257"/>
      <c r="AH257"/>
      <c r="AI257"/>
      <c r="AJ257"/>
      <c r="AK257"/>
      <c r="AL257"/>
      <c r="AM257"/>
      <c r="AN257"/>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c r="BY257"/>
      <c r="BZ257"/>
      <c r="CA257"/>
      <c r="CB257"/>
      <c r="CC257"/>
      <c r="CD257"/>
      <c r="CE257"/>
      <c r="CF257"/>
      <c r="CG257"/>
    </row>
    <row r="258" spans="1:85" x14ac:dyDescent="0.2">
      <c r="A258" s="524"/>
      <c r="B258" s="524"/>
      <c r="C258" s="554"/>
      <c r="D258" s="524"/>
      <c r="E258" s="524"/>
      <c r="F258" s="555"/>
      <c r="G258" s="556"/>
      <c r="H258" s="556"/>
      <c r="I258" s="556"/>
      <c r="J258" s="556"/>
      <c r="K258"/>
      <c r="L258"/>
      <c r="M258"/>
      <c r="N258"/>
      <c r="O258"/>
      <c r="P258"/>
      <c r="Q258"/>
      <c r="R258"/>
      <c r="S258"/>
      <c r="T258"/>
      <c r="U258"/>
      <c r="V258"/>
      <c r="W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c r="BY258"/>
      <c r="BZ258"/>
      <c r="CA258"/>
      <c r="CB258"/>
      <c r="CC258"/>
      <c r="CD258"/>
      <c r="CE258"/>
      <c r="CF258"/>
      <c r="CG258"/>
    </row>
    <row r="259" spans="1:85" x14ac:dyDescent="0.2">
      <c r="A259" s="524"/>
      <c r="B259" s="524"/>
      <c r="C259" s="554"/>
      <c r="D259" s="524"/>
      <c r="E259" s="524"/>
      <c r="F259" s="555"/>
      <c r="G259" s="556"/>
      <c r="H259" s="556"/>
      <c r="I259" s="556"/>
      <c r="J259" s="556"/>
      <c r="K259"/>
      <c r="L259"/>
      <c r="M259"/>
      <c r="N259"/>
      <c r="O259"/>
      <c r="P259"/>
      <c r="Q259"/>
      <c r="R259"/>
      <c r="S259"/>
      <c r="T259"/>
      <c r="U259"/>
      <c r="V259"/>
      <c r="W25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c r="BY259"/>
      <c r="BZ259"/>
      <c r="CA259"/>
      <c r="CB259"/>
      <c r="CC259"/>
      <c r="CD259"/>
      <c r="CE259"/>
      <c r="CF259"/>
      <c r="CG259"/>
    </row>
    <row r="260" spans="1:85" x14ac:dyDescent="0.2">
      <c r="A260" s="524"/>
      <c r="B260" s="524"/>
      <c r="C260" s="554"/>
      <c r="D260" s="524"/>
      <c r="E260" s="524"/>
      <c r="F260" s="555"/>
      <c r="G260" s="556"/>
      <c r="H260" s="556"/>
      <c r="I260" s="556"/>
      <c r="J260" s="556"/>
      <c r="K260"/>
      <c r="L260"/>
      <c r="M260"/>
      <c r="N260"/>
      <c r="O260"/>
      <c r="P260"/>
      <c r="Q260"/>
      <c r="R260"/>
      <c r="S260"/>
      <c r="T260"/>
      <c r="U260"/>
      <c r="V260"/>
      <c r="W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c r="BY260"/>
      <c r="BZ260"/>
      <c r="CA260"/>
      <c r="CB260"/>
      <c r="CC260"/>
      <c r="CD260"/>
      <c r="CE260"/>
      <c r="CF260"/>
      <c r="CG260"/>
    </row>
    <row r="261" spans="1:85" x14ac:dyDescent="0.2">
      <c r="A261" s="524"/>
      <c r="B261" s="524"/>
      <c r="C261" s="554"/>
      <c r="D261" s="524"/>
      <c r="E261" s="524"/>
      <c r="F261" s="555"/>
      <c r="G261" s="556"/>
      <c r="H261" s="556"/>
      <c r="I261" s="556"/>
      <c r="J261" s="556"/>
      <c r="K261"/>
      <c r="L261"/>
      <c r="M261"/>
      <c r="N261"/>
      <c r="O261"/>
      <c r="P261"/>
      <c r="Q261"/>
      <c r="R261"/>
      <c r="S261"/>
      <c r="T261"/>
      <c r="U261"/>
      <c r="V261"/>
      <c r="W261"/>
      <c r="X261"/>
      <c r="Y261"/>
      <c r="Z261"/>
      <c r="AA261"/>
      <c r="AB261"/>
      <c r="AC261"/>
      <c r="AD261"/>
      <c r="AE261"/>
      <c r="AF261"/>
      <c r="AG261"/>
      <c r="AH261"/>
      <c r="AI261"/>
      <c r="AJ261"/>
      <c r="AK261"/>
      <c r="AL261"/>
      <c r="AM261"/>
      <c r="AN26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c r="BY261"/>
      <c r="BZ261"/>
      <c r="CA261"/>
      <c r="CB261"/>
      <c r="CC261"/>
      <c r="CD261"/>
      <c r="CE261"/>
      <c r="CF261"/>
      <c r="CG261"/>
    </row>
    <row r="262" spans="1:85" x14ac:dyDescent="0.2">
      <c r="A262" s="524"/>
      <c r="B262" s="524"/>
      <c r="C262" s="554"/>
      <c r="D262" s="524"/>
      <c r="E262" s="524"/>
      <c r="F262" s="555"/>
      <c r="G262" s="556"/>
      <c r="H262" s="556"/>
      <c r="I262" s="556"/>
      <c r="J262" s="556"/>
      <c r="K262"/>
      <c r="L262"/>
      <c r="M262"/>
      <c r="N262"/>
      <c r="O262"/>
      <c r="P262"/>
      <c r="Q262"/>
      <c r="R262"/>
      <c r="S262"/>
      <c r="T262"/>
      <c r="U262"/>
      <c r="V262"/>
      <c r="W262"/>
      <c r="X262"/>
      <c r="Y262"/>
      <c r="Z262"/>
      <c r="AA262"/>
      <c r="AB262"/>
      <c r="AC262"/>
      <c r="AD262"/>
      <c r="AE262"/>
      <c r="AF262"/>
      <c r="AG262"/>
      <c r="AH262"/>
      <c r="AI262"/>
      <c r="AJ262"/>
      <c r="AK262"/>
      <c r="AL262"/>
      <c r="AM262"/>
      <c r="AN262"/>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c r="BY262"/>
      <c r="BZ262"/>
      <c r="CA262"/>
      <c r="CB262"/>
      <c r="CC262"/>
      <c r="CD262"/>
      <c r="CE262"/>
      <c r="CF262"/>
      <c r="CG262"/>
    </row>
    <row r="263" spans="1:85" x14ac:dyDescent="0.2">
      <c r="A263" s="524"/>
      <c r="B263" s="524"/>
      <c r="C263" s="554"/>
      <c r="D263" s="524"/>
      <c r="E263" s="524"/>
      <c r="F263" s="555"/>
      <c r="G263" s="556"/>
      <c r="H263" s="556"/>
      <c r="I263" s="556"/>
      <c r="J263" s="556"/>
      <c r="K263"/>
      <c r="L263"/>
      <c r="M263"/>
      <c r="N263"/>
      <c r="O263"/>
      <c r="P263"/>
      <c r="Q263"/>
      <c r="R263"/>
      <c r="S263"/>
      <c r="T263"/>
      <c r="U263"/>
      <c r="V263"/>
      <c r="W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c r="BY263"/>
      <c r="BZ263"/>
      <c r="CA263"/>
      <c r="CB263"/>
      <c r="CC263"/>
      <c r="CD263"/>
      <c r="CE263"/>
      <c r="CF263"/>
      <c r="CG263"/>
    </row>
    <row r="264" spans="1:85" x14ac:dyDescent="0.2">
      <c r="A264" s="524"/>
      <c r="B264" s="524"/>
      <c r="C264" s="554"/>
      <c r="D264" s="524"/>
      <c r="E264" s="524"/>
      <c r="F264" s="555"/>
      <c r="G264" s="556"/>
      <c r="H264" s="556"/>
      <c r="I264" s="556"/>
      <c r="J264" s="556"/>
      <c r="K264"/>
      <c r="L264"/>
      <c r="M264"/>
      <c r="N264"/>
      <c r="O264"/>
      <c r="P264"/>
      <c r="Q264"/>
      <c r="R264"/>
      <c r="S264"/>
      <c r="T264"/>
      <c r="U264"/>
      <c r="V264"/>
      <c r="W264"/>
      <c r="X264"/>
      <c r="Y264"/>
      <c r="Z264"/>
      <c r="AA264"/>
      <c r="AB264"/>
      <c r="AC264"/>
      <c r="AD264"/>
      <c r="AE264"/>
      <c r="AF264"/>
      <c r="AG264"/>
      <c r="AH264"/>
      <c r="AI264"/>
      <c r="AJ264"/>
      <c r="AK264"/>
      <c r="AL264"/>
      <c r="AM264"/>
      <c r="AN264"/>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c r="BY264"/>
      <c r="BZ264"/>
      <c r="CA264"/>
      <c r="CB264"/>
      <c r="CC264"/>
      <c r="CD264"/>
      <c r="CE264"/>
      <c r="CF264"/>
      <c r="CG264"/>
    </row>
    <row r="265" spans="1:85" x14ac:dyDescent="0.2">
      <c r="A265" s="524"/>
      <c r="B265" s="524"/>
      <c r="C265" s="554"/>
      <c r="D265" s="524"/>
      <c r="E265" s="524"/>
      <c r="F265" s="555"/>
      <c r="G265" s="556"/>
      <c r="H265" s="556"/>
      <c r="I265" s="556"/>
      <c r="J265" s="556"/>
      <c r="K265"/>
      <c r="L265"/>
      <c r="M265"/>
      <c r="N265"/>
      <c r="O265"/>
      <c r="P265"/>
      <c r="Q265"/>
      <c r="R265"/>
      <c r="S265"/>
      <c r="T265"/>
      <c r="U265"/>
      <c r="V265"/>
      <c r="W265"/>
      <c r="X265"/>
      <c r="Y265"/>
      <c r="Z265"/>
      <c r="AA265"/>
      <c r="AB265"/>
      <c r="AC265"/>
      <c r="AD265"/>
      <c r="AE265"/>
      <c r="AF265"/>
      <c r="AG265"/>
      <c r="AH265"/>
      <c r="AI265"/>
      <c r="AJ265"/>
      <c r="AK265"/>
      <c r="AL265"/>
      <c r="AM265"/>
      <c r="AN265"/>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c r="BY265"/>
      <c r="BZ265"/>
      <c r="CA265"/>
      <c r="CB265"/>
      <c r="CC265"/>
      <c r="CD265"/>
      <c r="CE265"/>
      <c r="CF265"/>
      <c r="CG265"/>
    </row>
    <row r="266" spans="1:85" x14ac:dyDescent="0.2">
      <c r="A266" s="524"/>
      <c r="B266" s="524"/>
      <c r="C266" s="554"/>
      <c r="D266" s="524"/>
      <c r="E266" s="524"/>
      <c r="F266" s="555"/>
      <c r="G266" s="556"/>
      <c r="H266" s="556"/>
      <c r="I266" s="556"/>
      <c r="J266" s="556"/>
      <c r="K266"/>
      <c r="L266"/>
      <c r="M266"/>
      <c r="N266"/>
      <c r="O266"/>
      <c r="P266"/>
      <c r="Q266"/>
      <c r="R266"/>
      <c r="S266"/>
      <c r="T266"/>
      <c r="U266"/>
      <c r="V266"/>
      <c r="W266"/>
      <c r="X266"/>
      <c r="Y266"/>
      <c r="Z266"/>
      <c r="AA266"/>
      <c r="AB266"/>
      <c r="AC266"/>
      <c r="AD266"/>
      <c r="AE266"/>
      <c r="AF266"/>
      <c r="AG266"/>
      <c r="AH266"/>
      <c r="AI266"/>
      <c r="AJ266"/>
      <c r="AK266"/>
      <c r="AL266"/>
      <c r="AM266"/>
      <c r="AN266"/>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c r="BY266"/>
      <c r="BZ266"/>
      <c r="CA266"/>
      <c r="CB266"/>
      <c r="CC266"/>
      <c r="CD266"/>
      <c r="CE266"/>
      <c r="CF266"/>
      <c r="CG266"/>
    </row>
    <row r="267" spans="1:85" x14ac:dyDescent="0.2">
      <c r="A267" s="524"/>
      <c r="B267" s="524"/>
      <c r="C267" s="554"/>
      <c r="D267" s="524"/>
      <c r="E267" s="524"/>
      <c r="F267" s="555"/>
      <c r="G267" s="556"/>
      <c r="H267" s="556"/>
      <c r="I267" s="556"/>
      <c r="J267" s="556"/>
      <c r="K267"/>
      <c r="L267"/>
      <c r="M267"/>
      <c r="N267"/>
      <c r="O267"/>
      <c r="P267"/>
      <c r="Q267"/>
      <c r="R267"/>
      <c r="S267"/>
      <c r="T267"/>
      <c r="U267"/>
      <c r="V267"/>
      <c r="W267"/>
      <c r="X267"/>
      <c r="Y267"/>
      <c r="Z267"/>
      <c r="AA267"/>
      <c r="AB267"/>
      <c r="AC267"/>
      <c r="AD267"/>
      <c r="AE267"/>
      <c r="AF267"/>
      <c r="AG267"/>
      <c r="AH267"/>
      <c r="AI267"/>
      <c r="AJ267"/>
      <c r="AK267"/>
      <c r="AL267"/>
      <c r="AM267"/>
      <c r="AN267"/>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c r="BY267"/>
      <c r="BZ267"/>
      <c r="CA267"/>
      <c r="CB267"/>
      <c r="CC267"/>
      <c r="CD267"/>
      <c r="CE267"/>
      <c r="CF267"/>
      <c r="CG267"/>
    </row>
    <row r="268" spans="1:85" x14ac:dyDescent="0.2">
      <c r="A268" s="524"/>
      <c r="B268" s="524"/>
      <c r="C268" s="554"/>
      <c r="D268" s="524"/>
      <c r="E268" s="524"/>
      <c r="F268" s="555"/>
      <c r="G268" s="556"/>
      <c r="H268" s="556"/>
      <c r="I268" s="556"/>
      <c r="J268" s="556"/>
      <c r="K268"/>
      <c r="L268"/>
      <c r="M268"/>
      <c r="N268"/>
      <c r="O268"/>
      <c r="P268"/>
      <c r="Q268"/>
      <c r="R268"/>
      <c r="S268"/>
      <c r="T268"/>
      <c r="U268"/>
      <c r="V268"/>
      <c r="W268"/>
      <c r="X268"/>
      <c r="Y268"/>
      <c r="Z268"/>
      <c r="AA268"/>
      <c r="AB268"/>
      <c r="AC268"/>
      <c r="AD268"/>
      <c r="AE268"/>
      <c r="AF268"/>
      <c r="AG268"/>
      <c r="AH268"/>
      <c r="AI268"/>
      <c r="AJ268"/>
      <c r="AK268"/>
      <c r="AL268"/>
      <c r="AM268"/>
      <c r="AN268"/>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c r="BY268"/>
      <c r="BZ268"/>
      <c r="CA268"/>
      <c r="CB268"/>
      <c r="CC268"/>
      <c r="CD268"/>
      <c r="CE268"/>
      <c r="CF268"/>
      <c r="CG268"/>
    </row>
    <row r="269" spans="1:85" x14ac:dyDescent="0.2">
      <c r="A269" s="524"/>
      <c r="B269" s="524"/>
      <c r="C269" s="554"/>
      <c r="D269" s="524"/>
      <c r="E269" s="524"/>
      <c r="F269" s="555"/>
      <c r="G269" s="556"/>
      <c r="H269" s="556"/>
      <c r="I269" s="556"/>
      <c r="J269" s="556"/>
      <c r="K269"/>
      <c r="L269"/>
      <c r="M269"/>
      <c r="N269"/>
      <c r="O269"/>
      <c r="P269"/>
      <c r="Q269"/>
      <c r="R269"/>
      <c r="S269"/>
      <c r="T269"/>
      <c r="U269"/>
      <c r="V269"/>
      <c r="W269"/>
      <c r="X269"/>
      <c r="Y269"/>
      <c r="Z269"/>
      <c r="AA269"/>
      <c r="AB269"/>
      <c r="AC269"/>
      <c r="AD269"/>
      <c r="AE269"/>
      <c r="AF269"/>
      <c r="AG269"/>
      <c r="AH269"/>
      <c r="AI269"/>
      <c r="AJ269"/>
      <c r="AK269"/>
      <c r="AL269"/>
      <c r="AM269"/>
      <c r="AN269"/>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c r="BY269"/>
      <c r="BZ269"/>
      <c r="CA269"/>
      <c r="CB269"/>
      <c r="CC269"/>
      <c r="CD269"/>
      <c r="CE269"/>
      <c r="CF269"/>
      <c r="CG269"/>
    </row>
    <row r="270" spans="1:85" x14ac:dyDescent="0.2">
      <c r="A270" s="524"/>
      <c r="B270" s="524"/>
      <c r="C270" s="554"/>
      <c r="D270" s="524"/>
      <c r="E270" s="524"/>
      <c r="F270" s="555"/>
      <c r="G270" s="556"/>
      <c r="H270" s="556"/>
      <c r="I270" s="556"/>
      <c r="J270" s="556"/>
      <c r="K270"/>
      <c r="L270"/>
      <c r="M270"/>
      <c r="N270"/>
      <c r="O270"/>
      <c r="P270"/>
      <c r="Q270"/>
      <c r="R270"/>
      <c r="S270"/>
      <c r="T270"/>
      <c r="U270"/>
      <c r="V270"/>
      <c r="W270"/>
      <c r="X270"/>
      <c r="Y270"/>
      <c r="Z270"/>
      <c r="AA270"/>
      <c r="AB270"/>
      <c r="AC270"/>
      <c r="AD270"/>
      <c r="AE270"/>
      <c r="AF270"/>
      <c r="AG270"/>
      <c r="AH270"/>
      <c r="AI270"/>
      <c r="AJ270"/>
      <c r="AK270"/>
      <c r="AL270"/>
      <c r="AM270"/>
      <c r="AN270"/>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c r="BY270"/>
      <c r="BZ270"/>
      <c r="CA270"/>
      <c r="CB270"/>
      <c r="CC270"/>
      <c r="CD270"/>
      <c r="CE270"/>
      <c r="CF270"/>
      <c r="CG270"/>
    </row>
    <row r="271" spans="1:85" x14ac:dyDescent="0.2">
      <c r="A271" s="524"/>
      <c r="B271" s="524"/>
      <c r="C271" s="554"/>
      <c r="D271" s="524"/>
      <c r="E271" s="524"/>
      <c r="F271" s="555"/>
      <c r="G271" s="556"/>
      <c r="H271" s="556"/>
      <c r="I271" s="556"/>
      <c r="J271" s="556"/>
      <c r="K271"/>
      <c r="L271"/>
      <c r="M271"/>
      <c r="N271"/>
      <c r="O271"/>
      <c r="P271"/>
      <c r="Q271"/>
      <c r="R271"/>
      <c r="S271"/>
      <c r="T271"/>
      <c r="U271"/>
      <c r="V271"/>
      <c r="W271"/>
      <c r="X271"/>
      <c r="Y271"/>
      <c r="Z271"/>
      <c r="AA271"/>
      <c r="AB271"/>
      <c r="AC271"/>
      <c r="AD271"/>
      <c r="AE271"/>
      <c r="AF271"/>
      <c r="AG271"/>
      <c r="AH271"/>
      <c r="AI271"/>
      <c r="AJ271"/>
      <c r="AK271"/>
      <c r="AL271"/>
      <c r="AM271"/>
      <c r="AN2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c r="BY271"/>
      <c r="BZ271"/>
      <c r="CA271"/>
      <c r="CB271"/>
      <c r="CC271"/>
      <c r="CD271"/>
      <c r="CE271"/>
      <c r="CF271"/>
      <c r="CG271"/>
    </row>
    <row r="272" spans="1:85" x14ac:dyDescent="0.2">
      <c r="A272" s="524"/>
      <c r="B272" s="524"/>
      <c r="C272" s="554"/>
      <c r="D272" s="524"/>
      <c r="E272" s="524"/>
      <c r="F272" s="555"/>
      <c r="G272" s="556"/>
      <c r="H272" s="556"/>
      <c r="I272" s="556"/>
      <c r="J272" s="556"/>
      <c r="K272"/>
      <c r="L272"/>
      <c r="M272"/>
      <c r="N272"/>
      <c r="O272"/>
      <c r="P272"/>
      <c r="Q272"/>
      <c r="R272"/>
      <c r="S272"/>
      <c r="T272"/>
      <c r="U272"/>
      <c r="V272"/>
      <c r="W272"/>
      <c r="X272"/>
      <c r="Y272"/>
      <c r="Z272"/>
      <c r="AA272"/>
      <c r="AB272"/>
      <c r="AC272"/>
      <c r="AD272"/>
      <c r="AE272"/>
      <c r="AF272"/>
      <c r="AG272"/>
      <c r="AH272"/>
      <c r="AI272"/>
      <c r="AJ272"/>
      <c r="AK272"/>
      <c r="AL272"/>
      <c r="AM272"/>
      <c r="AN272"/>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c r="BY272"/>
      <c r="BZ272"/>
      <c r="CA272"/>
      <c r="CB272"/>
      <c r="CC272"/>
      <c r="CD272"/>
      <c r="CE272"/>
      <c r="CF272"/>
      <c r="CG272"/>
    </row>
    <row r="273" spans="1:85" x14ac:dyDescent="0.2">
      <c r="A273" s="524"/>
      <c r="B273" s="524"/>
      <c r="C273" s="554"/>
      <c r="D273" s="524"/>
      <c r="E273" s="524"/>
      <c r="F273" s="555"/>
      <c r="G273" s="556"/>
      <c r="H273" s="556"/>
      <c r="I273" s="556"/>
      <c r="J273" s="556"/>
      <c r="K273"/>
      <c r="L273"/>
      <c r="M273"/>
      <c r="N273"/>
      <c r="O273"/>
      <c r="P273"/>
      <c r="Q273"/>
      <c r="R273"/>
      <c r="S273"/>
      <c r="T273"/>
      <c r="U273"/>
      <c r="V273"/>
      <c r="W273"/>
      <c r="X273"/>
      <c r="Y273"/>
      <c r="Z273"/>
      <c r="AA273"/>
      <c r="AB273"/>
      <c r="AC273"/>
      <c r="AD273"/>
      <c r="AE273"/>
      <c r="AF273"/>
      <c r="AG273"/>
      <c r="AH273"/>
      <c r="AI273"/>
      <c r="AJ273"/>
      <c r="AK273"/>
      <c r="AL273"/>
      <c r="AM273"/>
      <c r="AN273"/>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c r="BY273"/>
      <c r="BZ273"/>
      <c r="CA273"/>
      <c r="CB273"/>
      <c r="CC273"/>
      <c r="CD273"/>
      <c r="CE273"/>
      <c r="CF273"/>
      <c r="CG273"/>
    </row>
    <row r="274" spans="1:85" x14ac:dyDescent="0.2">
      <c r="A274" s="524"/>
      <c r="B274" s="524"/>
      <c r="C274" s="554"/>
      <c r="D274" s="524"/>
      <c r="E274" s="524"/>
      <c r="F274" s="555"/>
      <c r="G274" s="556"/>
      <c r="H274" s="556"/>
      <c r="I274" s="556"/>
      <c r="J274" s="556"/>
      <c r="K274"/>
      <c r="L274"/>
      <c r="M274"/>
      <c r="N274"/>
      <c r="O274"/>
      <c r="P274"/>
      <c r="Q274"/>
      <c r="R274"/>
      <c r="S274"/>
      <c r="T274"/>
      <c r="U274"/>
      <c r="V274"/>
      <c r="W274"/>
      <c r="X274"/>
      <c r="Y274"/>
      <c r="Z274"/>
      <c r="AA274"/>
      <c r="AB274"/>
      <c r="AC274"/>
      <c r="AD274"/>
      <c r="AE274"/>
      <c r="AF274"/>
      <c r="AG274"/>
      <c r="AH274"/>
      <c r="AI274"/>
      <c r="AJ274"/>
      <c r="AK274"/>
      <c r="AL274"/>
      <c r="AM274"/>
      <c r="AN274"/>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c r="BY274"/>
      <c r="BZ274"/>
      <c r="CA274"/>
      <c r="CB274"/>
      <c r="CC274"/>
      <c r="CD274"/>
      <c r="CE274"/>
      <c r="CF274"/>
      <c r="CG274"/>
    </row>
    <row r="275" spans="1:85" x14ac:dyDescent="0.2">
      <c r="A275" s="524"/>
      <c r="B275" s="524"/>
      <c r="C275" s="554"/>
      <c r="D275" s="524"/>
      <c r="E275" s="524"/>
      <c r="F275" s="555"/>
      <c r="G275" s="556"/>
      <c r="H275" s="556"/>
      <c r="I275" s="556"/>
      <c r="J275" s="556"/>
      <c r="K275"/>
      <c r="L275"/>
      <c r="M275"/>
      <c r="N275"/>
      <c r="O275"/>
      <c r="P275"/>
      <c r="Q275"/>
      <c r="R275"/>
      <c r="S275"/>
      <c r="T275"/>
      <c r="U275"/>
      <c r="V275"/>
      <c r="W275"/>
      <c r="X275"/>
      <c r="Y275"/>
      <c r="Z275"/>
      <c r="AA275"/>
      <c r="AB275"/>
      <c r="AC275"/>
      <c r="AD275"/>
      <c r="AE275"/>
      <c r="AF275"/>
      <c r="AG275"/>
      <c r="AH275"/>
      <c r="AI275"/>
      <c r="AJ275"/>
      <c r="AK275"/>
      <c r="AL275"/>
      <c r="AM275"/>
      <c r="AN275"/>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c r="BY275"/>
      <c r="BZ275"/>
      <c r="CA275"/>
      <c r="CB275"/>
      <c r="CC275"/>
      <c r="CD275"/>
      <c r="CE275"/>
      <c r="CF275"/>
      <c r="CG275"/>
    </row>
    <row r="276" spans="1:85" x14ac:dyDescent="0.2">
      <c r="A276" s="524"/>
      <c r="B276" s="524"/>
      <c r="C276" s="554"/>
      <c r="D276" s="524"/>
      <c r="E276" s="524"/>
      <c r="F276" s="555"/>
      <c r="G276" s="556"/>
      <c r="H276" s="556"/>
      <c r="I276" s="556"/>
      <c r="J276" s="556"/>
      <c r="K276"/>
      <c r="L276"/>
      <c r="M276"/>
      <c r="N276"/>
      <c r="O276"/>
      <c r="P276"/>
      <c r="Q276"/>
      <c r="R276"/>
      <c r="S276"/>
      <c r="T276"/>
      <c r="U276"/>
      <c r="V276"/>
      <c r="W276"/>
      <c r="X276"/>
      <c r="Y276"/>
      <c r="Z276"/>
      <c r="AA276"/>
      <c r="AB276"/>
      <c r="AC276"/>
      <c r="AD276"/>
      <c r="AE276"/>
      <c r="AF276"/>
      <c r="AG276"/>
      <c r="AH276"/>
      <c r="AI276"/>
      <c r="AJ276"/>
      <c r="AK276"/>
      <c r="AL276"/>
      <c r="AM276"/>
      <c r="AN276"/>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c r="BY276"/>
      <c r="BZ276"/>
      <c r="CA276"/>
      <c r="CB276"/>
      <c r="CC276"/>
      <c r="CD276"/>
      <c r="CE276"/>
      <c r="CF276"/>
      <c r="CG276"/>
    </row>
    <row r="277" spans="1:85" x14ac:dyDescent="0.2">
      <c r="A277" s="524"/>
      <c r="B277" s="524"/>
      <c r="C277" s="554"/>
      <c r="D277" s="524"/>
      <c r="E277" s="524"/>
      <c r="F277" s="555"/>
      <c r="G277" s="556"/>
      <c r="H277" s="556"/>
      <c r="I277" s="556"/>
      <c r="J277" s="556"/>
      <c r="K277"/>
      <c r="L277"/>
      <c r="M277"/>
      <c r="N277"/>
      <c r="O277"/>
      <c r="P277"/>
      <c r="Q277"/>
      <c r="R277"/>
      <c r="S277"/>
      <c r="T277"/>
      <c r="U277"/>
      <c r="V277"/>
      <c r="W277"/>
      <c r="X277"/>
      <c r="Y277"/>
      <c r="Z277"/>
      <c r="AA277"/>
      <c r="AB277"/>
      <c r="AC277"/>
      <c r="AD277"/>
      <c r="AE277"/>
      <c r="AF277"/>
      <c r="AG277"/>
      <c r="AH277"/>
      <c r="AI277"/>
      <c r="AJ277"/>
      <c r="AK277"/>
      <c r="AL277"/>
      <c r="AM277"/>
      <c r="AN277"/>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c r="BY277"/>
      <c r="BZ277"/>
      <c r="CA277"/>
      <c r="CB277"/>
      <c r="CC277"/>
      <c r="CD277"/>
      <c r="CE277"/>
      <c r="CF277"/>
      <c r="CG277"/>
    </row>
    <row r="278" spans="1:85" x14ac:dyDescent="0.2">
      <c r="A278" s="524"/>
      <c r="B278" s="524"/>
      <c r="C278" s="554"/>
      <c r="D278" s="524"/>
      <c r="E278" s="524"/>
      <c r="F278" s="555"/>
      <c r="G278" s="556"/>
      <c r="H278" s="556"/>
      <c r="I278" s="556"/>
      <c r="J278" s="556"/>
      <c r="K278"/>
      <c r="L278"/>
      <c r="M278"/>
      <c r="N278"/>
      <c r="O278"/>
      <c r="P278"/>
      <c r="Q278"/>
      <c r="R278"/>
      <c r="S278"/>
      <c r="T278"/>
      <c r="U278"/>
      <c r="V278"/>
      <c r="W278"/>
      <c r="X278"/>
      <c r="Y278"/>
      <c r="Z278"/>
      <c r="AA278"/>
      <c r="AB278"/>
      <c r="AC278"/>
      <c r="AD278"/>
      <c r="AE278"/>
      <c r="AF278"/>
      <c r="AG278"/>
      <c r="AH278"/>
      <c r="AI278"/>
      <c r="AJ278"/>
      <c r="AK278"/>
      <c r="AL278"/>
      <c r="AM278"/>
      <c r="AN278"/>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c r="BY278"/>
      <c r="BZ278"/>
      <c r="CA278"/>
      <c r="CB278"/>
      <c r="CC278"/>
      <c r="CD278"/>
      <c r="CE278"/>
      <c r="CF278"/>
      <c r="CG278"/>
    </row>
    <row r="279" spans="1:85" x14ac:dyDescent="0.2">
      <c r="A279" s="524"/>
      <c r="B279" s="524"/>
      <c r="C279" s="554"/>
      <c r="D279" s="524"/>
      <c r="E279" s="524"/>
      <c r="F279" s="555"/>
      <c r="G279" s="556"/>
      <c r="H279" s="556"/>
      <c r="I279" s="556"/>
      <c r="J279" s="556"/>
      <c r="K279"/>
      <c r="L279"/>
      <c r="M279"/>
      <c r="N279"/>
      <c r="O279"/>
      <c r="P279"/>
      <c r="Q279"/>
      <c r="R279"/>
      <c r="S279"/>
      <c r="T279"/>
      <c r="U279"/>
      <c r="V279"/>
      <c r="W279"/>
      <c r="X279"/>
      <c r="Y279"/>
      <c r="Z279"/>
      <c r="AA279"/>
      <c r="AB279"/>
      <c r="AC279"/>
      <c r="AD279"/>
      <c r="AE279"/>
      <c r="AF279"/>
      <c r="AG279"/>
      <c r="AH279"/>
      <c r="AI279"/>
      <c r="AJ279"/>
      <c r="AK279"/>
      <c r="AL279"/>
      <c r="AM279"/>
      <c r="AN279"/>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c r="BY279"/>
      <c r="BZ279"/>
      <c r="CA279"/>
      <c r="CB279"/>
      <c r="CC279"/>
      <c r="CD279"/>
      <c r="CE279"/>
      <c r="CF279"/>
      <c r="CG279"/>
    </row>
    <row r="280" spans="1:85" x14ac:dyDescent="0.2">
      <c r="A280" s="524"/>
      <c r="B280" s="524"/>
      <c r="C280" s="554"/>
      <c r="D280" s="524"/>
      <c r="E280" s="524"/>
      <c r="F280" s="555"/>
      <c r="G280" s="556"/>
      <c r="H280" s="556"/>
      <c r="I280" s="556"/>
      <c r="J280" s="556"/>
      <c r="K280"/>
      <c r="L280"/>
      <c r="M280"/>
      <c r="N280"/>
      <c r="O280"/>
      <c r="P280"/>
      <c r="Q280"/>
      <c r="R280"/>
      <c r="S280"/>
      <c r="T280"/>
      <c r="U280"/>
      <c r="V280"/>
      <c r="W280"/>
      <c r="X280"/>
      <c r="Y280"/>
      <c r="Z280"/>
      <c r="AA280"/>
      <c r="AB280"/>
      <c r="AC280"/>
      <c r="AD280"/>
      <c r="AE280"/>
      <c r="AF280"/>
      <c r="AG280"/>
      <c r="AH280"/>
      <c r="AI280"/>
      <c r="AJ280"/>
      <c r="AK280"/>
      <c r="AL280"/>
      <c r="AM280"/>
      <c r="AN280"/>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c r="BY280"/>
      <c r="BZ280"/>
      <c r="CA280"/>
      <c r="CB280"/>
      <c r="CC280"/>
      <c r="CD280"/>
      <c r="CE280"/>
      <c r="CF280"/>
      <c r="CG280"/>
    </row>
    <row r="281" spans="1:85" x14ac:dyDescent="0.2">
      <c r="A281" s="524"/>
      <c r="B281" s="524"/>
      <c r="C281" s="554"/>
      <c r="D281" s="524"/>
      <c r="E281" s="524"/>
      <c r="F281" s="555"/>
      <c r="G281" s="556"/>
      <c r="H281" s="556"/>
      <c r="I281" s="556"/>
      <c r="J281" s="556"/>
      <c r="K281"/>
      <c r="L281"/>
      <c r="M281"/>
      <c r="N281"/>
      <c r="O281"/>
      <c r="P281"/>
      <c r="Q281"/>
      <c r="R281"/>
      <c r="S281"/>
      <c r="T281"/>
      <c r="U281"/>
      <c r="V281"/>
      <c r="W281"/>
      <c r="X281"/>
      <c r="Y281"/>
      <c r="Z281"/>
      <c r="AA281"/>
      <c r="AB281"/>
      <c r="AC281"/>
      <c r="AD281"/>
      <c r="AE281"/>
      <c r="AF281"/>
      <c r="AG281"/>
      <c r="AH281"/>
      <c r="AI281"/>
      <c r="AJ281"/>
      <c r="AK281"/>
      <c r="AL281"/>
      <c r="AM281"/>
      <c r="AN28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c r="BY281"/>
      <c r="BZ281"/>
      <c r="CA281"/>
      <c r="CB281"/>
      <c r="CC281"/>
      <c r="CD281"/>
      <c r="CE281"/>
      <c r="CF281"/>
      <c r="CG281"/>
    </row>
    <row r="282" spans="1:85" x14ac:dyDescent="0.2">
      <c r="A282" s="524"/>
      <c r="B282" s="524"/>
      <c r="C282" s="554"/>
      <c r="D282" s="524"/>
      <c r="E282" s="524"/>
      <c r="F282" s="555"/>
      <c r="G282" s="556"/>
      <c r="H282" s="556"/>
      <c r="I282" s="556"/>
      <c r="J282" s="556"/>
      <c r="K282"/>
      <c r="L282"/>
      <c r="M282"/>
      <c r="N282"/>
      <c r="O282"/>
      <c r="P282"/>
      <c r="Q282"/>
      <c r="R282"/>
      <c r="S282"/>
      <c r="T282"/>
      <c r="U282"/>
      <c r="V282"/>
      <c r="W282"/>
      <c r="X282"/>
      <c r="Y282"/>
      <c r="Z282"/>
      <c r="AA282"/>
      <c r="AB282"/>
      <c r="AC282"/>
      <c r="AD282"/>
      <c r="AE282"/>
      <c r="AF282"/>
      <c r="AG282"/>
      <c r="AH282"/>
      <c r="AI282"/>
      <c r="AJ282"/>
      <c r="AK282"/>
      <c r="AL282"/>
      <c r="AM282"/>
      <c r="AN282"/>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c r="BY282"/>
      <c r="BZ282"/>
      <c r="CA282"/>
      <c r="CB282"/>
      <c r="CC282"/>
      <c r="CD282"/>
      <c r="CE282"/>
      <c r="CF282"/>
      <c r="CG282"/>
    </row>
    <row r="283" spans="1:85" x14ac:dyDescent="0.2">
      <c r="A283" s="524"/>
      <c r="B283" s="524"/>
      <c r="C283" s="554"/>
      <c r="D283" s="524"/>
      <c r="E283" s="524"/>
      <c r="F283" s="555"/>
      <c r="G283" s="556"/>
      <c r="H283" s="556"/>
      <c r="I283" s="556"/>
      <c r="J283" s="556"/>
      <c r="K283"/>
      <c r="L283"/>
      <c r="M283"/>
      <c r="N283"/>
      <c r="O283"/>
      <c r="P283"/>
      <c r="Q283"/>
      <c r="R283"/>
      <c r="S283"/>
      <c r="T283"/>
      <c r="U283"/>
      <c r="V283"/>
      <c r="W283"/>
      <c r="X283"/>
      <c r="Y283"/>
      <c r="Z283"/>
      <c r="AA283"/>
      <c r="AB283"/>
      <c r="AC283"/>
      <c r="AD283"/>
      <c r="AE283"/>
      <c r="AF283"/>
      <c r="AG283"/>
      <c r="AH283"/>
      <c r="AI283"/>
      <c r="AJ283"/>
      <c r="AK283"/>
      <c r="AL283"/>
      <c r="AM283"/>
      <c r="AN283"/>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c r="BY283"/>
      <c r="BZ283"/>
      <c r="CA283"/>
      <c r="CB283"/>
      <c r="CC283"/>
      <c r="CD283"/>
      <c r="CE283"/>
      <c r="CF283"/>
      <c r="CG283"/>
    </row>
    <row r="284" spans="1:85" x14ac:dyDescent="0.2">
      <c r="A284" s="524"/>
      <c r="B284" s="524"/>
      <c r="C284" s="554"/>
      <c r="D284" s="524"/>
      <c r="E284" s="524"/>
      <c r="F284" s="555"/>
      <c r="G284" s="556"/>
      <c r="H284" s="556"/>
      <c r="I284" s="556"/>
      <c r="J284" s="556"/>
      <c r="K284"/>
      <c r="L284"/>
      <c r="M284"/>
      <c r="N284"/>
      <c r="O284"/>
      <c r="P284"/>
      <c r="Q284"/>
      <c r="R284"/>
      <c r="S284"/>
      <c r="T284"/>
      <c r="U284"/>
      <c r="V284"/>
      <c r="W284"/>
      <c r="X284"/>
      <c r="Y284"/>
      <c r="Z284"/>
      <c r="AA284"/>
      <c r="AB284"/>
      <c r="AC284"/>
      <c r="AD284"/>
      <c r="AE284"/>
      <c r="AF284"/>
      <c r="AG284"/>
      <c r="AH284"/>
      <c r="AI284"/>
      <c r="AJ284"/>
      <c r="AK284"/>
      <c r="AL284"/>
      <c r="AM284"/>
      <c r="AN284"/>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c r="BY284"/>
      <c r="BZ284"/>
      <c r="CA284"/>
      <c r="CB284"/>
      <c r="CC284"/>
      <c r="CD284"/>
      <c r="CE284"/>
      <c r="CF284"/>
      <c r="CG284"/>
    </row>
    <row r="285" spans="1:85" x14ac:dyDescent="0.2">
      <c r="A285" s="524"/>
      <c r="B285" s="524"/>
      <c r="C285" s="554"/>
      <c r="D285" s="524"/>
      <c r="E285" s="524"/>
      <c r="F285" s="555"/>
      <c r="G285" s="556"/>
      <c r="H285" s="556"/>
      <c r="I285" s="556"/>
      <c r="J285" s="556"/>
      <c r="K285"/>
      <c r="L285"/>
      <c r="M285"/>
      <c r="N285"/>
      <c r="O285"/>
      <c r="P285"/>
      <c r="Q285"/>
      <c r="R285"/>
      <c r="S285"/>
      <c r="T285"/>
      <c r="U285"/>
      <c r="V285"/>
      <c r="W285"/>
      <c r="X285"/>
      <c r="Y285"/>
      <c r="Z285"/>
      <c r="AA285"/>
      <c r="AB285"/>
      <c r="AC285"/>
      <c r="AD285"/>
      <c r="AE285"/>
      <c r="AF285"/>
      <c r="AG285"/>
      <c r="AH285"/>
      <c r="AI285"/>
      <c r="AJ285"/>
      <c r="AK285"/>
      <c r="AL285"/>
      <c r="AM285"/>
      <c r="AN285"/>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c r="BY285"/>
      <c r="BZ285"/>
      <c r="CA285"/>
      <c r="CB285"/>
      <c r="CC285"/>
      <c r="CD285"/>
      <c r="CE285"/>
      <c r="CF285"/>
      <c r="CG285"/>
    </row>
    <row r="286" spans="1:85" x14ac:dyDescent="0.2">
      <c r="A286" s="524"/>
      <c r="B286" s="524"/>
      <c r="C286" s="554"/>
      <c r="D286" s="524"/>
      <c r="E286" s="524"/>
      <c r="F286" s="555"/>
      <c r="G286" s="556"/>
      <c r="H286" s="556"/>
      <c r="I286" s="556"/>
      <c r="J286" s="556"/>
      <c r="K286"/>
      <c r="L286"/>
      <c r="M286"/>
      <c r="N286"/>
      <c r="O286"/>
      <c r="P286"/>
      <c r="Q286"/>
      <c r="R286"/>
      <c r="S286"/>
      <c r="T286"/>
      <c r="U286"/>
      <c r="V286"/>
      <c r="W286"/>
      <c r="X286"/>
      <c r="Y286"/>
      <c r="Z286"/>
      <c r="AA286"/>
      <c r="AB286"/>
      <c r="AC286"/>
      <c r="AD286"/>
      <c r="AE286"/>
      <c r="AF286"/>
      <c r="AG286"/>
      <c r="AH286"/>
      <c r="AI286"/>
      <c r="AJ286"/>
      <c r="AK286"/>
      <c r="AL286"/>
      <c r="AM286"/>
      <c r="AN286"/>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c r="BY286"/>
      <c r="BZ286"/>
      <c r="CA286"/>
      <c r="CB286"/>
      <c r="CC286"/>
      <c r="CD286"/>
      <c r="CE286"/>
      <c r="CF286"/>
      <c r="CG286"/>
    </row>
    <row r="287" spans="1:85" x14ac:dyDescent="0.2">
      <c r="A287" s="524"/>
      <c r="B287" s="524"/>
      <c r="C287" s="554"/>
      <c r="D287" s="524"/>
      <c r="E287" s="524"/>
      <c r="F287" s="555"/>
      <c r="G287" s="556"/>
      <c r="H287" s="556"/>
      <c r="I287" s="556"/>
      <c r="J287" s="556"/>
      <c r="K287"/>
      <c r="L287"/>
      <c r="M287"/>
      <c r="N287"/>
      <c r="O287"/>
      <c r="P287"/>
      <c r="Q287"/>
      <c r="R287"/>
      <c r="S287"/>
      <c r="T287"/>
      <c r="U287"/>
      <c r="V287"/>
      <c r="W287"/>
      <c r="X287"/>
      <c r="Y287"/>
      <c r="Z287"/>
      <c r="AA287"/>
      <c r="AB287"/>
      <c r="AC287"/>
      <c r="AD287"/>
      <c r="AE287"/>
      <c r="AF287"/>
      <c r="AG287"/>
      <c r="AH287"/>
      <c r="AI287"/>
      <c r="AJ287"/>
      <c r="AK287"/>
      <c r="AL287"/>
      <c r="AM287"/>
      <c r="AN287"/>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c r="BY287"/>
      <c r="BZ287"/>
      <c r="CA287"/>
      <c r="CB287"/>
      <c r="CC287"/>
      <c r="CD287"/>
      <c r="CE287"/>
      <c r="CF287"/>
      <c r="CG287"/>
    </row>
    <row r="288" spans="1:85" x14ac:dyDescent="0.2">
      <c r="A288" s="524"/>
      <c r="B288" s="524"/>
      <c r="C288" s="554"/>
      <c r="D288" s="524"/>
      <c r="E288" s="524"/>
      <c r="F288" s="555"/>
      <c r="G288" s="556"/>
      <c r="H288" s="556"/>
      <c r="I288" s="556"/>
      <c r="J288" s="556"/>
      <c r="K288"/>
      <c r="L288"/>
      <c r="M288"/>
      <c r="N288"/>
      <c r="O288"/>
      <c r="P288"/>
      <c r="Q288"/>
      <c r="R288"/>
      <c r="S288"/>
      <c r="T288"/>
      <c r="U288"/>
      <c r="V288"/>
      <c r="W288"/>
      <c r="X288"/>
      <c r="Y288"/>
      <c r="Z288"/>
      <c r="AA288"/>
      <c r="AB288"/>
      <c r="AC288"/>
      <c r="AD288"/>
      <c r="AE288"/>
      <c r="AF288"/>
      <c r="AG288"/>
      <c r="AH288"/>
      <c r="AI288"/>
      <c r="AJ288"/>
      <c r="AK288"/>
      <c r="AL288"/>
      <c r="AM288"/>
      <c r="AN288"/>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c r="BY288"/>
      <c r="BZ288"/>
      <c r="CA288"/>
      <c r="CB288"/>
      <c r="CC288"/>
      <c r="CD288"/>
      <c r="CE288"/>
      <c r="CF288"/>
      <c r="CG288"/>
    </row>
    <row r="289" spans="1:85" x14ac:dyDescent="0.2">
      <c r="A289" s="524"/>
      <c r="B289" s="524"/>
      <c r="C289" s="554"/>
      <c r="D289" s="524"/>
      <c r="E289" s="524"/>
      <c r="F289" s="555"/>
      <c r="G289" s="556"/>
      <c r="H289" s="556"/>
      <c r="I289" s="556"/>
      <c r="J289" s="556"/>
      <c r="K289"/>
      <c r="L289"/>
      <c r="M289"/>
      <c r="N289"/>
      <c r="O289"/>
      <c r="P289"/>
      <c r="Q289"/>
      <c r="R289"/>
      <c r="S289"/>
      <c r="T289"/>
      <c r="U289"/>
      <c r="V289"/>
      <c r="W289"/>
      <c r="X289"/>
      <c r="Y289"/>
      <c r="Z289"/>
      <c r="AA289"/>
      <c r="AB289"/>
      <c r="AC289"/>
      <c r="AD289"/>
      <c r="AE289"/>
      <c r="AF289"/>
      <c r="AG289"/>
      <c r="AH289"/>
      <c r="AI289"/>
      <c r="AJ289"/>
      <c r="AK289"/>
      <c r="AL289"/>
      <c r="AM289"/>
      <c r="AN289"/>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c r="BY289"/>
      <c r="BZ289"/>
      <c r="CA289"/>
      <c r="CB289"/>
      <c r="CC289"/>
      <c r="CD289"/>
      <c r="CE289"/>
      <c r="CF289"/>
      <c r="CG289"/>
    </row>
    <row r="290" spans="1:85" x14ac:dyDescent="0.2">
      <c r="A290" s="524"/>
      <c r="B290" s="524"/>
      <c r="C290" s="554"/>
      <c r="D290" s="524"/>
      <c r="E290" s="524"/>
      <c r="F290" s="555"/>
      <c r="G290" s="556"/>
      <c r="H290" s="556"/>
      <c r="I290" s="556"/>
      <c r="J290" s="556"/>
      <c r="K290"/>
      <c r="L290"/>
      <c r="M290"/>
      <c r="N290"/>
      <c r="O290"/>
      <c r="P290"/>
      <c r="Q290"/>
      <c r="R290"/>
      <c r="S290"/>
      <c r="T290"/>
      <c r="U290"/>
      <c r="V290"/>
      <c r="W290"/>
      <c r="X290"/>
      <c r="Y290"/>
      <c r="Z290"/>
      <c r="AA290"/>
      <c r="AB290"/>
      <c r="AC290"/>
      <c r="AD290"/>
      <c r="AE290"/>
      <c r="AF290"/>
      <c r="AG290"/>
      <c r="AH290"/>
      <c r="AI290"/>
      <c r="AJ290"/>
      <c r="AK290"/>
      <c r="AL290"/>
      <c r="AM290"/>
      <c r="AN290"/>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c r="BY290"/>
      <c r="BZ290"/>
      <c r="CA290"/>
      <c r="CB290"/>
      <c r="CC290"/>
      <c r="CD290"/>
      <c r="CE290"/>
      <c r="CF290"/>
      <c r="CG290"/>
    </row>
    <row r="291" spans="1:85" x14ac:dyDescent="0.2">
      <c r="A291" s="524"/>
      <c r="B291" s="524"/>
      <c r="C291" s="554"/>
      <c r="D291" s="524"/>
      <c r="E291" s="524"/>
      <c r="F291" s="555"/>
      <c r="G291" s="556"/>
      <c r="H291" s="556"/>
      <c r="I291" s="556"/>
      <c r="J291" s="556"/>
      <c r="K291"/>
      <c r="L291"/>
      <c r="M291"/>
      <c r="N291"/>
      <c r="O291"/>
      <c r="P291"/>
      <c r="Q291"/>
      <c r="R291"/>
      <c r="S291"/>
      <c r="T291"/>
      <c r="U291"/>
      <c r="V291"/>
      <c r="W291"/>
      <c r="X291"/>
      <c r="Y291"/>
      <c r="Z291"/>
      <c r="AA291"/>
      <c r="AB291"/>
      <c r="AC291"/>
      <c r="AD291"/>
      <c r="AE291"/>
      <c r="AF291"/>
      <c r="AG291"/>
      <c r="AH291"/>
      <c r="AI291"/>
      <c r="AJ291"/>
      <c r="AK291"/>
      <c r="AL291"/>
      <c r="AM291"/>
      <c r="AN29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c r="BY291"/>
      <c r="BZ291"/>
      <c r="CA291"/>
      <c r="CB291"/>
      <c r="CC291"/>
      <c r="CD291"/>
      <c r="CE291"/>
      <c r="CF291"/>
      <c r="CG291"/>
    </row>
    <row r="292" spans="1:85" x14ac:dyDescent="0.2">
      <c r="A292" s="524"/>
      <c r="B292" s="524"/>
      <c r="C292" s="554"/>
      <c r="D292" s="524"/>
      <c r="E292" s="524"/>
      <c r="F292" s="555"/>
      <c r="G292" s="556"/>
      <c r="H292" s="556"/>
      <c r="I292" s="556"/>
      <c r="J292" s="556"/>
      <c r="K292"/>
      <c r="L292"/>
      <c r="M292"/>
      <c r="N292"/>
      <c r="O292"/>
      <c r="P292"/>
      <c r="Q292"/>
      <c r="R292"/>
      <c r="S292"/>
      <c r="T292"/>
      <c r="U292"/>
      <c r="V292"/>
      <c r="W292"/>
      <c r="X292"/>
      <c r="Y292"/>
      <c r="Z292"/>
      <c r="AA292"/>
      <c r="AB292"/>
      <c r="AC292"/>
      <c r="AD292"/>
      <c r="AE292"/>
      <c r="AF292"/>
      <c r="AG292"/>
      <c r="AH292"/>
      <c r="AI292"/>
      <c r="AJ292"/>
      <c r="AK292"/>
      <c r="AL292"/>
      <c r="AM292"/>
      <c r="AN292"/>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c r="BY292"/>
      <c r="BZ292"/>
      <c r="CA292"/>
      <c r="CB292"/>
      <c r="CC292"/>
      <c r="CD292"/>
      <c r="CE292"/>
      <c r="CF292"/>
      <c r="CG292"/>
    </row>
    <row r="293" spans="1:85" x14ac:dyDescent="0.2">
      <c r="A293" s="524"/>
      <c r="B293" s="524"/>
      <c r="C293" s="554"/>
      <c r="D293" s="524"/>
      <c r="E293" s="524"/>
      <c r="F293" s="555"/>
      <c r="G293" s="556"/>
      <c r="H293" s="556"/>
      <c r="I293" s="556"/>
      <c r="J293" s="556"/>
      <c r="K293"/>
      <c r="L293"/>
      <c r="M293"/>
      <c r="N293"/>
      <c r="O293"/>
      <c r="P293"/>
      <c r="Q293"/>
      <c r="R293"/>
      <c r="S293"/>
      <c r="T293"/>
      <c r="U293"/>
      <c r="V293"/>
      <c r="W293"/>
      <c r="X293"/>
      <c r="Y293"/>
      <c r="Z293"/>
      <c r="AA293"/>
      <c r="AB293"/>
      <c r="AC293"/>
      <c r="AD293"/>
      <c r="AE293"/>
      <c r="AF293"/>
      <c r="AG293"/>
      <c r="AH293"/>
      <c r="AI293"/>
      <c r="AJ293"/>
      <c r="AK293"/>
      <c r="AL293"/>
      <c r="AM293"/>
      <c r="AN293"/>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c r="BY293"/>
      <c r="BZ293"/>
      <c r="CA293"/>
      <c r="CB293"/>
      <c r="CC293"/>
      <c r="CD293"/>
      <c r="CE293"/>
      <c r="CF293"/>
      <c r="CG293"/>
    </row>
    <row r="294" spans="1:85" x14ac:dyDescent="0.2">
      <c r="A294" s="524"/>
      <c r="B294" s="524"/>
      <c r="C294" s="554"/>
      <c r="D294" s="524"/>
      <c r="E294" s="524"/>
      <c r="F294" s="555"/>
      <c r="G294" s="556"/>
      <c r="H294" s="556"/>
      <c r="I294" s="556"/>
      <c r="J294" s="556"/>
      <c r="K294"/>
      <c r="L294"/>
      <c r="M294"/>
      <c r="N294"/>
      <c r="O294"/>
      <c r="P294"/>
      <c r="Q294"/>
      <c r="R294"/>
      <c r="S294"/>
      <c r="T294"/>
      <c r="U294"/>
      <c r="V294"/>
      <c r="W294"/>
      <c r="X294"/>
      <c r="Y294"/>
      <c r="Z294"/>
      <c r="AA294"/>
      <c r="AB294"/>
      <c r="AC294"/>
      <c r="AD294"/>
      <c r="AE294"/>
      <c r="AF294"/>
      <c r="AG294"/>
      <c r="AH294"/>
      <c r="AI294"/>
      <c r="AJ294"/>
      <c r="AK294"/>
      <c r="AL294"/>
      <c r="AM294"/>
      <c r="AN294"/>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c r="BY294"/>
      <c r="BZ294"/>
      <c r="CA294"/>
      <c r="CB294"/>
      <c r="CC294"/>
      <c r="CD294"/>
      <c r="CE294"/>
      <c r="CF294"/>
      <c r="CG294"/>
    </row>
    <row r="295" spans="1:85" x14ac:dyDescent="0.2">
      <c r="A295" s="524"/>
      <c r="B295" s="524"/>
      <c r="C295" s="554"/>
      <c r="D295" s="524"/>
      <c r="E295" s="524"/>
      <c r="F295" s="555"/>
      <c r="G295" s="556"/>
      <c r="H295" s="556"/>
      <c r="I295" s="556"/>
      <c r="J295" s="556"/>
      <c r="K295"/>
      <c r="L295"/>
      <c r="M295"/>
      <c r="N295"/>
      <c r="O295"/>
      <c r="P295"/>
      <c r="Q295"/>
      <c r="R295"/>
      <c r="S295"/>
      <c r="T295"/>
      <c r="U295"/>
      <c r="V295"/>
      <c r="W295"/>
      <c r="X295"/>
      <c r="Y295"/>
      <c r="Z295"/>
      <c r="AA295"/>
      <c r="AB295"/>
      <c r="AC295"/>
      <c r="AD295"/>
      <c r="AE295"/>
      <c r="AF295"/>
      <c r="AG295"/>
      <c r="AH295"/>
      <c r="AI295"/>
      <c r="AJ295"/>
      <c r="AK295"/>
      <c r="AL295"/>
      <c r="AM295"/>
      <c r="AN295"/>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c r="BY295"/>
      <c r="BZ295"/>
      <c r="CA295"/>
      <c r="CB295"/>
      <c r="CC295"/>
      <c r="CD295"/>
      <c r="CE295"/>
      <c r="CF295"/>
      <c r="CG295"/>
    </row>
    <row r="296" spans="1:85" x14ac:dyDescent="0.2">
      <c r="A296" s="524"/>
      <c r="B296" s="524"/>
      <c r="C296" s="554"/>
      <c r="D296" s="524"/>
      <c r="E296" s="524"/>
      <c r="F296" s="555"/>
      <c r="G296" s="556"/>
      <c r="H296" s="556"/>
      <c r="I296" s="556"/>
      <c r="J296" s="556"/>
      <c r="K296"/>
      <c r="L296"/>
      <c r="M296"/>
      <c r="N296"/>
      <c r="O296"/>
      <c r="P296"/>
      <c r="Q296"/>
      <c r="R296"/>
      <c r="S296"/>
      <c r="T296"/>
      <c r="U296"/>
      <c r="V296"/>
      <c r="W296"/>
      <c r="X296"/>
      <c r="Y296"/>
      <c r="Z296"/>
      <c r="AA296"/>
      <c r="AB296"/>
      <c r="AC296"/>
      <c r="AD296"/>
      <c r="AE296"/>
      <c r="AF296"/>
      <c r="AG296"/>
      <c r="AH296"/>
      <c r="AI296"/>
      <c r="AJ296"/>
      <c r="AK296"/>
      <c r="AL296"/>
      <c r="AM296"/>
      <c r="AN296"/>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c r="BY296"/>
      <c r="BZ296"/>
      <c r="CA296"/>
      <c r="CB296"/>
      <c r="CC296"/>
      <c r="CD296"/>
      <c r="CE296"/>
      <c r="CF296"/>
      <c r="CG296"/>
    </row>
    <row r="297" spans="1:85" x14ac:dyDescent="0.2">
      <c r="A297" s="524"/>
      <c r="B297" s="524"/>
      <c r="C297" s="554"/>
      <c r="D297" s="524"/>
      <c r="E297" s="524"/>
      <c r="F297" s="555"/>
      <c r="G297" s="556"/>
      <c r="H297" s="556"/>
      <c r="I297" s="556"/>
      <c r="J297" s="556"/>
      <c r="K297"/>
      <c r="L297"/>
      <c r="M297"/>
      <c r="N297"/>
      <c r="O297"/>
      <c r="P297"/>
      <c r="Q297"/>
      <c r="R297"/>
      <c r="S297"/>
      <c r="T297"/>
      <c r="U297"/>
      <c r="V297"/>
      <c r="W297"/>
      <c r="X297"/>
      <c r="Y297"/>
      <c r="Z297"/>
      <c r="AA297"/>
      <c r="AB297"/>
      <c r="AC297"/>
      <c r="AD297"/>
      <c r="AE297"/>
      <c r="AF297"/>
      <c r="AG297"/>
      <c r="AH297"/>
      <c r="AI297"/>
      <c r="AJ297"/>
      <c r="AK297"/>
      <c r="AL297"/>
      <c r="AM297"/>
      <c r="AN297"/>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c r="BY297"/>
      <c r="BZ297"/>
      <c r="CA297"/>
      <c r="CB297"/>
      <c r="CC297"/>
      <c r="CD297"/>
      <c r="CE297"/>
      <c r="CF297"/>
      <c r="CG297"/>
    </row>
    <row r="298" spans="1:85" x14ac:dyDescent="0.2">
      <c r="A298" s="524"/>
      <c r="B298" s="524"/>
      <c r="C298" s="554"/>
      <c r="D298" s="524"/>
      <c r="E298" s="524"/>
      <c r="F298" s="555"/>
      <c r="G298" s="556"/>
      <c r="H298" s="556"/>
      <c r="I298" s="556"/>
      <c r="J298" s="556"/>
      <c r="K298"/>
      <c r="L298"/>
      <c r="M298"/>
      <c r="N298"/>
      <c r="O298"/>
      <c r="P298"/>
      <c r="Q298"/>
      <c r="R298"/>
      <c r="S298"/>
      <c r="T298"/>
      <c r="U298"/>
      <c r="V298"/>
      <c r="W298"/>
      <c r="X298"/>
      <c r="Y298"/>
      <c r="Z298"/>
      <c r="AA298"/>
      <c r="AB298"/>
      <c r="AC298"/>
      <c r="AD298"/>
      <c r="AE298"/>
      <c r="AF298"/>
      <c r="AG298"/>
      <c r="AH298"/>
      <c r="AI298"/>
      <c r="AJ298"/>
      <c r="AK298"/>
      <c r="AL298"/>
      <c r="AM298"/>
      <c r="AN298"/>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c r="BY298"/>
      <c r="BZ298"/>
      <c r="CA298"/>
      <c r="CB298"/>
      <c r="CC298"/>
      <c r="CD298"/>
      <c r="CE298"/>
      <c r="CF298"/>
      <c r="CG298"/>
    </row>
    <row r="299" spans="1:85" x14ac:dyDescent="0.2">
      <c r="A299" s="524"/>
      <c r="B299" s="524"/>
      <c r="C299" s="554"/>
      <c r="D299" s="524"/>
      <c r="E299" s="524"/>
      <c r="F299" s="555"/>
      <c r="G299" s="556"/>
      <c r="H299" s="556"/>
      <c r="I299" s="556"/>
      <c r="J299" s="556"/>
      <c r="K299"/>
      <c r="L299"/>
      <c r="M299"/>
      <c r="N299"/>
      <c r="O299"/>
      <c r="P299"/>
      <c r="Q299"/>
      <c r="R299"/>
      <c r="S299"/>
      <c r="T299"/>
      <c r="U299"/>
      <c r="V299"/>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c r="BY299"/>
      <c r="BZ299"/>
      <c r="CA299"/>
      <c r="CB299"/>
      <c r="CC299"/>
      <c r="CD299"/>
      <c r="CE299"/>
      <c r="CF299"/>
      <c r="CG299"/>
    </row>
    <row r="300" spans="1:85" x14ac:dyDescent="0.2">
      <c r="A300" s="524"/>
      <c r="B300" s="524"/>
      <c r="C300" s="554"/>
      <c r="D300" s="524"/>
      <c r="E300" s="524"/>
      <c r="F300" s="555"/>
      <c r="G300" s="556"/>
      <c r="H300" s="556"/>
      <c r="I300" s="556"/>
      <c r="J300" s="556"/>
      <c r="K300"/>
      <c r="L300"/>
      <c r="M300"/>
      <c r="N300"/>
      <c r="O300"/>
      <c r="P300"/>
      <c r="Q300"/>
      <c r="R300"/>
      <c r="S300"/>
      <c r="T300"/>
      <c r="U300"/>
      <c r="V300"/>
      <c r="W300"/>
      <c r="X300"/>
      <c r="Y300"/>
      <c r="Z300"/>
      <c r="AA300"/>
      <c r="AB300"/>
      <c r="AC300"/>
      <c r="AD300"/>
      <c r="AE300"/>
      <c r="AF300"/>
      <c r="AG300"/>
      <c r="AH300"/>
      <c r="AI300"/>
      <c r="AJ300"/>
      <c r="AK300"/>
      <c r="AL300"/>
      <c r="AM300"/>
      <c r="AN300"/>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c r="BY300"/>
      <c r="BZ300"/>
      <c r="CA300"/>
      <c r="CB300"/>
      <c r="CC300"/>
      <c r="CD300"/>
      <c r="CE300"/>
      <c r="CF300"/>
      <c r="CG300"/>
    </row>
    <row r="301" spans="1:85" x14ac:dyDescent="0.2">
      <c r="A301" s="524"/>
      <c r="B301" s="524"/>
      <c r="C301" s="554"/>
      <c r="D301" s="524"/>
      <c r="E301" s="524"/>
      <c r="F301" s="555"/>
      <c r="G301" s="556"/>
      <c r="H301" s="556"/>
      <c r="I301" s="556"/>
      <c r="J301" s="556"/>
      <c r="K301"/>
      <c r="L301"/>
      <c r="M301"/>
      <c r="N301"/>
      <c r="O301"/>
      <c r="P301"/>
      <c r="Q301"/>
      <c r="R301"/>
      <c r="S301"/>
      <c r="T301"/>
      <c r="U301"/>
      <c r="V301"/>
      <c r="W301"/>
      <c r="X301"/>
      <c r="Y301"/>
      <c r="Z301"/>
      <c r="AA301"/>
      <c r="AB301"/>
      <c r="AC301"/>
      <c r="AD301"/>
      <c r="AE301"/>
      <c r="AF301"/>
      <c r="AG301"/>
      <c r="AH301"/>
      <c r="AI301"/>
      <c r="AJ301"/>
      <c r="AK301"/>
      <c r="AL301"/>
      <c r="AM301"/>
      <c r="AN30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c r="BY301"/>
      <c r="BZ301"/>
      <c r="CA301"/>
      <c r="CB301"/>
      <c r="CC301"/>
      <c r="CD301"/>
      <c r="CE301"/>
      <c r="CF301"/>
      <c r="CG301"/>
    </row>
    <row r="302" spans="1:85" x14ac:dyDescent="0.2">
      <c r="A302" s="524"/>
      <c r="B302" s="524"/>
      <c r="C302" s="554"/>
      <c r="D302" s="524"/>
      <c r="E302" s="524"/>
      <c r="F302" s="555"/>
      <c r="G302" s="556"/>
      <c r="H302" s="556"/>
      <c r="I302" s="556"/>
      <c r="J302" s="556"/>
      <c r="K302"/>
      <c r="L302"/>
      <c r="M302"/>
      <c r="N302"/>
      <c r="O302"/>
      <c r="P302"/>
      <c r="Q302"/>
      <c r="R302"/>
      <c r="S302"/>
      <c r="T302"/>
      <c r="U302"/>
      <c r="V302"/>
      <c r="W302"/>
      <c r="X302"/>
      <c r="Y302"/>
      <c r="Z302"/>
      <c r="AA302"/>
      <c r="AB302"/>
      <c r="AC302"/>
      <c r="AD302"/>
      <c r="AE302"/>
      <c r="AF302"/>
      <c r="AG302"/>
      <c r="AH302"/>
      <c r="AI302"/>
      <c r="AJ302"/>
      <c r="AK302"/>
      <c r="AL302"/>
      <c r="AM302"/>
      <c r="AN302"/>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c r="BY302"/>
      <c r="BZ302"/>
      <c r="CA302"/>
      <c r="CB302"/>
      <c r="CC302"/>
      <c r="CD302"/>
      <c r="CE302"/>
      <c r="CF302"/>
      <c r="CG302"/>
    </row>
    <row r="303" spans="1:85" x14ac:dyDescent="0.2">
      <c r="A303" s="524"/>
      <c r="B303" s="524"/>
      <c r="C303" s="554"/>
      <c r="D303" s="524"/>
      <c r="E303" s="524"/>
      <c r="F303" s="555"/>
      <c r="G303" s="556"/>
      <c r="H303" s="556"/>
      <c r="I303" s="556"/>
      <c r="J303" s="556"/>
      <c r="K303"/>
      <c r="L303"/>
      <c r="M303"/>
      <c r="N303"/>
      <c r="O303"/>
      <c r="P303"/>
      <c r="Q303"/>
      <c r="R303"/>
      <c r="S303"/>
      <c r="T303"/>
      <c r="U303"/>
      <c r="V303"/>
      <c r="W303"/>
      <c r="X303"/>
      <c r="Y303"/>
      <c r="Z303"/>
      <c r="AA303"/>
      <c r="AB303"/>
      <c r="AC303"/>
      <c r="AD303"/>
      <c r="AE303"/>
      <c r="AF303"/>
      <c r="AG303"/>
      <c r="AH303"/>
      <c r="AI303"/>
      <c r="AJ303"/>
      <c r="AK303"/>
      <c r="AL303"/>
      <c r="AM303"/>
      <c r="AN303"/>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c r="BY303"/>
      <c r="BZ303"/>
      <c r="CA303"/>
      <c r="CB303"/>
      <c r="CC303"/>
      <c r="CD303"/>
      <c r="CE303"/>
      <c r="CF303"/>
      <c r="CG303"/>
    </row>
    <row r="304" spans="1:85" x14ac:dyDescent="0.2">
      <c r="A304" s="524"/>
      <c r="B304" s="524"/>
      <c r="C304" s="554"/>
      <c r="D304" s="524"/>
      <c r="E304" s="524"/>
      <c r="F304" s="555"/>
      <c r="G304" s="556"/>
      <c r="H304" s="556"/>
      <c r="I304" s="556"/>
      <c r="J304" s="556"/>
      <c r="K304"/>
      <c r="L304"/>
      <c r="M304"/>
      <c r="N304"/>
      <c r="O304"/>
      <c r="P304"/>
      <c r="Q304"/>
      <c r="R304"/>
      <c r="S304"/>
      <c r="T304"/>
      <c r="U304"/>
      <c r="V304"/>
      <c r="W304"/>
      <c r="X304"/>
      <c r="Y304"/>
      <c r="Z304"/>
      <c r="AA304"/>
      <c r="AB304"/>
      <c r="AC304"/>
      <c r="AD304"/>
      <c r="AE304"/>
      <c r="AF304"/>
      <c r="AG304"/>
      <c r="AH304"/>
      <c r="AI304"/>
      <c r="AJ304"/>
      <c r="AK304"/>
      <c r="AL304"/>
      <c r="AM304"/>
      <c r="AN304"/>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c r="BY304"/>
      <c r="BZ304"/>
      <c r="CA304"/>
      <c r="CB304"/>
      <c r="CC304"/>
      <c r="CD304"/>
      <c r="CE304"/>
      <c r="CF304"/>
      <c r="CG304"/>
    </row>
    <row r="305" spans="1:85" x14ac:dyDescent="0.2">
      <c r="A305" s="524"/>
      <c r="B305" s="524"/>
      <c r="C305" s="554"/>
      <c r="D305" s="524"/>
      <c r="E305" s="524"/>
      <c r="F305" s="555"/>
      <c r="G305" s="556"/>
      <c r="H305" s="556"/>
      <c r="I305" s="556"/>
      <c r="J305" s="556"/>
      <c r="K305"/>
      <c r="L305"/>
      <c r="M305"/>
      <c r="N305"/>
      <c r="O305"/>
      <c r="P305"/>
      <c r="Q305"/>
      <c r="R305"/>
      <c r="S305"/>
      <c r="T305"/>
      <c r="U305"/>
      <c r="V305"/>
      <c r="W305"/>
      <c r="X305"/>
      <c r="Y305"/>
      <c r="Z305"/>
      <c r="AA305"/>
      <c r="AB305"/>
      <c r="AC305"/>
      <c r="AD305"/>
      <c r="AE305"/>
      <c r="AF305"/>
      <c r="AG305"/>
      <c r="AH305"/>
      <c r="AI305"/>
      <c r="AJ305"/>
      <c r="AK305"/>
      <c r="AL305"/>
      <c r="AM305"/>
      <c r="AN305"/>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c r="BY305"/>
      <c r="BZ305"/>
      <c r="CA305"/>
      <c r="CB305"/>
      <c r="CC305"/>
      <c r="CD305"/>
      <c r="CE305"/>
      <c r="CF305"/>
      <c r="CG305"/>
    </row>
    <row r="306" spans="1:85" x14ac:dyDescent="0.2">
      <c r="A306" s="524"/>
      <c r="B306" s="524"/>
      <c r="C306" s="554"/>
      <c r="D306" s="524"/>
      <c r="E306" s="524"/>
      <c r="F306" s="555"/>
      <c r="G306" s="556"/>
      <c r="H306" s="556"/>
      <c r="I306" s="556"/>
      <c r="J306" s="556"/>
      <c r="K306"/>
      <c r="L306"/>
      <c r="M306"/>
      <c r="N306"/>
      <c r="O306"/>
      <c r="P306"/>
      <c r="Q306"/>
      <c r="R306"/>
      <c r="S306"/>
      <c r="T306"/>
      <c r="U306"/>
      <c r="V306"/>
      <c r="W306"/>
      <c r="X306"/>
      <c r="Y306"/>
      <c r="Z306"/>
      <c r="AA306"/>
      <c r="AB306"/>
      <c r="AC306"/>
      <c r="AD306"/>
      <c r="AE306"/>
      <c r="AF306"/>
      <c r="AG306"/>
      <c r="AH306"/>
      <c r="AI306"/>
      <c r="AJ306"/>
      <c r="AK306"/>
      <c r="AL306"/>
      <c r="AM306"/>
      <c r="AN306"/>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c r="BY306"/>
      <c r="BZ306"/>
      <c r="CA306"/>
      <c r="CB306"/>
      <c r="CC306"/>
      <c r="CD306"/>
      <c r="CE306"/>
      <c r="CF306"/>
      <c r="CG306"/>
    </row>
    <row r="307" spans="1:85" x14ac:dyDescent="0.2">
      <c r="A307" s="524"/>
      <c r="B307" s="524"/>
      <c r="C307" s="554"/>
      <c r="D307" s="524"/>
      <c r="E307" s="524"/>
      <c r="F307" s="555"/>
      <c r="G307" s="556"/>
      <c r="H307" s="556"/>
      <c r="I307" s="556"/>
      <c r="J307" s="556"/>
      <c r="K307"/>
      <c r="L307"/>
      <c r="M307"/>
      <c r="N307"/>
      <c r="O307"/>
      <c r="P307"/>
      <c r="Q307"/>
      <c r="R307"/>
      <c r="S307"/>
      <c r="T307"/>
      <c r="U307"/>
      <c r="V307"/>
      <c r="W307"/>
      <c r="X307"/>
      <c r="Y307"/>
      <c r="Z307"/>
      <c r="AA307"/>
      <c r="AB307"/>
      <c r="AC307"/>
      <c r="AD307"/>
      <c r="AE307"/>
      <c r="AF307"/>
      <c r="AG307"/>
      <c r="AH307"/>
      <c r="AI307"/>
      <c r="AJ307"/>
      <c r="AK307"/>
      <c r="AL307"/>
      <c r="AM307"/>
      <c r="AN307"/>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c r="BY307"/>
      <c r="BZ307"/>
      <c r="CA307"/>
      <c r="CB307"/>
      <c r="CC307"/>
      <c r="CD307"/>
      <c r="CE307"/>
      <c r="CF307"/>
      <c r="CG307"/>
    </row>
    <row r="308" spans="1:85" x14ac:dyDescent="0.2">
      <c r="A308" s="524"/>
      <c r="B308" s="524"/>
      <c r="C308" s="554"/>
      <c r="D308" s="524"/>
      <c r="E308" s="524"/>
      <c r="F308" s="555"/>
      <c r="G308" s="556"/>
      <c r="H308" s="556"/>
      <c r="I308" s="556"/>
      <c r="J308" s="556"/>
      <c r="K308"/>
      <c r="L308"/>
      <c r="M308"/>
      <c r="N308"/>
      <c r="O308"/>
      <c r="P308"/>
      <c r="Q308"/>
      <c r="R308"/>
      <c r="S308"/>
      <c r="T308"/>
      <c r="U308"/>
      <c r="V308"/>
      <c r="W308"/>
      <c r="X308"/>
      <c r="Y308"/>
      <c r="Z308"/>
      <c r="AA308"/>
      <c r="AB308"/>
      <c r="AC308"/>
      <c r="AD308"/>
      <c r="AE308"/>
      <c r="AF308"/>
      <c r="AG308"/>
      <c r="AH308"/>
      <c r="AI308"/>
      <c r="AJ308"/>
      <c r="AK308"/>
      <c r="AL308"/>
      <c r="AM308"/>
      <c r="AN308"/>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c r="BY308"/>
      <c r="BZ308"/>
      <c r="CA308"/>
      <c r="CB308"/>
      <c r="CC308"/>
      <c r="CD308"/>
      <c r="CE308"/>
      <c r="CF308"/>
      <c r="CG308"/>
    </row>
    <row r="309" spans="1:85" x14ac:dyDescent="0.2">
      <c r="A309" s="524"/>
      <c r="B309" s="524"/>
      <c r="C309" s="554"/>
      <c r="D309" s="524"/>
      <c r="E309" s="524"/>
      <c r="F309" s="555"/>
      <c r="G309" s="556"/>
      <c r="H309" s="556"/>
      <c r="I309" s="556"/>
      <c r="J309" s="556"/>
      <c r="K309"/>
      <c r="L309"/>
      <c r="M309"/>
      <c r="N309"/>
      <c r="O309"/>
      <c r="P309"/>
      <c r="Q309"/>
      <c r="R309"/>
      <c r="S309"/>
      <c r="T309"/>
      <c r="U309"/>
      <c r="V309"/>
      <c r="W309"/>
      <c r="X309"/>
      <c r="Y309"/>
      <c r="Z309"/>
      <c r="AA309"/>
      <c r="AB309"/>
      <c r="AC309"/>
      <c r="AD309"/>
      <c r="AE309"/>
      <c r="AF309"/>
      <c r="AG309"/>
      <c r="AH309"/>
      <c r="AI309"/>
      <c r="AJ309"/>
      <c r="AK309"/>
      <c r="AL309"/>
      <c r="AM309"/>
      <c r="AN309"/>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c r="BY309"/>
      <c r="BZ309"/>
      <c r="CA309"/>
      <c r="CB309"/>
      <c r="CC309"/>
      <c r="CD309"/>
      <c r="CE309"/>
      <c r="CF309"/>
      <c r="CG309"/>
    </row>
    <row r="310" spans="1:85" x14ac:dyDescent="0.2">
      <c r="A310" s="524"/>
      <c r="B310" s="524"/>
      <c r="C310" s="554"/>
      <c r="D310" s="524"/>
      <c r="E310" s="524"/>
      <c r="F310" s="555"/>
      <c r="G310" s="556"/>
      <c r="H310" s="556"/>
      <c r="I310" s="556"/>
      <c r="J310" s="556"/>
      <c r="K310"/>
      <c r="L310"/>
      <c r="M310"/>
      <c r="N310"/>
      <c r="O310"/>
      <c r="P310"/>
      <c r="Q310"/>
      <c r="R310"/>
      <c r="S310"/>
      <c r="T310"/>
      <c r="U310"/>
      <c r="V310"/>
      <c r="W310"/>
      <c r="X310"/>
      <c r="Y310"/>
      <c r="Z310"/>
      <c r="AA310"/>
      <c r="AB310"/>
      <c r="AC310"/>
      <c r="AD310"/>
      <c r="AE310"/>
      <c r="AF310"/>
      <c r="AG310"/>
      <c r="AH310"/>
      <c r="AI310"/>
      <c r="AJ310"/>
      <c r="AK310"/>
      <c r="AL310"/>
      <c r="AM310"/>
      <c r="AN310"/>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c r="BY310"/>
      <c r="BZ310"/>
      <c r="CA310"/>
      <c r="CB310"/>
      <c r="CC310"/>
      <c r="CD310"/>
      <c r="CE310"/>
      <c r="CF310"/>
      <c r="CG310"/>
    </row>
    <row r="311" spans="1:85" x14ac:dyDescent="0.2">
      <c r="A311" s="524"/>
      <c r="B311" s="524"/>
      <c r="C311" s="554"/>
      <c r="D311" s="524"/>
      <c r="E311" s="524"/>
      <c r="F311" s="555"/>
      <c r="G311" s="556"/>
      <c r="H311" s="556"/>
      <c r="I311" s="556"/>
      <c r="J311" s="556"/>
      <c r="K311"/>
      <c r="L311"/>
      <c r="M311"/>
      <c r="N311"/>
      <c r="O311"/>
      <c r="P311"/>
      <c r="Q311"/>
      <c r="R311"/>
      <c r="S311"/>
      <c r="T311"/>
      <c r="U311"/>
      <c r="V311"/>
      <c r="W311"/>
      <c r="X311"/>
      <c r="Y311"/>
      <c r="Z311"/>
      <c r="AA311"/>
      <c r="AB311"/>
      <c r="AC311"/>
      <c r="AD311"/>
      <c r="AE311"/>
      <c r="AF311"/>
      <c r="AG311"/>
      <c r="AH311"/>
      <c r="AI311"/>
      <c r="AJ311"/>
      <c r="AK311"/>
      <c r="AL311"/>
      <c r="AM311"/>
      <c r="AN31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c r="BY311"/>
      <c r="BZ311"/>
      <c r="CA311"/>
      <c r="CB311"/>
      <c r="CC311"/>
      <c r="CD311"/>
      <c r="CE311"/>
      <c r="CF311"/>
      <c r="CG311"/>
    </row>
    <row r="312" spans="1:85" x14ac:dyDescent="0.2">
      <c r="A312" s="524"/>
      <c r="B312" s="524"/>
      <c r="C312" s="554"/>
      <c r="D312" s="524"/>
      <c r="E312" s="524"/>
      <c r="F312" s="555"/>
      <c r="G312" s="556"/>
      <c r="H312" s="556"/>
      <c r="I312" s="556"/>
      <c r="J312" s="556"/>
      <c r="K312"/>
      <c r="L312"/>
      <c r="M312"/>
      <c r="N312"/>
      <c r="O312"/>
      <c r="P312"/>
      <c r="Q312"/>
      <c r="R312"/>
      <c r="S312"/>
      <c r="T312"/>
      <c r="U312"/>
      <c r="V312"/>
      <c r="W312"/>
      <c r="X312"/>
      <c r="Y312"/>
      <c r="Z312"/>
      <c r="AA312"/>
      <c r="AB312"/>
      <c r="AC312"/>
      <c r="AD312"/>
      <c r="AE312"/>
      <c r="AF312"/>
      <c r="AG312"/>
      <c r="AH312"/>
      <c r="AI312"/>
      <c r="AJ312"/>
      <c r="AK312"/>
      <c r="AL312"/>
      <c r="AM312"/>
      <c r="AN312"/>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c r="BY312"/>
      <c r="BZ312"/>
      <c r="CA312"/>
      <c r="CB312"/>
      <c r="CC312"/>
      <c r="CD312"/>
      <c r="CE312"/>
      <c r="CF312"/>
      <c r="CG312"/>
    </row>
    <row r="313" spans="1:85" x14ac:dyDescent="0.2">
      <c r="A313" s="524"/>
      <c r="B313" s="524"/>
      <c r="C313" s="554"/>
      <c r="D313" s="524"/>
      <c r="E313" s="524"/>
      <c r="F313" s="555"/>
      <c r="G313" s="556"/>
      <c r="H313" s="556"/>
      <c r="I313" s="556"/>
      <c r="J313" s="556"/>
      <c r="K313"/>
      <c r="L313"/>
      <c r="M313"/>
      <c r="N313"/>
      <c r="O313"/>
      <c r="P313"/>
      <c r="Q313"/>
      <c r="R313"/>
      <c r="S313"/>
      <c r="T313"/>
      <c r="U313"/>
      <c r="V313"/>
      <c r="W313"/>
      <c r="X313"/>
      <c r="Y313"/>
      <c r="Z313"/>
      <c r="AA313"/>
      <c r="AB313"/>
      <c r="AC313"/>
      <c r="AD313"/>
      <c r="AE313"/>
      <c r="AF313"/>
      <c r="AG313"/>
      <c r="AH313"/>
      <c r="AI313"/>
      <c r="AJ313"/>
      <c r="AK313"/>
      <c r="AL313"/>
      <c r="AM313"/>
      <c r="AN313"/>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c r="BY313"/>
      <c r="BZ313"/>
      <c r="CA313"/>
      <c r="CB313"/>
      <c r="CC313"/>
      <c r="CD313"/>
      <c r="CE313"/>
      <c r="CF313"/>
      <c r="CG313"/>
    </row>
    <row r="314" spans="1:85" x14ac:dyDescent="0.2">
      <c r="A314" s="524"/>
      <c r="B314" s="524"/>
      <c r="C314" s="554"/>
      <c r="D314" s="524"/>
      <c r="E314" s="524"/>
      <c r="F314" s="555"/>
      <c r="G314" s="556"/>
      <c r="H314" s="556"/>
      <c r="I314" s="556"/>
      <c r="J314" s="556"/>
      <c r="K314"/>
      <c r="L314"/>
      <c r="M314"/>
      <c r="N314"/>
      <c r="O314"/>
      <c r="P314"/>
      <c r="Q314"/>
      <c r="R314"/>
      <c r="S314"/>
      <c r="T314"/>
      <c r="U314"/>
      <c r="V314"/>
      <c r="W314"/>
      <c r="X314"/>
      <c r="Y314"/>
      <c r="Z314"/>
      <c r="AA314"/>
      <c r="AB314"/>
      <c r="AC314"/>
      <c r="AD314"/>
      <c r="AE314"/>
      <c r="AF314"/>
      <c r="AG314"/>
      <c r="AH314"/>
      <c r="AI314"/>
      <c r="AJ314"/>
      <c r="AK314"/>
      <c r="AL314"/>
      <c r="AM314"/>
      <c r="AN314"/>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c r="BY314"/>
      <c r="BZ314"/>
      <c r="CA314"/>
      <c r="CB314"/>
      <c r="CC314"/>
      <c r="CD314"/>
      <c r="CE314"/>
      <c r="CF314"/>
      <c r="CG314"/>
    </row>
    <row r="315" spans="1:85" x14ac:dyDescent="0.2">
      <c r="A315" s="524"/>
      <c r="B315" s="524"/>
      <c r="C315" s="554"/>
      <c r="D315" s="524"/>
      <c r="E315" s="524"/>
      <c r="F315" s="555"/>
      <c r="G315" s="556"/>
      <c r="H315" s="556"/>
      <c r="I315" s="556"/>
      <c r="J315" s="556"/>
      <c r="K315"/>
      <c r="L315"/>
      <c r="M315"/>
      <c r="N315"/>
      <c r="O315"/>
      <c r="P315"/>
      <c r="Q315"/>
      <c r="R315"/>
      <c r="S315"/>
      <c r="T315"/>
      <c r="U315"/>
      <c r="V315"/>
      <c r="W315"/>
      <c r="X315"/>
      <c r="Y315"/>
      <c r="Z315"/>
      <c r="AA315"/>
      <c r="AB315"/>
      <c r="AC315"/>
      <c r="AD315"/>
      <c r="AE315"/>
      <c r="AF315"/>
      <c r="AG315"/>
      <c r="AH315"/>
      <c r="AI315"/>
      <c r="AJ315"/>
      <c r="AK315"/>
      <c r="AL315"/>
      <c r="AM315"/>
      <c r="AN315"/>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c r="BY315"/>
      <c r="BZ315"/>
      <c r="CA315"/>
      <c r="CB315"/>
      <c r="CC315"/>
      <c r="CD315"/>
      <c r="CE315"/>
      <c r="CF315"/>
      <c r="CG315"/>
    </row>
    <row r="316" spans="1:85" x14ac:dyDescent="0.2">
      <c r="A316" s="524"/>
      <c r="B316" s="524"/>
      <c r="C316" s="554"/>
      <c r="D316" s="524"/>
      <c r="E316" s="524"/>
      <c r="F316" s="555"/>
      <c r="G316" s="556"/>
      <c r="H316" s="556"/>
      <c r="I316" s="556"/>
      <c r="J316" s="556"/>
      <c r="K316"/>
      <c r="L316"/>
      <c r="M316"/>
      <c r="N316"/>
      <c r="O316"/>
      <c r="P316"/>
      <c r="Q316"/>
      <c r="R316"/>
      <c r="S316"/>
      <c r="T316"/>
      <c r="U316"/>
      <c r="V316"/>
      <c r="W316"/>
      <c r="X316"/>
      <c r="Y316"/>
      <c r="Z316"/>
      <c r="AA316"/>
      <c r="AB316"/>
      <c r="AC316"/>
      <c r="AD316"/>
      <c r="AE316"/>
      <c r="AF316"/>
      <c r="AG316"/>
      <c r="AH316"/>
      <c r="AI316"/>
      <c r="AJ316"/>
      <c r="AK316"/>
      <c r="AL316"/>
      <c r="AM316"/>
      <c r="AN316"/>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c r="BY316"/>
      <c r="BZ316"/>
      <c r="CA316"/>
      <c r="CB316"/>
      <c r="CC316"/>
      <c r="CD316"/>
      <c r="CE316"/>
      <c r="CF316"/>
      <c r="CG316"/>
    </row>
    <row r="317" spans="1:85" x14ac:dyDescent="0.2">
      <c r="A317" s="524"/>
      <c r="B317" s="524"/>
      <c r="C317" s="554"/>
      <c r="D317" s="524"/>
      <c r="E317" s="524"/>
      <c r="F317" s="555"/>
      <c r="G317" s="556"/>
      <c r="H317" s="556"/>
      <c r="I317" s="556"/>
      <c r="J317" s="556"/>
      <c r="K317"/>
      <c r="L317"/>
      <c r="M317"/>
      <c r="N317"/>
      <c r="O317"/>
      <c r="P317"/>
      <c r="Q317"/>
      <c r="R317"/>
      <c r="S317"/>
      <c r="T317"/>
      <c r="U317"/>
      <c r="V317"/>
      <c r="W317"/>
      <c r="X317"/>
      <c r="Y317"/>
      <c r="Z317"/>
      <c r="AA317"/>
      <c r="AB317"/>
      <c r="AC317"/>
      <c r="AD317"/>
      <c r="AE317"/>
      <c r="AF317"/>
      <c r="AG317"/>
      <c r="AH317"/>
      <c r="AI317"/>
      <c r="AJ317"/>
      <c r="AK317"/>
      <c r="AL317"/>
      <c r="AM317"/>
      <c r="AN317"/>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c r="BY317"/>
      <c r="BZ317"/>
      <c r="CA317"/>
      <c r="CB317"/>
      <c r="CC317"/>
      <c r="CD317"/>
      <c r="CE317"/>
      <c r="CF317"/>
      <c r="CG317"/>
    </row>
    <row r="318" spans="1:85" x14ac:dyDescent="0.2">
      <c r="A318" s="524"/>
      <c r="B318" s="524"/>
      <c r="C318" s="554"/>
      <c r="D318" s="524"/>
      <c r="E318" s="524"/>
      <c r="F318" s="555"/>
      <c r="G318" s="556"/>
      <c r="H318" s="556"/>
      <c r="I318" s="556"/>
      <c r="J318" s="556"/>
      <c r="K318"/>
      <c r="L318"/>
      <c r="M318"/>
      <c r="N318"/>
      <c r="O318"/>
      <c r="P318"/>
      <c r="Q318"/>
      <c r="R318"/>
      <c r="S318"/>
      <c r="T318"/>
      <c r="U318"/>
      <c r="V318"/>
      <c r="W318"/>
      <c r="X318"/>
      <c r="Y318"/>
      <c r="Z318"/>
      <c r="AA318"/>
      <c r="AB318"/>
      <c r="AC318"/>
      <c r="AD318"/>
      <c r="AE318"/>
      <c r="AF318"/>
      <c r="AG318"/>
      <c r="AH318"/>
      <c r="AI318"/>
      <c r="AJ318"/>
      <c r="AK318"/>
      <c r="AL318"/>
      <c r="AM318"/>
      <c r="AN318"/>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c r="BY318"/>
      <c r="BZ318"/>
      <c r="CA318"/>
      <c r="CB318"/>
      <c r="CC318"/>
      <c r="CD318"/>
      <c r="CE318"/>
      <c r="CF318"/>
      <c r="CG318"/>
    </row>
    <row r="319" spans="1:85" x14ac:dyDescent="0.2">
      <c r="A319" s="524"/>
      <c r="B319" s="524"/>
      <c r="C319" s="554"/>
      <c r="D319" s="524"/>
      <c r="E319" s="524"/>
      <c r="F319" s="555"/>
      <c r="G319" s="556"/>
      <c r="H319" s="556"/>
      <c r="I319" s="556"/>
      <c r="J319" s="556"/>
      <c r="K319"/>
      <c r="L319"/>
      <c r="M319"/>
      <c r="N319"/>
      <c r="O319"/>
      <c r="P319"/>
      <c r="Q319"/>
      <c r="R319"/>
      <c r="S319"/>
      <c r="T319"/>
      <c r="U319"/>
      <c r="V319"/>
      <c r="W319"/>
      <c r="X319"/>
      <c r="Y319"/>
      <c r="Z319"/>
      <c r="AA319"/>
      <c r="AB319"/>
      <c r="AC319"/>
      <c r="AD319"/>
      <c r="AE319"/>
      <c r="AF319"/>
      <c r="AG319"/>
      <c r="AH319"/>
      <c r="AI319"/>
      <c r="AJ319"/>
      <c r="AK319"/>
      <c r="AL319"/>
      <c r="AM319"/>
      <c r="AN319"/>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c r="BY319"/>
      <c r="BZ319"/>
      <c r="CA319"/>
      <c r="CB319"/>
      <c r="CC319"/>
      <c r="CD319"/>
      <c r="CE319"/>
      <c r="CF319"/>
      <c r="CG319"/>
    </row>
    <row r="320" spans="1:85" x14ac:dyDescent="0.2">
      <c r="A320" s="524"/>
      <c r="B320" s="524"/>
      <c r="C320" s="554"/>
      <c r="D320" s="524"/>
      <c r="E320" s="524"/>
      <c r="F320" s="555"/>
      <c r="G320" s="556"/>
      <c r="H320" s="556"/>
      <c r="I320" s="556"/>
      <c r="J320" s="556"/>
      <c r="K320"/>
      <c r="L320"/>
      <c r="M320"/>
      <c r="N320"/>
      <c r="O320"/>
      <c r="P320"/>
      <c r="Q320"/>
      <c r="R320"/>
      <c r="S320"/>
      <c r="T320"/>
      <c r="U320"/>
      <c r="V320"/>
      <c r="W320"/>
      <c r="X320"/>
      <c r="Y320"/>
      <c r="Z320"/>
      <c r="AA320"/>
      <c r="AB320"/>
      <c r="AC320"/>
      <c r="AD320"/>
      <c r="AE320"/>
      <c r="AF320"/>
      <c r="AG320"/>
      <c r="AH320"/>
      <c r="AI320"/>
      <c r="AJ320"/>
      <c r="AK320"/>
      <c r="AL320"/>
      <c r="AM320"/>
      <c r="AN320"/>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c r="BY320"/>
      <c r="BZ320"/>
      <c r="CA320"/>
      <c r="CB320"/>
      <c r="CC320"/>
      <c r="CD320"/>
      <c r="CE320"/>
      <c r="CF320"/>
      <c r="CG320"/>
    </row>
    <row r="321" spans="1:85" x14ac:dyDescent="0.2">
      <c r="A321" s="524"/>
      <c r="B321" s="524"/>
      <c r="C321" s="554"/>
      <c r="D321" s="524"/>
      <c r="E321" s="524"/>
      <c r="F321" s="555"/>
      <c r="G321" s="556"/>
      <c r="H321" s="556"/>
      <c r="I321" s="556"/>
      <c r="J321" s="556"/>
      <c r="K321"/>
      <c r="L321"/>
      <c r="M321"/>
      <c r="N321"/>
      <c r="O321"/>
      <c r="P321"/>
      <c r="Q321"/>
      <c r="R321"/>
      <c r="S321"/>
      <c r="T321"/>
      <c r="U321"/>
      <c r="V321"/>
      <c r="W321"/>
      <c r="X321"/>
      <c r="Y321"/>
      <c r="Z321"/>
      <c r="AA321"/>
      <c r="AB321"/>
      <c r="AC321"/>
      <c r="AD321"/>
      <c r="AE321"/>
      <c r="AF321"/>
      <c r="AG321"/>
      <c r="AH321"/>
      <c r="AI321"/>
      <c r="AJ321"/>
      <c r="AK321"/>
      <c r="AL321"/>
      <c r="AM321"/>
      <c r="AN32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c r="BY321"/>
      <c r="BZ321"/>
      <c r="CA321"/>
      <c r="CB321"/>
      <c r="CC321"/>
      <c r="CD321"/>
      <c r="CE321"/>
      <c r="CF321"/>
      <c r="CG321"/>
    </row>
    <row r="322" spans="1:85" x14ac:dyDescent="0.2">
      <c r="A322" s="524"/>
      <c r="B322" s="524"/>
      <c r="C322" s="554"/>
      <c r="D322" s="524"/>
      <c r="E322" s="524"/>
      <c r="F322" s="555"/>
      <c r="G322" s="556"/>
      <c r="H322" s="556"/>
      <c r="I322" s="556"/>
      <c r="J322" s="556"/>
      <c r="K322"/>
      <c r="L322"/>
      <c r="M322"/>
      <c r="N322"/>
      <c r="O322"/>
      <c r="P322"/>
      <c r="Q322"/>
      <c r="R322"/>
      <c r="S322"/>
      <c r="T322"/>
      <c r="U322"/>
      <c r="V322"/>
      <c r="W322"/>
      <c r="X322"/>
      <c r="Y322"/>
      <c r="Z322"/>
      <c r="AA322"/>
      <c r="AB322"/>
      <c r="AC322"/>
      <c r="AD322"/>
      <c r="AE322"/>
      <c r="AF322"/>
      <c r="AG322"/>
      <c r="AH322"/>
      <c r="AI322"/>
      <c r="AJ322"/>
      <c r="AK322"/>
      <c r="AL322"/>
      <c r="AM322"/>
      <c r="AN322"/>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c r="BY322"/>
      <c r="BZ322"/>
      <c r="CA322"/>
      <c r="CB322"/>
      <c r="CC322"/>
      <c r="CD322"/>
      <c r="CE322"/>
      <c r="CF322"/>
      <c r="CG322"/>
    </row>
    <row r="323" spans="1:85" x14ac:dyDescent="0.2">
      <c r="A323" s="524"/>
      <c r="B323" s="524"/>
      <c r="C323" s="554"/>
      <c r="D323" s="524"/>
      <c r="E323" s="524"/>
      <c r="F323" s="555"/>
      <c r="G323" s="556"/>
      <c r="H323" s="556"/>
      <c r="I323" s="556"/>
      <c r="J323" s="556"/>
      <c r="K323"/>
      <c r="L323"/>
      <c r="M323"/>
      <c r="N323"/>
      <c r="O323"/>
      <c r="P323"/>
      <c r="Q323"/>
      <c r="R323"/>
      <c r="S323"/>
      <c r="T323"/>
      <c r="U323"/>
      <c r="V323"/>
      <c r="W323"/>
      <c r="X323"/>
      <c r="Y323"/>
      <c r="Z323"/>
      <c r="AA323"/>
      <c r="AB323"/>
      <c r="AC323"/>
      <c r="AD323"/>
      <c r="AE323"/>
      <c r="AF323"/>
      <c r="AG323"/>
      <c r="AH323"/>
      <c r="AI323"/>
      <c r="AJ323"/>
      <c r="AK323"/>
      <c r="AL323"/>
      <c r="AM323"/>
      <c r="AN323"/>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c r="BY323"/>
      <c r="BZ323"/>
      <c r="CA323"/>
      <c r="CB323"/>
      <c r="CC323"/>
      <c r="CD323"/>
      <c r="CE323"/>
      <c r="CF323"/>
      <c r="CG323"/>
    </row>
    <row r="324" spans="1:85" x14ac:dyDescent="0.2">
      <c r="A324" s="524"/>
      <c r="B324" s="524"/>
      <c r="C324" s="554"/>
      <c r="D324" s="524"/>
      <c r="E324" s="524"/>
      <c r="F324" s="555"/>
      <c r="G324" s="556"/>
      <c r="H324" s="556"/>
      <c r="I324" s="556"/>
      <c r="J324" s="556"/>
      <c r="K324"/>
      <c r="L324"/>
      <c r="M324"/>
      <c r="N324"/>
      <c r="O324"/>
      <c r="P324"/>
      <c r="Q324"/>
      <c r="R324"/>
      <c r="S324"/>
      <c r="T324"/>
      <c r="U324"/>
      <c r="V324"/>
      <c r="W324"/>
      <c r="X324"/>
      <c r="Y324"/>
      <c r="Z324"/>
      <c r="AA324"/>
      <c r="AB324"/>
      <c r="AC324"/>
      <c r="AD324"/>
      <c r="AE324"/>
      <c r="AF324"/>
      <c r="AG324"/>
      <c r="AH324"/>
      <c r="AI324"/>
      <c r="AJ324"/>
      <c r="AK324"/>
      <c r="AL324"/>
      <c r="AM324"/>
      <c r="AN324"/>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c r="BY324"/>
      <c r="BZ324"/>
      <c r="CA324"/>
      <c r="CB324"/>
      <c r="CC324"/>
      <c r="CD324"/>
      <c r="CE324"/>
      <c r="CF324"/>
      <c r="CG324"/>
    </row>
    <row r="325" spans="1:85" x14ac:dyDescent="0.2">
      <c r="A325" s="524"/>
      <c r="B325" s="524"/>
      <c r="C325" s="554"/>
      <c r="D325" s="524"/>
      <c r="E325" s="524"/>
      <c r="F325" s="555"/>
      <c r="G325" s="556"/>
      <c r="H325" s="556"/>
      <c r="I325" s="556"/>
      <c r="J325" s="556"/>
      <c r="K325"/>
      <c r="L325"/>
      <c r="M325"/>
      <c r="N325"/>
      <c r="O325"/>
      <c r="P325"/>
      <c r="Q325"/>
      <c r="R325"/>
      <c r="S325"/>
      <c r="T325"/>
      <c r="U325"/>
      <c r="V325"/>
      <c r="W325"/>
      <c r="X325"/>
      <c r="Y325"/>
      <c r="Z325"/>
      <c r="AA325"/>
      <c r="AB325"/>
      <c r="AC325"/>
      <c r="AD325"/>
      <c r="AE325"/>
      <c r="AF325"/>
      <c r="AG325"/>
      <c r="AH325"/>
      <c r="AI325"/>
      <c r="AJ325"/>
      <c r="AK325"/>
      <c r="AL325"/>
      <c r="AM325"/>
      <c r="AN325"/>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c r="BY325"/>
      <c r="BZ325"/>
      <c r="CA325"/>
      <c r="CB325"/>
      <c r="CC325"/>
      <c r="CD325"/>
      <c r="CE325"/>
      <c r="CF325"/>
      <c r="CG325"/>
    </row>
    <row r="326" spans="1:85" x14ac:dyDescent="0.2">
      <c r="A326" s="524"/>
      <c r="B326" s="524"/>
      <c r="C326" s="554"/>
      <c r="D326" s="524"/>
      <c r="E326" s="524"/>
      <c r="F326" s="555"/>
      <c r="G326" s="556"/>
      <c r="H326" s="556"/>
      <c r="I326" s="556"/>
      <c r="J326" s="556"/>
      <c r="K326"/>
      <c r="L326"/>
      <c r="M326"/>
      <c r="N326"/>
      <c r="O326"/>
      <c r="P326"/>
      <c r="Q326"/>
      <c r="R326"/>
      <c r="S326"/>
      <c r="T326"/>
      <c r="U326"/>
      <c r="V326"/>
      <c r="W326"/>
      <c r="X326"/>
      <c r="Y326"/>
      <c r="Z326"/>
      <c r="AA326"/>
      <c r="AB326"/>
      <c r="AC326"/>
      <c r="AD326"/>
      <c r="AE326"/>
      <c r="AF326"/>
      <c r="AG326"/>
      <c r="AH326"/>
      <c r="AI326"/>
      <c r="AJ326"/>
      <c r="AK326"/>
      <c r="AL326"/>
      <c r="AM326"/>
      <c r="AN326"/>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c r="BY326"/>
      <c r="BZ326"/>
      <c r="CA326"/>
      <c r="CB326"/>
      <c r="CC326"/>
      <c r="CD326"/>
      <c r="CE326"/>
      <c r="CF326"/>
      <c r="CG326"/>
    </row>
    <row r="327" spans="1:85" x14ac:dyDescent="0.2">
      <c r="A327" s="524"/>
      <c r="B327" s="524"/>
      <c r="C327" s="554"/>
      <c r="D327" s="524"/>
      <c r="E327" s="524"/>
      <c r="F327" s="555"/>
      <c r="G327" s="556"/>
      <c r="H327" s="556"/>
      <c r="I327" s="556"/>
      <c r="J327" s="556"/>
      <c r="K327"/>
      <c r="L327"/>
      <c r="M327"/>
      <c r="N327"/>
      <c r="O327"/>
      <c r="P327"/>
      <c r="Q327"/>
      <c r="R327"/>
      <c r="S327"/>
      <c r="T327"/>
      <c r="U327"/>
      <c r="V327"/>
      <c r="W327"/>
      <c r="X327"/>
      <c r="Y327"/>
      <c r="Z327"/>
      <c r="AA327"/>
      <c r="AB327"/>
      <c r="AC327"/>
      <c r="AD327"/>
      <c r="AE327"/>
      <c r="AF327"/>
      <c r="AG327"/>
      <c r="AH327"/>
      <c r="AI327"/>
      <c r="AJ327"/>
      <c r="AK327"/>
      <c r="AL327"/>
      <c r="AM327"/>
      <c r="AN327"/>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c r="BY327"/>
      <c r="BZ327"/>
      <c r="CA327"/>
      <c r="CB327"/>
      <c r="CC327"/>
      <c r="CD327"/>
      <c r="CE327"/>
      <c r="CF327"/>
      <c r="CG327"/>
    </row>
    <row r="328" spans="1:85" x14ac:dyDescent="0.2">
      <c r="A328" s="524"/>
      <c r="B328" s="524"/>
      <c r="C328" s="554"/>
      <c r="D328" s="524"/>
      <c r="E328" s="524"/>
      <c r="F328" s="555"/>
      <c r="G328" s="556"/>
      <c r="H328" s="556"/>
      <c r="I328" s="556"/>
      <c r="J328" s="556"/>
      <c r="K328"/>
      <c r="L328"/>
      <c r="M328"/>
      <c r="N328"/>
      <c r="O328"/>
      <c r="P328"/>
      <c r="Q328"/>
      <c r="R328"/>
      <c r="S328"/>
      <c r="T328"/>
      <c r="U328"/>
      <c r="V328"/>
      <c r="W328"/>
      <c r="X328"/>
      <c r="Y328"/>
      <c r="Z328"/>
      <c r="AA328"/>
      <c r="AB328"/>
      <c r="AC328"/>
      <c r="AD328"/>
      <c r="AE328"/>
      <c r="AF328"/>
      <c r="AG328"/>
      <c r="AH328"/>
      <c r="AI328"/>
      <c r="AJ328"/>
      <c r="AK328"/>
      <c r="AL328"/>
      <c r="AM328"/>
      <c r="AN328"/>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c r="BY328"/>
      <c r="BZ328"/>
      <c r="CA328"/>
      <c r="CB328"/>
      <c r="CC328"/>
      <c r="CD328"/>
      <c r="CE328"/>
      <c r="CF328"/>
      <c r="CG328"/>
    </row>
    <row r="329" spans="1:85" x14ac:dyDescent="0.2">
      <c r="A329" s="524"/>
      <c r="B329" s="524"/>
      <c r="C329" s="554"/>
      <c r="D329" s="524"/>
      <c r="E329" s="524"/>
      <c r="F329" s="555"/>
      <c r="G329" s="556"/>
      <c r="H329" s="556"/>
      <c r="I329" s="556"/>
      <c r="J329" s="556"/>
      <c r="K329"/>
      <c r="L329"/>
      <c r="M329"/>
      <c r="N329"/>
      <c r="O329"/>
      <c r="P329"/>
      <c r="Q329"/>
      <c r="R329"/>
      <c r="S329"/>
      <c r="T329"/>
      <c r="U329"/>
      <c r="V329"/>
      <c r="W329"/>
      <c r="X329"/>
      <c r="Y329"/>
      <c r="Z329"/>
      <c r="AA329"/>
      <c r="AB329"/>
      <c r="AC329"/>
      <c r="AD329"/>
      <c r="AE329"/>
      <c r="AF329"/>
      <c r="AG329"/>
      <c r="AH329"/>
      <c r="AI329"/>
      <c r="AJ329"/>
      <c r="AK329"/>
      <c r="AL329"/>
      <c r="AM329"/>
      <c r="AN329"/>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c r="BY329"/>
      <c r="BZ329"/>
      <c r="CA329"/>
      <c r="CB329"/>
      <c r="CC329"/>
      <c r="CD329"/>
      <c r="CE329"/>
      <c r="CF329"/>
      <c r="CG329"/>
    </row>
    <row r="330" spans="1:85" x14ac:dyDescent="0.2">
      <c r="A330" s="524"/>
      <c r="B330" s="524"/>
      <c r="C330" s="554"/>
      <c r="D330" s="524"/>
      <c r="E330" s="524"/>
      <c r="F330" s="555"/>
      <c r="G330" s="556"/>
      <c r="H330" s="556"/>
      <c r="I330" s="556"/>
      <c r="J330" s="556"/>
      <c r="K330"/>
      <c r="L330"/>
      <c r="M330"/>
      <c r="N330"/>
      <c r="O330"/>
      <c r="P330"/>
      <c r="Q330"/>
      <c r="R330"/>
      <c r="S330"/>
      <c r="T330"/>
      <c r="U330"/>
      <c r="V330"/>
      <c r="W330"/>
      <c r="X330"/>
      <c r="Y330"/>
      <c r="Z330"/>
      <c r="AA330"/>
      <c r="AB330"/>
      <c r="AC330"/>
      <c r="AD330"/>
      <c r="AE330"/>
      <c r="AF330"/>
      <c r="AG330"/>
      <c r="AH330"/>
      <c r="AI330"/>
      <c r="AJ330"/>
      <c r="AK330"/>
      <c r="AL330"/>
      <c r="AM330"/>
      <c r="AN330"/>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c r="BY330"/>
      <c r="BZ330"/>
      <c r="CA330"/>
      <c r="CB330"/>
      <c r="CC330"/>
      <c r="CD330"/>
      <c r="CE330"/>
      <c r="CF330"/>
      <c r="CG330"/>
    </row>
    <row r="331" spans="1:85" x14ac:dyDescent="0.2">
      <c r="A331" s="524"/>
      <c r="B331" s="524"/>
      <c r="C331" s="554"/>
      <c r="D331" s="524"/>
      <c r="E331" s="524"/>
      <c r="F331" s="555"/>
      <c r="G331" s="556"/>
      <c r="H331" s="556"/>
      <c r="I331" s="556"/>
      <c r="J331" s="556"/>
      <c r="K331"/>
      <c r="L331"/>
      <c r="M331"/>
      <c r="N331"/>
      <c r="O331"/>
      <c r="P331"/>
      <c r="Q331"/>
      <c r="R331"/>
      <c r="S331"/>
      <c r="T331"/>
      <c r="U331"/>
      <c r="V331"/>
      <c r="W331"/>
      <c r="X331"/>
      <c r="Y331"/>
      <c r="Z331"/>
      <c r="AA331"/>
      <c r="AB331"/>
      <c r="AC331"/>
      <c r="AD331"/>
      <c r="AE331"/>
      <c r="AF331"/>
      <c r="AG331"/>
      <c r="AH331"/>
      <c r="AI331"/>
      <c r="AJ331"/>
      <c r="AK331"/>
      <c r="AL331"/>
      <c r="AM331"/>
      <c r="AN33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c r="BY331"/>
      <c r="BZ331"/>
      <c r="CA331"/>
      <c r="CB331"/>
      <c r="CC331"/>
      <c r="CD331"/>
      <c r="CE331"/>
      <c r="CF331"/>
      <c r="CG331"/>
    </row>
    <row r="332" spans="1:85" x14ac:dyDescent="0.2">
      <c r="A332" s="524"/>
      <c r="B332" s="524"/>
      <c r="C332" s="554"/>
      <c r="D332" s="524"/>
      <c r="E332" s="524"/>
      <c r="F332" s="555"/>
      <c r="G332" s="556"/>
      <c r="H332" s="556"/>
      <c r="I332" s="556"/>
      <c r="J332" s="556"/>
      <c r="K332"/>
      <c r="L332"/>
      <c r="M332"/>
      <c r="N332"/>
      <c r="O332"/>
      <c r="P332"/>
      <c r="Q332"/>
      <c r="R332"/>
      <c r="S332"/>
      <c r="T332"/>
      <c r="U332"/>
      <c r="V332"/>
      <c r="W332"/>
      <c r="X332"/>
      <c r="Y332"/>
      <c r="Z332"/>
      <c r="AA332"/>
      <c r="AB332"/>
      <c r="AC332"/>
      <c r="AD332"/>
      <c r="AE332"/>
      <c r="AF332"/>
      <c r="AG332"/>
      <c r="AH332"/>
      <c r="AI332"/>
      <c r="AJ332"/>
      <c r="AK332"/>
      <c r="AL332"/>
      <c r="AM332"/>
      <c r="AN332"/>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c r="BY332"/>
      <c r="BZ332"/>
      <c r="CA332"/>
      <c r="CB332"/>
      <c r="CC332"/>
      <c r="CD332"/>
      <c r="CE332"/>
      <c r="CF332"/>
      <c r="CG332"/>
    </row>
    <row r="333" spans="1:85" x14ac:dyDescent="0.2">
      <c r="A333" s="524"/>
      <c r="B333" s="524"/>
      <c r="C333" s="554"/>
      <c r="D333" s="524"/>
      <c r="E333" s="524"/>
      <c r="F333" s="555"/>
      <c r="G333" s="556"/>
      <c r="H333" s="556"/>
      <c r="I333" s="556"/>
      <c r="J333" s="556"/>
      <c r="K333"/>
      <c r="L333"/>
      <c r="M333"/>
      <c r="N333"/>
      <c r="O333"/>
      <c r="P333"/>
      <c r="Q333"/>
      <c r="R333"/>
      <c r="S333"/>
      <c r="T333"/>
      <c r="U333"/>
      <c r="V333"/>
      <c r="W333"/>
      <c r="X333"/>
      <c r="Y333"/>
      <c r="Z333"/>
      <c r="AA333"/>
      <c r="AB333"/>
      <c r="AC333"/>
      <c r="AD333"/>
      <c r="AE333"/>
      <c r="AF333"/>
      <c r="AG333"/>
      <c r="AH333"/>
      <c r="AI333"/>
      <c r="AJ333"/>
      <c r="AK333"/>
      <c r="AL333"/>
      <c r="AM333"/>
      <c r="AN333"/>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c r="BY333"/>
      <c r="BZ333"/>
      <c r="CA333"/>
      <c r="CB333"/>
      <c r="CC333"/>
      <c r="CD333"/>
      <c r="CE333"/>
      <c r="CF333"/>
      <c r="CG333"/>
    </row>
    <row r="334" spans="1:85" x14ac:dyDescent="0.2">
      <c r="A334" s="524"/>
      <c r="B334" s="524"/>
      <c r="C334" s="554"/>
      <c r="D334" s="524"/>
      <c r="E334" s="524"/>
      <c r="F334" s="555"/>
      <c r="G334" s="556"/>
      <c r="H334" s="556"/>
      <c r="I334" s="556"/>
      <c r="J334" s="556"/>
      <c r="K334"/>
      <c r="L334"/>
      <c r="M334"/>
      <c r="N334"/>
      <c r="O334"/>
      <c r="P334"/>
      <c r="Q334"/>
      <c r="R334"/>
      <c r="S334"/>
      <c r="T334"/>
      <c r="U334"/>
      <c r="V334"/>
      <c r="W334"/>
      <c r="X334"/>
      <c r="Y334"/>
      <c r="Z334"/>
      <c r="AA334"/>
      <c r="AB334"/>
      <c r="AC334"/>
      <c r="AD334"/>
      <c r="AE334"/>
      <c r="AF334"/>
      <c r="AG334"/>
      <c r="AH334"/>
      <c r="AI334"/>
      <c r="AJ334"/>
      <c r="AK334"/>
      <c r="AL334"/>
      <c r="AM334"/>
      <c r="AN334"/>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c r="BY334"/>
      <c r="BZ334"/>
      <c r="CA334"/>
      <c r="CB334"/>
      <c r="CC334"/>
      <c r="CD334"/>
      <c r="CE334"/>
      <c r="CF334"/>
      <c r="CG334"/>
    </row>
    <row r="335" spans="1:85" x14ac:dyDescent="0.2">
      <c r="A335" s="524"/>
      <c r="B335" s="524"/>
      <c r="C335" s="554"/>
      <c r="D335" s="524"/>
      <c r="E335" s="524"/>
      <c r="F335" s="555"/>
      <c r="G335" s="556"/>
      <c r="H335" s="556"/>
      <c r="I335" s="556"/>
      <c r="J335" s="556"/>
      <c r="K335"/>
      <c r="L335"/>
      <c r="M335"/>
      <c r="N335"/>
      <c r="O335"/>
      <c r="P335"/>
      <c r="Q335"/>
      <c r="R335"/>
      <c r="S335"/>
      <c r="T335"/>
      <c r="U335"/>
      <c r="V335"/>
      <c r="W335"/>
      <c r="X335"/>
      <c r="Y335"/>
      <c r="Z335"/>
      <c r="AA335"/>
      <c r="AB335"/>
      <c r="AC335"/>
      <c r="AD335"/>
      <c r="AE335"/>
      <c r="AF335"/>
      <c r="AG335"/>
      <c r="AH335"/>
      <c r="AI335"/>
      <c r="AJ335"/>
      <c r="AK335"/>
      <c r="AL335"/>
      <c r="AM335"/>
      <c r="AN335"/>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c r="BY335"/>
      <c r="BZ335"/>
      <c r="CA335"/>
      <c r="CB335"/>
      <c r="CC335"/>
      <c r="CD335"/>
      <c r="CE335"/>
      <c r="CF335"/>
      <c r="CG335"/>
    </row>
    <row r="336" spans="1:85" x14ac:dyDescent="0.2">
      <c r="A336" s="524"/>
      <c r="B336" s="524"/>
      <c r="C336" s="554"/>
      <c r="D336" s="524"/>
      <c r="E336" s="524"/>
      <c r="F336" s="555"/>
      <c r="G336" s="556"/>
      <c r="H336" s="556"/>
      <c r="I336" s="556"/>
      <c r="J336" s="556"/>
      <c r="K336"/>
      <c r="L336"/>
      <c r="M336"/>
      <c r="N336"/>
      <c r="O336"/>
      <c r="P336"/>
      <c r="Q336"/>
      <c r="R336"/>
      <c r="S336"/>
      <c r="T336"/>
      <c r="U336"/>
      <c r="V336"/>
      <c r="W336"/>
      <c r="X336"/>
      <c r="Y336"/>
      <c r="Z336"/>
      <c r="AA336"/>
      <c r="AB336"/>
      <c r="AC336"/>
      <c r="AD336"/>
      <c r="AE336"/>
      <c r="AF336"/>
      <c r="AG336"/>
      <c r="AH336"/>
      <c r="AI336"/>
      <c r="AJ336"/>
      <c r="AK336"/>
      <c r="AL336"/>
      <c r="AM336"/>
      <c r="AN336"/>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c r="BY336"/>
      <c r="BZ336"/>
      <c r="CA336"/>
      <c r="CB336"/>
      <c r="CC336"/>
      <c r="CD336"/>
      <c r="CE336"/>
      <c r="CF336"/>
      <c r="CG336"/>
    </row>
    <row r="337" spans="1:85" x14ac:dyDescent="0.2">
      <c r="A337" s="524"/>
      <c r="B337" s="524"/>
      <c r="C337" s="554"/>
      <c r="D337" s="524"/>
      <c r="E337" s="524"/>
      <c r="F337" s="555"/>
      <c r="G337" s="556"/>
      <c r="H337" s="556"/>
      <c r="I337" s="556"/>
      <c r="J337" s="556"/>
      <c r="K337"/>
      <c r="L337"/>
      <c r="M337"/>
      <c r="N337"/>
      <c r="O337"/>
      <c r="P337"/>
      <c r="Q337"/>
      <c r="R337"/>
      <c r="S337"/>
      <c r="T337"/>
      <c r="U337"/>
      <c r="V337"/>
      <c r="W337"/>
      <c r="X337"/>
      <c r="Y337"/>
      <c r="Z337"/>
      <c r="AA337"/>
      <c r="AB337"/>
      <c r="AC337"/>
      <c r="AD337"/>
      <c r="AE337"/>
      <c r="AF337"/>
      <c r="AG337"/>
      <c r="AH337"/>
      <c r="AI337"/>
      <c r="AJ337"/>
      <c r="AK337"/>
      <c r="AL337"/>
      <c r="AM337"/>
      <c r="AN337"/>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c r="BY337"/>
      <c r="BZ337"/>
      <c r="CA337"/>
      <c r="CB337"/>
      <c r="CC337"/>
      <c r="CD337"/>
      <c r="CE337"/>
      <c r="CF337"/>
      <c r="CG337"/>
    </row>
    <row r="338" spans="1:85" x14ac:dyDescent="0.2">
      <c r="A338" s="524"/>
      <c r="B338" s="524"/>
      <c r="C338" s="554"/>
      <c r="D338" s="524"/>
      <c r="E338" s="524"/>
      <c r="F338" s="555"/>
      <c r="G338" s="556"/>
      <c r="H338" s="556"/>
      <c r="I338" s="556"/>
      <c r="J338" s="556"/>
      <c r="K338"/>
      <c r="L338"/>
      <c r="M338"/>
      <c r="N338"/>
      <c r="O338"/>
      <c r="P338"/>
      <c r="Q338"/>
      <c r="R338"/>
      <c r="S338"/>
      <c r="T338"/>
      <c r="U338"/>
      <c r="V338"/>
      <c r="W338"/>
      <c r="X338"/>
      <c r="Y338"/>
      <c r="Z338"/>
      <c r="AA338"/>
      <c r="AB338"/>
      <c r="AC338"/>
      <c r="AD338"/>
      <c r="AE338"/>
      <c r="AF338"/>
      <c r="AG338"/>
      <c r="AH338"/>
      <c r="AI338"/>
      <c r="AJ338"/>
      <c r="AK338"/>
      <c r="AL338"/>
      <c r="AM338"/>
      <c r="AN338"/>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c r="BY338"/>
      <c r="BZ338"/>
      <c r="CA338"/>
      <c r="CB338"/>
      <c r="CC338"/>
      <c r="CD338"/>
      <c r="CE338"/>
      <c r="CF338"/>
      <c r="CG338"/>
    </row>
    <row r="339" spans="1:85" x14ac:dyDescent="0.2">
      <c r="A339" s="524"/>
      <c r="B339" s="524"/>
      <c r="C339" s="554"/>
      <c r="D339" s="524"/>
      <c r="E339" s="524"/>
      <c r="F339" s="555"/>
      <c r="G339" s="556"/>
      <c r="H339" s="556"/>
      <c r="I339" s="556"/>
      <c r="J339" s="556"/>
      <c r="K339"/>
      <c r="L339"/>
      <c r="M339"/>
      <c r="N339"/>
      <c r="O339"/>
      <c r="P339"/>
      <c r="Q339"/>
      <c r="R339"/>
      <c r="S339"/>
      <c r="T339"/>
      <c r="U339"/>
      <c r="V339"/>
      <c r="W339"/>
      <c r="X339"/>
      <c r="Y339"/>
      <c r="Z339"/>
      <c r="AA339"/>
      <c r="AB339"/>
      <c r="AC339"/>
      <c r="AD339"/>
      <c r="AE339"/>
      <c r="AF339"/>
      <c r="AG339"/>
      <c r="AH339"/>
      <c r="AI339"/>
      <c r="AJ339"/>
      <c r="AK339"/>
      <c r="AL339"/>
      <c r="AM339"/>
      <c r="AN339"/>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c r="BY339"/>
      <c r="BZ339"/>
      <c r="CA339"/>
      <c r="CB339"/>
      <c r="CC339"/>
      <c r="CD339"/>
      <c r="CE339"/>
      <c r="CF339"/>
      <c r="CG339"/>
    </row>
    <row r="340" spans="1:85" x14ac:dyDescent="0.2">
      <c r="A340" s="524"/>
      <c r="B340" s="524"/>
      <c r="C340" s="554"/>
      <c r="D340" s="524"/>
      <c r="E340" s="524"/>
      <c r="F340" s="555"/>
      <c r="G340" s="556"/>
      <c r="H340" s="556"/>
      <c r="I340" s="556"/>
      <c r="J340" s="556"/>
      <c r="K340"/>
      <c r="L340"/>
      <c r="M340"/>
      <c r="N340"/>
      <c r="O340"/>
      <c r="P340"/>
      <c r="Q340"/>
      <c r="R340"/>
      <c r="S340"/>
      <c r="T340"/>
      <c r="U340"/>
      <c r="V340"/>
      <c r="W340"/>
      <c r="X340"/>
      <c r="Y340"/>
      <c r="Z340"/>
      <c r="AA340"/>
      <c r="AB340"/>
      <c r="AC340"/>
      <c r="AD340"/>
      <c r="AE340"/>
      <c r="AF340"/>
      <c r="AG340"/>
      <c r="AH340"/>
      <c r="AI340"/>
      <c r="AJ340"/>
      <c r="AK340"/>
      <c r="AL340"/>
      <c r="AM340"/>
      <c r="AN340"/>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c r="BY340"/>
      <c r="BZ340"/>
      <c r="CA340"/>
      <c r="CB340"/>
      <c r="CC340"/>
      <c r="CD340"/>
      <c r="CE340"/>
      <c r="CF340"/>
      <c r="CG340"/>
    </row>
    <row r="341" spans="1:85" x14ac:dyDescent="0.2">
      <c r="A341" s="524"/>
      <c r="B341" s="524"/>
      <c r="C341" s="554"/>
      <c r="D341" s="524"/>
      <c r="E341" s="524"/>
      <c r="F341" s="555"/>
      <c r="G341" s="556"/>
      <c r="H341" s="556"/>
      <c r="I341" s="556"/>
      <c r="J341" s="556"/>
      <c r="K341"/>
      <c r="L341"/>
      <c r="M341"/>
      <c r="N341"/>
      <c r="O341"/>
      <c r="P341"/>
      <c r="Q341"/>
      <c r="R341"/>
      <c r="S341"/>
      <c r="T341"/>
      <c r="U341"/>
      <c r="V341"/>
      <c r="W341"/>
      <c r="X341"/>
      <c r="Y341"/>
      <c r="Z341"/>
      <c r="AA341"/>
      <c r="AB341"/>
      <c r="AC341"/>
      <c r="AD341"/>
      <c r="AE341"/>
      <c r="AF341"/>
      <c r="AG341"/>
      <c r="AH341"/>
      <c r="AI341"/>
      <c r="AJ341"/>
      <c r="AK341"/>
      <c r="AL341"/>
      <c r="AM341"/>
      <c r="AN34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c r="BY341"/>
      <c r="BZ341"/>
      <c r="CA341"/>
      <c r="CB341"/>
      <c r="CC341"/>
      <c r="CD341"/>
      <c r="CE341"/>
      <c r="CF341"/>
      <c r="CG341"/>
    </row>
    <row r="342" spans="1:85" x14ac:dyDescent="0.2">
      <c r="A342" s="524"/>
      <c r="B342" s="524"/>
      <c r="C342" s="554"/>
      <c r="D342" s="524"/>
      <c r="E342" s="524"/>
      <c r="F342" s="555"/>
      <c r="G342" s="556"/>
      <c r="H342" s="556"/>
      <c r="I342" s="556"/>
      <c r="J342" s="556"/>
      <c r="K342"/>
      <c r="L342"/>
      <c r="M342"/>
      <c r="N342"/>
      <c r="O342"/>
      <c r="P342"/>
      <c r="Q342"/>
      <c r="R342"/>
      <c r="S342"/>
      <c r="T342"/>
      <c r="U342"/>
      <c r="V342"/>
      <c r="W342"/>
      <c r="X342"/>
      <c r="Y342"/>
      <c r="Z342"/>
      <c r="AA342"/>
      <c r="AB342"/>
      <c r="AC342"/>
      <c r="AD342"/>
      <c r="AE342"/>
      <c r="AF342"/>
      <c r="AG342"/>
      <c r="AH342"/>
      <c r="AI342"/>
      <c r="AJ342"/>
      <c r="AK342"/>
      <c r="AL342"/>
      <c r="AM342"/>
      <c r="AN342"/>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c r="BY342"/>
      <c r="BZ342"/>
      <c r="CA342"/>
      <c r="CB342"/>
      <c r="CC342"/>
      <c r="CD342"/>
      <c r="CE342"/>
      <c r="CF342"/>
      <c r="CG342"/>
    </row>
    <row r="343" spans="1:85" x14ac:dyDescent="0.2">
      <c r="A343" s="524"/>
      <c r="B343" s="524"/>
      <c r="C343" s="554"/>
      <c r="D343" s="524"/>
      <c r="E343" s="524"/>
      <c r="F343" s="555"/>
      <c r="G343" s="556"/>
      <c r="H343" s="556"/>
      <c r="I343" s="556"/>
      <c r="J343" s="556"/>
      <c r="K343"/>
      <c r="L343"/>
      <c r="M343"/>
      <c r="N343"/>
      <c r="O343"/>
      <c r="P343"/>
      <c r="Q343"/>
      <c r="R343"/>
      <c r="S343"/>
      <c r="T343"/>
      <c r="U343"/>
      <c r="V343"/>
      <c r="W343"/>
      <c r="X343"/>
      <c r="Y343"/>
      <c r="Z343"/>
      <c r="AA343"/>
      <c r="AB343"/>
      <c r="AC343"/>
      <c r="AD343"/>
      <c r="AE343"/>
      <c r="AF343"/>
      <c r="AG343"/>
      <c r="AH343"/>
      <c r="AI343"/>
      <c r="AJ343"/>
      <c r="AK343"/>
      <c r="AL343"/>
      <c r="AM343"/>
      <c r="AN343"/>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c r="BY343"/>
      <c r="BZ343"/>
      <c r="CA343"/>
      <c r="CB343"/>
      <c r="CC343"/>
      <c r="CD343"/>
      <c r="CE343"/>
      <c r="CF343"/>
      <c r="CG343"/>
    </row>
    <row r="344" spans="1:85" x14ac:dyDescent="0.2">
      <c r="A344" s="524"/>
      <c r="B344" s="524"/>
      <c r="C344" s="554"/>
      <c r="D344" s="524"/>
      <c r="E344" s="524"/>
      <c r="F344" s="555"/>
      <c r="G344" s="556"/>
      <c r="H344" s="556"/>
      <c r="I344" s="556"/>
      <c r="J344" s="556"/>
      <c r="K344"/>
      <c r="L344"/>
      <c r="M344"/>
      <c r="N344"/>
      <c r="O344"/>
      <c r="P344"/>
      <c r="Q344"/>
      <c r="R344"/>
      <c r="S344"/>
      <c r="T344"/>
      <c r="U344"/>
      <c r="V344"/>
      <c r="W344"/>
      <c r="X344"/>
      <c r="Y344"/>
      <c r="Z344"/>
      <c r="AA344"/>
      <c r="AB344"/>
      <c r="AC344"/>
      <c r="AD344"/>
      <c r="AE344"/>
      <c r="AF344"/>
      <c r="AG344"/>
      <c r="AH344"/>
      <c r="AI344"/>
      <c r="AJ344"/>
      <c r="AK344"/>
      <c r="AL344"/>
      <c r="AM344"/>
      <c r="AN344"/>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c r="BY344"/>
      <c r="BZ344"/>
      <c r="CA344"/>
      <c r="CB344"/>
      <c r="CC344"/>
      <c r="CD344"/>
      <c r="CE344"/>
      <c r="CF344"/>
      <c r="CG344"/>
    </row>
    <row r="345" spans="1:85" x14ac:dyDescent="0.2">
      <c r="A345" s="524"/>
      <c r="B345" s="524"/>
      <c r="C345" s="554"/>
      <c r="D345" s="524"/>
      <c r="E345" s="524"/>
      <c r="F345" s="555"/>
      <c r="G345" s="556"/>
      <c r="H345" s="556"/>
      <c r="I345" s="556"/>
      <c r="J345" s="556"/>
      <c r="K345"/>
      <c r="L345"/>
      <c r="M345"/>
      <c r="N345"/>
      <c r="O345"/>
      <c r="P345"/>
      <c r="Q345"/>
      <c r="R345"/>
      <c r="S345"/>
      <c r="T345"/>
      <c r="U345"/>
      <c r="V345"/>
      <c r="W345"/>
      <c r="X345"/>
      <c r="Y345"/>
      <c r="Z345"/>
      <c r="AA345"/>
      <c r="AB345"/>
      <c r="AC345"/>
      <c r="AD345"/>
      <c r="AE345"/>
      <c r="AF345"/>
      <c r="AG345"/>
      <c r="AH345"/>
      <c r="AI345"/>
      <c r="AJ345"/>
      <c r="AK345"/>
      <c r="AL345"/>
      <c r="AM345"/>
      <c r="AN345"/>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c r="BY345"/>
      <c r="BZ345"/>
      <c r="CA345"/>
      <c r="CB345"/>
      <c r="CC345"/>
      <c r="CD345"/>
      <c r="CE345"/>
      <c r="CF345"/>
      <c r="CG345"/>
    </row>
    <row r="346" spans="1:85" x14ac:dyDescent="0.2">
      <c r="A346" s="524"/>
      <c r="B346" s="524"/>
      <c r="C346" s="554"/>
      <c r="D346" s="524"/>
      <c r="E346" s="524"/>
      <c r="F346" s="555"/>
      <c r="G346" s="556"/>
      <c r="H346" s="556"/>
      <c r="I346" s="556"/>
      <c r="J346" s="556"/>
      <c r="K346"/>
      <c r="L346"/>
      <c r="M346"/>
      <c r="N346"/>
      <c r="O346"/>
      <c r="P346"/>
      <c r="Q346"/>
      <c r="R346"/>
      <c r="S346"/>
      <c r="T346"/>
      <c r="U346"/>
      <c r="V346"/>
      <c r="W346"/>
      <c r="X346"/>
      <c r="Y346"/>
      <c r="Z346"/>
      <c r="AA346"/>
      <c r="AB346"/>
      <c r="AC346"/>
      <c r="AD346"/>
      <c r="AE346"/>
      <c r="AF346"/>
      <c r="AG346"/>
      <c r="AH346"/>
      <c r="AI346"/>
      <c r="AJ346"/>
      <c r="AK346"/>
      <c r="AL346"/>
      <c r="AM346"/>
      <c r="AN346"/>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c r="BY346"/>
      <c r="BZ346"/>
      <c r="CA346"/>
      <c r="CB346"/>
      <c r="CC346"/>
      <c r="CD346"/>
      <c r="CE346"/>
      <c r="CF346"/>
      <c r="CG346"/>
    </row>
    <row r="347" spans="1:85" x14ac:dyDescent="0.2">
      <c r="A347" s="524"/>
      <c r="B347" s="524"/>
      <c r="C347" s="554"/>
      <c r="D347" s="524"/>
      <c r="E347" s="524"/>
      <c r="F347" s="555"/>
      <c r="G347" s="556"/>
      <c r="H347" s="556"/>
      <c r="I347" s="556"/>
      <c r="J347" s="556"/>
      <c r="K347"/>
      <c r="L347"/>
      <c r="M347"/>
      <c r="N347"/>
      <c r="O347"/>
      <c r="P347"/>
      <c r="Q347"/>
      <c r="R347"/>
      <c r="S347"/>
      <c r="T347"/>
      <c r="U347"/>
      <c r="V347"/>
      <c r="W347"/>
      <c r="X347"/>
      <c r="Y347"/>
      <c r="Z347"/>
      <c r="AA347"/>
      <c r="AB347"/>
      <c r="AC347"/>
      <c r="AD347"/>
      <c r="AE347"/>
      <c r="AF347"/>
      <c r="AG347"/>
      <c r="AH347"/>
      <c r="AI347"/>
      <c r="AJ347"/>
      <c r="AK347"/>
      <c r="AL347"/>
      <c r="AM347"/>
      <c r="AN347"/>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c r="BY347"/>
      <c r="BZ347"/>
      <c r="CA347"/>
      <c r="CB347"/>
      <c r="CC347"/>
      <c r="CD347"/>
      <c r="CE347"/>
      <c r="CF347"/>
      <c r="CG347"/>
    </row>
    <row r="348" spans="1:85" x14ac:dyDescent="0.2">
      <c r="A348" s="524"/>
      <c r="B348" s="524"/>
      <c r="C348" s="554"/>
      <c r="D348" s="524"/>
      <c r="E348" s="524"/>
      <c r="F348" s="555"/>
      <c r="G348" s="556"/>
      <c r="H348" s="556"/>
      <c r="I348" s="556"/>
      <c r="J348" s="556"/>
      <c r="K348"/>
      <c r="L348"/>
      <c r="M348"/>
      <c r="N348"/>
      <c r="O348"/>
      <c r="P348"/>
      <c r="Q348"/>
      <c r="R348"/>
      <c r="S348"/>
      <c r="T348"/>
      <c r="U348"/>
      <c r="V348"/>
      <c r="W348"/>
      <c r="X348"/>
      <c r="Y348"/>
      <c r="Z348"/>
      <c r="AA348"/>
      <c r="AB348"/>
      <c r="AC348"/>
      <c r="AD348"/>
      <c r="AE348"/>
      <c r="AF348"/>
      <c r="AG348"/>
      <c r="AH348"/>
      <c r="AI348"/>
      <c r="AJ348"/>
      <c r="AK348"/>
      <c r="AL348"/>
      <c r="AM348"/>
      <c r="AN348"/>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c r="BY348"/>
      <c r="BZ348"/>
      <c r="CA348"/>
      <c r="CB348"/>
      <c r="CC348"/>
      <c r="CD348"/>
      <c r="CE348"/>
      <c r="CF348"/>
      <c r="CG348"/>
    </row>
    <row r="349" spans="1:85" x14ac:dyDescent="0.2">
      <c r="A349" s="524"/>
      <c r="B349" s="524"/>
      <c r="C349" s="554"/>
      <c r="D349" s="524"/>
      <c r="E349" s="524"/>
      <c r="F349" s="555"/>
      <c r="G349" s="556"/>
      <c r="H349" s="556"/>
      <c r="I349" s="556"/>
      <c r="J349" s="556"/>
      <c r="K349"/>
      <c r="L349"/>
      <c r="M349"/>
      <c r="N349"/>
      <c r="O349"/>
      <c r="P349"/>
      <c r="Q349"/>
      <c r="R349"/>
      <c r="S349"/>
      <c r="T349"/>
      <c r="U349"/>
      <c r="V349"/>
      <c r="W349"/>
      <c r="X349"/>
      <c r="Y349"/>
      <c r="Z349"/>
      <c r="AA349"/>
      <c r="AB349"/>
      <c r="AC349"/>
      <c r="AD349"/>
      <c r="AE349"/>
      <c r="AF349"/>
      <c r="AG349"/>
      <c r="AH349"/>
      <c r="AI349"/>
      <c r="AJ349"/>
      <c r="AK349"/>
      <c r="AL349"/>
      <c r="AM349"/>
      <c r="AN349"/>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c r="BY349"/>
      <c r="BZ349"/>
      <c r="CA349"/>
      <c r="CB349"/>
      <c r="CC349"/>
      <c r="CD349"/>
      <c r="CE349"/>
      <c r="CF349"/>
      <c r="CG349"/>
    </row>
    <row r="350" spans="1:85" x14ac:dyDescent="0.2">
      <c r="A350" s="524"/>
      <c r="B350" s="524"/>
      <c r="C350" s="554"/>
      <c r="D350" s="524"/>
      <c r="E350" s="524"/>
      <c r="F350" s="555"/>
      <c r="G350" s="556"/>
      <c r="H350" s="556"/>
      <c r="I350" s="556"/>
      <c r="J350" s="556"/>
      <c r="K350"/>
      <c r="L350"/>
      <c r="M350"/>
      <c r="N350"/>
      <c r="O350"/>
      <c r="P350"/>
      <c r="Q350"/>
      <c r="R350"/>
      <c r="S350"/>
      <c r="T350"/>
      <c r="U350"/>
      <c r="V350"/>
      <c r="W350"/>
      <c r="X350"/>
      <c r="Y350"/>
      <c r="Z350"/>
      <c r="AA350"/>
      <c r="AB350"/>
      <c r="AC350"/>
      <c r="AD350"/>
      <c r="AE350"/>
      <c r="AF350"/>
      <c r="AG350"/>
      <c r="AH350"/>
      <c r="AI350"/>
      <c r="AJ350"/>
      <c r="AK350"/>
      <c r="AL350"/>
      <c r="AM350"/>
      <c r="AN350"/>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c r="BY350"/>
      <c r="BZ350"/>
      <c r="CA350"/>
      <c r="CB350"/>
      <c r="CC350"/>
      <c r="CD350"/>
      <c r="CE350"/>
      <c r="CF350"/>
      <c r="CG350"/>
    </row>
    <row r="351" spans="1:85" x14ac:dyDescent="0.2">
      <c r="A351" s="524"/>
      <c r="B351" s="524"/>
      <c r="C351" s="554"/>
      <c r="D351" s="524"/>
      <c r="E351" s="524"/>
      <c r="F351" s="555"/>
      <c r="G351" s="556"/>
      <c r="H351" s="556"/>
      <c r="I351" s="556"/>
      <c r="J351" s="556"/>
      <c r="K351"/>
      <c r="L351"/>
      <c r="M351"/>
      <c r="N351"/>
      <c r="O351"/>
      <c r="P351"/>
      <c r="Q351"/>
      <c r="R351"/>
      <c r="S351"/>
      <c r="T351"/>
      <c r="U351"/>
      <c r="V351"/>
      <c r="W351"/>
      <c r="X351"/>
      <c r="Y351"/>
      <c r="Z351"/>
      <c r="AA351"/>
      <c r="AB351"/>
      <c r="AC351"/>
      <c r="AD351"/>
      <c r="AE351"/>
      <c r="AF351"/>
      <c r="AG351"/>
      <c r="AH351"/>
      <c r="AI351"/>
      <c r="AJ351"/>
      <c r="AK351"/>
      <c r="AL351"/>
      <c r="AM351"/>
      <c r="AN35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c r="BY351"/>
      <c r="BZ351"/>
      <c r="CA351"/>
      <c r="CB351"/>
      <c r="CC351"/>
      <c r="CD351"/>
      <c r="CE351"/>
      <c r="CF351"/>
      <c r="CG351"/>
    </row>
    <row r="352" spans="1:85" x14ac:dyDescent="0.2">
      <c r="A352" s="524"/>
      <c r="B352" s="524"/>
      <c r="C352" s="554"/>
      <c r="D352" s="524"/>
      <c r="E352" s="524"/>
      <c r="F352" s="555"/>
      <c r="G352" s="556"/>
      <c r="H352" s="556"/>
      <c r="I352" s="556"/>
      <c r="J352" s="556"/>
      <c r="K352"/>
      <c r="L352"/>
      <c r="M352"/>
      <c r="N352"/>
      <c r="O352"/>
      <c r="P352"/>
      <c r="Q352"/>
      <c r="R352"/>
      <c r="S352"/>
      <c r="T352"/>
      <c r="U352"/>
      <c r="V352"/>
      <c r="W352"/>
      <c r="X352"/>
      <c r="Y352"/>
      <c r="Z352"/>
      <c r="AA352"/>
      <c r="AB352"/>
      <c r="AC352"/>
      <c r="AD352"/>
      <c r="AE352"/>
      <c r="AF352"/>
      <c r="AG352"/>
      <c r="AH352"/>
      <c r="AI352"/>
      <c r="AJ352"/>
      <c r="AK352"/>
      <c r="AL352"/>
      <c r="AM352"/>
      <c r="AN352"/>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c r="BY352"/>
      <c r="BZ352"/>
      <c r="CA352"/>
      <c r="CB352"/>
      <c r="CC352"/>
      <c r="CD352"/>
      <c r="CE352"/>
      <c r="CF352"/>
      <c r="CG352"/>
    </row>
    <row r="353" spans="1:85" x14ac:dyDescent="0.2">
      <c r="A353" s="524"/>
      <c r="B353" s="524"/>
      <c r="C353" s="554"/>
      <c r="D353" s="524"/>
      <c r="E353" s="524"/>
      <c r="F353" s="555"/>
      <c r="G353" s="556"/>
      <c r="H353" s="556"/>
      <c r="I353" s="556"/>
      <c r="J353" s="556"/>
      <c r="K353"/>
      <c r="L353"/>
      <c r="M353"/>
      <c r="N353"/>
      <c r="O353"/>
      <c r="P353"/>
      <c r="Q353"/>
      <c r="R353"/>
      <c r="S353"/>
      <c r="T353"/>
      <c r="U353"/>
      <c r="V353"/>
      <c r="W353"/>
      <c r="X353"/>
      <c r="Y353"/>
      <c r="Z353"/>
      <c r="AA353"/>
      <c r="AB353"/>
      <c r="AC353"/>
      <c r="AD353"/>
      <c r="AE353"/>
      <c r="AF353"/>
      <c r="AG353"/>
      <c r="AH353"/>
      <c r="AI353"/>
      <c r="AJ353"/>
      <c r="AK353"/>
      <c r="AL353"/>
      <c r="AM353"/>
      <c r="AN353"/>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c r="BY353"/>
      <c r="BZ353"/>
      <c r="CA353"/>
      <c r="CB353"/>
      <c r="CC353"/>
      <c r="CD353"/>
      <c r="CE353"/>
      <c r="CF353"/>
      <c r="CG353"/>
    </row>
    <row r="354" spans="1:85" x14ac:dyDescent="0.2">
      <c r="A354" s="524"/>
      <c r="B354" s="524"/>
      <c r="C354" s="554"/>
      <c r="D354" s="524"/>
      <c r="E354" s="524"/>
      <c r="F354" s="555"/>
      <c r="G354" s="556"/>
      <c r="H354" s="556"/>
      <c r="I354" s="556"/>
      <c r="J354" s="556"/>
      <c r="K354"/>
      <c r="L354"/>
      <c r="M354"/>
      <c r="N354"/>
      <c r="O354"/>
      <c r="P354"/>
      <c r="Q354"/>
      <c r="R354"/>
      <c r="S354"/>
      <c r="T354"/>
      <c r="U354"/>
      <c r="V354"/>
      <c r="W354"/>
      <c r="X354"/>
      <c r="Y354"/>
      <c r="Z354"/>
      <c r="AA354"/>
      <c r="AB354"/>
      <c r="AC354"/>
      <c r="AD354"/>
      <c r="AE354"/>
      <c r="AF354"/>
      <c r="AG354"/>
      <c r="AH354"/>
      <c r="AI354"/>
      <c r="AJ354"/>
      <c r="AK354"/>
      <c r="AL354"/>
      <c r="AM354"/>
      <c r="AN354"/>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c r="BY354"/>
      <c r="BZ354"/>
      <c r="CA354"/>
      <c r="CB354"/>
      <c r="CC354"/>
      <c r="CD354"/>
      <c r="CE354"/>
      <c r="CF354"/>
      <c r="CG354"/>
    </row>
    <row r="355" spans="1:85" x14ac:dyDescent="0.2">
      <c r="A355" s="524"/>
      <c r="B355" s="524"/>
      <c r="C355" s="554"/>
      <c r="D355" s="524"/>
      <c r="E355" s="524"/>
      <c r="F355" s="555"/>
      <c r="G355" s="556"/>
      <c r="H355" s="556"/>
      <c r="I355" s="556"/>
      <c r="J355" s="556"/>
      <c r="K355"/>
      <c r="L355"/>
      <c r="M355"/>
      <c r="N355"/>
      <c r="O355"/>
      <c r="P355"/>
      <c r="Q355"/>
      <c r="R355"/>
      <c r="S355"/>
      <c r="T355"/>
      <c r="U355"/>
      <c r="V355"/>
      <c r="W355"/>
      <c r="X355"/>
      <c r="Y355"/>
      <c r="Z355"/>
      <c r="AA355"/>
      <c r="AB355"/>
      <c r="AC355"/>
      <c r="AD355"/>
      <c r="AE355"/>
      <c r="AF355"/>
      <c r="AG355"/>
      <c r="AH355"/>
      <c r="AI355"/>
      <c r="AJ355"/>
      <c r="AK355"/>
      <c r="AL355"/>
      <c r="AM355"/>
      <c r="AN355"/>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c r="BY355"/>
      <c r="BZ355"/>
      <c r="CA355"/>
      <c r="CB355"/>
      <c r="CC355"/>
      <c r="CD355"/>
      <c r="CE355"/>
      <c r="CF355"/>
      <c r="CG355"/>
    </row>
    <row r="356" spans="1:85" x14ac:dyDescent="0.2">
      <c r="A356" s="524"/>
      <c r="B356" s="524"/>
      <c r="C356" s="554"/>
      <c r="D356" s="524"/>
      <c r="E356" s="524"/>
      <c r="F356" s="555"/>
      <c r="G356" s="556"/>
      <c r="H356" s="556"/>
      <c r="I356" s="556"/>
      <c r="J356" s="556"/>
      <c r="K356"/>
      <c r="L356"/>
      <c r="M356"/>
      <c r="N356"/>
      <c r="O356"/>
      <c r="P356"/>
      <c r="Q356"/>
      <c r="R356"/>
      <c r="S356"/>
      <c r="T356"/>
      <c r="U356"/>
      <c r="V356"/>
      <c r="W356"/>
      <c r="X356"/>
      <c r="Y356"/>
      <c r="Z356"/>
      <c r="AA356"/>
      <c r="AB356"/>
      <c r="AC356"/>
      <c r="AD356"/>
      <c r="AE356"/>
      <c r="AF356"/>
      <c r="AG356"/>
      <c r="AH356"/>
      <c r="AI356"/>
      <c r="AJ356"/>
      <c r="AK356"/>
      <c r="AL356"/>
      <c r="AM356"/>
      <c r="AN356"/>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c r="BY356"/>
      <c r="BZ356"/>
      <c r="CA356"/>
      <c r="CB356"/>
      <c r="CC356"/>
      <c r="CD356"/>
      <c r="CE356"/>
      <c r="CF356"/>
      <c r="CG356"/>
    </row>
    <row r="357" spans="1:85" x14ac:dyDescent="0.2">
      <c r="A357" s="524"/>
      <c r="B357" s="524"/>
      <c r="C357" s="554"/>
      <c r="D357" s="524"/>
      <c r="E357" s="524"/>
      <c r="F357" s="555"/>
      <c r="G357" s="556"/>
      <c r="H357" s="556"/>
      <c r="I357" s="556"/>
      <c r="J357" s="556"/>
      <c r="K357"/>
      <c r="L357"/>
      <c r="M357"/>
      <c r="N357"/>
      <c r="O357"/>
      <c r="P357"/>
      <c r="Q357"/>
      <c r="R357"/>
      <c r="S357"/>
      <c r="T357"/>
      <c r="U357"/>
      <c r="V357"/>
      <c r="W357"/>
      <c r="X357"/>
      <c r="Y357"/>
      <c r="Z357"/>
      <c r="AA357"/>
      <c r="AB357"/>
      <c r="AC357"/>
      <c r="AD357"/>
      <c r="AE357"/>
      <c r="AF357"/>
      <c r="AG357"/>
      <c r="AH357"/>
      <c r="AI357"/>
      <c r="AJ357"/>
      <c r="AK357"/>
      <c r="AL357"/>
      <c r="AM357"/>
      <c r="AN357"/>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c r="BY357"/>
      <c r="BZ357"/>
      <c r="CA357"/>
      <c r="CB357"/>
      <c r="CC357"/>
      <c r="CD357"/>
      <c r="CE357"/>
      <c r="CF357"/>
      <c r="CG357"/>
    </row>
    <row r="358" spans="1:85" x14ac:dyDescent="0.2">
      <c r="A358" s="524"/>
      <c r="B358" s="524"/>
      <c r="C358" s="554"/>
      <c r="D358" s="524"/>
      <c r="E358" s="524"/>
      <c r="F358" s="555"/>
      <c r="G358" s="556"/>
      <c r="H358" s="556"/>
      <c r="I358" s="556"/>
      <c r="J358" s="556"/>
      <c r="K358"/>
      <c r="L358"/>
      <c r="M358"/>
      <c r="N358"/>
      <c r="O358"/>
      <c r="P358"/>
      <c r="Q358"/>
      <c r="R358"/>
      <c r="S358"/>
      <c r="T358"/>
      <c r="U358"/>
      <c r="V358"/>
      <c r="W358"/>
      <c r="X358"/>
      <c r="Y358"/>
      <c r="Z358"/>
      <c r="AA358"/>
      <c r="AB358"/>
      <c r="AC358"/>
      <c r="AD358"/>
      <c r="AE358"/>
      <c r="AF358"/>
      <c r="AG358"/>
      <c r="AH358"/>
      <c r="AI358"/>
      <c r="AJ358"/>
      <c r="AK358"/>
      <c r="AL358"/>
      <c r="AM358"/>
      <c r="AN358"/>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c r="BY358"/>
      <c r="BZ358"/>
      <c r="CA358"/>
      <c r="CB358"/>
      <c r="CC358"/>
      <c r="CD358"/>
      <c r="CE358"/>
      <c r="CF358"/>
      <c r="CG358"/>
    </row>
    <row r="359" spans="1:85" x14ac:dyDescent="0.2">
      <c r="A359" s="524"/>
      <c r="B359" s="524"/>
      <c r="C359" s="554"/>
      <c r="D359" s="524"/>
      <c r="E359" s="524"/>
      <c r="F359" s="555"/>
      <c r="G359" s="556"/>
      <c r="H359" s="556"/>
      <c r="I359" s="556"/>
      <c r="J359" s="556"/>
      <c r="K359"/>
      <c r="L359"/>
      <c r="M359"/>
      <c r="N359"/>
      <c r="O359"/>
      <c r="P359"/>
      <c r="Q359"/>
      <c r="R359"/>
      <c r="S359"/>
      <c r="T359"/>
      <c r="U359"/>
      <c r="V359"/>
      <c r="W359"/>
      <c r="X359"/>
      <c r="Y359"/>
      <c r="Z359"/>
      <c r="AA359"/>
      <c r="AB359"/>
      <c r="AC359"/>
      <c r="AD359"/>
      <c r="AE359"/>
      <c r="AF359"/>
      <c r="AG359"/>
      <c r="AH359"/>
      <c r="AI359"/>
      <c r="AJ359"/>
      <c r="AK359"/>
      <c r="AL359"/>
      <c r="AM359"/>
      <c r="AN359"/>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c r="BY359"/>
      <c r="BZ359"/>
      <c r="CA359"/>
      <c r="CB359"/>
      <c r="CC359"/>
      <c r="CD359"/>
      <c r="CE359"/>
      <c r="CF359"/>
      <c r="CG359"/>
    </row>
    <row r="360" spans="1:85" x14ac:dyDescent="0.2">
      <c r="A360" s="524"/>
      <c r="B360" s="524"/>
      <c r="C360" s="554"/>
      <c r="D360" s="524"/>
      <c r="E360" s="524"/>
      <c r="F360" s="555"/>
      <c r="G360" s="556"/>
      <c r="H360" s="556"/>
      <c r="I360" s="556"/>
      <c r="J360" s="556"/>
      <c r="K360"/>
      <c r="L360"/>
      <c r="M360"/>
      <c r="N360"/>
      <c r="O360"/>
      <c r="P360"/>
      <c r="Q360"/>
      <c r="R360"/>
      <c r="S360"/>
      <c r="T360"/>
      <c r="U360"/>
      <c r="V360"/>
      <c r="W360"/>
      <c r="X360"/>
      <c r="Y360"/>
      <c r="Z360"/>
      <c r="AA360"/>
      <c r="AB360"/>
      <c r="AC360"/>
      <c r="AD360"/>
      <c r="AE360"/>
      <c r="AF360"/>
      <c r="AG360"/>
      <c r="AH360"/>
      <c r="AI360"/>
      <c r="AJ360"/>
      <c r="AK360"/>
      <c r="AL360"/>
      <c r="AM360"/>
      <c r="AN360"/>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c r="BY360"/>
      <c r="BZ360"/>
      <c r="CA360"/>
      <c r="CB360"/>
      <c r="CC360"/>
      <c r="CD360"/>
      <c r="CE360"/>
      <c r="CF360"/>
      <c r="CG360"/>
    </row>
    <row r="361" spans="1:85" x14ac:dyDescent="0.2">
      <c r="A361" s="524"/>
      <c r="B361" s="524"/>
      <c r="C361" s="554"/>
      <c r="D361" s="524"/>
      <c r="E361" s="524"/>
      <c r="F361" s="555"/>
      <c r="G361" s="556"/>
      <c r="H361" s="556"/>
      <c r="I361" s="556"/>
      <c r="J361" s="556"/>
      <c r="K361"/>
      <c r="L361"/>
      <c r="M361"/>
      <c r="N361"/>
      <c r="O361"/>
      <c r="P361"/>
      <c r="Q361"/>
      <c r="R361"/>
      <c r="S361"/>
      <c r="T361"/>
      <c r="U361"/>
      <c r="V361"/>
      <c r="W361"/>
      <c r="X361"/>
      <c r="Y361"/>
      <c r="Z361"/>
      <c r="AA361"/>
      <c r="AB361"/>
      <c r="AC361"/>
      <c r="AD361"/>
      <c r="AE361"/>
      <c r="AF361"/>
      <c r="AG361"/>
      <c r="AH361"/>
      <c r="AI361"/>
      <c r="AJ361"/>
      <c r="AK361"/>
      <c r="AL361"/>
      <c r="AM361"/>
      <c r="AN36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c r="BY361"/>
      <c r="BZ361"/>
      <c r="CA361"/>
      <c r="CB361"/>
      <c r="CC361"/>
      <c r="CD361"/>
      <c r="CE361"/>
      <c r="CF361"/>
      <c r="CG361"/>
    </row>
    <row r="362" spans="1:85" x14ac:dyDescent="0.2">
      <c r="A362" s="524"/>
      <c r="B362" s="524"/>
      <c r="C362" s="554"/>
      <c r="D362" s="524"/>
      <c r="E362" s="524"/>
      <c r="F362" s="555"/>
      <c r="G362" s="556"/>
      <c r="H362" s="556"/>
      <c r="I362" s="556"/>
      <c r="J362" s="556"/>
      <c r="K362"/>
      <c r="L362"/>
      <c r="M362"/>
      <c r="N362"/>
      <c r="O362"/>
      <c r="P362"/>
      <c r="Q362"/>
      <c r="R362"/>
      <c r="S362"/>
      <c r="T362"/>
      <c r="U362"/>
      <c r="V362"/>
      <c r="W362"/>
      <c r="X362"/>
      <c r="Y362"/>
      <c r="Z362"/>
      <c r="AA362"/>
      <c r="AB362"/>
      <c r="AC362"/>
      <c r="AD362"/>
      <c r="AE362"/>
      <c r="AF362"/>
      <c r="AG362"/>
      <c r="AH362"/>
      <c r="AI362"/>
      <c r="AJ362"/>
      <c r="AK362"/>
      <c r="AL362"/>
      <c r="AM362"/>
      <c r="AN362"/>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c r="BY362"/>
      <c r="BZ362"/>
      <c r="CA362"/>
      <c r="CB362"/>
      <c r="CC362"/>
      <c r="CD362"/>
      <c r="CE362"/>
      <c r="CF362"/>
      <c r="CG362"/>
    </row>
    <row r="363" spans="1:85" x14ac:dyDescent="0.2">
      <c r="A363" s="524"/>
      <c r="B363" s="524"/>
      <c r="C363" s="554"/>
      <c r="D363" s="524"/>
      <c r="E363" s="524"/>
      <c r="F363" s="555"/>
      <c r="G363" s="556"/>
      <c r="H363" s="556"/>
      <c r="I363" s="556"/>
      <c r="J363" s="556"/>
      <c r="K363"/>
      <c r="L363"/>
      <c r="M363"/>
      <c r="N363"/>
      <c r="O363"/>
      <c r="P363"/>
      <c r="Q363"/>
      <c r="R363"/>
      <c r="S363"/>
      <c r="T363"/>
      <c r="U363"/>
      <c r="V363"/>
      <c r="W363"/>
      <c r="X363"/>
      <c r="Y363"/>
      <c r="Z363"/>
      <c r="AA363"/>
      <c r="AB363"/>
      <c r="AC363"/>
      <c r="AD363"/>
      <c r="AE363"/>
      <c r="AF363"/>
      <c r="AG363"/>
      <c r="AH363"/>
      <c r="AI363"/>
      <c r="AJ363"/>
      <c r="AK363"/>
      <c r="AL363"/>
      <c r="AM363"/>
      <c r="AN363"/>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c r="BY363"/>
      <c r="BZ363"/>
      <c r="CA363"/>
      <c r="CB363"/>
      <c r="CC363"/>
      <c r="CD363"/>
      <c r="CE363"/>
      <c r="CF363"/>
      <c r="CG363"/>
    </row>
    <row r="364" spans="1:85" x14ac:dyDescent="0.2">
      <c r="A364" s="524"/>
      <c r="B364" s="524"/>
      <c r="C364" s="554"/>
      <c r="D364" s="524"/>
      <c r="E364" s="524"/>
      <c r="F364" s="555"/>
      <c r="G364" s="556"/>
      <c r="H364" s="556"/>
      <c r="I364" s="556"/>
      <c r="J364" s="556"/>
      <c r="K364"/>
      <c r="L364"/>
      <c r="M364"/>
      <c r="N364"/>
      <c r="O364"/>
      <c r="P364"/>
      <c r="Q364"/>
      <c r="R364"/>
      <c r="S364"/>
      <c r="T364"/>
      <c r="U364"/>
      <c r="V364"/>
      <c r="W364"/>
      <c r="X364"/>
      <c r="Y364"/>
      <c r="Z364"/>
      <c r="AA364"/>
      <c r="AB364"/>
      <c r="AC364"/>
      <c r="AD364"/>
      <c r="AE364"/>
      <c r="AF364"/>
      <c r="AG364"/>
      <c r="AH364"/>
      <c r="AI364"/>
      <c r="AJ364"/>
      <c r="AK364"/>
      <c r="AL364"/>
      <c r="AM364"/>
      <c r="AN364"/>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c r="BY364"/>
      <c r="BZ364"/>
      <c r="CA364"/>
      <c r="CB364"/>
      <c r="CC364"/>
      <c r="CD364"/>
      <c r="CE364"/>
      <c r="CF364"/>
      <c r="CG364"/>
    </row>
    <row r="365" spans="1:85" x14ac:dyDescent="0.2">
      <c r="A365" s="524"/>
      <c r="B365" s="524"/>
      <c r="C365" s="554"/>
      <c r="D365" s="524"/>
      <c r="E365" s="524"/>
      <c r="F365" s="555"/>
      <c r="G365" s="556"/>
      <c r="H365" s="556"/>
      <c r="I365" s="556"/>
      <c r="J365" s="556"/>
      <c r="K365"/>
      <c r="L365"/>
      <c r="M365"/>
      <c r="N365"/>
      <c r="O365"/>
      <c r="P365"/>
      <c r="Q365"/>
      <c r="R365"/>
      <c r="S365"/>
      <c r="T365"/>
      <c r="U365"/>
      <c r="V365"/>
      <c r="W365"/>
      <c r="X365"/>
      <c r="Y365"/>
      <c r="Z365"/>
      <c r="AA365"/>
      <c r="AB365"/>
      <c r="AC365"/>
      <c r="AD365"/>
      <c r="AE365"/>
      <c r="AF365"/>
      <c r="AG365"/>
      <c r="AH365"/>
      <c r="AI365"/>
      <c r="AJ365"/>
      <c r="AK365"/>
      <c r="AL365"/>
      <c r="AM365"/>
      <c r="AN365"/>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c r="BY365"/>
      <c r="BZ365"/>
      <c r="CA365"/>
      <c r="CB365"/>
      <c r="CC365"/>
      <c r="CD365"/>
      <c r="CE365"/>
      <c r="CF365"/>
      <c r="CG365"/>
    </row>
    <row r="366" spans="1:85" x14ac:dyDescent="0.2">
      <c r="A366" s="524"/>
      <c r="B366" s="524"/>
      <c r="C366" s="554"/>
      <c r="D366" s="524"/>
      <c r="E366" s="524"/>
      <c r="F366" s="555"/>
      <c r="G366" s="556"/>
      <c r="H366" s="556"/>
      <c r="I366" s="556"/>
      <c r="J366" s="556"/>
      <c r="K366"/>
      <c r="L366"/>
      <c r="M366"/>
      <c r="N366"/>
      <c r="O366"/>
      <c r="P366"/>
      <c r="Q366"/>
      <c r="R366"/>
      <c r="S366"/>
      <c r="T366"/>
      <c r="U366"/>
      <c r="V366"/>
      <c r="W366"/>
      <c r="X366"/>
      <c r="Y366"/>
      <c r="Z366"/>
      <c r="AA366"/>
      <c r="AB366"/>
      <c r="AC366"/>
      <c r="AD366"/>
      <c r="AE366"/>
      <c r="AF366"/>
      <c r="AG366"/>
      <c r="AH366"/>
      <c r="AI366"/>
      <c r="AJ366"/>
      <c r="AK366"/>
      <c r="AL366"/>
      <c r="AM366"/>
      <c r="AN366"/>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c r="BY366"/>
      <c r="BZ366"/>
      <c r="CA366"/>
      <c r="CB366"/>
      <c r="CC366"/>
      <c r="CD366"/>
      <c r="CE366"/>
      <c r="CF366"/>
      <c r="CG366"/>
    </row>
    <row r="367" spans="1:85" x14ac:dyDescent="0.2">
      <c r="A367" s="524"/>
      <c r="B367" s="524"/>
      <c r="C367" s="554"/>
      <c r="D367" s="524"/>
      <c r="E367" s="524"/>
      <c r="F367" s="555"/>
      <c r="G367" s="556"/>
      <c r="H367" s="556"/>
      <c r="I367" s="556"/>
      <c r="J367" s="556"/>
      <c r="K367"/>
      <c r="L367"/>
      <c r="M367"/>
      <c r="N367"/>
      <c r="O367"/>
      <c r="P367"/>
      <c r="Q367"/>
      <c r="R367"/>
      <c r="S367"/>
      <c r="T367"/>
      <c r="U367"/>
      <c r="V367"/>
      <c r="W367"/>
      <c r="X367"/>
      <c r="Y367"/>
      <c r="Z367"/>
      <c r="AA367"/>
      <c r="AB367"/>
      <c r="AC367"/>
      <c r="AD367"/>
      <c r="AE367"/>
      <c r="AF367"/>
      <c r="AG367"/>
      <c r="AH367"/>
      <c r="AI367"/>
      <c r="AJ367"/>
      <c r="AK367"/>
      <c r="AL367"/>
      <c r="AM367"/>
      <c r="AN367"/>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c r="BY367"/>
      <c r="BZ367"/>
      <c r="CA367"/>
      <c r="CB367"/>
      <c r="CC367"/>
      <c r="CD367"/>
      <c r="CE367"/>
      <c r="CF367"/>
      <c r="CG367"/>
    </row>
    <row r="368" spans="1:85" x14ac:dyDescent="0.2">
      <c r="A368" s="524"/>
      <c r="B368" s="524"/>
      <c r="C368" s="554"/>
      <c r="D368" s="524"/>
      <c r="E368" s="524"/>
      <c r="F368" s="555"/>
      <c r="G368" s="556"/>
      <c r="H368" s="556"/>
      <c r="I368" s="556"/>
      <c r="J368" s="556"/>
      <c r="K368"/>
      <c r="L368"/>
      <c r="M368"/>
      <c r="N368"/>
      <c r="O368"/>
      <c r="P368"/>
      <c r="Q368"/>
      <c r="R368"/>
      <c r="S368"/>
      <c r="T368"/>
      <c r="U368"/>
      <c r="V368"/>
      <c r="W368"/>
      <c r="X368"/>
      <c r="Y368"/>
      <c r="Z368"/>
      <c r="AA368"/>
      <c r="AB368"/>
      <c r="AC368"/>
      <c r="AD368"/>
      <c r="AE368"/>
      <c r="AF368"/>
      <c r="AG368"/>
      <c r="AH368"/>
      <c r="AI368"/>
      <c r="AJ368"/>
      <c r="AK368"/>
      <c r="AL368"/>
      <c r="AM368"/>
      <c r="AN368"/>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c r="BY368"/>
      <c r="BZ368"/>
      <c r="CA368"/>
      <c r="CB368"/>
      <c r="CC368"/>
      <c r="CD368"/>
      <c r="CE368"/>
      <c r="CF368"/>
      <c r="CG368"/>
    </row>
    <row r="369" spans="1:85" x14ac:dyDescent="0.2">
      <c r="A369" s="524"/>
      <c r="B369" s="524"/>
      <c r="C369" s="554"/>
      <c r="D369" s="524"/>
      <c r="E369" s="524"/>
      <c r="F369" s="555"/>
      <c r="G369" s="556"/>
      <c r="H369" s="556"/>
      <c r="I369" s="556"/>
      <c r="J369" s="556"/>
      <c r="K369"/>
      <c r="L369"/>
      <c r="M369"/>
      <c r="N369"/>
      <c r="O369"/>
      <c r="P369"/>
      <c r="Q369"/>
      <c r="R369"/>
      <c r="S369"/>
      <c r="T369"/>
      <c r="U369"/>
      <c r="V369"/>
      <c r="W369"/>
      <c r="X369"/>
      <c r="Y369"/>
      <c r="Z369"/>
      <c r="AA369"/>
      <c r="AB369"/>
      <c r="AC369"/>
      <c r="AD369"/>
      <c r="AE369"/>
      <c r="AF369"/>
      <c r="AG369"/>
      <c r="AH369"/>
      <c r="AI369"/>
      <c r="AJ369"/>
      <c r="AK369"/>
      <c r="AL369"/>
      <c r="AM369"/>
      <c r="AN369"/>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c r="BY369"/>
      <c r="BZ369"/>
      <c r="CA369"/>
      <c r="CB369"/>
      <c r="CC369"/>
      <c r="CD369"/>
      <c r="CE369"/>
      <c r="CF369"/>
      <c r="CG369"/>
    </row>
    <row r="370" spans="1:85" x14ac:dyDescent="0.2">
      <c r="A370" s="524"/>
      <c r="B370" s="524"/>
      <c r="C370" s="554"/>
      <c r="D370" s="524"/>
      <c r="E370" s="524"/>
      <c r="F370" s="555"/>
      <c r="G370" s="556"/>
      <c r="H370" s="556"/>
      <c r="I370" s="556"/>
      <c r="J370" s="556"/>
      <c r="K370"/>
      <c r="L370"/>
      <c r="M370"/>
      <c r="N370"/>
      <c r="O370"/>
      <c r="P370"/>
      <c r="Q370"/>
      <c r="R370"/>
      <c r="S370"/>
      <c r="T370"/>
      <c r="U370"/>
      <c r="V370"/>
      <c r="W370"/>
      <c r="X370"/>
      <c r="Y370"/>
      <c r="Z370"/>
      <c r="AA370"/>
      <c r="AB370"/>
      <c r="AC370"/>
      <c r="AD370"/>
      <c r="AE370"/>
      <c r="AF370"/>
      <c r="AG370"/>
      <c r="AH370"/>
      <c r="AI370"/>
      <c r="AJ370"/>
      <c r="AK370"/>
      <c r="AL370"/>
      <c r="AM370"/>
      <c r="AN370"/>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c r="BY370"/>
      <c r="BZ370"/>
      <c r="CA370"/>
      <c r="CB370"/>
      <c r="CC370"/>
      <c r="CD370"/>
      <c r="CE370"/>
      <c r="CF370"/>
      <c r="CG370"/>
    </row>
    <row r="371" spans="1:85" x14ac:dyDescent="0.2">
      <c r="A371" s="524"/>
      <c r="B371" s="524"/>
      <c r="C371" s="554"/>
      <c r="D371" s="524"/>
      <c r="E371" s="524"/>
      <c r="F371" s="555"/>
      <c r="G371" s="556"/>
      <c r="H371" s="556"/>
      <c r="I371" s="556"/>
      <c r="J371" s="556"/>
      <c r="K371"/>
      <c r="L371"/>
      <c r="M371"/>
      <c r="N371"/>
      <c r="O371"/>
      <c r="P371"/>
      <c r="Q371"/>
      <c r="R371"/>
      <c r="S371"/>
      <c r="T371"/>
      <c r="U371"/>
      <c r="V371"/>
      <c r="W371"/>
      <c r="X371"/>
      <c r="Y371"/>
      <c r="Z371"/>
      <c r="AA371"/>
      <c r="AB371"/>
      <c r="AC371"/>
      <c r="AD371"/>
      <c r="AE371"/>
      <c r="AF371"/>
      <c r="AG371"/>
      <c r="AH371"/>
      <c r="AI371"/>
      <c r="AJ371"/>
      <c r="AK371"/>
      <c r="AL371"/>
      <c r="AM371"/>
      <c r="AN371"/>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c r="BY371"/>
      <c r="BZ371"/>
      <c r="CA371"/>
      <c r="CB371"/>
      <c r="CC371"/>
      <c r="CD371"/>
      <c r="CE371"/>
      <c r="CF371"/>
      <c r="CG371"/>
    </row>
    <row r="372" spans="1:85" x14ac:dyDescent="0.2">
      <c r="A372" s="524"/>
      <c r="B372" s="524"/>
      <c r="C372" s="554"/>
      <c r="D372" s="524"/>
      <c r="E372" s="524"/>
      <c r="F372" s="555"/>
      <c r="G372" s="556"/>
      <c r="H372" s="556"/>
      <c r="I372" s="556"/>
      <c r="J372" s="556"/>
      <c r="K372"/>
      <c r="L372"/>
      <c r="M372"/>
      <c r="N372"/>
      <c r="O372"/>
      <c r="P372"/>
      <c r="Q372"/>
      <c r="R372"/>
      <c r="S372"/>
      <c r="T372"/>
      <c r="U372"/>
      <c r="V372"/>
      <c r="W372"/>
      <c r="X372"/>
      <c r="Y372"/>
      <c r="Z372"/>
      <c r="AA372"/>
      <c r="AB372"/>
      <c r="AC372"/>
      <c r="AD372"/>
      <c r="AE372"/>
      <c r="AF372"/>
      <c r="AG372"/>
      <c r="AH372"/>
      <c r="AI372"/>
      <c r="AJ372"/>
      <c r="AK372"/>
      <c r="AL372"/>
      <c r="AM372"/>
      <c r="AN372"/>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c r="BY372"/>
      <c r="BZ372"/>
      <c r="CA372"/>
      <c r="CB372"/>
      <c r="CC372"/>
      <c r="CD372"/>
      <c r="CE372"/>
      <c r="CF372"/>
      <c r="CG372"/>
    </row>
    <row r="373" spans="1:85" x14ac:dyDescent="0.2">
      <c r="A373" s="524"/>
      <c r="B373" s="524"/>
      <c r="C373" s="554"/>
      <c r="D373" s="524"/>
      <c r="E373" s="524"/>
      <c r="F373" s="555"/>
      <c r="G373" s="556"/>
      <c r="H373" s="556"/>
      <c r="I373" s="556"/>
      <c r="J373" s="556"/>
      <c r="K373"/>
      <c r="L373"/>
      <c r="M373"/>
      <c r="N373"/>
      <c r="O373"/>
      <c r="P373"/>
      <c r="Q373"/>
      <c r="R373"/>
      <c r="S373"/>
      <c r="T373"/>
      <c r="U373"/>
      <c r="V373"/>
      <c r="W373"/>
      <c r="X373"/>
      <c r="Y373"/>
      <c r="Z373"/>
      <c r="AA373"/>
      <c r="AB373"/>
      <c r="AC373"/>
      <c r="AD373"/>
      <c r="AE373"/>
      <c r="AF373"/>
      <c r="AG373"/>
      <c r="AH373"/>
      <c r="AI373"/>
      <c r="AJ373"/>
      <c r="AK373"/>
      <c r="AL373"/>
      <c r="AM373"/>
      <c r="AN373"/>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c r="BY373"/>
      <c r="BZ373"/>
      <c r="CA373"/>
      <c r="CB373"/>
      <c r="CC373"/>
      <c r="CD373"/>
      <c r="CE373"/>
      <c r="CF373"/>
      <c r="CG373"/>
    </row>
    <row r="374" spans="1:85" x14ac:dyDescent="0.2">
      <c r="A374" s="524"/>
      <c r="B374" s="524"/>
      <c r="C374" s="554"/>
      <c r="D374" s="524"/>
      <c r="E374" s="524"/>
      <c r="F374" s="555"/>
      <c r="G374" s="556"/>
      <c r="H374" s="556"/>
      <c r="I374" s="556"/>
      <c r="J374" s="556"/>
      <c r="K374"/>
      <c r="L374"/>
      <c r="M374"/>
      <c r="N374"/>
      <c r="O374"/>
      <c r="P374"/>
      <c r="Q374"/>
      <c r="R374"/>
      <c r="S374"/>
      <c r="T374"/>
      <c r="U374"/>
      <c r="V374"/>
      <c r="W374"/>
      <c r="X374"/>
      <c r="Y374"/>
      <c r="Z374"/>
      <c r="AA374"/>
      <c r="AB374"/>
      <c r="AC374"/>
      <c r="AD374"/>
      <c r="AE374"/>
      <c r="AF374"/>
      <c r="AG374"/>
      <c r="AH374"/>
      <c r="AI374"/>
      <c r="AJ374"/>
      <c r="AK374"/>
      <c r="AL374"/>
      <c r="AM374"/>
      <c r="AN3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c r="BY374"/>
      <c r="BZ374"/>
      <c r="CA374"/>
      <c r="CB374"/>
      <c r="CC374"/>
      <c r="CD374"/>
      <c r="CE374"/>
      <c r="CF374"/>
      <c r="CG374"/>
    </row>
    <row r="375" spans="1:85" x14ac:dyDescent="0.2">
      <c r="A375" s="524"/>
      <c r="B375" s="524"/>
      <c r="C375" s="554"/>
      <c r="D375" s="524"/>
      <c r="E375" s="524"/>
      <c r="F375" s="555"/>
      <c r="G375" s="556"/>
      <c r="H375" s="556"/>
      <c r="I375" s="556"/>
      <c r="J375" s="556"/>
      <c r="K375"/>
      <c r="L375"/>
      <c r="M375"/>
      <c r="N375"/>
      <c r="O375"/>
      <c r="P375"/>
      <c r="Q375"/>
      <c r="R375"/>
      <c r="S375"/>
      <c r="T375"/>
      <c r="U375"/>
      <c r="V375"/>
      <c r="W375"/>
      <c r="X375"/>
      <c r="Y375"/>
      <c r="Z375"/>
      <c r="AA375"/>
      <c r="AB375"/>
      <c r="AC375"/>
      <c r="AD375"/>
      <c r="AE375"/>
      <c r="AF375"/>
      <c r="AG375"/>
      <c r="AH375"/>
      <c r="AI375"/>
      <c r="AJ375"/>
      <c r="AK375"/>
      <c r="AL375"/>
      <c r="AM375"/>
      <c r="AN375"/>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c r="BY375"/>
      <c r="BZ375"/>
      <c r="CA375"/>
      <c r="CB375"/>
      <c r="CC375"/>
      <c r="CD375"/>
      <c r="CE375"/>
      <c r="CF375"/>
      <c r="CG375"/>
    </row>
    <row r="376" spans="1:85" x14ac:dyDescent="0.2">
      <c r="A376" s="524"/>
      <c r="B376" s="524"/>
      <c r="C376" s="554"/>
      <c r="D376" s="524"/>
      <c r="E376" s="524"/>
      <c r="F376" s="555"/>
      <c r="G376" s="556"/>
      <c r="H376" s="556"/>
      <c r="I376" s="556"/>
      <c r="J376" s="556"/>
      <c r="K376"/>
      <c r="L376"/>
      <c r="M376"/>
      <c r="N376"/>
      <c r="O376"/>
      <c r="P376"/>
      <c r="Q376"/>
      <c r="R376"/>
      <c r="S376"/>
      <c r="T376"/>
      <c r="U376"/>
      <c r="V376"/>
      <c r="W376"/>
      <c r="X376"/>
      <c r="Y376"/>
      <c r="Z376"/>
      <c r="AA376"/>
      <c r="AB376"/>
      <c r="AC376"/>
      <c r="AD376"/>
      <c r="AE376"/>
      <c r="AF376"/>
      <c r="AG376"/>
      <c r="AH376"/>
      <c r="AI376"/>
      <c r="AJ376"/>
      <c r="AK376"/>
      <c r="AL376"/>
      <c r="AM376"/>
      <c r="AN376"/>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c r="BY376"/>
      <c r="BZ376"/>
      <c r="CA376"/>
      <c r="CB376"/>
      <c r="CC376"/>
      <c r="CD376"/>
      <c r="CE376"/>
      <c r="CF376"/>
      <c r="CG376"/>
    </row>
    <row r="377" spans="1:85" x14ac:dyDescent="0.2">
      <c r="A377" s="524"/>
      <c r="B377" s="524"/>
      <c r="C377" s="554"/>
      <c r="D377" s="524"/>
      <c r="E377" s="524"/>
      <c r="F377" s="555"/>
      <c r="G377" s="556"/>
      <c r="H377" s="556"/>
      <c r="I377" s="556"/>
      <c r="J377" s="556"/>
      <c r="K377"/>
      <c r="L377"/>
      <c r="M377"/>
      <c r="N377"/>
      <c r="O377"/>
      <c r="P377"/>
      <c r="Q377"/>
      <c r="R377"/>
      <c r="S377"/>
      <c r="T377"/>
      <c r="U377"/>
      <c r="V377"/>
      <c r="W377"/>
      <c r="X377"/>
      <c r="Y377"/>
      <c r="Z377"/>
      <c r="AA377"/>
      <c r="AB377"/>
      <c r="AC377"/>
      <c r="AD377"/>
      <c r="AE377"/>
      <c r="AF377"/>
      <c r="AG377"/>
      <c r="AH377"/>
      <c r="AI377"/>
      <c r="AJ377"/>
      <c r="AK377"/>
      <c r="AL377"/>
      <c r="AM377"/>
      <c r="AN377"/>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c r="BY377"/>
      <c r="BZ377"/>
      <c r="CA377"/>
      <c r="CB377"/>
      <c r="CC377"/>
      <c r="CD377"/>
      <c r="CE377"/>
      <c r="CF377"/>
      <c r="CG377"/>
    </row>
    <row r="378" spans="1:85" x14ac:dyDescent="0.2">
      <c r="A378" s="524"/>
      <c r="B378" s="524"/>
      <c r="C378" s="554"/>
      <c r="D378" s="524"/>
      <c r="E378" s="524"/>
      <c r="F378" s="555"/>
      <c r="G378" s="556"/>
      <c r="H378" s="556"/>
      <c r="I378" s="556"/>
      <c r="J378" s="556"/>
      <c r="K378"/>
      <c r="L378"/>
      <c r="M378"/>
      <c r="N378"/>
      <c r="O378"/>
      <c r="P378"/>
      <c r="Q378"/>
      <c r="R378"/>
      <c r="S378"/>
      <c r="T378"/>
      <c r="U378"/>
      <c r="V378"/>
      <c r="W378"/>
      <c r="X378"/>
      <c r="Y378"/>
      <c r="Z378"/>
      <c r="AA378"/>
      <c r="AB378"/>
      <c r="AC378"/>
      <c r="AD378"/>
      <c r="AE378"/>
      <c r="AF378"/>
      <c r="AG378"/>
      <c r="AH378"/>
      <c r="AI378"/>
      <c r="AJ378"/>
      <c r="AK378"/>
      <c r="AL378"/>
      <c r="AM378"/>
      <c r="AN378"/>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c r="BY378"/>
      <c r="BZ378"/>
      <c r="CA378"/>
      <c r="CB378"/>
      <c r="CC378"/>
      <c r="CD378"/>
      <c r="CE378"/>
      <c r="CF378"/>
      <c r="CG378"/>
    </row>
    <row r="379" spans="1:85" x14ac:dyDescent="0.2">
      <c r="A379" s="524"/>
      <c r="B379" s="524"/>
      <c r="C379" s="554"/>
      <c r="D379" s="524"/>
      <c r="E379" s="524"/>
      <c r="F379" s="555"/>
      <c r="G379" s="556"/>
      <c r="H379" s="556"/>
      <c r="I379" s="556"/>
      <c r="J379" s="556"/>
      <c r="K379"/>
      <c r="L379"/>
      <c r="M379"/>
      <c r="N379"/>
      <c r="O379"/>
      <c r="P379"/>
      <c r="Q379"/>
      <c r="R379"/>
      <c r="S379"/>
      <c r="T379"/>
      <c r="U379"/>
      <c r="V379"/>
      <c r="W379"/>
      <c r="X379"/>
      <c r="Y379"/>
      <c r="Z379"/>
      <c r="AA379"/>
      <c r="AB379"/>
      <c r="AC379"/>
      <c r="AD379"/>
      <c r="AE379"/>
      <c r="AF379"/>
      <c r="AG379"/>
      <c r="AH379"/>
      <c r="AI379"/>
      <c r="AJ379"/>
      <c r="AK379"/>
      <c r="AL379"/>
      <c r="AM379"/>
      <c r="AN379"/>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c r="BY379"/>
      <c r="BZ379"/>
      <c r="CA379"/>
      <c r="CB379"/>
      <c r="CC379"/>
      <c r="CD379"/>
      <c r="CE379"/>
      <c r="CF379"/>
      <c r="CG379"/>
    </row>
    <row r="380" spans="1:85" x14ac:dyDescent="0.2">
      <c r="A380" s="524"/>
      <c r="B380" s="524"/>
      <c r="C380" s="554"/>
      <c r="D380" s="524"/>
      <c r="E380" s="524"/>
      <c r="F380" s="555"/>
      <c r="G380" s="556"/>
      <c r="H380" s="556"/>
      <c r="I380" s="556"/>
      <c r="J380" s="556"/>
      <c r="K380"/>
      <c r="L380"/>
      <c r="M380"/>
      <c r="N380"/>
      <c r="O380"/>
      <c r="P380"/>
      <c r="Q380"/>
      <c r="R380"/>
      <c r="S380"/>
      <c r="T380"/>
      <c r="U380"/>
      <c r="V380"/>
      <c r="W380"/>
      <c r="X380"/>
      <c r="Y380"/>
      <c r="Z380"/>
      <c r="AA380"/>
      <c r="AB380"/>
      <c r="AC380"/>
      <c r="AD380"/>
      <c r="AE380"/>
      <c r="AF380"/>
      <c r="AG380"/>
      <c r="AH380"/>
      <c r="AI380"/>
      <c r="AJ380"/>
      <c r="AK380"/>
      <c r="AL380"/>
      <c r="AM380"/>
      <c r="AN380"/>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c r="BY380"/>
      <c r="BZ380"/>
      <c r="CA380"/>
      <c r="CB380"/>
      <c r="CC380"/>
      <c r="CD380"/>
      <c r="CE380"/>
      <c r="CF380"/>
      <c r="CG380"/>
    </row>
    <row r="381" spans="1:85" x14ac:dyDescent="0.2">
      <c r="A381" s="524"/>
      <c r="B381" s="524"/>
      <c r="C381" s="554"/>
      <c r="D381" s="524"/>
      <c r="E381" s="524"/>
      <c r="F381" s="555"/>
      <c r="G381" s="556"/>
      <c r="H381" s="556"/>
      <c r="I381" s="556"/>
      <c r="J381" s="556"/>
      <c r="K381"/>
      <c r="L381"/>
      <c r="M381"/>
      <c r="N381"/>
      <c r="O381"/>
      <c r="P381"/>
      <c r="Q381"/>
      <c r="R381"/>
      <c r="S381"/>
      <c r="T381"/>
      <c r="U381"/>
      <c r="V381"/>
      <c r="W381"/>
      <c r="X381"/>
      <c r="Y381"/>
      <c r="Z381"/>
      <c r="AA381"/>
      <c r="AB381"/>
      <c r="AC381"/>
      <c r="AD381"/>
      <c r="AE381"/>
      <c r="AF381"/>
      <c r="AG381"/>
      <c r="AH381"/>
      <c r="AI381"/>
      <c r="AJ381"/>
      <c r="AK381"/>
      <c r="AL381"/>
      <c r="AM381"/>
      <c r="AN381"/>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c r="BY381"/>
      <c r="BZ381"/>
      <c r="CA381"/>
      <c r="CB381"/>
      <c r="CC381"/>
      <c r="CD381"/>
      <c r="CE381"/>
      <c r="CF381"/>
      <c r="CG381"/>
    </row>
    <row r="382" spans="1:85" x14ac:dyDescent="0.2">
      <c r="A382" s="524"/>
      <c r="B382" s="524"/>
      <c r="C382" s="554"/>
      <c r="D382" s="524"/>
      <c r="E382" s="524"/>
      <c r="F382" s="555"/>
      <c r="G382" s="556"/>
      <c r="H382" s="556"/>
      <c r="I382" s="556"/>
      <c r="J382" s="556"/>
      <c r="K382"/>
      <c r="L382"/>
      <c r="M382"/>
      <c r="N382"/>
      <c r="O382"/>
      <c r="P382"/>
      <c r="Q382"/>
      <c r="R382"/>
      <c r="S382"/>
      <c r="T382"/>
      <c r="U382"/>
      <c r="V382"/>
      <c r="W382"/>
      <c r="X382"/>
      <c r="Y382"/>
      <c r="Z382"/>
      <c r="AA382"/>
      <c r="AB382"/>
      <c r="AC382"/>
      <c r="AD382"/>
      <c r="AE382"/>
      <c r="AF382"/>
      <c r="AG382"/>
      <c r="AH382"/>
      <c r="AI382"/>
      <c r="AJ382"/>
      <c r="AK382"/>
      <c r="AL382"/>
      <c r="AM382"/>
      <c r="AN382"/>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c r="BY382"/>
      <c r="BZ382"/>
      <c r="CA382"/>
      <c r="CB382"/>
      <c r="CC382"/>
      <c r="CD382"/>
      <c r="CE382"/>
      <c r="CF382"/>
      <c r="CG382"/>
    </row>
    <row r="383" spans="1:85" x14ac:dyDescent="0.2">
      <c r="A383" s="524"/>
      <c r="B383" s="524"/>
      <c r="C383" s="554"/>
      <c r="D383" s="524"/>
      <c r="E383" s="524"/>
      <c r="F383" s="555"/>
      <c r="G383" s="556"/>
      <c r="H383" s="556"/>
      <c r="I383" s="556"/>
      <c r="J383" s="556"/>
      <c r="K383"/>
      <c r="L383"/>
      <c r="M383"/>
      <c r="N383"/>
      <c r="O383"/>
      <c r="P383"/>
      <c r="Q383"/>
      <c r="R383"/>
      <c r="S383"/>
      <c r="T383"/>
      <c r="U383"/>
      <c r="V383"/>
      <c r="W383"/>
      <c r="X383"/>
      <c r="Y383"/>
      <c r="Z383"/>
      <c r="AA383"/>
      <c r="AB383"/>
      <c r="AC383"/>
      <c r="AD383"/>
      <c r="AE383"/>
      <c r="AF383"/>
      <c r="AG383"/>
      <c r="AH383"/>
      <c r="AI383"/>
      <c r="AJ383"/>
      <c r="AK383"/>
      <c r="AL383"/>
      <c r="AM383"/>
      <c r="AN383"/>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c r="BY383"/>
      <c r="BZ383"/>
      <c r="CA383"/>
      <c r="CB383"/>
      <c r="CC383"/>
      <c r="CD383"/>
      <c r="CE383"/>
      <c r="CF383"/>
      <c r="CG383"/>
    </row>
    <row r="384" spans="1:85" x14ac:dyDescent="0.2">
      <c r="A384" s="524"/>
      <c r="B384" s="524"/>
      <c r="C384" s="554"/>
      <c r="D384" s="524"/>
      <c r="E384" s="524"/>
      <c r="F384" s="555"/>
      <c r="G384" s="556"/>
      <c r="H384" s="556"/>
      <c r="I384" s="556"/>
      <c r="J384" s="556"/>
      <c r="K384"/>
      <c r="L384"/>
      <c r="M384"/>
      <c r="N384"/>
      <c r="O384"/>
      <c r="P384"/>
      <c r="Q384"/>
      <c r="R384"/>
      <c r="S384"/>
      <c r="T384"/>
      <c r="U384"/>
      <c r="V384"/>
      <c r="W384"/>
      <c r="X384"/>
      <c r="Y384"/>
      <c r="Z384"/>
      <c r="AA384"/>
      <c r="AB384"/>
      <c r="AC384"/>
      <c r="AD384"/>
      <c r="AE384"/>
      <c r="AF384"/>
      <c r="AG384"/>
      <c r="AH384"/>
      <c r="AI384"/>
      <c r="AJ384"/>
      <c r="AK384"/>
      <c r="AL384"/>
      <c r="AM384"/>
      <c r="AN38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c r="BY384"/>
      <c r="BZ384"/>
      <c r="CA384"/>
      <c r="CB384"/>
      <c r="CC384"/>
      <c r="CD384"/>
      <c r="CE384"/>
      <c r="CF384"/>
      <c r="CG384"/>
    </row>
    <row r="385" spans="1:85" x14ac:dyDescent="0.2">
      <c r="A385" s="524"/>
      <c r="B385" s="524"/>
      <c r="C385" s="554"/>
      <c r="D385" s="524"/>
      <c r="E385" s="524"/>
      <c r="F385" s="555"/>
      <c r="G385" s="556"/>
      <c r="H385" s="556"/>
      <c r="I385" s="556"/>
      <c r="J385" s="556"/>
      <c r="K385"/>
      <c r="L385"/>
      <c r="M385"/>
      <c r="N385"/>
      <c r="O385"/>
      <c r="P385"/>
      <c r="Q385"/>
      <c r="R385"/>
      <c r="S385"/>
      <c r="T385"/>
      <c r="U385"/>
      <c r="V385"/>
      <c r="W385"/>
      <c r="X385"/>
      <c r="Y385"/>
      <c r="Z385"/>
      <c r="AA385"/>
      <c r="AB385"/>
      <c r="AC385"/>
      <c r="AD385"/>
      <c r="AE385"/>
      <c r="AF385"/>
      <c r="AG385"/>
      <c r="AH385"/>
      <c r="AI385"/>
      <c r="AJ385"/>
      <c r="AK385"/>
      <c r="AL385"/>
      <c r="AM385"/>
      <c r="AN385"/>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c r="BY385"/>
      <c r="BZ385"/>
      <c r="CA385"/>
      <c r="CB385"/>
      <c r="CC385"/>
      <c r="CD385"/>
      <c r="CE385"/>
      <c r="CF385"/>
      <c r="CG385"/>
    </row>
    <row r="386" spans="1:85" x14ac:dyDescent="0.2">
      <c r="A386" s="524"/>
      <c r="B386" s="524"/>
      <c r="C386" s="554"/>
      <c r="D386" s="524"/>
      <c r="E386" s="524"/>
      <c r="F386" s="555"/>
      <c r="G386" s="556"/>
      <c r="H386" s="556"/>
      <c r="I386" s="556"/>
      <c r="J386" s="556"/>
      <c r="K386"/>
      <c r="L386"/>
      <c r="M386"/>
      <c r="N386"/>
      <c r="O386"/>
      <c r="P386"/>
      <c r="Q386"/>
      <c r="R386"/>
      <c r="S386"/>
      <c r="T386"/>
      <c r="U386"/>
      <c r="V386"/>
      <c r="W386"/>
      <c r="X386"/>
      <c r="Y386"/>
      <c r="Z386"/>
      <c r="AA386"/>
      <c r="AB386"/>
      <c r="AC386"/>
      <c r="AD386"/>
      <c r="AE386"/>
      <c r="AF386"/>
      <c r="AG386"/>
      <c r="AH386"/>
      <c r="AI386"/>
      <c r="AJ386"/>
      <c r="AK386"/>
      <c r="AL386"/>
      <c r="AM386"/>
      <c r="AN386"/>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c r="BY386"/>
      <c r="BZ386"/>
      <c r="CA386"/>
      <c r="CB386"/>
      <c r="CC386"/>
      <c r="CD386"/>
      <c r="CE386"/>
      <c r="CF386"/>
      <c r="CG386"/>
    </row>
    <row r="387" spans="1:85" x14ac:dyDescent="0.2">
      <c r="A387" s="524"/>
      <c r="B387" s="524"/>
      <c r="C387" s="554"/>
      <c r="D387" s="524"/>
      <c r="E387" s="524"/>
      <c r="F387" s="555"/>
      <c r="G387" s="556"/>
      <c r="H387" s="556"/>
      <c r="I387" s="556"/>
      <c r="J387" s="556"/>
      <c r="K387"/>
      <c r="L387"/>
      <c r="M387"/>
      <c r="N387"/>
      <c r="O387"/>
      <c r="P387"/>
      <c r="Q387"/>
      <c r="R387"/>
      <c r="S387"/>
      <c r="T387"/>
      <c r="U387"/>
      <c r="V387"/>
      <c r="W387"/>
      <c r="X387"/>
      <c r="Y387"/>
      <c r="Z387"/>
      <c r="AA387"/>
      <c r="AB387"/>
      <c r="AC387"/>
      <c r="AD387"/>
      <c r="AE387"/>
      <c r="AF387"/>
      <c r="AG387"/>
      <c r="AH387"/>
      <c r="AI387"/>
      <c r="AJ387"/>
      <c r="AK387"/>
      <c r="AL387"/>
      <c r="AM387"/>
      <c r="AN387"/>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c r="BY387"/>
      <c r="BZ387"/>
      <c r="CA387"/>
      <c r="CB387"/>
      <c r="CC387"/>
      <c r="CD387"/>
      <c r="CE387"/>
      <c r="CF387"/>
      <c r="CG387"/>
    </row>
    <row r="388" spans="1:85" x14ac:dyDescent="0.2">
      <c r="A388" s="524"/>
      <c r="B388" s="524"/>
      <c r="C388" s="554"/>
      <c r="D388" s="524"/>
      <c r="E388" s="524"/>
      <c r="F388" s="555"/>
      <c r="G388" s="556"/>
      <c r="H388" s="556"/>
      <c r="I388" s="556"/>
      <c r="J388" s="556"/>
      <c r="K388"/>
      <c r="L388"/>
      <c r="M388"/>
      <c r="N388"/>
      <c r="O388"/>
      <c r="P388"/>
      <c r="Q388"/>
      <c r="R388"/>
      <c r="S388"/>
      <c r="T388"/>
      <c r="U388"/>
      <c r="V388"/>
      <c r="W388"/>
      <c r="X388"/>
      <c r="Y388"/>
      <c r="Z388"/>
      <c r="AA388"/>
      <c r="AB388"/>
      <c r="AC388"/>
      <c r="AD388"/>
      <c r="AE388"/>
      <c r="AF388"/>
      <c r="AG388"/>
      <c r="AH388"/>
      <c r="AI388"/>
      <c r="AJ388"/>
      <c r="AK388"/>
      <c r="AL388"/>
      <c r="AM388"/>
      <c r="AN388"/>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c r="BY388"/>
      <c r="BZ388"/>
      <c r="CA388"/>
      <c r="CB388"/>
      <c r="CC388"/>
      <c r="CD388"/>
      <c r="CE388"/>
      <c r="CF388"/>
      <c r="CG388"/>
    </row>
    <row r="389" spans="1:85" x14ac:dyDescent="0.2">
      <c r="A389" s="524"/>
      <c r="B389" s="524"/>
      <c r="C389" s="554"/>
      <c r="D389" s="524"/>
      <c r="E389" s="524"/>
      <c r="F389" s="555"/>
      <c r="G389" s="556"/>
      <c r="H389" s="556"/>
      <c r="I389" s="556"/>
      <c r="J389" s="556"/>
      <c r="K389"/>
      <c r="L389"/>
      <c r="M389"/>
      <c r="N389"/>
      <c r="O389"/>
      <c r="P389"/>
      <c r="Q389"/>
      <c r="R389"/>
      <c r="S389"/>
      <c r="T389"/>
      <c r="U389"/>
      <c r="V389"/>
      <c r="W389"/>
      <c r="X389"/>
      <c r="Y389"/>
      <c r="Z389"/>
      <c r="AA389"/>
      <c r="AB389"/>
      <c r="AC389"/>
      <c r="AD389"/>
      <c r="AE389"/>
      <c r="AF389"/>
      <c r="AG389"/>
      <c r="AH389"/>
      <c r="AI389"/>
      <c r="AJ389"/>
      <c r="AK389"/>
      <c r="AL389"/>
      <c r="AM389"/>
      <c r="AN389"/>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c r="BY389"/>
      <c r="BZ389"/>
      <c r="CA389"/>
      <c r="CB389"/>
      <c r="CC389"/>
      <c r="CD389"/>
      <c r="CE389"/>
      <c r="CF389"/>
      <c r="CG389"/>
    </row>
    <row r="390" spans="1:85" x14ac:dyDescent="0.2">
      <c r="A390" s="524"/>
      <c r="B390" s="524"/>
      <c r="C390" s="554"/>
      <c r="D390" s="524"/>
      <c r="E390" s="524"/>
      <c r="F390" s="555"/>
      <c r="G390" s="556"/>
      <c r="H390" s="556"/>
      <c r="I390" s="556"/>
      <c r="J390" s="556"/>
      <c r="K390"/>
      <c r="L390"/>
      <c r="M390"/>
      <c r="N390"/>
      <c r="O390"/>
      <c r="P390"/>
      <c r="Q390"/>
      <c r="R390"/>
      <c r="S390"/>
      <c r="T390"/>
      <c r="U390"/>
      <c r="V390"/>
      <c r="W390"/>
      <c r="X390"/>
      <c r="Y390"/>
      <c r="Z390"/>
      <c r="AA390"/>
      <c r="AB390"/>
      <c r="AC390"/>
      <c r="AD390"/>
      <c r="AE390"/>
      <c r="AF390"/>
      <c r="AG390"/>
      <c r="AH390"/>
      <c r="AI390"/>
      <c r="AJ390"/>
      <c r="AK390"/>
      <c r="AL390"/>
      <c r="AM390"/>
      <c r="AN390"/>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c r="BY390"/>
      <c r="BZ390"/>
      <c r="CA390"/>
      <c r="CB390"/>
      <c r="CC390"/>
      <c r="CD390"/>
      <c r="CE390"/>
      <c r="CF390"/>
      <c r="CG390"/>
    </row>
    <row r="391" spans="1:85" x14ac:dyDescent="0.2">
      <c r="A391" s="524"/>
      <c r="B391" s="524"/>
      <c r="C391" s="554"/>
      <c r="D391" s="524"/>
      <c r="E391" s="524"/>
      <c r="F391" s="555"/>
      <c r="G391" s="556"/>
      <c r="H391" s="556"/>
      <c r="I391" s="556"/>
      <c r="J391" s="556"/>
      <c r="K391"/>
      <c r="L391"/>
      <c r="M391"/>
      <c r="N391"/>
      <c r="O391"/>
      <c r="P391"/>
      <c r="Q391"/>
      <c r="R391"/>
      <c r="S391"/>
      <c r="T391"/>
      <c r="U391"/>
      <c r="V391"/>
      <c r="W391"/>
      <c r="X391"/>
      <c r="Y391"/>
      <c r="Z391"/>
      <c r="AA391"/>
      <c r="AB391"/>
      <c r="AC391"/>
      <c r="AD391"/>
      <c r="AE391"/>
      <c r="AF391"/>
      <c r="AG391"/>
      <c r="AH391"/>
      <c r="AI391"/>
      <c r="AJ391"/>
      <c r="AK391"/>
      <c r="AL391"/>
      <c r="AM391"/>
      <c r="AN391"/>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c r="BY391"/>
      <c r="BZ391"/>
      <c r="CA391"/>
      <c r="CB391"/>
      <c r="CC391"/>
      <c r="CD391"/>
      <c r="CE391"/>
      <c r="CF391"/>
      <c r="CG391"/>
    </row>
    <row r="392" spans="1:85" x14ac:dyDescent="0.2">
      <c r="A392" s="524"/>
      <c r="B392" s="524"/>
      <c r="C392" s="554"/>
      <c r="D392" s="524"/>
      <c r="E392" s="524"/>
      <c r="F392" s="555"/>
      <c r="G392" s="556"/>
      <c r="H392" s="556"/>
      <c r="I392" s="556"/>
      <c r="J392" s="556"/>
      <c r="K392"/>
      <c r="L392"/>
      <c r="M392"/>
      <c r="N392"/>
      <c r="O392"/>
      <c r="P392"/>
      <c r="Q392"/>
      <c r="R392"/>
      <c r="S392"/>
      <c r="T392"/>
      <c r="U392"/>
      <c r="V392"/>
      <c r="W392"/>
      <c r="X392"/>
      <c r="Y392"/>
      <c r="Z392"/>
      <c r="AA392"/>
      <c r="AB392"/>
      <c r="AC392"/>
      <c r="AD392"/>
      <c r="AE392"/>
      <c r="AF392"/>
      <c r="AG392"/>
      <c r="AH392"/>
      <c r="AI392"/>
      <c r="AJ392"/>
      <c r="AK392"/>
      <c r="AL392"/>
      <c r="AM392"/>
      <c r="AN392"/>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c r="BY392"/>
      <c r="BZ392"/>
      <c r="CA392"/>
      <c r="CB392"/>
      <c r="CC392"/>
      <c r="CD392"/>
      <c r="CE392"/>
      <c r="CF392"/>
      <c r="CG392"/>
    </row>
    <row r="393" spans="1:85" x14ac:dyDescent="0.2">
      <c r="A393" s="524"/>
      <c r="B393" s="524"/>
      <c r="C393" s="554"/>
      <c r="D393" s="524"/>
      <c r="E393" s="524"/>
      <c r="F393" s="555"/>
      <c r="G393" s="556"/>
      <c r="H393" s="556"/>
      <c r="I393" s="556"/>
      <c r="J393" s="556"/>
      <c r="K393"/>
      <c r="L393"/>
      <c r="M393"/>
      <c r="N393"/>
      <c r="O393"/>
      <c r="P393"/>
      <c r="Q393"/>
      <c r="R393"/>
      <c r="S393"/>
      <c r="T393"/>
      <c r="U393"/>
      <c r="V393"/>
      <c r="W393"/>
      <c r="X393"/>
      <c r="Y393"/>
      <c r="Z393"/>
      <c r="AA393"/>
      <c r="AB393"/>
      <c r="AC393"/>
      <c r="AD393"/>
      <c r="AE393"/>
      <c r="AF393"/>
      <c r="AG393"/>
      <c r="AH393"/>
      <c r="AI393"/>
      <c r="AJ393"/>
      <c r="AK393"/>
      <c r="AL393"/>
      <c r="AM393"/>
      <c r="AN393"/>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c r="BY393"/>
      <c r="BZ393"/>
      <c r="CA393"/>
      <c r="CB393"/>
      <c r="CC393"/>
      <c r="CD393"/>
      <c r="CE393"/>
      <c r="CF393"/>
      <c r="CG393"/>
    </row>
    <row r="394" spans="1:85" x14ac:dyDescent="0.2">
      <c r="A394" s="524"/>
      <c r="B394" s="524"/>
      <c r="C394" s="554"/>
      <c r="D394" s="524"/>
      <c r="E394" s="524"/>
      <c r="F394" s="555"/>
      <c r="G394" s="556"/>
      <c r="H394" s="556"/>
      <c r="I394" s="556"/>
      <c r="J394" s="556"/>
      <c r="K394"/>
      <c r="L394"/>
      <c r="M394"/>
      <c r="N394"/>
      <c r="O394"/>
      <c r="P394"/>
      <c r="Q394"/>
      <c r="R394"/>
      <c r="S394"/>
      <c r="T394"/>
      <c r="U394"/>
      <c r="V394"/>
      <c r="W394"/>
      <c r="X394"/>
      <c r="Y394"/>
      <c r="Z394"/>
      <c r="AA394"/>
      <c r="AB394"/>
      <c r="AC394"/>
      <c r="AD394"/>
      <c r="AE394"/>
      <c r="AF394"/>
      <c r="AG394"/>
      <c r="AH394"/>
      <c r="AI394"/>
      <c r="AJ394"/>
      <c r="AK394"/>
      <c r="AL394"/>
      <c r="AM394"/>
      <c r="AN39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c r="BY394"/>
      <c r="BZ394"/>
      <c r="CA394"/>
      <c r="CB394"/>
      <c r="CC394"/>
      <c r="CD394"/>
      <c r="CE394"/>
      <c r="CF394"/>
      <c r="CG394"/>
    </row>
    <row r="395" spans="1:85" x14ac:dyDescent="0.2">
      <c r="A395" s="524"/>
      <c r="B395" s="524"/>
      <c r="C395" s="554"/>
      <c r="D395" s="524"/>
      <c r="E395" s="524"/>
      <c r="F395" s="555"/>
      <c r="G395" s="556"/>
      <c r="H395" s="556"/>
      <c r="I395" s="556"/>
      <c r="J395" s="556"/>
      <c r="K395"/>
      <c r="L395"/>
      <c r="M395"/>
      <c r="N395"/>
      <c r="O395"/>
      <c r="P395"/>
      <c r="Q395"/>
      <c r="R395"/>
      <c r="S395"/>
      <c r="T395"/>
      <c r="U395"/>
      <c r="V395"/>
      <c r="W395"/>
      <c r="X395"/>
      <c r="Y395"/>
      <c r="Z395"/>
      <c r="AA395"/>
      <c r="AB395"/>
      <c r="AC395"/>
      <c r="AD395"/>
      <c r="AE395"/>
      <c r="AF395"/>
      <c r="AG395"/>
      <c r="AH395"/>
      <c r="AI395"/>
      <c r="AJ395"/>
      <c r="AK395"/>
      <c r="AL395"/>
      <c r="AM395"/>
      <c r="AN395"/>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c r="BY395"/>
      <c r="BZ395"/>
      <c r="CA395"/>
      <c r="CB395"/>
      <c r="CC395"/>
      <c r="CD395"/>
      <c r="CE395"/>
      <c r="CF395"/>
      <c r="CG395"/>
    </row>
    <row r="396" spans="1:85" x14ac:dyDescent="0.2">
      <c r="A396" s="524"/>
      <c r="B396" s="524"/>
      <c r="C396" s="554"/>
      <c r="D396" s="524"/>
      <c r="E396" s="524"/>
      <c r="F396" s="555"/>
      <c r="G396" s="556"/>
      <c r="H396" s="556"/>
      <c r="I396" s="556"/>
      <c r="J396" s="556"/>
      <c r="K396"/>
      <c r="L396"/>
      <c r="M396"/>
      <c r="N396"/>
      <c r="O396"/>
      <c r="P396"/>
      <c r="Q396"/>
      <c r="R396"/>
      <c r="S396"/>
      <c r="T396"/>
      <c r="U396"/>
      <c r="V396"/>
      <c r="W396"/>
      <c r="X396"/>
      <c r="Y396"/>
      <c r="Z396"/>
      <c r="AA396"/>
      <c r="AB396"/>
      <c r="AC396"/>
      <c r="AD396"/>
      <c r="AE396"/>
      <c r="AF396"/>
      <c r="AG396"/>
      <c r="AH396"/>
      <c r="AI396"/>
      <c r="AJ396"/>
      <c r="AK396"/>
      <c r="AL396"/>
      <c r="AM396"/>
      <c r="AN396"/>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c r="BY396"/>
      <c r="BZ396"/>
      <c r="CA396"/>
      <c r="CB396"/>
      <c r="CC396"/>
      <c r="CD396"/>
      <c r="CE396"/>
      <c r="CF396"/>
      <c r="CG396"/>
    </row>
    <row r="397" spans="1:85" x14ac:dyDescent="0.2">
      <c r="A397" s="524"/>
      <c r="B397" s="524"/>
      <c r="C397" s="554"/>
      <c r="D397" s="524"/>
      <c r="E397" s="524"/>
      <c r="F397" s="555"/>
      <c r="G397" s="556"/>
      <c r="H397" s="556"/>
      <c r="I397" s="556"/>
      <c r="J397" s="556"/>
      <c r="K397"/>
      <c r="L397"/>
      <c r="M397"/>
      <c r="N397"/>
      <c r="O397"/>
      <c r="P397"/>
      <c r="Q397"/>
      <c r="R397"/>
      <c r="S397"/>
      <c r="T397"/>
      <c r="U397"/>
      <c r="V397"/>
      <c r="W397"/>
      <c r="X397"/>
      <c r="Y397"/>
      <c r="Z397"/>
      <c r="AA397"/>
      <c r="AB397"/>
      <c r="AC397"/>
      <c r="AD397"/>
      <c r="AE397"/>
      <c r="AF397"/>
      <c r="AG397"/>
      <c r="AH397"/>
      <c r="AI397"/>
      <c r="AJ397"/>
      <c r="AK397"/>
      <c r="AL397"/>
      <c r="AM397"/>
      <c r="AN397"/>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c r="BY397"/>
      <c r="BZ397"/>
      <c r="CA397"/>
      <c r="CB397"/>
      <c r="CC397"/>
      <c r="CD397"/>
      <c r="CE397"/>
      <c r="CF397"/>
      <c r="CG397"/>
    </row>
    <row r="398" spans="1:85" x14ac:dyDescent="0.2">
      <c r="A398" s="524"/>
      <c r="B398" s="524"/>
      <c r="C398" s="554"/>
      <c r="D398" s="524"/>
      <c r="E398" s="524"/>
      <c r="F398" s="555"/>
      <c r="G398" s="556"/>
      <c r="H398" s="556"/>
      <c r="I398" s="556"/>
      <c r="J398" s="556"/>
      <c r="K398"/>
      <c r="L398"/>
      <c r="M398"/>
      <c r="N398"/>
      <c r="O398"/>
      <c r="P398"/>
      <c r="Q398"/>
      <c r="R398"/>
      <c r="S398"/>
      <c r="T398"/>
      <c r="U398"/>
      <c r="V398"/>
      <c r="W398"/>
      <c r="X398"/>
      <c r="Y398"/>
      <c r="Z398"/>
      <c r="AA398"/>
      <c r="AB398"/>
      <c r="AC398"/>
      <c r="AD398"/>
      <c r="AE398"/>
      <c r="AF398"/>
      <c r="AG398"/>
      <c r="AH398"/>
      <c r="AI398"/>
      <c r="AJ398"/>
      <c r="AK398"/>
      <c r="AL398"/>
      <c r="AM398"/>
      <c r="AN398"/>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c r="BY398"/>
      <c r="BZ398"/>
      <c r="CA398"/>
      <c r="CB398"/>
      <c r="CC398"/>
      <c r="CD398"/>
      <c r="CE398"/>
      <c r="CF398"/>
      <c r="CG398"/>
    </row>
    <row r="399" spans="1:85" x14ac:dyDescent="0.2">
      <c r="A399" s="524"/>
      <c r="B399" s="524"/>
      <c r="C399" s="554"/>
      <c r="D399" s="524"/>
      <c r="E399" s="524"/>
      <c r="F399" s="555"/>
      <c r="G399" s="556"/>
      <c r="H399" s="556"/>
      <c r="I399" s="556"/>
      <c r="J399" s="556"/>
      <c r="K399"/>
      <c r="L399"/>
      <c r="M399"/>
      <c r="N399"/>
      <c r="O399"/>
      <c r="P399"/>
      <c r="Q399"/>
      <c r="R399"/>
      <c r="S399"/>
      <c r="T399"/>
      <c r="U399"/>
      <c r="V399"/>
      <c r="W399"/>
      <c r="X399"/>
      <c r="Y399"/>
      <c r="Z399"/>
      <c r="AA399"/>
      <c r="AB399"/>
      <c r="AC399"/>
      <c r="AD399"/>
      <c r="AE399"/>
      <c r="AF399"/>
      <c r="AG399"/>
      <c r="AH399"/>
      <c r="AI399"/>
      <c r="AJ399"/>
      <c r="AK399"/>
      <c r="AL399"/>
      <c r="AM399"/>
      <c r="AN399"/>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c r="BY399"/>
      <c r="BZ399"/>
      <c r="CA399"/>
      <c r="CB399"/>
      <c r="CC399"/>
      <c r="CD399"/>
      <c r="CE399"/>
      <c r="CF399"/>
      <c r="CG399"/>
    </row>
    <row r="400" spans="1:85" x14ac:dyDescent="0.2">
      <c r="A400" s="524"/>
      <c r="B400" s="524"/>
      <c r="C400" s="554"/>
      <c r="D400" s="524"/>
      <c r="E400" s="524"/>
      <c r="F400" s="555"/>
      <c r="G400" s="556"/>
      <c r="H400" s="556"/>
      <c r="I400" s="556"/>
      <c r="J400" s="556"/>
      <c r="K400"/>
      <c r="L400"/>
      <c r="M400"/>
      <c r="N400"/>
      <c r="O400"/>
      <c r="P400"/>
      <c r="Q400"/>
      <c r="R400"/>
      <c r="S400"/>
      <c r="T400"/>
      <c r="U400"/>
      <c r="V400"/>
      <c r="W400"/>
      <c r="X400"/>
      <c r="Y400"/>
      <c r="Z400"/>
      <c r="AA400"/>
      <c r="AB400"/>
      <c r="AC400"/>
      <c r="AD400"/>
      <c r="AE400"/>
      <c r="AF400"/>
      <c r="AG400"/>
      <c r="AH400"/>
      <c r="AI400"/>
      <c r="AJ400"/>
      <c r="AK400"/>
      <c r="AL400"/>
      <c r="AM400"/>
      <c r="AN400"/>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c r="BY400"/>
      <c r="BZ400"/>
      <c r="CA400"/>
      <c r="CB400"/>
      <c r="CC400"/>
      <c r="CD400"/>
      <c r="CE400"/>
      <c r="CF400"/>
      <c r="CG400"/>
    </row>
    <row r="401" spans="1:85" x14ac:dyDescent="0.2">
      <c r="A401" s="524"/>
      <c r="B401" s="524"/>
      <c r="C401" s="554"/>
      <c r="D401" s="524"/>
      <c r="E401" s="524"/>
      <c r="F401" s="555"/>
      <c r="G401" s="556"/>
      <c r="H401" s="556"/>
      <c r="I401" s="556"/>
      <c r="J401" s="556"/>
      <c r="K401"/>
      <c r="L401"/>
      <c r="M401"/>
      <c r="N401"/>
      <c r="O401"/>
      <c r="P401"/>
      <c r="Q401"/>
      <c r="R401"/>
      <c r="S401"/>
      <c r="T401"/>
      <c r="U401"/>
      <c r="V401"/>
      <c r="W401"/>
      <c r="X401"/>
      <c r="Y401"/>
      <c r="Z401"/>
      <c r="AA401"/>
      <c r="AB401"/>
      <c r="AC401"/>
      <c r="AD401"/>
      <c r="AE401"/>
      <c r="AF401"/>
      <c r="AG401"/>
      <c r="AH401"/>
      <c r="AI401"/>
      <c r="AJ401"/>
      <c r="AK401"/>
      <c r="AL401"/>
      <c r="AM401"/>
      <c r="AN401"/>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c r="BY401"/>
      <c r="BZ401"/>
      <c r="CA401"/>
      <c r="CB401"/>
      <c r="CC401"/>
      <c r="CD401"/>
      <c r="CE401"/>
      <c r="CF401"/>
      <c r="CG401"/>
    </row>
    <row r="402" spans="1:85" x14ac:dyDescent="0.2">
      <c r="A402" s="524"/>
      <c r="B402" s="524"/>
      <c r="C402" s="554"/>
      <c r="D402" s="524"/>
      <c r="E402" s="524"/>
      <c r="F402" s="555"/>
      <c r="G402" s="556"/>
      <c r="H402" s="556"/>
      <c r="I402" s="556"/>
      <c r="J402" s="556"/>
      <c r="K402"/>
      <c r="L402"/>
      <c r="M402"/>
      <c r="N402"/>
      <c r="O402"/>
      <c r="P402"/>
      <c r="Q402"/>
      <c r="R402"/>
      <c r="S402"/>
      <c r="T402"/>
      <c r="U402"/>
      <c r="V402"/>
      <c r="W402"/>
      <c r="X402"/>
      <c r="Y402"/>
      <c r="Z402"/>
      <c r="AA402"/>
      <c r="AB402"/>
      <c r="AC402"/>
      <c r="AD402"/>
      <c r="AE402"/>
      <c r="AF402"/>
      <c r="AG402"/>
      <c r="AH402"/>
      <c r="AI402"/>
      <c r="AJ402"/>
      <c r="AK402"/>
      <c r="AL402"/>
      <c r="AM402"/>
      <c r="AN402"/>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c r="BY402"/>
      <c r="BZ402"/>
      <c r="CA402"/>
      <c r="CB402"/>
      <c r="CC402"/>
      <c r="CD402"/>
      <c r="CE402"/>
      <c r="CF402"/>
      <c r="CG402"/>
    </row>
    <row r="403" spans="1:85" x14ac:dyDescent="0.2">
      <c r="A403" s="524"/>
      <c r="B403" s="524"/>
      <c r="C403" s="554"/>
      <c r="D403" s="524"/>
      <c r="E403" s="524"/>
      <c r="F403" s="555"/>
      <c r="G403" s="556"/>
      <c r="H403" s="556"/>
      <c r="I403" s="556"/>
      <c r="J403" s="556"/>
      <c r="K403"/>
      <c r="L403"/>
      <c r="M403"/>
      <c r="N403"/>
      <c r="O403"/>
      <c r="P403"/>
      <c r="Q403"/>
      <c r="R403"/>
      <c r="S403"/>
      <c r="T403"/>
      <c r="U403"/>
      <c r="V403"/>
      <c r="W403"/>
      <c r="X403"/>
      <c r="Y403"/>
      <c r="Z403"/>
      <c r="AA403"/>
      <c r="AB403"/>
      <c r="AC403"/>
      <c r="AD403"/>
      <c r="AE403"/>
      <c r="AF403"/>
      <c r="AG403"/>
      <c r="AH403"/>
      <c r="AI403"/>
      <c r="AJ403"/>
      <c r="AK403"/>
      <c r="AL403"/>
      <c r="AM403"/>
      <c r="AN403"/>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c r="BY403"/>
      <c r="BZ403"/>
      <c r="CA403"/>
      <c r="CB403"/>
      <c r="CC403"/>
      <c r="CD403"/>
      <c r="CE403"/>
      <c r="CF403"/>
      <c r="CG403"/>
    </row>
    <row r="404" spans="1:85" x14ac:dyDescent="0.2">
      <c r="A404" s="524"/>
      <c r="B404" s="524"/>
      <c r="C404" s="554"/>
      <c r="D404" s="524"/>
      <c r="E404" s="524"/>
      <c r="F404" s="555"/>
      <c r="G404" s="556"/>
      <c r="H404" s="556"/>
      <c r="I404" s="556"/>
      <c r="J404" s="556"/>
      <c r="K404"/>
      <c r="L404"/>
      <c r="M404"/>
      <c r="N404"/>
      <c r="O404"/>
      <c r="P404"/>
      <c r="Q404"/>
      <c r="R404"/>
      <c r="S404"/>
      <c r="T404"/>
      <c r="U404"/>
      <c r="V404"/>
      <c r="W404"/>
      <c r="X404"/>
      <c r="Y404"/>
      <c r="Z404"/>
      <c r="AA404"/>
      <c r="AB404"/>
      <c r="AC404"/>
      <c r="AD404"/>
      <c r="AE404"/>
      <c r="AF404"/>
      <c r="AG404"/>
      <c r="AH404"/>
      <c r="AI404"/>
      <c r="AJ404"/>
      <c r="AK404"/>
      <c r="AL404"/>
      <c r="AM404"/>
      <c r="AN40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c r="BY404"/>
      <c r="BZ404"/>
      <c r="CA404"/>
      <c r="CB404"/>
      <c r="CC404"/>
      <c r="CD404"/>
      <c r="CE404"/>
      <c r="CF404"/>
      <c r="CG404"/>
    </row>
    <row r="405" spans="1:85" x14ac:dyDescent="0.2">
      <c r="A405" s="524"/>
      <c r="B405" s="524"/>
      <c r="C405" s="554"/>
      <c r="D405" s="524"/>
      <c r="E405" s="524"/>
      <c r="F405" s="555"/>
      <c r="G405" s="556"/>
      <c r="H405" s="556"/>
      <c r="I405" s="556"/>
      <c r="J405" s="556"/>
      <c r="K405"/>
      <c r="L405"/>
      <c r="M405"/>
      <c r="N405"/>
      <c r="O405"/>
      <c r="P405"/>
      <c r="Q405"/>
      <c r="R405"/>
      <c r="S405"/>
      <c r="T405"/>
      <c r="U405"/>
      <c r="V405"/>
      <c r="W405"/>
      <c r="X405"/>
      <c r="Y405"/>
      <c r="Z405"/>
      <c r="AA405"/>
      <c r="AB405"/>
      <c r="AC405"/>
      <c r="AD405"/>
      <c r="AE405"/>
      <c r="AF405"/>
      <c r="AG405"/>
      <c r="AH405"/>
      <c r="AI405"/>
      <c r="AJ405"/>
      <c r="AK405"/>
      <c r="AL405"/>
      <c r="AM405"/>
      <c r="AN405"/>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c r="BY405"/>
      <c r="BZ405"/>
      <c r="CA405"/>
      <c r="CB405"/>
      <c r="CC405"/>
      <c r="CD405"/>
      <c r="CE405"/>
      <c r="CF405"/>
      <c r="CG405"/>
    </row>
    <row r="406" spans="1:85" x14ac:dyDescent="0.2">
      <c r="A406" s="524"/>
      <c r="B406" s="524"/>
      <c r="C406" s="554"/>
      <c r="D406" s="524"/>
      <c r="E406" s="524"/>
      <c r="F406" s="555"/>
      <c r="G406" s="556"/>
      <c r="H406" s="556"/>
      <c r="I406" s="556"/>
      <c r="J406" s="556"/>
      <c r="K406"/>
      <c r="L406"/>
      <c r="M406"/>
      <c r="N406"/>
      <c r="O406"/>
      <c r="P406"/>
      <c r="Q406"/>
      <c r="R406"/>
      <c r="S406"/>
      <c r="T406"/>
      <c r="U406"/>
      <c r="V406"/>
      <c r="W406"/>
      <c r="X406"/>
      <c r="Y406"/>
      <c r="Z406"/>
      <c r="AA406"/>
      <c r="AB406"/>
      <c r="AC406"/>
      <c r="AD406"/>
      <c r="AE406"/>
      <c r="AF406"/>
      <c r="AG406"/>
      <c r="AH406"/>
      <c r="AI406"/>
      <c r="AJ406"/>
      <c r="AK406"/>
      <c r="AL406"/>
      <c r="AM406"/>
      <c r="AN406"/>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c r="BY406"/>
      <c r="BZ406"/>
      <c r="CA406"/>
      <c r="CB406"/>
      <c r="CC406"/>
      <c r="CD406"/>
      <c r="CE406"/>
      <c r="CF406"/>
      <c r="CG406"/>
    </row>
    <row r="407" spans="1:85" x14ac:dyDescent="0.2">
      <c r="A407" s="524"/>
      <c r="B407" s="524"/>
      <c r="C407" s="554"/>
      <c r="D407" s="524"/>
      <c r="E407" s="524"/>
      <c r="F407" s="555"/>
      <c r="G407" s="556"/>
      <c r="H407" s="556"/>
      <c r="I407" s="556"/>
      <c r="J407" s="556"/>
      <c r="K407"/>
      <c r="L407"/>
      <c r="M407"/>
      <c r="N407"/>
      <c r="O407"/>
      <c r="P407"/>
      <c r="Q407"/>
      <c r="R407"/>
      <c r="S407"/>
      <c r="T407"/>
      <c r="U407"/>
      <c r="V407"/>
      <c r="W407"/>
      <c r="X407"/>
      <c r="Y407"/>
      <c r="Z407"/>
      <c r="AA407"/>
      <c r="AB407"/>
      <c r="AC407"/>
      <c r="AD407"/>
      <c r="AE407"/>
      <c r="AF407"/>
      <c r="AG407"/>
      <c r="AH407"/>
      <c r="AI407"/>
      <c r="AJ407"/>
      <c r="AK407"/>
      <c r="AL407"/>
      <c r="AM407"/>
      <c r="AN407"/>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c r="BY407"/>
      <c r="BZ407"/>
      <c r="CA407"/>
      <c r="CB407"/>
      <c r="CC407"/>
      <c r="CD407"/>
      <c r="CE407"/>
      <c r="CF407"/>
      <c r="CG407"/>
    </row>
    <row r="408" spans="1:85" x14ac:dyDescent="0.2">
      <c r="A408" s="524"/>
      <c r="B408" s="524"/>
      <c r="C408" s="554"/>
      <c r="D408" s="524"/>
      <c r="E408" s="524"/>
      <c r="F408" s="555"/>
      <c r="G408" s="556"/>
      <c r="H408" s="556"/>
      <c r="I408" s="556"/>
      <c r="J408" s="556"/>
      <c r="K408"/>
      <c r="L408"/>
      <c r="M408"/>
      <c r="N408"/>
      <c r="O408"/>
      <c r="P408"/>
      <c r="Q408"/>
      <c r="R408"/>
      <c r="S408"/>
      <c r="T408"/>
      <c r="U408"/>
      <c r="V408"/>
      <c r="W408"/>
      <c r="X408"/>
      <c r="Y408"/>
      <c r="Z408"/>
      <c r="AA408"/>
      <c r="AB408"/>
      <c r="AC408"/>
      <c r="AD408"/>
      <c r="AE408"/>
      <c r="AF408"/>
      <c r="AG408"/>
      <c r="AH408"/>
      <c r="AI408"/>
      <c r="AJ408"/>
      <c r="AK408"/>
      <c r="AL408"/>
      <c r="AM408"/>
      <c r="AN408"/>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c r="BY408"/>
      <c r="BZ408"/>
      <c r="CA408"/>
      <c r="CB408"/>
      <c r="CC408"/>
      <c r="CD408"/>
      <c r="CE408"/>
      <c r="CF408"/>
      <c r="CG408"/>
    </row>
    <row r="409" spans="1:85" x14ac:dyDescent="0.2">
      <c r="A409" s="524"/>
      <c r="B409" s="524"/>
      <c r="C409" s="554"/>
      <c r="D409" s="524"/>
      <c r="E409" s="524"/>
      <c r="F409" s="555"/>
      <c r="G409" s="556"/>
      <c r="H409" s="556"/>
      <c r="I409" s="556"/>
      <c r="J409" s="556"/>
      <c r="K409"/>
      <c r="L409"/>
      <c r="M409"/>
      <c r="N409"/>
      <c r="O409"/>
      <c r="P409"/>
      <c r="Q409"/>
      <c r="R409"/>
      <c r="S409"/>
      <c r="T409"/>
      <c r="U409"/>
      <c r="V409"/>
      <c r="W409"/>
      <c r="X409"/>
      <c r="Y409"/>
      <c r="Z409"/>
      <c r="AA409"/>
      <c r="AB409"/>
      <c r="AC409"/>
      <c r="AD409"/>
      <c r="AE409"/>
      <c r="AF409"/>
      <c r="AG409"/>
      <c r="AH409"/>
      <c r="AI409"/>
      <c r="AJ409"/>
      <c r="AK409"/>
      <c r="AL409"/>
      <c r="AM409"/>
      <c r="AN409"/>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c r="BY409"/>
      <c r="BZ409"/>
      <c r="CA409"/>
      <c r="CB409"/>
      <c r="CC409"/>
      <c r="CD409"/>
      <c r="CE409"/>
      <c r="CF409"/>
      <c r="CG409"/>
    </row>
    <row r="410" spans="1:85" x14ac:dyDescent="0.2">
      <c r="A410" s="524"/>
      <c r="B410" s="524"/>
      <c r="C410" s="554"/>
      <c r="D410" s="524"/>
      <c r="E410" s="524"/>
      <c r="F410" s="555"/>
      <c r="G410" s="556"/>
      <c r="H410" s="556"/>
      <c r="I410" s="556"/>
      <c r="J410" s="556"/>
      <c r="K410"/>
      <c r="L410"/>
      <c r="M410"/>
      <c r="N410"/>
      <c r="O410"/>
      <c r="P410"/>
      <c r="Q410"/>
      <c r="R410"/>
      <c r="S410"/>
      <c r="T410"/>
      <c r="U410"/>
      <c r="V410"/>
      <c r="W410"/>
      <c r="X410"/>
      <c r="Y410"/>
      <c r="Z410"/>
      <c r="AA410"/>
      <c r="AB410"/>
      <c r="AC410"/>
      <c r="AD410"/>
      <c r="AE410"/>
      <c r="AF410"/>
      <c r="AG410"/>
      <c r="AH410"/>
      <c r="AI410"/>
      <c r="AJ410"/>
      <c r="AK410"/>
      <c r="AL410"/>
      <c r="AM410"/>
      <c r="AN410"/>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c r="BY410"/>
      <c r="BZ410"/>
      <c r="CA410"/>
      <c r="CB410"/>
      <c r="CC410"/>
      <c r="CD410"/>
      <c r="CE410"/>
      <c r="CF410"/>
      <c r="CG410"/>
    </row>
    <row r="411" spans="1:85" x14ac:dyDescent="0.2">
      <c r="A411" s="524"/>
      <c r="B411" s="524"/>
      <c r="C411" s="554"/>
      <c r="D411" s="524"/>
      <c r="E411" s="524"/>
      <c r="F411" s="555"/>
      <c r="G411" s="556"/>
      <c r="H411" s="556"/>
      <c r="I411" s="556"/>
      <c r="J411" s="556"/>
      <c r="K411"/>
      <c r="L411"/>
      <c r="M411"/>
      <c r="N411"/>
      <c r="O411"/>
      <c r="P411"/>
      <c r="Q411"/>
      <c r="R411"/>
      <c r="S411"/>
      <c r="T411"/>
      <c r="U411"/>
      <c r="V411"/>
      <c r="W411"/>
      <c r="X411"/>
      <c r="Y411"/>
      <c r="Z411"/>
      <c r="AA411"/>
      <c r="AB411"/>
      <c r="AC411"/>
      <c r="AD411"/>
      <c r="AE411"/>
      <c r="AF411"/>
      <c r="AG411"/>
      <c r="AH411"/>
      <c r="AI411"/>
      <c r="AJ411"/>
      <c r="AK411"/>
      <c r="AL411"/>
      <c r="AM411"/>
      <c r="AN411"/>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c r="BY411"/>
      <c r="BZ411"/>
      <c r="CA411"/>
      <c r="CB411"/>
      <c r="CC411"/>
      <c r="CD411"/>
      <c r="CE411"/>
      <c r="CF411"/>
      <c r="CG411"/>
    </row>
    <row r="412" spans="1:85" x14ac:dyDescent="0.2">
      <c r="A412" s="524"/>
      <c r="B412" s="524"/>
      <c r="C412" s="554"/>
      <c r="D412" s="524"/>
      <c r="E412" s="524"/>
      <c r="F412" s="555"/>
      <c r="G412" s="556"/>
      <c r="H412" s="556"/>
      <c r="I412" s="556"/>
      <c r="J412" s="556"/>
      <c r="K412"/>
      <c r="L412"/>
      <c r="M412"/>
      <c r="N412"/>
      <c r="O412"/>
      <c r="P412"/>
      <c r="Q412"/>
      <c r="R412"/>
      <c r="S412"/>
      <c r="T412"/>
      <c r="U412"/>
      <c r="V412"/>
      <c r="W412"/>
      <c r="X412"/>
      <c r="Y412"/>
      <c r="Z412"/>
      <c r="AA412"/>
      <c r="AB412"/>
      <c r="AC412"/>
      <c r="AD412"/>
      <c r="AE412"/>
      <c r="AF412"/>
      <c r="AG412"/>
      <c r="AH412"/>
      <c r="AI412"/>
      <c r="AJ412"/>
      <c r="AK412"/>
      <c r="AL412"/>
      <c r="AM412"/>
      <c r="AN412"/>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c r="BY412"/>
      <c r="BZ412"/>
      <c r="CA412"/>
      <c r="CB412"/>
      <c r="CC412"/>
      <c r="CD412"/>
      <c r="CE412"/>
      <c r="CF412"/>
      <c r="CG412"/>
    </row>
    <row r="413" spans="1:85" x14ac:dyDescent="0.2">
      <c r="A413" s="524"/>
      <c r="B413" s="524"/>
      <c r="C413" s="554"/>
      <c r="D413" s="524"/>
      <c r="E413" s="524"/>
      <c r="F413" s="555"/>
      <c r="G413" s="556"/>
      <c r="H413" s="556"/>
      <c r="I413" s="556"/>
      <c r="J413" s="556"/>
      <c r="K413"/>
      <c r="L413"/>
      <c r="M413"/>
      <c r="N413"/>
      <c r="O413"/>
      <c r="P413"/>
      <c r="Q413"/>
      <c r="R413"/>
      <c r="S413"/>
      <c r="T413"/>
      <c r="U413"/>
      <c r="V413"/>
      <c r="W413"/>
      <c r="X413"/>
      <c r="Y413"/>
      <c r="Z413"/>
      <c r="AA413"/>
      <c r="AB413"/>
      <c r="AC413"/>
      <c r="AD413"/>
      <c r="AE413"/>
      <c r="AF413"/>
      <c r="AG413"/>
      <c r="AH413"/>
      <c r="AI413"/>
      <c r="AJ413"/>
      <c r="AK413"/>
      <c r="AL413"/>
      <c r="AM413"/>
      <c r="AN413"/>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c r="BY413"/>
      <c r="BZ413"/>
      <c r="CA413"/>
      <c r="CB413"/>
      <c r="CC413"/>
      <c r="CD413"/>
      <c r="CE413"/>
      <c r="CF413"/>
      <c r="CG413"/>
    </row>
    <row r="414" spans="1:85" x14ac:dyDescent="0.2">
      <c r="A414" s="524"/>
      <c r="B414" s="524"/>
      <c r="C414" s="554"/>
      <c r="D414" s="524"/>
      <c r="E414" s="524"/>
      <c r="F414" s="555"/>
      <c r="G414" s="556"/>
      <c r="H414" s="556"/>
      <c r="I414" s="556"/>
      <c r="J414" s="556"/>
      <c r="K414"/>
      <c r="L414"/>
      <c r="M414"/>
      <c r="N414"/>
      <c r="O414"/>
      <c r="P414"/>
      <c r="Q414"/>
      <c r="R414"/>
      <c r="S414"/>
      <c r="T414"/>
      <c r="U414"/>
      <c r="V414"/>
      <c r="W414"/>
      <c r="X414"/>
      <c r="Y414"/>
      <c r="Z414"/>
      <c r="AA414"/>
      <c r="AB414"/>
      <c r="AC414"/>
      <c r="AD414"/>
      <c r="AE414"/>
      <c r="AF414"/>
      <c r="AG414"/>
      <c r="AH414"/>
      <c r="AI414"/>
      <c r="AJ414"/>
      <c r="AK414"/>
      <c r="AL414"/>
      <c r="AM414"/>
      <c r="AN41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c r="BY414"/>
      <c r="BZ414"/>
      <c r="CA414"/>
      <c r="CB414"/>
      <c r="CC414"/>
      <c r="CD414"/>
      <c r="CE414"/>
      <c r="CF414"/>
      <c r="CG414"/>
    </row>
    <row r="415" spans="1:85" x14ac:dyDescent="0.2">
      <c r="A415" s="524"/>
      <c r="B415" s="524"/>
      <c r="C415" s="554"/>
      <c r="D415" s="524"/>
      <c r="E415" s="524"/>
      <c r="F415" s="555"/>
      <c r="G415" s="556"/>
      <c r="H415" s="556"/>
      <c r="I415" s="556"/>
      <c r="J415" s="556"/>
      <c r="K415"/>
      <c r="L415"/>
      <c r="M415"/>
      <c r="N415"/>
      <c r="O415"/>
      <c r="P415"/>
      <c r="Q415"/>
      <c r="R415"/>
      <c r="S415"/>
      <c r="T415"/>
      <c r="U415"/>
      <c r="V415"/>
      <c r="W415"/>
      <c r="X415"/>
      <c r="Y415"/>
      <c r="Z415"/>
      <c r="AA415"/>
      <c r="AB415"/>
      <c r="AC415"/>
      <c r="AD415"/>
      <c r="AE415"/>
      <c r="AF415"/>
      <c r="AG415"/>
      <c r="AH415"/>
      <c r="AI415"/>
      <c r="AJ415"/>
      <c r="AK415"/>
      <c r="AL415"/>
      <c r="AM415"/>
      <c r="AN415"/>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c r="BY415"/>
      <c r="BZ415"/>
      <c r="CA415"/>
      <c r="CB415"/>
      <c r="CC415"/>
      <c r="CD415"/>
      <c r="CE415"/>
      <c r="CF415"/>
      <c r="CG415"/>
    </row>
    <row r="416" spans="1:85" x14ac:dyDescent="0.2">
      <c r="A416" s="524"/>
      <c r="B416" s="524"/>
      <c r="C416" s="554"/>
      <c r="D416" s="524"/>
      <c r="E416" s="524"/>
      <c r="F416" s="555"/>
      <c r="G416" s="556"/>
      <c r="H416" s="556"/>
      <c r="I416" s="556"/>
      <c r="J416" s="556"/>
      <c r="K416"/>
      <c r="L416"/>
      <c r="M416"/>
      <c r="N416"/>
      <c r="O416"/>
      <c r="P416"/>
      <c r="Q416"/>
      <c r="R416"/>
      <c r="S416"/>
      <c r="T416"/>
      <c r="U416"/>
      <c r="V416"/>
      <c r="W416"/>
      <c r="X416"/>
      <c r="Y416"/>
      <c r="Z416"/>
      <c r="AA416"/>
      <c r="AB416"/>
      <c r="AC416"/>
      <c r="AD416"/>
      <c r="AE416"/>
      <c r="AF416"/>
      <c r="AG416"/>
      <c r="AH416"/>
      <c r="AI416"/>
      <c r="AJ416"/>
      <c r="AK416"/>
      <c r="AL416"/>
      <c r="AM416"/>
      <c r="AN416"/>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c r="BY416"/>
      <c r="BZ416"/>
      <c r="CA416"/>
      <c r="CB416"/>
      <c r="CC416"/>
      <c r="CD416"/>
      <c r="CE416"/>
      <c r="CF416"/>
      <c r="CG416"/>
    </row>
    <row r="417" spans="1:85" x14ac:dyDescent="0.2">
      <c r="A417" s="524"/>
      <c r="B417" s="524"/>
      <c r="C417" s="554"/>
      <c r="D417" s="524"/>
      <c r="E417" s="524"/>
      <c r="F417" s="555"/>
      <c r="G417" s="556"/>
      <c r="H417" s="556"/>
      <c r="I417" s="556"/>
      <c r="J417" s="556"/>
      <c r="K417"/>
      <c r="L417"/>
      <c r="M417"/>
      <c r="N417"/>
      <c r="O417"/>
      <c r="P417"/>
      <c r="Q417"/>
      <c r="R417"/>
      <c r="S417"/>
      <c r="T417"/>
      <c r="U417"/>
      <c r="V417"/>
      <c r="W417"/>
      <c r="X417"/>
      <c r="Y417"/>
      <c r="Z417"/>
      <c r="AA417"/>
      <c r="AB417"/>
      <c r="AC417"/>
      <c r="AD417"/>
      <c r="AE417"/>
      <c r="AF417"/>
      <c r="AG417"/>
      <c r="AH417"/>
      <c r="AI417"/>
      <c r="AJ417"/>
      <c r="AK417"/>
      <c r="AL417"/>
      <c r="AM417"/>
      <c r="AN417"/>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c r="BY417"/>
      <c r="BZ417"/>
      <c r="CA417"/>
      <c r="CB417"/>
      <c r="CC417"/>
      <c r="CD417"/>
      <c r="CE417"/>
      <c r="CF417"/>
      <c r="CG417"/>
    </row>
    <row r="418" spans="1:85" x14ac:dyDescent="0.2">
      <c r="A418" s="524"/>
      <c r="B418" s="524"/>
      <c r="C418" s="554"/>
      <c r="D418" s="524"/>
      <c r="E418" s="524"/>
      <c r="F418" s="555"/>
      <c r="G418" s="556"/>
      <c r="H418" s="556"/>
      <c r="I418" s="556"/>
      <c r="J418" s="556"/>
      <c r="K418"/>
      <c r="L418"/>
      <c r="M418"/>
      <c r="N418"/>
      <c r="O418"/>
      <c r="P418"/>
      <c r="Q418"/>
      <c r="R418"/>
      <c r="S418"/>
      <c r="T418"/>
      <c r="U418"/>
      <c r="V418"/>
      <c r="W418"/>
      <c r="X418"/>
      <c r="Y418"/>
      <c r="Z418"/>
      <c r="AA418"/>
      <c r="AB418"/>
      <c r="AC418"/>
      <c r="AD418"/>
      <c r="AE418"/>
      <c r="AF418"/>
      <c r="AG418"/>
      <c r="AH418"/>
      <c r="AI418"/>
      <c r="AJ418"/>
      <c r="AK418"/>
      <c r="AL418"/>
      <c r="AM418"/>
      <c r="AN418"/>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c r="BY418"/>
      <c r="BZ418"/>
      <c r="CA418"/>
      <c r="CB418"/>
      <c r="CC418"/>
      <c r="CD418"/>
      <c r="CE418"/>
      <c r="CF418"/>
      <c r="CG418"/>
    </row>
    <row r="419" spans="1:85" x14ac:dyDescent="0.2">
      <c r="A419" s="524"/>
      <c r="B419" s="524"/>
      <c r="C419" s="554"/>
      <c r="D419" s="524"/>
      <c r="E419" s="524"/>
      <c r="F419" s="555"/>
      <c r="G419" s="556"/>
      <c r="H419" s="556"/>
      <c r="I419" s="556"/>
      <c r="J419" s="556"/>
      <c r="K419"/>
      <c r="L419"/>
      <c r="M419"/>
      <c r="N419"/>
      <c r="O419"/>
      <c r="P419"/>
      <c r="Q419"/>
      <c r="R419"/>
      <c r="S419"/>
      <c r="T419"/>
      <c r="U419"/>
      <c r="V419"/>
      <c r="W419"/>
      <c r="X419"/>
      <c r="Y419"/>
      <c r="Z419"/>
      <c r="AA419"/>
      <c r="AB419"/>
      <c r="AC419"/>
      <c r="AD419"/>
      <c r="AE419"/>
      <c r="AF419"/>
      <c r="AG419"/>
      <c r="AH419"/>
      <c r="AI419"/>
      <c r="AJ419"/>
      <c r="AK419"/>
      <c r="AL419"/>
      <c r="AM419"/>
      <c r="AN419"/>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c r="BY419"/>
      <c r="BZ419"/>
      <c r="CA419"/>
      <c r="CB419"/>
      <c r="CC419"/>
      <c r="CD419"/>
      <c r="CE419"/>
      <c r="CF419"/>
      <c r="CG419"/>
    </row>
    <row r="420" spans="1:85" x14ac:dyDescent="0.2">
      <c r="A420" s="524"/>
      <c r="B420" s="524"/>
      <c r="C420" s="554"/>
      <c r="D420" s="524"/>
      <c r="E420" s="524"/>
      <c r="F420" s="555"/>
      <c r="G420" s="556"/>
      <c r="H420" s="556"/>
      <c r="I420" s="556"/>
      <c r="J420" s="556"/>
      <c r="K420"/>
      <c r="L420"/>
      <c r="M420"/>
      <c r="N420"/>
      <c r="O420"/>
      <c r="P420"/>
      <c r="Q420"/>
      <c r="R420"/>
      <c r="S420"/>
      <c r="T420"/>
      <c r="U420"/>
      <c r="V420"/>
      <c r="W420"/>
      <c r="X420"/>
      <c r="Y420"/>
      <c r="Z420"/>
      <c r="AA420"/>
      <c r="AB420"/>
      <c r="AC420"/>
      <c r="AD420"/>
      <c r="AE420"/>
      <c r="AF420"/>
      <c r="AG420"/>
      <c r="AH420"/>
      <c r="AI420"/>
      <c r="AJ420"/>
      <c r="AK420"/>
      <c r="AL420"/>
      <c r="AM420"/>
      <c r="AN420"/>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c r="BY420"/>
      <c r="BZ420"/>
      <c r="CA420"/>
      <c r="CB420"/>
      <c r="CC420"/>
      <c r="CD420"/>
      <c r="CE420"/>
      <c r="CF420"/>
      <c r="CG420"/>
    </row>
    <row r="421" spans="1:85" x14ac:dyDescent="0.2">
      <c r="A421" s="524"/>
      <c r="B421" s="524"/>
      <c r="C421" s="554"/>
      <c r="D421" s="524"/>
      <c r="E421" s="524"/>
      <c r="F421" s="555"/>
      <c r="G421" s="556"/>
      <c r="H421" s="556"/>
      <c r="I421" s="556"/>
      <c r="J421" s="556"/>
      <c r="K421"/>
      <c r="L421"/>
      <c r="M421"/>
      <c r="N421"/>
      <c r="O421"/>
      <c r="P421"/>
      <c r="Q421"/>
      <c r="R421"/>
      <c r="S421"/>
      <c r="T421"/>
      <c r="U421"/>
      <c r="V421"/>
      <c r="W421"/>
      <c r="X421"/>
      <c r="Y421"/>
      <c r="Z421"/>
      <c r="AA421"/>
      <c r="AB421"/>
      <c r="AC421"/>
      <c r="AD421"/>
      <c r="AE421"/>
      <c r="AF421"/>
      <c r="AG421"/>
      <c r="AH421"/>
      <c r="AI421"/>
      <c r="AJ421"/>
      <c r="AK421"/>
      <c r="AL421"/>
      <c r="AM421"/>
      <c r="AN421"/>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c r="BY421"/>
      <c r="BZ421"/>
      <c r="CA421"/>
      <c r="CB421"/>
      <c r="CC421"/>
      <c r="CD421"/>
      <c r="CE421"/>
      <c r="CF421"/>
      <c r="CG421"/>
    </row>
    <row r="422" spans="1:85" x14ac:dyDescent="0.2">
      <c r="A422" s="524"/>
      <c r="B422" s="524"/>
      <c r="C422" s="554"/>
      <c r="D422" s="524"/>
      <c r="E422" s="524"/>
      <c r="F422" s="555"/>
      <c r="G422" s="556"/>
      <c r="H422" s="556"/>
      <c r="I422" s="556"/>
      <c r="J422" s="556"/>
      <c r="K422"/>
      <c r="L422"/>
      <c r="M422"/>
      <c r="N422"/>
      <c r="O422"/>
      <c r="P422"/>
      <c r="Q422"/>
      <c r="R422"/>
      <c r="S422"/>
      <c r="T422"/>
      <c r="U422"/>
      <c r="V422"/>
      <c r="W422"/>
      <c r="X422"/>
      <c r="Y422"/>
      <c r="Z422"/>
      <c r="AA422"/>
      <c r="AB422"/>
      <c r="AC422"/>
      <c r="AD422"/>
      <c r="AE422"/>
      <c r="AF422"/>
      <c r="AG422"/>
      <c r="AH422"/>
      <c r="AI422"/>
      <c r="AJ422"/>
      <c r="AK422"/>
      <c r="AL422"/>
      <c r="AM422"/>
      <c r="AN422"/>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c r="BY422"/>
      <c r="BZ422"/>
      <c r="CA422"/>
      <c r="CB422"/>
      <c r="CC422"/>
      <c r="CD422"/>
      <c r="CE422"/>
      <c r="CF422"/>
      <c r="CG422"/>
    </row>
    <row r="423" spans="1:85" x14ac:dyDescent="0.2">
      <c r="A423" s="524"/>
      <c r="B423" s="524"/>
      <c r="C423" s="554"/>
      <c r="D423" s="524"/>
      <c r="E423" s="524"/>
      <c r="F423" s="555"/>
      <c r="G423" s="556"/>
      <c r="H423" s="556"/>
      <c r="I423" s="556"/>
      <c r="J423" s="556"/>
      <c r="K423"/>
      <c r="L423"/>
      <c r="M423"/>
      <c r="N423"/>
      <c r="O423"/>
      <c r="P423"/>
      <c r="Q423"/>
      <c r="R423"/>
      <c r="S423"/>
      <c r="T423"/>
      <c r="U423"/>
      <c r="V423"/>
      <c r="W423"/>
      <c r="X423"/>
      <c r="Y423"/>
      <c r="Z423"/>
      <c r="AA423"/>
      <c r="AB423"/>
      <c r="AC423"/>
      <c r="AD423"/>
      <c r="AE423"/>
      <c r="AF423"/>
      <c r="AG423"/>
      <c r="AH423"/>
      <c r="AI423"/>
      <c r="AJ423"/>
      <c r="AK423"/>
      <c r="AL423"/>
      <c r="AM423"/>
      <c r="AN423"/>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c r="BY423"/>
      <c r="BZ423"/>
      <c r="CA423"/>
      <c r="CB423"/>
      <c r="CC423"/>
      <c r="CD423"/>
      <c r="CE423"/>
      <c r="CF423"/>
      <c r="CG423"/>
    </row>
    <row r="424" spans="1:85" x14ac:dyDescent="0.2">
      <c r="A424" s="524"/>
      <c r="B424" s="524"/>
      <c r="C424" s="554"/>
      <c r="D424" s="524"/>
      <c r="E424" s="524"/>
      <c r="F424" s="555"/>
      <c r="G424" s="556"/>
      <c r="H424" s="556"/>
      <c r="I424" s="556"/>
      <c r="J424" s="556"/>
      <c r="K424"/>
      <c r="L424"/>
      <c r="M424"/>
      <c r="N424"/>
      <c r="O424"/>
      <c r="P424"/>
      <c r="Q424"/>
      <c r="R424"/>
      <c r="S424"/>
      <c r="T424"/>
      <c r="U424"/>
      <c r="V424"/>
      <c r="W424"/>
      <c r="X424"/>
      <c r="Y424"/>
      <c r="Z424"/>
      <c r="AA424"/>
      <c r="AB424"/>
      <c r="AC424"/>
      <c r="AD424"/>
      <c r="AE424"/>
      <c r="AF424"/>
      <c r="AG424"/>
      <c r="AH424"/>
      <c r="AI424"/>
      <c r="AJ424"/>
      <c r="AK424"/>
      <c r="AL424"/>
      <c r="AM424"/>
      <c r="AN42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c r="BY424"/>
      <c r="BZ424"/>
      <c r="CA424"/>
      <c r="CB424"/>
      <c r="CC424"/>
      <c r="CD424"/>
      <c r="CE424"/>
      <c r="CF424"/>
      <c r="CG424"/>
    </row>
    <row r="425" spans="1:85" x14ac:dyDescent="0.2">
      <c r="A425" s="524"/>
      <c r="B425" s="524"/>
      <c r="C425" s="554"/>
      <c r="D425" s="524"/>
      <c r="E425" s="524"/>
      <c r="F425" s="555"/>
      <c r="G425" s="556"/>
      <c r="H425" s="556"/>
      <c r="I425" s="556"/>
      <c r="J425" s="556"/>
      <c r="K425"/>
      <c r="L425"/>
      <c r="M425"/>
      <c r="N425"/>
      <c r="O425"/>
      <c r="P425"/>
      <c r="Q425"/>
      <c r="R425"/>
      <c r="S425"/>
      <c r="T425"/>
      <c r="U425"/>
      <c r="V425"/>
      <c r="W425"/>
      <c r="X425"/>
      <c r="Y425"/>
      <c r="Z425"/>
      <c r="AA425"/>
      <c r="AB425"/>
      <c r="AC425"/>
      <c r="AD425"/>
      <c r="AE425"/>
      <c r="AF425"/>
      <c r="AG425"/>
      <c r="AH425"/>
      <c r="AI425"/>
      <c r="AJ425"/>
      <c r="AK425"/>
      <c r="AL425"/>
      <c r="AM425"/>
      <c r="AN425"/>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c r="BY425"/>
      <c r="BZ425"/>
      <c r="CA425"/>
      <c r="CB425"/>
      <c r="CC425"/>
      <c r="CD425"/>
      <c r="CE425"/>
      <c r="CF425"/>
      <c r="CG425"/>
    </row>
    <row r="426" spans="1:85" x14ac:dyDescent="0.2">
      <c r="A426" s="524"/>
      <c r="B426" s="524"/>
      <c r="C426" s="554"/>
      <c r="D426" s="524"/>
      <c r="E426" s="524"/>
      <c r="F426" s="555"/>
      <c r="G426" s="556"/>
      <c r="H426" s="556"/>
      <c r="I426" s="556"/>
      <c r="J426" s="556"/>
      <c r="K426"/>
      <c r="L426"/>
      <c r="M426"/>
      <c r="N426"/>
      <c r="O426"/>
      <c r="P426"/>
      <c r="Q426"/>
      <c r="R426"/>
      <c r="S426"/>
      <c r="T426"/>
      <c r="U426"/>
      <c r="V426"/>
      <c r="W426"/>
      <c r="X426"/>
      <c r="Y426"/>
      <c r="Z426"/>
      <c r="AA426"/>
      <c r="AB426"/>
      <c r="AC426"/>
      <c r="AD426"/>
      <c r="AE426"/>
      <c r="AF426"/>
      <c r="AG426"/>
      <c r="AH426"/>
      <c r="AI426"/>
      <c r="AJ426"/>
      <c r="AK426"/>
      <c r="AL426"/>
      <c r="AM426"/>
      <c r="AN426"/>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c r="BY426"/>
      <c r="BZ426"/>
      <c r="CA426"/>
      <c r="CB426"/>
      <c r="CC426"/>
      <c r="CD426"/>
      <c r="CE426"/>
      <c r="CF426"/>
      <c r="CG426"/>
    </row>
    <row r="427" spans="1:85" x14ac:dyDescent="0.2">
      <c r="A427" s="524"/>
      <c r="B427" s="524"/>
      <c r="C427" s="554"/>
      <c r="D427" s="524"/>
      <c r="E427" s="524"/>
      <c r="F427" s="555"/>
      <c r="G427" s="556"/>
      <c r="H427" s="556"/>
      <c r="I427" s="556"/>
      <c r="J427" s="556"/>
      <c r="K427"/>
      <c r="L427"/>
      <c r="M427"/>
      <c r="N427"/>
      <c r="O427"/>
      <c r="P427"/>
      <c r="Q427"/>
      <c r="R427"/>
      <c r="S427"/>
      <c r="T427"/>
      <c r="U427"/>
      <c r="V427"/>
      <c r="W427"/>
      <c r="X427"/>
      <c r="Y427"/>
      <c r="Z427"/>
      <c r="AA427"/>
      <c r="AB427"/>
      <c r="AC427"/>
      <c r="AD427"/>
      <c r="AE427"/>
      <c r="AF427"/>
      <c r="AG427"/>
      <c r="AH427"/>
      <c r="AI427"/>
      <c r="AJ427"/>
      <c r="AK427"/>
      <c r="AL427"/>
      <c r="AM427"/>
      <c r="AN427"/>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c r="BY427"/>
      <c r="BZ427"/>
      <c r="CA427"/>
      <c r="CB427"/>
      <c r="CC427"/>
      <c r="CD427"/>
      <c r="CE427"/>
      <c r="CF427"/>
      <c r="CG427"/>
    </row>
    <row r="428" spans="1:85" x14ac:dyDescent="0.2">
      <c r="A428" s="524"/>
      <c r="B428" s="524"/>
      <c r="C428" s="554"/>
      <c r="D428" s="524"/>
      <c r="E428" s="524"/>
      <c r="F428" s="555"/>
      <c r="G428" s="556"/>
      <c r="H428" s="556"/>
      <c r="I428" s="556"/>
      <c r="J428" s="556"/>
      <c r="K428"/>
      <c r="L428"/>
      <c r="M428"/>
      <c r="N428"/>
      <c r="O428"/>
      <c r="P428"/>
      <c r="Q428"/>
      <c r="R428"/>
      <c r="S428"/>
      <c r="T428"/>
      <c r="U428"/>
      <c r="V428"/>
      <c r="W428"/>
      <c r="X428"/>
      <c r="Y428"/>
      <c r="Z428"/>
      <c r="AA428"/>
      <c r="AB428"/>
      <c r="AC428"/>
      <c r="AD428"/>
      <c r="AE428"/>
      <c r="AF428"/>
      <c r="AG428"/>
      <c r="AH428"/>
      <c r="AI428"/>
      <c r="AJ428"/>
      <c r="AK428"/>
      <c r="AL428"/>
      <c r="AM428"/>
      <c r="AN428"/>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c r="BY428"/>
      <c r="BZ428"/>
      <c r="CA428"/>
      <c r="CB428"/>
      <c r="CC428"/>
      <c r="CD428"/>
      <c r="CE428"/>
      <c r="CF428"/>
      <c r="CG428"/>
    </row>
    <row r="429" spans="1:85" x14ac:dyDescent="0.2">
      <c r="A429" s="524"/>
      <c r="B429" s="524"/>
      <c r="C429" s="554"/>
      <c r="D429" s="524"/>
      <c r="E429" s="524"/>
      <c r="F429" s="555"/>
      <c r="G429" s="556"/>
      <c r="H429" s="556"/>
      <c r="I429" s="556"/>
      <c r="J429" s="556"/>
      <c r="K429"/>
      <c r="L429"/>
      <c r="M429"/>
      <c r="N429"/>
      <c r="O429"/>
      <c r="P429"/>
      <c r="Q429"/>
      <c r="R429"/>
      <c r="S429"/>
      <c r="T429"/>
      <c r="U429"/>
      <c r="V429"/>
      <c r="W429"/>
      <c r="X429"/>
      <c r="Y429"/>
      <c r="Z429"/>
      <c r="AA429"/>
      <c r="AB429"/>
      <c r="AC429"/>
      <c r="AD429"/>
      <c r="AE429"/>
      <c r="AF429"/>
      <c r="AG429"/>
      <c r="AH429"/>
      <c r="AI429"/>
      <c r="AJ429"/>
      <c r="AK429"/>
      <c r="AL429"/>
      <c r="AM429"/>
      <c r="AN429"/>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c r="BY429"/>
      <c r="BZ429"/>
      <c r="CA429"/>
      <c r="CB429"/>
      <c r="CC429"/>
      <c r="CD429"/>
      <c r="CE429"/>
      <c r="CF429"/>
      <c r="CG429"/>
    </row>
    <row r="430" spans="1:85" x14ac:dyDescent="0.2">
      <c r="A430" s="524"/>
      <c r="B430" s="524"/>
      <c r="C430" s="554"/>
      <c r="D430" s="524"/>
      <c r="E430" s="524"/>
      <c r="F430" s="555"/>
      <c r="G430" s="556"/>
      <c r="H430" s="556"/>
      <c r="I430" s="556"/>
      <c r="J430" s="556"/>
      <c r="K430"/>
      <c r="L430"/>
      <c r="M430"/>
      <c r="N430"/>
      <c r="O430"/>
      <c r="P430"/>
      <c r="Q430"/>
      <c r="R430"/>
      <c r="S430"/>
      <c r="T430"/>
      <c r="U430"/>
      <c r="V430"/>
      <c r="W430"/>
      <c r="X430"/>
      <c r="Y430"/>
      <c r="Z430"/>
      <c r="AA430"/>
      <c r="AB430"/>
      <c r="AC430"/>
      <c r="AD430"/>
      <c r="AE430"/>
      <c r="AF430"/>
      <c r="AG430"/>
      <c r="AH430"/>
      <c r="AI430"/>
      <c r="AJ430"/>
      <c r="AK430"/>
      <c r="AL430"/>
      <c r="AM430"/>
      <c r="AN430"/>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c r="BY430"/>
      <c r="BZ430"/>
      <c r="CA430"/>
      <c r="CB430"/>
      <c r="CC430"/>
      <c r="CD430"/>
      <c r="CE430"/>
      <c r="CF430"/>
      <c r="CG430"/>
    </row>
    <row r="431" spans="1:85" x14ac:dyDescent="0.2">
      <c r="A431" s="524"/>
      <c r="B431" s="524"/>
      <c r="C431" s="554"/>
      <c r="D431" s="524"/>
      <c r="E431" s="524"/>
      <c r="F431" s="555"/>
      <c r="G431" s="556"/>
      <c r="H431" s="556"/>
      <c r="I431" s="556"/>
      <c r="J431" s="556"/>
      <c r="K431"/>
      <c r="L431"/>
      <c r="M431"/>
      <c r="N431"/>
      <c r="O431"/>
      <c r="P431"/>
      <c r="Q431"/>
      <c r="R431"/>
      <c r="S431"/>
      <c r="T431"/>
      <c r="U431"/>
      <c r="V431"/>
      <c r="W431"/>
      <c r="X431"/>
      <c r="Y431"/>
      <c r="Z431"/>
      <c r="AA431"/>
      <c r="AB431"/>
      <c r="AC431"/>
      <c r="AD431"/>
      <c r="AE431"/>
      <c r="AF431"/>
      <c r="AG431"/>
      <c r="AH431"/>
      <c r="AI431"/>
      <c r="AJ431"/>
      <c r="AK431"/>
      <c r="AL431"/>
      <c r="AM431"/>
      <c r="AN431"/>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c r="BY431"/>
      <c r="BZ431"/>
      <c r="CA431"/>
      <c r="CB431"/>
      <c r="CC431"/>
      <c r="CD431"/>
      <c r="CE431"/>
      <c r="CF431"/>
      <c r="CG431"/>
    </row>
    <row r="432" spans="1:85" x14ac:dyDescent="0.2">
      <c r="A432" s="524"/>
      <c r="B432" s="524"/>
      <c r="C432" s="554"/>
      <c r="D432" s="524"/>
      <c r="E432" s="524"/>
      <c r="F432" s="555"/>
      <c r="G432" s="556"/>
      <c r="H432" s="556"/>
      <c r="I432" s="556"/>
      <c r="J432" s="556"/>
      <c r="K432"/>
      <c r="L432"/>
      <c r="M432"/>
      <c r="N432"/>
      <c r="O432"/>
      <c r="P432"/>
      <c r="Q432"/>
      <c r="R432"/>
      <c r="S432"/>
      <c r="T432"/>
      <c r="U432"/>
      <c r="V432"/>
      <c r="W432"/>
      <c r="X432"/>
      <c r="Y432"/>
      <c r="Z432"/>
      <c r="AA432"/>
      <c r="AB432"/>
      <c r="AC432"/>
      <c r="AD432"/>
      <c r="AE432"/>
      <c r="AF432"/>
      <c r="AG432"/>
      <c r="AH432"/>
      <c r="AI432"/>
      <c r="AJ432"/>
      <c r="AK432"/>
      <c r="AL432"/>
      <c r="AM432"/>
      <c r="AN432"/>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c r="BY432"/>
      <c r="BZ432"/>
      <c r="CA432"/>
      <c r="CB432"/>
      <c r="CC432"/>
      <c r="CD432"/>
      <c r="CE432"/>
      <c r="CF432"/>
      <c r="CG432"/>
    </row>
    <row r="433" spans="1:85" x14ac:dyDescent="0.2">
      <c r="A433" s="524"/>
      <c r="B433" s="524"/>
      <c r="C433" s="554"/>
      <c r="D433" s="524"/>
      <c r="E433" s="524"/>
      <c r="F433" s="555"/>
      <c r="G433" s="556"/>
      <c r="H433" s="556"/>
      <c r="I433" s="556"/>
      <c r="J433" s="556"/>
      <c r="K433"/>
      <c r="L433"/>
      <c r="M433"/>
      <c r="N433"/>
      <c r="O433"/>
      <c r="P433"/>
      <c r="Q433"/>
      <c r="R433"/>
      <c r="S433"/>
      <c r="T433"/>
      <c r="U433"/>
      <c r="V433"/>
      <c r="W433"/>
      <c r="X433"/>
      <c r="Y433"/>
      <c r="Z433"/>
      <c r="AA433"/>
      <c r="AB433"/>
      <c r="AC433"/>
      <c r="AD433"/>
      <c r="AE433"/>
      <c r="AF433"/>
      <c r="AG433"/>
      <c r="AH433"/>
      <c r="AI433"/>
      <c r="AJ433"/>
      <c r="AK433"/>
      <c r="AL433"/>
      <c r="AM433"/>
      <c r="AN433"/>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c r="BY433"/>
      <c r="BZ433"/>
      <c r="CA433"/>
      <c r="CB433"/>
      <c r="CC433"/>
      <c r="CD433"/>
      <c r="CE433"/>
      <c r="CF433"/>
      <c r="CG433"/>
    </row>
    <row r="434" spans="1:85" x14ac:dyDescent="0.2">
      <c r="A434" s="524"/>
      <c r="B434" s="524"/>
      <c r="C434" s="554"/>
      <c r="D434" s="524"/>
      <c r="E434" s="524"/>
      <c r="F434" s="555"/>
      <c r="G434" s="556"/>
      <c r="H434" s="556"/>
      <c r="I434" s="556"/>
      <c r="J434" s="556"/>
      <c r="K434"/>
      <c r="L434"/>
      <c r="M434"/>
      <c r="N434"/>
      <c r="O434"/>
      <c r="P434"/>
      <c r="Q434"/>
      <c r="R434"/>
      <c r="S434"/>
      <c r="T434"/>
      <c r="U434"/>
      <c r="V434"/>
      <c r="W434"/>
      <c r="X434"/>
      <c r="Y434"/>
      <c r="Z434"/>
      <c r="AA434"/>
      <c r="AB434"/>
      <c r="AC434"/>
      <c r="AD434"/>
      <c r="AE434"/>
      <c r="AF434"/>
      <c r="AG434"/>
      <c r="AH434"/>
      <c r="AI434"/>
      <c r="AJ434"/>
      <c r="AK434"/>
      <c r="AL434"/>
      <c r="AM434"/>
      <c r="AN43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c r="BY434"/>
      <c r="BZ434"/>
      <c r="CA434"/>
      <c r="CB434"/>
      <c r="CC434"/>
      <c r="CD434"/>
      <c r="CE434"/>
      <c r="CF434"/>
      <c r="CG434"/>
    </row>
    <row r="435" spans="1:85" x14ac:dyDescent="0.2">
      <c r="A435" s="524"/>
      <c r="B435" s="524"/>
      <c r="C435" s="554"/>
      <c r="D435" s="524"/>
      <c r="E435" s="524"/>
      <c r="F435" s="555"/>
      <c r="G435" s="556"/>
      <c r="H435" s="556"/>
      <c r="I435" s="556"/>
      <c r="J435" s="556"/>
      <c r="K435"/>
      <c r="L435"/>
      <c r="M435"/>
      <c r="N435"/>
      <c r="O435"/>
      <c r="P435"/>
      <c r="Q435"/>
      <c r="R435"/>
      <c r="S435"/>
      <c r="T435"/>
      <c r="U435"/>
      <c r="V435"/>
      <c r="W435"/>
      <c r="X435"/>
      <c r="Y435"/>
      <c r="Z435"/>
      <c r="AA435"/>
      <c r="AB435"/>
      <c r="AC435"/>
      <c r="AD435"/>
      <c r="AE435"/>
      <c r="AF435"/>
      <c r="AG435"/>
      <c r="AH435"/>
      <c r="AI435"/>
      <c r="AJ435"/>
      <c r="AK435"/>
      <c r="AL435"/>
      <c r="AM435"/>
      <c r="AN435"/>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c r="BY435"/>
      <c r="BZ435"/>
      <c r="CA435"/>
      <c r="CB435"/>
      <c r="CC435"/>
      <c r="CD435"/>
      <c r="CE435"/>
      <c r="CF435"/>
      <c r="CG435"/>
    </row>
    <row r="436" spans="1:85" x14ac:dyDescent="0.2">
      <c r="A436" s="524"/>
      <c r="B436" s="524"/>
      <c r="C436" s="554"/>
      <c r="D436" s="524"/>
      <c r="E436" s="524"/>
      <c r="F436" s="555"/>
      <c r="G436" s="556"/>
      <c r="H436" s="556"/>
      <c r="I436" s="556"/>
      <c r="J436" s="556"/>
      <c r="K436"/>
      <c r="L436"/>
      <c r="M436"/>
      <c r="N436"/>
      <c r="O436"/>
      <c r="P436"/>
      <c r="Q436"/>
      <c r="R436"/>
      <c r="S436"/>
      <c r="T436"/>
      <c r="U436"/>
      <c r="V436"/>
      <c r="W436"/>
      <c r="X436"/>
      <c r="Y436"/>
      <c r="Z436"/>
      <c r="AA436"/>
      <c r="AB436"/>
      <c r="AC436"/>
      <c r="AD436"/>
      <c r="AE436"/>
      <c r="AF436"/>
      <c r="AG436"/>
      <c r="AH436"/>
      <c r="AI436"/>
      <c r="AJ436"/>
      <c r="AK436"/>
      <c r="AL436"/>
      <c r="AM436"/>
      <c r="AN436"/>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c r="BY436"/>
      <c r="BZ436"/>
      <c r="CA436"/>
      <c r="CB436"/>
      <c r="CC436"/>
      <c r="CD436"/>
      <c r="CE436"/>
      <c r="CF436"/>
      <c r="CG436"/>
    </row>
    <row r="437" spans="1:85" x14ac:dyDescent="0.2">
      <c r="A437" s="524"/>
      <c r="B437" s="524"/>
      <c r="C437" s="554"/>
      <c r="D437" s="524"/>
      <c r="E437" s="524"/>
      <c r="F437" s="555"/>
      <c r="G437" s="556"/>
      <c r="H437" s="556"/>
      <c r="I437" s="556"/>
      <c r="J437" s="556"/>
      <c r="K437"/>
      <c r="L437"/>
      <c r="M437"/>
      <c r="N437"/>
      <c r="O437"/>
      <c r="P437"/>
      <c r="Q437"/>
      <c r="R437"/>
      <c r="S437"/>
      <c r="T437"/>
      <c r="U437"/>
      <c r="V437"/>
      <c r="W437"/>
      <c r="X437"/>
      <c r="Y437"/>
      <c r="Z437"/>
      <c r="AA437"/>
      <c r="AB437"/>
      <c r="AC437"/>
      <c r="AD437"/>
      <c r="AE437"/>
      <c r="AF437"/>
      <c r="AG437"/>
      <c r="AH437"/>
      <c r="AI437"/>
      <c r="AJ437"/>
      <c r="AK437"/>
      <c r="AL437"/>
      <c r="AM437"/>
      <c r="AN437"/>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c r="BY437"/>
      <c r="BZ437"/>
      <c r="CA437"/>
      <c r="CB437"/>
      <c r="CC437"/>
      <c r="CD437"/>
      <c r="CE437"/>
      <c r="CF437"/>
      <c r="CG437"/>
    </row>
    <row r="438" spans="1:85" x14ac:dyDescent="0.2">
      <c r="A438" s="524"/>
      <c r="B438" s="524"/>
      <c r="C438" s="554"/>
      <c r="D438" s="524"/>
      <c r="E438" s="524"/>
      <c r="F438" s="555"/>
      <c r="G438" s="556"/>
      <c r="H438" s="556"/>
      <c r="I438" s="556"/>
      <c r="J438" s="556"/>
      <c r="K438"/>
      <c r="L438"/>
      <c r="M438"/>
      <c r="N438"/>
      <c r="O438"/>
      <c r="P438"/>
      <c r="Q438"/>
      <c r="R438"/>
      <c r="S438"/>
      <c r="T438"/>
      <c r="U438"/>
      <c r="V438"/>
      <c r="W438"/>
      <c r="X438"/>
      <c r="Y438"/>
      <c r="Z438"/>
      <c r="AA438"/>
      <c r="AB438"/>
      <c r="AC438"/>
      <c r="AD438"/>
      <c r="AE438"/>
      <c r="AF438"/>
      <c r="AG438"/>
      <c r="AH438"/>
      <c r="AI438"/>
      <c r="AJ438"/>
      <c r="AK438"/>
      <c r="AL438"/>
      <c r="AM438"/>
      <c r="AN438"/>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c r="BY438"/>
      <c r="BZ438"/>
      <c r="CA438"/>
      <c r="CB438"/>
      <c r="CC438"/>
      <c r="CD438"/>
      <c r="CE438"/>
      <c r="CF438"/>
      <c r="CG438"/>
    </row>
    <row r="439" spans="1:85" x14ac:dyDescent="0.2">
      <c r="A439" s="524"/>
      <c r="B439" s="524"/>
      <c r="C439" s="554"/>
      <c r="D439" s="524"/>
      <c r="E439" s="524"/>
      <c r="F439" s="555"/>
      <c r="G439" s="556"/>
      <c r="H439" s="556"/>
      <c r="I439" s="556"/>
      <c r="J439" s="556"/>
      <c r="K439"/>
      <c r="L439"/>
      <c r="M439"/>
      <c r="N439"/>
      <c r="O439"/>
      <c r="P439"/>
      <c r="Q439"/>
      <c r="R439"/>
      <c r="S439"/>
      <c r="T439"/>
      <c r="U439"/>
      <c r="V439"/>
      <c r="W439"/>
      <c r="X439"/>
      <c r="Y439"/>
      <c r="Z439"/>
      <c r="AA439"/>
      <c r="AB439"/>
      <c r="AC439"/>
      <c r="AD439"/>
      <c r="AE439"/>
      <c r="AF439"/>
      <c r="AG439"/>
      <c r="AH439"/>
      <c r="AI439"/>
      <c r="AJ439"/>
      <c r="AK439"/>
      <c r="AL439"/>
      <c r="AM439"/>
      <c r="AN439"/>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c r="BY439"/>
      <c r="BZ439"/>
      <c r="CA439"/>
      <c r="CB439"/>
      <c r="CC439"/>
      <c r="CD439"/>
      <c r="CE439"/>
      <c r="CF439"/>
      <c r="CG439"/>
    </row>
    <row r="440" spans="1:85" x14ac:dyDescent="0.2">
      <c r="A440" s="524"/>
      <c r="B440" s="524"/>
      <c r="C440" s="554"/>
      <c r="D440" s="524"/>
      <c r="E440" s="524"/>
      <c r="F440" s="555"/>
      <c r="G440" s="556"/>
      <c r="H440" s="556"/>
      <c r="I440" s="556"/>
      <c r="J440" s="556"/>
      <c r="K440"/>
      <c r="L440"/>
      <c r="M440"/>
      <c r="N440"/>
      <c r="O440"/>
      <c r="P440"/>
      <c r="Q440"/>
      <c r="R440"/>
      <c r="S440"/>
      <c r="T440"/>
      <c r="U440"/>
      <c r="V440"/>
      <c r="W440"/>
      <c r="X440"/>
      <c r="Y440"/>
      <c r="Z440"/>
      <c r="AA440"/>
      <c r="AB440"/>
      <c r="AC440"/>
      <c r="AD440"/>
      <c r="AE440"/>
      <c r="AF440"/>
      <c r="AG440"/>
      <c r="AH440"/>
      <c r="AI440"/>
      <c r="AJ440"/>
      <c r="AK440"/>
      <c r="AL440"/>
      <c r="AM440"/>
      <c r="AN440"/>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c r="BY440"/>
      <c r="BZ440"/>
      <c r="CA440"/>
      <c r="CB440"/>
      <c r="CC440"/>
      <c r="CD440"/>
      <c r="CE440"/>
      <c r="CF440"/>
      <c r="CG440"/>
    </row>
    <row r="441" spans="1:85" x14ac:dyDescent="0.2">
      <c r="A441" s="524"/>
      <c r="B441" s="524"/>
      <c r="C441" s="554"/>
      <c r="D441" s="524"/>
      <c r="E441" s="524"/>
      <c r="F441" s="555"/>
      <c r="G441" s="556"/>
      <c r="H441" s="556"/>
      <c r="I441" s="556"/>
      <c r="J441" s="556"/>
      <c r="K441"/>
      <c r="L441"/>
      <c r="M441"/>
      <c r="N441"/>
      <c r="O441"/>
      <c r="P441"/>
      <c r="Q441"/>
      <c r="R441"/>
      <c r="S441"/>
      <c r="T441"/>
      <c r="U441"/>
      <c r="V441"/>
      <c r="W441"/>
      <c r="X441"/>
      <c r="Y441"/>
      <c r="Z441"/>
      <c r="AA441"/>
      <c r="AB441"/>
      <c r="AC441"/>
      <c r="AD441"/>
      <c r="AE441"/>
      <c r="AF441"/>
      <c r="AG441"/>
      <c r="AH441"/>
      <c r="AI441"/>
      <c r="AJ441"/>
      <c r="AK441"/>
      <c r="AL441"/>
      <c r="AM441"/>
      <c r="AN441"/>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c r="BY441"/>
      <c r="BZ441"/>
      <c r="CA441"/>
      <c r="CB441"/>
      <c r="CC441"/>
      <c r="CD441"/>
      <c r="CE441"/>
      <c r="CF441"/>
      <c r="CG441"/>
    </row>
    <row r="442" spans="1:85" x14ac:dyDescent="0.2">
      <c r="A442" s="524"/>
      <c r="B442" s="524"/>
      <c r="C442" s="554"/>
      <c r="D442" s="524"/>
      <c r="E442" s="524"/>
      <c r="F442" s="555"/>
      <c r="G442" s="556"/>
      <c r="H442" s="556"/>
      <c r="I442" s="556"/>
      <c r="J442" s="556"/>
      <c r="K442"/>
      <c r="L442"/>
      <c r="M442"/>
      <c r="N442"/>
      <c r="O442"/>
      <c r="P442"/>
      <c r="Q442"/>
      <c r="R442"/>
      <c r="S442"/>
      <c r="T442"/>
      <c r="U442"/>
      <c r="V442"/>
      <c r="W442"/>
      <c r="X442"/>
      <c r="Y442"/>
      <c r="Z442"/>
      <c r="AA442"/>
      <c r="AB442"/>
      <c r="AC442"/>
      <c r="AD442"/>
      <c r="AE442"/>
      <c r="AF442"/>
      <c r="AG442"/>
      <c r="AH442"/>
      <c r="AI442"/>
      <c r="AJ442"/>
      <c r="AK442"/>
      <c r="AL442"/>
      <c r="AM442"/>
      <c r="AN442"/>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c r="BY442"/>
      <c r="BZ442"/>
      <c r="CA442"/>
      <c r="CB442"/>
      <c r="CC442"/>
      <c r="CD442"/>
      <c r="CE442"/>
      <c r="CF442"/>
      <c r="CG442"/>
    </row>
    <row r="443" spans="1:85" x14ac:dyDescent="0.2">
      <c r="A443" s="524"/>
      <c r="B443" s="524"/>
      <c r="C443" s="554"/>
      <c r="D443" s="524"/>
      <c r="E443" s="524"/>
      <c r="F443" s="555"/>
      <c r="G443" s="556"/>
      <c r="H443" s="556"/>
      <c r="I443" s="556"/>
      <c r="J443" s="556"/>
      <c r="K443"/>
      <c r="L443"/>
      <c r="M443"/>
      <c r="N443"/>
      <c r="O443"/>
      <c r="P443"/>
      <c r="Q443"/>
      <c r="R443"/>
      <c r="S443"/>
      <c r="T443"/>
      <c r="U443"/>
      <c r="V443"/>
      <c r="W443"/>
      <c r="X443"/>
      <c r="Y443"/>
      <c r="Z443"/>
      <c r="AA443"/>
      <c r="AB443"/>
      <c r="AC443"/>
      <c r="AD443"/>
      <c r="AE443"/>
      <c r="AF443"/>
      <c r="AG443"/>
      <c r="AH443"/>
      <c r="AI443"/>
      <c r="AJ443"/>
      <c r="AK443"/>
      <c r="AL443"/>
      <c r="AM443"/>
      <c r="AN443"/>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c r="BY443"/>
      <c r="BZ443"/>
      <c r="CA443"/>
      <c r="CB443"/>
      <c r="CC443"/>
      <c r="CD443"/>
      <c r="CE443"/>
      <c r="CF443"/>
      <c r="CG443"/>
    </row>
    <row r="444" spans="1:85" x14ac:dyDescent="0.2">
      <c r="A444" s="524"/>
      <c r="B444" s="524"/>
      <c r="C444" s="554"/>
      <c r="D444" s="524"/>
      <c r="E444" s="524"/>
      <c r="F444" s="555"/>
      <c r="G444" s="556"/>
      <c r="H444" s="556"/>
      <c r="I444" s="556"/>
      <c r="J444" s="556"/>
      <c r="K444"/>
      <c r="L444"/>
      <c r="M444"/>
      <c r="N444"/>
      <c r="O444"/>
      <c r="P444"/>
      <c r="Q444"/>
      <c r="R444"/>
      <c r="S444"/>
      <c r="T444"/>
      <c r="U444"/>
      <c r="V444"/>
      <c r="W444"/>
      <c r="X444"/>
      <c r="Y444"/>
      <c r="Z444"/>
      <c r="AA444"/>
      <c r="AB444"/>
      <c r="AC444"/>
      <c r="AD444"/>
      <c r="AE444"/>
      <c r="AF444"/>
      <c r="AG444"/>
      <c r="AH444"/>
      <c r="AI444"/>
      <c r="AJ444"/>
      <c r="AK444"/>
      <c r="AL444"/>
      <c r="AM444"/>
      <c r="AN44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c r="BY444"/>
      <c r="BZ444"/>
      <c r="CA444"/>
      <c r="CB444"/>
      <c r="CC444"/>
      <c r="CD444"/>
      <c r="CE444"/>
      <c r="CF444"/>
      <c r="CG444"/>
    </row>
    <row r="445" spans="1:85" x14ac:dyDescent="0.2">
      <c r="A445" s="524"/>
      <c r="B445" s="524"/>
      <c r="C445" s="554"/>
      <c r="D445" s="524"/>
      <c r="E445" s="524"/>
      <c r="F445" s="555"/>
      <c r="G445" s="556"/>
      <c r="H445" s="556"/>
      <c r="I445" s="556"/>
      <c r="J445" s="556"/>
      <c r="K445"/>
      <c r="L445"/>
      <c r="M445"/>
      <c r="N445"/>
      <c r="O445"/>
      <c r="P445"/>
      <c r="Q445"/>
      <c r="R445"/>
      <c r="S445"/>
      <c r="T445"/>
      <c r="U445"/>
      <c r="V445"/>
      <c r="W445"/>
      <c r="X445"/>
      <c r="Y445"/>
      <c r="Z445"/>
      <c r="AA445"/>
      <c r="AB445"/>
      <c r="AC445"/>
      <c r="AD445"/>
      <c r="AE445"/>
      <c r="AF445"/>
      <c r="AG445"/>
      <c r="AH445"/>
      <c r="AI445"/>
      <c r="AJ445"/>
      <c r="AK445"/>
      <c r="AL445"/>
      <c r="AM445"/>
      <c r="AN445"/>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c r="BY445"/>
      <c r="BZ445"/>
      <c r="CA445"/>
      <c r="CB445"/>
      <c r="CC445"/>
      <c r="CD445"/>
      <c r="CE445"/>
      <c r="CF445"/>
      <c r="CG445"/>
    </row>
    <row r="446" spans="1:85" x14ac:dyDescent="0.2">
      <c r="A446" s="524"/>
      <c r="B446" s="524"/>
      <c r="C446" s="554"/>
      <c r="D446" s="524"/>
      <c r="E446" s="524"/>
      <c r="F446" s="555"/>
      <c r="G446" s="556"/>
      <c r="H446" s="556"/>
      <c r="I446" s="556"/>
      <c r="J446" s="556"/>
      <c r="K446"/>
      <c r="L446"/>
      <c r="M446"/>
      <c r="N446"/>
      <c r="O446"/>
      <c r="P446"/>
      <c r="Q446"/>
      <c r="R446"/>
      <c r="S446"/>
      <c r="T446"/>
      <c r="U446"/>
      <c r="V446"/>
      <c r="W446"/>
      <c r="X446"/>
      <c r="Y446"/>
      <c r="Z446"/>
      <c r="AA446"/>
      <c r="AB446"/>
      <c r="AC446"/>
      <c r="AD446"/>
      <c r="AE446"/>
      <c r="AF446"/>
      <c r="AG446"/>
      <c r="AH446"/>
      <c r="AI446"/>
      <c r="AJ446"/>
      <c r="AK446"/>
      <c r="AL446"/>
      <c r="AM446"/>
      <c r="AN446"/>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c r="BY446"/>
      <c r="BZ446"/>
      <c r="CA446"/>
      <c r="CB446"/>
      <c r="CC446"/>
      <c r="CD446"/>
      <c r="CE446"/>
      <c r="CF446"/>
      <c r="CG446"/>
    </row>
    <row r="447" spans="1:85" x14ac:dyDescent="0.2">
      <c r="A447" s="524"/>
      <c r="B447" s="524"/>
      <c r="C447" s="554"/>
      <c r="D447" s="524"/>
      <c r="E447" s="524"/>
      <c r="F447" s="555"/>
      <c r="G447" s="556"/>
      <c r="H447" s="556"/>
      <c r="I447" s="556"/>
      <c r="J447" s="556"/>
      <c r="K447"/>
      <c r="L447"/>
      <c r="M447"/>
      <c r="N447"/>
      <c r="O447"/>
      <c r="P447"/>
      <c r="Q447"/>
      <c r="R447"/>
      <c r="S447"/>
      <c r="T447"/>
      <c r="U447"/>
      <c r="V447"/>
      <c r="W447"/>
      <c r="X447"/>
      <c r="Y447"/>
      <c r="Z447"/>
      <c r="AA447"/>
      <c r="AB447"/>
      <c r="AC447"/>
      <c r="AD447"/>
      <c r="AE447"/>
      <c r="AF447"/>
      <c r="AG447"/>
      <c r="AH447"/>
      <c r="AI447"/>
      <c r="AJ447"/>
      <c r="AK447"/>
      <c r="AL447"/>
      <c r="AM447"/>
      <c r="AN447"/>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c r="BY447"/>
      <c r="BZ447"/>
      <c r="CA447"/>
      <c r="CB447"/>
      <c r="CC447"/>
      <c r="CD447"/>
      <c r="CE447"/>
      <c r="CF447"/>
      <c r="CG447"/>
    </row>
    <row r="448" spans="1:85" x14ac:dyDescent="0.2">
      <c r="A448" s="524"/>
      <c r="B448" s="524"/>
      <c r="C448" s="554"/>
      <c r="D448" s="524"/>
      <c r="E448" s="524"/>
      <c r="F448" s="555"/>
      <c r="G448" s="556"/>
      <c r="H448" s="556"/>
      <c r="I448" s="556"/>
      <c r="J448" s="556"/>
      <c r="K448"/>
      <c r="L448"/>
      <c r="M448"/>
      <c r="N448"/>
      <c r="O448"/>
      <c r="P448"/>
      <c r="Q448"/>
      <c r="R448"/>
      <c r="S448"/>
      <c r="T448"/>
      <c r="U448"/>
      <c r="V448"/>
      <c r="W448"/>
      <c r="X448"/>
      <c r="Y448"/>
      <c r="Z448"/>
      <c r="AA448"/>
      <c r="AB448"/>
      <c r="AC448"/>
      <c r="AD448"/>
      <c r="AE448"/>
      <c r="AF448"/>
      <c r="AG448"/>
      <c r="AH448"/>
      <c r="AI448"/>
      <c r="AJ448"/>
      <c r="AK448"/>
      <c r="AL448"/>
      <c r="AM448"/>
      <c r="AN448"/>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c r="BY448"/>
      <c r="BZ448"/>
      <c r="CA448"/>
      <c r="CB448"/>
      <c r="CC448"/>
      <c r="CD448"/>
      <c r="CE448"/>
      <c r="CF448"/>
      <c r="CG448"/>
    </row>
    <row r="449" spans="1:85" x14ac:dyDescent="0.2">
      <c r="A449" s="524"/>
      <c r="B449" s="524"/>
      <c r="C449" s="554"/>
      <c r="D449" s="524"/>
      <c r="E449" s="524"/>
      <c r="F449" s="555"/>
      <c r="G449" s="556"/>
      <c r="H449" s="556"/>
      <c r="I449" s="556"/>
      <c r="J449" s="556"/>
      <c r="K449"/>
      <c r="L449"/>
      <c r="M449"/>
      <c r="N449"/>
      <c r="O449"/>
      <c r="P449"/>
      <c r="Q449"/>
      <c r="R449"/>
      <c r="S449"/>
      <c r="T449"/>
      <c r="U449"/>
      <c r="V449"/>
      <c r="W449"/>
      <c r="X449"/>
      <c r="Y449"/>
      <c r="Z449"/>
      <c r="AA449"/>
      <c r="AB449"/>
      <c r="AC449"/>
      <c r="AD449"/>
      <c r="AE449"/>
      <c r="AF449"/>
      <c r="AG449"/>
      <c r="AH449"/>
      <c r="AI449"/>
      <c r="AJ449"/>
      <c r="AK449"/>
      <c r="AL449"/>
      <c r="AM449"/>
      <c r="AN449"/>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c r="BY449"/>
      <c r="BZ449"/>
      <c r="CA449"/>
      <c r="CB449"/>
      <c r="CC449"/>
      <c r="CD449"/>
      <c r="CE449"/>
      <c r="CF449"/>
      <c r="CG449"/>
    </row>
    <row r="450" spans="1:85" x14ac:dyDescent="0.2">
      <c r="A450" s="524"/>
      <c r="B450" s="524"/>
      <c r="C450" s="554"/>
      <c r="D450" s="524"/>
      <c r="E450" s="524"/>
      <c r="F450" s="555"/>
      <c r="G450" s="556"/>
      <c r="H450" s="556"/>
      <c r="I450" s="556"/>
      <c r="J450" s="556"/>
      <c r="K450"/>
      <c r="L450"/>
      <c r="M450"/>
      <c r="N450"/>
      <c r="O450"/>
      <c r="P450"/>
      <c r="Q450"/>
      <c r="R450"/>
      <c r="S450"/>
      <c r="T450"/>
      <c r="U450"/>
      <c r="V450"/>
      <c r="W450"/>
      <c r="X450"/>
      <c r="Y450"/>
      <c r="Z450"/>
      <c r="AA450"/>
      <c r="AB450"/>
      <c r="AC450"/>
      <c r="AD450"/>
      <c r="AE450"/>
      <c r="AF450"/>
      <c r="AG450"/>
      <c r="AH450"/>
      <c r="AI450"/>
      <c r="AJ450"/>
      <c r="AK450"/>
      <c r="AL450"/>
      <c r="AM450"/>
      <c r="AN450"/>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c r="BY450"/>
      <c r="BZ450"/>
      <c r="CA450"/>
      <c r="CB450"/>
      <c r="CC450"/>
      <c r="CD450"/>
      <c r="CE450"/>
      <c r="CF450"/>
      <c r="CG450"/>
    </row>
    <row r="451" spans="1:85" x14ac:dyDescent="0.2">
      <c r="A451" s="524"/>
      <c r="B451" s="524"/>
      <c r="C451" s="554"/>
      <c r="D451" s="524"/>
      <c r="E451" s="524"/>
      <c r="F451" s="555"/>
      <c r="G451" s="556"/>
      <c r="H451" s="556"/>
      <c r="I451" s="556"/>
      <c r="J451" s="556"/>
      <c r="K451"/>
      <c r="L451"/>
      <c r="M451"/>
      <c r="N451"/>
      <c r="O451"/>
      <c r="P451"/>
      <c r="Q451"/>
      <c r="R451"/>
      <c r="S451"/>
      <c r="T451"/>
      <c r="U451"/>
      <c r="V451"/>
      <c r="W451"/>
      <c r="X451"/>
      <c r="Y451"/>
      <c r="Z451"/>
      <c r="AA451"/>
      <c r="AB451"/>
      <c r="AC451"/>
      <c r="AD451"/>
      <c r="AE451"/>
      <c r="AF451"/>
      <c r="AG451"/>
      <c r="AH451"/>
      <c r="AI451"/>
      <c r="AJ451"/>
      <c r="AK451"/>
      <c r="AL451"/>
      <c r="AM451"/>
      <c r="AN451"/>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c r="BY451"/>
      <c r="BZ451"/>
      <c r="CA451"/>
      <c r="CB451"/>
      <c r="CC451"/>
      <c r="CD451"/>
      <c r="CE451"/>
      <c r="CF451"/>
      <c r="CG451"/>
    </row>
    <row r="452" spans="1:85" x14ac:dyDescent="0.2">
      <c r="A452" s="524"/>
      <c r="B452" s="524"/>
      <c r="C452" s="554"/>
      <c r="D452" s="524"/>
      <c r="E452" s="524"/>
      <c r="F452" s="555"/>
      <c r="G452" s="556"/>
      <c r="H452" s="556"/>
      <c r="I452" s="556"/>
      <c r="J452" s="556"/>
      <c r="K452"/>
      <c r="L452"/>
      <c r="M452"/>
      <c r="N452"/>
      <c r="O452"/>
      <c r="P452"/>
      <c r="Q452"/>
      <c r="R452"/>
      <c r="S452"/>
      <c r="T452"/>
      <c r="U452"/>
      <c r="V452"/>
      <c r="W452"/>
      <c r="X452"/>
      <c r="Y452"/>
      <c r="Z452"/>
      <c r="AA452"/>
      <c r="AB452"/>
      <c r="AC452"/>
      <c r="AD452"/>
      <c r="AE452"/>
      <c r="AF452"/>
      <c r="AG452"/>
      <c r="AH452"/>
      <c r="AI452"/>
      <c r="AJ452"/>
      <c r="AK452"/>
      <c r="AL452"/>
      <c r="AM452"/>
      <c r="AN452"/>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c r="BY452"/>
      <c r="BZ452"/>
      <c r="CA452"/>
      <c r="CB452"/>
      <c r="CC452"/>
      <c r="CD452"/>
      <c r="CE452"/>
      <c r="CF452"/>
      <c r="CG452"/>
    </row>
    <row r="453" spans="1:85" x14ac:dyDescent="0.2">
      <c r="A453" s="524"/>
      <c r="B453" s="524"/>
      <c r="C453" s="554"/>
      <c r="D453" s="524"/>
      <c r="E453" s="524"/>
      <c r="F453" s="555"/>
      <c r="G453" s="556"/>
      <c r="H453" s="556"/>
      <c r="I453" s="556"/>
      <c r="J453" s="556"/>
      <c r="K453"/>
      <c r="L453"/>
      <c r="M453"/>
      <c r="N453"/>
      <c r="O453"/>
      <c r="P453"/>
      <c r="Q453"/>
      <c r="R453"/>
      <c r="S453"/>
      <c r="T453"/>
      <c r="U453"/>
      <c r="V453"/>
      <c r="W453"/>
      <c r="X453"/>
      <c r="Y453"/>
      <c r="Z453"/>
      <c r="AA453"/>
      <c r="AB453"/>
      <c r="AC453"/>
      <c r="AD453"/>
      <c r="AE453"/>
      <c r="AF453"/>
      <c r="AG453"/>
      <c r="AH453"/>
      <c r="AI453"/>
      <c r="AJ453"/>
      <c r="AK453"/>
      <c r="AL453"/>
      <c r="AM453"/>
      <c r="AN453"/>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c r="BY453"/>
      <c r="BZ453"/>
      <c r="CA453"/>
      <c r="CB453"/>
      <c r="CC453"/>
      <c r="CD453"/>
      <c r="CE453"/>
      <c r="CF453"/>
      <c r="CG453"/>
    </row>
    <row r="454" spans="1:85" x14ac:dyDescent="0.2">
      <c r="A454" s="524"/>
      <c r="B454" s="524"/>
      <c r="C454" s="554"/>
      <c r="D454" s="524"/>
      <c r="E454" s="524"/>
      <c r="F454" s="555"/>
      <c r="G454" s="556"/>
      <c r="H454" s="556"/>
      <c r="I454" s="556"/>
      <c r="J454" s="556"/>
      <c r="K454"/>
      <c r="L454"/>
      <c r="M454"/>
      <c r="N454"/>
      <c r="O454"/>
      <c r="P454"/>
      <c r="Q454"/>
      <c r="R454"/>
      <c r="S454"/>
      <c r="T454"/>
      <c r="U454"/>
      <c r="V454"/>
      <c r="W454"/>
      <c r="X454"/>
      <c r="Y454"/>
      <c r="Z454"/>
      <c r="AA454"/>
      <c r="AB454"/>
      <c r="AC454"/>
      <c r="AD454"/>
      <c r="AE454"/>
      <c r="AF454"/>
      <c r="AG454"/>
      <c r="AH454"/>
      <c r="AI454"/>
      <c r="AJ454"/>
      <c r="AK454"/>
      <c r="AL454"/>
      <c r="AM454"/>
      <c r="AN45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c r="BY454"/>
      <c r="BZ454"/>
      <c r="CA454"/>
      <c r="CB454"/>
      <c r="CC454"/>
      <c r="CD454"/>
      <c r="CE454"/>
      <c r="CF454"/>
      <c r="CG454"/>
    </row>
    <row r="455" spans="1:85" x14ac:dyDescent="0.2">
      <c r="A455" s="524"/>
      <c r="B455" s="524"/>
      <c r="C455" s="554"/>
      <c r="D455" s="524"/>
      <c r="E455" s="524"/>
      <c r="F455" s="555"/>
      <c r="G455" s="556"/>
      <c r="H455" s="556"/>
      <c r="I455" s="556"/>
      <c r="J455" s="556"/>
      <c r="K455"/>
      <c r="L455"/>
      <c r="M455"/>
      <c r="N455"/>
      <c r="O455"/>
      <c r="P455"/>
      <c r="Q455"/>
      <c r="R455"/>
      <c r="S455"/>
      <c r="T455"/>
      <c r="U455"/>
      <c r="V455"/>
      <c r="W455"/>
      <c r="X455"/>
      <c r="Y455"/>
      <c r="Z455"/>
      <c r="AA455"/>
      <c r="AB455"/>
      <c r="AC455"/>
      <c r="AD455"/>
      <c r="AE455"/>
      <c r="AF455"/>
      <c r="AG455"/>
      <c r="AH455"/>
      <c r="AI455"/>
      <c r="AJ455"/>
      <c r="AK455"/>
      <c r="AL455"/>
      <c r="AM455"/>
      <c r="AN455"/>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c r="BY455"/>
      <c r="BZ455"/>
      <c r="CA455"/>
      <c r="CB455"/>
      <c r="CC455"/>
      <c r="CD455"/>
      <c r="CE455"/>
      <c r="CF455"/>
      <c r="CG455"/>
    </row>
    <row r="456" spans="1:85" x14ac:dyDescent="0.2">
      <c r="A456" s="524"/>
      <c r="B456" s="524"/>
      <c r="C456" s="554"/>
      <c r="D456" s="524"/>
      <c r="E456" s="524"/>
      <c r="F456" s="555"/>
      <c r="G456" s="556"/>
      <c r="H456" s="556"/>
      <c r="I456" s="556"/>
      <c r="J456" s="556"/>
      <c r="K456"/>
      <c r="L456"/>
      <c r="M456"/>
      <c r="N456"/>
      <c r="O456"/>
      <c r="P456"/>
      <c r="Q456"/>
      <c r="R456"/>
      <c r="S456"/>
      <c r="T456"/>
      <c r="U456"/>
      <c r="V456"/>
      <c r="W456"/>
      <c r="X456"/>
      <c r="Y456"/>
      <c r="Z456"/>
      <c r="AA456"/>
      <c r="AB456"/>
      <c r="AC456"/>
      <c r="AD456"/>
      <c r="AE456"/>
      <c r="AF456"/>
      <c r="AG456"/>
      <c r="AH456"/>
      <c r="AI456"/>
      <c r="AJ456"/>
      <c r="AK456"/>
      <c r="AL456"/>
      <c r="AM456"/>
      <c r="AN456"/>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c r="BY456"/>
      <c r="BZ456"/>
      <c r="CA456"/>
      <c r="CB456"/>
      <c r="CC456"/>
      <c r="CD456"/>
      <c r="CE456"/>
      <c r="CF456"/>
      <c r="CG456"/>
    </row>
    <row r="457" spans="1:85" x14ac:dyDescent="0.2">
      <c r="A457" s="524"/>
      <c r="B457" s="524"/>
      <c r="C457" s="554"/>
      <c r="D457" s="524"/>
      <c r="E457" s="524"/>
      <c r="F457" s="555"/>
      <c r="G457" s="556"/>
      <c r="H457" s="556"/>
      <c r="I457" s="556"/>
      <c r="J457" s="556"/>
      <c r="K457"/>
      <c r="L457"/>
      <c r="M457"/>
      <c r="N457"/>
      <c r="O457"/>
      <c r="P457"/>
      <c r="Q457"/>
      <c r="R457"/>
      <c r="S457"/>
      <c r="T457"/>
      <c r="U457"/>
      <c r="V457"/>
      <c r="W457"/>
      <c r="X457"/>
      <c r="Y457"/>
      <c r="Z457"/>
      <c r="AA457"/>
      <c r="AB457"/>
      <c r="AC457"/>
      <c r="AD457"/>
      <c r="AE457"/>
      <c r="AF457"/>
      <c r="AG457"/>
      <c r="AH457"/>
      <c r="AI457"/>
      <c r="AJ457"/>
      <c r="AK457"/>
      <c r="AL457"/>
      <c r="AM457"/>
      <c r="AN457"/>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c r="BY457"/>
      <c r="BZ457"/>
      <c r="CA457"/>
      <c r="CB457"/>
      <c r="CC457"/>
      <c r="CD457"/>
      <c r="CE457"/>
      <c r="CF457"/>
      <c r="CG457"/>
    </row>
    <row r="458" spans="1:85" x14ac:dyDescent="0.2">
      <c r="A458" s="524"/>
      <c r="B458" s="524"/>
      <c r="C458" s="554"/>
      <c r="D458" s="524"/>
      <c r="E458" s="524"/>
      <c r="F458" s="555"/>
      <c r="G458" s="556"/>
      <c r="H458" s="556"/>
      <c r="I458" s="556"/>
      <c r="J458" s="556"/>
      <c r="K458"/>
      <c r="L458"/>
      <c r="M458"/>
      <c r="N458"/>
      <c r="O458"/>
      <c r="P458"/>
      <c r="Q458"/>
      <c r="R458"/>
      <c r="S458"/>
      <c r="T458"/>
      <c r="U458"/>
      <c r="V458"/>
      <c r="W458"/>
      <c r="X458"/>
      <c r="Y458"/>
      <c r="Z458"/>
      <c r="AA458"/>
      <c r="AB458"/>
      <c r="AC458"/>
      <c r="AD458"/>
      <c r="AE458"/>
      <c r="AF458"/>
      <c r="AG458"/>
      <c r="AH458"/>
      <c r="AI458"/>
      <c r="AJ458"/>
      <c r="AK458"/>
      <c r="AL458"/>
      <c r="AM458"/>
      <c r="AN458"/>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c r="BY458"/>
      <c r="BZ458"/>
      <c r="CA458"/>
      <c r="CB458"/>
      <c r="CC458"/>
      <c r="CD458"/>
      <c r="CE458"/>
      <c r="CF458"/>
      <c r="CG458"/>
    </row>
    <row r="459" spans="1:85" x14ac:dyDescent="0.2">
      <c r="A459" s="524"/>
      <c r="B459" s="524"/>
      <c r="C459" s="554"/>
      <c r="D459" s="524"/>
      <c r="E459" s="524"/>
      <c r="F459" s="555"/>
      <c r="G459" s="556"/>
      <c r="H459" s="556"/>
      <c r="I459" s="556"/>
      <c r="J459" s="556"/>
      <c r="K459"/>
      <c r="L459"/>
      <c r="M459"/>
      <c r="N459"/>
      <c r="O459"/>
      <c r="P459"/>
      <c r="Q459"/>
      <c r="R459"/>
      <c r="S459"/>
      <c r="T459"/>
      <c r="U459"/>
      <c r="V459"/>
      <c r="W459"/>
      <c r="X459"/>
      <c r="Y459"/>
      <c r="Z459"/>
      <c r="AA459"/>
      <c r="AB459"/>
      <c r="AC459"/>
      <c r="AD459"/>
      <c r="AE459"/>
      <c r="AF459"/>
      <c r="AG459"/>
      <c r="AH459"/>
      <c r="AI459"/>
      <c r="AJ459"/>
      <c r="AK459"/>
      <c r="AL459"/>
      <c r="AM459"/>
      <c r="AN459"/>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c r="BY459"/>
      <c r="BZ459"/>
      <c r="CA459"/>
      <c r="CB459"/>
      <c r="CC459"/>
      <c r="CD459"/>
      <c r="CE459"/>
      <c r="CF459"/>
      <c r="CG459"/>
    </row>
    <row r="460" spans="1:85" x14ac:dyDescent="0.2">
      <c r="A460" s="524"/>
      <c r="B460" s="524"/>
      <c r="C460" s="554"/>
      <c r="D460" s="524"/>
      <c r="E460" s="524"/>
      <c r="F460" s="555"/>
      <c r="G460" s="556"/>
      <c r="H460" s="556"/>
      <c r="I460" s="556"/>
      <c r="J460" s="556"/>
      <c r="K460"/>
      <c r="L460"/>
      <c r="M460"/>
      <c r="N460"/>
      <c r="O460"/>
      <c r="P460"/>
      <c r="Q460"/>
      <c r="R460"/>
      <c r="S460"/>
      <c r="T460"/>
      <c r="U460"/>
      <c r="V460"/>
      <c r="W460"/>
      <c r="X460"/>
      <c r="Y460"/>
      <c r="Z460"/>
      <c r="AA460"/>
      <c r="AB460"/>
      <c r="AC460"/>
      <c r="AD460"/>
      <c r="AE460"/>
      <c r="AF460"/>
      <c r="AG460"/>
      <c r="AH460"/>
      <c r="AI460"/>
      <c r="AJ460"/>
      <c r="AK460"/>
      <c r="AL460"/>
      <c r="AM460"/>
      <c r="AN460"/>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c r="BY460"/>
      <c r="BZ460"/>
      <c r="CA460"/>
      <c r="CB460"/>
      <c r="CC460"/>
      <c r="CD460"/>
      <c r="CE460"/>
      <c r="CF460"/>
      <c r="CG460"/>
    </row>
    <row r="461" spans="1:85" x14ac:dyDescent="0.2">
      <c r="A461" s="524"/>
      <c r="B461" s="524"/>
      <c r="C461" s="554"/>
      <c r="D461" s="524"/>
      <c r="E461" s="524"/>
      <c r="F461" s="555"/>
      <c r="G461" s="556"/>
      <c r="H461" s="556"/>
      <c r="I461" s="556"/>
      <c r="J461" s="556"/>
      <c r="K461"/>
      <c r="L461"/>
      <c r="M461"/>
      <c r="N461"/>
      <c r="O461"/>
      <c r="P461"/>
      <c r="Q461"/>
      <c r="R461"/>
      <c r="S461"/>
      <c r="T461"/>
      <c r="U461"/>
      <c r="V461"/>
      <c r="W461"/>
      <c r="X461"/>
      <c r="Y461"/>
      <c r="Z461"/>
      <c r="AA461"/>
      <c r="AB461"/>
      <c r="AC461"/>
      <c r="AD461"/>
      <c r="AE461"/>
      <c r="AF461"/>
      <c r="AG461"/>
      <c r="AH461"/>
      <c r="AI461"/>
      <c r="AJ461"/>
      <c r="AK461"/>
      <c r="AL461"/>
      <c r="AM461"/>
      <c r="AN461"/>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c r="BY461"/>
      <c r="BZ461"/>
      <c r="CA461"/>
      <c r="CB461"/>
      <c r="CC461"/>
      <c r="CD461"/>
      <c r="CE461"/>
      <c r="CF461"/>
      <c r="CG461"/>
    </row>
    <row r="462" spans="1:85" x14ac:dyDescent="0.2">
      <c r="A462" s="524"/>
      <c r="B462" s="524"/>
      <c r="C462" s="554"/>
      <c r="D462" s="524"/>
      <c r="E462" s="524"/>
      <c r="F462" s="555"/>
      <c r="G462" s="556"/>
      <c r="H462" s="556"/>
      <c r="I462" s="556"/>
      <c r="J462" s="556"/>
      <c r="K462"/>
      <c r="L462"/>
      <c r="M462"/>
      <c r="N462"/>
      <c r="O462"/>
      <c r="P462"/>
      <c r="Q462"/>
      <c r="R462"/>
      <c r="S462"/>
      <c r="T462"/>
      <c r="U462"/>
      <c r="V462"/>
      <c r="W462"/>
      <c r="X462"/>
      <c r="Y462"/>
      <c r="Z462"/>
      <c r="AA462"/>
      <c r="AB462"/>
      <c r="AC462"/>
      <c r="AD462"/>
      <c r="AE462"/>
      <c r="AF462"/>
      <c r="AG462"/>
      <c r="AH462"/>
      <c r="AI462"/>
      <c r="AJ462"/>
      <c r="AK462"/>
      <c r="AL462"/>
      <c r="AM462"/>
      <c r="AN462"/>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c r="BY462"/>
      <c r="BZ462"/>
      <c r="CA462"/>
      <c r="CB462"/>
      <c r="CC462"/>
      <c r="CD462"/>
      <c r="CE462"/>
      <c r="CF462"/>
      <c r="CG462"/>
    </row>
    <row r="463" spans="1:85" x14ac:dyDescent="0.2">
      <c r="A463" s="524"/>
      <c r="B463" s="524"/>
      <c r="C463" s="554"/>
      <c r="D463" s="524"/>
      <c r="E463" s="524"/>
      <c r="F463" s="555"/>
      <c r="G463" s="556"/>
      <c r="H463" s="556"/>
      <c r="I463" s="556"/>
      <c r="J463" s="556"/>
      <c r="K463"/>
      <c r="L463"/>
      <c r="M463"/>
      <c r="N463"/>
      <c r="O463"/>
      <c r="P463"/>
      <c r="Q463"/>
      <c r="R463"/>
      <c r="S463"/>
      <c r="T463"/>
      <c r="U463"/>
      <c r="V463"/>
      <c r="W463"/>
      <c r="X463"/>
      <c r="Y463"/>
      <c r="Z463"/>
      <c r="AA463"/>
      <c r="AB463"/>
      <c r="AC463"/>
      <c r="AD463"/>
      <c r="AE463"/>
      <c r="AF463"/>
      <c r="AG463"/>
      <c r="AH463"/>
      <c r="AI463"/>
      <c r="AJ463"/>
      <c r="AK463"/>
      <c r="AL463"/>
      <c r="AM463"/>
      <c r="AN463"/>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c r="BY463"/>
      <c r="BZ463"/>
      <c r="CA463"/>
      <c r="CB463"/>
      <c r="CC463"/>
      <c r="CD463"/>
      <c r="CE463"/>
      <c r="CF463"/>
      <c r="CG463"/>
    </row>
    <row r="464" spans="1:85" x14ac:dyDescent="0.2">
      <c r="A464" s="524"/>
      <c r="B464" s="524"/>
      <c r="C464" s="554"/>
      <c r="D464" s="524"/>
      <c r="E464" s="524"/>
      <c r="F464" s="555"/>
      <c r="G464" s="556"/>
      <c r="H464" s="556"/>
      <c r="I464" s="556"/>
      <c r="J464" s="556"/>
      <c r="K464"/>
      <c r="L464"/>
      <c r="M464"/>
      <c r="N464"/>
      <c r="O464"/>
      <c r="P464"/>
      <c r="Q464"/>
      <c r="R464"/>
      <c r="S464"/>
      <c r="T464"/>
      <c r="U464"/>
      <c r="V464"/>
      <c r="W464"/>
      <c r="X464"/>
      <c r="Y464"/>
      <c r="Z464"/>
      <c r="AA464"/>
      <c r="AB464"/>
      <c r="AC464"/>
      <c r="AD464"/>
      <c r="AE464"/>
      <c r="AF464"/>
      <c r="AG464"/>
      <c r="AH464"/>
      <c r="AI464"/>
      <c r="AJ464"/>
      <c r="AK464"/>
      <c r="AL464"/>
      <c r="AM464"/>
      <c r="AN46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c r="BY464"/>
      <c r="BZ464"/>
      <c r="CA464"/>
      <c r="CB464"/>
      <c r="CC464"/>
      <c r="CD464"/>
      <c r="CE464"/>
      <c r="CF464"/>
      <c r="CG464"/>
    </row>
    <row r="465" spans="1:85" x14ac:dyDescent="0.2">
      <c r="A465" s="524"/>
      <c r="B465" s="524"/>
      <c r="C465" s="554"/>
      <c r="D465" s="524"/>
      <c r="E465" s="524"/>
      <c r="F465" s="555"/>
      <c r="G465" s="556"/>
      <c r="H465" s="556"/>
      <c r="I465" s="556"/>
      <c r="J465" s="556"/>
      <c r="K465"/>
      <c r="L465"/>
      <c r="M465"/>
      <c r="N465"/>
      <c r="O465"/>
      <c r="P465"/>
      <c r="Q465"/>
      <c r="R465"/>
      <c r="S465"/>
      <c r="T465"/>
      <c r="U465"/>
      <c r="V465"/>
      <c r="W465"/>
      <c r="X465"/>
      <c r="Y465"/>
      <c r="Z465"/>
      <c r="AA465"/>
      <c r="AB465"/>
      <c r="AC465"/>
      <c r="AD465"/>
      <c r="AE465"/>
      <c r="AF465"/>
      <c r="AG465"/>
      <c r="AH465"/>
      <c r="AI465"/>
      <c r="AJ465"/>
      <c r="AK465"/>
      <c r="AL465"/>
      <c r="AM465"/>
      <c r="AN465"/>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c r="BY465"/>
      <c r="BZ465"/>
      <c r="CA465"/>
      <c r="CB465"/>
      <c r="CC465"/>
      <c r="CD465"/>
      <c r="CE465"/>
      <c r="CF465"/>
      <c r="CG465"/>
    </row>
    <row r="466" spans="1:85" x14ac:dyDescent="0.2">
      <c r="A466" s="524"/>
      <c r="B466" s="524"/>
      <c r="C466" s="554"/>
      <c r="D466" s="524"/>
      <c r="E466" s="524"/>
      <c r="F466" s="555"/>
      <c r="G466" s="556"/>
      <c r="H466" s="556"/>
      <c r="I466" s="556"/>
      <c r="J466" s="556"/>
      <c r="K466"/>
      <c r="L466"/>
      <c r="M466"/>
      <c r="N466"/>
      <c r="O466"/>
      <c r="P466"/>
      <c r="Q466"/>
      <c r="R466"/>
      <c r="S466"/>
      <c r="T466"/>
      <c r="U466"/>
      <c r="V466"/>
      <c r="W466"/>
      <c r="X466"/>
      <c r="Y466"/>
      <c r="Z466"/>
      <c r="AA466"/>
      <c r="AB466"/>
      <c r="AC466"/>
      <c r="AD466"/>
      <c r="AE466"/>
      <c r="AF466"/>
      <c r="AG466"/>
      <c r="AH466"/>
      <c r="AI466"/>
      <c r="AJ466"/>
      <c r="AK466"/>
      <c r="AL466"/>
      <c r="AM466"/>
      <c r="AN466"/>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c r="BY466"/>
      <c r="BZ466"/>
      <c r="CA466"/>
      <c r="CB466"/>
      <c r="CC466"/>
      <c r="CD466"/>
      <c r="CE466"/>
      <c r="CF466"/>
      <c r="CG466"/>
    </row>
    <row r="467" spans="1:85" x14ac:dyDescent="0.2">
      <c r="A467" s="524"/>
      <c r="B467" s="524"/>
      <c r="C467" s="554"/>
      <c r="D467" s="524"/>
      <c r="E467" s="524"/>
      <c r="F467" s="555"/>
      <c r="G467" s="556"/>
      <c r="H467" s="556"/>
      <c r="I467" s="556"/>
      <c r="J467" s="556"/>
      <c r="K467"/>
      <c r="L467"/>
      <c r="M467"/>
      <c r="N467"/>
      <c r="O467"/>
      <c r="P467"/>
      <c r="Q467"/>
      <c r="R467"/>
      <c r="S467"/>
      <c r="T467"/>
      <c r="U467"/>
      <c r="V467"/>
      <c r="W467"/>
      <c r="X467"/>
      <c r="Y467"/>
      <c r="Z467"/>
      <c r="AA467"/>
      <c r="AB467"/>
      <c r="AC467"/>
      <c r="AD467"/>
      <c r="AE467"/>
      <c r="AF467"/>
      <c r="AG467"/>
      <c r="AH467"/>
      <c r="AI467"/>
      <c r="AJ467"/>
      <c r="AK467"/>
      <c r="AL467"/>
      <c r="AM467"/>
      <c r="AN467"/>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c r="BY467"/>
      <c r="BZ467"/>
      <c r="CA467"/>
      <c r="CB467"/>
      <c r="CC467"/>
      <c r="CD467"/>
      <c r="CE467"/>
      <c r="CF467"/>
      <c r="CG467"/>
    </row>
    <row r="468" spans="1:85" x14ac:dyDescent="0.2">
      <c r="A468" s="524"/>
      <c r="B468" s="524"/>
      <c r="C468" s="554"/>
      <c r="D468" s="524"/>
      <c r="E468" s="524"/>
      <c r="F468" s="555"/>
      <c r="G468" s="556"/>
      <c r="H468" s="556"/>
      <c r="I468" s="556"/>
      <c r="J468" s="556"/>
      <c r="K468"/>
      <c r="L468"/>
      <c r="M468"/>
      <c r="N468"/>
      <c r="O468"/>
      <c r="P468"/>
      <c r="Q468"/>
      <c r="R468"/>
      <c r="S468"/>
      <c r="T468"/>
      <c r="U468"/>
      <c r="V468"/>
      <c r="W468"/>
      <c r="X468"/>
      <c r="Y468"/>
      <c r="Z468"/>
      <c r="AA468"/>
      <c r="AB468"/>
      <c r="AC468"/>
      <c r="AD468"/>
      <c r="AE468"/>
      <c r="AF468"/>
      <c r="AG468"/>
      <c r="AH468"/>
      <c r="AI468"/>
      <c r="AJ468"/>
      <c r="AK468"/>
      <c r="AL468"/>
      <c r="AM468"/>
      <c r="AN468"/>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c r="BY468"/>
      <c r="BZ468"/>
      <c r="CA468"/>
      <c r="CB468"/>
      <c r="CC468"/>
      <c r="CD468"/>
      <c r="CE468"/>
      <c r="CF468"/>
      <c r="CG468"/>
    </row>
    <row r="469" spans="1:85" x14ac:dyDescent="0.2">
      <c r="A469" s="524"/>
      <c r="B469" s="524"/>
      <c r="C469" s="554"/>
      <c r="D469" s="524"/>
      <c r="E469" s="524"/>
      <c r="F469" s="555"/>
      <c r="G469" s="556"/>
      <c r="H469" s="556"/>
      <c r="I469" s="556"/>
      <c r="J469" s="556"/>
      <c r="K469"/>
      <c r="L469"/>
      <c r="M469"/>
      <c r="N469"/>
      <c r="O469"/>
      <c r="P469"/>
      <c r="Q469"/>
      <c r="R469"/>
      <c r="S469"/>
      <c r="T469"/>
      <c r="U469"/>
      <c r="V469"/>
      <c r="W469"/>
      <c r="X469"/>
      <c r="Y469"/>
      <c r="Z469"/>
      <c r="AA469"/>
      <c r="AB469"/>
      <c r="AC469"/>
      <c r="AD469"/>
      <c r="AE469"/>
      <c r="AF469"/>
      <c r="AG469"/>
      <c r="AH469"/>
      <c r="AI469"/>
      <c r="AJ469"/>
      <c r="AK469"/>
      <c r="AL469"/>
      <c r="AM469"/>
      <c r="AN469"/>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c r="BY469"/>
      <c r="BZ469"/>
      <c r="CA469"/>
      <c r="CB469"/>
      <c r="CC469"/>
      <c r="CD469"/>
      <c r="CE469"/>
      <c r="CF469"/>
      <c r="CG469"/>
    </row>
    <row r="470" spans="1:85" x14ac:dyDescent="0.2">
      <c r="A470" s="524"/>
      <c r="B470" s="524"/>
      <c r="C470" s="554"/>
      <c r="D470" s="524"/>
      <c r="E470" s="524"/>
      <c r="F470" s="555"/>
      <c r="G470" s="556"/>
      <c r="H470" s="556"/>
      <c r="I470" s="556"/>
      <c r="J470" s="556"/>
      <c r="K470"/>
      <c r="L470"/>
      <c r="M470"/>
      <c r="N470"/>
      <c r="O470"/>
      <c r="P470"/>
      <c r="Q470"/>
      <c r="R470"/>
      <c r="S470"/>
      <c r="T470"/>
      <c r="U470"/>
      <c r="V470"/>
      <c r="W470"/>
      <c r="X470"/>
      <c r="Y470"/>
      <c r="Z470"/>
      <c r="AA470"/>
      <c r="AB470"/>
      <c r="AC470"/>
      <c r="AD470"/>
      <c r="AE470"/>
      <c r="AF470"/>
      <c r="AG470"/>
      <c r="AH470"/>
      <c r="AI470"/>
      <c r="AJ470"/>
      <c r="AK470"/>
      <c r="AL470"/>
      <c r="AM470"/>
      <c r="AN470"/>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c r="BY470"/>
      <c r="BZ470"/>
      <c r="CA470"/>
      <c r="CB470"/>
      <c r="CC470"/>
      <c r="CD470"/>
      <c r="CE470"/>
      <c r="CF470"/>
      <c r="CG470"/>
    </row>
    <row r="471" spans="1:85" x14ac:dyDescent="0.2">
      <c r="A471" s="524"/>
      <c r="B471" s="524"/>
      <c r="C471" s="554"/>
      <c r="D471" s="524"/>
      <c r="E471" s="524"/>
      <c r="F471" s="555"/>
      <c r="G471" s="556"/>
      <c r="H471" s="556"/>
      <c r="I471" s="556"/>
      <c r="J471" s="556"/>
      <c r="K471"/>
      <c r="L471"/>
      <c r="M471"/>
      <c r="N471"/>
      <c r="O471"/>
      <c r="P471"/>
      <c r="Q471"/>
      <c r="R471"/>
      <c r="S471"/>
      <c r="T471"/>
      <c r="U471"/>
      <c r="V471"/>
      <c r="W471"/>
      <c r="X471"/>
      <c r="Y471"/>
      <c r="Z471"/>
      <c r="AA471"/>
      <c r="AB471"/>
      <c r="AC471"/>
      <c r="AD471"/>
      <c r="AE471"/>
      <c r="AF471"/>
      <c r="AG471"/>
      <c r="AH471"/>
      <c r="AI471"/>
      <c r="AJ471"/>
      <c r="AK471"/>
      <c r="AL471"/>
      <c r="AM471"/>
      <c r="AN471"/>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c r="BY471"/>
      <c r="BZ471"/>
      <c r="CA471"/>
      <c r="CB471"/>
      <c r="CC471"/>
      <c r="CD471"/>
      <c r="CE471"/>
      <c r="CF471"/>
      <c r="CG471"/>
    </row>
    <row r="472" spans="1:85" x14ac:dyDescent="0.2">
      <c r="A472" s="524"/>
      <c r="B472" s="524"/>
      <c r="C472" s="554"/>
      <c r="D472" s="524"/>
      <c r="E472" s="524"/>
      <c r="F472" s="555"/>
      <c r="G472" s="556"/>
      <c r="H472" s="556"/>
      <c r="I472" s="556"/>
      <c r="J472" s="556"/>
      <c r="K472"/>
      <c r="L472"/>
      <c r="M472"/>
      <c r="N472"/>
      <c r="O472"/>
      <c r="P472"/>
      <c r="Q472"/>
      <c r="R472"/>
      <c r="S472"/>
      <c r="T472"/>
      <c r="U472"/>
      <c r="V472"/>
      <c r="W472"/>
      <c r="X472"/>
      <c r="Y472"/>
      <c r="Z472"/>
      <c r="AA472"/>
      <c r="AB472"/>
      <c r="AC472"/>
      <c r="AD472"/>
      <c r="AE472"/>
      <c r="AF472"/>
      <c r="AG472"/>
      <c r="AH472"/>
      <c r="AI472"/>
      <c r="AJ472"/>
      <c r="AK472"/>
      <c r="AL472"/>
      <c r="AM472"/>
      <c r="AN472"/>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c r="BY472"/>
      <c r="BZ472"/>
      <c r="CA472"/>
      <c r="CB472"/>
      <c r="CC472"/>
      <c r="CD472"/>
      <c r="CE472"/>
      <c r="CF472"/>
      <c r="CG472"/>
    </row>
    <row r="473" spans="1:85" x14ac:dyDescent="0.2">
      <c r="A473" s="524"/>
      <c r="B473" s="524"/>
      <c r="C473" s="554"/>
      <c r="D473" s="524"/>
      <c r="E473" s="524"/>
      <c r="F473" s="555"/>
      <c r="G473" s="556"/>
      <c r="H473" s="556"/>
      <c r="I473" s="556"/>
      <c r="J473" s="556"/>
      <c r="K473"/>
      <c r="L473"/>
      <c r="M473"/>
      <c r="N473"/>
      <c r="O473"/>
      <c r="P473"/>
      <c r="Q473"/>
      <c r="R473"/>
      <c r="S473"/>
      <c r="T473"/>
      <c r="U473"/>
      <c r="V473"/>
      <c r="W473"/>
      <c r="X473"/>
      <c r="Y473"/>
      <c r="Z473"/>
      <c r="AA473"/>
      <c r="AB473"/>
      <c r="AC473"/>
      <c r="AD473"/>
      <c r="AE473"/>
      <c r="AF473"/>
      <c r="AG473"/>
      <c r="AH473"/>
      <c r="AI473"/>
      <c r="AJ473"/>
      <c r="AK473"/>
      <c r="AL473"/>
      <c r="AM473"/>
      <c r="AN473"/>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c r="BY473"/>
      <c r="BZ473"/>
      <c r="CA473"/>
      <c r="CB473"/>
      <c r="CC473"/>
      <c r="CD473"/>
      <c r="CE473"/>
      <c r="CF473"/>
      <c r="CG473"/>
    </row>
    <row r="474" spans="1:85" x14ac:dyDescent="0.2">
      <c r="A474" s="524"/>
      <c r="B474" s="524"/>
      <c r="C474" s="554"/>
      <c r="D474" s="524"/>
      <c r="E474" s="524"/>
      <c r="F474" s="555"/>
      <c r="G474" s="556"/>
      <c r="H474" s="556"/>
      <c r="I474" s="556"/>
      <c r="J474" s="556"/>
      <c r="K474"/>
      <c r="L474"/>
      <c r="M474"/>
      <c r="N474"/>
      <c r="O474"/>
      <c r="P474"/>
      <c r="Q474"/>
      <c r="R474"/>
      <c r="S474"/>
      <c r="T474"/>
      <c r="U474"/>
      <c r="V474"/>
      <c r="W474"/>
      <c r="X474"/>
      <c r="Y474"/>
      <c r="Z474"/>
      <c r="AA474"/>
      <c r="AB474"/>
      <c r="AC474"/>
      <c r="AD474"/>
      <c r="AE474"/>
      <c r="AF474"/>
      <c r="AG474"/>
      <c r="AH474"/>
      <c r="AI474"/>
      <c r="AJ474"/>
      <c r="AK474"/>
      <c r="AL474"/>
      <c r="AM474"/>
      <c r="AN4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c r="BY474"/>
      <c r="BZ474"/>
      <c r="CA474"/>
      <c r="CB474"/>
      <c r="CC474"/>
      <c r="CD474"/>
      <c r="CE474"/>
      <c r="CF474"/>
      <c r="CG474"/>
    </row>
    <row r="475" spans="1:85" x14ac:dyDescent="0.2">
      <c r="A475" s="524"/>
      <c r="B475" s="524"/>
      <c r="C475" s="554"/>
      <c r="D475" s="524"/>
      <c r="E475" s="524"/>
      <c r="F475" s="555"/>
      <c r="G475" s="556"/>
      <c r="H475" s="556"/>
      <c r="I475" s="556"/>
      <c r="J475" s="556"/>
      <c r="K475"/>
      <c r="L475"/>
      <c r="M475"/>
      <c r="N475"/>
      <c r="O475"/>
      <c r="P475"/>
      <c r="Q475"/>
      <c r="R475"/>
      <c r="S475"/>
      <c r="T475"/>
      <c r="U475"/>
      <c r="V475"/>
      <c r="W475"/>
      <c r="X475"/>
      <c r="Y475"/>
      <c r="Z475"/>
      <c r="AA475"/>
      <c r="AB475"/>
      <c r="AC475"/>
      <c r="AD475"/>
      <c r="AE475"/>
      <c r="AF475"/>
      <c r="AG475"/>
      <c r="AH475"/>
      <c r="AI475"/>
      <c r="AJ475"/>
      <c r="AK475"/>
      <c r="AL475"/>
      <c r="AM475"/>
      <c r="AN475"/>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c r="BY475"/>
      <c r="BZ475"/>
      <c r="CA475"/>
      <c r="CB475"/>
      <c r="CC475"/>
      <c r="CD475"/>
      <c r="CE475"/>
      <c r="CF475"/>
      <c r="CG475"/>
    </row>
    <row r="476" spans="1:85" x14ac:dyDescent="0.2">
      <c r="A476" s="524"/>
      <c r="B476" s="524"/>
      <c r="C476" s="554"/>
      <c r="D476" s="524"/>
      <c r="E476" s="524"/>
      <c r="F476" s="555"/>
      <c r="G476" s="556"/>
      <c r="H476" s="556"/>
      <c r="I476" s="556"/>
      <c r="J476" s="556"/>
      <c r="K476"/>
      <c r="L476"/>
      <c r="M476"/>
      <c r="N476"/>
      <c r="O476"/>
      <c r="P476"/>
      <c r="Q476"/>
      <c r="R476"/>
      <c r="S476"/>
      <c r="T476"/>
      <c r="U476"/>
      <c r="V476"/>
      <c r="W476"/>
      <c r="X476"/>
      <c r="Y476"/>
      <c r="Z476"/>
      <c r="AA476"/>
      <c r="AB476"/>
      <c r="AC476"/>
      <c r="AD476"/>
      <c r="AE476"/>
      <c r="AF476"/>
      <c r="AG476"/>
      <c r="AH476"/>
      <c r="AI476"/>
      <c r="AJ476"/>
      <c r="AK476"/>
      <c r="AL476"/>
      <c r="AM476"/>
      <c r="AN476"/>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c r="BY476"/>
      <c r="BZ476"/>
      <c r="CA476"/>
      <c r="CB476"/>
      <c r="CC476"/>
      <c r="CD476"/>
      <c r="CE476"/>
      <c r="CF476"/>
      <c r="CG476"/>
    </row>
    <row r="477" spans="1:85" x14ac:dyDescent="0.2">
      <c r="A477" s="524"/>
      <c r="B477" s="524"/>
      <c r="C477" s="554"/>
      <c r="D477" s="524"/>
      <c r="E477" s="524"/>
      <c r="F477" s="555"/>
      <c r="G477" s="556"/>
      <c r="H477" s="556"/>
      <c r="I477" s="556"/>
      <c r="J477" s="556"/>
      <c r="K477"/>
      <c r="L477"/>
      <c r="M477"/>
      <c r="N477"/>
      <c r="O477"/>
      <c r="P477"/>
      <c r="Q477"/>
      <c r="R477"/>
      <c r="S477"/>
      <c r="T477"/>
      <c r="U477"/>
      <c r="V477"/>
      <c r="W477"/>
      <c r="X477"/>
      <c r="Y477"/>
      <c r="Z477"/>
      <c r="AA477"/>
      <c r="AB477"/>
      <c r="AC477"/>
      <c r="AD477"/>
      <c r="AE477"/>
      <c r="AF477"/>
      <c r="AG477"/>
      <c r="AH477"/>
      <c r="AI477"/>
      <c r="AJ477"/>
      <c r="AK477"/>
      <c r="AL477"/>
      <c r="AM477"/>
      <c r="AN477"/>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c r="BY477"/>
      <c r="BZ477"/>
      <c r="CA477"/>
      <c r="CB477"/>
      <c r="CC477"/>
      <c r="CD477"/>
      <c r="CE477"/>
      <c r="CF477"/>
      <c r="CG477"/>
    </row>
    <row r="478" spans="1:85" x14ac:dyDescent="0.2">
      <c r="A478" s="524"/>
      <c r="B478" s="524"/>
      <c r="C478" s="554"/>
      <c r="D478" s="524"/>
      <c r="E478" s="524"/>
      <c r="F478" s="555"/>
      <c r="G478" s="556"/>
      <c r="H478" s="556"/>
      <c r="I478" s="556"/>
      <c r="J478" s="556"/>
      <c r="K478"/>
      <c r="L478"/>
      <c r="M478"/>
      <c r="N478"/>
      <c r="O478"/>
      <c r="P478"/>
      <c r="Q478"/>
      <c r="R478"/>
      <c r="S478"/>
      <c r="T478"/>
      <c r="U478"/>
      <c r="V478"/>
      <c r="W478"/>
      <c r="X478"/>
      <c r="Y478"/>
      <c r="Z478"/>
      <c r="AA478"/>
      <c r="AB478"/>
      <c r="AC478"/>
      <c r="AD478"/>
      <c r="AE478"/>
      <c r="AF478"/>
      <c r="AG478"/>
      <c r="AH478"/>
      <c r="AI478"/>
      <c r="AJ478"/>
      <c r="AK478"/>
      <c r="AL478"/>
      <c r="AM478"/>
      <c r="AN478"/>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c r="BY478"/>
      <c r="BZ478"/>
      <c r="CA478"/>
      <c r="CB478"/>
      <c r="CC478"/>
      <c r="CD478"/>
      <c r="CE478"/>
      <c r="CF478"/>
      <c r="CG478"/>
    </row>
    <row r="479" spans="1:85" x14ac:dyDescent="0.2">
      <c r="A479" s="524"/>
      <c r="B479" s="524"/>
      <c r="C479" s="554"/>
      <c r="D479" s="524"/>
      <c r="E479" s="524"/>
      <c r="F479" s="555"/>
      <c r="G479" s="556"/>
      <c r="H479" s="556"/>
      <c r="I479" s="556"/>
      <c r="J479" s="556"/>
      <c r="K479"/>
      <c r="L479"/>
      <c r="M479"/>
      <c r="N479"/>
      <c r="O479"/>
      <c r="P479"/>
      <c r="Q479"/>
      <c r="R479"/>
      <c r="S479"/>
      <c r="T479"/>
      <c r="U479"/>
      <c r="V479"/>
      <c r="W479"/>
      <c r="X479"/>
      <c r="Y479"/>
      <c r="Z479"/>
      <c r="AA479"/>
      <c r="AB479"/>
      <c r="AC479"/>
      <c r="AD479"/>
      <c r="AE479"/>
      <c r="AF479"/>
      <c r="AG479"/>
      <c r="AH479"/>
      <c r="AI479"/>
      <c r="AJ479"/>
      <c r="AK479"/>
      <c r="AL479"/>
      <c r="AM479"/>
      <c r="AN479"/>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c r="BY479"/>
      <c r="BZ479"/>
      <c r="CA479"/>
      <c r="CB479"/>
      <c r="CC479"/>
      <c r="CD479"/>
      <c r="CE479"/>
      <c r="CF479"/>
      <c r="CG479"/>
    </row>
    <row r="480" spans="1:85" x14ac:dyDescent="0.2">
      <c r="A480" s="524"/>
      <c r="B480" s="524"/>
      <c r="C480" s="554"/>
      <c r="D480" s="524"/>
      <c r="E480" s="524"/>
      <c r="F480" s="555"/>
      <c r="G480" s="556"/>
      <c r="H480" s="556"/>
      <c r="I480" s="556"/>
      <c r="J480" s="556"/>
      <c r="K480"/>
      <c r="L480"/>
      <c r="M480"/>
      <c r="N480"/>
      <c r="O480"/>
      <c r="P480"/>
      <c r="Q480"/>
      <c r="R480"/>
      <c r="S480"/>
      <c r="T480"/>
      <c r="U480"/>
      <c r="V480"/>
      <c r="W480"/>
      <c r="X480"/>
      <c r="Y480"/>
      <c r="Z480"/>
      <c r="AA480"/>
      <c r="AB480"/>
      <c r="AC480"/>
      <c r="AD480"/>
      <c r="AE480"/>
      <c r="AF480"/>
      <c r="AG480"/>
      <c r="AH480"/>
      <c r="AI480"/>
      <c r="AJ480"/>
      <c r="AK480"/>
      <c r="AL480"/>
      <c r="AM480"/>
      <c r="AN480"/>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c r="BY480"/>
      <c r="BZ480"/>
      <c r="CA480"/>
      <c r="CB480"/>
      <c r="CC480"/>
      <c r="CD480"/>
      <c r="CE480"/>
      <c r="CF480"/>
      <c r="CG480"/>
    </row>
    <row r="481" spans="1:85" x14ac:dyDescent="0.2">
      <c r="A481" s="524"/>
      <c r="B481" s="524"/>
      <c r="C481" s="554"/>
      <c r="D481" s="524"/>
      <c r="E481" s="524"/>
      <c r="F481" s="555"/>
      <c r="G481" s="556"/>
      <c r="H481" s="556"/>
      <c r="I481" s="556"/>
      <c r="J481" s="556"/>
      <c r="K481"/>
      <c r="L481"/>
      <c r="M481"/>
      <c r="N481"/>
      <c r="O481"/>
      <c r="P481"/>
      <c r="Q481"/>
      <c r="R481"/>
      <c r="S481"/>
      <c r="T481"/>
      <c r="U481"/>
      <c r="V481"/>
      <c r="W481"/>
      <c r="X481"/>
      <c r="Y481"/>
      <c r="Z481"/>
      <c r="AA481"/>
      <c r="AB481"/>
      <c r="AC481"/>
      <c r="AD481"/>
      <c r="AE481"/>
      <c r="AF481"/>
      <c r="AG481"/>
      <c r="AH481"/>
      <c r="AI481"/>
      <c r="AJ481"/>
      <c r="AK481"/>
      <c r="AL481"/>
      <c r="AM481"/>
      <c r="AN481"/>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c r="BY481"/>
      <c r="BZ481"/>
      <c r="CA481"/>
      <c r="CB481"/>
      <c r="CC481"/>
      <c r="CD481"/>
      <c r="CE481"/>
      <c r="CF481"/>
      <c r="CG481"/>
    </row>
    <row r="482" spans="1:85" x14ac:dyDescent="0.2">
      <c r="A482" s="524"/>
      <c r="B482" s="524"/>
      <c r="C482" s="554"/>
      <c r="D482" s="524"/>
      <c r="E482" s="524"/>
      <c r="F482" s="555"/>
      <c r="G482" s="556"/>
      <c r="H482" s="556"/>
      <c r="I482" s="556"/>
      <c r="J482" s="556"/>
      <c r="K482"/>
      <c r="L482"/>
      <c r="M482"/>
      <c r="N482"/>
      <c r="O482"/>
      <c r="P482"/>
      <c r="Q482"/>
      <c r="R482"/>
      <c r="S482"/>
      <c r="T482"/>
      <c r="U482"/>
      <c r="V482"/>
      <c r="W482"/>
      <c r="X482"/>
      <c r="Y482"/>
      <c r="Z482"/>
      <c r="AA482"/>
      <c r="AB482"/>
      <c r="AC482"/>
      <c r="AD482"/>
      <c r="AE482"/>
      <c r="AF482"/>
      <c r="AG482"/>
      <c r="AH482"/>
      <c r="AI482"/>
      <c r="AJ482"/>
      <c r="AK482"/>
      <c r="AL482"/>
      <c r="AM482"/>
      <c r="AN482"/>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c r="BY482"/>
      <c r="BZ482"/>
      <c r="CA482"/>
      <c r="CB482"/>
      <c r="CC482"/>
      <c r="CD482"/>
      <c r="CE482"/>
      <c r="CF482"/>
      <c r="CG482"/>
    </row>
    <row r="483" spans="1:85" x14ac:dyDescent="0.2">
      <c r="A483" s="524"/>
      <c r="B483" s="524"/>
      <c r="C483" s="554"/>
      <c r="D483" s="524"/>
      <c r="E483" s="524"/>
      <c r="F483" s="555"/>
      <c r="G483" s="556"/>
      <c r="H483" s="556"/>
      <c r="I483" s="556"/>
      <c r="J483" s="556"/>
      <c r="K483"/>
      <c r="L483"/>
      <c r="M483"/>
      <c r="N483"/>
      <c r="O483"/>
      <c r="P483"/>
      <c r="Q483"/>
      <c r="R483"/>
      <c r="S483"/>
      <c r="T483"/>
      <c r="U483"/>
      <c r="V483"/>
      <c r="W483"/>
      <c r="X483"/>
      <c r="Y483"/>
      <c r="Z483"/>
      <c r="AA483"/>
      <c r="AB483"/>
      <c r="AC483"/>
      <c r="AD483"/>
      <c r="AE483"/>
      <c r="AF483"/>
      <c r="AG483"/>
      <c r="AH483"/>
      <c r="AI483"/>
      <c r="AJ483"/>
      <c r="AK483"/>
      <c r="AL483"/>
      <c r="AM483"/>
      <c r="AN483"/>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c r="BY483"/>
      <c r="BZ483"/>
      <c r="CA483"/>
      <c r="CB483"/>
      <c r="CC483"/>
      <c r="CD483"/>
      <c r="CE483"/>
      <c r="CF483"/>
      <c r="CG483"/>
    </row>
    <row r="484" spans="1:85" x14ac:dyDescent="0.2">
      <c r="A484" s="524"/>
      <c r="B484" s="524"/>
      <c r="C484" s="554"/>
      <c r="D484" s="524"/>
      <c r="E484" s="524"/>
      <c r="F484" s="555"/>
      <c r="G484" s="556"/>
      <c r="H484" s="556"/>
      <c r="I484" s="556"/>
      <c r="J484" s="556"/>
      <c r="K484"/>
      <c r="L484"/>
      <c r="M484"/>
      <c r="N484"/>
      <c r="O484"/>
      <c r="P484"/>
      <c r="Q484"/>
      <c r="R484"/>
      <c r="S484"/>
      <c r="T484"/>
      <c r="U484"/>
      <c r="V484"/>
      <c r="W484"/>
      <c r="X484"/>
      <c r="Y484"/>
      <c r="Z484"/>
      <c r="AA484"/>
      <c r="AB484"/>
      <c r="AC484"/>
      <c r="AD484"/>
      <c r="AE484"/>
      <c r="AF484"/>
      <c r="AG484"/>
      <c r="AH484"/>
      <c r="AI484"/>
      <c r="AJ484"/>
      <c r="AK484"/>
      <c r="AL484"/>
      <c r="AM484"/>
      <c r="AN48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c r="BY484"/>
      <c r="BZ484"/>
      <c r="CA484"/>
      <c r="CB484"/>
      <c r="CC484"/>
      <c r="CD484"/>
      <c r="CE484"/>
      <c r="CF484"/>
      <c r="CG484"/>
    </row>
    <row r="485" spans="1:85" x14ac:dyDescent="0.2">
      <c r="A485" s="524"/>
      <c r="B485" s="524"/>
      <c r="C485" s="554"/>
      <c r="D485" s="524"/>
      <c r="E485" s="524"/>
      <c r="F485" s="555"/>
      <c r="G485" s="556"/>
      <c r="H485" s="556"/>
      <c r="I485" s="556"/>
      <c r="J485" s="556"/>
      <c r="K485"/>
      <c r="L485"/>
      <c r="M485"/>
      <c r="N485"/>
      <c r="O485"/>
      <c r="P485"/>
      <c r="Q485"/>
      <c r="R485"/>
      <c r="S485"/>
      <c r="T485"/>
      <c r="U485"/>
      <c r="V485"/>
      <c r="W485"/>
      <c r="X485"/>
      <c r="Y485"/>
      <c r="Z485"/>
      <c r="AA485"/>
      <c r="AB485"/>
      <c r="AC485"/>
      <c r="AD485"/>
      <c r="AE485"/>
      <c r="AF485"/>
      <c r="AG485"/>
      <c r="AH485"/>
      <c r="AI485"/>
      <c r="AJ485"/>
      <c r="AK485"/>
      <c r="AL485"/>
      <c r="AM485"/>
      <c r="AN485"/>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c r="BY485"/>
      <c r="BZ485"/>
      <c r="CA485"/>
      <c r="CB485"/>
      <c r="CC485"/>
      <c r="CD485"/>
      <c r="CE485"/>
      <c r="CF485"/>
      <c r="CG485"/>
    </row>
    <row r="486" spans="1:85" x14ac:dyDescent="0.2">
      <c r="A486" s="524"/>
      <c r="B486" s="524"/>
      <c r="C486" s="554"/>
      <c r="D486" s="524"/>
      <c r="E486" s="524"/>
      <c r="F486" s="555"/>
      <c r="G486" s="556"/>
      <c r="H486" s="556"/>
      <c r="I486" s="556"/>
      <c r="J486" s="556"/>
      <c r="K486"/>
      <c r="L486"/>
      <c r="M486"/>
      <c r="N486"/>
      <c r="O486"/>
      <c r="P486"/>
      <c r="Q486"/>
      <c r="R486"/>
      <c r="S486"/>
      <c r="T486"/>
      <c r="U486"/>
      <c r="V486"/>
      <c r="W486"/>
      <c r="X486"/>
      <c r="Y486"/>
      <c r="Z486"/>
      <c r="AA486"/>
      <c r="AB486"/>
      <c r="AC486"/>
      <c r="AD486"/>
      <c r="AE486"/>
      <c r="AF486"/>
      <c r="AG486"/>
      <c r="AH486"/>
      <c r="AI486"/>
      <c r="AJ486"/>
      <c r="AK486"/>
      <c r="AL486"/>
      <c r="AM486"/>
      <c r="AN486"/>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c r="BY486"/>
      <c r="BZ486"/>
      <c r="CA486"/>
      <c r="CB486"/>
      <c r="CC486"/>
      <c r="CD486"/>
      <c r="CE486"/>
      <c r="CF486"/>
      <c r="CG486"/>
    </row>
    <row r="487" spans="1:85" x14ac:dyDescent="0.2">
      <c r="A487" s="524"/>
      <c r="B487" s="524"/>
      <c r="C487" s="554"/>
      <c r="D487" s="524"/>
      <c r="E487" s="524"/>
      <c r="F487" s="555"/>
      <c r="G487" s="556"/>
      <c r="H487" s="556"/>
      <c r="I487" s="556"/>
      <c r="J487" s="556"/>
      <c r="K487"/>
      <c r="L487"/>
      <c r="M487"/>
      <c r="N487"/>
      <c r="O487"/>
      <c r="P487"/>
      <c r="Q487"/>
      <c r="R487"/>
      <c r="S487"/>
      <c r="T487"/>
      <c r="U487"/>
      <c r="V487"/>
      <c r="W487"/>
      <c r="X487"/>
      <c r="Y487"/>
      <c r="Z487"/>
      <c r="AA487"/>
      <c r="AB487"/>
      <c r="AC487"/>
      <c r="AD487"/>
      <c r="AE487"/>
      <c r="AF487"/>
      <c r="AG487"/>
      <c r="AH487"/>
      <c r="AI487"/>
      <c r="AJ487"/>
      <c r="AK487"/>
      <c r="AL487"/>
      <c r="AM487"/>
      <c r="AN487"/>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c r="BY487"/>
      <c r="BZ487"/>
      <c r="CA487"/>
      <c r="CB487"/>
      <c r="CC487"/>
      <c r="CD487"/>
      <c r="CE487"/>
      <c r="CF487"/>
      <c r="CG487"/>
    </row>
    <row r="488" spans="1:85" x14ac:dyDescent="0.2">
      <c r="A488" s="524"/>
      <c r="B488" s="524"/>
      <c r="C488" s="554"/>
      <c r="D488" s="524"/>
      <c r="E488" s="524"/>
      <c r="F488" s="555"/>
      <c r="G488" s="556"/>
      <c r="H488" s="556"/>
      <c r="I488" s="556"/>
      <c r="J488" s="556"/>
      <c r="K488"/>
      <c r="L488"/>
      <c r="M488"/>
      <c r="N488"/>
      <c r="O488"/>
      <c r="P488"/>
      <c r="Q488"/>
      <c r="R488"/>
      <c r="S488"/>
      <c r="T488"/>
      <c r="U488"/>
      <c r="V488"/>
      <c r="W488"/>
      <c r="X488"/>
      <c r="Y488"/>
      <c r="Z488"/>
      <c r="AA488"/>
      <c r="AB488"/>
      <c r="AC488"/>
      <c r="AD488"/>
      <c r="AE488"/>
      <c r="AF488"/>
      <c r="AG488"/>
      <c r="AH488"/>
      <c r="AI488"/>
      <c r="AJ488"/>
      <c r="AK488"/>
      <c r="AL488"/>
      <c r="AM488"/>
      <c r="AN488"/>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c r="BY488"/>
      <c r="BZ488"/>
      <c r="CA488"/>
      <c r="CB488"/>
      <c r="CC488"/>
      <c r="CD488"/>
      <c r="CE488"/>
      <c r="CF488"/>
      <c r="CG488"/>
    </row>
    <row r="489" spans="1:85" x14ac:dyDescent="0.2">
      <c r="A489" s="524"/>
      <c r="B489" s="524"/>
      <c r="C489" s="554"/>
      <c r="D489" s="524"/>
      <c r="E489" s="524"/>
      <c r="F489" s="555"/>
      <c r="G489" s="556"/>
      <c r="H489" s="556"/>
      <c r="I489" s="556"/>
      <c r="J489" s="556"/>
      <c r="K489"/>
      <c r="L489"/>
      <c r="M489"/>
      <c r="N489"/>
      <c r="O489"/>
      <c r="P489"/>
      <c r="Q489"/>
      <c r="R489"/>
      <c r="S489"/>
      <c r="T489"/>
      <c r="U489"/>
      <c r="V489"/>
      <c r="W489"/>
      <c r="X489"/>
      <c r="Y489"/>
      <c r="Z489"/>
      <c r="AA489"/>
      <c r="AB489"/>
      <c r="AC489"/>
      <c r="AD489"/>
      <c r="AE489"/>
      <c r="AF489"/>
      <c r="AG489"/>
      <c r="AH489"/>
      <c r="AI489"/>
      <c r="AJ489"/>
      <c r="AK489"/>
      <c r="AL489"/>
      <c r="AM489"/>
      <c r="AN489"/>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c r="BY489"/>
      <c r="BZ489"/>
      <c r="CA489"/>
      <c r="CB489"/>
      <c r="CC489"/>
      <c r="CD489"/>
      <c r="CE489"/>
      <c r="CF489"/>
      <c r="CG489"/>
    </row>
    <row r="490" spans="1:85" x14ac:dyDescent="0.2">
      <c r="A490" s="524"/>
      <c r="B490" s="524"/>
      <c r="C490" s="554"/>
      <c r="D490" s="524"/>
      <c r="E490" s="524"/>
      <c r="F490" s="555"/>
      <c r="G490" s="556"/>
      <c r="H490" s="556"/>
      <c r="I490" s="556"/>
      <c r="J490" s="556"/>
      <c r="K490"/>
      <c r="L490"/>
      <c r="M490"/>
      <c r="N490"/>
      <c r="O490"/>
      <c r="P490"/>
      <c r="Q490"/>
      <c r="R490"/>
      <c r="S490"/>
      <c r="T490"/>
      <c r="U490"/>
      <c r="V490"/>
      <c r="W490"/>
      <c r="X490"/>
      <c r="Y490"/>
      <c r="Z490"/>
      <c r="AA490"/>
      <c r="AB490"/>
      <c r="AC490"/>
      <c r="AD490"/>
      <c r="AE490"/>
      <c r="AF490"/>
      <c r="AG490"/>
      <c r="AH490"/>
      <c r="AI490"/>
      <c r="AJ490"/>
      <c r="AK490"/>
      <c r="AL490"/>
      <c r="AM490"/>
      <c r="AN490"/>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c r="BY490"/>
      <c r="BZ490"/>
      <c r="CA490"/>
      <c r="CB490"/>
      <c r="CC490"/>
      <c r="CD490"/>
      <c r="CE490"/>
      <c r="CF490"/>
      <c r="CG490"/>
    </row>
    <row r="491" spans="1:85" x14ac:dyDescent="0.2">
      <c r="A491" s="524"/>
      <c r="B491" s="524"/>
      <c r="C491" s="554"/>
      <c r="D491" s="524"/>
      <c r="E491" s="524"/>
      <c r="F491" s="555"/>
      <c r="G491" s="556"/>
      <c r="H491" s="556"/>
      <c r="I491" s="556"/>
      <c r="J491" s="556"/>
      <c r="K491"/>
      <c r="L491"/>
      <c r="M491"/>
      <c r="N491"/>
      <c r="O491"/>
      <c r="P491"/>
      <c r="Q491"/>
      <c r="R491"/>
      <c r="S491"/>
      <c r="T491"/>
      <c r="U491"/>
      <c r="V491"/>
      <c r="W491"/>
      <c r="X491"/>
      <c r="Y491"/>
      <c r="Z491"/>
      <c r="AA491"/>
      <c r="AB491"/>
      <c r="AC491"/>
      <c r="AD491"/>
      <c r="AE491"/>
      <c r="AF491"/>
      <c r="AG491"/>
      <c r="AH491"/>
      <c r="AI491"/>
      <c r="AJ491"/>
      <c r="AK491"/>
      <c r="AL491"/>
      <c r="AM491"/>
      <c r="AN491"/>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c r="BY491"/>
      <c r="BZ491"/>
      <c r="CA491"/>
      <c r="CB491"/>
      <c r="CC491"/>
      <c r="CD491"/>
      <c r="CE491"/>
      <c r="CF491"/>
      <c r="CG491"/>
    </row>
    <row r="492" spans="1:85" x14ac:dyDescent="0.2">
      <c r="A492" s="524"/>
      <c r="B492" s="524"/>
      <c r="C492" s="554"/>
      <c r="D492" s="524"/>
      <c r="E492" s="524"/>
      <c r="F492" s="555"/>
      <c r="G492" s="556"/>
      <c r="H492" s="556"/>
      <c r="I492" s="556"/>
      <c r="J492" s="556"/>
      <c r="K492"/>
      <c r="L492"/>
      <c r="M492"/>
      <c r="N492"/>
      <c r="O492"/>
      <c r="P492"/>
      <c r="Q492"/>
      <c r="R492"/>
      <c r="S492"/>
      <c r="T492"/>
      <c r="U492"/>
      <c r="V492"/>
      <c r="W492"/>
      <c r="X492"/>
      <c r="Y492"/>
      <c r="Z492"/>
      <c r="AA492"/>
      <c r="AB492"/>
      <c r="AC492"/>
      <c r="AD492"/>
      <c r="AE492"/>
      <c r="AF492"/>
      <c r="AG492"/>
      <c r="AH492"/>
      <c r="AI492"/>
      <c r="AJ492"/>
      <c r="AK492"/>
      <c r="AL492"/>
      <c r="AM492"/>
      <c r="AN492"/>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c r="BY492"/>
      <c r="BZ492"/>
      <c r="CA492"/>
      <c r="CB492"/>
      <c r="CC492"/>
      <c r="CD492"/>
      <c r="CE492"/>
      <c r="CF492"/>
      <c r="CG492"/>
    </row>
    <row r="493" spans="1:85" x14ac:dyDescent="0.2">
      <c r="A493" s="524"/>
      <c r="B493" s="524"/>
      <c r="C493" s="554"/>
      <c r="D493" s="524"/>
      <c r="E493" s="524"/>
      <c r="F493" s="555"/>
      <c r="G493" s="556"/>
      <c r="H493" s="556"/>
      <c r="I493" s="556"/>
      <c r="J493" s="556"/>
      <c r="K493"/>
      <c r="L493"/>
      <c r="M493"/>
      <c r="N493"/>
      <c r="O493"/>
      <c r="P493"/>
      <c r="Q493"/>
      <c r="R493"/>
      <c r="S493"/>
      <c r="T493"/>
      <c r="U493"/>
      <c r="V493"/>
      <c r="W493"/>
      <c r="X493"/>
      <c r="Y493"/>
      <c r="Z493"/>
      <c r="AA493"/>
      <c r="AB493"/>
      <c r="AC493"/>
      <c r="AD493"/>
      <c r="AE493"/>
      <c r="AF493"/>
      <c r="AG493"/>
      <c r="AH493"/>
      <c r="AI493"/>
      <c r="AJ493"/>
      <c r="AK493"/>
      <c r="AL493"/>
      <c r="AM493"/>
      <c r="AN493"/>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c r="BY493"/>
      <c r="BZ493"/>
      <c r="CA493"/>
      <c r="CB493"/>
      <c r="CC493"/>
      <c r="CD493"/>
      <c r="CE493"/>
      <c r="CF493"/>
      <c r="CG493"/>
    </row>
    <row r="494" spans="1:85" x14ac:dyDescent="0.2">
      <c r="A494" s="524"/>
      <c r="B494" s="524"/>
      <c r="C494" s="554"/>
      <c r="D494" s="524"/>
      <c r="E494" s="524"/>
      <c r="F494" s="555"/>
      <c r="G494" s="556"/>
      <c r="H494" s="556"/>
      <c r="I494" s="556"/>
      <c r="J494" s="556"/>
      <c r="K494"/>
      <c r="L494"/>
      <c r="M494"/>
      <c r="N494"/>
      <c r="O494"/>
      <c r="P494"/>
      <c r="Q494"/>
      <c r="R494"/>
      <c r="S494"/>
      <c r="T494"/>
      <c r="U494"/>
      <c r="V494"/>
      <c r="W494"/>
      <c r="X494"/>
      <c r="Y494"/>
      <c r="Z494"/>
      <c r="AA494"/>
      <c r="AB494"/>
      <c r="AC494"/>
      <c r="AD494"/>
      <c r="AE494"/>
      <c r="AF494"/>
      <c r="AG494"/>
      <c r="AH494"/>
      <c r="AI494"/>
      <c r="AJ494"/>
      <c r="AK494"/>
      <c r="AL494"/>
      <c r="AM494"/>
      <c r="AN49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c r="BY494"/>
      <c r="BZ494"/>
      <c r="CA494"/>
      <c r="CB494"/>
      <c r="CC494"/>
      <c r="CD494"/>
      <c r="CE494"/>
      <c r="CF494"/>
      <c r="CG494"/>
    </row>
    <row r="495" spans="1:85" x14ac:dyDescent="0.2">
      <c r="A495" s="524"/>
      <c r="B495" s="524"/>
      <c r="C495" s="554"/>
      <c r="D495" s="524"/>
      <c r="E495" s="524"/>
      <c r="F495" s="555"/>
      <c r="G495" s="556"/>
      <c r="H495" s="556"/>
      <c r="I495" s="556"/>
      <c r="J495" s="556"/>
      <c r="K495"/>
      <c r="L495"/>
      <c r="M495"/>
      <c r="N495"/>
      <c r="O495"/>
      <c r="P495"/>
      <c r="Q495"/>
      <c r="R495"/>
      <c r="S495"/>
      <c r="T495"/>
      <c r="U495"/>
      <c r="V495"/>
      <c r="W495"/>
      <c r="X495"/>
      <c r="Y495"/>
      <c r="Z495"/>
      <c r="AA495"/>
      <c r="AB495"/>
      <c r="AC495"/>
      <c r="AD495"/>
      <c r="AE495"/>
      <c r="AF495"/>
      <c r="AG495"/>
      <c r="AH495"/>
      <c r="AI495"/>
      <c r="AJ495"/>
      <c r="AK495"/>
      <c r="AL495"/>
      <c r="AM495"/>
      <c r="AN495"/>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c r="BY495"/>
      <c r="BZ495"/>
      <c r="CA495"/>
      <c r="CB495"/>
      <c r="CC495"/>
      <c r="CD495"/>
      <c r="CE495"/>
      <c r="CF495"/>
      <c r="CG495"/>
    </row>
    <row r="496" spans="1:85" x14ac:dyDescent="0.2">
      <c r="A496" s="524"/>
      <c r="B496" s="524"/>
      <c r="C496" s="554"/>
      <c r="D496" s="524"/>
      <c r="E496" s="524"/>
      <c r="F496" s="555"/>
      <c r="G496" s="556"/>
      <c r="H496" s="556"/>
      <c r="I496" s="556"/>
      <c r="J496" s="556"/>
      <c r="K496"/>
      <c r="L496"/>
      <c r="M496"/>
      <c r="N496"/>
      <c r="O496"/>
      <c r="P496"/>
      <c r="Q496"/>
      <c r="R496"/>
      <c r="S496"/>
      <c r="T496"/>
      <c r="U496"/>
      <c r="V496"/>
      <c r="W496"/>
      <c r="X496"/>
      <c r="Y496"/>
      <c r="Z496"/>
      <c r="AA496"/>
      <c r="AB496"/>
      <c r="AC496"/>
      <c r="AD496"/>
      <c r="AE496"/>
      <c r="AF496"/>
      <c r="AG496"/>
      <c r="AH496"/>
      <c r="AI496"/>
      <c r="AJ496"/>
      <c r="AK496"/>
      <c r="AL496"/>
      <c r="AM496"/>
      <c r="AN496"/>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c r="BY496"/>
      <c r="BZ496"/>
      <c r="CA496"/>
      <c r="CB496"/>
      <c r="CC496"/>
      <c r="CD496"/>
      <c r="CE496"/>
      <c r="CF496"/>
      <c r="CG496"/>
    </row>
    <row r="497" spans="1:85" x14ac:dyDescent="0.2">
      <c r="A497" s="524"/>
      <c r="B497" s="524"/>
      <c r="C497" s="554"/>
      <c r="D497" s="524"/>
      <c r="E497" s="524"/>
      <c r="F497" s="555"/>
      <c r="G497" s="556"/>
      <c r="H497" s="556"/>
      <c r="I497" s="556"/>
      <c r="J497" s="556"/>
      <c r="K497"/>
      <c r="L497"/>
      <c r="M497"/>
      <c r="N497"/>
      <c r="O497"/>
      <c r="P497"/>
      <c r="Q497"/>
      <c r="R497"/>
      <c r="S497"/>
      <c r="T497"/>
      <c r="U497"/>
      <c r="V497"/>
      <c r="W497"/>
      <c r="X497"/>
      <c r="Y497"/>
      <c r="Z497"/>
      <c r="AA497"/>
      <c r="AB497"/>
      <c r="AC497"/>
      <c r="AD497"/>
      <c r="AE497"/>
      <c r="AF497"/>
      <c r="AG497"/>
      <c r="AH497"/>
      <c r="AI497"/>
      <c r="AJ497"/>
      <c r="AK497"/>
      <c r="AL497"/>
      <c r="AM497"/>
      <c r="AN497"/>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c r="BY497"/>
      <c r="BZ497"/>
      <c r="CA497"/>
      <c r="CB497"/>
      <c r="CC497"/>
      <c r="CD497"/>
      <c r="CE497"/>
      <c r="CF497"/>
      <c r="CG497"/>
    </row>
    <row r="498" spans="1:85" x14ac:dyDescent="0.2">
      <c r="A498" s="524"/>
      <c r="B498" s="524"/>
      <c r="C498" s="554"/>
      <c r="D498" s="524"/>
      <c r="E498" s="524"/>
      <c r="F498" s="555"/>
      <c r="G498" s="556"/>
      <c r="H498" s="556"/>
      <c r="I498" s="556"/>
      <c r="J498" s="556"/>
      <c r="K498"/>
      <c r="L498"/>
      <c r="M498"/>
      <c r="N498"/>
      <c r="O498"/>
      <c r="P498"/>
      <c r="Q498"/>
      <c r="R498"/>
      <c r="S498"/>
      <c r="T498"/>
      <c r="U498"/>
      <c r="V498"/>
      <c r="W498"/>
      <c r="X498"/>
      <c r="Y498"/>
      <c r="Z498"/>
      <c r="AA498"/>
      <c r="AB498"/>
      <c r="AC498"/>
      <c r="AD498"/>
      <c r="AE498"/>
      <c r="AF498"/>
      <c r="AG498"/>
      <c r="AH498"/>
      <c r="AI498"/>
      <c r="AJ498"/>
      <c r="AK498"/>
      <c r="AL498"/>
      <c r="AM498"/>
      <c r="AN498"/>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c r="BY498"/>
      <c r="BZ498"/>
      <c r="CA498"/>
      <c r="CB498"/>
      <c r="CC498"/>
      <c r="CD498"/>
      <c r="CE498"/>
      <c r="CF498"/>
      <c r="CG498"/>
    </row>
    <row r="499" spans="1:85" x14ac:dyDescent="0.2">
      <c r="A499" s="524"/>
      <c r="B499" s="524"/>
      <c r="C499" s="554"/>
      <c r="D499" s="524"/>
      <c r="E499" s="524"/>
      <c r="F499" s="555"/>
      <c r="G499" s="556"/>
      <c r="H499" s="556"/>
      <c r="I499" s="556"/>
      <c r="J499" s="556"/>
      <c r="K499"/>
      <c r="L499"/>
      <c r="M499"/>
      <c r="N499"/>
      <c r="O499"/>
      <c r="P499"/>
      <c r="Q499"/>
      <c r="R499"/>
      <c r="S499"/>
      <c r="T499"/>
      <c r="U499"/>
      <c r="V499"/>
      <c r="W499"/>
      <c r="X499"/>
      <c r="Y499"/>
      <c r="Z499"/>
      <c r="AA499"/>
      <c r="AB499"/>
      <c r="AC499"/>
      <c r="AD499"/>
      <c r="AE499"/>
      <c r="AF499"/>
      <c r="AG499"/>
      <c r="AH499"/>
      <c r="AI499"/>
      <c r="AJ499"/>
      <c r="AK499"/>
      <c r="AL499"/>
      <c r="AM499"/>
      <c r="AN499"/>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c r="BY499"/>
      <c r="BZ499"/>
      <c r="CA499"/>
      <c r="CB499"/>
      <c r="CC499"/>
      <c r="CD499"/>
      <c r="CE499"/>
      <c r="CF499"/>
      <c r="CG499"/>
    </row>
    <row r="500" spans="1:85" x14ac:dyDescent="0.2">
      <c r="A500" s="524"/>
      <c r="B500" s="524"/>
      <c r="C500" s="554"/>
      <c r="D500" s="524"/>
      <c r="E500" s="524"/>
      <c r="F500" s="555"/>
      <c r="G500" s="556"/>
      <c r="H500" s="556"/>
      <c r="I500" s="556"/>
      <c r="J500" s="556"/>
      <c r="K500"/>
      <c r="L500"/>
      <c r="M500"/>
      <c r="N500"/>
      <c r="O500"/>
      <c r="P500"/>
      <c r="Q500"/>
      <c r="R500"/>
      <c r="S500"/>
      <c r="T500"/>
      <c r="U500"/>
      <c r="V500"/>
      <c r="W500"/>
      <c r="X500"/>
      <c r="Y500"/>
      <c r="Z500"/>
      <c r="AA500"/>
      <c r="AB500"/>
      <c r="AC500"/>
      <c r="AD500"/>
      <c r="AE500"/>
      <c r="AF500"/>
      <c r="AG500"/>
      <c r="AH500"/>
      <c r="AI500"/>
      <c r="AJ500"/>
      <c r="AK500"/>
      <c r="AL500"/>
      <c r="AM500"/>
      <c r="AN500"/>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c r="BY500"/>
      <c r="BZ500"/>
      <c r="CA500"/>
      <c r="CB500"/>
      <c r="CC500"/>
      <c r="CD500"/>
      <c r="CE500"/>
      <c r="CF500"/>
      <c r="CG500"/>
    </row>
    <row r="501" spans="1:85" x14ac:dyDescent="0.2">
      <c r="A501" s="524"/>
      <c r="B501" s="524"/>
      <c r="C501" s="554"/>
      <c r="D501" s="524"/>
      <c r="E501" s="524"/>
      <c r="F501" s="555"/>
      <c r="G501" s="556"/>
      <c r="H501" s="556"/>
      <c r="I501" s="556"/>
      <c r="J501" s="556"/>
      <c r="K501"/>
      <c r="L501"/>
      <c r="M501"/>
      <c r="N501"/>
      <c r="O501"/>
      <c r="P501"/>
      <c r="Q501"/>
      <c r="R501"/>
      <c r="S501"/>
      <c r="T501"/>
      <c r="U501"/>
      <c r="V501"/>
      <c r="W501"/>
      <c r="X501"/>
      <c r="Y501"/>
      <c r="Z501"/>
      <c r="AA501"/>
      <c r="AB501"/>
      <c r="AC501"/>
      <c r="AD501"/>
      <c r="AE501"/>
      <c r="AF501"/>
      <c r="AG501"/>
      <c r="AH501"/>
      <c r="AI501"/>
      <c r="AJ501"/>
      <c r="AK501"/>
      <c r="AL501"/>
      <c r="AM501"/>
      <c r="AN501"/>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c r="BY501"/>
      <c r="BZ501"/>
      <c r="CA501"/>
      <c r="CB501"/>
      <c r="CC501"/>
      <c r="CD501"/>
      <c r="CE501"/>
      <c r="CF501"/>
      <c r="CG501"/>
    </row>
    <row r="502" spans="1:85" x14ac:dyDescent="0.2">
      <c r="A502" s="524"/>
      <c r="B502" s="524"/>
      <c r="C502" s="554"/>
      <c r="D502" s="524"/>
      <c r="E502" s="524"/>
      <c r="F502" s="555"/>
      <c r="G502" s="556"/>
      <c r="H502" s="556"/>
      <c r="I502" s="556"/>
      <c r="J502" s="556"/>
      <c r="K502"/>
      <c r="L502"/>
      <c r="M502"/>
      <c r="N502"/>
      <c r="O502"/>
      <c r="P502"/>
      <c r="Q502"/>
      <c r="R502"/>
      <c r="S502"/>
      <c r="T502"/>
      <c r="U502"/>
      <c r="V502"/>
      <c r="W502"/>
      <c r="X502"/>
      <c r="Y502"/>
      <c r="Z502"/>
      <c r="AA502"/>
      <c r="AB502"/>
      <c r="AC502"/>
      <c r="AD502"/>
      <c r="AE502"/>
      <c r="AF502"/>
      <c r="AG502"/>
      <c r="AH502"/>
      <c r="AI502"/>
      <c r="AJ502"/>
      <c r="AK502"/>
      <c r="AL502"/>
      <c r="AM502"/>
      <c r="AN502"/>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c r="BY502"/>
      <c r="BZ502"/>
      <c r="CA502"/>
      <c r="CB502"/>
      <c r="CC502"/>
      <c r="CD502"/>
      <c r="CE502"/>
      <c r="CF502"/>
      <c r="CG502"/>
    </row>
    <row r="503" spans="1:85" x14ac:dyDescent="0.2">
      <c r="A503" s="524"/>
      <c r="B503" s="524"/>
      <c r="C503" s="554"/>
      <c r="D503" s="524"/>
      <c r="E503" s="524"/>
      <c r="F503" s="555"/>
      <c r="G503" s="556"/>
      <c r="H503" s="556"/>
      <c r="I503" s="556"/>
      <c r="J503" s="556"/>
      <c r="K503"/>
      <c r="L503"/>
      <c r="M503"/>
      <c r="N503"/>
      <c r="O503"/>
      <c r="P503"/>
      <c r="Q503"/>
      <c r="R503"/>
      <c r="S503"/>
      <c r="T503"/>
      <c r="U503"/>
      <c r="V503"/>
      <c r="W503"/>
      <c r="X503"/>
      <c r="Y503"/>
      <c r="Z503"/>
      <c r="AA503"/>
      <c r="AB503"/>
      <c r="AC503"/>
      <c r="AD503"/>
      <c r="AE503"/>
      <c r="AF503"/>
      <c r="AG503"/>
      <c r="AH503"/>
      <c r="AI503"/>
      <c r="AJ503"/>
      <c r="AK503"/>
      <c r="AL503"/>
      <c r="AM503"/>
      <c r="AN503"/>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c r="BY503"/>
      <c r="BZ503"/>
      <c r="CA503"/>
      <c r="CB503"/>
      <c r="CC503"/>
      <c r="CD503"/>
      <c r="CE503"/>
      <c r="CF503"/>
      <c r="CG503"/>
    </row>
    <row r="504" spans="1:85" x14ac:dyDescent="0.2">
      <c r="A504" s="524"/>
      <c r="B504" s="524"/>
      <c r="C504" s="554"/>
      <c r="D504" s="524"/>
      <c r="E504" s="524"/>
      <c r="F504" s="555"/>
      <c r="G504" s="556"/>
      <c r="H504" s="556"/>
      <c r="I504" s="556"/>
      <c r="J504" s="556"/>
      <c r="K504"/>
      <c r="L504"/>
      <c r="M504"/>
      <c r="N504"/>
      <c r="O504"/>
      <c r="P504"/>
      <c r="Q504"/>
      <c r="R504"/>
      <c r="S504"/>
      <c r="T504"/>
      <c r="U504"/>
      <c r="V504"/>
      <c r="W504"/>
      <c r="X504"/>
      <c r="Y504"/>
      <c r="Z504"/>
      <c r="AA504"/>
      <c r="AB504"/>
      <c r="AC504"/>
      <c r="AD504"/>
      <c r="AE504"/>
      <c r="AF504"/>
      <c r="AG504"/>
      <c r="AH504"/>
      <c r="AI504"/>
      <c r="AJ504"/>
      <c r="AK504"/>
      <c r="AL504"/>
      <c r="AM504"/>
      <c r="AN50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c r="BY504"/>
      <c r="BZ504"/>
      <c r="CA504"/>
      <c r="CB504"/>
      <c r="CC504"/>
      <c r="CD504"/>
      <c r="CE504"/>
      <c r="CF504"/>
      <c r="CG504"/>
    </row>
    <row r="505" spans="1:85" x14ac:dyDescent="0.2">
      <c r="A505" s="524"/>
      <c r="B505" s="524"/>
      <c r="C505" s="554"/>
      <c r="D505" s="524"/>
      <c r="E505" s="524"/>
      <c r="F505" s="555"/>
      <c r="G505" s="556"/>
      <c r="H505" s="556"/>
      <c r="I505" s="556"/>
      <c r="J505" s="556"/>
      <c r="K505"/>
      <c r="L505"/>
      <c r="M505"/>
      <c r="N505"/>
      <c r="O505"/>
      <c r="P505"/>
      <c r="Q505"/>
      <c r="R505"/>
      <c r="S505"/>
      <c r="T505"/>
      <c r="U505"/>
      <c r="V505"/>
      <c r="W505"/>
      <c r="X505"/>
      <c r="Y505"/>
      <c r="Z505"/>
      <c r="AA505"/>
      <c r="AB505"/>
      <c r="AC505"/>
      <c r="AD505"/>
      <c r="AE505"/>
      <c r="AF505"/>
      <c r="AG505"/>
      <c r="AH505"/>
      <c r="AI505"/>
      <c r="AJ505"/>
      <c r="AK505"/>
      <c r="AL505"/>
      <c r="AM505"/>
      <c r="AN505"/>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c r="BY505"/>
      <c r="BZ505"/>
      <c r="CA505"/>
      <c r="CB505"/>
      <c r="CC505"/>
      <c r="CD505"/>
      <c r="CE505"/>
      <c r="CF505"/>
      <c r="CG505"/>
    </row>
    <row r="506" spans="1:85" x14ac:dyDescent="0.2">
      <c r="A506" s="524"/>
      <c r="B506" s="524"/>
      <c r="C506" s="554"/>
      <c r="D506" s="524"/>
      <c r="E506" s="524"/>
      <c r="F506" s="555"/>
      <c r="G506" s="556"/>
      <c r="H506" s="556"/>
      <c r="I506" s="556"/>
      <c r="J506" s="556"/>
      <c r="K506"/>
      <c r="L506"/>
      <c r="M506"/>
      <c r="N506"/>
      <c r="O506"/>
      <c r="P506"/>
      <c r="Q506"/>
      <c r="R506"/>
      <c r="S506"/>
      <c r="T506"/>
      <c r="U506"/>
      <c r="V506"/>
      <c r="W506"/>
      <c r="X506"/>
      <c r="Y506"/>
      <c r="Z506"/>
      <c r="AA506"/>
      <c r="AB506"/>
      <c r="AC506"/>
      <c r="AD506"/>
      <c r="AE506"/>
      <c r="AF506"/>
      <c r="AG506"/>
      <c r="AH506"/>
      <c r="AI506"/>
      <c r="AJ506"/>
      <c r="AK506"/>
      <c r="AL506"/>
      <c r="AM506"/>
      <c r="AN506"/>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c r="BY506"/>
      <c r="BZ506"/>
      <c r="CA506"/>
      <c r="CB506"/>
      <c r="CC506"/>
      <c r="CD506"/>
      <c r="CE506"/>
      <c r="CF506"/>
      <c r="CG506"/>
    </row>
    <row r="507" spans="1:85" x14ac:dyDescent="0.2">
      <c r="A507" s="377"/>
      <c r="B507" s="377"/>
      <c r="C507" s="379"/>
      <c r="D507" s="377"/>
      <c r="E507" s="377"/>
      <c r="F507" s="177"/>
      <c r="G507" s="178"/>
      <c r="H507" s="178"/>
      <c r="I507" s="178"/>
      <c r="J507" s="178"/>
      <c r="K507"/>
      <c r="L507"/>
      <c r="M507"/>
      <c r="N507"/>
      <c r="O507"/>
      <c r="P507"/>
      <c r="Q507"/>
      <c r="R507"/>
      <c r="S507"/>
      <c r="T507"/>
      <c r="U507"/>
      <c r="V507"/>
      <c r="W507"/>
      <c r="X507"/>
      <c r="Y507"/>
      <c r="Z507"/>
      <c r="AA507"/>
      <c r="AB507"/>
      <c r="AC507"/>
      <c r="AD507"/>
      <c r="AE507"/>
      <c r="AF507"/>
      <c r="AG507"/>
      <c r="AH507"/>
      <c r="AI507"/>
      <c r="AJ507"/>
      <c r="AK507"/>
      <c r="AL507"/>
      <c r="AM507"/>
      <c r="AN507"/>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c r="BY507"/>
      <c r="BZ507"/>
      <c r="CA507"/>
      <c r="CB507"/>
      <c r="CC507"/>
      <c r="CD507"/>
      <c r="CE507"/>
      <c r="CF507"/>
      <c r="CG507"/>
    </row>
    <row r="508" spans="1:85" x14ac:dyDescent="0.2">
      <c r="A508" s="377"/>
      <c r="B508" s="377"/>
      <c r="C508" s="379"/>
      <c r="D508" s="377"/>
      <c r="E508" s="377"/>
      <c r="F508" s="177"/>
      <c r="G508" s="178"/>
      <c r="H508" s="178"/>
      <c r="I508" s="178"/>
      <c r="J508" s="178"/>
      <c r="K508"/>
      <c r="L508"/>
      <c r="M508"/>
      <c r="N508"/>
      <c r="O508"/>
      <c r="P508"/>
      <c r="Q508"/>
      <c r="R508"/>
      <c r="S508"/>
      <c r="T508"/>
      <c r="U508"/>
      <c r="V508"/>
      <c r="W508"/>
      <c r="X508"/>
      <c r="Y508"/>
      <c r="Z508"/>
      <c r="AA508"/>
      <c r="AB508"/>
      <c r="AC508"/>
      <c r="AD508"/>
      <c r="AE508"/>
      <c r="AF508"/>
      <c r="AG508"/>
      <c r="AH508"/>
      <c r="AI508"/>
      <c r="AJ508"/>
      <c r="AK508"/>
      <c r="AL508"/>
      <c r="AM508"/>
      <c r="AN508"/>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c r="BY508"/>
      <c r="BZ508"/>
      <c r="CA508"/>
      <c r="CB508"/>
      <c r="CC508"/>
      <c r="CD508"/>
      <c r="CE508"/>
      <c r="CF508"/>
      <c r="CG508"/>
    </row>
    <row r="509" spans="1:85" x14ac:dyDescent="0.2">
      <c r="A509" s="377"/>
      <c r="B509" s="377"/>
      <c r="C509" s="379"/>
      <c r="D509" s="377"/>
      <c r="E509" s="377"/>
      <c r="F509" s="177"/>
      <c r="G509" s="178"/>
      <c r="H509" s="178"/>
      <c r="I509" s="178"/>
      <c r="J509" s="178"/>
      <c r="K509"/>
      <c r="L509"/>
      <c r="M509"/>
      <c r="N509"/>
      <c r="O509"/>
      <c r="P509"/>
      <c r="Q509"/>
      <c r="R509"/>
      <c r="S509"/>
      <c r="T509"/>
      <c r="U509"/>
      <c r="V509"/>
      <c r="W509"/>
      <c r="X509"/>
      <c r="Y509"/>
      <c r="Z509"/>
      <c r="AA509"/>
      <c r="AB509"/>
      <c r="AC509"/>
      <c r="AD509"/>
      <c r="AE509"/>
      <c r="AF509"/>
      <c r="AG509"/>
      <c r="AH509"/>
      <c r="AI509"/>
      <c r="AJ509"/>
      <c r="AK509"/>
      <c r="AL509"/>
      <c r="AM509"/>
      <c r="AN509"/>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c r="BY509"/>
      <c r="BZ509"/>
      <c r="CA509"/>
      <c r="CB509"/>
      <c r="CC509"/>
      <c r="CD509"/>
      <c r="CE509"/>
      <c r="CF509"/>
      <c r="CG509"/>
    </row>
    <row r="510" spans="1:85" x14ac:dyDescent="0.2">
      <c r="A510" s="377"/>
      <c r="B510" s="377"/>
      <c r="C510" s="379"/>
      <c r="D510" s="377"/>
      <c r="E510" s="377"/>
      <c r="F510" s="177"/>
      <c r="G510" s="178"/>
      <c r="H510" s="178"/>
      <c r="I510" s="178"/>
      <c r="J510" s="178"/>
      <c r="K510"/>
      <c r="L510"/>
      <c r="M510"/>
      <c r="N510"/>
      <c r="O510"/>
      <c r="P510"/>
      <c r="Q510"/>
      <c r="R510"/>
      <c r="S510"/>
      <c r="T510"/>
      <c r="U510"/>
      <c r="V510"/>
      <c r="W510"/>
      <c r="X510"/>
      <c r="Y510"/>
      <c r="Z510"/>
      <c r="AA510"/>
      <c r="AB510"/>
      <c r="AC510"/>
      <c r="AD510"/>
      <c r="AE510"/>
      <c r="AF510"/>
      <c r="AG510"/>
      <c r="AH510"/>
      <c r="AI510"/>
      <c r="AJ510"/>
      <c r="AK510"/>
      <c r="AL510"/>
      <c r="AM510"/>
      <c r="AN510"/>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c r="BY510"/>
      <c r="BZ510"/>
      <c r="CA510"/>
      <c r="CB510"/>
      <c r="CC510"/>
      <c r="CD510"/>
      <c r="CE510"/>
      <c r="CF510"/>
      <c r="CG510"/>
    </row>
    <row r="511" spans="1:85" x14ac:dyDescent="0.2">
      <c r="A511" s="377"/>
      <c r="B511" s="377"/>
      <c r="C511" s="379"/>
      <c r="D511" s="377"/>
      <c r="E511" s="377"/>
      <c r="F511" s="177"/>
      <c r="G511" s="178"/>
      <c r="H511" s="178"/>
      <c r="I511" s="178"/>
      <c r="J511" s="178"/>
      <c r="K511"/>
      <c r="L511"/>
      <c r="M511"/>
      <c r="N511"/>
      <c r="O511"/>
      <c r="P511"/>
      <c r="Q511"/>
      <c r="R511"/>
      <c r="S511"/>
      <c r="T511"/>
      <c r="U511"/>
      <c r="V511"/>
      <c r="W511"/>
      <c r="X511"/>
      <c r="Y511"/>
      <c r="Z511"/>
      <c r="AA511"/>
      <c r="AB511"/>
      <c r="AC511"/>
      <c r="AD511"/>
      <c r="AE511"/>
      <c r="AF511"/>
      <c r="AG511"/>
      <c r="AH511"/>
      <c r="AI511"/>
      <c r="AJ511"/>
      <c r="AK511"/>
      <c r="AL511"/>
      <c r="AM511"/>
      <c r="AN511"/>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c r="BY511"/>
      <c r="BZ511"/>
      <c r="CA511"/>
      <c r="CB511"/>
      <c r="CC511"/>
      <c r="CD511"/>
      <c r="CE511"/>
      <c r="CF511"/>
      <c r="CG511"/>
    </row>
    <row r="512" spans="1:85" x14ac:dyDescent="0.2">
      <c r="A512" s="377"/>
      <c r="B512" s="377"/>
      <c r="C512" s="379"/>
      <c r="D512" s="377"/>
      <c r="E512" s="377"/>
      <c r="F512" s="177"/>
      <c r="G512" s="178"/>
      <c r="H512" s="178"/>
      <c r="I512" s="178"/>
      <c r="J512" s="178"/>
      <c r="K512"/>
      <c r="L512"/>
      <c r="M512"/>
      <c r="N512"/>
      <c r="O512"/>
      <c r="P512"/>
      <c r="Q512"/>
      <c r="R512"/>
      <c r="S512"/>
      <c r="T512"/>
      <c r="U512"/>
      <c r="V512"/>
      <c r="W512"/>
      <c r="X512"/>
      <c r="Y512"/>
      <c r="Z512"/>
      <c r="AA512"/>
      <c r="AB512"/>
      <c r="AC512"/>
      <c r="AD512"/>
      <c r="AE512"/>
      <c r="AF512"/>
      <c r="AG512"/>
      <c r="AH512"/>
      <c r="AI512"/>
      <c r="AJ512"/>
      <c r="AK512"/>
      <c r="AL512"/>
      <c r="AM512"/>
      <c r="AN512"/>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c r="BY512"/>
      <c r="BZ512"/>
      <c r="CA512"/>
      <c r="CB512"/>
      <c r="CC512"/>
      <c r="CD512"/>
      <c r="CE512"/>
      <c r="CF512"/>
      <c r="CG512"/>
    </row>
    <row r="513" spans="1:85" x14ac:dyDescent="0.2">
      <c r="A513" s="377"/>
      <c r="B513" s="377"/>
      <c r="C513" s="379"/>
      <c r="D513" s="377"/>
      <c r="E513" s="377"/>
      <c r="F513" s="177"/>
      <c r="G513" s="178"/>
      <c r="H513" s="178"/>
      <c r="I513" s="178"/>
      <c r="J513" s="178"/>
      <c r="K513"/>
      <c r="L513"/>
      <c r="M513"/>
      <c r="N513"/>
      <c r="O513"/>
      <c r="P513"/>
      <c r="Q513"/>
      <c r="R513"/>
      <c r="S513"/>
      <c r="T513"/>
      <c r="U513"/>
      <c r="V513"/>
      <c r="W513"/>
      <c r="X513"/>
      <c r="Y513"/>
      <c r="Z513"/>
      <c r="AA513"/>
      <c r="AB513"/>
      <c r="AC513"/>
      <c r="AD513"/>
      <c r="AE513"/>
      <c r="AF513"/>
      <c r="AG513"/>
      <c r="AH513"/>
      <c r="AI513"/>
      <c r="AJ513"/>
      <c r="AK513"/>
      <c r="AL513"/>
      <c r="AM513"/>
      <c r="AN513"/>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c r="BY513"/>
      <c r="BZ513"/>
      <c r="CA513"/>
      <c r="CB513"/>
      <c r="CC513"/>
      <c r="CD513"/>
      <c r="CE513"/>
      <c r="CF513"/>
      <c r="CG513"/>
    </row>
    <row r="514" spans="1:85" x14ac:dyDescent="0.2">
      <c r="A514" s="377"/>
      <c r="B514" s="377"/>
      <c r="C514" s="379"/>
      <c r="D514" s="377"/>
      <c r="E514" s="377"/>
      <c r="F514" s="177"/>
      <c r="G514" s="178"/>
      <c r="H514" s="178"/>
      <c r="I514" s="178"/>
      <c r="J514" s="178"/>
      <c r="K514"/>
      <c r="L514"/>
      <c r="M514"/>
      <c r="N514"/>
      <c r="O514"/>
      <c r="P514"/>
      <c r="Q514"/>
      <c r="R514"/>
      <c r="S514"/>
      <c r="T514"/>
      <c r="U514"/>
      <c r="V514"/>
      <c r="W514"/>
      <c r="X514"/>
      <c r="Y514"/>
      <c r="Z514"/>
      <c r="AA514"/>
      <c r="AB514"/>
      <c r="AC514"/>
      <c r="AD514"/>
      <c r="AE514"/>
      <c r="AF514"/>
      <c r="AG514"/>
      <c r="AH514"/>
      <c r="AI514"/>
      <c r="AJ514"/>
      <c r="AK514"/>
      <c r="AL514"/>
      <c r="AM514"/>
      <c r="AN51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c r="BY514"/>
      <c r="BZ514"/>
      <c r="CA514"/>
      <c r="CB514"/>
      <c r="CC514"/>
      <c r="CD514"/>
      <c r="CE514"/>
      <c r="CF514"/>
      <c r="CG514"/>
    </row>
  </sheetData>
  <mergeCells count="6">
    <mergeCell ref="L81:N81"/>
    <mergeCell ref="F171:J171"/>
    <mergeCell ref="B7:J7"/>
    <mergeCell ref="B8:J8"/>
    <mergeCell ref="B14:J14"/>
    <mergeCell ref="F81:J81"/>
  </mergeCell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G527"/>
  <sheetViews>
    <sheetView topLeftCell="A32" workbookViewId="0">
      <selection activeCell="A5" sqref="A5"/>
    </sheetView>
  </sheetViews>
  <sheetFormatPr defaultRowHeight="12.75" x14ac:dyDescent="0.2"/>
  <cols>
    <col min="1" max="1" width="66.85546875" style="376" customWidth="1"/>
    <col min="2" max="2" width="17.28515625" style="376" customWidth="1"/>
    <col min="3" max="3" width="15.42578125" style="378" customWidth="1"/>
    <col min="4" max="4" width="17.7109375" style="376" customWidth="1"/>
    <col min="5" max="5" width="29.28515625" style="376" customWidth="1"/>
    <col min="6" max="6" width="9.7109375" style="120" customWidth="1"/>
    <col min="7" max="7" width="9.140625" style="121" hidden="1" customWidth="1"/>
    <col min="8" max="8" width="9" style="121" customWidth="1"/>
    <col min="9" max="9" width="10.5703125" style="121" hidden="1" customWidth="1"/>
    <col min="10" max="10" width="9.5703125" style="121" customWidth="1"/>
    <col min="11" max="85" width="9.140625" style="565"/>
  </cols>
  <sheetData>
    <row r="1" spans="1:85" x14ac:dyDescent="0.2">
      <c r="A1" s="473"/>
      <c r="B1" s="401"/>
      <c r="C1" s="472"/>
      <c r="D1" s="401"/>
      <c r="E1" s="401"/>
      <c r="F1" s="4"/>
      <c r="G1" s="5"/>
      <c r="H1" s="5"/>
      <c r="I1" s="5"/>
      <c r="J1" s="6"/>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row>
    <row r="2" spans="1:85" x14ac:dyDescent="0.2">
      <c r="A2" s="400"/>
      <c r="B2" s="398"/>
      <c r="C2" s="405"/>
      <c r="D2" s="398"/>
      <c r="E2" s="398"/>
      <c r="F2" s="11"/>
      <c r="G2" s="12"/>
      <c r="H2" s="12"/>
      <c r="I2" s="12"/>
      <c r="J2" s="13"/>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row>
    <row r="3" spans="1:85" x14ac:dyDescent="0.2">
      <c r="A3" s="413" t="s">
        <v>34</v>
      </c>
      <c r="B3" s="398"/>
      <c r="C3" s="405"/>
      <c r="D3" s="398"/>
      <c r="E3" s="398"/>
      <c r="F3" s="11"/>
      <c r="G3" s="12"/>
      <c r="H3" s="12"/>
      <c r="I3" s="12"/>
      <c r="J3" s="1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row>
    <row r="4" spans="1:85" x14ac:dyDescent="0.2">
      <c r="A4" s="413" t="s">
        <v>35</v>
      </c>
      <c r="B4" s="398"/>
      <c r="C4" s="405"/>
      <c r="D4" s="398"/>
      <c r="E4" s="398"/>
      <c r="F4" s="11"/>
      <c r="G4" s="12"/>
      <c r="H4" s="12"/>
      <c r="I4" s="12"/>
      <c r="J4" s="13"/>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row>
    <row r="5" spans="1:85" x14ac:dyDescent="0.2">
      <c r="A5" s="413" t="s">
        <v>36</v>
      </c>
      <c r="B5" s="398"/>
      <c r="C5" s="405"/>
      <c r="D5" s="398"/>
      <c r="E5" s="398"/>
      <c r="F5" s="11"/>
      <c r="G5" s="12"/>
      <c r="H5" s="12"/>
      <c r="I5" s="12"/>
      <c r="J5" s="13"/>
      <c r="K5"/>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row>
    <row r="6" spans="1:85" x14ac:dyDescent="0.2">
      <c r="A6" s="413"/>
      <c r="B6" s="398"/>
      <c r="C6" s="405"/>
      <c r="D6" s="398"/>
      <c r="E6" s="398"/>
      <c r="F6" s="11"/>
      <c r="G6" s="12"/>
      <c r="H6" s="12"/>
      <c r="I6" s="12"/>
      <c r="J6" s="13"/>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row>
    <row r="7" spans="1:85" x14ac:dyDescent="0.2">
      <c r="A7" s="470"/>
      <c r="B7" s="1601"/>
      <c r="C7" s="1602"/>
      <c r="D7" s="1602"/>
      <c r="E7" s="1602"/>
      <c r="F7" s="1602"/>
      <c r="G7" s="1602"/>
      <c r="H7" s="1602"/>
      <c r="I7" s="1602"/>
      <c r="J7" s="1603"/>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row>
    <row r="8" spans="1:85" x14ac:dyDescent="0.2">
      <c r="A8" s="470"/>
      <c r="B8" s="1601"/>
      <c r="C8" s="1602"/>
      <c r="D8" s="1602"/>
      <c r="E8" s="1602"/>
      <c r="F8" s="1602"/>
      <c r="G8" s="1602"/>
      <c r="H8" s="1602"/>
      <c r="I8" s="1602"/>
      <c r="J8" s="1603"/>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row>
    <row r="9" spans="1:85" x14ac:dyDescent="0.2">
      <c r="A9" s="413"/>
      <c r="B9" s="471"/>
      <c r="C9" s="405"/>
      <c r="D9" s="398"/>
      <c r="E9" s="398"/>
      <c r="F9" s="11"/>
      <c r="G9" s="12"/>
      <c r="H9" s="12"/>
      <c r="I9" s="12"/>
      <c r="J9" s="13"/>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row>
    <row r="10" spans="1:85" x14ac:dyDescent="0.2">
      <c r="A10" s="413"/>
      <c r="B10" s="471"/>
      <c r="C10" s="405"/>
      <c r="D10" s="398"/>
      <c r="E10" s="398"/>
      <c r="F10" s="11"/>
      <c r="G10" s="12"/>
      <c r="H10" s="12"/>
      <c r="I10" s="12"/>
      <c r="J10" s="13"/>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row>
    <row r="11" spans="1:85" x14ac:dyDescent="0.2">
      <c r="A11" s="470"/>
      <c r="B11" s="398"/>
      <c r="C11" s="405"/>
      <c r="D11" s="398"/>
      <c r="E11" s="398"/>
      <c r="F11" s="11"/>
      <c r="G11" s="12"/>
      <c r="H11" s="12"/>
      <c r="I11" s="12"/>
      <c r="J11" s="13"/>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row>
    <row r="12" spans="1:85" x14ac:dyDescent="0.2">
      <c r="A12" s="413"/>
      <c r="B12" s="398"/>
      <c r="C12" s="405"/>
      <c r="D12" s="398"/>
      <c r="E12" s="398"/>
      <c r="F12" s="11"/>
      <c r="G12" s="12"/>
      <c r="H12" s="12"/>
      <c r="I12" s="12"/>
      <c r="J12" s="13"/>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row>
    <row r="13" spans="1:85" x14ac:dyDescent="0.2">
      <c r="A13" s="413"/>
      <c r="B13" s="398"/>
      <c r="C13" s="405"/>
      <c r="D13" s="398"/>
      <c r="E13" s="398"/>
      <c r="F13" s="11"/>
      <c r="G13" s="12"/>
      <c r="H13" s="12"/>
      <c r="I13" s="12"/>
      <c r="J13" s="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row>
    <row r="14" spans="1:85" x14ac:dyDescent="0.2">
      <c r="A14" s="413"/>
      <c r="B14" s="1604"/>
      <c r="C14" s="1602"/>
      <c r="D14" s="1602"/>
      <c r="E14" s="1602"/>
      <c r="F14" s="1602"/>
      <c r="G14" s="1602"/>
      <c r="H14" s="1602"/>
      <c r="I14" s="1602"/>
      <c r="J14" s="1603"/>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row>
    <row r="15" spans="1:85" x14ac:dyDescent="0.2">
      <c r="A15" s="413"/>
      <c r="B15" s="398"/>
      <c r="C15" s="405"/>
      <c r="D15" s="398"/>
      <c r="E15" s="398"/>
      <c r="F15" s="11"/>
      <c r="G15" s="12"/>
      <c r="H15" s="12"/>
      <c r="I15" s="12"/>
      <c r="J15" s="13"/>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row>
    <row r="16" spans="1:85" x14ac:dyDescent="0.2">
      <c r="A16" s="413"/>
      <c r="B16" s="398"/>
      <c r="C16" s="405"/>
      <c r="D16" s="398"/>
      <c r="E16" s="398"/>
      <c r="F16" s="11"/>
      <c r="G16" s="12"/>
      <c r="H16" s="12"/>
      <c r="I16" s="12"/>
      <c r="J16" s="13"/>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row>
    <row r="17" spans="1:85" x14ac:dyDescent="0.2">
      <c r="A17" s="413"/>
      <c r="B17" s="398"/>
      <c r="C17" s="405"/>
      <c r="D17" s="398"/>
      <c r="E17" s="398"/>
      <c r="F17" s="11"/>
      <c r="G17" s="12"/>
      <c r="H17" s="12"/>
      <c r="I17" s="12"/>
      <c r="J17" s="13"/>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row>
    <row r="18" spans="1:85" x14ac:dyDescent="0.2">
      <c r="A18" s="413"/>
      <c r="B18" s="398"/>
      <c r="C18" s="405"/>
      <c r="D18" s="398"/>
      <c r="E18" s="398"/>
      <c r="F18" s="11"/>
      <c r="G18" s="12"/>
      <c r="H18" s="12"/>
      <c r="I18" s="12"/>
      <c r="J18" s="13"/>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row>
    <row r="19" spans="1:85" x14ac:dyDescent="0.2">
      <c r="A19" s="413"/>
      <c r="B19" s="398"/>
      <c r="C19" s="405"/>
      <c r="D19" s="398"/>
      <c r="E19" s="398"/>
      <c r="F19" s="11"/>
      <c r="G19" s="12"/>
      <c r="H19" s="12"/>
      <c r="I19" s="12"/>
      <c r="J19" s="13"/>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row>
    <row r="20" spans="1:85" x14ac:dyDescent="0.2">
      <c r="A20" s="413"/>
      <c r="B20" s="398"/>
      <c r="C20" s="405"/>
      <c r="D20" s="398"/>
      <c r="E20" s="398"/>
      <c r="F20" s="11"/>
      <c r="G20" s="12"/>
      <c r="H20" s="12"/>
      <c r="I20" s="12"/>
      <c r="J20" s="13"/>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row>
    <row r="21" spans="1:85" x14ac:dyDescent="0.2">
      <c r="A21" s="413"/>
      <c r="B21" s="398"/>
      <c r="C21" s="405"/>
      <c r="D21" s="398"/>
      <c r="E21" s="398"/>
      <c r="F21" s="11"/>
      <c r="G21" s="12"/>
      <c r="H21" s="12"/>
      <c r="I21" s="12"/>
      <c r="J21" s="13"/>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row>
    <row r="22" spans="1:85" x14ac:dyDescent="0.2">
      <c r="A22" s="413"/>
      <c r="B22" s="398"/>
      <c r="C22" s="405"/>
      <c r="D22" s="398"/>
      <c r="E22" s="398"/>
      <c r="F22" s="11"/>
      <c r="G22" s="12"/>
      <c r="H22" s="12"/>
      <c r="I22" s="12"/>
      <c r="J22" s="13"/>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row>
    <row r="23" spans="1:85" x14ac:dyDescent="0.2">
      <c r="A23" s="413"/>
      <c r="B23" s="398"/>
      <c r="C23" s="405"/>
      <c r="D23" s="398"/>
      <c r="E23" s="398"/>
      <c r="F23" s="11"/>
      <c r="G23" s="12"/>
      <c r="H23" s="12"/>
      <c r="I23" s="12"/>
      <c r="J23" s="1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row>
    <row r="24" spans="1:85" x14ac:dyDescent="0.2">
      <c r="A24" s="413"/>
      <c r="B24" s="398"/>
      <c r="C24" s="405"/>
      <c r="D24" s="398"/>
      <c r="E24" s="398"/>
      <c r="F24" s="11"/>
      <c r="G24" s="12"/>
      <c r="H24" s="12"/>
      <c r="I24" s="12"/>
      <c r="J24" s="13"/>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row>
    <row r="25" spans="1:85" x14ac:dyDescent="0.2">
      <c r="A25" s="413"/>
      <c r="B25" s="398"/>
      <c r="C25" s="405"/>
      <c r="D25" s="398"/>
      <c r="E25" s="398"/>
      <c r="F25" s="11"/>
      <c r="G25" s="12"/>
      <c r="H25" s="12"/>
      <c r="I25" s="12"/>
      <c r="J25" s="13"/>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row>
    <row r="26" spans="1:85" x14ac:dyDescent="0.2">
      <c r="A26" s="413"/>
      <c r="B26" s="398"/>
      <c r="C26" s="405"/>
      <c r="D26" s="398"/>
      <c r="E26" s="398"/>
      <c r="F26" s="11"/>
      <c r="G26" s="12"/>
      <c r="H26" s="12"/>
      <c r="I26" s="12"/>
      <c r="J26" s="13"/>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row>
    <row r="27" spans="1:85" x14ac:dyDescent="0.2">
      <c r="A27" s="413"/>
      <c r="B27" s="398"/>
      <c r="C27" s="405"/>
      <c r="D27" s="398"/>
      <c r="E27" s="398"/>
      <c r="F27" s="11"/>
      <c r="G27" s="12"/>
      <c r="H27" s="12"/>
      <c r="I27" s="12"/>
      <c r="J27" s="13"/>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row>
    <row r="28" spans="1:85" x14ac:dyDescent="0.2">
      <c r="A28" s="413"/>
      <c r="B28" s="398"/>
      <c r="C28" s="405"/>
      <c r="D28" s="398"/>
      <c r="E28" s="398"/>
      <c r="F28" s="11"/>
      <c r="G28" s="12"/>
      <c r="H28" s="12"/>
      <c r="I28" s="12"/>
      <c r="J28" s="13"/>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row>
    <row r="29" spans="1:85" x14ac:dyDescent="0.2">
      <c r="A29" s="413"/>
      <c r="B29" s="398"/>
      <c r="C29" s="405"/>
      <c r="D29" s="398"/>
      <c r="E29" s="398"/>
      <c r="F29" s="11"/>
      <c r="G29" s="12"/>
      <c r="H29" s="12"/>
      <c r="I29" s="12"/>
      <c r="J29" s="13"/>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row>
    <row r="30" spans="1:85" x14ac:dyDescent="0.2">
      <c r="A30" s="413"/>
      <c r="B30" s="398"/>
      <c r="C30" s="405"/>
      <c r="D30" s="398"/>
      <c r="E30" s="398"/>
      <c r="F30" s="11"/>
      <c r="G30" s="12"/>
      <c r="H30" s="12"/>
      <c r="I30" s="12"/>
      <c r="J30" s="13"/>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row>
    <row r="31" spans="1:85" x14ac:dyDescent="0.2">
      <c r="A31" s="413"/>
      <c r="B31" s="398"/>
      <c r="C31" s="405"/>
      <c r="D31" s="398"/>
      <c r="E31" s="398"/>
      <c r="F31" s="11"/>
      <c r="G31" s="12"/>
      <c r="H31" s="12"/>
      <c r="I31" s="12"/>
      <c r="J31" s="13"/>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row>
    <row r="32" spans="1:85" x14ac:dyDescent="0.2">
      <c r="A32" s="413"/>
      <c r="B32" s="398"/>
      <c r="C32" s="405"/>
      <c r="D32" s="398"/>
      <c r="E32" s="398"/>
      <c r="F32" s="11"/>
      <c r="G32" s="12"/>
      <c r="H32" s="12"/>
      <c r="I32" s="12"/>
      <c r="J32" s="13"/>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row>
    <row r="33" spans="1:85" x14ac:dyDescent="0.2">
      <c r="A33" s="413"/>
      <c r="B33" s="398"/>
      <c r="C33" s="405"/>
      <c r="D33" s="398"/>
      <c r="E33" s="398"/>
      <c r="F33" s="11"/>
      <c r="G33" s="12"/>
      <c r="H33" s="12"/>
      <c r="I33" s="12"/>
      <c r="J33" s="1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row>
    <row r="34" spans="1:85" x14ac:dyDescent="0.2">
      <c r="A34" s="413"/>
      <c r="B34" s="398"/>
      <c r="C34" s="405"/>
      <c r="D34" s="398"/>
      <c r="E34" s="398"/>
      <c r="F34" s="11"/>
      <c r="G34" s="12"/>
      <c r="H34" s="12"/>
      <c r="I34" s="12"/>
      <c r="J34" s="13"/>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row>
    <row r="35" spans="1:85" x14ac:dyDescent="0.2">
      <c r="A35" s="413"/>
      <c r="B35" s="398"/>
      <c r="C35" s="405"/>
      <c r="D35" s="398"/>
      <c r="E35" s="398"/>
      <c r="F35" s="11"/>
      <c r="G35" s="12"/>
      <c r="H35" s="12"/>
      <c r="I35" s="12"/>
      <c r="J35" s="13"/>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row>
    <row r="36" spans="1:85" x14ac:dyDescent="0.2">
      <c r="A36" s="413"/>
      <c r="B36" s="398"/>
      <c r="C36" s="405"/>
      <c r="D36" s="398"/>
      <c r="E36" s="398"/>
      <c r="F36" s="11"/>
      <c r="G36" s="12"/>
      <c r="H36" s="12"/>
      <c r="I36" s="12"/>
      <c r="J36" s="13"/>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row>
    <row r="37" spans="1:85" x14ac:dyDescent="0.2">
      <c r="A37" s="413"/>
      <c r="B37" s="398"/>
      <c r="C37" s="405"/>
      <c r="D37" s="398"/>
      <c r="E37" s="398"/>
      <c r="F37" s="11"/>
      <c r="G37" s="12"/>
      <c r="H37" s="12"/>
      <c r="I37" s="12"/>
      <c r="J37" s="13"/>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row>
    <row r="38" spans="1:85" x14ac:dyDescent="0.2">
      <c r="A38" s="413"/>
      <c r="B38" s="398"/>
      <c r="C38" s="405"/>
      <c r="D38" s="398"/>
      <c r="E38" s="398"/>
      <c r="F38" s="11"/>
      <c r="G38" s="12"/>
      <c r="H38" s="12"/>
      <c r="I38" s="12"/>
      <c r="J38" s="13"/>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row>
    <row r="39" spans="1:85" x14ac:dyDescent="0.2">
      <c r="A39" s="413"/>
      <c r="B39" s="398"/>
      <c r="C39" s="405"/>
      <c r="D39" s="398"/>
      <c r="E39" s="398"/>
      <c r="F39" s="11"/>
      <c r="G39" s="12"/>
      <c r="H39" s="12"/>
      <c r="I39" s="12"/>
      <c r="J39" s="13"/>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row>
    <row r="40" spans="1:85" x14ac:dyDescent="0.2">
      <c r="A40" s="413"/>
      <c r="B40" s="398"/>
      <c r="C40" s="405"/>
      <c r="D40" s="398"/>
      <c r="E40" s="398"/>
      <c r="F40" s="11"/>
      <c r="G40" s="12"/>
      <c r="H40" s="12"/>
      <c r="I40" s="12"/>
      <c r="J40" s="13"/>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row>
    <row r="41" spans="1:85" x14ac:dyDescent="0.2">
      <c r="A41" s="413"/>
      <c r="B41" s="398"/>
      <c r="C41" s="405"/>
      <c r="D41" s="398"/>
      <c r="E41" s="398"/>
      <c r="F41" s="11"/>
      <c r="G41" s="12"/>
      <c r="H41" s="12"/>
      <c r="I41" s="12"/>
      <c r="J41" s="13"/>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row>
    <row r="42" spans="1:85" x14ac:dyDescent="0.2">
      <c r="A42" s="413"/>
      <c r="B42" s="398"/>
      <c r="C42" s="405"/>
      <c r="D42" s="398"/>
      <c r="E42" s="398"/>
      <c r="F42" s="11"/>
      <c r="G42" s="12"/>
      <c r="H42" s="12"/>
      <c r="I42" s="12"/>
      <c r="J42" s="13"/>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row>
    <row r="43" spans="1:85" x14ac:dyDescent="0.2">
      <c r="A43" s="413"/>
      <c r="B43" s="398"/>
      <c r="C43" s="405"/>
      <c r="D43" s="398"/>
      <c r="E43" s="398"/>
      <c r="F43" s="11"/>
      <c r="G43" s="12"/>
      <c r="H43" s="12"/>
      <c r="I43" s="12"/>
      <c r="J43" s="1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row>
    <row r="44" spans="1:85" x14ac:dyDescent="0.2">
      <c r="A44" s="413"/>
      <c r="B44" s="398"/>
      <c r="C44" s="405"/>
      <c r="D44" s="398"/>
      <c r="E44" s="398"/>
      <c r="F44" s="11"/>
      <c r="G44" s="12"/>
      <c r="H44" s="12"/>
      <c r="I44" s="12"/>
      <c r="J44" s="13"/>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row>
    <row r="45" spans="1:85" x14ac:dyDescent="0.2">
      <c r="A45" s="413"/>
      <c r="B45" s="398"/>
      <c r="C45" s="405"/>
      <c r="D45" s="398"/>
      <c r="E45" s="398"/>
      <c r="F45" s="11"/>
      <c r="G45" s="12"/>
      <c r="H45" s="12"/>
      <c r="I45" s="12"/>
      <c r="J45" s="13"/>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row>
    <row r="46" spans="1:85" x14ac:dyDescent="0.2">
      <c r="A46" s="413"/>
      <c r="B46" s="398"/>
      <c r="C46" s="405"/>
      <c r="D46" s="398"/>
      <c r="E46" s="398"/>
      <c r="F46" s="11"/>
      <c r="G46" s="12"/>
      <c r="H46" s="12"/>
      <c r="I46" s="12"/>
      <c r="J46" s="13"/>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row>
    <row r="47" spans="1:85" x14ac:dyDescent="0.2">
      <c r="A47" s="413"/>
      <c r="B47" s="398"/>
      <c r="C47" s="405"/>
      <c r="D47" s="398"/>
      <c r="E47" s="398"/>
      <c r="F47" s="11"/>
      <c r="G47" s="12"/>
      <c r="H47" s="12"/>
      <c r="I47" s="12"/>
      <c r="J47" s="13"/>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row>
    <row r="48" spans="1:85" x14ac:dyDescent="0.2">
      <c r="A48" s="413"/>
      <c r="B48" s="398"/>
      <c r="C48" s="405"/>
      <c r="D48" s="398"/>
      <c r="E48" s="398"/>
      <c r="F48" s="11"/>
      <c r="G48" s="12"/>
      <c r="H48" s="12"/>
      <c r="I48" s="12"/>
      <c r="J48" s="13"/>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row>
    <row r="49" spans="1:85" x14ac:dyDescent="0.2">
      <c r="A49" s="413"/>
      <c r="B49" s="398"/>
      <c r="C49" s="405"/>
      <c r="D49" s="398"/>
      <c r="E49" s="398"/>
      <c r="F49" s="11"/>
      <c r="G49" s="12"/>
      <c r="H49" s="12"/>
      <c r="I49" s="12"/>
      <c r="J49" s="13"/>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row>
    <row r="50" spans="1:85" x14ac:dyDescent="0.2">
      <c r="A50" s="413"/>
      <c r="B50" s="398"/>
      <c r="C50" s="405"/>
      <c r="D50" s="398"/>
      <c r="E50" s="398"/>
      <c r="F50" s="11"/>
      <c r="G50" s="12"/>
      <c r="H50" s="12"/>
      <c r="I50" s="12"/>
      <c r="J50" s="13"/>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row>
    <row r="51" spans="1:85" x14ac:dyDescent="0.2">
      <c r="A51" s="413"/>
      <c r="B51" s="398"/>
      <c r="C51" s="405"/>
      <c r="D51" s="398"/>
      <c r="E51" s="398"/>
      <c r="F51" s="11"/>
      <c r="G51" s="12"/>
      <c r="H51" s="12"/>
      <c r="I51" s="12"/>
      <c r="J51" s="13"/>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row>
    <row r="52" spans="1:85" x14ac:dyDescent="0.2">
      <c r="A52" s="413"/>
      <c r="B52" s="398"/>
      <c r="C52" s="405"/>
      <c r="D52" s="398"/>
      <c r="E52" s="398"/>
      <c r="F52" s="11"/>
      <c r="G52" s="12"/>
      <c r="H52" s="12"/>
      <c r="I52" s="12"/>
      <c r="J52" s="13"/>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row>
    <row r="53" spans="1:85" x14ac:dyDescent="0.2">
      <c r="A53" s="413"/>
      <c r="B53" s="398"/>
      <c r="C53" s="405"/>
      <c r="D53" s="398"/>
      <c r="E53" s="398"/>
      <c r="F53" s="11"/>
      <c r="G53" s="12"/>
      <c r="H53" s="12"/>
      <c r="I53" s="12"/>
      <c r="J53" s="1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row>
    <row r="54" spans="1:85" x14ac:dyDescent="0.2">
      <c r="A54" s="413"/>
      <c r="B54" s="398"/>
      <c r="C54" s="405"/>
      <c r="D54" s="398"/>
      <c r="E54" s="398"/>
      <c r="F54" s="11"/>
      <c r="G54" s="12"/>
      <c r="H54" s="12"/>
      <c r="I54" s="12"/>
      <c r="J54" s="13"/>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row>
    <row r="55" spans="1:85" x14ac:dyDescent="0.2">
      <c r="A55" s="413"/>
      <c r="B55" s="398"/>
      <c r="C55" s="405"/>
      <c r="D55" s="398"/>
      <c r="E55" s="398"/>
      <c r="F55" s="11"/>
      <c r="G55" s="12"/>
      <c r="H55" s="12"/>
      <c r="I55" s="12"/>
      <c r="J55" s="13"/>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row>
    <row r="56" spans="1:85" x14ac:dyDescent="0.2">
      <c r="A56" s="413"/>
      <c r="B56" s="398"/>
      <c r="C56" s="405"/>
      <c r="D56" s="398"/>
      <c r="E56" s="398"/>
      <c r="F56" s="11"/>
      <c r="G56" s="12"/>
      <c r="H56" s="12"/>
      <c r="I56" s="12"/>
      <c r="J56" s="13"/>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row>
    <row r="57" spans="1:85" x14ac:dyDescent="0.2">
      <c r="A57" s="413"/>
      <c r="B57" s="398"/>
      <c r="C57" s="405"/>
      <c r="D57" s="398"/>
      <c r="E57" s="398"/>
      <c r="F57" s="11"/>
      <c r="G57" s="12"/>
      <c r="H57" s="12"/>
      <c r="I57" s="12"/>
      <c r="J57" s="13"/>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row>
    <row r="58" spans="1:85" x14ac:dyDescent="0.2">
      <c r="A58" s="413"/>
      <c r="B58" s="398"/>
      <c r="C58" s="405"/>
      <c r="D58" s="398"/>
      <c r="E58" s="398"/>
      <c r="F58" s="11"/>
      <c r="G58" s="12"/>
      <c r="H58" s="12"/>
      <c r="I58" s="12"/>
      <c r="J58" s="13"/>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row>
    <row r="59" spans="1:85" x14ac:dyDescent="0.2">
      <c r="A59" s="413"/>
      <c r="B59" s="398"/>
      <c r="C59" s="405"/>
      <c r="D59" s="398"/>
      <c r="E59" s="398"/>
      <c r="F59" s="11"/>
      <c r="G59" s="12"/>
      <c r="H59" s="12"/>
      <c r="I59" s="12"/>
      <c r="J59" s="13"/>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row>
    <row r="60" spans="1:85" x14ac:dyDescent="0.2">
      <c r="A60" s="413"/>
      <c r="B60" s="398"/>
      <c r="C60" s="405"/>
      <c r="D60" s="398"/>
      <c r="E60" s="398"/>
      <c r="F60" s="11"/>
      <c r="G60" s="12"/>
      <c r="H60" s="12"/>
      <c r="I60" s="12"/>
      <c r="J60" s="13"/>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row>
    <row r="61" spans="1:85" x14ac:dyDescent="0.2">
      <c r="A61" s="413"/>
      <c r="B61" s="398"/>
      <c r="C61" s="405"/>
      <c r="D61" s="398"/>
      <c r="E61" s="398"/>
      <c r="F61" s="11"/>
      <c r="G61" s="12"/>
      <c r="H61" s="12"/>
      <c r="I61" s="12"/>
      <c r="J61" s="13"/>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row>
    <row r="62" spans="1:85" x14ac:dyDescent="0.2">
      <c r="A62" s="413"/>
      <c r="B62" s="398"/>
      <c r="C62" s="405"/>
      <c r="D62" s="398"/>
      <c r="E62" s="398"/>
      <c r="F62" s="11"/>
      <c r="G62" s="12"/>
      <c r="H62" s="12"/>
      <c r="I62" s="12"/>
      <c r="J62" s="13"/>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row>
    <row r="63" spans="1:85" x14ac:dyDescent="0.2">
      <c r="A63" s="413"/>
      <c r="B63" s="398"/>
      <c r="C63" s="405"/>
      <c r="D63" s="398"/>
      <c r="E63" s="398"/>
      <c r="F63" s="11"/>
      <c r="G63" s="12"/>
      <c r="H63" s="12"/>
      <c r="I63" s="12"/>
      <c r="J63" s="1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row>
    <row r="64" spans="1:85" x14ac:dyDescent="0.2">
      <c r="A64" s="413"/>
      <c r="B64" s="398"/>
      <c r="C64" s="405"/>
      <c r="D64" s="398"/>
      <c r="E64" s="398"/>
      <c r="F64" s="11"/>
      <c r="G64" s="12"/>
      <c r="H64" s="12"/>
      <c r="I64" s="12"/>
      <c r="J64" s="13"/>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row>
    <row r="65" spans="1:85" x14ac:dyDescent="0.2">
      <c r="A65" s="413"/>
      <c r="B65" s="398"/>
      <c r="C65" s="405"/>
      <c r="D65" s="398"/>
      <c r="E65" s="398"/>
      <c r="F65" s="11"/>
      <c r="G65" s="12"/>
      <c r="H65" s="12"/>
      <c r="I65" s="12"/>
      <c r="J65" s="13"/>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row>
    <row r="66" spans="1:85" x14ac:dyDescent="0.2">
      <c r="A66" s="413"/>
      <c r="B66" s="398"/>
      <c r="C66" s="405"/>
      <c r="D66" s="398"/>
      <c r="E66" s="398"/>
      <c r="F66" s="11"/>
      <c r="G66" s="12"/>
      <c r="H66" s="12"/>
      <c r="I66" s="12"/>
      <c r="J66" s="13"/>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row>
    <row r="67" spans="1:85" x14ac:dyDescent="0.2">
      <c r="A67" s="413"/>
      <c r="B67" s="398"/>
      <c r="C67" s="405"/>
      <c r="D67" s="398"/>
      <c r="E67" s="398"/>
      <c r="F67" s="11"/>
      <c r="G67" s="12"/>
      <c r="H67" s="12"/>
      <c r="I67" s="12"/>
      <c r="J67" s="13"/>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row>
    <row r="68" spans="1:85" x14ac:dyDescent="0.2">
      <c r="A68" s="413"/>
      <c r="B68" s="398"/>
      <c r="C68" s="405"/>
      <c r="D68" s="398"/>
      <c r="E68" s="398"/>
      <c r="F68" s="11"/>
      <c r="G68" s="12"/>
      <c r="H68" s="12"/>
      <c r="I68" s="12"/>
      <c r="J68" s="13"/>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row>
    <row r="69" spans="1:85" x14ac:dyDescent="0.2">
      <c r="A69" s="413"/>
      <c r="B69" s="398"/>
      <c r="C69" s="405"/>
      <c r="D69" s="398"/>
      <c r="E69" s="398"/>
      <c r="F69" s="11"/>
      <c r="G69" s="12"/>
      <c r="H69" s="12"/>
      <c r="I69" s="12"/>
      <c r="J69" s="13"/>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row>
    <row r="70" spans="1:85" x14ac:dyDescent="0.2">
      <c r="A70" s="413"/>
      <c r="B70" s="398"/>
      <c r="C70" s="405"/>
      <c r="D70" s="398"/>
      <c r="E70" s="398"/>
      <c r="F70" s="11"/>
      <c r="G70" s="12"/>
      <c r="H70" s="12"/>
      <c r="I70" s="12"/>
      <c r="J70" s="13"/>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row>
    <row r="71" spans="1:85" x14ac:dyDescent="0.2">
      <c r="A71" s="413"/>
      <c r="B71" s="398"/>
      <c r="C71" s="405"/>
      <c r="D71" s="398"/>
      <c r="E71" s="398"/>
      <c r="F71" s="11"/>
      <c r="G71" s="12"/>
      <c r="H71" s="12"/>
      <c r="I71" s="12"/>
      <c r="J71" s="13"/>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row>
    <row r="72" spans="1:85" x14ac:dyDescent="0.2">
      <c r="A72" s="413"/>
      <c r="B72" s="398"/>
      <c r="C72" s="405"/>
      <c r="D72" s="398"/>
      <c r="E72" s="398"/>
      <c r="F72" s="11"/>
      <c r="G72" s="12"/>
      <c r="H72" s="12"/>
      <c r="I72" s="12"/>
      <c r="J72" s="13"/>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row>
    <row r="73" spans="1:85" x14ac:dyDescent="0.2">
      <c r="A73" s="413"/>
      <c r="B73" s="398"/>
      <c r="C73" s="405"/>
      <c r="D73" s="398"/>
      <c r="E73" s="398"/>
      <c r="F73" s="11"/>
      <c r="G73" s="12"/>
      <c r="H73" s="12"/>
      <c r="I73" s="12"/>
      <c r="J73" s="1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row>
    <row r="74" spans="1:85" x14ac:dyDescent="0.2">
      <c r="A74" s="413"/>
      <c r="B74" s="398"/>
      <c r="C74" s="405"/>
      <c r="D74" s="398"/>
      <c r="E74" s="398"/>
      <c r="F74" s="11"/>
      <c r="G74" s="12"/>
      <c r="H74" s="12"/>
      <c r="I74" s="12"/>
      <c r="J74" s="13"/>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row>
    <row r="75" spans="1:85" x14ac:dyDescent="0.2">
      <c r="A75" s="413"/>
      <c r="B75" s="398"/>
      <c r="C75" s="405"/>
      <c r="D75" s="398"/>
      <c r="E75" s="398"/>
      <c r="F75" s="11"/>
      <c r="G75" s="12"/>
      <c r="H75" s="12"/>
      <c r="I75" s="12"/>
      <c r="J75" s="13"/>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row>
    <row r="76" spans="1:85" x14ac:dyDescent="0.2">
      <c r="A76" s="413"/>
      <c r="B76" s="398"/>
      <c r="C76" s="405"/>
      <c r="D76" s="398"/>
      <c r="E76" s="398"/>
      <c r="F76" s="11"/>
      <c r="G76" s="12"/>
      <c r="H76" s="12"/>
      <c r="I76" s="12"/>
      <c r="J76" s="13"/>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row>
    <row r="77" spans="1:85" x14ac:dyDescent="0.2">
      <c r="A77" s="413"/>
      <c r="B77" s="398"/>
      <c r="C77" s="405"/>
      <c r="D77" s="398"/>
      <c r="E77" s="398"/>
      <c r="F77" s="11"/>
      <c r="G77" s="12"/>
      <c r="H77" s="12"/>
      <c r="I77" s="12"/>
      <c r="J77" s="13"/>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row>
    <row r="78" spans="1:85" x14ac:dyDescent="0.2">
      <c r="A78" s="413"/>
      <c r="B78" s="398"/>
      <c r="C78" s="405"/>
      <c r="D78" s="398"/>
      <c r="E78" s="398"/>
      <c r="F78" s="11"/>
      <c r="G78" s="12"/>
      <c r="H78" s="12"/>
      <c r="I78" s="12"/>
      <c r="J78" s="13"/>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row>
    <row r="79" spans="1:85" x14ac:dyDescent="0.2">
      <c r="A79" s="413"/>
      <c r="B79" s="398"/>
      <c r="C79" s="405"/>
      <c r="D79" s="398"/>
      <c r="E79" s="398"/>
      <c r="F79" s="11"/>
      <c r="G79" s="12"/>
      <c r="H79" s="12"/>
      <c r="I79" s="12"/>
      <c r="J79" s="13"/>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row>
    <row r="80" spans="1:85" x14ac:dyDescent="0.2">
      <c r="A80" s="413"/>
      <c r="B80" s="398"/>
      <c r="C80" s="405"/>
      <c r="D80" s="398"/>
      <c r="E80" s="398"/>
      <c r="F80" s="11"/>
      <c r="G80" s="12"/>
      <c r="H80" s="12"/>
      <c r="I80" s="12"/>
      <c r="J80" s="13"/>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row>
    <row r="81" spans="1:85" x14ac:dyDescent="0.2">
      <c r="A81" s="413"/>
      <c r="B81" s="398"/>
      <c r="C81" s="405"/>
      <c r="D81" s="398"/>
      <c r="E81" s="398"/>
      <c r="F81" s="11"/>
      <c r="G81" s="12"/>
      <c r="H81" s="12"/>
      <c r="I81" s="12"/>
      <c r="J81" s="13"/>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row>
    <row r="82" spans="1:85" x14ac:dyDescent="0.2">
      <c r="A82" s="413"/>
      <c r="B82" s="398"/>
      <c r="C82" s="405"/>
      <c r="D82" s="398"/>
      <c r="E82" s="398"/>
      <c r="F82" s="11"/>
      <c r="G82" s="12"/>
      <c r="H82" s="12"/>
      <c r="I82" s="12"/>
      <c r="J82" s="13"/>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c r="CE82"/>
      <c r="CF82"/>
      <c r="CG82"/>
    </row>
    <row r="83" spans="1:85" x14ac:dyDescent="0.2">
      <c r="A83" s="413"/>
      <c r="B83" s="398"/>
      <c r="C83" s="405"/>
      <c r="D83" s="398"/>
      <c r="E83" s="398"/>
      <c r="F83" s="11"/>
      <c r="G83" s="12"/>
      <c r="H83" s="12"/>
      <c r="I83" s="12"/>
      <c r="J83" s="1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c r="CE83"/>
      <c r="CF83"/>
      <c r="CG83"/>
    </row>
    <row r="84" spans="1:85" x14ac:dyDescent="0.2">
      <c r="A84" s="413"/>
      <c r="B84" s="398"/>
      <c r="C84" s="405"/>
      <c r="D84" s="398"/>
      <c r="E84" s="398"/>
      <c r="F84" s="11"/>
      <c r="G84" s="12"/>
      <c r="H84" s="12"/>
      <c r="I84" s="12"/>
      <c r="J84" s="13"/>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row>
    <row r="85" spans="1:85" x14ac:dyDescent="0.2">
      <c r="A85" s="413"/>
      <c r="B85" s="398"/>
      <c r="C85" s="405"/>
      <c r="D85" s="398"/>
      <c r="E85" s="398"/>
      <c r="F85" s="11"/>
      <c r="G85" s="12"/>
      <c r="H85" s="12"/>
      <c r="I85" s="12"/>
      <c r="J85" s="13"/>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row>
    <row r="86" spans="1:85" x14ac:dyDescent="0.2">
      <c r="A86" s="413"/>
      <c r="B86" s="398"/>
      <c r="C86" s="405"/>
      <c r="D86" s="398"/>
      <c r="E86" s="398"/>
      <c r="F86" s="11"/>
      <c r="G86" s="12"/>
      <c r="H86" s="12"/>
      <c r="I86" s="12"/>
      <c r="J86" s="13"/>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row>
    <row r="87" spans="1:85" x14ac:dyDescent="0.2">
      <c r="A87" s="413"/>
      <c r="B87" s="398"/>
      <c r="C87" s="405"/>
      <c r="D87" s="398"/>
      <c r="E87" s="398"/>
      <c r="F87" s="11"/>
      <c r="G87" s="12"/>
      <c r="H87" s="12"/>
      <c r="I87" s="12"/>
      <c r="J87" s="13"/>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row>
    <row r="88" spans="1:85" x14ac:dyDescent="0.2">
      <c r="A88" s="413"/>
      <c r="B88" s="398"/>
      <c r="C88" s="405"/>
      <c r="D88" s="398"/>
      <c r="E88" s="398"/>
      <c r="F88" s="11"/>
      <c r="G88" s="12"/>
      <c r="H88" s="12"/>
      <c r="I88" s="12"/>
      <c r="J88" s="13"/>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row>
    <row r="89" spans="1:85" x14ac:dyDescent="0.2">
      <c r="A89" s="413"/>
      <c r="B89" s="398"/>
      <c r="C89" s="405"/>
      <c r="D89" s="398"/>
      <c r="E89" s="398"/>
      <c r="F89" s="11"/>
      <c r="G89" s="12"/>
      <c r="H89" s="12"/>
      <c r="I89" s="12"/>
      <c r="J89" s="13"/>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row>
    <row r="90" spans="1:85" x14ac:dyDescent="0.2">
      <c r="A90" s="413"/>
      <c r="B90" s="398"/>
      <c r="C90" s="405"/>
      <c r="D90" s="398"/>
      <c r="E90" s="398"/>
      <c r="F90" s="11"/>
      <c r="G90" s="12"/>
      <c r="H90" s="12"/>
      <c r="I90" s="12"/>
      <c r="J90" s="13"/>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row>
    <row r="91" spans="1:85" x14ac:dyDescent="0.2">
      <c r="A91" s="413"/>
      <c r="B91" s="398"/>
      <c r="C91" s="405"/>
      <c r="D91" s="398"/>
      <c r="E91" s="398"/>
      <c r="F91" s="11"/>
      <c r="G91" s="12"/>
      <c r="H91" s="12"/>
      <c r="I91" s="12"/>
      <c r="J91" s="13"/>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row>
    <row r="92" spans="1:85" x14ac:dyDescent="0.2">
      <c r="A92" s="413"/>
      <c r="B92" s="398"/>
      <c r="C92" s="405"/>
      <c r="D92" s="398"/>
      <c r="E92" s="398"/>
      <c r="F92" s="11"/>
      <c r="G92" s="12"/>
      <c r="H92" s="12"/>
      <c r="I92" s="12"/>
      <c r="J92" s="13"/>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row>
    <row r="93" spans="1:85" x14ac:dyDescent="0.2">
      <c r="A93" s="413"/>
      <c r="B93" s="398"/>
      <c r="C93" s="405"/>
      <c r="D93" s="398"/>
      <c r="E93" s="398"/>
      <c r="F93" s="11"/>
      <c r="G93" s="12"/>
      <c r="H93" s="12"/>
      <c r="I93" s="12"/>
      <c r="J93" s="1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row>
    <row r="94" spans="1:85" x14ac:dyDescent="0.2">
      <c r="A94" s="413"/>
      <c r="B94" s="826"/>
      <c r="C94" s="826"/>
      <c r="D94" s="826"/>
      <c r="E94" s="826"/>
      <c r="F94" s="826"/>
      <c r="G94" s="826"/>
      <c r="H94" s="826"/>
      <c r="I94" s="826"/>
      <c r="J94" s="827"/>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row>
    <row r="95" spans="1:85" x14ac:dyDescent="0.2">
      <c r="A95" s="469" t="s">
        <v>264</v>
      </c>
      <c r="B95" s="825"/>
      <c r="C95" s="825"/>
      <c r="D95" s="825"/>
      <c r="E95" s="825"/>
      <c r="F95" s="825"/>
      <c r="G95" s="825"/>
      <c r="H95" s="825"/>
      <c r="I95" s="825"/>
      <c r="J95" s="467"/>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row>
    <row r="96" spans="1:85" ht="13.5" thickBot="1" x14ac:dyDescent="0.25">
      <c r="A96" s="466"/>
      <c r="B96" s="395"/>
      <c r="C96" s="465"/>
      <c r="D96" s="395"/>
      <c r="E96" s="395"/>
      <c r="F96" s="25"/>
      <c r="G96" s="26"/>
      <c r="H96" s="26"/>
      <c r="I96" s="26"/>
      <c r="J96" s="27"/>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row>
    <row r="97" spans="1:85" ht="18" x14ac:dyDescent="0.25">
      <c r="A97" s="439" t="s">
        <v>70</v>
      </c>
      <c r="B97" s="749"/>
      <c r="C97" s="438"/>
      <c r="D97" s="437"/>
      <c r="E97" s="750"/>
      <c r="F97" s="1573" t="s">
        <v>225</v>
      </c>
      <c r="G97" s="1574"/>
      <c r="H97" s="1574"/>
      <c r="I97" s="1575"/>
      <c r="J97" s="1576"/>
      <c r="L97" s="1606"/>
      <c r="M97" s="1606"/>
      <c r="N97" s="160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row>
    <row r="98" spans="1:85" ht="25.5" x14ac:dyDescent="0.2">
      <c r="A98" s="436"/>
      <c r="B98" s="460" t="s">
        <v>72</v>
      </c>
      <c r="C98" s="459" t="s">
        <v>73</v>
      </c>
      <c r="D98" s="434" t="s">
        <v>74</v>
      </c>
      <c r="E98" s="458" t="s">
        <v>75</v>
      </c>
      <c r="F98" s="748">
        <v>3</v>
      </c>
      <c r="G98" s="745" t="s">
        <v>77</v>
      </c>
      <c r="H98" s="748">
        <v>2</v>
      </c>
      <c r="I98" s="746"/>
      <c r="J98" s="751">
        <v>1</v>
      </c>
      <c r="L98" s="747"/>
      <c r="M98" s="744"/>
      <c r="N98" s="744"/>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row>
    <row r="99" spans="1:85" x14ac:dyDescent="0.2">
      <c r="A99" s="612" t="s">
        <v>8</v>
      </c>
      <c r="B99" s="412"/>
      <c r="C99" s="411"/>
      <c r="D99" s="398"/>
      <c r="E99" s="457"/>
      <c r="F99" s="42"/>
      <c r="G99" s="43"/>
      <c r="H99" s="44"/>
      <c r="I99" s="44"/>
      <c r="J99" s="45"/>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row>
    <row r="100" spans="1:85" x14ac:dyDescent="0.2">
      <c r="A100" s="613" t="s">
        <v>82</v>
      </c>
      <c r="B100" s="420" t="s">
        <v>83</v>
      </c>
      <c r="C100" s="419">
        <v>40634</v>
      </c>
      <c r="D100" s="416" t="s">
        <v>84</v>
      </c>
      <c r="E100" s="132">
        <v>39.79</v>
      </c>
      <c r="F100" s="48"/>
      <c r="G100" s="49"/>
      <c r="H100" s="49"/>
      <c r="I100" s="49"/>
      <c r="J100" s="5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row>
    <row r="101" spans="1:85" x14ac:dyDescent="0.2">
      <c r="A101" s="613" t="s">
        <v>85</v>
      </c>
      <c r="B101" s="420" t="s">
        <v>83</v>
      </c>
      <c r="C101" s="419">
        <v>40634</v>
      </c>
      <c r="D101" s="416" t="s">
        <v>84</v>
      </c>
      <c r="E101" s="132">
        <v>18.09</v>
      </c>
      <c r="F101" s="48"/>
      <c r="G101" s="49"/>
      <c r="H101" s="49"/>
      <c r="I101" s="49"/>
      <c r="J101" s="50"/>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row>
    <row r="102" spans="1:85" x14ac:dyDescent="0.2">
      <c r="A102" s="613" t="s">
        <v>86</v>
      </c>
      <c r="B102" s="420" t="s">
        <v>83</v>
      </c>
      <c r="C102" s="419">
        <v>39569</v>
      </c>
      <c r="D102" s="416" t="s">
        <v>84</v>
      </c>
      <c r="E102" s="132">
        <v>11</v>
      </c>
      <c r="F102" s="48"/>
      <c r="G102" s="49"/>
      <c r="H102" s="145"/>
      <c r="I102" s="49"/>
      <c r="J102" s="50"/>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row>
    <row r="103" spans="1:85" x14ac:dyDescent="0.2">
      <c r="A103" s="613" t="s">
        <v>87</v>
      </c>
      <c r="B103" s="420" t="s">
        <v>83</v>
      </c>
      <c r="C103" s="419">
        <v>39569</v>
      </c>
      <c r="D103" s="416" t="s">
        <v>84</v>
      </c>
      <c r="E103" s="132">
        <v>11</v>
      </c>
      <c r="F103" s="48"/>
      <c r="G103" s="49"/>
      <c r="H103" s="49"/>
      <c r="I103" s="49"/>
      <c r="J103" s="50"/>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row>
    <row r="104" spans="1:85" x14ac:dyDescent="0.2">
      <c r="A104" s="633" t="s">
        <v>88</v>
      </c>
      <c r="B104" s="564" t="s">
        <v>83</v>
      </c>
      <c r="C104" s="596">
        <v>39569</v>
      </c>
      <c r="D104" s="589" t="s">
        <v>84</v>
      </c>
      <c r="E104" s="365">
        <v>0</v>
      </c>
      <c r="F104" s="696"/>
      <c r="G104" s="522"/>
      <c r="H104" s="522"/>
      <c r="I104" s="522"/>
      <c r="J104" s="523"/>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row>
    <row r="105" spans="1:85" x14ac:dyDescent="0.2">
      <c r="A105" s="633" t="s">
        <v>157</v>
      </c>
      <c r="B105" s="564" t="s">
        <v>83</v>
      </c>
      <c r="C105" s="596">
        <v>40878</v>
      </c>
      <c r="D105" s="589" t="s">
        <v>84</v>
      </c>
      <c r="E105" s="365">
        <v>39.79</v>
      </c>
      <c r="F105" s="696"/>
      <c r="G105" s="522"/>
      <c r="H105" s="522"/>
      <c r="I105" s="522"/>
      <c r="J105" s="523"/>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row>
    <row r="106" spans="1:85" x14ac:dyDescent="0.2">
      <c r="A106" s="633" t="s">
        <v>158</v>
      </c>
      <c r="B106" s="564" t="s">
        <v>83</v>
      </c>
      <c r="C106" s="596">
        <v>40878</v>
      </c>
      <c r="D106" s="589" t="s">
        <v>84</v>
      </c>
      <c r="E106" s="365">
        <v>34.130000000000003</v>
      </c>
      <c r="F106" s="696"/>
      <c r="G106" s="522"/>
      <c r="H106" s="522"/>
      <c r="I106" s="522"/>
      <c r="J106" s="523"/>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row>
    <row r="107" spans="1:85" s="565" customFormat="1" x14ac:dyDescent="0.2">
      <c r="A107" s="633" t="s">
        <v>89</v>
      </c>
      <c r="B107" s="564" t="s">
        <v>83</v>
      </c>
      <c r="C107" s="596">
        <v>41061</v>
      </c>
      <c r="D107" s="589" t="s">
        <v>84</v>
      </c>
      <c r="E107" s="783"/>
      <c r="F107" s="784">
        <v>31.12</v>
      </c>
      <c r="G107" s="567"/>
      <c r="H107" s="567">
        <v>6.71</v>
      </c>
      <c r="I107" s="567"/>
      <c r="J107" s="568">
        <v>5.41</v>
      </c>
    </row>
    <row r="108" spans="1:85" x14ac:dyDescent="0.2">
      <c r="A108" s="613" t="s">
        <v>90</v>
      </c>
      <c r="B108" s="420" t="s">
        <v>91</v>
      </c>
      <c r="C108" s="419">
        <v>39569</v>
      </c>
      <c r="D108" s="416" t="s">
        <v>84</v>
      </c>
      <c r="E108" s="132">
        <v>0</v>
      </c>
      <c r="F108" s="52"/>
      <c r="G108" s="49"/>
      <c r="H108" s="49"/>
      <c r="I108" s="49"/>
      <c r="J108" s="50"/>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row>
    <row r="109" spans="1:85" ht="13.5" thickBot="1" x14ac:dyDescent="0.25">
      <c r="A109" s="617" t="s">
        <v>65</v>
      </c>
      <c r="B109" s="414" t="s">
        <v>92</v>
      </c>
      <c r="C109" s="447">
        <v>40179</v>
      </c>
      <c r="D109" s="446" t="s">
        <v>93</v>
      </c>
      <c r="E109" s="123"/>
      <c r="F109" s="123">
        <v>5.88</v>
      </c>
      <c r="G109" s="122">
        <v>5.88</v>
      </c>
      <c r="H109" s="122">
        <v>5.88</v>
      </c>
      <c r="I109" s="122">
        <v>5.88</v>
      </c>
      <c r="J109" s="138">
        <v>5.88</v>
      </c>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row>
    <row r="110" spans="1:85" x14ac:dyDescent="0.2">
      <c r="A110" s="676" t="s">
        <v>15</v>
      </c>
      <c r="B110" s="677"/>
      <c r="C110" s="597"/>
      <c r="D110" s="598"/>
      <c r="E110" s="678"/>
      <c r="F110" s="678"/>
      <c r="G110" s="730"/>
      <c r="H110" s="730"/>
      <c r="I110" s="730"/>
      <c r="J110" s="731"/>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row>
    <row r="111" spans="1:85" x14ac:dyDescent="0.2">
      <c r="A111" s="760" t="s">
        <v>235</v>
      </c>
      <c r="B111" s="564" t="s">
        <v>83</v>
      </c>
      <c r="C111" s="675">
        <v>40787</v>
      </c>
      <c r="D111" s="589" t="s">
        <v>84</v>
      </c>
      <c r="E111" s="365">
        <v>80</v>
      </c>
      <c r="F111" s="365"/>
      <c r="G111" s="373"/>
      <c r="H111" s="373"/>
      <c r="I111" s="373"/>
      <c r="J111" s="374"/>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row>
    <row r="112" spans="1:85" x14ac:dyDescent="0.2">
      <c r="A112" s="630" t="s">
        <v>60</v>
      </c>
      <c r="B112" s="564" t="s">
        <v>83</v>
      </c>
      <c r="C112" s="596">
        <v>40422</v>
      </c>
      <c r="D112" s="589" t="s">
        <v>84</v>
      </c>
      <c r="E112" s="365">
        <v>10</v>
      </c>
      <c r="F112" s="365"/>
      <c r="G112" s="373"/>
      <c r="H112" s="373"/>
      <c r="I112" s="373"/>
      <c r="J112" s="374"/>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row>
    <row r="113" spans="1:85" x14ac:dyDescent="0.2">
      <c r="A113" s="632" t="s">
        <v>9</v>
      </c>
      <c r="B113" s="564" t="s">
        <v>83</v>
      </c>
      <c r="C113" s="675">
        <v>40198</v>
      </c>
      <c r="D113" s="589" t="s">
        <v>84</v>
      </c>
      <c r="E113" s="365">
        <v>50</v>
      </c>
      <c r="F113" s="365"/>
      <c r="G113" s="373"/>
      <c r="H113" s="373"/>
      <c r="I113" s="373"/>
      <c r="J113" s="374"/>
      <c r="K113"/>
      <c r="L113"/>
      <c r="M113"/>
      <c r="N113"/>
      <c r="O113"/>
      <c r="P113"/>
      <c r="Q113"/>
      <c r="R113"/>
      <c r="S113"/>
      <c r="T113"/>
      <c r="U113"/>
      <c r="V113"/>
      <c r="W113"/>
      <c r="X113"/>
      <c r="Y113"/>
      <c r="Z113"/>
      <c r="AA113"/>
      <c r="AB113"/>
      <c r="AC113"/>
      <c r="AD113"/>
      <c r="AE113"/>
      <c r="AF113"/>
      <c r="AG113"/>
      <c r="AH113"/>
      <c r="AI113"/>
      <c r="AJ113"/>
      <c r="AK113"/>
      <c r="AL113"/>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row>
    <row r="114" spans="1:85" x14ac:dyDescent="0.2">
      <c r="A114" s="630" t="s">
        <v>29</v>
      </c>
      <c r="B114" s="564" t="s">
        <v>83</v>
      </c>
      <c r="C114" s="675">
        <v>40787</v>
      </c>
      <c r="D114" s="589" t="s">
        <v>84</v>
      </c>
      <c r="E114" s="365">
        <v>80</v>
      </c>
      <c r="F114" s="365"/>
      <c r="G114" s="373"/>
      <c r="H114" s="373"/>
      <c r="I114" s="373"/>
      <c r="J114" s="374"/>
      <c r="K114"/>
      <c r="L114"/>
      <c r="M114"/>
      <c r="N114"/>
      <c r="O114"/>
      <c r="P114"/>
      <c r="Q114"/>
      <c r="R114"/>
      <c r="S114"/>
      <c r="T114"/>
      <c r="U114"/>
      <c r="V114"/>
      <c r="W114"/>
      <c r="X114"/>
      <c r="Y114"/>
      <c r="Z114"/>
      <c r="AA114"/>
      <c r="AB114"/>
      <c r="AC114"/>
      <c r="AD114"/>
      <c r="AE114"/>
      <c r="AF114"/>
      <c r="AG114"/>
      <c r="AH114"/>
      <c r="AI114"/>
      <c r="AJ114"/>
      <c r="AK114"/>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row>
    <row r="115" spans="1:85" x14ac:dyDescent="0.2">
      <c r="A115" s="632" t="s">
        <v>10</v>
      </c>
      <c r="B115" s="564" t="s">
        <v>83</v>
      </c>
      <c r="C115" s="596">
        <v>40878</v>
      </c>
      <c r="D115" s="589" t="s">
        <v>84</v>
      </c>
      <c r="E115" s="365">
        <v>39.79</v>
      </c>
      <c r="F115" s="365"/>
      <c r="G115" s="373"/>
      <c r="H115" s="373"/>
      <c r="I115" s="373"/>
      <c r="J115" s="374"/>
      <c r="K115"/>
      <c r="L115"/>
      <c r="M115"/>
      <c r="N115"/>
      <c r="O115"/>
      <c r="P115"/>
      <c r="Q115"/>
      <c r="R115"/>
      <c r="S115"/>
      <c r="T115"/>
      <c r="U115"/>
      <c r="V115"/>
      <c r="W115"/>
      <c r="X115"/>
      <c r="Y115"/>
      <c r="Z115"/>
      <c r="AA115"/>
      <c r="AB115"/>
      <c r="AC115"/>
      <c r="AD115"/>
      <c r="AE115"/>
      <c r="AF115"/>
      <c r="AG115"/>
      <c r="AH115"/>
      <c r="AI115"/>
      <c r="AJ115"/>
      <c r="AK115"/>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row>
    <row r="116" spans="1:85" x14ac:dyDescent="0.2">
      <c r="A116" s="632" t="s">
        <v>214</v>
      </c>
      <c r="B116" s="564" t="s">
        <v>83</v>
      </c>
      <c r="C116" s="596">
        <v>40854</v>
      </c>
      <c r="D116" s="589" t="s">
        <v>84</v>
      </c>
      <c r="E116" s="365">
        <v>11</v>
      </c>
      <c r="F116" s="365"/>
      <c r="G116" s="373"/>
      <c r="H116" s="373"/>
      <c r="I116" s="373"/>
      <c r="J116" s="374"/>
      <c r="K116"/>
      <c r="L116"/>
      <c r="M116"/>
      <c r="N116"/>
      <c r="O116"/>
      <c r="P116"/>
      <c r="Q116"/>
      <c r="R116"/>
      <c r="S116"/>
      <c r="T116"/>
      <c r="U116"/>
      <c r="V116"/>
      <c r="W116"/>
      <c r="X116"/>
      <c r="Y116"/>
      <c r="Z116"/>
      <c r="AA116"/>
      <c r="AB116"/>
      <c r="AC116"/>
      <c r="AD116"/>
      <c r="AE116"/>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row>
    <row r="117" spans="1:85" x14ac:dyDescent="0.2">
      <c r="A117" s="632" t="s">
        <v>89</v>
      </c>
      <c r="B117" s="564" t="s">
        <v>83</v>
      </c>
      <c r="C117" s="596">
        <v>40634</v>
      </c>
      <c r="D117" s="589" t="s">
        <v>84</v>
      </c>
      <c r="E117" s="365">
        <v>5.37</v>
      </c>
      <c r="F117" s="365"/>
      <c r="G117" s="373"/>
      <c r="H117" s="373"/>
      <c r="I117" s="373"/>
      <c r="J117" s="374"/>
      <c r="K117"/>
      <c r="L117"/>
      <c r="M117"/>
      <c r="N117"/>
      <c r="O117"/>
      <c r="P117"/>
      <c r="Q117"/>
      <c r="R117"/>
      <c r="S117"/>
      <c r="T117"/>
      <c r="U117"/>
      <c r="V117"/>
      <c r="W117"/>
      <c r="X117"/>
      <c r="Y117"/>
      <c r="Z117"/>
      <c r="AA117"/>
      <c r="AB117"/>
      <c r="AC117"/>
      <c r="AD117"/>
      <c r="AE117"/>
      <c r="AF117"/>
      <c r="AG117"/>
      <c r="AH117"/>
      <c r="AI117"/>
      <c r="AJ117"/>
      <c r="AK117"/>
      <c r="AL117"/>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row>
    <row r="118" spans="1:85" x14ac:dyDescent="0.2">
      <c r="A118" s="632" t="s">
        <v>11</v>
      </c>
      <c r="B118" s="828" t="s">
        <v>83</v>
      </c>
      <c r="C118" s="675">
        <v>40198</v>
      </c>
      <c r="D118" s="589" t="s">
        <v>84</v>
      </c>
      <c r="E118" s="365">
        <v>10</v>
      </c>
      <c r="F118" s="365"/>
      <c r="G118" s="373"/>
      <c r="H118" s="373"/>
      <c r="I118" s="373"/>
      <c r="J118" s="374"/>
      <c r="K118"/>
      <c r="L118"/>
      <c r="M118"/>
      <c r="N118"/>
      <c r="O118"/>
      <c r="P118"/>
      <c r="Q118"/>
      <c r="R118"/>
      <c r="S118"/>
      <c r="T118"/>
      <c r="U118"/>
      <c r="V118"/>
      <c r="W118"/>
      <c r="X118"/>
      <c r="Y118"/>
      <c r="Z118"/>
      <c r="AA118"/>
      <c r="AB118"/>
      <c r="AC118"/>
      <c r="AD118"/>
      <c r="AE118"/>
      <c r="AF118"/>
      <c r="AG118"/>
      <c r="AH118"/>
      <c r="AI118"/>
      <c r="AJ118"/>
      <c r="AK118"/>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row>
    <row r="119" spans="1:85" x14ac:dyDescent="0.2">
      <c r="A119" s="632" t="s">
        <v>12</v>
      </c>
      <c r="B119" s="564" t="s">
        <v>83</v>
      </c>
      <c r="C119" s="675">
        <v>40198</v>
      </c>
      <c r="D119" s="589" t="s">
        <v>84</v>
      </c>
      <c r="E119" s="365">
        <v>0</v>
      </c>
      <c r="F119" s="365"/>
      <c r="G119" s="373"/>
      <c r="H119" s="373"/>
      <c r="I119" s="373"/>
      <c r="J119" s="374"/>
      <c r="K119"/>
      <c r="L119"/>
      <c r="M119"/>
      <c r="N119"/>
      <c r="O119"/>
      <c r="P119"/>
      <c r="Q119"/>
      <c r="R119"/>
      <c r="S119"/>
      <c r="T119"/>
      <c r="U119"/>
      <c r="V119"/>
      <c r="W119"/>
      <c r="X119"/>
      <c r="Y119"/>
      <c r="Z119"/>
      <c r="AA119"/>
      <c r="AB119"/>
      <c r="AC119"/>
      <c r="AD119"/>
      <c r="AE119"/>
      <c r="AF119"/>
      <c r="AG119"/>
      <c r="AH119"/>
      <c r="AI119"/>
      <c r="AJ119"/>
      <c r="AK119"/>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row>
    <row r="120" spans="1:85" x14ac:dyDescent="0.2">
      <c r="A120" s="632" t="s">
        <v>13</v>
      </c>
      <c r="B120" s="564" t="s">
        <v>96</v>
      </c>
      <c r="C120" s="675">
        <v>40198</v>
      </c>
      <c r="D120" s="589" t="s">
        <v>93</v>
      </c>
      <c r="E120" s="365"/>
      <c r="F120" s="365">
        <v>13</v>
      </c>
      <c r="G120" s="373"/>
      <c r="H120" s="373">
        <v>13</v>
      </c>
      <c r="I120" s="373"/>
      <c r="J120" s="374">
        <v>13</v>
      </c>
      <c r="K120"/>
      <c r="L120"/>
      <c r="M120"/>
      <c r="N120"/>
      <c r="O120"/>
      <c r="P120"/>
      <c r="Q120"/>
      <c r="R120"/>
      <c r="S120"/>
      <c r="T120"/>
      <c r="U120"/>
      <c r="V120"/>
      <c r="W120"/>
      <c r="X120"/>
      <c r="Y120"/>
      <c r="Z120"/>
      <c r="AA120"/>
      <c r="AB120"/>
      <c r="AC120"/>
      <c r="AD120"/>
      <c r="AE120"/>
      <c r="AF120"/>
      <c r="AG120"/>
      <c r="AH120"/>
      <c r="AI120"/>
      <c r="AJ120"/>
      <c r="AK120"/>
      <c r="AL120"/>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row>
    <row r="121" spans="1:85" x14ac:dyDescent="0.2">
      <c r="A121" s="632" t="s">
        <v>14</v>
      </c>
      <c r="B121" s="564" t="s">
        <v>26</v>
      </c>
      <c r="C121" s="675">
        <v>40198</v>
      </c>
      <c r="D121" s="733" t="s">
        <v>93</v>
      </c>
      <c r="E121" s="360"/>
      <c r="F121" s="373">
        <v>14</v>
      </c>
      <c r="G121" s="373"/>
      <c r="H121" s="373">
        <v>14</v>
      </c>
      <c r="I121" s="373"/>
      <c r="J121" s="374">
        <v>14</v>
      </c>
      <c r="K121"/>
      <c r="L121"/>
      <c r="M121"/>
      <c r="N121"/>
      <c r="O121"/>
      <c r="P121"/>
      <c r="Q121"/>
      <c r="R121"/>
      <c r="S121"/>
      <c r="T121"/>
      <c r="U121"/>
      <c r="V121"/>
      <c r="W121"/>
      <c r="X121"/>
      <c r="Y121"/>
      <c r="Z121"/>
      <c r="AA121"/>
      <c r="AB121"/>
      <c r="AC121"/>
      <c r="AD121"/>
      <c r="AE121"/>
      <c r="AF121"/>
      <c r="AG121"/>
      <c r="AH121"/>
      <c r="AI121"/>
      <c r="AJ121"/>
      <c r="AK121"/>
      <c r="AL121"/>
      <c r="AM12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c r="CC121"/>
      <c r="CD121"/>
      <c r="CE121"/>
      <c r="CF121"/>
      <c r="CG121"/>
    </row>
    <row r="122" spans="1:85" ht="26.25" thickBot="1" x14ac:dyDescent="0.25">
      <c r="A122" s="734" t="s">
        <v>216</v>
      </c>
      <c r="B122" s="708" t="s">
        <v>26</v>
      </c>
      <c r="C122" s="735">
        <v>41010</v>
      </c>
      <c r="D122" s="736" t="s">
        <v>93</v>
      </c>
      <c r="E122" s="737"/>
      <c r="F122" s="737">
        <v>16</v>
      </c>
      <c r="G122" s="738"/>
      <c r="H122" s="738">
        <v>16</v>
      </c>
      <c r="I122" s="738"/>
      <c r="J122" s="739">
        <v>16</v>
      </c>
      <c r="K122"/>
      <c r="L122"/>
      <c r="M122"/>
      <c r="N122"/>
      <c r="O122"/>
      <c r="P122"/>
      <c r="Q122"/>
      <c r="R122"/>
      <c r="S122"/>
      <c r="T122"/>
      <c r="U122"/>
      <c r="V122"/>
      <c r="W122"/>
      <c r="X122"/>
      <c r="Y122"/>
      <c r="Z122"/>
      <c r="AA122"/>
      <c r="AB122"/>
      <c r="AC122"/>
      <c r="AD122"/>
      <c r="AE122"/>
      <c r="AF122"/>
      <c r="AG122"/>
      <c r="AH122"/>
      <c r="AI122"/>
      <c r="AJ122"/>
      <c r="AK122"/>
      <c r="AL12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row>
    <row r="123" spans="1:85" x14ac:dyDescent="0.2">
      <c r="A123" s="676" t="s">
        <v>187</v>
      </c>
      <c r="B123" s="677"/>
      <c r="C123" s="597"/>
      <c r="D123" s="598"/>
      <c r="E123" s="678"/>
      <c r="F123" s="365"/>
      <c r="G123" s="373"/>
      <c r="H123" s="373"/>
      <c r="I123" s="373"/>
      <c r="J123" s="374"/>
      <c r="K123"/>
      <c r="L123"/>
      <c r="M123"/>
      <c r="N123"/>
      <c r="O123"/>
      <c r="P123"/>
      <c r="Q123"/>
      <c r="R123"/>
      <c r="S123"/>
      <c r="T123"/>
      <c r="U123"/>
      <c r="V123"/>
      <c r="W123"/>
      <c r="X123"/>
      <c r="Y123"/>
      <c r="Z123"/>
      <c r="AA123"/>
      <c r="AB123"/>
      <c r="AC123"/>
      <c r="AD123"/>
      <c r="AE123"/>
      <c r="AF123"/>
      <c r="AG123"/>
      <c r="AH123"/>
      <c r="AI123"/>
      <c r="AJ123"/>
      <c r="AK123"/>
      <c r="AL123"/>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row>
    <row r="124" spans="1:85" x14ac:dyDescent="0.2">
      <c r="A124" s="632" t="s">
        <v>200</v>
      </c>
      <c r="B124" s="564" t="s">
        <v>83</v>
      </c>
      <c r="C124" s="675">
        <v>40854</v>
      </c>
      <c r="D124" s="589" t="s">
        <v>84</v>
      </c>
      <c r="E124" s="365">
        <v>80</v>
      </c>
      <c r="F124" s="365"/>
      <c r="G124" s="373"/>
      <c r="H124" s="373"/>
      <c r="I124" s="373"/>
      <c r="J124" s="374"/>
      <c r="K124"/>
      <c r="L124"/>
      <c r="M124"/>
      <c r="N124"/>
      <c r="O124"/>
      <c r="P124"/>
      <c r="Q124"/>
      <c r="R124"/>
      <c r="S124"/>
      <c r="T124"/>
      <c r="U124"/>
      <c r="V124"/>
      <c r="W124"/>
      <c r="X124"/>
      <c r="Y124"/>
      <c r="Z124"/>
      <c r="AA124"/>
      <c r="AB124"/>
      <c r="AC124"/>
      <c r="AD124"/>
      <c r="AE124"/>
      <c r="AF124"/>
      <c r="AG124"/>
      <c r="AH124"/>
      <c r="AI124"/>
      <c r="AJ124"/>
      <c r="AK124"/>
      <c r="AL124"/>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row>
    <row r="125" spans="1:85" x14ac:dyDescent="0.2">
      <c r="A125" s="630" t="s">
        <v>60</v>
      </c>
      <c r="B125" s="564" t="s">
        <v>83</v>
      </c>
      <c r="C125" s="675">
        <v>40854</v>
      </c>
      <c r="D125" s="589" t="s">
        <v>84</v>
      </c>
      <c r="E125" s="365">
        <v>10</v>
      </c>
      <c r="F125" s="365"/>
      <c r="G125" s="373"/>
      <c r="H125" s="373"/>
      <c r="I125" s="373"/>
      <c r="J125" s="374"/>
      <c r="K125"/>
      <c r="L125"/>
      <c r="M125"/>
      <c r="N125"/>
      <c r="O125"/>
      <c r="P125"/>
      <c r="Q125"/>
      <c r="R125"/>
      <c r="S125"/>
      <c r="T125"/>
      <c r="U125"/>
      <c r="V125"/>
      <c r="W125"/>
      <c r="X125"/>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row>
    <row r="126" spans="1:85" x14ac:dyDescent="0.2">
      <c r="A126" s="632" t="s">
        <v>188</v>
      </c>
      <c r="B126" s="564" t="s">
        <v>83</v>
      </c>
      <c r="C126" s="675">
        <v>40854</v>
      </c>
      <c r="D126" s="589" t="s">
        <v>84</v>
      </c>
      <c r="E126" s="365">
        <v>50</v>
      </c>
      <c r="F126" s="365"/>
      <c r="G126" s="373"/>
      <c r="H126" s="373"/>
      <c r="I126" s="373"/>
      <c r="J126" s="374"/>
      <c r="K126"/>
      <c r="L126"/>
      <c r="M126"/>
      <c r="N126"/>
      <c r="O126"/>
      <c r="P126"/>
      <c r="Q126"/>
      <c r="R126"/>
      <c r="S126"/>
      <c r="T126"/>
      <c r="U126"/>
      <c r="V126"/>
      <c r="W126"/>
      <c r="X126"/>
      <c r="Y126"/>
      <c r="Z126"/>
      <c r="AA126"/>
      <c r="AB126"/>
      <c r="AC126"/>
      <c r="AD126"/>
      <c r="AE126"/>
      <c r="AF126"/>
      <c r="AG126"/>
      <c r="AH126"/>
      <c r="AI126"/>
      <c r="AJ126"/>
      <c r="AK126"/>
      <c r="AL126"/>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row>
    <row r="127" spans="1:85" x14ac:dyDescent="0.2">
      <c r="A127" s="630" t="s">
        <v>29</v>
      </c>
      <c r="B127" s="564" t="s">
        <v>83</v>
      </c>
      <c r="C127" s="675">
        <v>40854</v>
      </c>
      <c r="D127" s="589" t="s">
        <v>84</v>
      </c>
      <c r="E127" s="365">
        <v>80</v>
      </c>
      <c r="F127" s="365"/>
      <c r="G127" s="373"/>
      <c r="H127" s="373"/>
      <c r="I127" s="373"/>
      <c r="J127" s="374"/>
      <c r="K127"/>
      <c r="L127"/>
      <c r="M127"/>
      <c r="N127"/>
      <c r="O127"/>
      <c r="P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row>
    <row r="128" spans="1:85" x14ac:dyDescent="0.2">
      <c r="A128" s="632" t="s">
        <v>10</v>
      </c>
      <c r="B128" s="564" t="s">
        <v>83</v>
      </c>
      <c r="C128" s="596">
        <v>40878</v>
      </c>
      <c r="D128" s="589" t="s">
        <v>84</v>
      </c>
      <c r="E128" s="365">
        <v>39.79</v>
      </c>
      <c r="F128" s="365"/>
      <c r="G128" s="373"/>
      <c r="H128" s="373"/>
      <c r="I128" s="373"/>
      <c r="J128" s="374"/>
      <c r="K128"/>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row>
    <row r="129" spans="1:85" x14ac:dyDescent="0.2">
      <c r="A129" s="632" t="s">
        <v>214</v>
      </c>
      <c r="B129" s="564" t="s">
        <v>83</v>
      </c>
      <c r="C129" s="596">
        <v>40854</v>
      </c>
      <c r="D129" s="589" t="s">
        <v>84</v>
      </c>
      <c r="E129" s="365">
        <v>11</v>
      </c>
      <c r="F129" s="365"/>
      <c r="G129" s="373"/>
      <c r="H129" s="373"/>
      <c r="I129" s="373"/>
      <c r="J129" s="374"/>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row>
    <row r="130" spans="1:85" x14ac:dyDescent="0.2">
      <c r="A130" s="632" t="s">
        <v>89</v>
      </c>
      <c r="B130" s="564" t="s">
        <v>83</v>
      </c>
      <c r="C130" s="675">
        <v>40854</v>
      </c>
      <c r="D130" s="589" t="s">
        <v>84</v>
      </c>
      <c r="E130" s="365">
        <v>5.37</v>
      </c>
      <c r="F130" s="365"/>
      <c r="G130" s="373"/>
      <c r="H130" s="373"/>
      <c r="I130" s="373"/>
      <c r="J130" s="374"/>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row>
    <row r="131" spans="1:85" x14ac:dyDescent="0.2">
      <c r="A131" s="632" t="s">
        <v>11</v>
      </c>
      <c r="B131" s="828" t="s">
        <v>83</v>
      </c>
      <c r="C131" s="675">
        <v>40854</v>
      </c>
      <c r="D131" s="589" t="s">
        <v>84</v>
      </c>
      <c r="E131" s="365">
        <v>10</v>
      </c>
      <c r="F131" s="365"/>
      <c r="G131" s="373"/>
      <c r="H131" s="373"/>
      <c r="I131" s="373"/>
      <c r="J131" s="374"/>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row>
    <row r="132" spans="1:85" x14ac:dyDescent="0.2">
      <c r="A132" s="632" t="s">
        <v>12</v>
      </c>
      <c r="B132" s="564" t="s">
        <v>83</v>
      </c>
      <c r="C132" s="675">
        <v>40854</v>
      </c>
      <c r="D132" s="589" t="s">
        <v>84</v>
      </c>
      <c r="E132" s="365">
        <v>0</v>
      </c>
      <c r="F132" s="365"/>
      <c r="G132" s="373"/>
      <c r="H132" s="373"/>
      <c r="I132" s="373"/>
      <c r="J132" s="374"/>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row>
    <row r="133" spans="1:85" x14ac:dyDescent="0.2">
      <c r="A133" s="679" t="s">
        <v>207</v>
      </c>
      <c r="B133" s="680"/>
      <c r="C133" s="554"/>
      <c r="D133" s="524"/>
      <c r="E133" s="365" t="s">
        <v>195</v>
      </c>
      <c r="F133" s="365"/>
      <c r="G133" s="373"/>
      <c r="H133" s="373"/>
      <c r="I133" s="373"/>
      <c r="J133" s="374"/>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row>
    <row r="134" spans="1:85" x14ac:dyDescent="0.2">
      <c r="A134" s="632" t="s">
        <v>192</v>
      </c>
      <c r="B134" s="564" t="s">
        <v>96</v>
      </c>
      <c r="C134" s="675">
        <v>40854</v>
      </c>
      <c r="D134" s="589" t="s">
        <v>93</v>
      </c>
      <c r="E134" s="365"/>
      <c r="F134" s="365">
        <v>13</v>
      </c>
      <c r="G134" s="373"/>
      <c r="H134" s="373">
        <v>13</v>
      </c>
      <c r="I134" s="373"/>
      <c r="J134" s="374">
        <v>13</v>
      </c>
      <c r="K134"/>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row>
    <row r="135" spans="1:85" x14ac:dyDescent="0.2">
      <c r="A135" s="632" t="s">
        <v>193</v>
      </c>
      <c r="B135" s="564" t="s">
        <v>96</v>
      </c>
      <c r="C135" s="675">
        <v>40854</v>
      </c>
      <c r="D135" s="589" t="s">
        <v>93</v>
      </c>
      <c r="E135" s="365"/>
      <c r="F135" s="365">
        <v>14</v>
      </c>
      <c r="G135" s="373"/>
      <c r="H135" s="373">
        <v>14</v>
      </c>
      <c r="I135" s="373"/>
      <c r="J135" s="374">
        <v>14</v>
      </c>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row>
    <row r="136" spans="1:85" x14ac:dyDescent="0.2">
      <c r="A136" s="632" t="s">
        <v>229</v>
      </c>
      <c r="B136" s="564" t="s">
        <v>96</v>
      </c>
      <c r="C136" s="675">
        <v>41092</v>
      </c>
      <c r="D136" s="589" t="s">
        <v>93</v>
      </c>
      <c r="E136" s="365"/>
      <c r="F136" s="365">
        <v>16</v>
      </c>
      <c r="G136" s="373"/>
      <c r="H136" s="373">
        <v>16</v>
      </c>
      <c r="I136" s="373"/>
      <c r="J136" s="374">
        <v>16</v>
      </c>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row>
    <row r="137" spans="1:85" x14ac:dyDescent="0.2">
      <c r="A137" s="632" t="s">
        <v>189</v>
      </c>
      <c r="B137" s="564" t="s">
        <v>96</v>
      </c>
      <c r="C137" s="675">
        <v>40854</v>
      </c>
      <c r="D137" s="589" t="s">
        <v>93</v>
      </c>
      <c r="E137" s="365"/>
      <c r="F137" s="365">
        <v>20</v>
      </c>
      <c r="G137" s="373"/>
      <c r="H137" s="373">
        <v>20</v>
      </c>
      <c r="I137" s="373"/>
      <c r="J137" s="374">
        <v>20</v>
      </c>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row>
    <row r="138" spans="1:85" x14ac:dyDescent="0.2">
      <c r="A138" s="632" t="s">
        <v>190</v>
      </c>
      <c r="B138" s="564" t="s">
        <v>96</v>
      </c>
      <c r="C138" s="675">
        <v>40854</v>
      </c>
      <c r="D138" s="589" t="s">
        <v>93</v>
      </c>
      <c r="E138" s="365"/>
      <c r="F138" s="365">
        <v>45</v>
      </c>
      <c r="G138" s="373"/>
      <c r="H138" s="373">
        <v>45</v>
      </c>
      <c r="I138" s="373"/>
      <c r="J138" s="374">
        <v>45</v>
      </c>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row>
    <row r="139" spans="1:85" x14ac:dyDescent="0.2">
      <c r="A139" s="632" t="s">
        <v>191</v>
      </c>
      <c r="B139" s="564" t="s">
        <v>96</v>
      </c>
      <c r="C139" s="675">
        <v>40854</v>
      </c>
      <c r="D139" s="589" t="s">
        <v>93</v>
      </c>
      <c r="E139" s="365"/>
      <c r="F139" s="365">
        <v>20</v>
      </c>
      <c r="G139" s="373"/>
      <c r="H139" s="373">
        <v>20</v>
      </c>
      <c r="I139" s="373"/>
      <c r="J139" s="374">
        <v>20</v>
      </c>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row>
    <row r="140" spans="1:85" x14ac:dyDescent="0.2">
      <c r="A140" s="632" t="s">
        <v>230</v>
      </c>
      <c r="B140" s="564" t="s">
        <v>96</v>
      </c>
      <c r="C140" s="675">
        <v>41092</v>
      </c>
      <c r="D140" s="589" t="s">
        <v>93</v>
      </c>
      <c r="E140" s="365"/>
      <c r="F140" s="365">
        <v>33</v>
      </c>
      <c r="G140" s="373"/>
      <c r="H140" s="373">
        <v>33</v>
      </c>
      <c r="I140" s="373"/>
      <c r="J140" s="374">
        <v>33</v>
      </c>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row>
    <row r="141" spans="1:85" x14ac:dyDescent="0.2">
      <c r="A141" s="619" t="s">
        <v>231</v>
      </c>
      <c r="B141" s="490" t="s">
        <v>96</v>
      </c>
      <c r="C141" s="576">
        <v>41426</v>
      </c>
      <c r="D141" s="577" t="s">
        <v>93</v>
      </c>
      <c r="E141" s="573"/>
      <c r="F141" s="573">
        <v>44</v>
      </c>
      <c r="G141" s="574"/>
      <c r="H141" s="574">
        <v>44</v>
      </c>
      <c r="I141" s="574"/>
      <c r="J141" s="575">
        <v>44</v>
      </c>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row>
    <row r="142" spans="1:85" x14ac:dyDescent="0.2">
      <c r="A142" s="679" t="s">
        <v>206</v>
      </c>
      <c r="B142" s="680"/>
      <c r="C142" s="554"/>
      <c r="D142" s="524"/>
      <c r="E142" s="365"/>
      <c r="F142" s="365"/>
      <c r="G142" s="373"/>
      <c r="H142" s="373"/>
      <c r="I142" s="373"/>
      <c r="J142" s="374"/>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row>
    <row r="143" spans="1:85" x14ac:dyDescent="0.2">
      <c r="A143" s="632" t="s">
        <v>192</v>
      </c>
      <c r="B143" s="564" t="s">
        <v>96</v>
      </c>
      <c r="C143" s="675">
        <v>40854</v>
      </c>
      <c r="D143" s="589" t="s">
        <v>93</v>
      </c>
      <c r="E143" s="365" t="s">
        <v>195</v>
      </c>
      <c r="F143" s="365">
        <v>22</v>
      </c>
      <c r="G143" s="373"/>
      <c r="H143" s="373">
        <v>22</v>
      </c>
      <c r="I143" s="373"/>
      <c r="J143" s="374">
        <v>22</v>
      </c>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row>
    <row r="144" spans="1:85" x14ac:dyDescent="0.2">
      <c r="A144" s="632" t="s">
        <v>193</v>
      </c>
      <c r="B144" s="564" t="s">
        <v>96</v>
      </c>
      <c r="C144" s="675">
        <v>40854</v>
      </c>
      <c r="D144" s="589" t="s">
        <v>93</v>
      </c>
      <c r="E144" s="365"/>
      <c r="F144" s="365">
        <v>23</v>
      </c>
      <c r="G144" s="373"/>
      <c r="H144" s="373">
        <v>23</v>
      </c>
      <c r="I144" s="373"/>
      <c r="J144" s="374">
        <v>23</v>
      </c>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row>
    <row r="145" spans="1:85" x14ac:dyDescent="0.2">
      <c r="A145" s="632" t="s">
        <v>229</v>
      </c>
      <c r="B145" s="564" t="s">
        <v>96</v>
      </c>
      <c r="C145" s="675">
        <v>41092</v>
      </c>
      <c r="D145" s="589" t="s">
        <v>93</v>
      </c>
      <c r="E145" s="365"/>
      <c r="F145" s="365">
        <v>25</v>
      </c>
      <c r="G145" s="373"/>
      <c r="H145" s="373">
        <v>25</v>
      </c>
      <c r="I145" s="373"/>
      <c r="J145" s="374">
        <v>25</v>
      </c>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row>
    <row r="146" spans="1:85" x14ac:dyDescent="0.2">
      <c r="A146" s="632" t="s">
        <v>189</v>
      </c>
      <c r="B146" s="564" t="s">
        <v>96</v>
      </c>
      <c r="C146" s="675">
        <v>40854</v>
      </c>
      <c r="D146" s="589" t="s">
        <v>93</v>
      </c>
      <c r="E146" s="365"/>
      <c r="F146" s="365">
        <v>29</v>
      </c>
      <c r="G146" s="373"/>
      <c r="H146" s="373">
        <v>29</v>
      </c>
      <c r="I146" s="373"/>
      <c r="J146" s="374">
        <v>29</v>
      </c>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row>
    <row r="147" spans="1:85" x14ac:dyDescent="0.2">
      <c r="A147" s="632" t="s">
        <v>190</v>
      </c>
      <c r="B147" s="564" t="s">
        <v>96</v>
      </c>
      <c r="C147" s="675">
        <v>40854</v>
      </c>
      <c r="D147" s="589" t="s">
        <v>93</v>
      </c>
      <c r="E147" s="365"/>
      <c r="F147" s="365">
        <v>54</v>
      </c>
      <c r="G147" s="373"/>
      <c r="H147" s="373">
        <v>54</v>
      </c>
      <c r="I147" s="373"/>
      <c r="J147" s="374">
        <v>54</v>
      </c>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row>
    <row r="148" spans="1:85" x14ac:dyDescent="0.2">
      <c r="A148" s="632" t="s">
        <v>191</v>
      </c>
      <c r="B148" s="564" t="s">
        <v>96</v>
      </c>
      <c r="C148" s="675">
        <v>40854</v>
      </c>
      <c r="D148" s="589" t="s">
        <v>93</v>
      </c>
      <c r="E148" s="365"/>
      <c r="F148" s="365">
        <v>29</v>
      </c>
      <c r="G148" s="373"/>
      <c r="H148" s="373">
        <v>29</v>
      </c>
      <c r="I148" s="373"/>
      <c r="J148" s="374">
        <v>29</v>
      </c>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row>
    <row r="149" spans="1:85" x14ac:dyDescent="0.2">
      <c r="A149" s="632" t="s">
        <v>230</v>
      </c>
      <c r="B149" s="564" t="s">
        <v>96</v>
      </c>
      <c r="C149" s="675">
        <v>41092</v>
      </c>
      <c r="D149" s="589" t="s">
        <v>93</v>
      </c>
      <c r="E149" s="365"/>
      <c r="F149" s="365">
        <v>42</v>
      </c>
      <c r="G149" s="373"/>
      <c r="H149" s="373">
        <v>42</v>
      </c>
      <c r="I149" s="373"/>
      <c r="J149" s="374">
        <v>42</v>
      </c>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row>
    <row r="150" spans="1:85" ht="13.5" thickBot="1" x14ac:dyDescent="0.25">
      <c r="A150" s="619" t="s">
        <v>231</v>
      </c>
      <c r="B150" s="490" t="s">
        <v>96</v>
      </c>
      <c r="C150" s="576">
        <v>41426</v>
      </c>
      <c r="D150" s="577" t="s">
        <v>93</v>
      </c>
      <c r="E150" s="573"/>
      <c r="F150" s="573">
        <v>53</v>
      </c>
      <c r="G150" s="574"/>
      <c r="H150" s="716">
        <v>53</v>
      </c>
      <c r="I150" s="574"/>
      <c r="J150" s="575">
        <v>53</v>
      </c>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row>
    <row r="151" spans="1:85" x14ac:dyDescent="0.2">
      <c r="A151" s="676" t="s">
        <v>248</v>
      </c>
      <c r="B151" s="653"/>
      <c r="C151" s="597"/>
      <c r="D151" s="859"/>
      <c r="E151" s="730"/>
      <c r="F151" s="678"/>
      <c r="G151" s="730"/>
      <c r="H151" s="730"/>
      <c r="I151" s="730"/>
      <c r="J151" s="73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row>
    <row r="152" spans="1:85" x14ac:dyDescent="0.2">
      <c r="A152" s="632" t="s">
        <v>251</v>
      </c>
      <c r="B152" s="564" t="s">
        <v>83</v>
      </c>
      <c r="C152" s="675">
        <v>41351</v>
      </c>
      <c r="D152" s="860" t="s">
        <v>84</v>
      </c>
      <c r="E152" s="373">
        <v>500</v>
      </c>
      <c r="F152" s="365"/>
      <c r="G152" s="373"/>
      <c r="H152" s="373"/>
      <c r="I152" s="373"/>
      <c r="J152" s="374"/>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row>
    <row r="153" spans="1:85" x14ac:dyDescent="0.2">
      <c r="A153" s="630" t="s">
        <v>252</v>
      </c>
      <c r="B153" s="564" t="s">
        <v>83</v>
      </c>
      <c r="C153" s="675">
        <v>41351</v>
      </c>
      <c r="D153" s="860" t="s">
        <v>84</v>
      </c>
      <c r="E153" s="373">
        <v>10</v>
      </c>
      <c r="F153" s="365"/>
      <c r="G153" s="373"/>
      <c r="H153" s="373"/>
      <c r="I153" s="373"/>
      <c r="J153" s="374"/>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row>
    <row r="154" spans="1:85" x14ac:dyDescent="0.2">
      <c r="A154" s="630" t="s">
        <v>253</v>
      </c>
      <c r="B154" s="564" t="s">
        <v>83</v>
      </c>
      <c r="C154" s="675">
        <v>41351</v>
      </c>
      <c r="D154" s="860" t="s">
        <v>84</v>
      </c>
      <c r="E154" s="373" t="s">
        <v>254</v>
      </c>
      <c r="F154" s="365"/>
      <c r="G154" s="373"/>
      <c r="H154" s="373"/>
      <c r="I154" s="373"/>
      <c r="J154" s="37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row>
    <row r="155" spans="1:85" x14ac:dyDescent="0.2">
      <c r="A155" s="630" t="s">
        <v>257</v>
      </c>
      <c r="B155" s="564" t="s">
        <v>249</v>
      </c>
      <c r="C155" s="675">
        <v>41351</v>
      </c>
      <c r="D155" s="860" t="s">
        <v>93</v>
      </c>
      <c r="E155" s="373">
        <v>500</v>
      </c>
      <c r="F155" s="365"/>
      <c r="G155" s="373"/>
      <c r="H155" s="373"/>
      <c r="I155" s="373"/>
      <c r="J155" s="374"/>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row>
    <row r="156" spans="1:85" x14ac:dyDescent="0.2">
      <c r="A156" s="632" t="s">
        <v>89</v>
      </c>
      <c r="B156" s="564" t="s">
        <v>83</v>
      </c>
      <c r="C156" s="675">
        <v>41351</v>
      </c>
      <c r="D156" s="860" t="s">
        <v>84</v>
      </c>
      <c r="E156" s="373">
        <v>5.37</v>
      </c>
      <c r="F156" s="365"/>
      <c r="G156" s="373"/>
      <c r="H156" s="373"/>
      <c r="I156" s="373"/>
      <c r="J156" s="374"/>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row>
    <row r="157" spans="1:85" x14ac:dyDescent="0.2">
      <c r="A157" s="632" t="s">
        <v>250</v>
      </c>
      <c r="B157" s="828" t="s">
        <v>83</v>
      </c>
      <c r="C157" s="675">
        <v>41351</v>
      </c>
      <c r="D157" s="860" t="s">
        <v>84</v>
      </c>
      <c r="E157" s="373">
        <v>10</v>
      </c>
      <c r="F157" s="365"/>
      <c r="G157" s="373"/>
      <c r="H157" s="373"/>
      <c r="I157" s="373"/>
      <c r="J157" s="374"/>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row>
    <row r="158" spans="1:85" x14ac:dyDescent="0.2">
      <c r="A158" s="632" t="s">
        <v>12</v>
      </c>
      <c r="B158" s="564" t="s">
        <v>83</v>
      </c>
      <c r="C158" s="675">
        <v>41351</v>
      </c>
      <c r="D158" s="860" t="s">
        <v>84</v>
      </c>
      <c r="E158" s="373">
        <v>0</v>
      </c>
      <c r="F158" s="365"/>
      <c r="G158" s="373"/>
      <c r="H158" s="373"/>
      <c r="I158" s="373"/>
      <c r="J158" s="374"/>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row>
    <row r="159" spans="1:85" ht="13.5" thickBot="1" x14ac:dyDescent="0.25">
      <c r="A159" s="734" t="s">
        <v>231</v>
      </c>
      <c r="B159" s="708" t="s">
        <v>249</v>
      </c>
      <c r="C159" s="735">
        <v>41351</v>
      </c>
      <c r="D159" s="861" t="s">
        <v>93</v>
      </c>
      <c r="E159" s="738">
        <v>53</v>
      </c>
      <c r="F159" s="737"/>
      <c r="G159" s="738"/>
      <c r="H159" s="738"/>
      <c r="I159" s="738"/>
      <c r="J159" s="739"/>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row>
    <row r="160" spans="1:85" x14ac:dyDescent="0.2">
      <c r="A160" s="622" t="s">
        <v>94</v>
      </c>
      <c r="B160" s="651"/>
      <c r="C160" s="402"/>
      <c r="D160" s="401"/>
      <c r="E160" s="61"/>
      <c r="F160" s="445"/>
      <c r="G160" s="444"/>
      <c r="H160" s="444"/>
      <c r="I160" s="444"/>
      <c r="J160" s="443"/>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row>
    <row r="161" spans="1:85" x14ac:dyDescent="0.2">
      <c r="A161" s="613" t="s">
        <v>48</v>
      </c>
      <c r="B161" s="420" t="s">
        <v>96</v>
      </c>
      <c r="C161" s="399">
        <v>39569</v>
      </c>
      <c r="D161" s="398" t="s">
        <v>93</v>
      </c>
      <c r="E161" s="47">
        <v>1528</v>
      </c>
      <c r="F161" s="52"/>
      <c r="G161" s="49"/>
      <c r="H161" s="49"/>
      <c r="I161" s="49"/>
      <c r="J161" s="50"/>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row>
    <row r="162" spans="1:85" x14ac:dyDescent="0.2">
      <c r="A162" s="623" t="s">
        <v>52</v>
      </c>
      <c r="B162" s="652" t="s">
        <v>96</v>
      </c>
      <c r="C162" s="363">
        <v>40634</v>
      </c>
      <c r="D162" s="440" t="s">
        <v>93</v>
      </c>
      <c r="E162" s="365">
        <v>8057.5</v>
      </c>
      <c r="F162" s="485"/>
      <c r="G162" s="367"/>
      <c r="H162" s="486"/>
      <c r="I162" s="367"/>
      <c r="J162" s="487"/>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row>
    <row r="163" spans="1:85" x14ac:dyDescent="0.2">
      <c r="A163" s="623" t="s">
        <v>53</v>
      </c>
      <c r="B163" s="652" t="s">
        <v>96</v>
      </c>
      <c r="C163" s="363">
        <v>40634</v>
      </c>
      <c r="D163" s="440" t="s">
        <v>93</v>
      </c>
      <c r="E163" s="365">
        <v>4400</v>
      </c>
      <c r="F163" s="488"/>
      <c r="G163" s="371"/>
      <c r="H163" s="486"/>
      <c r="I163" s="371"/>
      <c r="J163" s="487"/>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row>
    <row r="164" spans="1:85" x14ac:dyDescent="0.2">
      <c r="A164" s="623" t="s">
        <v>51</v>
      </c>
      <c r="B164" s="652" t="s">
        <v>96</v>
      </c>
      <c r="C164" s="363">
        <v>40634</v>
      </c>
      <c r="D164" s="440" t="s">
        <v>93</v>
      </c>
      <c r="E164" s="365">
        <v>15042.5</v>
      </c>
      <c r="F164" s="488"/>
      <c r="G164" s="371"/>
      <c r="H164" s="486"/>
      <c r="I164" s="371"/>
      <c r="J164" s="487"/>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row>
    <row r="165" spans="1:85" ht="25.5" x14ac:dyDescent="0.2">
      <c r="A165" s="624" t="s">
        <v>197</v>
      </c>
      <c r="B165" s="652"/>
      <c r="C165" s="363"/>
      <c r="D165" s="440"/>
      <c r="E165" s="365"/>
      <c r="F165" s="365"/>
      <c r="G165" s="373"/>
      <c r="H165" s="373"/>
      <c r="I165" s="373"/>
      <c r="J165" s="374"/>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row>
    <row r="166" spans="1:85" x14ac:dyDescent="0.2">
      <c r="A166" s="633" t="s">
        <v>99</v>
      </c>
      <c r="B166" s="564" t="s">
        <v>27</v>
      </c>
      <c r="C166" s="675">
        <v>40909</v>
      </c>
      <c r="D166" s="440" t="s">
        <v>100</v>
      </c>
      <c r="E166" s="682"/>
      <c r="F166" s="365">
        <v>40</v>
      </c>
      <c r="G166" s="373">
        <v>40</v>
      </c>
      <c r="H166" s="373">
        <v>40</v>
      </c>
      <c r="I166" s="373">
        <v>40</v>
      </c>
      <c r="J166" s="374">
        <v>40</v>
      </c>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row>
    <row r="167" spans="1:85" ht="13.5" thickBot="1" x14ac:dyDescent="0.25">
      <c r="A167" s="625" t="s">
        <v>101</v>
      </c>
      <c r="B167" s="414" t="s">
        <v>91</v>
      </c>
      <c r="C167" s="396">
        <v>39569</v>
      </c>
      <c r="D167" s="395" t="s">
        <v>84</v>
      </c>
      <c r="E167" s="81">
        <v>0</v>
      </c>
      <c r="F167" s="75"/>
      <c r="G167" s="76"/>
      <c r="H167" s="76"/>
      <c r="I167" s="76"/>
      <c r="J167" s="7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row>
    <row r="168" spans="1:85" x14ac:dyDescent="0.2">
      <c r="A168" s="622" t="s">
        <v>102</v>
      </c>
      <c r="B168" s="651"/>
      <c r="C168" s="402"/>
      <c r="D168" s="401"/>
      <c r="E168" s="61"/>
      <c r="F168" s="62"/>
      <c r="G168" s="63"/>
      <c r="H168" s="63"/>
      <c r="I168" s="63"/>
      <c r="J168" s="64"/>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row>
    <row r="169" spans="1:85" x14ac:dyDescent="0.2">
      <c r="A169" s="626" t="s">
        <v>103</v>
      </c>
      <c r="B169" s="420" t="s">
        <v>83</v>
      </c>
      <c r="C169" s="429">
        <v>39569</v>
      </c>
      <c r="D169" s="398" t="s">
        <v>84</v>
      </c>
      <c r="E169" s="47">
        <v>0</v>
      </c>
      <c r="F169" s="55"/>
      <c r="G169" s="56"/>
      <c r="H169" s="56"/>
      <c r="I169" s="56"/>
      <c r="J169" s="57"/>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row>
    <row r="170" spans="1:85" x14ac:dyDescent="0.2">
      <c r="A170" s="705" t="s">
        <v>104</v>
      </c>
      <c r="B170" s="564" t="s">
        <v>91</v>
      </c>
      <c r="C170" s="683">
        <v>39569</v>
      </c>
      <c r="D170" s="440" t="s">
        <v>84</v>
      </c>
      <c r="E170" s="682">
        <v>0</v>
      </c>
      <c r="F170" s="706"/>
      <c r="G170" s="567"/>
      <c r="H170" s="567"/>
      <c r="I170" s="567"/>
      <c r="J170" s="568"/>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row>
    <row r="171" spans="1:85" x14ac:dyDescent="0.2">
      <c r="A171" s="705" t="s">
        <v>105</v>
      </c>
      <c r="B171" s="564" t="s">
        <v>27</v>
      </c>
      <c r="C171" s="519">
        <v>40909</v>
      </c>
      <c r="D171" s="440" t="s">
        <v>106</v>
      </c>
      <c r="E171" s="682">
        <v>1704</v>
      </c>
      <c r="F171" s="707"/>
      <c r="G171" s="522"/>
      <c r="H171" s="522"/>
      <c r="I171" s="522"/>
      <c r="J171" s="523"/>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row>
    <row r="172" spans="1:85" x14ac:dyDescent="0.2">
      <c r="A172" s="633" t="s">
        <v>107</v>
      </c>
      <c r="B172" s="564" t="s">
        <v>27</v>
      </c>
      <c r="C172" s="519">
        <v>40909</v>
      </c>
      <c r="D172" s="440" t="s">
        <v>106</v>
      </c>
      <c r="E172" s="682">
        <v>3408</v>
      </c>
      <c r="F172" s="707"/>
      <c r="G172" s="522"/>
      <c r="H172" s="522"/>
      <c r="I172" s="522"/>
      <c r="J172" s="523"/>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row>
    <row r="173" spans="1:85" x14ac:dyDescent="0.2">
      <c r="A173" s="633" t="s">
        <v>108</v>
      </c>
      <c r="B173" s="564" t="s">
        <v>27</v>
      </c>
      <c r="C173" s="519">
        <v>40909</v>
      </c>
      <c r="D173" s="440" t="s">
        <v>106</v>
      </c>
      <c r="E173" s="682">
        <v>5112</v>
      </c>
      <c r="F173" s="707"/>
      <c r="G173" s="522"/>
      <c r="H173" s="522"/>
      <c r="I173" s="522"/>
      <c r="J173" s="52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row>
    <row r="174" spans="1:85" x14ac:dyDescent="0.2">
      <c r="A174" s="633" t="s">
        <v>109</v>
      </c>
      <c r="B174" s="564" t="s">
        <v>27</v>
      </c>
      <c r="C174" s="519">
        <v>40909</v>
      </c>
      <c r="D174" s="440" t="s">
        <v>106</v>
      </c>
      <c r="E174" s="682">
        <v>6816</v>
      </c>
      <c r="F174" s="707"/>
      <c r="G174" s="522"/>
      <c r="H174" s="522"/>
      <c r="I174" s="522"/>
      <c r="J174" s="523"/>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row>
    <row r="175" spans="1:85" x14ac:dyDescent="0.2">
      <c r="A175" s="633" t="s">
        <v>110</v>
      </c>
      <c r="B175" s="564" t="s">
        <v>27</v>
      </c>
      <c r="C175" s="519">
        <v>40909</v>
      </c>
      <c r="D175" s="440" t="s">
        <v>106</v>
      </c>
      <c r="E175" s="682">
        <v>8520</v>
      </c>
      <c r="F175" s="707"/>
      <c r="G175" s="522"/>
      <c r="H175" s="522"/>
      <c r="I175" s="522"/>
      <c r="J175" s="523"/>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row>
    <row r="176" spans="1:85" x14ac:dyDescent="0.2">
      <c r="A176" s="633" t="s">
        <v>111</v>
      </c>
      <c r="B176" s="564" t="s">
        <v>27</v>
      </c>
      <c r="C176" s="519">
        <v>40909</v>
      </c>
      <c r="D176" s="440" t="s">
        <v>106</v>
      </c>
      <c r="E176" s="682">
        <v>10212</v>
      </c>
      <c r="F176" s="707"/>
      <c r="G176" s="522"/>
      <c r="H176" s="522"/>
      <c r="I176" s="522"/>
      <c r="J176" s="523"/>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row>
    <row r="177" spans="1:85" x14ac:dyDescent="0.2">
      <c r="A177" s="633" t="s">
        <v>112</v>
      </c>
      <c r="B177" s="564" t="s">
        <v>27</v>
      </c>
      <c r="C177" s="519">
        <v>40909</v>
      </c>
      <c r="D177" s="440" t="s">
        <v>106</v>
      </c>
      <c r="E177" s="682">
        <v>11916</v>
      </c>
      <c r="F177" s="707"/>
      <c r="G177" s="522"/>
      <c r="H177" s="522"/>
      <c r="I177" s="522"/>
      <c r="J177" s="523"/>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row>
    <row r="178" spans="1:85" x14ac:dyDescent="0.2">
      <c r="A178" s="633" t="s">
        <v>113</v>
      </c>
      <c r="B178" s="564" t="s">
        <v>27</v>
      </c>
      <c r="C178" s="519">
        <v>40909</v>
      </c>
      <c r="D178" s="440" t="s">
        <v>106</v>
      </c>
      <c r="E178" s="682">
        <v>13620</v>
      </c>
      <c r="F178" s="707"/>
      <c r="G178" s="522"/>
      <c r="H178" s="522"/>
      <c r="I178" s="522"/>
      <c r="J178" s="523"/>
      <c r="K178"/>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row>
    <row r="179" spans="1:85" x14ac:dyDescent="0.2">
      <c r="A179" s="633" t="s">
        <v>114</v>
      </c>
      <c r="B179" s="564" t="s">
        <v>27</v>
      </c>
      <c r="C179" s="519">
        <v>40909</v>
      </c>
      <c r="D179" s="440" t="s">
        <v>106</v>
      </c>
      <c r="E179" s="682">
        <v>15324</v>
      </c>
      <c r="F179" s="707"/>
      <c r="G179" s="522"/>
      <c r="H179" s="522"/>
      <c r="I179" s="522"/>
      <c r="J179" s="523"/>
      <c r="K179"/>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row>
    <row r="180" spans="1:85" x14ac:dyDescent="0.2">
      <c r="A180" s="633" t="s">
        <v>115</v>
      </c>
      <c r="B180" s="564" t="s">
        <v>27</v>
      </c>
      <c r="C180" s="519">
        <v>40909</v>
      </c>
      <c r="D180" s="440" t="s">
        <v>106</v>
      </c>
      <c r="E180" s="682">
        <v>17028</v>
      </c>
      <c r="F180" s="707"/>
      <c r="G180" s="522"/>
      <c r="H180" s="522"/>
      <c r="I180" s="522"/>
      <c r="J180" s="523"/>
      <c r="K180"/>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row>
    <row r="181" spans="1:85" ht="13.5" thickBot="1" x14ac:dyDescent="0.25">
      <c r="A181" s="634" t="s">
        <v>116</v>
      </c>
      <c r="B181" s="708" t="s">
        <v>27</v>
      </c>
      <c r="C181" s="527">
        <v>40909</v>
      </c>
      <c r="D181" s="526" t="s">
        <v>106</v>
      </c>
      <c r="E181" s="709">
        <v>57060</v>
      </c>
      <c r="F181" s="710"/>
      <c r="G181" s="530"/>
      <c r="H181" s="530"/>
      <c r="I181" s="530"/>
      <c r="J181" s="531"/>
      <c r="K181"/>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row>
    <row r="182" spans="1:85" x14ac:dyDescent="0.2">
      <c r="A182" s="400"/>
      <c r="B182" s="398"/>
      <c r="C182" s="405"/>
      <c r="D182" s="377"/>
      <c r="E182" s="175"/>
      <c r="F182" s="102"/>
      <c r="G182" s="49"/>
      <c r="H182" s="49"/>
      <c r="I182" s="49"/>
      <c r="J182" s="125"/>
      <c r="K18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row>
    <row r="183" spans="1:85" ht="13.5" thickBot="1" x14ac:dyDescent="0.25">
      <c r="A183" s="400"/>
      <c r="B183" s="398"/>
      <c r="C183" s="405"/>
      <c r="D183" s="377"/>
      <c r="E183" s="175"/>
      <c r="F183" s="102"/>
      <c r="G183" s="49"/>
      <c r="H183" s="49"/>
      <c r="I183" s="49"/>
      <c r="J183" s="125"/>
      <c r="K183"/>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row>
    <row r="184" spans="1:85" ht="18" x14ac:dyDescent="0.25">
      <c r="A184" s="439" t="s">
        <v>117</v>
      </c>
      <c r="B184" s="437" t="s">
        <v>118</v>
      </c>
      <c r="C184" s="438"/>
      <c r="D184" s="437"/>
      <c r="E184" s="92"/>
      <c r="F184" s="1573" t="s">
        <v>225</v>
      </c>
      <c r="G184" s="1574"/>
      <c r="H184" s="1574"/>
      <c r="I184" s="1575"/>
      <c r="J184" s="1576"/>
      <c r="K184"/>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row>
    <row r="185" spans="1:85" ht="25.5" x14ac:dyDescent="0.2">
      <c r="A185" s="436"/>
      <c r="B185" s="460" t="s">
        <v>174</v>
      </c>
      <c r="C185" s="459" t="s">
        <v>73</v>
      </c>
      <c r="D185" s="434" t="s">
        <v>119</v>
      </c>
      <c r="E185" s="270" t="s">
        <v>75</v>
      </c>
      <c r="F185" s="748">
        <v>3</v>
      </c>
      <c r="G185" s="745" t="s">
        <v>77</v>
      </c>
      <c r="H185" s="748">
        <v>2</v>
      </c>
      <c r="I185" s="746"/>
      <c r="J185" s="751">
        <v>1</v>
      </c>
      <c r="K185"/>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row>
    <row r="186" spans="1:85" x14ac:dyDescent="0.2">
      <c r="A186" s="612" t="s">
        <v>81</v>
      </c>
      <c r="B186" s="412"/>
      <c r="C186" s="411"/>
      <c r="D186" s="398"/>
      <c r="E186" s="97"/>
      <c r="F186" s="98"/>
      <c r="G186" s="99"/>
      <c r="H186" s="99"/>
      <c r="I186" s="99"/>
      <c r="J186" s="188"/>
      <c r="K186"/>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row>
    <row r="187" spans="1:85" x14ac:dyDescent="0.2">
      <c r="A187" s="626" t="s">
        <v>16</v>
      </c>
      <c r="B187" s="398"/>
      <c r="C187" s="405"/>
      <c r="D187" s="398"/>
      <c r="E187" s="101"/>
      <c r="F187" s="102"/>
      <c r="G187" s="49"/>
      <c r="H187" s="49"/>
      <c r="I187" s="49"/>
      <c r="J187" s="50"/>
      <c r="K187"/>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row>
    <row r="188" spans="1:85" x14ac:dyDescent="0.2">
      <c r="A188" s="614" t="s">
        <v>120</v>
      </c>
      <c r="B188" s="420" t="s">
        <v>92</v>
      </c>
      <c r="C188" s="399">
        <v>39569</v>
      </c>
      <c r="D188" s="398" t="s">
        <v>93</v>
      </c>
      <c r="E188" s="101"/>
      <c r="F188" s="102">
        <v>0</v>
      </c>
      <c r="G188" s="49"/>
      <c r="H188" s="49">
        <v>0</v>
      </c>
      <c r="I188" s="49"/>
      <c r="J188" s="50">
        <v>0</v>
      </c>
      <c r="K188"/>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row>
    <row r="189" spans="1:85" x14ac:dyDescent="0.2">
      <c r="A189" s="632" t="s">
        <v>260</v>
      </c>
      <c r="B189" s="564" t="s">
        <v>92</v>
      </c>
      <c r="C189" s="519">
        <v>41361</v>
      </c>
      <c r="D189" s="440" t="s">
        <v>93</v>
      </c>
      <c r="E189" s="539"/>
      <c r="F189" s="521">
        <v>0</v>
      </c>
      <c r="G189" s="522"/>
      <c r="H189" s="522">
        <v>0</v>
      </c>
      <c r="I189" s="522"/>
      <c r="J189" s="523">
        <v>0</v>
      </c>
      <c r="K189"/>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row>
    <row r="190" spans="1:85" x14ac:dyDescent="0.2">
      <c r="A190" s="632" t="s">
        <v>261</v>
      </c>
      <c r="B190" s="564" t="s">
        <v>92</v>
      </c>
      <c r="C190" s="519">
        <v>41361</v>
      </c>
      <c r="D190" s="440" t="s">
        <v>93</v>
      </c>
      <c r="E190" s="539"/>
      <c r="F190" s="521">
        <v>0</v>
      </c>
      <c r="G190" s="522"/>
      <c r="H190" s="522">
        <v>0</v>
      </c>
      <c r="I190" s="522"/>
      <c r="J190" s="523">
        <v>0</v>
      </c>
      <c r="K190"/>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row>
    <row r="191" spans="1:85" x14ac:dyDescent="0.2">
      <c r="A191" s="632" t="s">
        <v>262</v>
      </c>
      <c r="B191" s="564" t="s">
        <v>92</v>
      </c>
      <c r="C191" s="519">
        <v>41361</v>
      </c>
      <c r="D191" s="440" t="s">
        <v>93</v>
      </c>
      <c r="E191" s="539"/>
      <c r="F191" s="521">
        <v>0</v>
      </c>
      <c r="G191" s="522"/>
      <c r="H191" s="522">
        <v>0</v>
      </c>
      <c r="I191" s="522"/>
      <c r="J191" s="523">
        <v>0</v>
      </c>
      <c r="K191"/>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row>
    <row r="192" spans="1:85" x14ac:dyDescent="0.2">
      <c r="A192" s="614" t="s">
        <v>121</v>
      </c>
      <c r="B192" s="420" t="s">
        <v>92</v>
      </c>
      <c r="C192" s="399">
        <v>39846</v>
      </c>
      <c r="D192" s="398" t="s">
        <v>93</v>
      </c>
      <c r="E192" s="101"/>
      <c r="F192" s="102">
        <v>0</v>
      </c>
      <c r="G192" s="49"/>
      <c r="H192" s="49">
        <v>0</v>
      </c>
      <c r="I192" s="49"/>
      <c r="J192" s="50">
        <v>0</v>
      </c>
      <c r="K19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row>
    <row r="193" spans="1:85" x14ac:dyDescent="0.2">
      <c r="A193" s="614" t="s">
        <v>122</v>
      </c>
      <c r="B193" s="420" t="s">
        <v>92</v>
      </c>
      <c r="C193" s="407">
        <v>40423</v>
      </c>
      <c r="D193" s="398" t="s">
        <v>93</v>
      </c>
      <c r="E193" s="101"/>
      <c r="F193" s="102">
        <v>2.2000000000000002</v>
      </c>
      <c r="G193" s="49"/>
      <c r="H193" s="102">
        <v>2.2000000000000002</v>
      </c>
      <c r="I193" s="49"/>
      <c r="J193" s="189">
        <v>2.2000000000000002</v>
      </c>
      <c r="K193"/>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row>
    <row r="194" spans="1:85" ht="13.5" thickBot="1" x14ac:dyDescent="0.25">
      <c r="A194" s="614" t="s">
        <v>62</v>
      </c>
      <c r="B194" s="420" t="s">
        <v>92</v>
      </c>
      <c r="C194" s="399">
        <v>40392</v>
      </c>
      <c r="D194" s="398" t="s">
        <v>93</v>
      </c>
      <c r="E194" s="101" t="s">
        <v>227</v>
      </c>
      <c r="F194" s="102">
        <v>7</v>
      </c>
      <c r="G194" s="49"/>
      <c r="H194" s="49">
        <v>7</v>
      </c>
      <c r="I194" s="49"/>
      <c r="J194" s="50">
        <v>7</v>
      </c>
      <c r="K194"/>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row>
    <row r="195" spans="1:85" x14ac:dyDescent="0.2">
      <c r="A195" s="676" t="s">
        <v>255</v>
      </c>
      <c r="B195" s="653"/>
      <c r="C195" s="674"/>
      <c r="D195" s="535"/>
      <c r="E195" s="536"/>
      <c r="F195" s="681"/>
      <c r="G195" s="537"/>
      <c r="H195" s="537"/>
      <c r="I195" s="537"/>
      <c r="J195" s="538"/>
      <c r="K195"/>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row>
    <row r="196" spans="1:85" x14ac:dyDescent="0.2">
      <c r="A196" s="632" t="s">
        <v>122</v>
      </c>
      <c r="B196" s="828" t="s">
        <v>211</v>
      </c>
      <c r="C196" s="596">
        <v>40854</v>
      </c>
      <c r="D196" s="440" t="s">
        <v>93</v>
      </c>
      <c r="E196" s="539" t="s">
        <v>195</v>
      </c>
      <c r="F196" s="682">
        <v>3</v>
      </c>
      <c r="G196" s="540"/>
      <c r="H196" s="540">
        <v>3</v>
      </c>
      <c r="I196" s="540"/>
      <c r="J196" s="541">
        <v>3</v>
      </c>
      <c r="K196"/>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row>
    <row r="197" spans="1:85" ht="25.5" x14ac:dyDescent="0.2">
      <c r="A197" s="684" t="s">
        <v>201</v>
      </c>
      <c r="B197" s="828" t="s">
        <v>83</v>
      </c>
      <c r="C197" s="683">
        <v>40854</v>
      </c>
      <c r="D197" s="685" t="s">
        <v>84</v>
      </c>
      <c r="E197" s="539">
        <v>26</v>
      </c>
      <c r="F197" s="686"/>
      <c r="G197" s="687"/>
      <c r="H197" s="687"/>
      <c r="I197" s="687"/>
      <c r="J197" s="688"/>
      <c r="K197"/>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row>
    <row r="198" spans="1:85" ht="25.5" x14ac:dyDescent="0.2">
      <c r="A198" s="684" t="s">
        <v>202</v>
      </c>
      <c r="B198" s="828" t="s">
        <v>83</v>
      </c>
      <c r="C198" s="683">
        <v>40854</v>
      </c>
      <c r="D198" s="685" t="s">
        <v>84</v>
      </c>
      <c r="E198" s="539">
        <v>69.5</v>
      </c>
      <c r="F198" s="686"/>
      <c r="G198" s="687"/>
      <c r="H198" s="687"/>
      <c r="I198" s="687"/>
      <c r="J198" s="688"/>
      <c r="K198"/>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row>
    <row r="199" spans="1:85" x14ac:dyDescent="0.2">
      <c r="A199" s="632" t="s">
        <v>20</v>
      </c>
      <c r="B199" s="564" t="s">
        <v>83</v>
      </c>
      <c r="C199" s="683">
        <v>40854</v>
      </c>
      <c r="D199" s="440" t="s">
        <v>84</v>
      </c>
      <c r="E199" s="539">
        <v>12.5</v>
      </c>
      <c r="F199" s="682"/>
      <c r="G199" s="540"/>
      <c r="H199" s="540"/>
      <c r="I199" s="540"/>
      <c r="J199" s="541"/>
      <c r="K199"/>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row>
    <row r="200" spans="1:85" x14ac:dyDescent="0.2">
      <c r="A200" s="632" t="s">
        <v>21</v>
      </c>
      <c r="B200" s="564" t="s">
        <v>83</v>
      </c>
      <c r="C200" s="683">
        <v>40854</v>
      </c>
      <c r="D200" s="440" t="s">
        <v>84</v>
      </c>
      <c r="E200" s="539">
        <v>25</v>
      </c>
      <c r="F200" s="682"/>
      <c r="G200" s="540"/>
      <c r="H200" s="540"/>
      <c r="I200" s="540"/>
      <c r="J200" s="541"/>
      <c r="K200"/>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row>
    <row r="201" spans="1:85" ht="25.5" x14ac:dyDescent="0.2">
      <c r="A201" s="689" t="s">
        <v>22</v>
      </c>
      <c r="B201" s="564" t="s">
        <v>83</v>
      </c>
      <c r="C201" s="683">
        <v>40854</v>
      </c>
      <c r="D201" s="440" t="s">
        <v>84</v>
      </c>
      <c r="E201" s="539">
        <v>12.5</v>
      </c>
      <c r="F201" s="682"/>
      <c r="G201" s="540"/>
      <c r="H201" s="540"/>
      <c r="I201" s="540"/>
      <c r="J201" s="54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row>
    <row r="202" spans="1:85" x14ac:dyDescent="0.2">
      <c r="A202" s="630" t="s">
        <v>23</v>
      </c>
      <c r="B202" s="828" t="s">
        <v>83</v>
      </c>
      <c r="C202" s="596">
        <v>40198</v>
      </c>
      <c r="D202" s="589" t="s">
        <v>84</v>
      </c>
      <c r="E202" s="360">
        <v>85</v>
      </c>
      <c r="F202" s="365"/>
      <c r="G202" s="373"/>
      <c r="H202" s="373"/>
      <c r="I202" s="373"/>
      <c r="J202" s="374"/>
      <c r="K20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row>
    <row r="203" spans="1:85" x14ac:dyDescent="0.2">
      <c r="A203" s="728" t="s">
        <v>217</v>
      </c>
      <c r="B203" s="728" t="s">
        <v>218</v>
      </c>
      <c r="C203" s="728"/>
      <c r="D203" s="728" t="s">
        <v>84</v>
      </c>
      <c r="E203" s="741">
        <v>0</v>
      </c>
      <c r="F203" s="373"/>
      <c r="G203" s="373"/>
      <c r="H203" s="373"/>
      <c r="I203" s="373"/>
      <c r="J203" s="374"/>
      <c r="K203"/>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row>
    <row r="204" spans="1:85" x14ac:dyDescent="0.2">
      <c r="A204" s="630" t="s">
        <v>198</v>
      </c>
      <c r="B204" s="828" t="s">
        <v>83</v>
      </c>
      <c r="C204" s="596">
        <v>40529</v>
      </c>
      <c r="D204" s="589" t="s">
        <v>84</v>
      </c>
      <c r="E204" s="360">
        <v>0</v>
      </c>
      <c r="F204" s="365"/>
      <c r="G204" s="373"/>
      <c r="H204" s="373"/>
      <c r="I204" s="373"/>
      <c r="J204" s="374"/>
      <c r="K204"/>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row>
    <row r="205" spans="1:85" ht="13.5" thickBot="1" x14ac:dyDescent="0.25">
      <c r="A205" s="631" t="s">
        <v>204</v>
      </c>
      <c r="B205" s="590" t="s">
        <v>83</v>
      </c>
      <c r="C205" s="591">
        <v>40787</v>
      </c>
      <c r="D205" s="592" t="s">
        <v>84</v>
      </c>
      <c r="E205" s="690">
        <v>35</v>
      </c>
      <c r="F205" s="365"/>
      <c r="G205" s="373"/>
      <c r="H205" s="373"/>
      <c r="I205" s="373"/>
      <c r="J205" s="374"/>
      <c r="K205"/>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row>
    <row r="206" spans="1:85" x14ac:dyDescent="0.2">
      <c r="A206" s="845" t="s">
        <v>247</v>
      </c>
      <c r="B206" s="846"/>
      <c r="C206" s="847"/>
      <c r="D206" s="848"/>
      <c r="E206" s="849"/>
      <c r="F206" s="678"/>
      <c r="G206" s="730"/>
      <c r="H206" s="730"/>
      <c r="I206" s="730"/>
      <c r="J206" s="731"/>
      <c r="K206"/>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row>
    <row r="207" spans="1:85" x14ac:dyDescent="0.2">
      <c r="A207" s="631" t="s">
        <v>237</v>
      </c>
      <c r="B207" s="828" t="s">
        <v>83</v>
      </c>
      <c r="C207" s="591"/>
      <c r="D207" s="850"/>
      <c r="E207" s="851">
        <v>0</v>
      </c>
      <c r="F207" s="365"/>
      <c r="G207" s="373"/>
      <c r="H207" s="373"/>
      <c r="I207" s="373"/>
      <c r="J207" s="374"/>
      <c r="K207"/>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row>
    <row r="208" spans="1:85" x14ac:dyDescent="0.2">
      <c r="A208" s="631" t="s">
        <v>242</v>
      </c>
      <c r="B208" s="852" t="s">
        <v>218</v>
      </c>
      <c r="C208" s="591"/>
      <c r="D208" s="850"/>
      <c r="E208" s="594" t="s">
        <v>243</v>
      </c>
      <c r="F208" s="365"/>
      <c r="G208" s="373"/>
      <c r="H208" s="373"/>
      <c r="I208" s="373"/>
      <c r="J208" s="374"/>
      <c r="K208"/>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row>
    <row r="209" spans="1:85" x14ac:dyDescent="0.2">
      <c r="A209" s="631" t="s">
        <v>241</v>
      </c>
      <c r="B209" s="828" t="s">
        <v>83</v>
      </c>
      <c r="C209" s="591"/>
      <c r="D209" s="850"/>
      <c r="E209" s="594" t="s">
        <v>244</v>
      </c>
      <c r="F209" s="365"/>
      <c r="G209" s="373"/>
      <c r="H209" s="373"/>
      <c r="I209" s="373"/>
      <c r="J209" s="374"/>
      <c r="K209"/>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row>
    <row r="210" spans="1:85" x14ac:dyDescent="0.2">
      <c r="A210" s="631" t="s">
        <v>240</v>
      </c>
      <c r="B210" s="590" t="s">
        <v>83</v>
      </c>
      <c r="C210" s="591"/>
      <c r="D210" s="850"/>
      <c r="E210" s="594" t="s">
        <v>245</v>
      </c>
      <c r="F210" s="365"/>
      <c r="G210" s="373"/>
      <c r="H210" s="373"/>
      <c r="I210" s="373"/>
      <c r="J210" s="374"/>
      <c r="K210"/>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row>
    <row r="211" spans="1:85" x14ac:dyDescent="0.2">
      <c r="A211" s="631" t="s">
        <v>239</v>
      </c>
      <c r="B211" s="828" t="s">
        <v>83</v>
      </c>
      <c r="C211" s="591"/>
      <c r="D211" s="850"/>
      <c r="E211" s="594" t="s">
        <v>246</v>
      </c>
      <c r="F211" s="365"/>
      <c r="G211" s="373"/>
      <c r="H211" s="373"/>
      <c r="I211" s="373"/>
      <c r="J211" s="374"/>
      <c r="K211"/>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row>
    <row r="212" spans="1:85" ht="13.5" thickBot="1" x14ac:dyDescent="0.25">
      <c r="A212" s="853" t="s">
        <v>238</v>
      </c>
      <c r="B212" s="854" t="s">
        <v>83</v>
      </c>
      <c r="C212" s="549"/>
      <c r="D212" s="855"/>
      <c r="E212" s="856" t="s">
        <v>263</v>
      </c>
      <c r="F212" s="857"/>
      <c r="G212" s="856"/>
      <c r="H212" s="856"/>
      <c r="I212" s="856"/>
      <c r="J212" s="858"/>
      <c r="K21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row>
    <row r="213" spans="1:85" ht="25.5" x14ac:dyDescent="0.2">
      <c r="A213" s="635" t="s">
        <v>256</v>
      </c>
      <c r="B213" s="598"/>
      <c r="C213" s="740"/>
      <c r="D213" s="598"/>
      <c r="E213" s="649"/>
      <c r="F213" s="678"/>
      <c r="G213" s="730"/>
      <c r="H213" s="730"/>
      <c r="I213" s="730"/>
      <c r="J213" s="731"/>
      <c r="K213"/>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row>
    <row r="214" spans="1:85" x14ac:dyDescent="0.2">
      <c r="A214" s="632" t="s">
        <v>124</v>
      </c>
      <c r="B214" s="564" t="s">
        <v>92</v>
      </c>
      <c r="C214" s="519">
        <v>39569</v>
      </c>
      <c r="D214" s="440" t="s">
        <v>93</v>
      </c>
      <c r="E214" s="539">
        <v>6.9</v>
      </c>
      <c r="F214" s="682"/>
      <c r="G214" s="540"/>
      <c r="H214" s="540"/>
      <c r="I214" s="540"/>
      <c r="J214" s="541"/>
      <c r="K214"/>
      <c r="L214"/>
      <c r="M214"/>
      <c r="N214"/>
      <c r="O214"/>
      <c r="P214"/>
      <c r="Q214"/>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row>
    <row r="215" spans="1:85" x14ac:dyDescent="0.2">
      <c r="A215" s="630" t="s">
        <v>194</v>
      </c>
      <c r="B215" s="828" t="s">
        <v>92</v>
      </c>
      <c r="C215" s="675">
        <v>40469</v>
      </c>
      <c r="D215" s="589" t="s">
        <v>93</v>
      </c>
      <c r="E215" s="360">
        <v>8.9</v>
      </c>
      <c r="F215" s="365"/>
      <c r="G215" s="373"/>
      <c r="H215" s="373"/>
      <c r="I215" s="373"/>
      <c r="J215" s="374"/>
      <c r="K215"/>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row>
    <row r="216" spans="1:85" x14ac:dyDescent="0.2">
      <c r="A216" s="630" t="s">
        <v>3</v>
      </c>
      <c r="B216" s="564" t="s">
        <v>83</v>
      </c>
      <c r="C216" s="519">
        <v>39661</v>
      </c>
      <c r="D216" s="440" t="s">
        <v>84</v>
      </c>
      <c r="E216" s="539">
        <v>144</v>
      </c>
      <c r="F216" s="682"/>
      <c r="G216" s="540"/>
      <c r="H216" s="540"/>
      <c r="I216" s="540"/>
      <c r="J216" s="541"/>
      <c r="K216"/>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row>
    <row r="217" spans="1:85" x14ac:dyDescent="0.2">
      <c r="A217" s="630" t="s">
        <v>208</v>
      </c>
      <c r="B217" s="564" t="s">
        <v>83</v>
      </c>
      <c r="C217" s="519">
        <v>41365</v>
      </c>
      <c r="D217" s="440" t="s">
        <v>84</v>
      </c>
      <c r="E217" s="539">
        <v>165</v>
      </c>
      <c r="F217" s="682"/>
      <c r="G217" s="540"/>
      <c r="H217" s="540"/>
      <c r="I217" s="540"/>
      <c r="J217" s="541"/>
      <c r="K217"/>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row>
    <row r="218" spans="1:85" ht="13.5" thickBot="1" x14ac:dyDescent="0.25">
      <c r="A218" s="630" t="s">
        <v>258</v>
      </c>
      <c r="B218" s="564" t="s">
        <v>83</v>
      </c>
      <c r="C218" s="519">
        <v>41365</v>
      </c>
      <c r="D218" s="440" t="s">
        <v>84</v>
      </c>
      <c r="E218" s="539">
        <v>165</v>
      </c>
      <c r="F218" s="682"/>
      <c r="G218" s="540"/>
      <c r="H218" s="540"/>
      <c r="I218" s="540"/>
      <c r="J218" s="541"/>
      <c r="K218"/>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row>
    <row r="219" spans="1:85" x14ac:dyDescent="0.2">
      <c r="A219" s="635" t="s">
        <v>175</v>
      </c>
      <c r="B219" s="653"/>
      <c r="C219" s="654"/>
      <c r="D219" s="535"/>
      <c r="E219" s="536"/>
      <c r="F219" s="655" t="s">
        <v>205</v>
      </c>
      <c r="G219" s="656"/>
      <c r="H219" s="656"/>
      <c r="I219" s="656"/>
      <c r="J219" s="657"/>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row>
    <row r="220" spans="1:85" x14ac:dyDescent="0.2">
      <c r="A220" s="630" t="s">
        <v>177</v>
      </c>
      <c r="B220" s="564" t="s">
        <v>92</v>
      </c>
      <c r="C220" s="519">
        <v>40814</v>
      </c>
      <c r="D220" s="440" t="s">
        <v>93</v>
      </c>
      <c r="E220" s="539"/>
      <c r="F220" s="521">
        <v>1.5</v>
      </c>
      <c r="G220" s="522"/>
      <c r="H220" s="522">
        <v>1.5</v>
      </c>
      <c r="I220" s="522"/>
      <c r="J220" s="523">
        <v>1.5</v>
      </c>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row>
    <row r="221" spans="1:85" x14ac:dyDescent="0.2">
      <c r="A221" s="630" t="s">
        <v>178</v>
      </c>
      <c r="B221" s="564" t="s">
        <v>92</v>
      </c>
      <c r="C221" s="519">
        <v>40814</v>
      </c>
      <c r="D221" s="440" t="s">
        <v>93</v>
      </c>
      <c r="E221" s="539"/>
      <c r="F221" s="521">
        <v>2.5</v>
      </c>
      <c r="G221" s="522"/>
      <c r="H221" s="522">
        <v>2.5</v>
      </c>
      <c r="I221" s="522"/>
      <c r="J221" s="523">
        <v>2.5</v>
      </c>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row>
    <row r="222" spans="1:85" x14ac:dyDescent="0.2">
      <c r="A222" s="630" t="s">
        <v>179</v>
      </c>
      <c r="B222" s="564" t="s">
        <v>92</v>
      </c>
      <c r="C222" s="519">
        <v>40814</v>
      </c>
      <c r="D222" s="440" t="s">
        <v>93</v>
      </c>
      <c r="E222" s="539"/>
      <c r="F222" s="521">
        <v>3.5</v>
      </c>
      <c r="G222" s="522"/>
      <c r="H222" s="522">
        <v>3.5</v>
      </c>
      <c r="I222" s="522"/>
      <c r="J222" s="523">
        <v>3.5</v>
      </c>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row>
    <row r="223" spans="1:85" x14ac:dyDescent="0.2">
      <c r="A223" s="630" t="s">
        <v>180</v>
      </c>
      <c r="B223" s="564" t="s">
        <v>92</v>
      </c>
      <c r="C223" s="519">
        <v>40814</v>
      </c>
      <c r="D223" s="440" t="s">
        <v>93</v>
      </c>
      <c r="E223" s="539"/>
      <c r="F223" s="521">
        <v>7.5</v>
      </c>
      <c r="G223" s="522"/>
      <c r="H223" s="522">
        <v>7.5</v>
      </c>
      <c r="I223" s="522"/>
      <c r="J223" s="523">
        <v>7.5</v>
      </c>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row>
    <row r="224" spans="1:85" x14ac:dyDescent="0.2">
      <c r="A224" s="630" t="s">
        <v>181</v>
      </c>
      <c r="B224" s="564" t="s">
        <v>92</v>
      </c>
      <c r="C224" s="519">
        <v>40814</v>
      </c>
      <c r="D224" s="440" t="s">
        <v>93</v>
      </c>
      <c r="E224" s="539"/>
      <c r="F224" s="521">
        <v>15</v>
      </c>
      <c r="G224" s="522"/>
      <c r="H224" s="522">
        <v>15</v>
      </c>
      <c r="I224" s="522"/>
      <c r="J224" s="523">
        <v>15</v>
      </c>
      <c r="K224"/>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row>
    <row r="225" spans="1:85" ht="13.5" thickBot="1" x14ac:dyDescent="0.25">
      <c r="A225" s="630" t="s">
        <v>182</v>
      </c>
      <c r="B225" s="564" t="s">
        <v>92</v>
      </c>
      <c r="C225" s="519">
        <v>40814</v>
      </c>
      <c r="D225" s="440" t="s">
        <v>93</v>
      </c>
      <c r="E225" s="539"/>
      <c r="F225" s="521">
        <v>20</v>
      </c>
      <c r="G225" s="522"/>
      <c r="H225" s="522">
        <v>20</v>
      </c>
      <c r="I225" s="522"/>
      <c r="J225" s="523">
        <v>20</v>
      </c>
      <c r="K225"/>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row>
    <row r="226" spans="1:85" x14ac:dyDescent="0.2">
      <c r="A226" s="622" t="s">
        <v>63</v>
      </c>
      <c r="B226" s="646"/>
      <c r="C226" s="453"/>
      <c r="D226" s="452"/>
      <c r="E226" s="647"/>
      <c r="F226" s="311"/>
      <c r="G226" s="63"/>
      <c r="H226" s="63"/>
      <c r="I226" s="63"/>
      <c r="J226" s="64"/>
      <c r="K22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row>
    <row r="227" spans="1:85" x14ac:dyDescent="0.2">
      <c r="A227" s="774" t="s">
        <v>64</v>
      </c>
      <c r="B227" s="798" t="s">
        <v>83</v>
      </c>
      <c r="C227" s="762">
        <v>41343</v>
      </c>
      <c r="D227" s="763" t="s">
        <v>84</v>
      </c>
      <c r="E227" s="171">
        <v>140</v>
      </c>
      <c r="F227" s="257"/>
      <c r="G227" s="258"/>
      <c r="H227" s="258"/>
      <c r="I227" s="258"/>
      <c r="J227" s="259"/>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row>
    <row r="228" spans="1:85" x14ac:dyDescent="0.2">
      <c r="A228" s="616" t="s">
        <v>139</v>
      </c>
      <c r="B228" s="417" t="s">
        <v>83</v>
      </c>
      <c r="C228" s="407">
        <v>40406</v>
      </c>
      <c r="D228" s="416" t="s">
        <v>84</v>
      </c>
      <c r="E228" s="157">
        <v>50</v>
      </c>
      <c r="F228" s="102"/>
      <c r="G228" s="49"/>
      <c r="H228" s="49"/>
      <c r="I228" s="49"/>
      <c r="J228" s="50"/>
      <c r="K228"/>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row>
    <row r="229" spans="1:85" x14ac:dyDescent="0.2">
      <c r="A229" s="616" t="s">
        <v>140</v>
      </c>
      <c r="B229" s="417" t="s">
        <v>83</v>
      </c>
      <c r="C229" s="407">
        <v>40406</v>
      </c>
      <c r="D229" s="416" t="s">
        <v>84</v>
      </c>
      <c r="E229" s="157">
        <v>50</v>
      </c>
      <c r="F229" s="102"/>
      <c r="G229" s="49"/>
      <c r="H229" s="49"/>
      <c r="I229" s="49"/>
      <c r="J229" s="50"/>
      <c r="K229"/>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row>
    <row r="230" spans="1:85" x14ac:dyDescent="0.2">
      <c r="A230" s="616" t="s">
        <v>141</v>
      </c>
      <c r="B230" s="417" t="s">
        <v>83</v>
      </c>
      <c r="C230" s="407">
        <v>40406</v>
      </c>
      <c r="D230" s="416" t="s">
        <v>84</v>
      </c>
      <c r="E230" s="157">
        <v>35</v>
      </c>
      <c r="F230" s="102"/>
      <c r="G230" s="49"/>
      <c r="H230" s="49"/>
      <c r="I230" s="49"/>
      <c r="J230" s="50"/>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row>
    <row r="231" spans="1:85" x14ac:dyDescent="0.2">
      <c r="A231" s="626" t="s">
        <v>142</v>
      </c>
      <c r="B231" s="417"/>
      <c r="C231" s="407"/>
      <c r="D231" s="416"/>
      <c r="E231" s="157"/>
      <c r="F231" s="102"/>
      <c r="G231" s="49"/>
      <c r="H231" s="49"/>
      <c r="I231" s="49"/>
      <c r="J231" s="50"/>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row>
    <row r="232" spans="1:85" ht="25.5" x14ac:dyDescent="0.2">
      <c r="A232" s="637" t="s">
        <v>143</v>
      </c>
      <c r="B232" s="417"/>
      <c r="C232" s="407"/>
      <c r="D232" s="416"/>
      <c r="E232" s="157"/>
      <c r="F232" s="102"/>
      <c r="G232" s="49"/>
      <c r="H232" s="49"/>
      <c r="I232" s="49"/>
      <c r="J232" s="50"/>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row>
    <row r="233" spans="1:85" ht="26.25" thickBot="1" x14ac:dyDescent="0.25">
      <c r="A233" s="637" t="s">
        <v>144</v>
      </c>
      <c r="B233" s="417"/>
      <c r="C233" s="407"/>
      <c r="D233" s="416"/>
      <c r="E233" s="157"/>
      <c r="F233" s="102"/>
      <c r="G233" s="49"/>
      <c r="H233" s="49"/>
      <c r="I233" s="49"/>
      <c r="J233" s="50"/>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row>
    <row r="234" spans="1:85" x14ac:dyDescent="0.2">
      <c r="A234" s="635" t="s">
        <v>233</v>
      </c>
      <c r="B234" s="648"/>
      <c r="C234" s="597"/>
      <c r="D234" s="598"/>
      <c r="E234" s="649"/>
      <c r="F234" s="537"/>
      <c r="G234" s="537"/>
      <c r="H234" s="537"/>
      <c r="I234" s="537"/>
      <c r="J234" s="538"/>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row>
    <row r="235" spans="1:85" x14ac:dyDescent="0.2">
      <c r="A235" s="799" t="s">
        <v>82</v>
      </c>
      <c r="B235" s="800" t="s">
        <v>83</v>
      </c>
      <c r="C235" s="389">
        <v>41365</v>
      </c>
      <c r="D235" s="801" t="s">
        <v>84</v>
      </c>
      <c r="E235" s="802">
        <v>196</v>
      </c>
      <c r="F235" s="803"/>
      <c r="G235" s="803"/>
      <c r="H235" s="803"/>
      <c r="I235" s="803"/>
      <c r="J235" s="804"/>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row>
    <row r="236" spans="1:85" x14ac:dyDescent="0.2">
      <c r="A236" s="658" t="s">
        <v>33</v>
      </c>
      <c r="B236" s="564"/>
      <c r="C236" s="519"/>
      <c r="D236" s="440"/>
      <c r="E236" s="539"/>
      <c r="F236" s="540"/>
      <c r="G236" s="540"/>
      <c r="H236" s="540"/>
      <c r="I236" s="540"/>
      <c r="J236" s="541"/>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row>
    <row r="237" spans="1:85" x14ac:dyDescent="0.2">
      <c r="A237" s="632" t="s">
        <v>82</v>
      </c>
      <c r="B237" s="564" t="s">
        <v>83</v>
      </c>
      <c r="C237" s="596">
        <v>40634</v>
      </c>
      <c r="D237" s="589" t="s">
        <v>84</v>
      </c>
      <c r="E237" s="360">
        <v>106.29</v>
      </c>
      <c r="F237" s="540"/>
      <c r="G237" s="540"/>
      <c r="H237" s="540"/>
      <c r="I237" s="540"/>
      <c r="J237" s="541"/>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row>
    <row r="238" spans="1:85" ht="25.5" x14ac:dyDescent="0.2">
      <c r="A238" s="630" t="s">
        <v>150</v>
      </c>
      <c r="B238" s="828" t="s">
        <v>83</v>
      </c>
      <c r="C238" s="596">
        <v>40469</v>
      </c>
      <c r="D238" s="589" t="s">
        <v>84</v>
      </c>
      <c r="E238" s="360">
        <v>200</v>
      </c>
      <c r="F238" s="540"/>
      <c r="G238" s="540"/>
      <c r="H238" s="540"/>
      <c r="I238" s="540"/>
      <c r="J238" s="541"/>
      <c r="K238"/>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row>
    <row r="239" spans="1:85" ht="25.5" x14ac:dyDescent="0.2">
      <c r="A239" s="659" t="s">
        <v>151</v>
      </c>
      <c r="B239" s="417"/>
      <c r="C239" s="419"/>
      <c r="D239" s="416"/>
      <c r="E239" s="157"/>
      <c r="F239" s="105"/>
      <c r="G239" s="105"/>
      <c r="H239" s="105"/>
      <c r="I239" s="105"/>
      <c r="J239" s="189"/>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row>
    <row r="240" spans="1:85" ht="25.5" x14ac:dyDescent="0.2">
      <c r="A240" s="616" t="s">
        <v>152</v>
      </c>
      <c r="B240" s="417" t="s">
        <v>83</v>
      </c>
      <c r="C240" s="419">
        <v>40469</v>
      </c>
      <c r="D240" s="416" t="s">
        <v>84</v>
      </c>
      <c r="E240" s="157">
        <v>14</v>
      </c>
      <c r="F240" s="105"/>
      <c r="G240" s="105"/>
      <c r="H240" s="105"/>
      <c r="I240" s="105"/>
      <c r="J240" s="189"/>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row>
    <row r="241" spans="1:85" ht="25.5" x14ac:dyDescent="0.2">
      <c r="A241" s="616" t="s">
        <v>153</v>
      </c>
      <c r="B241" s="417" t="s">
        <v>83</v>
      </c>
      <c r="C241" s="419">
        <v>40469</v>
      </c>
      <c r="D241" s="416" t="s">
        <v>84</v>
      </c>
      <c r="E241" s="157">
        <v>14</v>
      </c>
      <c r="F241" s="105"/>
      <c r="G241" s="105"/>
      <c r="H241" s="105"/>
      <c r="I241" s="105"/>
      <c r="J241" s="189"/>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row>
    <row r="242" spans="1:85" ht="13.5" thickBot="1" x14ac:dyDescent="0.25">
      <c r="A242" s="616" t="s">
        <v>154</v>
      </c>
      <c r="B242" s="417"/>
      <c r="C242" s="407"/>
      <c r="D242" s="416"/>
      <c r="E242" s="157"/>
      <c r="F242" s="105"/>
      <c r="G242" s="105"/>
      <c r="H242" s="105"/>
      <c r="I242" s="105"/>
      <c r="J242" s="189"/>
      <c r="K24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c r="CE242"/>
      <c r="CF242"/>
      <c r="CG242"/>
    </row>
    <row r="243" spans="1:85" x14ac:dyDescent="0.2">
      <c r="A243" s="622" t="s">
        <v>126</v>
      </c>
      <c r="B243" s="651"/>
      <c r="C243" s="402"/>
      <c r="D243" s="401"/>
      <c r="E243" s="312"/>
      <c r="F243" s="537"/>
      <c r="G243" s="537"/>
      <c r="H243" s="537"/>
      <c r="I243" s="537"/>
      <c r="J243" s="538"/>
      <c r="K243"/>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c r="CC243"/>
      <c r="CD243"/>
      <c r="CE243"/>
      <c r="CF243"/>
      <c r="CG243"/>
    </row>
    <row r="244" spans="1:85" x14ac:dyDescent="0.2">
      <c r="A244" s="614" t="s">
        <v>127</v>
      </c>
      <c r="B244" s="420"/>
      <c r="C244" s="405"/>
      <c r="D244" s="398"/>
      <c r="E244" s="101"/>
      <c r="F244" s="102"/>
      <c r="G244" s="49"/>
      <c r="H244" s="49"/>
      <c r="I244" s="49"/>
      <c r="J244" s="50"/>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c r="CE244"/>
      <c r="CF244"/>
      <c r="CG244"/>
    </row>
    <row r="245" spans="1:85" x14ac:dyDescent="0.2">
      <c r="A245" s="614" t="s">
        <v>128</v>
      </c>
      <c r="B245" s="420" t="s">
        <v>83</v>
      </c>
      <c r="C245" s="407">
        <v>40179</v>
      </c>
      <c r="D245" s="398" t="s">
        <v>100</v>
      </c>
      <c r="E245" s="101"/>
      <c r="F245" s="112">
        <v>40</v>
      </c>
      <c r="G245" s="49"/>
      <c r="H245" s="56">
        <v>40</v>
      </c>
      <c r="I245" s="49"/>
      <c r="J245" s="57">
        <v>40</v>
      </c>
      <c r="K245"/>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c r="BY245"/>
      <c r="BZ245"/>
      <c r="CA245"/>
      <c r="CB245"/>
      <c r="CC245"/>
      <c r="CD245"/>
      <c r="CE245"/>
      <c r="CF245"/>
      <c r="CG245"/>
    </row>
    <row r="246" spans="1:85" x14ac:dyDescent="0.2">
      <c r="A246" s="614" t="s">
        <v>55</v>
      </c>
      <c r="B246" s="420" t="s">
        <v>83</v>
      </c>
      <c r="C246" s="407">
        <v>40179</v>
      </c>
      <c r="D246" s="398" t="s">
        <v>100</v>
      </c>
      <c r="E246" s="101"/>
      <c r="F246" s="112">
        <v>75</v>
      </c>
      <c r="G246" s="49"/>
      <c r="H246" s="56">
        <v>75</v>
      </c>
      <c r="I246" s="49"/>
      <c r="J246" s="57">
        <v>75</v>
      </c>
      <c r="K246"/>
      <c r="L246"/>
      <c r="M246"/>
      <c r="N246"/>
      <c r="O246"/>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c r="BY246"/>
      <c r="BZ246"/>
      <c r="CA246"/>
      <c r="CB246"/>
      <c r="CC246"/>
      <c r="CD246"/>
      <c r="CE246"/>
      <c r="CF246"/>
      <c r="CG246"/>
    </row>
    <row r="247" spans="1:85" x14ac:dyDescent="0.2">
      <c r="A247" s="633" t="s">
        <v>129</v>
      </c>
      <c r="B247" s="564" t="s">
        <v>27</v>
      </c>
      <c r="C247" s="519">
        <v>40909</v>
      </c>
      <c r="D247" s="440" t="s">
        <v>100</v>
      </c>
      <c r="E247" s="539"/>
      <c r="F247" s="521">
        <v>0</v>
      </c>
      <c r="G247" s="522"/>
      <c r="H247" s="522">
        <v>0</v>
      </c>
      <c r="I247" s="522"/>
      <c r="J247" s="523">
        <v>0</v>
      </c>
      <c r="K247"/>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c r="BY247"/>
      <c r="BZ247"/>
      <c r="CA247"/>
      <c r="CB247"/>
      <c r="CC247"/>
      <c r="CD247"/>
      <c r="CE247"/>
      <c r="CF247"/>
      <c r="CG247"/>
    </row>
    <row r="248" spans="1:85" x14ac:dyDescent="0.2">
      <c r="A248" s="614" t="s">
        <v>130</v>
      </c>
      <c r="B248" s="420" t="s">
        <v>83</v>
      </c>
      <c r="C248" s="399">
        <v>39569</v>
      </c>
      <c r="D248" s="398" t="s">
        <v>100</v>
      </c>
      <c r="E248" s="101"/>
      <c r="F248" s="112">
        <v>50</v>
      </c>
      <c r="G248" s="49"/>
      <c r="H248" s="56">
        <v>50</v>
      </c>
      <c r="I248" s="49"/>
      <c r="J248" s="57">
        <v>50</v>
      </c>
      <c r="K248"/>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c r="BY248"/>
      <c r="BZ248"/>
      <c r="CA248"/>
      <c r="CB248"/>
      <c r="CC248"/>
      <c r="CD248"/>
      <c r="CE248"/>
      <c r="CF248"/>
      <c r="CG248"/>
    </row>
    <row r="249" spans="1:85" x14ac:dyDescent="0.2">
      <c r="A249" s="614" t="s">
        <v>131</v>
      </c>
      <c r="B249" s="420" t="s">
        <v>83</v>
      </c>
      <c r="C249" s="399">
        <v>39569</v>
      </c>
      <c r="D249" s="398" t="s">
        <v>100</v>
      </c>
      <c r="E249" s="101"/>
      <c r="F249" s="112">
        <v>50</v>
      </c>
      <c r="G249" s="49"/>
      <c r="H249" s="56">
        <v>50</v>
      </c>
      <c r="I249" s="49"/>
      <c r="J249" s="57">
        <v>50</v>
      </c>
      <c r="K249"/>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c r="BY249"/>
      <c r="BZ249"/>
      <c r="CA249"/>
      <c r="CB249"/>
      <c r="CC249"/>
      <c r="CD249"/>
      <c r="CE249"/>
      <c r="CF249"/>
      <c r="CG249"/>
    </row>
    <row r="250" spans="1:85" x14ac:dyDescent="0.2">
      <c r="A250" s="659" t="s">
        <v>199</v>
      </c>
      <c r="B250" s="420"/>
      <c r="C250" s="399"/>
      <c r="D250" s="398"/>
      <c r="E250" s="101"/>
      <c r="F250" s="112"/>
      <c r="G250" s="49"/>
      <c r="H250" s="56"/>
      <c r="I250" s="49"/>
      <c r="J250" s="57"/>
      <c r="K250"/>
      <c r="L250"/>
      <c r="M250"/>
      <c r="N250"/>
      <c r="O250"/>
      <c r="P250"/>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c r="BY250"/>
      <c r="BZ250"/>
      <c r="CA250"/>
      <c r="CB250"/>
      <c r="CC250"/>
      <c r="CD250"/>
      <c r="CE250"/>
      <c r="CF250"/>
      <c r="CG250"/>
    </row>
    <row r="251" spans="1:85" x14ac:dyDescent="0.2">
      <c r="A251" s="633" t="s">
        <v>183</v>
      </c>
      <c r="B251" s="564"/>
      <c r="C251" s="519"/>
      <c r="D251" s="440"/>
      <c r="E251" s="539"/>
      <c r="F251" s="566"/>
      <c r="G251" s="522"/>
      <c r="H251" s="567"/>
      <c r="I251" s="522"/>
      <c r="J251" s="568"/>
      <c r="K251"/>
      <c r="L251"/>
      <c r="M251"/>
      <c r="N251"/>
      <c r="O251"/>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c r="BY251"/>
      <c r="BZ251"/>
      <c r="CA251"/>
      <c r="CB251"/>
      <c r="CC251"/>
      <c r="CD251"/>
      <c r="CE251"/>
      <c r="CF251"/>
      <c r="CG251"/>
    </row>
    <row r="252" spans="1:85" x14ac:dyDescent="0.2">
      <c r="A252" s="632" t="s">
        <v>184</v>
      </c>
      <c r="B252" s="564" t="s">
        <v>27</v>
      </c>
      <c r="C252" s="519">
        <v>40909</v>
      </c>
      <c r="D252" s="440" t="s">
        <v>100</v>
      </c>
      <c r="E252" s="539"/>
      <c r="F252" s="566">
        <v>45</v>
      </c>
      <c r="G252" s="522"/>
      <c r="H252" s="567">
        <v>45</v>
      </c>
      <c r="I252" s="522"/>
      <c r="J252" s="568">
        <v>45</v>
      </c>
      <c r="K252"/>
      <c r="L252"/>
      <c r="M252"/>
      <c r="N252"/>
      <c r="O252"/>
      <c r="P252"/>
      <c r="Q252"/>
      <c r="R252"/>
      <c r="S252"/>
      <c r="T252"/>
      <c r="U252"/>
      <c r="V252"/>
      <c r="W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c r="BY252"/>
      <c r="BZ252"/>
      <c r="CA252"/>
      <c r="CB252"/>
      <c r="CC252"/>
      <c r="CD252"/>
      <c r="CE252"/>
      <c r="CF252"/>
      <c r="CG252"/>
    </row>
    <row r="253" spans="1:85" x14ac:dyDescent="0.2">
      <c r="A253" s="632" t="s">
        <v>185</v>
      </c>
      <c r="B253" s="564" t="s">
        <v>83</v>
      </c>
      <c r="C253" s="519">
        <v>40814</v>
      </c>
      <c r="D253" s="440" t="s">
        <v>100</v>
      </c>
      <c r="E253" s="539"/>
      <c r="F253" s="566">
        <v>45</v>
      </c>
      <c r="G253" s="522"/>
      <c r="H253" s="567">
        <v>45</v>
      </c>
      <c r="I253" s="522"/>
      <c r="J253" s="568">
        <v>45</v>
      </c>
      <c r="K253"/>
      <c r="L253"/>
      <c r="M253"/>
      <c r="N253"/>
      <c r="O253"/>
      <c r="P253"/>
      <c r="Q253"/>
      <c r="R253"/>
      <c r="S253"/>
      <c r="T253"/>
      <c r="U253"/>
      <c r="V253"/>
      <c r="W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c r="BY253"/>
      <c r="BZ253"/>
      <c r="CA253"/>
      <c r="CB253"/>
      <c r="CC253"/>
      <c r="CD253"/>
      <c r="CE253"/>
      <c r="CF253"/>
      <c r="CG253"/>
    </row>
    <row r="254" spans="1:85" ht="13.5" thickBot="1" x14ac:dyDescent="0.25">
      <c r="A254" s="632" t="s">
        <v>186</v>
      </c>
      <c r="B254" s="564" t="s">
        <v>83</v>
      </c>
      <c r="C254" s="519">
        <v>40814</v>
      </c>
      <c r="D254" s="440" t="s">
        <v>100</v>
      </c>
      <c r="E254" s="539"/>
      <c r="F254" s="566">
        <v>80</v>
      </c>
      <c r="G254" s="522"/>
      <c r="H254" s="567">
        <v>80</v>
      </c>
      <c r="I254" s="522"/>
      <c r="J254" s="568">
        <v>80</v>
      </c>
      <c r="K254"/>
      <c r="L254"/>
      <c r="M254"/>
      <c r="N254"/>
      <c r="O254"/>
      <c r="P254"/>
      <c r="Q254"/>
      <c r="R254"/>
      <c r="S254"/>
      <c r="T254"/>
      <c r="U254"/>
      <c r="V254"/>
      <c r="W254"/>
      <c r="X254"/>
      <c r="Y254"/>
      <c r="Z254"/>
      <c r="AA254"/>
      <c r="AB254"/>
      <c r="AC254"/>
      <c r="AD254"/>
      <c r="AE254"/>
      <c r="AF254"/>
      <c r="AG254"/>
      <c r="AH254"/>
      <c r="AI254"/>
      <c r="AJ254"/>
      <c r="AK254"/>
      <c r="AL254"/>
      <c r="AM254"/>
      <c r="AN254"/>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c r="BY254"/>
      <c r="BZ254"/>
      <c r="CA254"/>
      <c r="CB254"/>
      <c r="CC254"/>
      <c r="CD254"/>
      <c r="CE254"/>
      <c r="CF254"/>
      <c r="CG254"/>
    </row>
    <row r="255" spans="1:85" x14ac:dyDescent="0.2">
      <c r="A255" s="635" t="s">
        <v>57</v>
      </c>
      <c r="B255" s="533"/>
      <c r="C255" s="534"/>
      <c r="D255" s="535"/>
      <c r="E255" s="536"/>
      <c r="F255" s="537"/>
      <c r="G255" s="537"/>
      <c r="H255" s="537"/>
      <c r="I255" s="537"/>
      <c r="J255" s="538"/>
      <c r="K255"/>
      <c r="L255"/>
      <c r="M255"/>
      <c r="N255"/>
      <c r="O255"/>
      <c r="P255"/>
      <c r="Q255"/>
      <c r="R255"/>
      <c r="S255"/>
      <c r="T255"/>
      <c r="U255"/>
      <c r="V255"/>
      <c r="W255"/>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c r="BY255"/>
      <c r="BZ255"/>
      <c r="CA255"/>
      <c r="CB255"/>
      <c r="CC255"/>
      <c r="CD255"/>
      <c r="CE255"/>
      <c r="CF255"/>
      <c r="CG255"/>
    </row>
    <row r="256" spans="1:85" x14ac:dyDescent="0.2">
      <c r="A256" s="633" t="s">
        <v>1</v>
      </c>
      <c r="B256" s="440"/>
      <c r="C256" s="519">
        <v>40631</v>
      </c>
      <c r="D256" s="440" t="s">
        <v>58</v>
      </c>
      <c r="E256" s="539">
        <v>0.2</v>
      </c>
      <c r="F256" s="540"/>
      <c r="G256" s="540"/>
      <c r="H256" s="540"/>
      <c r="I256" s="540"/>
      <c r="J256" s="541"/>
      <c r="K256"/>
      <c r="L256"/>
      <c r="M256"/>
      <c r="N256"/>
      <c r="O256"/>
      <c r="P256"/>
      <c r="Q256"/>
      <c r="R256"/>
      <c r="S256"/>
      <c r="T256"/>
      <c r="U256"/>
      <c r="V256"/>
      <c r="W256"/>
      <c r="X256"/>
      <c r="Y256"/>
      <c r="Z256"/>
      <c r="AA256"/>
      <c r="AB256"/>
      <c r="AC256"/>
      <c r="AD256"/>
      <c r="AE256"/>
      <c r="AF256"/>
      <c r="AG256"/>
      <c r="AH256"/>
      <c r="AI256"/>
      <c r="AJ256"/>
      <c r="AK256"/>
      <c r="AL256"/>
      <c r="AM256"/>
      <c r="AN256"/>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c r="BY256"/>
      <c r="BZ256"/>
      <c r="CA256"/>
      <c r="CB256"/>
      <c r="CC256"/>
      <c r="CD256"/>
      <c r="CE256"/>
      <c r="CF256"/>
      <c r="CG256"/>
    </row>
    <row r="257" spans="1:85" x14ac:dyDescent="0.2">
      <c r="A257" s="633" t="s">
        <v>162</v>
      </c>
      <c r="B257" s="440"/>
      <c r="C257" s="519">
        <v>40631</v>
      </c>
      <c r="D257" s="440" t="s">
        <v>58</v>
      </c>
      <c r="E257" s="539">
        <v>0.25</v>
      </c>
      <c r="F257" s="540"/>
      <c r="G257" s="540"/>
      <c r="H257" s="540"/>
      <c r="I257" s="540"/>
      <c r="J257" s="541"/>
      <c r="K257"/>
      <c r="L257"/>
      <c r="M257"/>
      <c r="N257"/>
      <c r="O257"/>
      <c r="P257"/>
      <c r="Q257"/>
      <c r="R257"/>
      <c r="S257"/>
      <c r="T257"/>
      <c r="U257"/>
      <c r="V257"/>
      <c r="W257"/>
      <c r="X257"/>
      <c r="Y257"/>
      <c r="Z257"/>
      <c r="AA257"/>
      <c r="AB257"/>
      <c r="AC257"/>
      <c r="AD257"/>
      <c r="AE257"/>
      <c r="AF257"/>
      <c r="AG257"/>
      <c r="AH257"/>
      <c r="AI257"/>
      <c r="AJ257"/>
      <c r="AK257"/>
      <c r="AL257"/>
      <c r="AM257"/>
      <c r="AN257"/>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c r="BY257"/>
      <c r="BZ257"/>
      <c r="CA257"/>
      <c r="CB257"/>
      <c r="CC257"/>
      <c r="CD257"/>
      <c r="CE257"/>
      <c r="CF257"/>
      <c r="CG257"/>
    </row>
    <row r="258" spans="1:85" x14ac:dyDescent="0.2">
      <c r="A258" s="599" t="s">
        <v>7</v>
      </c>
      <c r="B258" s="440"/>
      <c r="C258" s="543"/>
      <c r="D258" s="440"/>
      <c r="E258" s="544"/>
      <c r="F258" s="545"/>
      <c r="G258" s="546"/>
      <c r="H258" s="546"/>
      <c r="I258" s="546"/>
      <c r="J258" s="547"/>
      <c r="K258"/>
      <c r="L258"/>
      <c r="M258"/>
      <c r="N258"/>
      <c r="O258"/>
      <c r="P258"/>
      <c r="Q258"/>
      <c r="R258"/>
      <c r="S258"/>
      <c r="T258"/>
      <c r="U258"/>
      <c r="V258"/>
      <c r="W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c r="BY258"/>
      <c r="BZ258"/>
      <c r="CA258"/>
      <c r="CB258"/>
      <c r="CC258"/>
      <c r="CD258"/>
      <c r="CE258"/>
      <c r="CF258"/>
      <c r="CG258"/>
    </row>
    <row r="259" spans="1:85" ht="13.5" thickBot="1" x14ac:dyDescent="0.25">
      <c r="A259" s="636" t="s">
        <v>31</v>
      </c>
      <c r="B259" s="526"/>
      <c r="C259" s="549"/>
      <c r="D259" s="526"/>
      <c r="E259" s="550"/>
      <c r="F259" s="551"/>
      <c r="G259" s="552"/>
      <c r="H259" s="552"/>
      <c r="I259" s="552"/>
      <c r="J259" s="553"/>
      <c r="K259"/>
      <c r="L259"/>
      <c r="M259"/>
      <c r="N259"/>
      <c r="O259"/>
      <c r="P259"/>
      <c r="Q259"/>
      <c r="R259"/>
      <c r="S259"/>
      <c r="T259"/>
      <c r="U259"/>
      <c r="V259"/>
      <c r="W25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c r="BY259"/>
      <c r="BZ259"/>
      <c r="CA259"/>
      <c r="CB259"/>
      <c r="CC259"/>
      <c r="CD259"/>
      <c r="CE259"/>
      <c r="CF259"/>
      <c r="CG259"/>
    </row>
    <row r="260" spans="1:85" x14ac:dyDescent="0.2">
      <c r="A260" s="829" t="s">
        <v>265</v>
      </c>
      <c r="B260" s="640"/>
      <c r="C260" s="639"/>
      <c r="D260" s="640"/>
      <c r="E260" s="830"/>
      <c r="F260" s="831"/>
      <c r="G260" s="832"/>
      <c r="H260" s="832"/>
      <c r="I260" s="832"/>
      <c r="J260" s="833"/>
      <c r="K260"/>
      <c r="L260"/>
      <c r="M260"/>
      <c r="N260"/>
      <c r="O260"/>
      <c r="P260"/>
      <c r="Q260"/>
      <c r="R260"/>
      <c r="S260"/>
      <c r="T260"/>
      <c r="U260"/>
      <c r="V260"/>
      <c r="W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c r="BY260"/>
      <c r="BZ260"/>
      <c r="CA260"/>
      <c r="CB260"/>
      <c r="CC260"/>
      <c r="CD260"/>
      <c r="CE260"/>
      <c r="CF260"/>
      <c r="CG260"/>
    </row>
    <row r="261" spans="1:85" x14ac:dyDescent="0.2">
      <c r="A261" s="504" t="s">
        <v>266</v>
      </c>
      <c r="B261" s="492" t="s">
        <v>83</v>
      </c>
      <c r="C261" s="580">
        <v>41395</v>
      </c>
      <c r="D261" s="492" t="s">
        <v>267</v>
      </c>
      <c r="E261" s="834">
        <v>80000</v>
      </c>
      <c r="F261" s="835"/>
      <c r="G261" s="836"/>
      <c r="H261" s="836"/>
      <c r="I261" s="836"/>
      <c r="J261" s="837"/>
      <c r="K261"/>
      <c r="L261"/>
      <c r="M261"/>
      <c r="N261"/>
      <c r="O261"/>
      <c r="P261"/>
      <c r="Q261"/>
      <c r="R261"/>
      <c r="S261"/>
      <c r="T261"/>
      <c r="U261"/>
      <c r="V261"/>
      <c r="W261"/>
      <c r="X261"/>
      <c r="Y261"/>
      <c r="Z261"/>
      <c r="AA261"/>
      <c r="AB261"/>
      <c r="AC261"/>
      <c r="AD261"/>
      <c r="AE261"/>
      <c r="AF261"/>
      <c r="AG261"/>
      <c r="AH261"/>
      <c r="AI261"/>
      <c r="AJ261"/>
      <c r="AK261"/>
      <c r="AL261"/>
      <c r="AM261"/>
      <c r="AN26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c r="BY261"/>
      <c r="BZ261"/>
      <c r="CA261"/>
      <c r="CB261"/>
      <c r="CC261"/>
      <c r="CD261"/>
      <c r="CE261"/>
      <c r="CF261"/>
      <c r="CG261"/>
    </row>
    <row r="262" spans="1:85" x14ac:dyDescent="0.2">
      <c r="A262" s="504" t="s">
        <v>268</v>
      </c>
      <c r="B262" s="492" t="s">
        <v>269</v>
      </c>
      <c r="C262" s="580">
        <v>41395</v>
      </c>
      <c r="D262" s="492" t="s">
        <v>100</v>
      </c>
      <c r="E262" s="834">
        <v>6666.67</v>
      </c>
      <c r="F262" s="835"/>
      <c r="G262" s="836"/>
      <c r="H262" s="836"/>
      <c r="I262" s="836"/>
      <c r="J262" s="837"/>
      <c r="K262"/>
      <c r="L262"/>
      <c r="M262"/>
      <c r="N262"/>
      <c r="O262"/>
      <c r="P262"/>
      <c r="Q262"/>
      <c r="R262"/>
      <c r="S262"/>
      <c r="T262"/>
      <c r="U262"/>
      <c r="V262"/>
      <c r="W262"/>
      <c r="X262"/>
      <c r="Y262"/>
      <c r="Z262"/>
      <c r="AA262"/>
      <c r="AB262"/>
      <c r="AC262"/>
      <c r="AD262"/>
      <c r="AE262"/>
      <c r="AF262"/>
      <c r="AG262"/>
      <c r="AH262"/>
      <c r="AI262"/>
      <c r="AJ262"/>
      <c r="AK262"/>
      <c r="AL262"/>
      <c r="AM262"/>
      <c r="AN262"/>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c r="BY262"/>
      <c r="BZ262"/>
      <c r="CA262"/>
      <c r="CB262"/>
      <c r="CC262"/>
      <c r="CD262"/>
      <c r="CE262"/>
      <c r="CF262"/>
      <c r="CG262"/>
    </row>
    <row r="263" spans="1:85" ht="26.25" thickBot="1" x14ac:dyDescent="0.25">
      <c r="A263" s="838" t="s">
        <v>270</v>
      </c>
      <c r="B263" s="839" t="s">
        <v>83</v>
      </c>
      <c r="C263" s="840">
        <v>41395</v>
      </c>
      <c r="D263" s="839" t="s">
        <v>271</v>
      </c>
      <c r="E263" s="841">
        <v>400</v>
      </c>
      <c r="F263" s="842"/>
      <c r="G263" s="843"/>
      <c r="H263" s="843"/>
      <c r="I263" s="843"/>
      <c r="J263" s="844"/>
      <c r="K263"/>
      <c r="L263"/>
      <c r="M263"/>
      <c r="N263"/>
      <c r="O263"/>
      <c r="P263"/>
      <c r="Q263"/>
      <c r="R263"/>
      <c r="S263"/>
      <c r="T263"/>
      <c r="U263"/>
      <c r="V263"/>
      <c r="W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c r="BY263"/>
      <c r="BZ263"/>
      <c r="CA263"/>
      <c r="CB263"/>
      <c r="CC263"/>
      <c r="CD263"/>
      <c r="CE263"/>
      <c r="CF263"/>
      <c r="CG263"/>
    </row>
    <row r="264" spans="1:85" x14ac:dyDescent="0.2">
      <c r="A264" s="524"/>
      <c r="B264" s="524"/>
      <c r="C264" s="554"/>
      <c r="D264" s="524"/>
      <c r="E264" s="524"/>
      <c r="F264" s="555"/>
      <c r="G264" s="556"/>
      <c r="H264" s="556"/>
      <c r="I264" s="556"/>
      <c r="J264" s="556"/>
      <c r="K264"/>
      <c r="L264"/>
      <c r="M264"/>
      <c r="N264"/>
      <c r="O264"/>
      <c r="P264"/>
      <c r="Q264"/>
      <c r="R264"/>
      <c r="S264"/>
      <c r="T264"/>
      <c r="U264"/>
      <c r="V264"/>
      <c r="W264"/>
      <c r="X264"/>
      <c r="Y264"/>
      <c r="Z264"/>
      <c r="AA264"/>
      <c r="AB264"/>
      <c r="AC264"/>
      <c r="AD264"/>
      <c r="AE264"/>
      <c r="AF264"/>
      <c r="AG264"/>
      <c r="AH264"/>
      <c r="AI264"/>
      <c r="AJ264"/>
      <c r="AK264"/>
      <c r="AL264"/>
      <c r="AM264"/>
      <c r="AN264"/>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c r="BY264"/>
      <c r="BZ264"/>
      <c r="CA264"/>
      <c r="CB264"/>
      <c r="CC264"/>
      <c r="CD264"/>
      <c r="CE264"/>
      <c r="CF264"/>
      <c r="CG264"/>
    </row>
    <row r="265" spans="1:85" x14ac:dyDescent="0.2">
      <c r="A265" s="524"/>
      <c r="B265" s="524"/>
      <c r="C265" s="554"/>
      <c r="D265" s="524"/>
      <c r="E265" s="524"/>
      <c r="F265" s="555"/>
      <c r="G265" s="556"/>
      <c r="H265" s="556"/>
      <c r="I265" s="556"/>
      <c r="J265" s="556"/>
      <c r="K265"/>
      <c r="L265"/>
      <c r="M265"/>
      <c r="N265"/>
      <c r="O265"/>
      <c r="P265"/>
      <c r="Q265"/>
      <c r="R265"/>
      <c r="S265"/>
      <c r="T265"/>
      <c r="U265"/>
      <c r="V265"/>
      <c r="W265"/>
      <c r="X265"/>
      <c r="Y265"/>
      <c r="Z265"/>
      <c r="AA265"/>
      <c r="AB265"/>
      <c r="AC265"/>
      <c r="AD265"/>
      <c r="AE265"/>
      <c r="AF265"/>
      <c r="AG265"/>
      <c r="AH265"/>
      <c r="AI265"/>
      <c r="AJ265"/>
      <c r="AK265"/>
      <c r="AL265"/>
      <c r="AM265"/>
      <c r="AN265"/>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c r="BY265"/>
      <c r="BZ265"/>
      <c r="CA265"/>
      <c r="CB265"/>
      <c r="CC265"/>
      <c r="CD265"/>
      <c r="CE265"/>
      <c r="CF265"/>
      <c r="CG265"/>
    </row>
    <row r="266" spans="1:85" x14ac:dyDescent="0.2">
      <c r="A266" s="524"/>
      <c r="B266" s="524"/>
      <c r="C266" s="554"/>
      <c r="D266" s="524"/>
      <c r="E266" s="524"/>
      <c r="F266" s="555"/>
      <c r="G266" s="556"/>
      <c r="H266" s="556"/>
      <c r="I266" s="556"/>
      <c r="J266" s="556"/>
      <c r="K266"/>
      <c r="L266"/>
      <c r="M266"/>
      <c r="N266"/>
      <c r="O266"/>
      <c r="P266"/>
      <c r="Q266"/>
      <c r="R266"/>
      <c r="S266"/>
      <c r="T266"/>
      <c r="U266"/>
      <c r="V266"/>
      <c r="W266"/>
      <c r="X266"/>
      <c r="Y266"/>
      <c r="Z266"/>
      <c r="AA266"/>
      <c r="AB266"/>
      <c r="AC266"/>
      <c r="AD266"/>
      <c r="AE266"/>
      <c r="AF266"/>
      <c r="AG266"/>
      <c r="AH266"/>
      <c r="AI266"/>
      <c r="AJ266"/>
      <c r="AK266"/>
      <c r="AL266"/>
      <c r="AM266"/>
      <c r="AN266"/>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c r="BY266"/>
      <c r="BZ266"/>
      <c r="CA266"/>
      <c r="CB266"/>
      <c r="CC266"/>
      <c r="CD266"/>
      <c r="CE266"/>
      <c r="CF266"/>
      <c r="CG266"/>
    </row>
    <row r="267" spans="1:85" x14ac:dyDescent="0.2">
      <c r="A267" s="524"/>
      <c r="B267" s="524"/>
      <c r="C267" s="554"/>
      <c r="D267" s="524"/>
      <c r="E267" s="524"/>
      <c r="F267" s="555"/>
      <c r="G267" s="556"/>
      <c r="H267" s="556"/>
      <c r="I267" s="556"/>
      <c r="J267" s="556"/>
      <c r="K267"/>
      <c r="L267"/>
      <c r="M267"/>
      <c r="N267"/>
      <c r="O267"/>
      <c r="P267"/>
      <c r="Q267"/>
      <c r="R267"/>
      <c r="S267"/>
      <c r="T267"/>
      <c r="U267"/>
      <c r="V267"/>
      <c r="W267"/>
      <c r="X267"/>
      <c r="Y267"/>
      <c r="Z267"/>
      <c r="AA267"/>
      <c r="AB267"/>
      <c r="AC267"/>
      <c r="AD267"/>
      <c r="AE267"/>
      <c r="AF267"/>
      <c r="AG267"/>
      <c r="AH267"/>
      <c r="AI267"/>
      <c r="AJ267"/>
      <c r="AK267"/>
      <c r="AL267"/>
      <c r="AM267"/>
      <c r="AN267"/>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c r="BY267"/>
      <c r="BZ267"/>
      <c r="CA267"/>
      <c r="CB267"/>
      <c r="CC267"/>
      <c r="CD267"/>
      <c r="CE267"/>
      <c r="CF267"/>
      <c r="CG267"/>
    </row>
    <row r="268" spans="1:85" x14ac:dyDescent="0.2">
      <c r="A268" s="524"/>
      <c r="B268" s="524"/>
      <c r="C268" s="554"/>
      <c r="D268" s="524"/>
      <c r="E268" s="524"/>
      <c r="F268" s="555"/>
      <c r="G268" s="556"/>
      <c r="H268" s="556"/>
      <c r="I268" s="556"/>
      <c r="J268" s="556"/>
      <c r="K268"/>
      <c r="L268"/>
      <c r="M268"/>
      <c r="N268"/>
      <c r="O268"/>
      <c r="P268"/>
      <c r="Q268"/>
      <c r="R268"/>
      <c r="S268"/>
      <c r="T268"/>
      <c r="U268"/>
      <c r="V268"/>
      <c r="W268"/>
      <c r="X268"/>
      <c r="Y268"/>
      <c r="Z268"/>
      <c r="AA268"/>
      <c r="AB268"/>
      <c r="AC268"/>
      <c r="AD268"/>
      <c r="AE268"/>
      <c r="AF268"/>
      <c r="AG268"/>
      <c r="AH268"/>
      <c r="AI268"/>
      <c r="AJ268"/>
      <c r="AK268"/>
      <c r="AL268"/>
      <c r="AM268"/>
      <c r="AN268"/>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c r="BY268"/>
      <c r="BZ268"/>
      <c r="CA268"/>
      <c r="CB268"/>
      <c r="CC268"/>
      <c r="CD268"/>
      <c r="CE268"/>
      <c r="CF268"/>
      <c r="CG268"/>
    </row>
    <row r="269" spans="1:85" x14ac:dyDescent="0.2">
      <c r="A269" s="524"/>
      <c r="B269" s="524"/>
      <c r="C269" s="554"/>
      <c r="D269" s="524"/>
      <c r="E269" s="524"/>
      <c r="F269" s="555"/>
      <c r="G269" s="556"/>
      <c r="H269" s="556"/>
      <c r="I269" s="556"/>
      <c r="J269" s="556"/>
      <c r="K269"/>
      <c r="L269"/>
      <c r="M269"/>
      <c r="N269"/>
      <c r="O269"/>
      <c r="P269"/>
      <c r="Q269"/>
      <c r="R269"/>
      <c r="S269"/>
      <c r="T269"/>
      <c r="U269"/>
      <c r="V269"/>
      <c r="W269"/>
      <c r="X269"/>
      <c r="Y269"/>
      <c r="Z269"/>
      <c r="AA269"/>
      <c r="AB269"/>
      <c r="AC269"/>
      <c r="AD269"/>
      <c r="AE269"/>
      <c r="AF269"/>
      <c r="AG269"/>
      <c r="AH269"/>
      <c r="AI269"/>
      <c r="AJ269"/>
      <c r="AK269"/>
      <c r="AL269"/>
      <c r="AM269"/>
      <c r="AN269"/>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c r="BY269"/>
      <c r="BZ269"/>
      <c r="CA269"/>
      <c r="CB269"/>
      <c r="CC269"/>
      <c r="CD269"/>
      <c r="CE269"/>
      <c r="CF269"/>
      <c r="CG269"/>
    </row>
    <row r="270" spans="1:85" x14ac:dyDescent="0.2">
      <c r="A270" s="524"/>
      <c r="B270" s="524"/>
      <c r="C270" s="554"/>
      <c r="D270" s="524"/>
      <c r="E270" s="524"/>
      <c r="F270" s="555"/>
      <c r="G270" s="556"/>
      <c r="H270" s="556"/>
      <c r="I270" s="556"/>
      <c r="J270" s="556"/>
      <c r="K270"/>
      <c r="L270"/>
      <c r="M270"/>
      <c r="N270"/>
      <c r="O270"/>
      <c r="P270"/>
      <c r="Q270"/>
      <c r="R270"/>
      <c r="S270"/>
      <c r="T270"/>
      <c r="U270"/>
      <c r="V270"/>
      <c r="W270"/>
      <c r="X270"/>
      <c r="Y270"/>
      <c r="Z270"/>
      <c r="AA270"/>
      <c r="AB270"/>
      <c r="AC270"/>
      <c r="AD270"/>
      <c r="AE270"/>
      <c r="AF270"/>
      <c r="AG270"/>
      <c r="AH270"/>
      <c r="AI270"/>
      <c r="AJ270"/>
      <c r="AK270"/>
      <c r="AL270"/>
      <c r="AM270"/>
      <c r="AN270"/>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c r="BY270"/>
      <c r="BZ270"/>
      <c r="CA270"/>
      <c r="CB270"/>
      <c r="CC270"/>
      <c r="CD270"/>
      <c r="CE270"/>
      <c r="CF270"/>
      <c r="CG270"/>
    </row>
    <row r="271" spans="1:85" x14ac:dyDescent="0.2">
      <c r="A271" s="524"/>
      <c r="B271" s="524"/>
      <c r="C271" s="554"/>
      <c r="D271" s="524"/>
      <c r="E271" s="524"/>
      <c r="F271" s="555"/>
      <c r="G271" s="556"/>
      <c r="H271" s="556"/>
      <c r="I271" s="556"/>
      <c r="J271" s="556"/>
      <c r="K271"/>
      <c r="L271"/>
      <c r="M271"/>
      <c r="N271"/>
      <c r="O271"/>
      <c r="P271"/>
      <c r="Q271"/>
      <c r="R271"/>
      <c r="S271"/>
      <c r="T271"/>
      <c r="U271"/>
      <c r="V271"/>
      <c r="W271"/>
      <c r="X271"/>
      <c r="Y271"/>
      <c r="Z271"/>
      <c r="AA271"/>
      <c r="AB271"/>
      <c r="AC271"/>
      <c r="AD271"/>
      <c r="AE271"/>
      <c r="AF271"/>
      <c r="AG271"/>
      <c r="AH271"/>
      <c r="AI271"/>
      <c r="AJ271"/>
      <c r="AK271"/>
      <c r="AL271"/>
      <c r="AM271"/>
      <c r="AN2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c r="BY271"/>
      <c r="BZ271"/>
      <c r="CA271"/>
      <c r="CB271"/>
      <c r="CC271"/>
      <c r="CD271"/>
      <c r="CE271"/>
      <c r="CF271"/>
      <c r="CG271"/>
    </row>
    <row r="272" spans="1:85" x14ac:dyDescent="0.2">
      <c r="A272" s="524"/>
      <c r="B272" s="524"/>
      <c r="C272" s="554"/>
      <c r="D272" s="524"/>
      <c r="E272" s="524"/>
      <c r="F272" s="555"/>
      <c r="G272" s="556"/>
      <c r="H272" s="556"/>
      <c r="I272" s="556"/>
      <c r="J272" s="556"/>
      <c r="K272"/>
      <c r="L272"/>
      <c r="M272"/>
      <c r="N272"/>
      <c r="O272"/>
      <c r="P272"/>
      <c r="Q272"/>
      <c r="R272"/>
      <c r="S272"/>
      <c r="T272"/>
      <c r="U272"/>
      <c r="V272"/>
      <c r="W272"/>
      <c r="X272"/>
      <c r="Y272"/>
      <c r="Z272"/>
      <c r="AA272"/>
      <c r="AB272"/>
      <c r="AC272"/>
      <c r="AD272"/>
      <c r="AE272"/>
      <c r="AF272"/>
      <c r="AG272"/>
      <c r="AH272"/>
      <c r="AI272"/>
      <c r="AJ272"/>
      <c r="AK272"/>
      <c r="AL272"/>
      <c r="AM272"/>
      <c r="AN272"/>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c r="BY272"/>
      <c r="BZ272"/>
      <c r="CA272"/>
      <c r="CB272"/>
      <c r="CC272"/>
      <c r="CD272"/>
      <c r="CE272"/>
      <c r="CF272"/>
      <c r="CG272"/>
    </row>
    <row r="273" spans="1:85" x14ac:dyDescent="0.2">
      <c r="A273" s="524"/>
      <c r="B273" s="524"/>
      <c r="C273" s="554"/>
      <c r="D273" s="524"/>
      <c r="E273" s="524"/>
      <c r="F273" s="555"/>
      <c r="G273" s="556"/>
      <c r="H273" s="556"/>
      <c r="I273" s="556"/>
      <c r="J273" s="556"/>
      <c r="K273"/>
      <c r="L273"/>
      <c r="M273"/>
      <c r="N273"/>
      <c r="O273"/>
      <c r="P273"/>
      <c r="Q273"/>
      <c r="R273"/>
      <c r="S273"/>
      <c r="T273"/>
      <c r="U273"/>
      <c r="V273"/>
      <c r="W273"/>
      <c r="X273"/>
      <c r="Y273"/>
      <c r="Z273"/>
      <c r="AA273"/>
      <c r="AB273"/>
      <c r="AC273"/>
      <c r="AD273"/>
      <c r="AE273"/>
      <c r="AF273"/>
      <c r="AG273"/>
      <c r="AH273"/>
      <c r="AI273"/>
      <c r="AJ273"/>
      <c r="AK273"/>
      <c r="AL273"/>
      <c r="AM273"/>
      <c r="AN273"/>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c r="BY273"/>
      <c r="BZ273"/>
      <c r="CA273"/>
      <c r="CB273"/>
      <c r="CC273"/>
      <c r="CD273"/>
      <c r="CE273"/>
      <c r="CF273"/>
      <c r="CG273"/>
    </row>
    <row r="274" spans="1:85" x14ac:dyDescent="0.2">
      <c r="A274" s="524"/>
      <c r="B274" s="524"/>
      <c r="C274" s="554"/>
      <c r="D274" s="524"/>
      <c r="E274" s="524"/>
      <c r="F274" s="555"/>
      <c r="G274" s="556"/>
      <c r="H274" s="556"/>
      <c r="I274" s="556"/>
      <c r="J274" s="556"/>
      <c r="K274"/>
      <c r="L274"/>
      <c r="M274"/>
      <c r="N274"/>
      <c r="O274"/>
      <c r="P274"/>
      <c r="Q274"/>
      <c r="R274"/>
      <c r="S274"/>
      <c r="T274"/>
      <c r="U274"/>
      <c r="V274"/>
      <c r="W274"/>
      <c r="X274"/>
      <c r="Y274"/>
      <c r="Z274"/>
      <c r="AA274"/>
      <c r="AB274"/>
      <c r="AC274"/>
      <c r="AD274"/>
      <c r="AE274"/>
      <c r="AF274"/>
      <c r="AG274"/>
      <c r="AH274"/>
      <c r="AI274"/>
      <c r="AJ274"/>
      <c r="AK274"/>
      <c r="AL274"/>
      <c r="AM274"/>
      <c r="AN274"/>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c r="BY274"/>
      <c r="BZ274"/>
      <c r="CA274"/>
      <c r="CB274"/>
      <c r="CC274"/>
      <c r="CD274"/>
      <c r="CE274"/>
      <c r="CF274"/>
      <c r="CG274"/>
    </row>
    <row r="275" spans="1:85" x14ac:dyDescent="0.2">
      <c r="A275" s="524"/>
      <c r="B275" s="524"/>
      <c r="C275" s="554"/>
      <c r="D275" s="524"/>
      <c r="E275" s="524"/>
      <c r="F275" s="555"/>
      <c r="G275" s="556"/>
      <c r="H275" s="556"/>
      <c r="I275" s="556"/>
      <c r="J275" s="556"/>
      <c r="K275"/>
      <c r="L275"/>
      <c r="M275"/>
      <c r="N275"/>
      <c r="O275"/>
      <c r="P275"/>
      <c r="Q275"/>
      <c r="R275"/>
      <c r="S275"/>
      <c r="T275"/>
      <c r="U275"/>
      <c r="V275"/>
      <c r="W275"/>
      <c r="X275"/>
      <c r="Y275"/>
      <c r="Z275"/>
      <c r="AA275"/>
      <c r="AB275"/>
      <c r="AC275"/>
      <c r="AD275"/>
      <c r="AE275"/>
      <c r="AF275"/>
      <c r="AG275"/>
      <c r="AH275"/>
      <c r="AI275"/>
      <c r="AJ275"/>
      <c r="AK275"/>
      <c r="AL275"/>
      <c r="AM275"/>
      <c r="AN275"/>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c r="BY275"/>
      <c r="BZ275"/>
      <c r="CA275"/>
      <c r="CB275"/>
      <c r="CC275"/>
      <c r="CD275"/>
      <c r="CE275"/>
      <c r="CF275"/>
      <c r="CG275"/>
    </row>
    <row r="276" spans="1:85" x14ac:dyDescent="0.2">
      <c r="A276" s="524"/>
      <c r="B276" s="524"/>
      <c r="C276" s="554"/>
      <c r="D276" s="524"/>
      <c r="E276" s="524"/>
      <c r="F276" s="555"/>
      <c r="G276" s="556"/>
      <c r="H276" s="556"/>
      <c r="I276" s="556"/>
      <c r="J276" s="556"/>
      <c r="K276"/>
      <c r="L276"/>
      <c r="M276"/>
      <c r="N276"/>
      <c r="O276"/>
      <c r="P276"/>
      <c r="Q276"/>
      <c r="R276"/>
      <c r="S276"/>
      <c r="T276"/>
      <c r="U276"/>
      <c r="V276"/>
      <c r="W276"/>
      <c r="X276"/>
      <c r="Y276"/>
      <c r="Z276"/>
      <c r="AA276"/>
      <c r="AB276"/>
      <c r="AC276"/>
      <c r="AD276"/>
      <c r="AE276"/>
      <c r="AF276"/>
      <c r="AG276"/>
      <c r="AH276"/>
      <c r="AI276"/>
      <c r="AJ276"/>
      <c r="AK276"/>
      <c r="AL276"/>
      <c r="AM276"/>
      <c r="AN276"/>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c r="BY276"/>
      <c r="BZ276"/>
      <c r="CA276"/>
      <c r="CB276"/>
      <c r="CC276"/>
      <c r="CD276"/>
      <c r="CE276"/>
      <c r="CF276"/>
      <c r="CG276"/>
    </row>
    <row r="277" spans="1:85" x14ac:dyDescent="0.2">
      <c r="A277" s="524"/>
      <c r="B277" s="524"/>
      <c r="C277" s="554"/>
      <c r="D277" s="524"/>
      <c r="E277" s="524"/>
      <c r="F277" s="555"/>
      <c r="G277" s="556"/>
      <c r="H277" s="556"/>
      <c r="I277" s="556"/>
      <c r="J277" s="556"/>
      <c r="K277"/>
      <c r="L277"/>
      <c r="M277"/>
      <c r="N277"/>
      <c r="O277"/>
      <c r="P277"/>
      <c r="Q277"/>
      <c r="R277"/>
      <c r="S277"/>
      <c r="T277"/>
      <c r="U277"/>
      <c r="V277"/>
      <c r="W277"/>
      <c r="X277"/>
      <c r="Y277"/>
      <c r="Z277"/>
      <c r="AA277"/>
      <c r="AB277"/>
      <c r="AC277"/>
      <c r="AD277"/>
      <c r="AE277"/>
      <c r="AF277"/>
      <c r="AG277"/>
      <c r="AH277"/>
      <c r="AI277"/>
      <c r="AJ277"/>
      <c r="AK277"/>
      <c r="AL277"/>
      <c r="AM277"/>
      <c r="AN277"/>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c r="BY277"/>
      <c r="BZ277"/>
      <c r="CA277"/>
      <c r="CB277"/>
      <c r="CC277"/>
      <c r="CD277"/>
      <c r="CE277"/>
      <c r="CF277"/>
      <c r="CG277"/>
    </row>
    <row r="278" spans="1:85" x14ac:dyDescent="0.2">
      <c r="A278" s="524"/>
      <c r="B278" s="524"/>
      <c r="C278" s="554"/>
      <c r="D278" s="524"/>
      <c r="E278" s="524"/>
      <c r="F278" s="555"/>
      <c r="G278" s="556"/>
      <c r="H278" s="556"/>
      <c r="I278" s="556"/>
      <c r="J278" s="556"/>
      <c r="K278"/>
      <c r="L278"/>
      <c r="M278"/>
      <c r="N278"/>
      <c r="O278"/>
      <c r="P278"/>
      <c r="Q278"/>
      <c r="R278"/>
      <c r="S278"/>
      <c r="T278"/>
      <c r="U278"/>
      <c r="V278"/>
      <c r="W278"/>
      <c r="X278"/>
      <c r="Y278"/>
      <c r="Z278"/>
      <c r="AA278"/>
      <c r="AB278"/>
      <c r="AC278"/>
      <c r="AD278"/>
      <c r="AE278"/>
      <c r="AF278"/>
      <c r="AG278"/>
      <c r="AH278"/>
      <c r="AI278"/>
      <c r="AJ278"/>
      <c r="AK278"/>
      <c r="AL278"/>
      <c r="AM278"/>
      <c r="AN278"/>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c r="BY278"/>
      <c r="BZ278"/>
      <c r="CA278"/>
      <c r="CB278"/>
      <c r="CC278"/>
      <c r="CD278"/>
      <c r="CE278"/>
      <c r="CF278"/>
      <c r="CG278"/>
    </row>
    <row r="279" spans="1:85" x14ac:dyDescent="0.2">
      <c r="A279" s="524"/>
      <c r="B279" s="524"/>
      <c r="C279" s="554"/>
      <c r="D279" s="524"/>
      <c r="E279" s="524"/>
      <c r="F279" s="555"/>
      <c r="G279" s="556"/>
      <c r="H279" s="556"/>
      <c r="I279" s="556"/>
      <c r="J279" s="556"/>
      <c r="K279"/>
      <c r="L279"/>
      <c r="M279"/>
      <c r="N279"/>
      <c r="O279"/>
      <c r="P279"/>
      <c r="Q279"/>
      <c r="R279"/>
      <c r="S279"/>
      <c r="T279"/>
      <c r="U279"/>
      <c r="V279"/>
      <c r="W279"/>
      <c r="X279"/>
      <c r="Y279"/>
      <c r="Z279"/>
      <c r="AA279"/>
      <c r="AB279"/>
      <c r="AC279"/>
      <c r="AD279"/>
      <c r="AE279"/>
      <c r="AF279"/>
      <c r="AG279"/>
      <c r="AH279"/>
      <c r="AI279"/>
      <c r="AJ279"/>
      <c r="AK279"/>
      <c r="AL279"/>
      <c r="AM279"/>
      <c r="AN279"/>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c r="BY279"/>
      <c r="BZ279"/>
      <c r="CA279"/>
      <c r="CB279"/>
      <c r="CC279"/>
      <c r="CD279"/>
      <c r="CE279"/>
      <c r="CF279"/>
      <c r="CG279"/>
    </row>
    <row r="280" spans="1:85" x14ac:dyDescent="0.2">
      <c r="A280" s="524"/>
      <c r="B280" s="524"/>
      <c r="C280" s="554"/>
      <c r="D280" s="524"/>
      <c r="E280" s="524"/>
      <c r="F280" s="555"/>
      <c r="G280" s="556"/>
      <c r="H280" s="556"/>
      <c r="I280" s="556"/>
      <c r="J280" s="556"/>
      <c r="K280"/>
      <c r="L280"/>
      <c r="M280"/>
      <c r="N280"/>
      <c r="O280"/>
      <c r="P280"/>
      <c r="Q280"/>
      <c r="R280"/>
      <c r="S280"/>
      <c r="T280"/>
      <c r="U280"/>
      <c r="V280"/>
      <c r="W280"/>
      <c r="X280"/>
      <c r="Y280"/>
      <c r="Z280"/>
      <c r="AA280"/>
      <c r="AB280"/>
      <c r="AC280"/>
      <c r="AD280"/>
      <c r="AE280"/>
      <c r="AF280"/>
      <c r="AG280"/>
      <c r="AH280"/>
      <c r="AI280"/>
      <c r="AJ280"/>
      <c r="AK280"/>
      <c r="AL280"/>
      <c r="AM280"/>
      <c r="AN280"/>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c r="BY280"/>
      <c r="BZ280"/>
      <c r="CA280"/>
      <c r="CB280"/>
      <c r="CC280"/>
      <c r="CD280"/>
      <c r="CE280"/>
      <c r="CF280"/>
      <c r="CG280"/>
    </row>
    <row r="281" spans="1:85" x14ac:dyDescent="0.2">
      <c r="A281" s="524"/>
      <c r="B281" s="524"/>
      <c r="C281" s="554"/>
      <c r="D281" s="524"/>
      <c r="E281" s="524"/>
      <c r="F281" s="555"/>
      <c r="G281" s="556"/>
      <c r="H281" s="556"/>
      <c r="I281" s="556"/>
      <c r="J281" s="556"/>
      <c r="K281"/>
      <c r="L281"/>
      <c r="M281"/>
      <c r="N281"/>
      <c r="O281"/>
      <c r="P281"/>
      <c r="Q281"/>
      <c r="R281"/>
      <c r="S281"/>
      <c r="T281"/>
      <c r="U281"/>
      <c r="V281"/>
      <c r="W281"/>
      <c r="X281"/>
      <c r="Y281"/>
      <c r="Z281"/>
      <c r="AA281"/>
      <c r="AB281"/>
      <c r="AC281"/>
      <c r="AD281"/>
      <c r="AE281"/>
      <c r="AF281"/>
      <c r="AG281"/>
      <c r="AH281"/>
      <c r="AI281"/>
      <c r="AJ281"/>
      <c r="AK281"/>
      <c r="AL281"/>
      <c r="AM281"/>
      <c r="AN28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c r="BY281"/>
      <c r="BZ281"/>
      <c r="CA281"/>
      <c r="CB281"/>
      <c r="CC281"/>
      <c r="CD281"/>
      <c r="CE281"/>
      <c r="CF281"/>
      <c r="CG281"/>
    </row>
    <row r="282" spans="1:85" x14ac:dyDescent="0.2">
      <c r="A282" s="524"/>
      <c r="B282" s="524"/>
      <c r="C282" s="554"/>
      <c r="D282" s="524"/>
      <c r="E282" s="524"/>
      <c r="F282" s="555"/>
      <c r="G282" s="556"/>
      <c r="H282" s="556"/>
      <c r="I282" s="556"/>
      <c r="J282" s="556"/>
      <c r="K282"/>
      <c r="L282"/>
      <c r="M282"/>
      <c r="N282"/>
      <c r="O282"/>
      <c r="P282"/>
      <c r="Q282"/>
      <c r="R282"/>
      <c r="S282"/>
      <c r="T282"/>
      <c r="U282"/>
      <c r="V282"/>
      <c r="W282"/>
      <c r="X282"/>
      <c r="Y282"/>
      <c r="Z282"/>
      <c r="AA282"/>
      <c r="AB282"/>
      <c r="AC282"/>
      <c r="AD282"/>
      <c r="AE282"/>
      <c r="AF282"/>
      <c r="AG282"/>
      <c r="AH282"/>
      <c r="AI282"/>
      <c r="AJ282"/>
      <c r="AK282"/>
      <c r="AL282"/>
      <c r="AM282"/>
      <c r="AN282"/>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c r="BY282"/>
      <c r="BZ282"/>
      <c r="CA282"/>
      <c r="CB282"/>
      <c r="CC282"/>
      <c r="CD282"/>
      <c r="CE282"/>
      <c r="CF282"/>
      <c r="CG282"/>
    </row>
    <row r="283" spans="1:85" x14ac:dyDescent="0.2">
      <c r="A283" s="524"/>
      <c r="B283" s="524"/>
      <c r="C283" s="554"/>
      <c r="D283" s="524"/>
      <c r="E283" s="524"/>
      <c r="F283" s="555"/>
      <c r="G283" s="556"/>
      <c r="H283" s="556"/>
      <c r="I283" s="556"/>
      <c r="J283" s="556"/>
      <c r="K283"/>
      <c r="L283"/>
      <c r="M283"/>
      <c r="N283"/>
      <c r="O283"/>
      <c r="P283"/>
      <c r="Q283"/>
      <c r="R283"/>
      <c r="S283"/>
      <c r="T283"/>
      <c r="U283"/>
      <c r="V283"/>
      <c r="W283"/>
      <c r="X283"/>
      <c r="Y283"/>
      <c r="Z283"/>
      <c r="AA283"/>
      <c r="AB283"/>
      <c r="AC283"/>
      <c r="AD283"/>
      <c r="AE283"/>
      <c r="AF283"/>
      <c r="AG283"/>
      <c r="AH283"/>
      <c r="AI283"/>
      <c r="AJ283"/>
      <c r="AK283"/>
      <c r="AL283"/>
      <c r="AM283"/>
      <c r="AN283"/>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c r="BY283"/>
      <c r="BZ283"/>
      <c r="CA283"/>
      <c r="CB283"/>
      <c r="CC283"/>
      <c r="CD283"/>
      <c r="CE283"/>
      <c r="CF283"/>
      <c r="CG283"/>
    </row>
    <row r="284" spans="1:85" x14ac:dyDescent="0.2">
      <c r="A284" s="524"/>
      <c r="B284" s="524"/>
      <c r="C284" s="554"/>
      <c r="D284" s="524"/>
      <c r="E284" s="524"/>
      <c r="F284" s="555"/>
      <c r="G284" s="556"/>
      <c r="H284" s="556"/>
      <c r="I284" s="556"/>
      <c r="J284" s="556"/>
      <c r="K284"/>
      <c r="L284"/>
      <c r="M284"/>
      <c r="N284"/>
      <c r="O284"/>
      <c r="P284"/>
      <c r="Q284"/>
      <c r="R284"/>
      <c r="S284"/>
      <c r="T284"/>
      <c r="U284"/>
      <c r="V284"/>
      <c r="W284"/>
      <c r="X284"/>
      <c r="Y284"/>
      <c r="Z284"/>
      <c r="AA284"/>
      <c r="AB284"/>
      <c r="AC284"/>
      <c r="AD284"/>
      <c r="AE284"/>
      <c r="AF284"/>
      <c r="AG284"/>
      <c r="AH284"/>
      <c r="AI284"/>
      <c r="AJ284"/>
      <c r="AK284"/>
      <c r="AL284"/>
      <c r="AM284"/>
      <c r="AN284"/>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c r="BY284"/>
      <c r="BZ284"/>
      <c r="CA284"/>
      <c r="CB284"/>
      <c r="CC284"/>
      <c r="CD284"/>
      <c r="CE284"/>
      <c r="CF284"/>
      <c r="CG284"/>
    </row>
    <row r="285" spans="1:85" x14ac:dyDescent="0.2">
      <c r="A285" s="524"/>
      <c r="B285" s="524"/>
      <c r="C285" s="554"/>
      <c r="D285" s="524"/>
      <c r="E285" s="524"/>
      <c r="F285" s="555"/>
      <c r="G285" s="556"/>
      <c r="H285" s="556"/>
      <c r="I285" s="556"/>
      <c r="J285" s="556"/>
      <c r="K285"/>
      <c r="L285"/>
      <c r="M285"/>
      <c r="N285"/>
      <c r="O285"/>
      <c r="P285"/>
      <c r="Q285"/>
      <c r="R285"/>
      <c r="S285"/>
      <c r="T285"/>
      <c r="U285"/>
      <c r="V285"/>
      <c r="W285"/>
      <c r="X285"/>
      <c r="Y285"/>
      <c r="Z285"/>
      <c r="AA285"/>
      <c r="AB285"/>
      <c r="AC285"/>
      <c r="AD285"/>
      <c r="AE285"/>
      <c r="AF285"/>
      <c r="AG285"/>
      <c r="AH285"/>
      <c r="AI285"/>
      <c r="AJ285"/>
      <c r="AK285"/>
      <c r="AL285"/>
      <c r="AM285"/>
      <c r="AN285"/>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c r="BY285"/>
      <c r="BZ285"/>
      <c r="CA285"/>
      <c r="CB285"/>
      <c r="CC285"/>
      <c r="CD285"/>
      <c r="CE285"/>
      <c r="CF285"/>
      <c r="CG285"/>
    </row>
    <row r="286" spans="1:85" x14ac:dyDescent="0.2">
      <c r="A286" s="524"/>
      <c r="B286" s="524"/>
      <c r="C286" s="554"/>
      <c r="D286" s="524"/>
      <c r="E286" s="524"/>
      <c r="F286" s="555"/>
      <c r="G286" s="556"/>
      <c r="H286" s="556"/>
      <c r="I286" s="556"/>
      <c r="J286" s="556"/>
      <c r="K286"/>
      <c r="L286"/>
      <c r="M286"/>
      <c r="N286"/>
      <c r="O286"/>
      <c r="P286"/>
      <c r="Q286"/>
      <c r="R286"/>
      <c r="S286"/>
      <c r="T286"/>
      <c r="U286"/>
      <c r="V286"/>
      <c r="W286"/>
      <c r="X286"/>
      <c r="Y286"/>
      <c r="Z286"/>
      <c r="AA286"/>
      <c r="AB286"/>
      <c r="AC286"/>
      <c r="AD286"/>
      <c r="AE286"/>
      <c r="AF286"/>
      <c r="AG286"/>
      <c r="AH286"/>
      <c r="AI286"/>
      <c r="AJ286"/>
      <c r="AK286"/>
      <c r="AL286"/>
      <c r="AM286"/>
      <c r="AN286"/>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c r="BY286"/>
      <c r="BZ286"/>
      <c r="CA286"/>
      <c r="CB286"/>
      <c r="CC286"/>
      <c r="CD286"/>
      <c r="CE286"/>
      <c r="CF286"/>
      <c r="CG286"/>
    </row>
    <row r="287" spans="1:85" x14ac:dyDescent="0.2">
      <c r="A287" s="524"/>
      <c r="B287" s="524"/>
      <c r="C287" s="554"/>
      <c r="D287" s="524"/>
      <c r="E287" s="524"/>
      <c r="F287" s="555"/>
      <c r="G287" s="556"/>
      <c r="H287" s="556"/>
      <c r="I287" s="556"/>
      <c r="J287" s="556"/>
      <c r="K287"/>
      <c r="L287"/>
      <c r="M287"/>
      <c r="N287"/>
      <c r="O287"/>
      <c r="P287"/>
      <c r="Q287"/>
      <c r="R287"/>
      <c r="S287"/>
      <c r="T287"/>
      <c r="U287"/>
      <c r="V287"/>
      <c r="W287"/>
      <c r="X287"/>
      <c r="Y287"/>
      <c r="Z287"/>
      <c r="AA287"/>
      <c r="AB287"/>
      <c r="AC287"/>
      <c r="AD287"/>
      <c r="AE287"/>
      <c r="AF287"/>
      <c r="AG287"/>
      <c r="AH287"/>
      <c r="AI287"/>
      <c r="AJ287"/>
      <c r="AK287"/>
      <c r="AL287"/>
      <c r="AM287"/>
      <c r="AN287"/>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c r="BY287"/>
      <c r="BZ287"/>
      <c r="CA287"/>
      <c r="CB287"/>
      <c r="CC287"/>
      <c r="CD287"/>
      <c r="CE287"/>
      <c r="CF287"/>
      <c r="CG287"/>
    </row>
    <row r="288" spans="1:85" x14ac:dyDescent="0.2">
      <c r="A288" s="524"/>
      <c r="B288" s="524"/>
      <c r="C288" s="554"/>
      <c r="D288" s="524"/>
      <c r="E288" s="524"/>
      <c r="F288" s="555"/>
      <c r="G288" s="556"/>
      <c r="H288" s="556"/>
      <c r="I288" s="556"/>
      <c r="J288" s="556"/>
      <c r="K288"/>
      <c r="L288"/>
      <c r="M288"/>
      <c r="N288"/>
      <c r="O288"/>
      <c r="P288"/>
      <c r="Q288"/>
      <c r="R288"/>
      <c r="S288"/>
      <c r="T288"/>
      <c r="U288"/>
      <c r="V288"/>
      <c r="W288"/>
      <c r="X288"/>
      <c r="Y288"/>
      <c r="Z288"/>
      <c r="AA288"/>
      <c r="AB288"/>
      <c r="AC288"/>
      <c r="AD288"/>
      <c r="AE288"/>
      <c r="AF288"/>
      <c r="AG288"/>
      <c r="AH288"/>
      <c r="AI288"/>
      <c r="AJ288"/>
      <c r="AK288"/>
      <c r="AL288"/>
      <c r="AM288"/>
      <c r="AN288"/>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c r="BY288"/>
      <c r="BZ288"/>
      <c r="CA288"/>
      <c r="CB288"/>
      <c r="CC288"/>
      <c r="CD288"/>
      <c r="CE288"/>
      <c r="CF288"/>
      <c r="CG288"/>
    </row>
    <row r="289" spans="1:85" x14ac:dyDescent="0.2">
      <c r="A289" s="524"/>
      <c r="B289" s="524"/>
      <c r="C289" s="554"/>
      <c r="D289" s="524"/>
      <c r="E289" s="524"/>
      <c r="F289" s="555"/>
      <c r="G289" s="556"/>
      <c r="H289" s="556"/>
      <c r="I289" s="556"/>
      <c r="J289" s="556"/>
      <c r="K289"/>
      <c r="L289"/>
      <c r="M289"/>
      <c r="N289"/>
      <c r="O289"/>
      <c r="P289"/>
      <c r="Q289"/>
      <c r="R289"/>
      <c r="S289"/>
      <c r="T289"/>
      <c r="U289"/>
      <c r="V289"/>
      <c r="W289"/>
      <c r="X289"/>
      <c r="Y289"/>
      <c r="Z289"/>
      <c r="AA289"/>
      <c r="AB289"/>
      <c r="AC289"/>
      <c r="AD289"/>
      <c r="AE289"/>
      <c r="AF289"/>
      <c r="AG289"/>
      <c r="AH289"/>
      <c r="AI289"/>
      <c r="AJ289"/>
      <c r="AK289"/>
      <c r="AL289"/>
      <c r="AM289"/>
      <c r="AN289"/>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c r="BY289"/>
      <c r="BZ289"/>
      <c r="CA289"/>
      <c r="CB289"/>
      <c r="CC289"/>
      <c r="CD289"/>
      <c r="CE289"/>
      <c r="CF289"/>
      <c r="CG289"/>
    </row>
    <row r="290" spans="1:85" x14ac:dyDescent="0.2">
      <c r="A290" s="524"/>
      <c r="B290" s="524"/>
      <c r="C290" s="554"/>
      <c r="D290" s="524"/>
      <c r="E290" s="524"/>
      <c r="F290" s="555"/>
      <c r="G290" s="556"/>
      <c r="H290" s="556"/>
      <c r="I290" s="556"/>
      <c r="J290" s="556"/>
      <c r="K290"/>
      <c r="L290"/>
      <c r="M290"/>
      <c r="N290"/>
      <c r="O290"/>
      <c r="P290"/>
      <c r="Q290"/>
      <c r="R290"/>
      <c r="S290"/>
      <c r="T290"/>
      <c r="U290"/>
      <c r="V290"/>
      <c r="W290"/>
      <c r="X290"/>
      <c r="Y290"/>
      <c r="Z290"/>
      <c r="AA290"/>
      <c r="AB290"/>
      <c r="AC290"/>
      <c r="AD290"/>
      <c r="AE290"/>
      <c r="AF290"/>
      <c r="AG290"/>
      <c r="AH290"/>
      <c r="AI290"/>
      <c r="AJ290"/>
      <c r="AK290"/>
      <c r="AL290"/>
      <c r="AM290"/>
      <c r="AN290"/>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c r="BY290"/>
      <c r="BZ290"/>
      <c r="CA290"/>
      <c r="CB290"/>
      <c r="CC290"/>
      <c r="CD290"/>
      <c r="CE290"/>
      <c r="CF290"/>
      <c r="CG290"/>
    </row>
    <row r="291" spans="1:85" x14ac:dyDescent="0.2">
      <c r="A291" s="524"/>
      <c r="B291" s="524"/>
      <c r="C291" s="554"/>
      <c r="D291" s="524"/>
      <c r="E291" s="524"/>
      <c r="F291" s="555"/>
      <c r="G291" s="556"/>
      <c r="H291" s="556"/>
      <c r="I291" s="556"/>
      <c r="J291" s="556"/>
      <c r="K291"/>
      <c r="L291"/>
      <c r="M291"/>
      <c r="N291"/>
      <c r="O291"/>
      <c r="P291"/>
      <c r="Q291"/>
      <c r="R291"/>
      <c r="S291"/>
      <c r="T291"/>
      <c r="U291"/>
      <c r="V291"/>
      <c r="W291"/>
      <c r="X291"/>
      <c r="Y291"/>
      <c r="Z291"/>
      <c r="AA291"/>
      <c r="AB291"/>
      <c r="AC291"/>
      <c r="AD291"/>
      <c r="AE291"/>
      <c r="AF291"/>
      <c r="AG291"/>
      <c r="AH291"/>
      <c r="AI291"/>
      <c r="AJ291"/>
      <c r="AK291"/>
      <c r="AL291"/>
      <c r="AM291"/>
      <c r="AN29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c r="BY291"/>
      <c r="BZ291"/>
      <c r="CA291"/>
      <c r="CB291"/>
      <c r="CC291"/>
      <c r="CD291"/>
      <c r="CE291"/>
      <c r="CF291"/>
      <c r="CG291"/>
    </row>
    <row r="292" spans="1:85" x14ac:dyDescent="0.2">
      <c r="A292" s="524"/>
      <c r="B292" s="524"/>
      <c r="C292" s="554"/>
      <c r="D292" s="524"/>
      <c r="E292" s="524"/>
      <c r="F292" s="555"/>
      <c r="G292" s="556"/>
      <c r="H292" s="556"/>
      <c r="I292" s="556"/>
      <c r="J292" s="556"/>
      <c r="K292"/>
      <c r="L292"/>
      <c r="M292"/>
      <c r="N292"/>
      <c r="O292"/>
      <c r="P292"/>
      <c r="Q292"/>
      <c r="R292"/>
      <c r="S292"/>
      <c r="T292"/>
      <c r="U292"/>
      <c r="V292"/>
      <c r="W292"/>
      <c r="X292"/>
      <c r="Y292"/>
      <c r="Z292"/>
      <c r="AA292"/>
      <c r="AB292"/>
      <c r="AC292"/>
      <c r="AD292"/>
      <c r="AE292"/>
      <c r="AF292"/>
      <c r="AG292"/>
      <c r="AH292"/>
      <c r="AI292"/>
      <c r="AJ292"/>
      <c r="AK292"/>
      <c r="AL292"/>
      <c r="AM292"/>
      <c r="AN292"/>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c r="BY292"/>
      <c r="BZ292"/>
      <c r="CA292"/>
      <c r="CB292"/>
      <c r="CC292"/>
      <c r="CD292"/>
      <c r="CE292"/>
      <c r="CF292"/>
      <c r="CG292"/>
    </row>
    <row r="293" spans="1:85" x14ac:dyDescent="0.2">
      <c r="A293" s="524"/>
      <c r="B293" s="524"/>
      <c r="C293" s="554"/>
      <c r="D293" s="524"/>
      <c r="E293" s="524"/>
      <c r="F293" s="555"/>
      <c r="G293" s="556"/>
      <c r="H293" s="556"/>
      <c r="I293" s="556"/>
      <c r="J293" s="556"/>
      <c r="K293"/>
      <c r="L293"/>
      <c r="M293"/>
      <c r="N293"/>
      <c r="O293"/>
      <c r="P293"/>
      <c r="Q293"/>
      <c r="R293"/>
      <c r="S293"/>
      <c r="T293"/>
      <c r="U293"/>
      <c r="V293"/>
      <c r="W293"/>
      <c r="X293"/>
      <c r="Y293"/>
      <c r="Z293"/>
      <c r="AA293"/>
      <c r="AB293"/>
      <c r="AC293"/>
      <c r="AD293"/>
      <c r="AE293"/>
      <c r="AF293"/>
      <c r="AG293"/>
      <c r="AH293"/>
      <c r="AI293"/>
      <c r="AJ293"/>
      <c r="AK293"/>
      <c r="AL293"/>
      <c r="AM293"/>
      <c r="AN293"/>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c r="BY293"/>
      <c r="BZ293"/>
      <c r="CA293"/>
      <c r="CB293"/>
      <c r="CC293"/>
      <c r="CD293"/>
      <c r="CE293"/>
      <c r="CF293"/>
      <c r="CG293"/>
    </row>
    <row r="294" spans="1:85" x14ac:dyDescent="0.2">
      <c r="A294" s="524"/>
      <c r="B294" s="524"/>
      <c r="C294" s="554"/>
      <c r="D294" s="524"/>
      <c r="E294" s="524"/>
      <c r="F294" s="555"/>
      <c r="G294" s="556"/>
      <c r="H294" s="556"/>
      <c r="I294" s="556"/>
      <c r="J294" s="556"/>
      <c r="K294"/>
      <c r="L294"/>
      <c r="M294"/>
      <c r="N294"/>
      <c r="O294"/>
      <c r="P294"/>
      <c r="Q294"/>
      <c r="R294"/>
      <c r="S294"/>
      <c r="T294"/>
      <c r="U294"/>
      <c r="V294"/>
      <c r="W294"/>
      <c r="X294"/>
      <c r="Y294"/>
      <c r="Z294"/>
      <c r="AA294"/>
      <c r="AB294"/>
      <c r="AC294"/>
      <c r="AD294"/>
      <c r="AE294"/>
      <c r="AF294"/>
      <c r="AG294"/>
      <c r="AH294"/>
      <c r="AI294"/>
      <c r="AJ294"/>
      <c r="AK294"/>
      <c r="AL294"/>
      <c r="AM294"/>
      <c r="AN294"/>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c r="BY294"/>
      <c r="BZ294"/>
      <c r="CA294"/>
      <c r="CB294"/>
      <c r="CC294"/>
      <c r="CD294"/>
      <c r="CE294"/>
      <c r="CF294"/>
      <c r="CG294"/>
    </row>
    <row r="295" spans="1:85" x14ac:dyDescent="0.2">
      <c r="A295" s="524"/>
      <c r="B295" s="524"/>
      <c r="C295" s="554"/>
      <c r="D295" s="524"/>
      <c r="E295" s="524"/>
      <c r="F295" s="555"/>
      <c r="G295" s="556"/>
      <c r="H295" s="556"/>
      <c r="I295" s="556"/>
      <c r="J295" s="556"/>
      <c r="K295"/>
      <c r="L295"/>
      <c r="M295"/>
      <c r="N295"/>
      <c r="O295"/>
      <c r="P295"/>
      <c r="Q295"/>
      <c r="R295"/>
      <c r="S295"/>
      <c r="T295"/>
      <c r="U295"/>
      <c r="V295"/>
      <c r="W295"/>
      <c r="X295"/>
      <c r="Y295"/>
      <c r="Z295"/>
      <c r="AA295"/>
      <c r="AB295"/>
      <c r="AC295"/>
      <c r="AD295"/>
      <c r="AE295"/>
      <c r="AF295"/>
      <c r="AG295"/>
      <c r="AH295"/>
      <c r="AI295"/>
      <c r="AJ295"/>
      <c r="AK295"/>
      <c r="AL295"/>
      <c r="AM295"/>
      <c r="AN295"/>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c r="BY295"/>
      <c r="BZ295"/>
      <c r="CA295"/>
      <c r="CB295"/>
      <c r="CC295"/>
      <c r="CD295"/>
      <c r="CE295"/>
      <c r="CF295"/>
      <c r="CG295"/>
    </row>
    <row r="296" spans="1:85" x14ac:dyDescent="0.2">
      <c r="A296" s="524"/>
      <c r="B296" s="524"/>
      <c r="C296" s="554"/>
      <c r="D296" s="524"/>
      <c r="E296" s="524"/>
      <c r="F296" s="555"/>
      <c r="G296" s="556"/>
      <c r="H296" s="556"/>
      <c r="I296" s="556"/>
      <c r="J296" s="556"/>
      <c r="K296"/>
      <c r="L296"/>
      <c r="M296"/>
      <c r="N296"/>
      <c r="O296"/>
      <c r="P296"/>
      <c r="Q296"/>
      <c r="R296"/>
      <c r="S296"/>
      <c r="T296"/>
      <c r="U296"/>
      <c r="V296"/>
      <c r="W296"/>
      <c r="X296"/>
      <c r="Y296"/>
      <c r="Z296"/>
      <c r="AA296"/>
      <c r="AB296"/>
      <c r="AC296"/>
      <c r="AD296"/>
      <c r="AE296"/>
      <c r="AF296"/>
      <c r="AG296"/>
      <c r="AH296"/>
      <c r="AI296"/>
      <c r="AJ296"/>
      <c r="AK296"/>
      <c r="AL296"/>
      <c r="AM296"/>
      <c r="AN296"/>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c r="BY296"/>
      <c r="BZ296"/>
      <c r="CA296"/>
      <c r="CB296"/>
      <c r="CC296"/>
      <c r="CD296"/>
      <c r="CE296"/>
      <c r="CF296"/>
      <c r="CG296"/>
    </row>
    <row r="297" spans="1:85" x14ac:dyDescent="0.2">
      <c r="A297" s="524"/>
      <c r="B297" s="524"/>
      <c r="C297" s="554"/>
      <c r="D297" s="524"/>
      <c r="E297" s="524"/>
      <c r="F297" s="555"/>
      <c r="G297" s="556"/>
      <c r="H297" s="556"/>
      <c r="I297" s="556"/>
      <c r="J297" s="556"/>
      <c r="K297"/>
      <c r="L297"/>
      <c r="M297"/>
      <c r="N297"/>
      <c r="O297"/>
      <c r="P297"/>
      <c r="Q297"/>
      <c r="R297"/>
      <c r="S297"/>
      <c r="T297"/>
      <c r="U297"/>
      <c r="V297"/>
      <c r="W297"/>
      <c r="X297"/>
      <c r="Y297"/>
      <c r="Z297"/>
      <c r="AA297"/>
      <c r="AB297"/>
      <c r="AC297"/>
      <c r="AD297"/>
      <c r="AE297"/>
      <c r="AF297"/>
      <c r="AG297"/>
      <c r="AH297"/>
      <c r="AI297"/>
      <c r="AJ297"/>
      <c r="AK297"/>
      <c r="AL297"/>
      <c r="AM297"/>
      <c r="AN297"/>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c r="BY297"/>
      <c r="BZ297"/>
      <c r="CA297"/>
      <c r="CB297"/>
      <c r="CC297"/>
      <c r="CD297"/>
      <c r="CE297"/>
      <c r="CF297"/>
      <c r="CG297"/>
    </row>
    <row r="298" spans="1:85" x14ac:dyDescent="0.2">
      <c r="A298" s="524"/>
      <c r="B298" s="524"/>
      <c r="C298" s="554"/>
      <c r="D298" s="524"/>
      <c r="E298" s="524"/>
      <c r="F298" s="555"/>
      <c r="G298" s="556"/>
      <c r="H298" s="556"/>
      <c r="I298" s="556"/>
      <c r="J298" s="556"/>
      <c r="K298"/>
      <c r="L298"/>
      <c r="M298"/>
      <c r="N298"/>
      <c r="O298"/>
      <c r="P298"/>
      <c r="Q298"/>
      <c r="R298"/>
      <c r="S298"/>
      <c r="T298"/>
      <c r="U298"/>
      <c r="V298"/>
      <c r="W298"/>
      <c r="X298"/>
      <c r="Y298"/>
      <c r="Z298"/>
      <c r="AA298"/>
      <c r="AB298"/>
      <c r="AC298"/>
      <c r="AD298"/>
      <c r="AE298"/>
      <c r="AF298"/>
      <c r="AG298"/>
      <c r="AH298"/>
      <c r="AI298"/>
      <c r="AJ298"/>
      <c r="AK298"/>
      <c r="AL298"/>
      <c r="AM298"/>
      <c r="AN298"/>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c r="BY298"/>
      <c r="BZ298"/>
      <c r="CA298"/>
      <c r="CB298"/>
      <c r="CC298"/>
      <c r="CD298"/>
      <c r="CE298"/>
      <c r="CF298"/>
      <c r="CG298"/>
    </row>
    <row r="299" spans="1:85" x14ac:dyDescent="0.2">
      <c r="A299" s="524"/>
      <c r="B299" s="524"/>
      <c r="C299" s="554"/>
      <c r="D299" s="524"/>
      <c r="E299" s="524"/>
      <c r="F299" s="555"/>
      <c r="G299" s="556"/>
      <c r="H299" s="556"/>
      <c r="I299" s="556"/>
      <c r="J299" s="556"/>
      <c r="K299"/>
      <c r="L299"/>
      <c r="M299"/>
      <c r="N299"/>
      <c r="O299"/>
      <c r="P299"/>
      <c r="Q299"/>
      <c r="R299"/>
      <c r="S299"/>
      <c r="T299"/>
      <c r="U299"/>
      <c r="V299"/>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c r="BY299"/>
      <c r="BZ299"/>
      <c r="CA299"/>
      <c r="CB299"/>
      <c r="CC299"/>
      <c r="CD299"/>
      <c r="CE299"/>
      <c r="CF299"/>
      <c r="CG299"/>
    </row>
    <row r="300" spans="1:85" x14ac:dyDescent="0.2">
      <c r="A300" s="524"/>
      <c r="B300" s="524"/>
      <c r="C300" s="554"/>
      <c r="D300" s="524"/>
      <c r="E300" s="524"/>
      <c r="F300" s="555"/>
      <c r="G300" s="556"/>
      <c r="H300" s="556"/>
      <c r="I300" s="556"/>
      <c r="J300" s="556"/>
      <c r="K300"/>
      <c r="L300"/>
      <c r="M300"/>
      <c r="N300"/>
      <c r="O300"/>
      <c r="P300"/>
      <c r="Q300"/>
      <c r="R300"/>
      <c r="S300"/>
      <c r="T300"/>
      <c r="U300"/>
      <c r="V300"/>
      <c r="W300"/>
      <c r="X300"/>
      <c r="Y300"/>
      <c r="Z300"/>
      <c r="AA300"/>
      <c r="AB300"/>
      <c r="AC300"/>
      <c r="AD300"/>
      <c r="AE300"/>
      <c r="AF300"/>
      <c r="AG300"/>
      <c r="AH300"/>
      <c r="AI300"/>
      <c r="AJ300"/>
      <c r="AK300"/>
      <c r="AL300"/>
      <c r="AM300"/>
      <c r="AN300"/>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c r="BY300"/>
      <c r="BZ300"/>
      <c r="CA300"/>
      <c r="CB300"/>
      <c r="CC300"/>
      <c r="CD300"/>
      <c r="CE300"/>
      <c r="CF300"/>
      <c r="CG300"/>
    </row>
    <row r="301" spans="1:85" x14ac:dyDescent="0.2">
      <c r="A301" s="524"/>
      <c r="B301" s="524"/>
      <c r="C301" s="554"/>
      <c r="D301" s="524"/>
      <c r="E301" s="524"/>
      <c r="F301" s="555"/>
      <c r="G301" s="556"/>
      <c r="H301" s="556"/>
      <c r="I301" s="556"/>
      <c r="J301" s="556"/>
      <c r="K301"/>
      <c r="L301"/>
      <c r="M301"/>
      <c r="N301"/>
      <c r="O301"/>
      <c r="P301"/>
      <c r="Q301"/>
      <c r="R301"/>
      <c r="S301"/>
      <c r="T301"/>
      <c r="U301"/>
      <c r="V301"/>
      <c r="W301"/>
      <c r="X301"/>
      <c r="Y301"/>
      <c r="Z301"/>
      <c r="AA301"/>
      <c r="AB301"/>
      <c r="AC301"/>
      <c r="AD301"/>
      <c r="AE301"/>
      <c r="AF301"/>
      <c r="AG301"/>
      <c r="AH301"/>
      <c r="AI301"/>
      <c r="AJ301"/>
      <c r="AK301"/>
      <c r="AL301"/>
      <c r="AM301"/>
      <c r="AN30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c r="BY301"/>
      <c r="BZ301"/>
      <c r="CA301"/>
      <c r="CB301"/>
      <c r="CC301"/>
      <c r="CD301"/>
      <c r="CE301"/>
      <c r="CF301"/>
      <c r="CG301"/>
    </row>
    <row r="302" spans="1:85" x14ac:dyDescent="0.2">
      <c r="A302" s="524"/>
      <c r="B302" s="524"/>
      <c r="C302" s="554"/>
      <c r="D302" s="524"/>
      <c r="E302" s="524"/>
      <c r="F302" s="555"/>
      <c r="G302" s="556"/>
      <c r="H302" s="556"/>
      <c r="I302" s="556"/>
      <c r="J302" s="556"/>
      <c r="K302"/>
      <c r="L302"/>
      <c r="M302"/>
      <c r="N302"/>
      <c r="O302"/>
      <c r="P302"/>
      <c r="Q302"/>
      <c r="R302"/>
      <c r="S302"/>
      <c r="T302"/>
      <c r="U302"/>
      <c r="V302"/>
      <c r="W302"/>
      <c r="X302"/>
      <c r="Y302"/>
      <c r="Z302"/>
      <c r="AA302"/>
      <c r="AB302"/>
      <c r="AC302"/>
      <c r="AD302"/>
      <c r="AE302"/>
      <c r="AF302"/>
      <c r="AG302"/>
      <c r="AH302"/>
      <c r="AI302"/>
      <c r="AJ302"/>
      <c r="AK302"/>
      <c r="AL302"/>
      <c r="AM302"/>
      <c r="AN302"/>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c r="BY302"/>
      <c r="BZ302"/>
      <c r="CA302"/>
      <c r="CB302"/>
      <c r="CC302"/>
      <c r="CD302"/>
      <c r="CE302"/>
      <c r="CF302"/>
      <c r="CG302"/>
    </row>
    <row r="303" spans="1:85" x14ac:dyDescent="0.2">
      <c r="A303" s="524"/>
      <c r="B303" s="524"/>
      <c r="C303" s="554"/>
      <c r="D303" s="524"/>
      <c r="E303" s="524"/>
      <c r="F303" s="555"/>
      <c r="G303" s="556"/>
      <c r="H303" s="556"/>
      <c r="I303" s="556"/>
      <c r="J303" s="556"/>
      <c r="K303"/>
      <c r="L303"/>
      <c r="M303"/>
      <c r="N303"/>
      <c r="O303"/>
      <c r="P303"/>
      <c r="Q303"/>
      <c r="R303"/>
      <c r="S303"/>
      <c r="T303"/>
      <c r="U303"/>
      <c r="V303"/>
      <c r="W303"/>
      <c r="X303"/>
      <c r="Y303"/>
      <c r="Z303"/>
      <c r="AA303"/>
      <c r="AB303"/>
      <c r="AC303"/>
      <c r="AD303"/>
      <c r="AE303"/>
      <c r="AF303"/>
      <c r="AG303"/>
      <c r="AH303"/>
      <c r="AI303"/>
      <c r="AJ303"/>
      <c r="AK303"/>
      <c r="AL303"/>
      <c r="AM303"/>
      <c r="AN303"/>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c r="BY303"/>
      <c r="BZ303"/>
      <c r="CA303"/>
      <c r="CB303"/>
      <c r="CC303"/>
      <c r="CD303"/>
      <c r="CE303"/>
      <c r="CF303"/>
      <c r="CG303"/>
    </row>
    <row r="304" spans="1:85" x14ac:dyDescent="0.2">
      <c r="A304" s="524"/>
      <c r="B304" s="524"/>
      <c r="C304" s="554"/>
      <c r="D304" s="524"/>
      <c r="E304" s="524"/>
      <c r="F304" s="555"/>
      <c r="G304" s="556"/>
      <c r="H304" s="556"/>
      <c r="I304" s="556"/>
      <c r="J304" s="556"/>
      <c r="K304"/>
      <c r="L304"/>
      <c r="M304"/>
      <c r="N304"/>
      <c r="O304"/>
      <c r="P304"/>
      <c r="Q304"/>
      <c r="R304"/>
      <c r="S304"/>
      <c r="T304"/>
      <c r="U304"/>
      <c r="V304"/>
      <c r="W304"/>
      <c r="X304"/>
      <c r="Y304"/>
      <c r="Z304"/>
      <c r="AA304"/>
      <c r="AB304"/>
      <c r="AC304"/>
      <c r="AD304"/>
      <c r="AE304"/>
      <c r="AF304"/>
      <c r="AG304"/>
      <c r="AH304"/>
      <c r="AI304"/>
      <c r="AJ304"/>
      <c r="AK304"/>
      <c r="AL304"/>
      <c r="AM304"/>
      <c r="AN304"/>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c r="BY304"/>
      <c r="BZ304"/>
      <c r="CA304"/>
      <c r="CB304"/>
      <c r="CC304"/>
      <c r="CD304"/>
      <c r="CE304"/>
      <c r="CF304"/>
      <c r="CG304"/>
    </row>
    <row r="305" spans="1:85" x14ac:dyDescent="0.2">
      <c r="A305" s="524"/>
      <c r="B305" s="524"/>
      <c r="C305" s="554"/>
      <c r="D305" s="524"/>
      <c r="E305" s="524"/>
      <c r="F305" s="555"/>
      <c r="G305" s="556"/>
      <c r="H305" s="556"/>
      <c r="I305" s="556"/>
      <c r="J305" s="556"/>
      <c r="K305"/>
      <c r="L305"/>
      <c r="M305"/>
      <c r="N305"/>
      <c r="O305"/>
      <c r="P305"/>
      <c r="Q305"/>
      <c r="R305"/>
      <c r="S305"/>
      <c r="T305"/>
      <c r="U305"/>
      <c r="V305"/>
      <c r="W305"/>
      <c r="X305"/>
      <c r="Y305"/>
      <c r="Z305"/>
      <c r="AA305"/>
      <c r="AB305"/>
      <c r="AC305"/>
      <c r="AD305"/>
      <c r="AE305"/>
      <c r="AF305"/>
      <c r="AG305"/>
      <c r="AH305"/>
      <c r="AI305"/>
      <c r="AJ305"/>
      <c r="AK305"/>
      <c r="AL305"/>
      <c r="AM305"/>
      <c r="AN305"/>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c r="BY305"/>
      <c r="BZ305"/>
      <c r="CA305"/>
      <c r="CB305"/>
      <c r="CC305"/>
      <c r="CD305"/>
      <c r="CE305"/>
      <c r="CF305"/>
      <c r="CG305"/>
    </row>
    <row r="306" spans="1:85" x14ac:dyDescent="0.2">
      <c r="A306" s="524"/>
      <c r="B306" s="524"/>
      <c r="C306" s="554"/>
      <c r="D306" s="524"/>
      <c r="E306" s="524"/>
      <c r="F306" s="555"/>
      <c r="G306" s="556"/>
      <c r="H306" s="556"/>
      <c r="I306" s="556"/>
      <c r="J306" s="556"/>
      <c r="K306"/>
      <c r="L306"/>
      <c r="M306"/>
      <c r="N306"/>
      <c r="O306"/>
      <c r="P306"/>
      <c r="Q306"/>
      <c r="R306"/>
      <c r="S306"/>
      <c r="T306"/>
      <c r="U306"/>
      <c r="V306"/>
      <c r="W306"/>
      <c r="X306"/>
      <c r="Y306"/>
      <c r="Z306"/>
      <c r="AA306"/>
      <c r="AB306"/>
      <c r="AC306"/>
      <c r="AD306"/>
      <c r="AE306"/>
      <c r="AF306"/>
      <c r="AG306"/>
      <c r="AH306"/>
      <c r="AI306"/>
      <c r="AJ306"/>
      <c r="AK306"/>
      <c r="AL306"/>
      <c r="AM306"/>
      <c r="AN306"/>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c r="BY306"/>
      <c r="BZ306"/>
      <c r="CA306"/>
      <c r="CB306"/>
      <c r="CC306"/>
      <c r="CD306"/>
      <c r="CE306"/>
      <c r="CF306"/>
      <c r="CG306"/>
    </row>
    <row r="307" spans="1:85" x14ac:dyDescent="0.2">
      <c r="A307" s="524"/>
      <c r="B307" s="524"/>
      <c r="C307" s="554"/>
      <c r="D307" s="524"/>
      <c r="E307" s="524"/>
      <c r="F307" s="555"/>
      <c r="G307" s="556"/>
      <c r="H307" s="556"/>
      <c r="I307" s="556"/>
      <c r="J307" s="556"/>
      <c r="K307"/>
      <c r="L307"/>
      <c r="M307"/>
      <c r="N307"/>
      <c r="O307"/>
      <c r="P307"/>
      <c r="Q307"/>
      <c r="R307"/>
      <c r="S307"/>
      <c r="T307"/>
      <c r="U307"/>
      <c r="V307"/>
      <c r="W307"/>
      <c r="X307"/>
      <c r="Y307"/>
      <c r="Z307"/>
      <c r="AA307"/>
      <c r="AB307"/>
      <c r="AC307"/>
      <c r="AD307"/>
      <c r="AE307"/>
      <c r="AF307"/>
      <c r="AG307"/>
      <c r="AH307"/>
      <c r="AI307"/>
      <c r="AJ307"/>
      <c r="AK307"/>
      <c r="AL307"/>
      <c r="AM307"/>
      <c r="AN307"/>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c r="BY307"/>
      <c r="BZ307"/>
      <c r="CA307"/>
      <c r="CB307"/>
      <c r="CC307"/>
      <c r="CD307"/>
      <c r="CE307"/>
      <c r="CF307"/>
      <c r="CG307"/>
    </row>
    <row r="308" spans="1:85" x14ac:dyDescent="0.2">
      <c r="A308" s="524"/>
      <c r="B308" s="524"/>
      <c r="C308" s="554"/>
      <c r="D308" s="524"/>
      <c r="E308" s="524"/>
      <c r="F308" s="555"/>
      <c r="G308" s="556"/>
      <c r="H308" s="556"/>
      <c r="I308" s="556"/>
      <c r="J308" s="556"/>
      <c r="K308"/>
      <c r="L308"/>
      <c r="M308"/>
      <c r="N308"/>
      <c r="O308"/>
      <c r="P308"/>
      <c r="Q308"/>
      <c r="R308"/>
      <c r="S308"/>
      <c r="T308"/>
      <c r="U308"/>
      <c r="V308"/>
      <c r="W308"/>
      <c r="X308"/>
      <c r="Y308"/>
      <c r="Z308"/>
      <c r="AA308"/>
      <c r="AB308"/>
      <c r="AC308"/>
      <c r="AD308"/>
      <c r="AE308"/>
      <c r="AF308"/>
      <c r="AG308"/>
      <c r="AH308"/>
      <c r="AI308"/>
      <c r="AJ308"/>
      <c r="AK308"/>
      <c r="AL308"/>
      <c r="AM308"/>
      <c r="AN308"/>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c r="BY308"/>
      <c r="BZ308"/>
      <c r="CA308"/>
      <c r="CB308"/>
      <c r="CC308"/>
      <c r="CD308"/>
      <c r="CE308"/>
      <c r="CF308"/>
      <c r="CG308"/>
    </row>
    <row r="309" spans="1:85" x14ac:dyDescent="0.2">
      <c r="A309" s="524"/>
      <c r="B309" s="524"/>
      <c r="C309" s="554"/>
      <c r="D309" s="524"/>
      <c r="E309" s="524"/>
      <c r="F309" s="555"/>
      <c r="G309" s="556"/>
      <c r="H309" s="556"/>
      <c r="I309" s="556"/>
      <c r="J309" s="556"/>
      <c r="K309"/>
      <c r="L309"/>
      <c r="M309"/>
      <c r="N309"/>
      <c r="O309"/>
      <c r="P309"/>
      <c r="Q309"/>
      <c r="R309"/>
      <c r="S309"/>
      <c r="T309"/>
      <c r="U309"/>
      <c r="V309"/>
      <c r="W309"/>
      <c r="X309"/>
      <c r="Y309"/>
      <c r="Z309"/>
      <c r="AA309"/>
      <c r="AB309"/>
      <c r="AC309"/>
      <c r="AD309"/>
      <c r="AE309"/>
      <c r="AF309"/>
      <c r="AG309"/>
      <c r="AH309"/>
      <c r="AI309"/>
      <c r="AJ309"/>
      <c r="AK309"/>
      <c r="AL309"/>
      <c r="AM309"/>
      <c r="AN309"/>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c r="BY309"/>
      <c r="BZ309"/>
      <c r="CA309"/>
      <c r="CB309"/>
      <c r="CC309"/>
      <c r="CD309"/>
      <c r="CE309"/>
      <c r="CF309"/>
      <c r="CG309"/>
    </row>
    <row r="310" spans="1:85" x14ac:dyDescent="0.2">
      <c r="A310" s="524"/>
      <c r="B310" s="524"/>
      <c r="C310" s="554"/>
      <c r="D310" s="524"/>
      <c r="E310" s="524"/>
      <c r="F310" s="555"/>
      <c r="G310" s="556"/>
      <c r="H310" s="556"/>
      <c r="I310" s="556"/>
      <c r="J310" s="556"/>
      <c r="K310"/>
      <c r="L310"/>
      <c r="M310"/>
      <c r="N310"/>
      <c r="O310"/>
      <c r="P310"/>
      <c r="Q310"/>
      <c r="R310"/>
      <c r="S310"/>
      <c r="T310"/>
      <c r="U310"/>
      <c r="V310"/>
      <c r="W310"/>
      <c r="X310"/>
      <c r="Y310"/>
      <c r="Z310"/>
      <c r="AA310"/>
      <c r="AB310"/>
      <c r="AC310"/>
      <c r="AD310"/>
      <c r="AE310"/>
      <c r="AF310"/>
      <c r="AG310"/>
      <c r="AH310"/>
      <c r="AI310"/>
      <c r="AJ310"/>
      <c r="AK310"/>
      <c r="AL310"/>
      <c r="AM310"/>
      <c r="AN310"/>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c r="BY310"/>
      <c r="BZ310"/>
      <c r="CA310"/>
      <c r="CB310"/>
      <c r="CC310"/>
      <c r="CD310"/>
      <c r="CE310"/>
      <c r="CF310"/>
      <c r="CG310"/>
    </row>
    <row r="311" spans="1:85" x14ac:dyDescent="0.2">
      <c r="A311" s="524"/>
      <c r="B311" s="524"/>
      <c r="C311" s="554"/>
      <c r="D311" s="524"/>
      <c r="E311" s="524"/>
      <c r="F311" s="555"/>
      <c r="G311" s="556"/>
      <c r="H311" s="556"/>
      <c r="I311" s="556"/>
      <c r="J311" s="556"/>
      <c r="K311"/>
      <c r="L311"/>
      <c r="M311"/>
      <c r="N311"/>
      <c r="O311"/>
      <c r="P311"/>
      <c r="Q311"/>
      <c r="R311"/>
      <c r="S311"/>
      <c r="T311"/>
      <c r="U311"/>
      <c r="V311"/>
      <c r="W311"/>
      <c r="X311"/>
      <c r="Y311"/>
      <c r="Z311"/>
      <c r="AA311"/>
      <c r="AB311"/>
      <c r="AC311"/>
      <c r="AD311"/>
      <c r="AE311"/>
      <c r="AF311"/>
      <c r="AG311"/>
      <c r="AH311"/>
      <c r="AI311"/>
      <c r="AJ311"/>
      <c r="AK311"/>
      <c r="AL311"/>
      <c r="AM311"/>
      <c r="AN31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c r="BY311"/>
      <c r="BZ311"/>
      <c r="CA311"/>
      <c r="CB311"/>
      <c r="CC311"/>
      <c r="CD311"/>
      <c r="CE311"/>
      <c r="CF311"/>
      <c r="CG311"/>
    </row>
    <row r="312" spans="1:85" x14ac:dyDescent="0.2">
      <c r="A312" s="524"/>
      <c r="B312" s="524"/>
      <c r="C312" s="554"/>
      <c r="D312" s="524"/>
      <c r="E312" s="524"/>
      <c r="F312" s="555"/>
      <c r="G312" s="556"/>
      <c r="H312" s="556"/>
      <c r="I312" s="556"/>
      <c r="J312" s="556"/>
      <c r="K312"/>
      <c r="L312"/>
      <c r="M312"/>
      <c r="N312"/>
      <c r="O312"/>
      <c r="P312"/>
      <c r="Q312"/>
      <c r="R312"/>
      <c r="S312"/>
      <c r="T312"/>
      <c r="U312"/>
      <c r="V312"/>
      <c r="W312"/>
      <c r="X312"/>
      <c r="Y312"/>
      <c r="Z312"/>
      <c r="AA312"/>
      <c r="AB312"/>
      <c r="AC312"/>
      <c r="AD312"/>
      <c r="AE312"/>
      <c r="AF312"/>
      <c r="AG312"/>
      <c r="AH312"/>
      <c r="AI312"/>
      <c r="AJ312"/>
      <c r="AK312"/>
      <c r="AL312"/>
      <c r="AM312"/>
      <c r="AN312"/>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c r="BY312"/>
      <c r="BZ312"/>
      <c r="CA312"/>
      <c r="CB312"/>
      <c r="CC312"/>
      <c r="CD312"/>
      <c r="CE312"/>
      <c r="CF312"/>
      <c r="CG312"/>
    </row>
    <row r="313" spans="1:85" x14ac:dyDescent="0.2">
      <c r="A313" s="524"/>
      <c r="B313" s="524"/>
      <c r="C313" s="554"/>
      <c r="D313" s="524"/>
      <c r="E313" s="524"/>
      <c r="F313" s="555"/>
      <c r="G313" s="556"/>
      <c r="H313" s="556"/>
      <c r="I313" s="556"/>
      <c r="J313" s="556"/>
      <c r="K313"/>
      <c r="L313"/>
      <c r="M313"/>
      <c r="N313"/>
      <c r="O313"/>
      <c r="P313"/>
      <c r="Q313"/>
      <c r="R313"/>
      <c r="S313"/>
      <c r="T313"/>
      <c r="U313"/>
      <c r="V313"/>
      <c r="W313"/>
      <c r="X313"/>
      <c r="Y313"/>
      <c r="Z313"/>
      <c r="AA313"/>
      <c r="AB313"/>
      <c r="AC313"/>
      <c r="AD313"/>
      <c r="AE313"/>
      <c r="AF313"/>
      <c r="AG313"/>
      <c r="AH313"/>
      <c r="AI313"/>
      <c r="AJ313"/>
      <c r="AK313"/>
      <c r="AL313"/>
      <c r="AM313"/>
      <c r="AN313"/>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c r="BY313"/>
      <c r="BZ313"/>
      <c r="CA313"/>
      <c r="CB313"/>
      <c r="CC313"/>
      <c r="CD313"/>
      <c r="CE313"/>
      <c r="CF313"/>
      <c r="CG313"/>
    </row>
    <row r="314" spans="1:85" x14ac:dyDescent="0.2">
      <c r="A314" s="524"/>
      <c r="B314" s="524"/>
      <c r="C314" s="554"/>
      <c r="D314" s="524"/>
      <c r="E314" s="524"/>
      <c r="F314" s="555"/>
      <c r="G314" s="556"/>
      <c r="H314" s="556"/>
      <c r="I314" s="556"/>
      <c r="J314" s="556"/>
      <c r="K314"/>
      <c r="L314"/>
      <c r="M314"/>
      <c r="N314"/>
      <c r="O314"/>
      <c r="P314"/>
      <c r="Q314"/>
      <c r="R314"/>
      <c r="S314"/>
      <c r="T314"/>
      <c r="U314"/>
      <c r="V314"/>
      <c r="W314"/>
      <c r="X314"/>
      <c r="Y314"/>
      <c r="Z314"/>
      <c r="AA314"/>
      <c r="AB314"/>
      <c r="AC314"/>
      <c r="AD314"/>
      <c r="AE314"/>
      <c r="AF314"/>
      <c r="AG314"/>
      <c r="AH314"/>
      <c r="AI314"/>
      <c r="AJ314"/>
      <c r="AK314"/>
      <c r="AL314"/>
      <c r="AM314"/>
      <c r="AN314"/>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c r="BY314"/>
      <c r="BZ314"/>
      <c r="CA314"/>
      <c r="CB314"/>
      <c r="CC314"/>
      <c r="CD314"/>
      <c r="CE314"/>
      <c r="CF314"/>
      <c r="CG314"/>
    </row>
    <row r="315" spans="1:85" x14ac:dyDescent="0.2">
      <c r="A315" s="524"/>
      <c r="B315" s="524"/>
      <c r="C315" s="554"/>
      <c r="D315" s="524"/>
      <c r="E315" s="524"/>
      <c r="F315" s="555"/>
      <c r="G315" s="556"/>
      <c r="H315" s="556"/>
      <c r="I315" s="556"/>
      <c r="J315" s="556"/>
      <c r="K315"/>
      <c r="L315"/>
      <c r="M315"/>
      <c r="N315"/>
      <c r="O315"/>
      <c r="P315"/>
      <c r="Q315"/>
      <c r="R315"/>
      <c r="S315"/>
      <c r="T315"/>
      <c r="U315"/>
      <c r="V315"/>
      <c r="W315"/>
      <c r="X315"/>
      <c r="Y315"/>
      <c r="Z315"/>
      <c r="AA315"/>
      <c r="AB315"/>
      <c r="AC315"/>
      <c r="AD315"/>
      <c r="AE315"/>
      <c r="AF315"/>
      <c r="AG315"/>
      <c r="AH315"/>
      <c r="AI315"/>
      <c r="AJ315"/>
      <c r="AK315"/>
      <c r="AL315"/>
      <c r="AM315"/>
      <c r="AN315"/>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c r="BY315"/>
      <c r="BZ315"/>
      <c r="CA315"/>
      <c r="CB315"/>
      <c r="CC315"/>
      <c r="CD315"/>
      <c r="CE315"/>
      <c r="CF315"/>
      <c r="CG315"/>
    </row>
    <row r="316" spans="1:85" x14ac:dyDescent="0.2">
      <c r="A316" s="524"/>
      <c r="B316" s="524"/>
      <c r="C316" s="554"/>
      <c r="D316" s="524"/>
      <c r="E316" s="524"/>
      <c r="F316" s="555"/>
      <c r="G316" s="556"/>
      <c r="H316" s="556"/>
      <c r="I316" s="556"/>
      <c r="J316" s="556"/>
      <c r="K316"/>
      <c r="L316"/>
      <c r="M316"/>
      <c r="N316"/>
      <c r="O316"/>
      <c r="P316"/>
      <c r="Q316"/>
      <c r="R316"/>
      <c r="S316"/>
      <c r="T316"/>
      <c r="U316"/>
      <c r="V316"/>
      <c r="W316"/>
      <c r="X316"/>
      <c r="Y316"/>
      <c r="Z316"/>
      <c r="AA316"/>
      <c r="AB316"/>
      <c r="AC316"/>
      <c r="AD316"/>
      <c r="AE316"/>
      <c r="AF316"/>
      <c r="AG316"/>
      <c r="AH316"/>
      <c r="AI316"/>
      <c r="AJ316"/>
      <c r="AK316"/>
      <c r="AL316"/>
      <c r="AM316"/>
      <c r="AN316"/>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c r="BY316"/>
      <c r="BZ316"/>
      <c r="CA316"/>
      <c r="CB316"/>
      <c r="CC316"/>
      <c r="CD316"/>
      <c r="CE316"/>
      <c r="CF316"/>
      <c r="CG316"/>
    </row>
    <row r="317" spans="1:85" x14ac:dyDescent="0.2">
      <c r="A317" s="524"/>
      <c r="B317" s="524"/>
      <c r="C317" s="554"/>
      <c r="D317" s="524"/>
      <c r="E317" s="524"/>
      <c r="F317" s="555"/>
      <c r="G317" s="556"/>
      <c r="H317" s="556"/>
      <c r="I317" s="556"/>
      <c r="J317" s="556"/>
      <c r="K317"/>
      <c r="L317"/>
      <c r="M317"/>
      <c r="N317"/>
      <c r="O317"/>
      <c r="P317"/>
      <c r="Q317"/>
      <c r="R317"/>
      <c r="S317"/>
      <c r="T317"/>
      <c r="U317"/>
      <c r="V317"/>
      <c r="W317"/>
      <c r="X317"/>
      <c r="Y317"/>
      <c r="Z317"/>
      <c r="AA317"/>
      <c r="AB317"/>
      <c r="AC317"/>
      <c r="AD317"/>
      <c r="AE317"/>
      <c r="AF317"/>
      <c r="AG317"/>
      <c r="AH317"/>
      <c r="AI317"/>
      <c r="AJ317"/>
      <c r="AK317"/>
      <c r="AL317"/>
      <c r="AM317"/>
      <c r="AN317"/>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c r="BY317"/>
      <c r="BZ317"/>
      <c r="CA317"/>
      <c r="CB317"/>
      <c r="CC317"/>
      <c r="CD317"/>
      <c r="CE317"/>
      <c r="CF317"/>
      <c r="CG317"/>
    </row>
    <row r="318" spans="1:85" x14ac:dyDescent="0.2">
      <c r="A318" s="524"/>
      <c r="B318" s="524"/>
      <c r="C318" s="554"/>
      <c r="D318" s="524"/>
      <c r="E318" s="524"/>
      <c r="F318" s="555"/>
      <c r="G318" s="556"/>
      <c r="H318" s="556"/>
      <c r="I318" s="556"/>
      <c r="J318" s="556"/>
      <c r="K318"/>
      <c r="L318"/>
      <c r="M318"/>
      <c r="N318"/>
      <c r="O318"/>
      <c r="P318"/>
      <c r="Q318"/>
      <c r="R318"/>
      <c r="S318"/>
      <c r="T318"/>
      <c r="U318"/>
      <c r="V318"/>
      <c r="W318"/>
      <c r="X318"/>
      <c r="Y318"/>
      <c r="Z318"/>
      <c r="AA318"/>
      <c r="AB318"/>
      <c r="AC318"/>
      <c r="AD318"/>
      <c r="AE318"/>
      <c r="AF318"/>
      <c r="AG318"/>
      <c r="AH318"/>
      <c r="AI318"/>
      <c r="AJ318"/>
      <c r="AK318"/>
      <c r="AL318"/>
      <c r="AM318"/>
      <c r="AN318"/>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c r="BY318"/>
      <c r="BZ318"/>
      <c r="CA318"/>
      <c r="CB318"/>
      <c r="CC318"/>
      <c r="CD318"/>
      <c r="CE318"/>
      <c r="CF318"/>
      <c r="CG318"/>
    </row>
    <row r="319" spans="1:85" x14ac:dyDescent="0.2">
      <c r="A319" s="524"/>
      <c r="B319" s="524"/>
      <c r="C319" s="554"/>
      <c r="D319" s="524"/>
      <c r="E319" s="524"/>
      <c r="F319" s="555"/>
      <c r="G319" s="556"/>
      <c r="H319" s="556"/>
      <c r="I319" s="556"/>
      <c r="J319" s="556"/>
      <c r="K319"/>
      <c r="L319"/>
      <c r="M319"/>
      <c r="N319"/>
      <c r="O319"/>
      <c r="P319"/>
      <c r="Q319"/>
      <c r="R319"/>
      <c r="S319"/>
      <c r="T319"/>
      <c r="U319"/>
      <c r="V319"/>
      <c r="W319"/>
      <c r="X319"/>
      <c r="Y319"/>
      <c r="Z319"/>
      <c r="AA319"/>
      <c r="AB319"/>
      <c r="AC319"/>
      <c r="AD319"/>
      <c r="AE319"/>
      <c r="AF319"/>
      <c r="AG319"/>
      <c r="AH319"/>
      <c r="AI319"/>
      <c r="AJ319"/>
      <c r="AK319"/>
      <c r="AL319"/>
      <c r="AM319"/>
      <c r="AN319"/>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c r="BY319"/>
      <c r="BZ319"/>
      <c r="CA319"/>
      <c r="CB319"/>
      <c r="CC319"/>
      <c r="CD319"/>
      <c r="CE319"/>
      <c r="CF319"/>
      <c r="CG319"/>
    </row>
    <row r="320" spans="1:85" x14ac:dyDescent="0.2">
      <c r="A320" s="524"/>
      <c r="B320" s="524"/>
      <c r="C320" s="554"/>
      <c r="D320" s="524"/>
      <c r="E320" s="524"/>
      <c r="F320" s="555"/>
      <c r="G320" s="556"/>
      <c r="H320" s="556"/>
      <c r="I320" s="556"/>
      <c r="J320" s="556"/>
      <c r="K320"/>
      <c r="L320"/>
      <c r="M320"/>
      <c r="N320"/>
      <c r="O320"/>
      <c r="P320"/>
      <c r="Q320"/>
      <c r="R320"/>
      <c r="S320"/>
      <c r="T320"/>
      <c r="U320"/>
      <c r="V320"/>
      <c r="W320"/>
      <c r="X320"/>
      <c r="Y320"/>
      <c r="Z320"/>
      <c r="AA320"/>
      <c r="AB320"/>
      <c r="AC320"/>
      <c r="AD320"/>
      <c r="AE320"/>
      <c r="AF320"/>
      <c r="AG320"/>
      <c r="AH320"/>
      <c r="AI320"/>
      <c r="AJ320"/>
      <c r="AK320"/>
      <c r="AL320"/>
      <c r="AM320"/>
      <c r="AN320"/>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c r="BY320"/>
      <c r="BZ320"/>
      <c r="CA320"/>
      <c r="CB320"/>
      <c r="CC320"/>
      <c r="CD320"/>
      <c r="CE320"/>
      <c r="CF320"/>
      <c r="CG320"/>
    </row>
    <row r="321" spans="1:85" x14ac:dyDescent="0.2">
      <c r="A321" s="524"/>
      <c r="B321" s="524"/>
      <c r="C321" s="554"/>
      <c r="D321" s="524"/>
      <c r="E321" s="524"/>
      <c r="F321" s="555"/>
      <c r="G321" s="556"/>
      <c r="H321" s="556"/>
      <c r="I321" s="556"/>
      <c r="J321" s="556"/>
      <c r="K321"/>
      <c r="L321"/>
      <c r="M321"/>
      <c r="N321"/>
      <c r="O321"/>
      <c r="P321"/>
      <c r="Q321"/>
      <c r="R321"/>
      <c r="S321"/>
      <c r="T321"/>
      <c r="U321"/>
      <c r="V321"/>
      <c r="W321"/>
      <c r="X321"/>
      <c r="Y321"/>
      <c r="Z321"/>
      <c r="AA321"/>
      <c r="AB321"/>
      <c r="AC321"/>
      <c r="AD321"/>
      <c r="AE321"/>
      <c r="AF321"/>
      <c r="AG321"/>
      <c r="AH321"/>
      <c r="AI321"/>
      <c r="AJ321"/>
      <c r="AK321"/>
      <c r="AL321"/>
      <c r="AM321"/>
      <c r="AN32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c r="BY321"/>
      <c r="BZ321"/>
      <c r="CA321"/>
      <c r="CB321"/>
      <c r="CC321"/>
      <c r="CD321"/>
      <c r="CE321"/>
      <c r="CF321"/>
      <c r="CG321"/>
    </row>
    <row r="322" spans="1:85" x14ac:dyDescent="0.2">
      <c r="A322" s="524"/>
      <c r="B322" s="524"/>
      <c r="C322" s="554"/>
      <c r="D322" s="524"/>
      <c r="E322" s="524"/>
      <c r="F322" s="555"/>
      <c r="G322" s="556"/>
      <c r="H322" s="556"/>
      <c r="I322" s="556"/>
      <c r="J322" s="556"/>
      <c r="K322"/>
      <c r="L322"/>
      <c r="M322"/>
      <c r="N322"/>
      <c r="O322"/>
      <c r="P322"/>
      <c r="Q322"/>
      <c r="R322"/>
      <c r="S322"/>
      <c r="T322"/>
      <c r="U322"/>
      <c r="V322"/>
      <c r="W322"/>
      <c r="X322"/>
      <c r="Y322"/>
      <c r="Z322"/>
      <c r="AA322"/>
      <c r="AB322"/>
      <c r="AC322"/>
      <c r="AD322"/>
      <c r="AE322"/>
      <c r="AF322"/>
      <c r="AG322"/>
      <c r="AH322"/>
      <c r="AI322"/>
      <c r="AJ322"/>
      <c r="AK322"/>
      <c r="AL322"/>
      <c r="AM322"/>
      <c r="AN322"/>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c r="BY322"/>
      <c r="BZ322"/>
      <c r="CA322"/>
      <c r="CB322"/>
      <c r="CC322"/>
      <c r="CD322"/>
      <c r="CE322"/>
      <c r="CF322"/>
      <c r="CG322"/>
    </row>
    <row r="323" spans="1:85" x14ac:dyDescent="0.2">
      <c r="A323" s="524"/>
      <c r="B323" s="524"/>
      <c r="C323" s="554"/>
      <c r="D323" s="524"/>
      <c r="E323" s="524"/>
      <c r="F323" s="555"/>
      <c r="G323" s="556"/>
      <c r="H323" s="556"/>
      <c r="I323" s="556"/>
      <c r="J323" s="556"/>
      <c r="K323"/>
      <c r="L323"/>
      <c r="M323"/>
      <c r="N323"/>
      <c r="O323"/>
      <c r="P323"/>
      <c r="Q323"/>
      <c r="R323"/>
      <c r="S323"/>
      <c r="T323"/>
      <c r="U323"/>
      <c r="V323"/>
      <c r="W323"/>
      <c r="X323"/>
      <c r="Y323"/>
      <c r="Z323"/>
      <c r="AA323"/>
      <c r="AB323"/>
      <c r="AC323"/>
      <c r="AD323"/>
      <c r="AE323"/>
      <c r="AF323"/>
      <c r="AG323"/>
      <c r="AH323"/>
      <c r="AI323"/>
      <c r="AJ323"/>
      <c r="AK323"/>
      <c r="AL323"/>
      <c r="AM323"/>
      <c r="AN323"/>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c r="BY323"/>
      <c r="BZ323"/>
      <c r="CA323"/>
      <c r="CB323"/>
      <c r="CC323"/>
      <c r="CD323"/>
      <c r="CE323"/>
      <c r="CF323"/>
      <c r="CG323"/>
    </row>
    <row r="324" spans="1:85" x14ac:dyDescent="0.2">
      <c r="A324" s="524"/>
      <c r="B324" s="524"/>
      <c r="C324" s="554"/>
      <c r="D324" s="524"/>
      <c r="E324" s="524"/>
      <c r="F324" s="555"/>
      <c r="G324" s="556"/>
      <c r="H324" s="556"/>
      <c r="I324" s="556"/>
      <c r="J324" s="556"/>
      <c r="K324"/>
      <c r="L324"/>
      <c r="M324"/>
      <c r="N324"/>
      <c r="O324"/>
      <c r="P324"/>
      <c r="Q324"/>
      <c r="R324"/>
      <c r="S324"/>
      <c r="T324"/>
      <c r="U324"/>
      <c r="V324"/>
      <c r="W324"/>
      <c r="X324"/>
      <c r="Y324"/>
      <c r="Z324"/>
      <c r="AA324"/>
      <c r="AB324"/>
      <c r="AC324"/>
      <c r="AD324"/>
      <c r="AE324"/>
      <c r="AF324"/>
      <c r="AG324"/>
      <c r="AH324"/>
      <c r="AI324"/>
      <c r="AJ324"/>
      <c r="AK324"/>
      <c r="AL324"/>
      <c r="AM324"/>
      <c r="AN324"/>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c r="BY324"/>
      <c r="BZ324"/>
      <c r="CA324"/>
      <c r="CB324"/>
      <c r="CC324"/>
      <c r="CD324"/>
      <c r="CE324"/>
      <c r="CF324"/>
      <c r="CG324"/>
    </row>
    <row r="325" spans="1:85" x14ac:dyDescent="0.2">
      <c r="A325" s="524"/>
      <c r="B325" s="524"/>
      <c r="C325" s="554"/>
      <c r="D325" s="524"/>
      <c r="E325" s="524"/>
      <c r="F325" s="555"/>
      <c r="G325" s="556"/>
      <c r="H325" s="556"/>
      <c r="I325" s="556"/>
      <c r="J325" s="556"/>
      <c r="K325"/>
      <c r="L325"/>
      <c r="M325"/>
      <c r="N325"/>
      <c r="O325"/>
      <c r="P325"/>
      <c r="Q325"/>
      <c r="R325"/>
      <c r="S325"/>
      <c r="T325"/>
      <c r="U325"/>
      <c r="V325"/>
      <c r="W325"/>
      <c r="X325"/>
      <c r="Y325"/>
      <c r="Z325"/>
      <c r="AA325"/>
      <c r="AB325"/>
      <c r="AC325"/>
      <c r="AD325"/>
      <c r="AE325"/>
      <c r="AF325"/>
      <c r="AG325"/>
      <c r="AH325"/>
      <c r="AI325"/>
      <c r="AJ325"/>
      <c r="AK325"/>
      <c r="AL325"/>
      <c r="AM325"/>
      <c r="AN325"/>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c r="BY325"/>
      <c r="BZ325"/>
      <c r="CA325"/>
      <c r="CB325"/>
      <c r="CC325"/>
      <c r="CD325"/>
      <c r="CE325"/>
      <c r="CF325"/>
      <c r="CG325"/>
    </row>
    <row r="326" spans="1:85" x14ac:dyDescent="0.2">
      <c r="A326" s="524"/>
      <c r="B326" s="524"/>
      <c r="C326" s="554"/>
      <c r="D326" s="524"/>
      <c r="E326" s="524"/>
      <c r="F326" s="555"/>
      <c r="G326" s="556"/>
      <c r="H326" s="556"/>
      <c r="I326" s="556"/>
      <c r="J326" s="556"/>
      <c r="K326"/>
      <c r="L326"/>
      <c r="M326"/>
      <c r="N326"/>
      <c r="O326"/>
      <c r="P326"/>
      <c r="Q326"/>
      <c r="R326"/>
      <c r="S326"/>
      <c r="T326"/>
      <c r="U326"/>
      <c r="V326"/>
      <c r="W326"/>
      <c r="X326"/>
      <c r="Y326"/>
      <c r="Z326"/>
      <c r="AA326"/>
      <c r="AB326"/>
      <c r="AC326"/>
      <c r="AD326"/>
      <c r="AE326"/>
      <c r="AF326"/>
      <c r="AG326"/>
      <c r="AH326"/>
      <c r="AI326"/>
      <c r="AJ326"/>
      <c r="AK326"/>
      <c r="AL326"/>
      <c r="AM326"/>
      <c r="AN326"/>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c r="BY326"/>
      <c r="BZ326"/>
      <c r="CA326"/>
      <c r="CB326"/>
      <c r="CC326"/>
      <c r="CD326"/>
      <c r="CE326"/>
      <c r="CF326"/>
      <c r="CG326"/>
    </row>
    <row r="327" spans="1:85" x14ac:dyDescent="0.2">
      <c r="A327" s="524"/>
      <c r="B327" s="524"/>
      <c r="C327" s="554"/>
      <c r="D327" s="524"/>
      <c r="E327" s="524"/>
      <c r="F327" s="555"/>
      <c r="G327" s="556"/>
      <c r="H327" s="556"/>
      <c r="I327" s="556"/>
      <c r="J327" s="556"/>
      <c r="K327"/>
      <c r="L327"/>
      <c r="M327"/>
      <c r="N327"/>
      <c r="O327"/>
      <c r="P327"/>
      <c r="Q327"/>
      <c r="R327"/>
      <c r="S327"/>
      <c r="T327"/>
      <c r="U327"/>
      <c r="V327"/>
      <c r="W327"/>
      <c r="X327"/>
      <c r="Y327"/>
      <c r="Z327"/>
      <c r="AA327"/>
      <c r="AB327"/>
      <c r="AC327"/>
      <c r="AD327"/>
      <c r="AE327"/>
      <c r="AF327"/>
      <c r="AG327"/>
      <c r="AH327"/>
      <c r="AI327"/>
      <c r="AJ327"/>
      <c r="AK327"/>
      <c r="AL327"/>
      <c r="AM327"/>
      <c r="AN327"/>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c r="BY327"/>
      <c r="BZ327"/>
      <c r="CA327"/>
      <c r="CB327"/>
      <c r="CC327"/>
      <c r="CD327"/>
      <c r="CE327"/>
      <c r="CF327"/>
      <c r="CG327"/>
    </row>
    <row r="328" spans="1:85" x14ac:dyDescent="0.2">
      <c r="A328" s="524"/>
      <c r="B328" s="524"/>
      <c r="C328" s="554"/>
      <c r="D328" s="524"/>
      <c r="E328" s="524"/>
      <c r="F328" s="555"/>
      <c r="G328" s="556"/>
      <c r="H328" s="556"/>
      <c r="I328" s="556"/>
      <c r="J328" s="556"/>
      <c r="K328"/>
      <c r="L328"/>
      <c r="M328"/>
      <c r="N328"/>
      <c r="O328"/>
      <c r="P328"/>
      <c r="Q328"/>
      <c r="R328"/>
      <c r="S328"/>
      <c r="T328"/>
      <c r="U328"/>
      <c r="V328"/>
      <c r="W328"/>
      <c r="X328"/>
      <c r="Y328"/>
      <c r="Z328"/>
      <c r="AA328"/>
      <c r="AB328"/>
      <c r="AC328"/>
      <c r="AD328"/>
      <c r="AE328"/>
      <c r="AF328"/>
      <c r="AG328"/>
      <c r="AH328"/>
      <c r="AI328"/>
      <c r="AJ328"/>
      <c r="AK328"/>
      <c r="AL328"/>
      <c r="AM328"/>
      <c r="AN328"/>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c r="BY328"/>
      <c r="BZ328"/>
      <c r="CA328"/>
      <c r="CB328"/>
      <c r="CC328"/>
      <c r="CD328"/>
      <c r="CE328"/>
      <c r="CF328"/>
      <c r="CG328"/>
    </row>
    <row r="329" spans="1:85" x14ac:dyDescent="0.2">
      <c r="A329" s="524"/>
      <c r="B329" s="524"/>
      <c r="C329" s="554"/>
      <c r="D329" s="524"/>
      <c r="E329" s="524"/>
      <c r="F329" s="555"/>
      <c r="G329" s="556"/>
      <c r="H329" s="556"/>
      <c r="I329" s="556"/>
      <c r="J329" s="556"/>
      <c r="K329"/>
      <c r="L329"/>
      <c r="M329"/>
      <c r="N329"/>
      <c r="O329"/>
      <c r="P329"/>
      <c r="Q329"/>
      <c r="R329"/>
      <c r="S329"/>
      <c r="T329"/>
      <c r="U329"/>
      <c r="V329"/>
      <c r="W329"/>
      <c r="X329"/>
      <c r="Y329"/>
      <c r="Z329"/>
      <c r="AA329"/>
      <c r="AB329"/>
      <c r="AC329"/>
      <c r="AD329"/>
      <c r="AE329"/>
      <c r="AF329"/>
      <c r="AG329"/>
      <c r="AH329"/>
      <c r="AI329"/>
      <c r="AJ329"/>
      <c r="AK329"/>
      <c r="AL329"/>
      <c r="AM329"/>
      <c r="AN329"/>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c r="BY329"/>
      <c r="BZ329"/>
      <c r="CA329"/>
      <c r="CB329"/>
      <c r="CC329"/>
      <c r="CD329"/>
      <c r="CE329"/>
      <c r="CF329"/>
      <c r="CG329"/>
    </row>
    <row r="330" spans="1:85" x14ac:dyDescent="0.2">
      <c r="A330" s="524"/>
      <c r="B330" s="524"/>
      <c r="C330" s="554"/>
      <c r="D330" s="524"/>
      <c r="E330" s="524"/>
      <c r="F330" s="555"/>
      <c r="G330" s="556"/>
      <c r="H330" s="556"/>
      <c r="I330" s="556"/>
      <c r="J330" s="556"/>
      <c r="K330"/>
      <c r="L330"/>
      <c r="M330"/>
      <c r="N330"/>
      <c r="O330"/>
      <c r="P330"/>
      <c r="Q330"/>
      <c r="R330"/>
      <c r="S330"/>
      <c r="T330"/>
      <c r="U330"/>
      <c r="V330"/>
      <c r="W330"/>
      <c r="X330"/>
      <c r="Y330"/>
      <c r="Z330"/>
      <c r="AA330"/>
      <c r="AB330"/>
      <c r="AC330"/>
      <c r="AD330"/>
      <c r="AE330"/>
      <c r="AF330"/>
      <c r="AG330"/>
      <c r="AH330"/>
      <c r="AI330"/>
      <c r="AJ330"/>
      <c r="AK330"/>
      <c r="AL330"/>
      <c r="AM330"/>
      <c r="AN330"/>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c r="BY330"/>
      <c r="BZ330"/>
      <c r="CA330"/>
      <c r="CB330"/>
      <c r="CC330"/>
      <c r="CD330"/>
      <c r="CE330"/>
      <c r="CF330"/>
      <c r="CG330"/>
    </row>
    <row r="331" spans="1:85" x14ac:dyDescent="0.2">
      <c r="A331" s="524"/>
      <c r="B331" s="524"/>
      <c r="C331" s="554"/>
      <c r="D331" s="524"/>
      <c r="E331" s="524"/>
      <c r="F331" s="555"/>
      <c r="G331" s="556"/>
      <c r="H331" s="556"/>
      <c r="I331" s="556"/>
      <c r="J331" s="556"/>
      <c r="K331"/>
      <c r="L331"/>
      <c r="M331"/>
      <c r="N331"/>
      <c r="O331"/>
      <c r="P331"/>
      <c r="Q331"/>
      <c r="R331"/>
      <c r="S331"/>
      <c r="T331"/>
      <c r="U331"/>
      <c r="V331"/>
      <c r="W331"/>
      <c r="X331"/>
      <c r="Y331"/>
      <c r="Z331"/>
      <c r="AA331"/>
      <c r="AB331"/>
      <c r="AC331"/>
      <c r="AD331"/>
      <c r="AE331"/>
      <c r="AF331"/>
      <c r="AG331"/>
      <c r="AH331"/>
      <c r="AI331"/>
      <c r="AJ331"/>
      <c r="AK331"/>
      <c r="AL331"/>
      <c r="AM331"/>
      <c r="AN33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c r="BY331"/>
      <c r="BZ331"/>
      <c r="CA331"/>
      <c r="CB331"/>
      <c r="CC331"/>
      <c r="CD331"/>
      <c r="CE331"/>
      <c r="CF331"/>
      <c r="CG331"/>
    </row>
    <row r="332" spans="1:85" x14ac:dyDescent="0.2">
      <c r="A332" s="524"/>
      <c r="B332" s="524"/>
      <c r="C332" s="554"/>
      <c r="D332" s="524"/>
      <c r="E332" s="524"/>
      <c r="F332" s="555"/>
      <c r="G332" s="556"/>
      <c r="H332" s="556"/>
      <c r="I332" s="556"/>
      <c r="J332" s="556"/>
      <c r="K332"/>
      <c r="L332"/>
      <c r="M332"/>
      <c r="N332"/>
      <c r="O332"/>
      <c r="P332"/>
      <c r="Q332"/>
      <c r="R332"/>
      <c r="S332"/>
      <c r="T332"/>
      <c r="U332"/>
      <c r="V332"/>
      <c r="W332"/>
      <c r="X332"/>
      <c r="Y332"/>
      <c r="Z332"/>
      <c r="AA332"/>
      <c r="AB332"/>
      <c r="AC332"/>
      <c r="AD332"/>
      <c r="AE332"/>
      <c r="AF332"/>
      <c r="AG332"/>
      <c r="AH332"/>
      <c r="AI332"/>
      <c r="AJ332"/>
      <c r="AK332"/>
      <c r="AL332"/>
      <c r="AM332"/>
      <c r="AN332"/>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c r="BY332"/>
      <c r="BZ332"/>
      <c r="CA332"/>
      <c r="CB332"/>
      <c r="CC332"/>
      <c r="CD332"/>
      <c r="CE332"/>
      <c r="CF332"/>
      <c r="CG332"/>
    </row>
    <row r="333" spans="1:85" x14ac:dyDescent="0.2">
      <c r="A333" s="524"/>
      <c r="B333" s="524"/>
      <c r="C333" s="554"/>
      <c r="D333" s="524"/>
      <c r="E333" s="524"/>
      <c r="F333" s="555"/>
      <c r="G333" s="556"/>
      <c r="H333" s="556"/>
      <c r="I333" s="556"/>
      <c r="J333" s="556"/>
      <c r="K333"/>
      <c r="L333"/>
      <c r="M333"/>
      <c r="N333"/>
      <c r="O333"/>
      <c r="P333"/>
      <c r="Q333"/>
      <c r="R333"/>
      <c r="S333"/>
      <c r="T333"/>
      <c r="U333"/>
      <c r="V333"/>
      <c r="W333"/>
      <c r="X333"/>
      <c r="Y333"/>
      <c r="Z333"/>
      <c r="AA333"/>
      <c r="AB333"/>
      <c r="AC333"/>
      <c r="AD333"/>
      <c r="AE333"/>
      <c r="AF333"/>
      <c r="AG333"/>
      <c r="AH333"/>
      <c r="AI333"/>
      <c r="AJ333"/>
      <c r="AK333"/>
      <c r="AL333"/>
      <c r="AM333"/>
      <c r="AN333"/>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c r="BY333"/>
      <c r="BZ333"/>
      <c r="CA333"/>
      <c r="CB333"/>
      <c r="CC333"/>
      <c r="CD333"/>
      <c r="CE333"/>
      <c r="CF333"/>
      <c r="CG333"/>
    </row>
    <row r="334" spans="1:85" x14ac:dyDescent="0.2">
      <c r="A334" s="524"/>
      <c r="B334" s="524"/>
      <c r="C334" s="554"/>
      <c r="D334" s="524"/>
      <c r="E334" s="524"/>
      <c r="F334" s="555"/>
      <c r="G334" s="556"/>
      <c r="H334" s="556"/>
      <c r="I334" s="556"/>
      <c r="J334" s="556"/>
      <c r="K334"/>
      <c r="L334"/>
      <c r="M334"/>
      <c r="N334"/>
      <c r="O334"/>
      <c r="P334"/>
      <c r="Q334"/>
      <c r="R334"/>
      <c r="S334"/>
      <c r="T334"/>
      <c r="U334"/>
      <c r="V334"/>
      <c r="W334"/>
      <c r="X334"/>
      <c r="Y334"/>
      <c r="Z334"/>
      <c r="AA334"/>
      <c r="AB334"/>
      <c r="AC334"/>
      <c r="AD334"/>
      <c r="AE334"/>
      <c r="AF334"/>
      <c r="AG334"/>
      <c r="AH334"/>
      <c r="AI334"/>
      <c r="AJ334"/>
      <c r="AK334"/>
      <c r="AL334"/>
      <c r="AM334"/>
      <c r="AN334"/>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c r="BY334"/>
      <c r="BZ334"/>
      <c r="CA334"/>
      <c r="CB334"/>
      <c r="CC334"/>
      <c r="CD334"/>
      <c r="CE334"/>
      <c r="CF334"/>
      <c r="CG334"/>
    </row>
    <row r="335" spans="1:85" x14ac:dyDescent="0.2">
      <c r="A335" s="524"/>
      <c r="B335" s="524"/>
      <c r="C335" s="554"/>
      <c r="D335" s="524"/>
      <c r="E335" s="524"/>
      <c r="F335" s="555"/>
      <c r="G335" s="556"/>
      <c r="H335" s="556"/>
      <c r="I335" s="556"/>
      <c r="J335" s="556"/>
      <c r="K335"/>
      <c r="L335"/>
      <c r="M335"/>
      <c r="N335"/>
      <c r="O335"/>
      <c r="P335"/>
      <c r="Q335"/>
      <c r="R335"/>
      <c r="S335"/>
      <c r="T335"/>
      <c r="U335"/>
      <c r="V335"/>
      <c r="W335"/>
      <c r="X335"/>
      <c r="Y335"/>
      <c r="Z335"/>
      <c r="AA335"/>
      <c r="AB335"/>
      <c r="AC335"/>
      <c r="AD335"/>
      <c r="AE335"/>
      <c r="AF335"/>
      <c r="AG335"/>
      <c r="AH335"/>
      <c r="AI335"/>
      <c r="AJ335"/>
      <c r="AK335"/>
      <c r="AL335"/>
      <c r="AM335"/>
      <c r="AN335"/>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c r="BY335"/>
      <c r="BZ335"/>
      <c r="CA335"/>
      <c r="CB335"/>
      <c r="CC335"/>
      <c r="CD335"/>
      <c r="CE335"/>
      <c r="CF335"/>
      <c r="CG335"/>
    </row>
    <row r="336" spans="1:85" x14ac:dyDescent="0.2">
      <c r="A336" s="524"/>
      <c r="B336" s="524"/>
      <c r="C336" s="554"/>
      <c r="D336" s="524"/>
      <c r="E336" s="524"/>
      <c r="F336" s="555"/>
      <c r="G336" s="556"/>
      <c r="H336" s="556"/>
      <c r="I336" s="556"/>
      <c r="J336" s="556"/>
      <c r="K336"/>
      <c r="L336"/>
      <c r="M336"/>
      <c r="N336"/>
      <c r="O336"/>
      <c r="P336"/>
      <c r="Q336"/>
      <c r="R336"/>
      <c r="S336"/>
      <c r="T336"/>
      <c r="U336"/>
      <c r="V336"/>
      <c r="W336"/>
      <c r="X336"/>
      <c r="Y336"/>
      <c r="Z336"/>
      <c r="AA336"/>
      <c r="AB336"/>
      <c r="AC336"/>
      <c r="AD336"/>
      <c r="AE336"/>
      <c r="AF336"/>
      <c r="AG336"/>
      <c r="AH336"/>
      <c r="AI336"/>
      <c r="AJ336"/>
      <c r="AK336"/>
      <c r="AL336"/>
      <c r="AM336"/>
      <c r="AN336"/>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c r="BY336"/>
      <c r="BZ336"/>
      <c r="CA336"/>
      <c r="CB336"/>
      <c r="CC336"/>
      <c r="CD336"/>
      <c r="CE336"/>
      <c r="CF336"/>
      <c r="CG336"/>
    </row>
    <row r="337" spans="1:85" x14ac:dyDescent="0.2">
      <c r="A337" s="524"/>
      <c r="B337" s="524"/>
      <c r="C337" s="554"/>
      <c r="D337" s="524"/>
      <c r="E337" s="524"/>
      <c r="F337" s="555"/>
      <c r="G337" s="556"/>
      <c r="H337" s="556"/>
      <c r="I337" s="556"/>
      <c r="J337" s="556"/>
      <c r="K337"/>
      <c r="L337"/>
      <c r="M337"/>
      <c r="N337"/>
      <c r="O337"/>
      <c r="P337"/>
      <c r="Q337"/>
      <c r="R337"/>
      <c r="S337"/>
      <c r="T337"/>
      <c r="U337"/>
      <c r="V337"/>
      <c r="W337"/>
      <c r="X337"/>
      <c r="Y337"/>
      <c r="Z337"/>
      <c r="AA337"/>
      <c r="AB337"/>
      <c r="AC337"/>
      <c r="AD337"/>
      <c r="AE337"/>
      <c r="AF337"/>
      <c r="AG337"/>
      <c r="AH337"/>
      <c r="AI337"/>
      <c r="AJ337"/>
      <c r="AK337"/>
      <c r="AL337"/>
      <c r="AM337"/>
      <c r="AN337"/>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c r="BY337"/>
      <c r="BZ337"/>
      <c r="CA337"/>
      <c r="CB337"/>
      <c r="CC337"/>
      <c r="CD337"/>
      <c r="CE337"/>
      <c r="CF337"/>
      <c r="CG337"/>
    </row>
    <row r="338" spans="1:85" x14ac:dyDescent="0.2">
      <c r="A338" s="524"/>
      <c r="B338" s="524"/>
      <c r="C338" s="554"/>
      <c r="D338" s="524"/>
      <c r="E338" s="524"/>
      <c r="F338" s="555"/>
      <c r="G338" s="556"/>
      <c r="H338" s="556"/>
      <c r="I338" s="556"/>
      <c r="J338" s="556"/>
      <c r="K338"/>
      <c r="L338"/>
      <c r="M338"/>
      <c r="N338"/>
      <c r="O338"/>
      <c r="P338"/>
      <c r="Q338"/>
      <c r="R338"/>
      <c r="S338"/>
      <c r="T338"/>
      <c r="U338"/>
      <c r="V338"/>
      <c r="W338"/>
      <c r="X338"/>
      <c r="Y338"/>
      <c r="Z338"/>
      <c r="AA338"/>
      <c r="AB338"/>
      <c r="AC338"/>
      <c r="AD338"/>
      <c r="AE338"/>
      <c r="AF338"/>
      <c r="AG338"/>
      <c r="AH338"/>
      <c r="AI338"/>
      <c r="AJ338"/>
      <c r="AK338"/>
      <c r="AL338"/>
      <c r="AM338"/>
      <c r="AN338"/>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c r="BY338"/>
      <c r="BZ338"/>
      <c r="CA338"/>
      <c r="CB338"/>
      <c r="CC338"/>
      <c r="CD338"/>
      <c r="CE338"/>
      <c r="CF338"/>
      <c r="CG338"/>
    </row>
    <row r="339" spans="1:85" x14ac:dyDescent="0.2">
      <c r="A339" s="524"/>
      <c r="B339" s="524"/>
      <c r="C339" s="554"/>
      <c r="D339" s="524"/>
      <c r="E339" s="524"/>
      <c r="F339" s="555"/>
      <c r="G339" s="556"/>
      <c r="H339" s="556"/>
      <c r="I339" s="556"/>
      <c r="J339" s="556"/>
      <c r="K339"/>
      <c r="L339"/>
      <c r="M339"/>
      <c r="N339"/>
      <c r="O339"/>
      <c r="P339"/>
      <c r="Q339"/>
      <c r="R339"/>
      <c r="S339"/>
      <c r="T339"/>
      <c r="U339"/>
      <c r="V339"/>
      <c r="W339"/>
      <c r="X339"/>
      <c r="Y339"/>
      <c r="Z339"/>
      <c r="AA339"/>
      <c r="AB339"/>
      <c r="AC339"/>
      <c r="AD339"/>
      <c r="AE339"/>
      <c r="AF339"/>
      <c r="AG339"/>
      <c r="AH339"/>
      <c r="AI339"/>
      <c r="AJ339"/>
      <c r="AK339"/>
      <c r="AL339"/>
      <c r="AM339"/>
      <c r="AN339"/>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c r="BY339"/>
      <c r="BZ339"/>
      <c r="CA339"/>
      <c r="CB339"/>
      <c r="CC339"/>
      <c r="CD339"/>
      <c r="CE339"/>
      <c r="CF339"/>
      <c r="CG339"/>
    </row>
    <row r="340" spans="1:85" x14ac:dyDescent="0.2">
      <c r="A340" s="524"/>
      <c r="B340" s="524"/>
      <c r="C340" s="554"/>
      <c r="D340" s="524"/>
      <c r="E340" s="524"/>
      <c r="F340" s="555"/>
      <c r="G340" s="556"/>
      <c r="H340" s="556"/>
      <c r="I340" s="556"/>
      <c r="J340" s="556"/>
      <c r="K340"/>
      <c r="L340"/>
      <c r="M340"/>
      <c r="N340"/>
      <c r="O340"/>
      <c r="P340"/>
      <c r="Q340"/>
      <c r="R340"/>
      <c r="S340"/>
      <c r="T340"/>
      <c r="U340"/>
      <c r="V340"/>
      <c r="W340"/>
      <c r="X340"/>
      <c r="Y340"/>
      <c r="Z340"/>
      <c r="AA340"/>
      <c r="AB340"/>
      <c r="AC340"/>
      <c r="AD340"/>
      <c r="AE340"/>
      <c r="AF340"/>
      <c r="AG340"/>
      <c r="AH340"/>
      <c r="AI340"/>
      <c r="AJ340"/>
      <c r="AK340"/>
      <c r="AL340"/>
      <c r="AM340"/>
      <c r="AN340"/>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c r="BY340"/>
      <c r="BZ340"/>
      <c r="CA340"/>
      <c r="CB340"/>
      <c r="CC340"/>
      <c r="CD340"/>
      <c r="CE340"/>
      <c r="CF340"/>
      <c r="CG340"/>
    </row>
    <row r="341" spans="1:85" x14ac:dyDescent="0.2">
      <c r="A341" s="524"/>
      <c r="B341" s="524"/>
      <c r="C341" s="554"/>
      <c r="D341" s="524"/>
      <c r="E341" s="524"/>
      <c r="F341" s="555"/>
      <c r="G341" s="556"/>
      <c r="H341" s="556"/>
      <c r="I341" s="556"/>
      <c r="J341" s="556"/>
      <c r="K341"/>
      <c r="L341"/>
      <c r="M341"/>
      <c r="N341"/>
      <c r="O341"/>
      <c r="P341"/>
      <c r="Q341"/>
      <c r="R341"/>
      <c r="S341"/>
      <c r="T341"/>
      <c r="U341"/>
      <c r="V341"/>
      <c r="W341"/>
      <c r="X341"/>
      <c r="Y341"/>
      <c r="Z341"/>
      <c r="AA341"/>
      <c r="AB341"/>
      <c r="AC341"/>
      <c r="AD341"/>
      <c r="AE341"/>
      <c r="AF341"/>
      <c r="AG341"/>
      <c r="AH341"/>
      <c r="AI341"/>
      <c r="AJ341"/>
      <c r="AK341"/>
      <c r="AL341"/>
      <c r="AM341"/>
      <c r="AN34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c r="BY341"/>
      <c r="BZ341"/>
      <c r="CA341"/>
      <c r="CB341"/>
      <c r="CC341"/>
      <c r="CD341"/>
      <c r="CE341"/>
      <c r="CF341"/>
      <c r="CG341"/>
    </row>
    <row r="342" spans="1:85" x14ac:dyDescent="0.2">
      <c r="A342" s="524"/>
      <c r="B342" s="524"/>
      <c r="C342" s="554"/>
      <c r="D342" s="524"/>
      <c r="E342" s="524"/>
      <c r="F342" s="555"/>
      <c r="G342" s="556"/>
      <c r="H342" s="556"/>
      <c r="I342" s="556"/>
      <c r="J342" s="556"/>
      <c r="K342"/>
      <c r="L342"/>
      <c r="M342"/>
      <c r="N342"/>
      <c r="O342"/>
      <c r="P342"/>
      <c r="Q342"/>
      <c r="R342"/>
      <c r="S342"/>
      <c r="T342"/>
      <c r="U342"/>
      <c r="V342"/>
      <c r="W342"/>
      <c r="X342"/>
      <c r="Y342"/>
      <c r="Z342"/>
      <c r="AA342"/>
      <c r="AB342"/>
      <c r="AC342"/>
      <c r="AD342"/>
      <c r="AE342"/>
      <c r="AF342"/>
      <c r="AG342"/>
      <c r="AH342"/>
      <c r="AI342"/>
      <c r="AJ342"/>
      <c r="AK342"/>
      <c r="AL342"/>
      <c r="AM342"/>
      <c r="AN342"/>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c r="BY342"/>
      <c r="BZ342"/>
      <c r="CA342"/>
      <c r="CB342"/>
      <c r="CC342"/>
      <c r="CD342"/>
      <c r="CE342"/>
      <c r="CF342"/>
      <c r="CG342"/>
    </row>
    <row r="343" spans="1:85" x14ac:dyDescent="0.2">
      <c r="A343" s="524"/>
      <c r="B343" s="524"/>
      <c r="C343" s="554"/>
      <c r="D343" s="524"/>
      <c r="E343" s="524"/>
      <c r="F343" s="555"/>
      <c r="G343" s="556"/>
      <c r="H343" s="556"/>
      <c r="I343" s="556"/>
      <c r="J343" s="556"/>
      <c r="K343"/>
      <c r="L343"/>
      <c r="M343"/>
      <c r="N343"/>
      <c r="O343"/>
      <c r="P343"/>
      <c r="Q343"/>
      <c r="R343"/>
      <c r="S343"/>
      <c r="T343"/>
      <c r="U343"/>
      <c r="V343"/>
      <c r="W343"/>
      <c r="X343"/>
      <c r="Y343"/>
      <c r="Z343"/>
      <c r="AA343"/>
      <c r="AB343"/>
      <c r="AC343"/>
      <c r="AD343"/>
      <c r="AE343"/>
      <c r="AF343"/>
      <c r="AG343"/>
      <c r="AH343"/>
      <c r="AI343"/>
      <c r="AJ343"/>
      <c r="AK343"/>
      <c r="AL343"/>
      <c r="AM343"/>
      <c r="AN343"/>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c r="BY343"/>
      <c r="BZ343"/>
      <c r="CA343"/>
      <c r="CB343"/>
      <c r="CC343"/>
      <c r="CD343"/>
      <c r="CE343"/>
      <c r="CF343"/>
      <c r="CG343"/>
    </row>
    <row r="344" spans="1:85" x14ac:dyDescent="0.2">
      <c r="A344" s="524"/>
      <c r="B344" s="524"/>
      <c r="C344" s="554"/>
      <c r="D344" s="524"/>
      <c r="E344" s="524"/>
      <c r="F344" s="555"/>
      <c r="G344" s="556"/>
      <c r="H344" s="556"/>
      <c r="I344" s="556"/>
      <c r="J344" s="556"/>
      <c r="K344"/>
      <c r="L344"/>
      <c r="M344"/>
      <c r="N344"/>
      <c r="O344"/>
      <c r="P344"/>
      <c r="Q344"/>
      <c r="R344"/>
      <c r="S344"/>
      <c r="T344"/>
      <c r="U344"/>
      <c r="V344"/>
      <c r="W344"/>
      <c r="X344"/>
      <c r="Y344"/>
      <c r="Z344"/>
      <c r="AA344"/>
      <c r="AB344"/>
      <c r="AC344"/>
      <c r="AD344"/>
      <c r="AE344"/>
      <c r="AF344"/>
      <c r="AG344"/>
      <c r="AH344"/>
      <c r="AI344"/>
      <c r="AJ344"/>
      <c r="AK344"/>
      <c r="AL344"/>
      <c r="AM344"/>
      <c r="AN344"/>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c r="BY344"/>
      <c r="BZ344"/>
      <c r="CA344"/>
      <c r="CB344"/>
      <c r="CC344"/>
      <c r="CD344"/>
      <c r="CE344"/>
      <c r="CF344"/>
      <c r="CG344"/>
    </row>
    <row r="345" spans="1:85" x14ac:dyDescent="0.2">
      <c r="A345" s="524"/>
      <c r="B345" s="524"/>
      <c r="C345" s="554"/>
      <c r="D345" s="524"/>
      <c r="E345" s="524"/>
      <c r="F345" s="555"/>
      <c r="G345" s="556"/>
      <c r="H345" s="556"/>
      <c r="I345" s="556"/>
      <c r="J345" s="556"/>
      <c r="K345"/>
      <c r="L345"/>
      <c r="M345"/>
      <c r="N345"/>
      <c r="O345"/>
      <c r="P345"/>
      <c r="Q345"/>
      <c r="R345"/>
      <c r="S345"/>
      <c r="T345"/>
      <c r="U345"/>
      <c r="V345"/>
      <c r="W345"/>
      <c r="X345"/>
      <c r="Y345"/>
      <c r="Z345"/>
      <c r="AA345"/>
      <c r="AB345"/>
      <c r="AC345"/>
      <c r="AD345"/>
      <c r="AE345"/>
      <c r="AF345"/>
      <c r="AG345"/>
      <c r="AH345"/>
      <c r="AI345"/>
      <c r="AJ345"/>
      <c r="AK345"/>
      <c r="AL345"/>
      <c r="AM345"/>
      <c r="AN345"/>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c r="BY345"/>
      <c r="BZ345"/>
      <c r="CA345"/>
      <c r="CB345"/>
      <c r="CC345"/>
      <c r="CD345"/>
      <c r="CE345"/>
      <c r="CF345"/>
      <c r="CG345"/>
    </row>
    <row r="346" spans="1:85" x14ac:dyDescent="0.2">
      <c r="A346" s="524"/>
      <c r="B346" s="524"/>
      <c r="C346" s="554"/>
      <c r="D346" s="524"/>
      <c r="E346" s="524"/>
      <c r="F346" s="555"/>
      <c r="G346" s="556"/>
      <c r="H346" s="556"/>
      <c r="I346" s="556"/>
      <c r="J346" s="556"/>
      <c r="K346"/>
      <c r="L346"/>
      <c r="M346"/>
      <c r="N346"/>
      <c r="O346"/>
      <c r="P346"/>
      <c r="Q346"/>
      <c r="R346"/>
      <c r="S346"/>
      <c r="T346"/>
      <c r="U346"/>
      <c r="V346"/>
      <c r="W346"/>
      <c r="X346"/>
      <c r="Y346"/>
      <c r="Z346"/>
      <c r="AA346"/>
      <c r="AB346"/>
      <c r="AC346"/>
      <c r="AD346"/>
      <c r="AE346"/>
      <c r="AF346"/>
      <c r="AG346"/>
      <c r="AH346"/>
      <c r="AI346"/>
      <c r="AJ346"/>
      <c r="AK346"/>
      <c r="AL346"/>
      <c r="AM346"/>
      <c r="AN346"/>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c r="BY346"/>
      <c r="BZ346"/>
      <c r="CA346"/>
      <c r="CB346"/>
      <c r="CC346"/>
      <c r="CD346"/>
      <c r="CE346"/>
      <c r="CF346"/>
      <c r="CG346"/>
    </row>
    <row r="347" spans="1:85" x14ac:dyDescent="0.2">
      <c r="A347" s="524"/>
      <c r="B347" s="524"/>
      <c r="C347" s="554"/>
      <c r="D347" s="524"/>
      <c r="E347" s="524"/>
      <c r="F347" s="555"/>
      <c r="G347" s="556"/>
      <c r="H347" s="556"/>
      <c r="I347" s="556"/>
      <c r="J347" s="556"/>
      <c r="K347"/>
      <c r="L347"/>
      <c r="M347"/>
      <c r="N347"/>
      <c r="O347"/>
      <c r="P347"/>
      <c r="Q347"/>
      <c r="R347"/>
      <c r="S347"/>
      <c r="T347"/>
      <c r="U347"/>
      <c r="V347"/>
      <c r="W347"/>
      <c r="X347"/>
      <c r="Y347"/>
      <c r="Z347"/>
      <c r="AA347"/>
      <c r="AB347"/>
      <c r="AC347"/>
      <c r="AD347"/>
      <c r="AE347"/>
      <c r="AF347"/>
      <c r="AG347"/>
      <c r="AH347"/>
      <c r="AI347"/>
      <c r="AJ347"/>
      <c r="AK347"/>
      <c r="AL347"/>
      <c r="AM347"/>
      <c r="AN347"/>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c r="BY347"/>
      <c r="BZ347"/>
      <c r="CA347"/>
      <c r="CB347"/>
      <c r="CC347"/>
      <c r="CD347"/>
      <c r="CE347"/>
      <c r="CF347"/>
      <c r="CG347"/>
    </row>
    <row r="348" spans="1:85" x14ac:dyDescent="0.2">
      <c r="A348" s="524"/>
      <c r="B348" s="524"/>
      <c r="C348" s="554"/>
      <c r="D348" s="524"/>
      <c r="E348" s="524"/>
      <c r="F348" s="555"/>
      <c r="G348" s="556"/>
      <c r="H348" s="556"/>
      <c r="I348" s="556"/>
      <c r="J348" s="556"/>
      <c r="K348"/>
      <c r="L348"/>
      <c r="M348"/>
      <c r="N348"/>
      <c r="O348"/>
      <c r="P348"/>
      <c r="Q348"/>
      <c r="R348"/>
      <c r="S348"/>
      <c r="T348"/>
      <c r="U348"/>
      <c r="V348"/>
      <c r="W348"/>
      <c r="X348"/>
      <c r="Y348"/>
      <c r="Z348"/>
      <c r="AA348"/>
      <c r="AB348"/>
      <c r="AC348"/>
      <c r="AD348"/>
      <c r="AE348"/>
      <c r="AF348"/>
      <c r="AG348"/>
      <c r="AH348"/>
      <c r="AI348"/>
      <c r="AJ348"/>
      <c r="AK348"/>
      <c r="AL348"/>
      <c r="AM348"/>
      <c r="AN348"/>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c r="BY348"/>
      <c r="BZ348"/>
      <c r="CA348"/>
      <c r="CB348"/>
      <c r="CC348"/>
      <c r="CD348"/>
      <c r="CE348"/>
      <c r="CF348"/>
      <c r="CG348"/>
    </row>
    <row r="349" spans="1:85" x14ac:dyDescent="0.2">
      <c r="A349" s="524"/>
      <c r="B349" s="524"/>
      <c r="C349" s="554"/>
      <c r="D349" s="524"/>
      <c r="E349" s="524"/>
      <c r="F349" s="555"/>
      <c r="G349" s="556"/>
      <c r="H349" s="556"/>
      <c r="I349" s="556"/>
      <c r="J349" s="556"/>
      <c r="K349"/>
      <c r="L349"/>
      <c r="M349"/>
      <c r="N349"/>
      <c r="O349"/>
      <c r="P349"/>
      <c r="Q349"/>
      <c r="R349"/>
      <c r="S349"/>
      <c r="T349"/>
      <c r="U349"/>
      <c r="V349"/>
      <c r="W349"/>
      <c r="X349"/>
      <c r="Y349"/>
      <c r="Z349"/>
      <c r="AA349"/>
      <c r="AB349"/>
      <c r="AC349"/>
      <c r="AD349"/>
      <c r="AE349"/>
      <c r="AF349"/>
      <c r="AG349"/>
      <c r="AH349"/>
      <c r="AI349"/>
      <c r="AJ349"/>
      <c r="AK349"/>
      <c r="AL349"/>
      <c r="AM349"/>
      <c r="AN349"/>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c r="BY349"/>
      <c r="BZ349"/>
      <c r="CA349"/>
      <c r="CB349"/>
      <c r="CC349"/>
      <c r="CD349"/>
      <c r="CE349"/>
      <c r="CF349"/>
      <c r="CG349"/>
    </row>
    <row r="350" spans="1:85" x14ac:dyDescent="0.2">
      <c r="A350" s="524"/>
      <c r="B350" s="524"/>
      <c r="C350" s="554"/>
      <c r="D350" s="524"/>
      <c r="E350" s="524"/>
      <c r="F350" s="555"/>
      <c r="G350" s="556"/>
      <c r="H350" s="556"/>
      <c r="I350" s="556"/>
      <c r="J350" s="556"/>
      <c r="K350"/>
      <c r="L350"/>
      <c r="M350"/>
      <c r="N350"/>
      <c r="O350"/>
      <c r="P350"/>
      <c r="Q350"/>
      <c r="R350"/>
      <c r="S350"/>
      <c r="T350"/>
      <c r="U350"/>
      <c r="V350"/>
      <c r="W350"/>
      <c r="X350"/>
      <c r="Y350"/>
      <c r="Z350"/>
      <c r="AA350"/>
      <c r="AB350"/>
      <c r="AC350"/>
      <c r="AD350"/>
      <c r="AE350"/>
      <c r="AF350"/>
      <c r="AG350"/>
      <c r="AH350"/>
      <c r="AI350"/>
      <c r="AJ350"/>
      <c r="AK350"/>
      <c r="AL350"/>
      <c r="AM350"/>
      <c r="AN350"/>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c r="BY350"/>
      <c r="BZ350"/>
      <c r="CA350"/>
      <c r="CB350"/>
      <c r="CC350"/>
      <c r="CD350"/>
      <c r="CE350"/>
      <c r="CF350"/>
      <c r="CG350"/>
    </row>
    <row r="351" spans="1:85" x14ac:dyDescent="0.2">
      <c r="A351" s="524"/>
      <c r="B351" s="524"/>
      <c r="C351" s="554"/>
      <c r="D351" s="524"/>
      <c r="E351" s="524"/>
      <c r="F351" s="555"/>
      <c r="G351" s="556"/>
      <c r="H351" s="556"/>
      <c r="I351" s="556"/>
      <c r="J351" s="556"/>
      <c r="K351"/>
      <c r="L351"/>
      <c r="M351"/>
      <c r="N351"/>
      <c r="O351"/>
      <c r="P351"/>
      <c r="Q351"/>
      <c r="R351"/>
      <c r="S351"/>
      <c r="T351"/>
      <c r="U351"/>
      <c r="V351"/>
      <c r="W351"/>
      <c r="X351"/>
      <c r="Y351"/>
      <c r="Z351"/>
      <c r="AA351"/>
      <c r="AB351"/>
      <c r="AC351"/>
      <c r="AD351"/>
      <c r="AE351"/>
      <c r="AF351"/>
      <c r="AG351"/>
      <c r="AH351"/>
      <c r="AI351"/>
      <c r="AJ351"/>
      <c r="AK351"/>
      <c r="AL351"/>
      <c r="AM351"/>
      <c r="AN35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c r="BY351"/>
      <c r="BZ351"/>
      <c r="CA351"/>
      <c r="CB351"/>
      <c r="CC351"/>
      <c r="CD351"/>
      <c r="CE351"/>
      <c r="CF351"/>
      <c r="CG351"/>
    </row>
    <row r="352" spans="1:85" x14ac:dyDescent="0.2">
      <c r="A352" s="524"/>
      <c r="B352" s="524"/>
      <c r="C352" s="554"/>
      <c r="D352" s="524"/>
      <c r="E352" s="524"/>
      <c r="F352" s="555"/>
      <c r="G352" s="556"/>
      <c r="H352" s="556"/>
      <c r="I352" s="556"/>
      <c r="J352" s="556"/>
      <c r="K352"/>
      <c r="L352"/>
      <c r="M352"/>
      <c r="N352"/>
      <c r="O352"/>
      <c r="P352"/>
      <c r="Q352"/>
      <c r="R352"/>
      <c r="S352"/>
      <c r="T352"/>
      <c r="U352"/>
      <c r="V352"/>
      <c r="W352"/>
      <c r="X352"/>
      <c r="Y352"/>
      <c r="Z352"/>
      <c r="AA352"/>
      <c r="AB352"/>
      <c r="AC352"/>
      <c r="AD352"/>
      <c r="AE352"/>
      <c r="AF352"/>
      <c r="AG352"/>
      <c r="AH352"/>
      <c r="AI352"/>
      <c r="AJ352"/>
      <c r="AK352"/>
      <c r="AL352"/>
      <c r="AM352"/>
      <c r="AN352"/>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c r="BY352"/>
      <c r="BZ352"/>
      <c r="CA352"/>
      <c r="CB352"/>
      <c r="CC352"/>
      <c r="CD352"/>
      <c r="CE352"/>
      <c r="CF352"/>
      <c r="CG352"/>
    </row>
    <row r="353" spans="1:85" x14ac:dyDescent="0.2">
      <c r="A353" s="524"/>
      <c r="B353" s="524"/>
      <c r="C353" s="554"/>
      <c r="D353" s="524"/>
      <c r="E353" s="524"/>
      <c r="F353" s="555"/>
      <c r="G353" s="556"/>
      <c r="H353" s="556"/>
      <c r="I353" s="556"/>
      <c r="J353" s="556"/>
      <c r="K353"/>
      <c r="L353"/>
      <c r="M353"/>
      <c r="N353"/>
      <c r="O353"/>
      <c r="P353"/>
      <c r="Q353"/>
      <c r="R353"/>
      <c r="S353"/>
      <c r="T353"/>
      <c r="U353"/>
      <c r="V353"/>
      <c r="W353"/>
      <c r="X353"/>
      <c r="Y353"/>
      <c r="Z353"/>
      <c r="AA353"/>
      <c r="AB353"/>
      <c r="AC353"/>
      <c r="AD353"/>
      <c r="AE353"/>
      <c r="AF353"/>
      <c r="AG353"/>
      <c r="AH353"/>
      <c r="AI353"/>
      <c r="AJ353"/>
      <c r="AK353"/>
      <c r="AL353"/>
      <c r="AM353"/>
      <c r="AN353"/>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c r="BY353"/>
      <c r="BZ353"/>
      <c r="CA353"/>
      <c r="CB353"/>
      <c r="CC353"/>
      <c r="CD353"/>
      <c r="CE353"/>
      <c r="CF353"/>
      <c r="CG353"/>
    </row>
    <row r="354" spans="1:85" x14ac:dyDescent="0.2">
      <c r="A354" s="524"/>
      <c r="B354" s="524"/>
      <c r="C354" s="554"/>
      <c r="D354" s="524"/>
      <c r="E354" s="524"/>
      <c r="F354" s="555"/>
      <c r="G354" s="556"/>
      <c r="H354" s="556"/>
      <c r="I354" s="556"/>
      <c r="J354" s="556"/>
      <c r="K354"/>
      <c r="L354"/>
      <c r="M354"/>
      <c r="N354"/>
      <c r="O354"/>
      <c r="P354"/>
      <c r="Q354"/>
      <c r="R354"/>
      <c r="S354"/>
      <c r="T354"/>
      <c r="U354"/>
      <c r="V354"/>
      <c r="W354"/>
      <c r="X354"/>
      <c r="Y354"/>
      <c r="Z354"/>
      <c r="AA354"/>
      <c r="AB354"/>
      <c r="AC354"/>
      <c r="AD354"/>
      <c r="AE354"/>
      <c r="AF354"/>
      <c r="AG354"/>
      <c r="AH354"/>
      <c r="AI354"/>
      <c r="AJ354"/>
      <c r="AK354"/>
      <c r="AL354"/>
      <c r="AM354"/>
      <c r="AN354"/>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c r="BY354"/>
      <c r="BZ354"/>
      <c r="CA354"/>
      <c r="CB354"/>
      <c r="CC354"/>
      <c r="CD354"/>
      <c r="CE354"/>
      <c r="CF354"/>
      <c r="CG354"/>
    </row>
    <row r="355" spans="1:85" x14ac:dyDescent="0.2">
      <c r="A355" s="524"/>
      <c r="B355" s="524"/>
      <c r="C355" s="554"/>
      <c r="D355" s="524"/>
      <c r="E355" s="524"/>
      <c r="F355" s="555"/>
      <c r="G355" s="556"/>
      <c r="H355" s="556"/>
      <c r="I355" s="556"/>
      <c r="J355" s="556"/>
      <c r="K355"/>
      <c r="L355"/>
      <c r="M355"/>
      <c r="N355"/>
      <c r="O355"/>
      <c r="P355"/>
      <c r="Q355"/>
      <c r="R355"/>
      <c r="S355"/>
      <c r="T355"/>
      <c r="U355"/>
      <c r="V355"/>
      <c r="W355"/>
      <c r="X355"/>
      <c r="Y355"/>
      <c r="Z355"/>
      <c r="AA355"/>
      <c r="AB355"/>
      <c r="AC355"/>
      <c r="AD355"/>
      <c r="AE355"/>
      <c r="AF355"/>
      <c r="AG355"/>
      <c r="AH355"/>
      <c r="AI355"/>
      <c r="AJ355"/>
      <c r="AK355"/>
      <c r="AL355"/>
      <c r="AM355"/>
      <c r="AN355"/>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c r="BY355"/>
      <c r="BZ355"/>
      <c r="CA355"/>
      <c r="CB355"/>
      <c r="CC355"/>
      <c r="CD355"/>
      <c r="CE355"/>
      <c r="CF355"/>
      <c r="CG355"/>
    </row>
    <row r="356" spans="1:85" x14ac:dyDescent="0.2">
      <c r="A356" s="524"/>
      <c r="B356" s="524"/>
      <c r="C356" s="554"/>
      <c r="D356" s="524"/>
      <c r="E356" s="524"/>
      <c r="F356" s="555"/>
      <c r="G356" s="556"/>
      <c r="H356" s="556"/>
      <c r="I356" s="556"/>
      <c r="J356" s="556"/>
      <c r="K356"/>
      <c r="L356"/>
      <c r="M356"/>
      <c r="N356"/>
      <c r="O356"/>
      <c r="P356"/>
      <c r="Q356"/>
      <c r="R356"/>
      <c r="S356"/>
      <c r="T356"/>
      <c r="U356"/>
      <c r="V356"/>
      <c r="W356"/>
      <c r="X356"/>
      <c r="Y356"/>
      <c r="Z356"/>
      <c r="AA356"/>
      <c r="AB356"/>
      <c r="AC356"/>
      <c r="AD356"/>
      <c r="AE356"/>
      <c r="AF356"/>
      <c r="AG356"/>
      <c r="AH356"/>
      <c r="AI356"/>
      <c r="AJ356"/>
      <c r="AK356"/>
      <c r="AL356"/>
      <c r="AM356"/>
      <c r="AN356"/>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c r="BY356"/>
      <c r="BZ356"/>
      <c r="CA356"/>
      <c r="CB356"/>
      <c r="CC356"/>
      <c r="CD356"/>
      <c r="CE356"/>
      <c r="CF356"/>
      <c r="CG356"/>
    </row>
    <row r="357" spans="1:85" x14ac:dyDescent="0.2">
      <c r="A357" s="524"/>
      <c r="B357" s="524"/>
      <c r="C357" s="554"/>
      <c r="D357" s="524"/>
      <c r="E357" s="524"/>
      <c r="F357" s="555"/>
      <c r="G357" s="556"/>
      <c r="H357" s="556"/>
      <c r="I357" s="556"/>
      <c r="J357" s="556"/>
      <c r="K357"/>
      <c r="L357"/>
      <c r="M357"/>
      <c r="N357"/>
      <c r="O357"/>
      <c r="P357"/>
      <c r="Q357"/>
      <c r="R357"/>
      <c r="S357"/>
      <c r="T357"/>
      <c r="U357"/>
      <c r="V357"/>
      <c r="W357"/>
      <c r="X357"/>
      <c r="Y357"/>
      <c r="Z357"/>
      <c r="AA357"/>
      <c r="AB357"/>
      <c r="AC357"/>
      <c r="AD357"/>
      <c r="AE357"/>
      <c r="AF357"/>
      <c r="AG357"/>
      <c r="AH357"/>
      <c r="AI357"/>
      <c r="AJ357"/>
      <c r="AK357"/>
      <c r="AL357"/>
      <c r="AM357"/>
      <c r="AN357"/>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c r="BY357"/>
      <c r="BZ357"/>
      <c r="CA357"/>
      <c r="CB357"/>
      <c r="CC357"/>
      <c r="CD357"/>
      <c r="CE357"/>
      <c r="CF357"/>
      <c r="CG357"/>
    </row>
    <row r="358" spans="1:85" x14ac:dyDescent="0.2">
      <c r="A358" s="524"/>
      <c r="B358" s="524"/>
      <c r="C358" s="554"/>
      <c r="D358" s="524"/>
      <c r="E358" s="524"/>
      <c r="F358" s="555"/>
      <c r="G358" s="556"/>
      <c r="H358" s="556"/>
      <c r="I358" s="556"/>
      <c r="J358" s="556"/>
      <c r="K358"/>
      <c r="L358"/>
      <c r="M358"/>
      <c r="N358"/>
      <c r="O358"/>
      <c r="P358"/>
      <c r="Q358"/>
      <c r="R358"/>
      <c r="S358"/>
      <c r="T358"/>
      <c r="U358"/>
      <c r="V358"/>
      <c r="W358"/>
      <c r="X358"/>
      <c r="Y358"/>
      <c r="Z358"/>
      <c r="AA358"/>
      <c r="AB358"/>
      <c r="AC358"/>
      <c r="AD358"/>
      <c r="AE358"/>
      <c r="AF358"/>
      <c r="AG358"/>
      <c r="AH358"/>
      <c r="AI358"/>
      <c r="AJ358"/>
      <c r="AK358"/>
      <c r="AL358"/>
      <c r="AM358"/>
      <c r="AN358"/>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c r="BY358"/>
      <c r="BZ358"/>
      <c r="CA358"/>
      <c r="CB358"/>
      <c r="CC358"/>
      <c r="CD358"/>
      <c r="CE358"/>
      <c r="CF358"/>
      <c r="CG358"/>
    </row>
    <row r="359" spans="1:85" x14ac:dyDescent="0.2">
      <c r="A359" s="524"/>
      <c r="B359" s="524"/>
      <c r="C359" s="554"/>
      <c r="D359" s="524"/>
      <c r="E359" s="524"/>
      <c r="F359" s="555"/>
      <c r="G359" s="556"/>
      <c r="H359" s="556"/>
      <c r="I359" s="556"/>
      <c r="J359" s="556"/>
      <c r="K359"/>
      <c r="L359"/>
      <c r="M359"/>
      <c r="N359"/>
      <c r="O359"/>
      <c r="P359"/>
      <c r="Q359"/>
      <c r="R359"/>
      <c r="S359"/>
      <c r="T359"/>
      <c r="U359"/>
      <c r="V359"/>
      <c r="W359"/>
      <c r="X359"/>
      <c r="Y359"/>
      <c r="Z359"/>
      <c r="AA359"/>
      <c r="AB359"/>
      <c r="AC359"/>
      <c r="AD359"/>
      <c r="AE359"/>
      <c r="AF359"/>
      <c r="AG359"/>
      <c r="AH359"/>
      <c r="AI359"/>
      <c r="AJ359"/>
      <c r="AK359"/>
      <c r="AL359"/>
      <c r="AM359"/>
      <c r="AN359"/>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c r="BY359"/>
      <c r="BZ359"/>
      <c r="CA359"/>
      <c r="CB359"/>
      <c r="CC359"/>
      <c r="CD359"/>
      <c r="CE359"/>
      <c r="CF359"/>
      <c r="CG359"/>
    </row>
    <row r="360" spans="1:85" x14ac:dyDescent="0.2">
      <c r="A360" s="524"/>
      <c r="B360" s="524"/>
      <c r="C360" s="554"/>
      <c r="D360" s="524"/>
      <c r="E360" s="524"/>
      <c r="F360" s="555"/>
      <c r="G360" s="556"/>
      <c r="H360" s="556"/>
      <c r="I360" s="556"/>
      <c r="J360" s="556"/>
      <c r="K360"/>
      <c r="L360"/>
      <c r="M360"/>
      <c r="N360"/>
      <c r="O360"/>
      <c r="P360"/>
      <c r="Q360"/>
      <c r="R360"/>
      <c r="S360"/>
      <c r="T360"/>
      <c r="U360"/>
      <c r="V360"/>
      <c r="W360"/>
      <c r="X360"/>
      <c r="Y360"/>
      <c r="Z360"/>
      <c r="AA360"/>
      <c r="AB360"/>
      <c r="AC360"/>
      <c r="AD360"/>
      <c r="AE360"/>
      <c r="AF360"/>
      <c r="AG360"/>
      <c r="AH360"/>
      <c r="AI360"/>
      <c r="AJ360"/>
      <c r="AK360"/>
      <c r="AL360"/>
      <c r="AM360"/>
      <c r="AN360"/>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c r="BY360"/>
      <c r="BZ360"/>
      <c r="CA360"/>
      <c r="CB360"/>
      <c r="CC360"/>
      <c r="CD360"/>
      <c r="CE360"/>
      <c r="CF360"/>
      <c r="CG360"/>
    </row>
    <row r="361" spans="1:85" x14ac:dyDescent="0.2">
      <c r="A361" s="524"/>
      <c r="B361" s="524"/>
      <c r="C361" s="554"/>
      <c r="D361" s="524"/>
      <c r="E361" s="524"/>
      <c r="F361" s="555"/>
      <c r="G361" s="556"/>
      <c r="H361" s="556"/>
      <c r="I361" s="556"/>
      <c r="J361" s="556"/>
      <c r="K361"/>
      <c r="L361"/>
      <c r="M361"/>
      <c r="N361"/>
      <c r="O361"/>
      <c r="P361"/>
      <c r="Q361"/>
      <c r="R361"/>
      <c r="S361"/>
      <c r="T361"/>
      <c r="U361"/>
      <c r="V361"/>
      <c r="W361"/>
      <c r="X361"/>
      <c r="Y361"/>
      <c r="Z361"/>
      <c r="AA361"/>
      <c r="AB361"/>
      <c r="AC361"/>
      <c r="AD361"/>
      <c r="AE361"/>
      <c r="AF361"/>
      <c r="AG361"/>
      <c r="AH361"/>
      <c r="AI361"/>
      <c r="AJ361"/>
      <c r="AK361"/>
      <c r="AL361"/>
      <c r="AM361"/>
      <c r="AN36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c r="BY361"/>
      <c r="BZ361"/>
      <c r="CA361"/>
      <c r="CB361"/>
      <c r="CC361"/>
      <c r="CD361"/>
      <c r="CE361"/>
      <c r="CF361"/>
      <c r="CG361"/>
    </row>
    <row r="362" spans="1:85" x14ac:dyDescent="0.2">
      <c r="A362" s="524"/>
      <c r="B362" s="524"/>
      <c r="C362" s="554"/>
      <c r="D362" s="524"/>
      <c r="E362" s="524"/>
      <c r="F362" s="555"/>
      <c r="G362" s="556"/>
      <c r="H362" s="556"/>
      <c r="I362" s="556"/>
      <c r="J362" s="556"/>
      <c r="K362"/>
      <c r="L362"/>
      <c r="M362"/>
      <c r="N362"/>
      <c r="O362"/>
      <c r="P362"/>
      <c r="Q362"/>
      <c r="R362"/>
      <c r="S362"/>
      <c r="T362"/>
      <c r="U362"/>
      <c r="V362"/>
      <c r="W362"/>
      <c r="X362"/>
      <c r="Y362"/>
      <c r="Z362"/>
      <c r="AA362"/>
      <c r="AB362"/>
      <c r="AC362"/>
      <c r="AD362"/>
      <c r="AE362"/>
      <c r="AF362"/>
      <c r="AG362"/>
      <c r="AH362"/>
      <c r="AI362"/>
      <c r="AJ362"/>
      <c r="AK362"/>
      <c r="AL362"/>
      <c r="AM362"/>
      <c r="AN362"/>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c r="BY362"/>
      <c r="BZ362"/>
      <c r="CA362"/>
      <c r="CB362"/>
      <c r="CC362"/>
      <c r="CD362"/>
      <c r="CE362"/>
      <c r="CF362"/>
      <c r="CG362"/>
    </row>
    <row r="363" spans="1:85" x14ac:dyDescent="0.2">
      <c r="A363" s="524"/>
      <c r="B363" s="524"/>
      <c r="C363" s="554"/>
      <c r="D363" s="524"/>
      <c r="E363" s="524"/>
      <c r="F363" s="555"/>
      <c r="G363" s="556"/>
      <c r="H363" s="556"/>
      <c r="I363" s="556"/>
      <c r="J363" s="556"/>
      <c r="K363"/>
      <c r="L363"/>
      <c r="M363"/>
      <c r="N363"/>
      <c r="O363"/>
      <c r="P363"/>
      <c r="Q363"/>
      <c r="R363"/>
      <c r="S363"/>
      <c r="T363"/>
      <c r="U363"/>
      <c r="V363"/>
      <c r="W363"/>
      <c r="X363"/>
      <c r="Y363"/>
      <c r="Z363"/>
      <c r="AA363"/>
      <c r="AB363"/>
      <c r="AC363"/>
      <c r="AD363"/>
      <c r="AE363"/>
      <c r="AF363"/>
      <c r="AG363"/>
      <c r="AH363"/>
      <c r="AI363"/>
      <c r="AJ363"/>
      <c r="AK363"/>
      <c r="AL363"/>
      <c r="AM363"/>
      <c r="AN363"/>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c r="BY363"/>
      <c r="BZ363"/>
      <c r="CA363"/>
      <c r="CB363"/>
      <c r="CC363"/>
      <c r="CD363"/>
      <c r="CE363"/>
      <c r="CF363"/>
      <c r="CG363"/>
    </row>
    <row r="364" spans="1:85" x14ac:dyDescent="0.2">
      <c r="A364" s="524"/>
      <c r="B364" s="524"/>
      <c r="C364" s="554"/>
      <c r="D364" s="524"/>
      <c r="E364" s="524"/>
      <c r="F364" s="555"/>
      <c r="G364" s="556"/>
      <c r="H364" s="556"/>
      <c r="I364" s="556"/>
      <c r="J364" s="556"/>
      <c r="K364"/>
      <c r="L364"/>
      <c r="M364"/>
      <c r="N364"/>
      <c r="O364"/>
      <c r="P364"/>
      <c r="Q364"/>
      <c r="R364"/>
      <c r="S364"/>
      <c r="T364"/>
      <c r="U364"/>
      <c r="V364"/>
      <c r="W364"/>
      <c r="X364"/>
      <c r="Y364"/>
      <c r="Z364"/>
      <c r="AA364"/>
      <c r="AB364"/>
      <c r="AC364"/>
      <c r="AD364"/>
      <c r="AE364"/>
      <c r="AF364"/>
      <c r="AG364"/>
      <c r="AH364"/>
      <c r="AI364"/>
      <c r="AJ364"/>
      <c r="AK364"/>
      <c r="AL364"/>
      <c r="AM364"/>
      <c r="AN364"/>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c r="BY364"/>
      <c r="BZ364"/>
      <c r="CA364"/>
      <c r="CB364"/>
      <c r="CC364"/>
      <c r="CD364"/>
      <c r="CE364"/>
      <c r="CF364"/>
      <c r="CG364"/>
    </row>
    <row r="365" spans="1:85" x14ac:dyDescent="0.2">
      <c r="A365" s="524"/>
      <c r="B365" s="524"/>
      <c r="C365" s="554"/>
      <c r="D365" s="524"/>
      <c r="E365" s="524"/>
      <c r="F365" s="555"/>
      <c r="G365" s="556"/>
      <c r="H365" s="556"/>
      <c r="I365" s="556"/>
      <c r="J365" s="556"/>
      <c r="K365"/>
      <c r="L365"/>
      <c r="M365"/>
      <c r="N365"/>
      <c r="O365"/>
      <c r="P365"/>
      <c r="Q365"/>
      <c r="R365"/>
      <c r="S365"/>
      <c r="T365"/>
      <c r="U365"/>
      <c r="V365"/>
      <c r="W365"/>
      <c r="X365"/>
      <c r="Y365"/>
      <c r="Z365"/>
      <c r="AA365"/>
      <c r="AB365"/>
      <c r="AC365"/>
      <c r="AD365"/>
      <c r="AE365"/>
      <c r="AF365"/>
      <c r="AG365"/>
      <c r="AH365"/>
      <c r="AI365"/>
      <c r="AJ365"/>
      <c r="AK365"/>
      <c r="AL365"/>
      <c r="AM365"/>
      <c r="AN365"/>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c r="BY365"/>
      <c r="BZ365"/>
      <c r="CA365"/>
      <c r="CB365"/>
      <c r="CC365"/>
      <c r="CD365"/>
      <c r="CE365"/>
      <c r="CF365"/>
      <c r="CG365"/>
    </row>
    <row r="366" spans="1:85" x14ac:dyDescent="0.2">
      <c r="A366" s="524"/>
      <c r="B366" s="524"/>
      <c r="C366" s="554"/>
      <c r="D366" s="524"/>
      <c r="E366" s="524"/>
      <c r="F366" s="555"/>
      <c r="G366" s="556"/>
      <c r="H366" s="556"/>
      <c r="I366" s="556"/>
      <c r="J366" s="556"/>
      <c r="K366"/>
      <c r="L366"/>
      <c r="M366"/>
      <c r="N366"/>
      <c r="O366"/>
      <c r="P366"/>
      <c r="Q366"/>
      <c r="R366"/>
      <c r="S366"/>
      <c r="T366"/>
      <c r="U366"/>
      <c r="V366"/>
      <c r="W366"/>
      <c r="X366"/>
      <c r="Y366"/>
      <c r="Z366"/>
      <c r="AA366"/>
      <c r="AB366"/>
      <c r="AC366"/>
      <c r="AD366"/>
      <c r="AE366"/>
      <c r="AF366"/>
      <c r="AG366"/>
      <c r="AH366"/>
      <c r="AI366"/>
      <c r="AJ366"/>
      <c r="AK366"/>
      <c r="AL366"/>
      <c r="AM366"/>
      <c r="AN366"/>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c r="BY366"/>
      <c r="BZ366"/>
      <c r="CA366"/>
      <c r="CB366"/>
      <c r="CC366"/>
      <c r="CD366"/>
      <c r="CE366"/>
      <c r="CF366"/>
      <c r="CG366"/>
    </row>
    <row r="367" spans="1:85" x14ac:dyDescent="0.2">
      <c r="A367" s="524"/>
      <c r="B367" s="524"/>
      <c r="C367" s="554"/>
      <c r="D367" s="524"/>
      <c r="E367" s="524"/>
      <c r="F367" s="555"/>
      <c r="G367" s="556"/>
      <c r="H367" s="556"/>
      <c r="I367" s="556"/>
      <c r="J367" s="556"/>
      <c r="K367"/>
      <c r="L367"/>
      <c r="M367"/>
      <c r="N367"/>
      <c r="O367"/>
      <c r="P367"/>
      <c r="Q367"/>
      <c r="R367"/>
      <c r="S367"/>
      <c r="T367"/>
      <c r="U367"/>
      <c r="V367"/>
      <c r="W367"/>
      <c r="X367"/>
      <c r="Y367"/>
      <c r="Z367"/>
      <c r="AA367"/>
      <c r="AB367"/>
      <c r="AC367"/>
      <c r="AD367"/>
      <c r="AE367"/>
      <c r="AF367"/>
      <c r="AG367"/>
      <c r="AH367"/>
      <c r="AI367"/>
      <c r="AJ367"/>
      <c r="AK367"/>
      <c r="AL367"/>
      <c r="AM367"/>
      <c r="AN367"/>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c r="BY367"/>
      <c r="BZ367"/>
      <c r="CA367"/>
      <c r="CB367"/>
      <c r="CC367"/>
      <c r="CD367"/>
      <c r="CE367"/>
      <c r="CF367"/>
      <c r="CG367"/>
    </row>
    <row r="368" spans="1:85" x14ac:dyDescent="0.2">
      <c r="A368" s="524"/>
      <c r="B368" s="524"/>
      <c r="C368" s="554"/>
      <c r="D368" s="524"/>
      <c r="E368" s="524"/>
      <c r="F368" s="555"/>
      <c r="G368" s="556"/>
      <c r="H368" s="556"/>
      <c r="I368" s="556"/>
      <c r="J368" s="556"/>
      <c r="K368"/>
      <c r="L368"/>
      <c r="M368"/>
      <c r="N368"/>
      <c r="O368"/>
      <c r="P368"/>
      <c r="Q368"/>
      <c r="R368"/>
      <c r="S368"/>
      <c r="T368"/>
      <c r="U368"/>
      <c r="V368"/>
      <c r="W368"/>
      <c r="X368"/>
      <c r="Y368"/>
      <c r="Z368"/>
      <c r="AA368"/>
      <c r="AB368"/>
      <c r="AC368"/>
      <c r="AD368"/>
      <c r="AE368"/>
      <c r="AF368"/>
      <c r="AG368"/>
      <c r="AH368"/>
      <c r="AI368"/>
      <c r="AJ368"/>
      <c r="AK368"/>
      <c r="AL368"/>
      <c r="AM368"/>
      <c r="AN368"/>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c r="BY368"/>
      <c r="BZ368"/>
      <c r="CA368"/>
      <c r="CB368"/>
      <c r="CC368"/>
      <c r="CD368"/>
      <c r="CE368"/>
      <c r="CF368"/>
      <c r="CG368"/>
    </row>
    <row r="369" spans="1:85" x14ac:dyDescent="0.2">
      <c r="A369" s="524"/>
      <c r="B369" s="524"/>
      <c r="C369" s="554"/>
      <c r="D369" s="524"/>
      <c r="E369" s="524"/>
      <c r="F369" s="555"/>
      <c r="G369" s="556"/>
      <c r="H369" s="556"/>
      <c r="I369" s="556"/>
      <c r="J369" s="556"/>
      <c r="K369"/>
      <c r="L369"/>
      <c r="M369"/>
      <c r="N369"/>
      <c r="O369"/>
      <c r="P369"/>
      <c r="Q369"/>
      <c r="R369"/>
      <c r="S369"/>
      <c r="T369"/>
      <c r="U369"/>
      <c r="V369"/>
      <c r="W369"/>
      <c r="X369"/>
      <c r="Y369"/>
      <c r="Z369"/>
      <c r="AA369"/>
      <c r="AB369"/>
      <c r="AC369"/>
      <c r="AD369"/>
      <c r="AE369"/>
      <c r="AF369"/>
      <c r="AG369"/>
      <c r="AH369"/>
      <c r="AI369"/>
      <c r="AJ369"/>
      <c r="AK369"/>
      <c r="AL369"/>
      <c r="AM369"/>
      <c r="AN369"/>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c r="BY369"/>
      <c r="BZ369"/>
      <c r="CA369"/>
      <c r="CB369"/>
      <c r="CC369"/>
      <c r="CD369"/>
      <c r="CE369"/>
      <c r="CF369"/>
      <c r="CG369"/>
    </row>
    <row r="370" spans="1:85" x14ac:dyDescent="0.2">
      <c r="A370" s="524"/>
      <c r="B370" s="524"/>
      <c r="C370" s="554"/>
      <c r="D370" s="524"/>
      <c r="E370" s="524"/>
      <c r="F370" s="555"/>
      <c r="G370" s="556"/>
      <c r="H370" s="556"/>
      <c r="I370" s="556"/>
      <c r="J370" s="556"/>
      <c r="K370"/>
      <c r="L370"/>
      <c r="M370"/>
      <c r="N370"/>
      <c r="O370"/>
      <c r="P370"/>
      <c r="Q370"/>
      <c r="R370"/>
      <c r="S370"/>
      <c r="T370"/>
      <c r="U370"/>
      <c r="V370"/>
      <c r="W370"/>
      <c r="X370"/>
      <c r="Y370"/>
      <c r="Z370"/>
      <c r="AA370"/>
      <c r="AB370"/>
      <c r="AC370"/>
      <c r="AD370"/>
      <c r="AE370"/>
      <c r="AF370"/>
      <c r="AG370"/>
      <c r="AH370"/>
      <c r="AI370"/>
      <c r="AJ370"/>
      <c r="AK370"/>
      <c r="AL370"/>
      <c r="AM370"/>
      <c r="AN370"/>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c r="BY370"/>
      <c r="BZ370"/>
      <c r="CA370"/>
      <c r="CB370"/>
      <c r="CC370"/>
      <c r="CD370"/>
      <c r="CE370"/>
      <c r="CF370"/>
      <c r="CG370"/>
    </row>
    <row r="371" spans="1:85" x14ac:dyDescent="0.2">
      <c r="A371" s="524"/>
      <c r="B371" s="524"/>
      <c r="C371" s="554"/>
      <c r="D371" s="524"/>
      <c r="E371" s="524"/>
      <c r="F371" s="555"/>
      <c r="G371" s="556"/>
      <c r="H371" s="556"/>
      <c r="I371" s="556"/>
      <c r="J371" s="556"/>
      <c r="K371"/>
      <c r="L371"/>
      <c r="M371"/>
      <c r="N371"/>
      <c r="O371"/>
      <c r="P371"/>
      <c r="Q371"/>
      <c r="R371"/>
      <c r="S371"/>
      <c r="T371"/>
      <c r="U371"/>
      <c r="V371"/>
      <c r="W371"/>
      <c r="X371"/>
      <c r="Y371"/>
      <c r="Z371"/>
      <c r="AA371"/>
      <c r="AB371"/>
      <c r="AC371"/>
      <c r="AD371"/>
      <c r="AE371"/>
      <c r="AF371"/>
      <c r="AG371"/>
      <c r="AH371"/>
      <c r="AI371"/>
      <c r="AJ371"/>
      <c r="AK371"/>
      <c r="AL371"/>
      <c r="AM371"/>
      <c r="AN371"/>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c r="BY371"/>
      <c r="BZ371"/>
      <c r="CA371"/>
      <c r="CB371"/>
      <c r="CC371"/>
      <c r="CD371"/>
      <c r="CE371"/>
      <c r="CF371"/>
      <c r="CG371"/>
    </row>
    <row r="372" spans="1:85" x14ac:dyDescent="0.2">
      <c r="A372" s="524"/>
      <c r="B372" s="524"/>
      <c r="C372" s="554"/>
      <c r="D372" s="524"/>
      <c r="E372" s="524"/>
      <c r="F372" s="555"/>
      <c r="G372" s="556"/>
      <c r="H372" s="556"/>
      <c r="I372" s="556"/>
      <c r="J372" s="556"/>
      <c r="K372"/>
      <c r="L372"/>
      <c r="M372"/>
      <c r="N372"/>
      <c r="O372"/>
      <c r="P372"/>
      <c r="Q372"/>
      <c r="R372"/>
      <c r="S372"/>
      <c r="T372"/>
      <c r="U372"/>
      <c r="V372"/>
      <c r="W372"/>
      <c r="X372"/>
      <c r="Y372"/>
      <c r="Z372"/>
      <c r="AA372"/>
      <c r="AB372"/>
      <c r="AC372"/>
      <c r="AD372"/>
      <c r="AE372"/>
      <c r="AF372"/>
      <c r="AG372"/>
      <c r="AH372"/>
      <c r="AI372"/>
      <c r="AJ372"/>
      <c r="AK372"/>
      <c r="AL372"/>
      <c r="AM372"/>
      <c r="AN372"/>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c r="BY372"/>
      <c r="BZ372"/>
      <c r="CA372"/>
      <c r="CB372"/>
      <c r="CC372"/>
      <c r="CD372"/>
      <c r="CE372"/>
      <c r="CF372"/>
      <c r="CG372"/>
    </row>
    <row r="373" spans="1:85" x14ac:dyDescent="0.2">
      <c r="A373" s="524"/>
      <c r="B373" s="524"/>
      <c r="C373" s="554"/>
      <c r="D373" s="524"/>
      <c r="E373" s="524"/>
      <c r="F373" s="555"/>
      <c r="G373" s="556"/>
      <c r="H373" s="556"/>
      <c r="I373" s="556"/>
      <c r="J373" s="556"/>
      <c r="K373"/>
      <c r="L373"/>
      <c r="M373"/>
      <c r="N373"/>
      <c r="O373"/>
      <c r="P373"/>
      <c r="Q373"/>
      <c r="R373"/>
      <c r="S373"/>
      <c r="T373"/>
      <c r="U373"/>
      <c r="V373"/>
      <c r="W373"/>
      <c r="X373"/>
      <c r="Y373"/>
      <c r="Z373"/>
      <c r="AA373"/>
      <c r="AB373"/>
      <c r="AC373"/>
      <c r="AD373"/>
      <c r="AE373"/>
      <c r="AF373"/>
      <c r="AG373"/>
      <c r="AH373"/>
      <c r="AI373"/>
      <c r="AJ373"/>
      <c r="AK373"/>
      <c r="AL373"/>
      <c r="AM373"/>
      <c r="AN373"/>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c r="BY373"/>
      <c r="BZ373"/>
      <c r="CA373"/>
      <c r="CB373"/>
      <c r="CC373"/>
      <c r="CD373"/>
      <c r="CE373"/>
      <c r="CF373"/>
      <c r="CG373"/>
    </row>
    <row r="374" spans="1:85" x14ac:dyDescent="0.2">
      <c r="A374" s="524"/>
      <c r="B374" s="524"/>
      <c r="C374" s="554"/>
      <c r="D374" s="524"/>
      <c r="E374" s="524"/>
      <c r="F374" s="555"/>
      <c r="G374" s="556"/>
      <c r="H374" s="556"/>
      <c r="I374" s="556"/>
      <c r="J374" s="556"/>
      <c r="K374"/>
      <c r="L374"/>
      <c r="M374"/>
      <c r="N374"/>
      <c r="O374"/>
      <c r="P374"/>
      <c r="Q374"/>
      <c r="R374"/>
      <c r="S374"/>
      <c r="T374"/>
      <c r="U374"/>
      <c r="V374"/>
      <c r="W374"/>
      <c r="X374"/>
      <c r="Y374"/>
      <c r="Z374"/>
      <c r="AA374"/>
      <c r="AB374"/>
      <c r="AC374"/>
      <c r="AD374"/>
      <c r="AE374"/>
      <c r="AF374"/>
      <c r="AG374"/>
      <c r="AH374"/>
      <c r="AI374"/>
      <c r="AJ374"/>
      <c r="AK374"/>
      <c r="AL374"/>
      <c r="AM374"/>
      <c r="AN3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c r="BY374"/>
      <c r="BZ374"/>
      <c r="CA374"/>
      <c r="CB374"/>
      <c r="CC374"/>
      <c r="CD374"/>
      <c r="CE374"/>
      <c r="CF374"/>
      <c r="CG374"/>
    </row>
    <row r="375" spans="1:85" x14ac:dyDescent="0.2">
      <c r="A375" s="524"/>
      <c r="B375" s="524"/>
      <c r="C375" s="554"/>
      <c r="D375" s="524"/>
      <c r="E375" s="524"/>
      <c r="F375" s="555"/>
      <c r="G375" s="556"/>
      <c r="H375" s="556"/>
      <c r="I375" s="556"/>
      <c r="J375" s="556"/>
      <c r="K375"/>
      <c r="L375"/>
      <c r="M375"/>
      <c r="N375"/>
      <c r="O375"/>
      <c r="P375"/>
      <c r="Q375"/>
      <c r="R375"/>
      <c r="S375"/>
      <c r="T375"/>
      <c r="U375"/>
      <c r="V375"/>
      <c r="W375"/>
      <c r="X375"/>
      <c r="Y375"/>
      <c r="Z375"/>
      <c r="AA375"/>
      <c r="AB375"/>
      <c r="AC375"/>
      <c r="AD375"/>
      <c r="AE375"/>
      <c r="AF375"/>
      <c r="AG375"/>
      <c r="AH375"/>
      <c r="AI375"/>
      <c r="AJ375"/>
      <c r="AK375"/>
      <c r="AL375"/>
      <c r="AM375"/>
      <c r="AN375"/>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c r="BY375"/>
      <c r="BZ375"/>
      <c r="CA375"/>
      <c r="CB375"/>
      <c r="CC375"/>
      <c r="CD375"/>
      <c r="CE375"/>
      <c r="CF375"/>
      <c r="CG375"/>
    </row>
    <row r="376" spans="1:85" x14ac:dyDescent="0.2">
      <c r="A376" s="524"/>
      <c r="B376" s="524"/>
      <c r="C376" s="554"/>
      <c r="D376" s="524"/>
      <c r="E376" s="524"/>
      <c r="F376" s="555"/>
      <c r="G376" s="556"/>
      <c r="H376" s="556"/>
      <c r="I376" s="556"/>
      <c r="J376" s="556"/>
      <c r="K376"/>
      <c r="L376"/>
      <c r="M376"/>
      <c r="N376"/>
      <c r="O376"/>
      <c r="P376"/>
      <c r="Q376"/>
      <c r="R376"/>
      <c r="S376"/>
      <c r="T376"/>
      <c r="U376"/>
      <c r="V376"/>
      <c r="W376"/>
      <c r="X376"/>
      <c r="Y376"/>
      <c r="Z376"/>
      <c r="AA376"/>
      <c r="AB376"/>
      <c r="AC376"/>
      <c r="AD376"/>
      <c r="AE376"/>
      <c r="AF376"/>
      <c r="AG376"/>
      <c r="AH376"/>
      <c r="AI376"/>
      <c r="AJ376"/>
      <c r="AK376"/>
      <c r="AL376"/>
      <c r="AM376"/>
      <c r="AN376"/>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c r="BY376"/>
      <c r="BZ376"/>
      <c r="CA376"/>
      <c r="CB376"/>
      <c r="CC376"/>
      <c r="CD376"/>
      <c r="CE376"/>
      <c r="CF376"/>
      <c r="CG376"/>
    </row>
    <row r="377" spans="1:85" x14ac:dyDescent="0.2">
      <c r="A377" s="524"/>
      <c r="B377" s="524"/>
      <c r="C377" s="554"/>
      <c r="D377" s="524"/>
      <c r="E377" s="524"/>
      <c r="F377" s="555"/>
      <c r="G377" s="556"/>
      <c r="H377" s="556"/>
      <c r="I377" s="556"/>
      <c r="J377" s="556"/>
      <c r="K377"/>
      <c r="L377"/>
      <c r="M377"/>
      <c r="N377"/>
      <c r="O377"/>
      <c r="P377"/>
      <c r="Q377"/>
      <c r="R377"/>
      <c r="S377"/>
      <c r="T377"/>
      <c r="U377"/>
      <c r="V377"/>
      <c r="W377"/>
      <c r="X377"/>
      <c r="Y377"/>
      <c r="Z377"/>
      <c r="AA377"/>
      <c r="AB377"/>
      <c r="AC377"/>
      <c r="AD377"/>
      <c r="AE377"/>
      <c r="AF377"/>
      <c r="AG377"/>
      <c r="AH377"/>
      <c r="AI377"/>
      <c r="AJ377"/>
      <c r="AK377"/>
      <c r="AL377"/>
      <c r="AM377"/>
      <c r="AN377"/>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c r="BY377"/>
      <c r="BZ377"/>
      <c r="CA377"/>
      <c r="CB377"/>
      <c r="CC377"/>
      <c r="CD377"/>
      <c r="CE377"/>
      <c r="CF377"/>
      <c r="CG377"/>
    </row>
    <row r="378" spans="1:85" x14ac:dyDescent="0.2">
      <c r="A378" s="524"/>
      <c r="B378" s="524"/>
      <c r="C378" s="554"/>
      <c r="D378" s="524"/>
      <c r="E378" s="524"/>
      <c r="F378" s="555"/>
      <c r="G378" s="556"/>
      <c r="H378" s="556"/>
      <c r="I378" s="556"/>
      <c r="J378" s="556"/>
      <c r="K378"/>
      <c r="L378"/>
      <c r="M378"/>
      <c r="N378"/>
      <c r="O378"/>
      <c r="P378"/>
      <c r="Q378"/>
      <c r="R378"/>
      <c r="S378"/>
      <c r="T378"/>
      <c r="U378"/>
      <c r="V378"/>
      <c r="W378"/>
      <c r="X378"/>
      <c r="Y378"/>
      <c r="Z378"/>
      <c r="AA378"/>
      <c r="AB378"/>
      <c r="AC378"/>
      <c r="AD378"/>
      <c r="AE378"/>
      <c r="AF378"/>
      <c r="AG378"/>
      <c r="AH378"/>
      <c r="AI378"/>
      <c r="AJ378"/>
      <c r="AK378"/>
      <c r="AL378"/>
      <c r="AM378"/>
      <c r="AN378"/>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c r="BY378"/>
      <c r="BZ378"/>
      <c r="CA378"/>
      <c r="CB378"/>
      <c r="CC378"/>
      <c r="CD378"/>
      <c r="CE378"/>
      <c r="CF378"/>
      <c r="CG378"/>
    </row>
    <row r="379" spans="1:85" x14ac:dyDescent="0.2">
      <c r="A379" s="524"/>
      <c r="B379" s="524"/>
      <c r="C379" s="554"/>
      <c r="D379" s="524"/>
      <c r="E379" s="524"/>
      <c r="F379" s="555"/>
      <c r="G379" s="556"/>
      <c r="H379" s="556"/>
      <c r="I379" s="556"/>
      <c r="J379" s="556"/>
      <c r="K379"/>
      <c r="L379"/>
      <c r="M379"/>
      <c r="N379"/>
      <c r="O379"/>
      <c r="P379"/>
      <c r="Q379"/>
      <c r="R379"/>
      <c r="S379"/>
      <c r="T379"/>
      <c r="U379"/>
      <c r="V379"/>
      <c r="W379"/>
      <c r="X379"/>
      <c r="Y379"/>
      <c r="Z379"/>
      <c r="AA379"/>
      <c r="AB379"/>
      <c r="AC379"/>
      <c r="AD379"/>
      <c r="AE379"/>
      <c r="AF379"/>
      <c r="AG379"/>
      <c r="AH379"/>
      <c r="AI379"/>
      <c r="AJ379"/>
      <c r="AK379"/>
      <c r="AL379"/>
      <c r="AM379"/>
      <c r="AN379"/>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c r="BY379"/>
      <c r="BZ379"/>
      <c r="CA379"/>
      <c r="CB379"/>
      <c r="CC379"/>
      <c r="CD379"/>
      <c r="CE379"/>
      <c r="CF379"/>
      <c r="CG379"/>
    </row>
    <row r="380" spans="1:85" x14ac:dyDescent="0.2">
      <c r="A380" s="524"/>
      <c r="B380" s="524"/>
      <c r="C380" s="554"/>
      <c r="D380" s="524"/>
      <c r="E380" s="524"/>
      <c r="F380" s="555"/>
      <c r="G380" s="556"/>
      <c r="H380" s="556"/>
      <c r="I380" s="556"/>
      <c r="J380" s="556"/>
      <c r="K380"/>
      <c r="L380"/>
      <c r="M380"/>
      <c r="N380"/>
      <c r="O380"/>
      <c r="P380"/>
      <c r="Q380"/>
      <c r="R380"/>
      <c r="S380"/>
      <c r="T380"/>
      <c r="U380"/>
      <c r="V380"/>
      <c r="W380"/>
      <c r="X380"/>
      <c r="Y380"/>
      <c r="Z380"/>
      <c r="AA380"/>
      <c r="AB380"/>
      <c r="AC380"/>
      <c r="AD380"/>
      <c r="AE380"/>
      <c r="AF380"/>
      <c r="AG380"/>
      <c r="AH380"/>
      <c r="AI380"/>
      <c r="AJ380"/>
      <c r="AK380"/>
      <c r="AL380"/>
      <c r="AM380"/>
      <c r="AN380"/>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c r="BY380"/>
      <c r="BZ380"/>
      <c r="CA380"/>
      <c r="CB380"/>
      <c r="CC380"/>
      <c r="CD380"/>
      <c r="CE380"/>
      <c r="CF380"/>
      <c r="CG380"/>
    </row>
    <row r="381" spans="1:85" x14ac:dyDescent="0.2">
      <c r="A381" s="524"/>
      <c r="B381" s="524"/>
      <c r="C381" s="554"/>
      <c r="D381" s="524"/>
      <c r="E381" s="524"/>
      <c r="F381" s="555"/>
      <c r="G381" s="556"/>
      <c r="H381" s="556"/>
      <c r="I381" s="556"/>
      <c r="J381" s="556"/>
      <c r="K381"/>
      <c r="L381"/>
      <c r="M381"/>
      <c r="N381"/>
      <c r="O381"/>
      <c r="P381"/>
      <c r="Q381"/>
      <c r="R381"/>
      <c r="S381"/>
      <c r="T381"/>
      <c r="U381"/>
      <c r="V381"/>
      <c r="W381"/>
      <c r="X381"/>
      <c r="Y381"/>
      <c r="Z381"/>
      <c r="AA381"/>
      <c r="AB381"/>
      <c r="AC381"/>
      <c r="AD381"/>
      <c r="AE381"/>
      <c r="AF381"/>
      <c r="AG381"/>
      <c r="AH381"/>
      <c r="AI381"/>
      <c r="AJ381"/>
      <c r="AK381"/>
      <c r="AL381"/>
      <c r="AM381"/>
      <c r="AN381"/>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c r="BY381"/>
      <c r="BZ381"/>
      <c r="CA381"/>
      <c r="CB381"/>
      <c r="CC381"/>
      <c r="CD381"/>
      <c r="CE381"/>
      <c r="CF381"/>
      <c r="CG381"/>
    </row>
    <row r="382" spans="1:85" x14ac:dyDescent="0.2">
      <c r="A382" s="524"/>
      <c r="B382" s="524"/>
      <c r="C382" s="554"/>
      <c r="D382" s="524"/>
      <c r="E382" s="524"/>
      <c r="F382" s="555"/>
      <c r="G382" s="556"/>
      <c r="H382" s="556"/>
      <c r="I382" s="556"/>
      <c r="J382" s="556"/>
      <c r="K382"/>
      <c r="L382"/>
      <c r="M382"/>
      <c r="N382"/>
      <c r="O382"/>
      <c r="P382"/>
      <c r="Q382"/>
      <c r="R382"/>
      <c r="S382"/>
      <c r="T382"/>
      <c r="U382"/>
      <c r="V382"/>
      <c r="W382"/>
      <c r="X382"/>
      <c r="Y382"/>
      <c r="Z382"/>
      <c r="AA382"/>
      <c r="AB382"/>
      <c r="AC382"/>
      <c r="AD382"/>
      <c r="AE382"/>
      <c r="AF382"/>
      <c r="AG382"/>
      <c r="AH382"/>
      <c r="AI382"/>
      <c r="AJ382"/>
      <c r="AK382"/>
      <c r="AL382"/>
      <c r="AM382"/>
      <c r="AN382"/>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c r="BY382"/>
      <c r="BZ382"/>
      <c r="CA382"/>
      <c r="CB382"/>
      <c r="CC382"/>
      <c r="CD382"/>
      <c r="CE382"/>
      <c r="CF382"/>
      <c r="CG382"/>
    </row>
    <row r="383" spans="1:85" x14ac:dyDescent="0.2">
      <c r="A383" s="524"/>
      <c r="B383" s="524"/>
      <c r="C383" s="554"/>
      <c r="D383" s="524"/>
      <c r="E383" s="524"/>
      <c r="F383" s="555"/>
      <c r="G383" s="556"/>
      <c r="H383" s="556"/>
      <c r="I383" s="556"/>
      <c r="J383" s="556"/>
      <c r="K383"/>
      <c r="L383"/>
      <c r="M383"/>
      <c r="N383"/>
      <c r="O383"/>
      <c r="P383"/>
      <c r="Q383"/>
      <c r="R383"/>
      <c r="S383"/>
      <c r="T383"/>
      <c r="U383"/>
      <c r="V383"/>
      <c r="W383"/>
      <c r="X383"/>
      <c r="Y383"/>
      <c r="Z383"/>
      <c r="AA383"/>
      <c r="AB383"/>
      <c r="AC383"/>
      <c r="AD383"/>
      <c r="AE383"/>
      <c r="AF383"/>
      <c r="AG383"/>
      <c r="AH383"/>
      <c r="AI383"/>
      <c r="AJ383"/>
      <c r="AK383"/>
      <c r="AL383"/>
      <c r="AM383"/>
      <c r="AN383"/>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c r="BY383"/>
      <c r="BZ383"/>
      <c r="CA383"/>
      <c r="CB383"/>
      <c r="CC383"/>
      <c r="CD383"/>
      <c r="CE383"/>
      <c r="CF383"/>
      <c r="CG383"/>
    </row>
    <row r="384" spans="1:85" x14ac:dyDescent="0.2">
      <c r="A384" s="524"/>
      <c r="B384" s="524"/>
      <c r="C384" s="554"/>
      <c r="D384" s="524"/>
      <c r="E384" s="524"/>
      <c r="F384" s="555"/>
      <c r="G384" s="556"/>
      <c r="H384" s="556"/>
      <c r="I384" s="556"/>
      <c r="J384" s="556"/>
      <c r="K384"/>
      <c r="L384"/>
      <c r="M384"/>
      <c r="N384"/>
      <c r="O384"/>
      <c r="P384"/>
      <c r="Q384"/>
      <c r="R384"/>
      <c r="S384"/>
      <c r="T384"/>
      <c r="U384"/>
      <c r="V384"/>
      <c r="W384"/>
      <c r="X384"/>
      <c r="Y384"/>
      <c r="Z384"/>
      <c r="AA384"/>
      <c r="AB384"/>
      <c r="AC384"/>
      <c r="AD384"/>
      <c r="AE384"/>
      <c r="AF384"/>
      <c r="AG384"/>
      <c r="AH384"/>
      <c r="AI384"/>
      <c r="AJ384"/>
      <c r="AK384"/>
      <c r="AL384"/>
      <c r="AM384"/>
      <c r="AN38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c r="BY384"/>
      <c r="BZ384"/>
      <c r="CA384"/>
      <c r="CB384"/>
      <c r="CC384"/>
      <c r="CD384"/>
      <c r="CE384"/>
      <c r="CF384"/>
      <c r="CG384"/>
    </row>
    <row r="385" spans="1:85" x14ac:dyDescent="0.2">
      <c r="A385" s="524"/>
      <c r="B385" s="524"/>
      <c r="C385" s="554"/>
      <c r="D385" s="524"/>
      <c r="E385" s="524"/>
      <c r="F385" s="555"/>
      <c r="G385" s="556"/>
      <c r="H385" s="556"/>
      <c r="I385" s="556"/>
      <c r="J385" s="556"/>
      <c r="K385"/>
      <c r="L385"/>
      <c r="M385"/>
      <c r="N385"/>
      <c r="O385"/>
      <c r="P385"/>
      <c r="Q385"/>
      <c r="R385"/>
      <c r="S385"/>
      <c r="T385"/>
      <c r="U385"/>
      <c r="V385"/>
      <c r="W385"/>
      <c r="X385"/>
      <c r="Y385"/>
      <c r="Z385"/>
      <c r="AA385"/>
      <c r="AB385"/>
      <c r="AC385"/>
      <c r="AD385"/>
      <c r="AE385"/>
      <c r="AF385"/>
      <c r="AG385"/>
      <c r="AH385"/>
      <c r="AI385"/>
      <c r="AJ385"/>
      <c r="AK385"/>
      <c r="AL385"/>
      <c r="AM385"/>
      <c r="AN385"/>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c r="BY385"/>
      <c r="BZ385"/>
      <c r="CA385"/>
      <c r="CB385"/>
      <c r="CC385"/>
      <c r="CD385"/>
      <c r="CE385"/>
      <c r="CF385"/>
      <c r="CG385"/>
    </row>
    <row r="386" spans="1:85" x14ac:dyDescent="0.2">
      <c r="A386" s="524"/>
      <c r="B386" s="524"/>
      <c r="C386" s="554"/>
      <c r="D386" s="524"/>
      <c r="E386" s="524"/>
      <c r="F386" s="555"/>
      <c r="G386" s="556"/>
      <c r="H386" s="556"/>
      <c r="I386" s="556"/>
      <c r="J386" s="556"/>
      <c r="K386"/>
      <c r="L386"/>
      <c r="M386"/>
      <c r="N386"/>
      <c r="O386"/>
      <c r="P386"/>
      <c r="Q386"/>
      <c r="R386"/>
      <c r="S386"/>
      <c r="T386"/>
      <c r="U386"/>
      <c r="V386"/>
      <c r="W386"/>
      <c r="X386"/>
      <c r="Y386"/>
      <c r="Z386"/>
      <c r="AA386"/>
      <c r="AB386"/>
      <c r="AC386"/>
      <c r="AD386"/>
      <c r="AE386"/>
      <c r="AF386"/>
      <c r="AG386"/>
      <c r="AH386"/>
      <c r="AI386"/>
      <c r="AJ386"/>
      <c r="AK386"/>
      <c r="AL386"/>
      <c r="AM386"/>
      <c r="AN386"/>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c r="BY386"/>
      <c r="BZ386"/>
      <c r="CA386"/>
      <c r="CB386"/>
      <c r="CC386"/>
      <c r="CD386"/>
      <c r="CE386"/>
      <c r="CF386"/>
      <c r="CG386"/>
    </row>
    <row r="387" spans="1:85" x14ac:dyDescent="0.2">
      <c r="A387" s="524"/>
      <c r="B387" s="524"/>
      <c r="C387" s="554"/>
      <c r="D387" s="524"/>
      <c r="E387" s="524"/>
      <c r="F387" s="555"/>
      <c r="G387" s="556"/>
      <c r="H387" s="556"/>
      <c r="I387" s="556"/>
      <c r="J387" s="556"/>
      <c r="K387"/>
      <c r="L387"/>
      <c r="M387"/>
      <c r="N387"/>
      <c r="O387"/>
      <c r="P387"/>
      <c r="Q387"/>
      <c r="R387"/>
      <c r="S387"/>
      <c r="T387"/>
      <c r="U387"/>
      <c r="V387"/>
      <c r="W387"/>
      <c r="X387"/>
      <c r="Y387"/>
      <c r="Z387"/>
      <c r="AA387"/>
      <c r="AB387"/>
      <c r="AC387"/>
      <c r="AD387"/>
      <c r="AE387"/>
      <c r="AF387"/>
      <c r="AG387"/>
      <c r="AH387"/>
      <c r="AI387"/>
      <c r="AJ387"/>
      <c r="AK387"/>
      <c r="AL387"/>
      <c r="AM387"/>
      <c r="AN387"/>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c r="BY387"/>
      <c r="BZ387"/>
      <c r="CA387"/>
      <c r="CB387"/>
      <c r="CC387"/>
      <c r="CD387"/>
      <c r="CE387"/>
      <c r="CF387"/>
      <c r="CG387"/>
    </row>
    <row r="388" spans="1:85" x14ac:dyDescent="0.2">
      <c r="A388" s="524"/>
      <c r="B388" s="524"/>
      <c r="C388" s="554"/>
      <c r="D388" s="524"/>
      <c r="E388" s="524"/>
      <c r="F388" s="555"/>
      <c r="G388" s="556"/>
      <c r="H388" s="556"/>
      <c r="I388" s="556"/>
      <c r="J388" s="556"/>
      <c r="K388"/>
      <c r="L388"/>
      <c r="M388"/>
      <c r="N388"/>
      <c r="O388"/>
      <c r="P388"/>
      <c r="Q388"/>
      <c r="R388"/>
      <c r="S388"/>
      <c r="T388"/>
      <c r="U388"/>
      <c r="V388"/>
      <c r="W388"/>
      <c r="X388"/>
      <c r="Y388"/>
      <c r="Z388"/>
      <c r="AA388"/>
      <c r="AB388"/>
      <c r="AC388"/>
      <c r="AD388"/>
      <c r="AE388"/>
      <c r="AF388"/>
      <c r="AG388"/>
      <c r="AH388"/>
      <c r="AI388"/>
      <c r="AJ388"/>
      <c r="AK388"/>
      <c r="AL388"/>
      <c r="AM388"/>
      <c r="AN388"/>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c r="BY388"/>
      <c r="BZ388"/>
      <c r="CA388"/>
      <c r="CB388"/>
      <c r="CC388"/>
      <c r="CD388"/>
      <c r="CE388"/>
      <c r="CF388"/>
      <c r="CG388"/>
    </row>
    <row r="389" spans="1:85" x14ac:dyDescent="0.2">
      <c r="A389" s="524"/>
      <c r="B389" s="524"/>
      <c r="C389" s="554"/>
      <c r="D389" s="524"/>
      <c r="E389" s="524"/>
      <c r="F389" s="555"/>
      <c r="G389" s="556"/>
      <c r="H389" s="556"/>
      <c r="I389" s="556"/>
      <c r="J389" s="556"/>
      <c r="K389"/>
      <c r="L389"/>
      <c r="M389"/>
      <c r="N389"/>
      <c r="O389"/>
      <c r="P389"/>
      <c r="Q389"/>
      <c r="R389"/>
      <c r="S389"/>
      <c r="T389"/>
      <c r="U389"/>
      <c r="V389"/>
      <c r="W389"/>
      <c r="X389"/>
      <c r="Y389"/>
      <c r="Z389"/>
      <c r="AA389"/>
      <c r="AB389"/>
      <c r="AC389"/>
      <c r="AD389"/>
      <c r="AE389"/>
      <c r="AF389"/>
      <c r="AG389"/>
      <c r="AH389"/>
      <c r="AI389"/>
      <c r="AJ389"/>
      <c r="AK389"/>
      <c r="AL389"/>
      <c r="AM389"/>
      <c r="AN389"/>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c r="BY389"/>
      <c r="BZ389"/>
      <c r="CA389"/>
      <c r="CB389"/>
      <c r="CC389"/>
      <c r="CD389"/>
      <c r="CE389"/>
      <c r="CF389"/>
      <c r="CG389"/>
    </row>
    <row r="390" spans="1:85" x14ac:dyDescent="0.2">
      <c r="A390" s="524"/>
      <c r="B390" s="524"/>
      <c r="C390" s="554"/>
      <c r="D390" s="524"/>
      <c r="E390" s="524"/>
      <c r="F390" s="555"/>
      <c r="G390" s="556"/>
      <c r="H390" s="556"/>
      <c r="I390" s="556"/>
      <c r="J390" s="556"/>
      <c r="K390"/>
      <c r="L390"/>
      <c r="M390"/>
      <c r="N390"/>
      <c r="O390"/>
      <c r="P390"/>
      <c r="Q390"/>
      <c r="R390"/>
      <c r="S390"/>
      <c r="T390"/>
      <c r="U390"/>
      <c r="V390"/>
      <c r="W390"/>
      <c r="X390"/>
      <c r="Y390"/>
      <c r="Z390"/>
      <c r="AA390"/>
      <c r="AB390"/>
      <c r="AC390"/>
      <c r="AD390"/>
      <c r="AE390"/>
      <c r="AF390"/>
      <c r="AG390"/>
      <c r="AH390"/>
      <c r="AI390"/>
      <c r="AJ390"/>
      <c r="AK390"/>
      <c r="AL390"/>
      <c r="AM390"/>
      <c r="AN390"/>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c r="BY390"/>
      <c r="BZ390"/>
      <c r="CA390"/>
      <c r="CB390"/>
      <c r="CC390"/>
      <c r="CD390"/>
      <c r="CE390"/>
      <c r="CF390"/>
      <c r="CG390"/>
    </row>
    <row r="391" spans="1:85" x14ac:dyDescent="0.2">
      <c r="A391" s="524"/>
      <c r="B391" s="524"/>
      <c r="C391" s="554"/>
      <c r="D391" s="524"/>
      <c r="E391" s="524"/>
      <c r="F391" s="555"/>
      <c r="G391" s="556"/>
      <c r="H391" s="556"/>
      <c r="I391" s="556"/>
      <c r="J391" s="556"/>
      <c r="K391"/>
      <c r="L391"/>
      <c r="M391"/>
      <c r="N391"/>
      <c r="O391"/>
      <c r="P391"/>
      <c r="Q391"/>
      <c r="R391"/>
      <c r="S391"/>
      <c r="T391"/>
      <c r="U391"/>
      <c r="V391"/>
      <c r="W391"/>
      <c r="X391"/>
      <c r="Y391"/>
      <c r="Z391"/>
      <c r="AA391"/>
      <c r="AB391"/>
      <c r="AC391"/>
      <c r="AD391"/>
      <c r="AE391"/>
      <c r="AF391"/>
      <c r="AG391"/>
      <c r="AH391"/>
      <c r="AI391"/>
      <c r="AJ391"/>
      <c r="AK391"/>
      <c r="AL391"/>
      <c r="AM391"/>
      <c r="AN391"/>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c r="BY391"/>
      <c r="BZ391"/>
      <c r="CA391"/>
      <c r="CB391"/>
      <c r="CC391"/>
      <c r="CD391"/>
      <c r="CE391"/>
      <c r="CF391"/>
      <c r="CG391"/>
    </row>
    <row r="392" spans="1:85" x14ac:dyDescent="0.2">
      <c r="A392" s="524"/>
      <c r="B392" s="524"/>
      <c r="C392" s="554"/>
      <c r="D392" s="524"/>
      <c r="E392" s="524"/>
      <c r="F392" s="555"/>
      <c r="G392" s="556"/>
      <c r="H392" s="556"/>
      <c r="I392" s="556"/>
      <c r="J392" s="556"/>
      <c r="K392"/>
      <c r="L392"/>
      <c r="M392"/>
      <c r="N392"/>
      <c r="O392"/>
      <c r="P392"/>
      <c r="Q392"/>
      <c r="R392"/>
      <c r="S392"/>
      <c r="T392"/>
      <c r="U392"/>
      <c r="V392"/>
      <c r="W392"/>
      <c r="X392"/>
      <c r="Y392"/>
      <c r="Z392"/>
      <c r="AA392"/>
      <c r="AB392"/>
      <c r="AC392"/>
      <c r="AD392"/>
      <c r="AE392"/>
      <c r="AF392"/>
      <c r="AG392"/>
      <c r="AH392"/>
      <c r="AI392"/>
      <c r="AJ392"/>
      <c r="AK392"/>
      <c r="AL392"/>
      <c r="AM392"/>
      <c r="AN392"/>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c r="BY392"/>
      <c r="BZ392"/>
      <c r="CA392"/>
      <c r="CB392"/>
      <c r="CC392"/>
      <c r="CD392"/>
      <c r="CE392"/>
      <c r="CF392"/>
      <c r="CG392"/>
    </row>
    <row r="393" spans="1:85" x14ac:dyDescent="0.2">
      <c r="A393" s="524"/>
      <c r="B393" s="524"/>
      <c r="C393" s="554"/>
      <c r="D393" s="524"/>
      <c r="E393" s="524"/>
      <c r="F393" s="555"/>
      <c r="G393" s="556"/>
      <c r="H393" s="556"/>
      <c r="I393" s="556"/>
      <c r="J393" s="556"/>
      <c r="K393"/>
      <c r="L393"/>
      <c r="M393"/>
      <c r="N393"/>
      <c r="O393"/>
      <c r="P393"/>
      <c r="Q393"/>
      <c r="R393"/>
      <c r="S393"/>
      <c r="T393"/>
      <c r="U393"/>
      <c r="V393"/>
      <c r="W393"/>
      <c r="X393"/>
      <c r="Y393"/>
      <c r="Z393"/>
      <c r="AA393"/>
      <c r="AB393"/>
      <c r="AC393"/>
      <c r="AD393"/>
      <c r="AE393"/>
      <c r="AF393"/>
      <c r="AG393"/>
      <c r="AH393"/>
      <c r="AI393"/>
      <c r="AJ393"/>
      <c r="AK393"/>
      <c r="AL393"/>
      <c r="AM393"/>
      <c r="AN393"/>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c r="BY393"/>
      <c r="BZ393"/>
      <c r="CA393"/>
      <c r="CB393"/>
      <c r="CC393"/>
      <c r="CD393"/>
      <c r="CE393"/>
      <c r="CF393"/>
      <c r="CG393"/>
    </row>
    <row r="394" spans="1:85" x14ac:dyDescent="0.2">
      <c r="A394" s="524"/>
      <c r="B394" s="524"/>
      <c r="C394" s="554"/>
      <c r="D394" s="524"/>
      <c r="E394" s="524"/>
      <c r="F394" s="555"/>
      <c r="G394" s="556"/>
      <c r="H394" s="556"/>
      <c r="I394" s="556"/>
      <c r="J394" s="556"/>
      <c r="K394"/>
      <c r="L394"/>
      <c r="M394"/>
      <c r="N394"/>
      <c r="O394"/>
      <c r="P394"/>
      <c r="Q394"/>
      <c r="R394"/>
      <c r="S394"/>
      <c r="T394"/>
      <c r="U394"/>
      <c r="V394"/>
      <c r="W394"/>
      <c r="X394"/>
      <c r="Y394"/>
      <c r="Z394"/>
      <c r="AA394"/>
      <c r="AB394"/>
      <c r="AC394"/>
      <c r="AD394"/>
      <c r="AE394"/>
      <c r="AF394"/>
      <c r="AG394"/>
      <c r="AH394"/>
      <c r="AI394"/>
      <c r="AJ394"/>
      <c r="AK394"/>
      <c r="AL394"/>
      <c r="AM394"/>
      <c r="AN39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c r="BY394"/>
      <c r="BZ394"/>
      <c r="CA394"/>
      <c r="CB394"/>
      <c r="CC394"/>
      <c r="CD394"/>
      <c r="CE394"/>
      <c r="CF394"/>
      <c r="CG394"/>
    </row>
    <row r="395" spans="1:85" x14ac:dyDescent="0.2">
      <c r="A395" s="524"/>
      <c r="B395" s="524"/>
      <c r="C395" s="554"/>
      <c r="D395" s="524"/>
      <c r="E395" s="524"/>
      <c r="F395" s="555"/>
      <c r="G395" s="556"/>
      <c r="H395" s="556"/>
      <c r="I395" s="556"/>
      <c r="J395" s="556"/>
      <c r="K395"/>
      <c r="L395"/>
      <c r="M395"/>
      <c r="N395"/>
      <c r="O395"/>
      <c r="P395"/>
      <c r="Q395"/>
      <c r="R395"/>
      <c r="S395"/>
      <c r="T395"/>
      <c r="U395"/>
      <c r="V395"/>
      <c r="W395"/>
      <c r="X395"/>
      <c r="Y395"/>
      <c r="Z395"/>
      <c r="AA395"/>
      <c r="AB395"/>
      <c r="AC395"/>
      <c r="AD395"/>
      <c r="AE395"/>
      <c r="AF395"/>
      <c r="AG395"/>
      <c r="AH395"/>
      <c r="AI395"/>
      <c r="AJ395"/>
      <c r="AK395"/>
      <c r="AL395"/>
      <c r="AM395"/>
      <c r="AN395"/>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c r="BY395"/>
      <c r="BZ395"/>
      <c r="CA395"/>
      <c r="CB395"/>
      <c r="CC395"/>
      <c r="CD395"/>
      <c r="CE395"/>
      <c r="CF395"/>
      <c r="CG395"/>
    </row>
    <row r="396" spans="1:85" x14ac:dyDescent="0.2">
      <c r="A396" s="524"/>
      <c r="B396" s="524"/>
      <c r="C396" s="554"/>
      <c r="D396" s="524"/>
      <c r="E396" s="524"/>
      <c r="F396" s="555"/>
      <c r="G396" s="556"/>
      <c r="H396" s="556"/>
      <c r="I396" s="556"/>
      <c r="J396" s="556"/>
      <c r="K396"/>
      <c r="L396"/>
      <c r="M396"/>
      <c r="N396"/>
      <c r="O396"/>
      <c r="P396"/>
      <c r="Q396"/>
      <c r="R396"/>
      <c r="S396"/>
      <c r="T396"/>
      <c r="U396"/>
      <c r="V396"/>
      <c r="W396"/>
      <c r="X396"/>
      <c r="Y396"/>
      <c r="Z396"/>
      <c r="AA396"/>
      <c r="AB396"/>
      <c r="AC396"/>
      <c r="AD396"/>
      <c r="AE396"/>
      <c r="AF396"/>
      <c r="AG396"/>
      <c r="AH396"/>
      <c r="AI396"/>
      <c r="AJ396"/>
      <c r="AK396"/>
      <c r="AL396"/>
      <c r="AM396"/>
      <c r="AN396"/>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c r="BY396"/>
      <c r="BZ396"/>
      <c r="CA396"/>
      <c r="CB396"/>
      <c r="CC396"/>
      <c r="CD396"/>
      <c r="CE396"/>
      <c r="CF396"/>
      <c r="CG396"/>
    </row>
    <row r="397" spans="1:85" x14ac:dyDescent="0.2">
      <c r="A397" s="524"/>
      <c r="B397" s="524"/>
      <c r="C397" s="554"/>
      <c r="D397" s="524"/>
      <c r="E397" s="524"/>
      <c r="F397" s="555"/>
      <c r="G397" s="556"/>
      <c r="H397" s="556"/>
      <c r="I397" s="556"/>
      <c r="J397" s="556"/>
      <c r="K397"/>
      <c r="L397"/>
      <c r="M397"/>
      <c r="N397"/>
      <c r="O397"/>
      <c r="P397"/>
      <c r="Q397"/>
      <c r="R397"/>
      <c r="S397"/>
      <c r="T397"/>
      <c r="U397"/>
      <c r="V397"/>
      <c r="W397"/>
      <c r="X397"/>
      <c r="Y397"/>
      <c r="Z397"/>
      <c r="AA397"/>
      <c r="AB397"/>
      <c r="AC397"/>
      <c r="AD397"/>
      <c r="AE397"/>
      <c r="AF397"/>
      <c r="AG397"/>
      <c r="AH397"/>
      <c r="AI397"/>
      <c r="AJ397"/>
      <c r="AK397"/>
      <c r="AL397"/>
      <c r="AM397"/>
      <c r="AN397"/>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c r="BY397"/>
      <c r="BZ397"/>
      <c r="CA397"/>
      <c r="CB397"/>
      <c r="CC397"/>
      <c r="CD397"/>
      <c r="CE397"/>
      <c r="CF397"/>
      <c r="CG397"/>
    </row>
    <row r="398" spans="1:85" x14ac:dyDescent="0.2">
      <c r="A398" s="524"/>
      <c r="B398" s="524"/>
      <c r="C398" s="554"/>
      <c r="D398" s="524"/>
      <c r="E398" s="524"/>
      <c r="F398" s="555"/>
      <c r="G398" s="556"/>
      <c r="H398" s="556"/>
      <c r="I398" s="556"/>
      <c r="J398" s="556"/>
      <c r="K398"/>
      <c r="L398"/>
      <c r="M398"/>
      <c r="N398"/>
      <c r="O398"/>
      <c r="P398"/>
      <c r="Q398"/>
      <c r="R398"/>
      <c r="S398"/>
      <c r="T398"/>
      <c r="U398"/>
      <c r="V398"/>
      <c r="W398"/>
      <c r="X398"/>
      <c r="Y398"/>
      <c r="Z398"/>
      <c r="AA398"/>
      <c r="AB398"/>
      <c r="AC398"/>
      <c r="AD398"/>
      <c r="AE398"/>
      <c r="AF398"/>
      <c r="AG398"/>
      <c r="AH398"/>
      <c r="AI398"/>
      <c r="AJ398"/>
      <c r="AK398"/>
      <c r="AL398"/>
      <c r="AM398"/>
      <c r="AN398"/>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c r="BY398"/>
      <c r="BZ398"/>
      <c r="CA398"/>
      <c r="CB398"/>
      <c r="CC398"/>
      <c r="CD398"/>
      <c r="CE398"/>
      <c r="CF398"/>
      <c r="CG398"/>
    </row>
    <row r="399" spans="1:85" x14ac:dyDescent="0.2">
      <c r="A399" s="524"/>
      <c r="B399" s="524"/>
      <c r="C399" s="554"/>
      <c r="D399" s="524"/>
      <c r="E399" s="524"/>
      <c r="F399" s="555"/>
      <c r="G399" s="556"/>
      <c r="H399" s="556"/>
      <c r="I399" s="556"/>
      <c r="J399" s="556"/>
      <c r="K399"/>
      <c r="L399"/>
      <c r="M399"/>
      <c r="N399"/>
      <c r="O399"/>
      <c r="P399"/>
      <c r="Q399"/>
      <c r="R399"/>
      <c r="S399"/>
      <c r="T399"/>
      <c r="U399"/>
      <c r="V399"/>
      <c r="W399"/>
      <c r="X399"/>
      <c r="Y399"/>
      <c r="Z399"/>
      <c r="AA399"/>
      <c r="AB399"/>
      <c r="AC399"/>
      <c r="AD399"/>
      <c r="AE399"/>
      <c r="AF399"/>
      <c r="AG399"/>
      <c r="AH399"/>
      <c r="AI399"/>
      <c r="AJ399"/>
      <c r="AK399"/>
      <c r="AL399"/>
      <c r="AM399"/>
      <c r="AN399"/>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c r="BY399"/>
      <c r="BZ399"/>
      <c r="CA399"/>
      <c r="CB399"/>
      <c r="CC399"/>
      <c r="CD399"/>
      <c r="CE399"/>
      <c r="CF399"/>
      <c r="CG399"/>
    </row>
    <row r="400" spans="1:85" x14ac:dyDescent="0.2">
      <c r="A400" s="524"/>
      <c r="B400" s="524"/>
      <c r="C400" s="554"/>
      <c r="D400" s="524"/>
      <c r="E400" s="524"/>
      <c r="F400" s="555"/>
      <c r="G400" s="556"/>
      <c r="H400" s="556"/>
      <c r="I400" s="556"/>
      <c r="J400" s="556"/>
      <c r="K400"/>
      <c r="L400"/>
      <c r="M400"/>
      <c r="N400"/>
      <c r="O400"/>
      <c r="P400"/>
      <c r="Q400"/>
      <c r="R400"/>
      <c r="S400"/>
      <c r="T400"/>
      <c r="U400"/>
      <c r="V400"/>
      <c r="W400"/>
      <c r="X400"/>
      <c r="Y400"/>
      <c r="Z400"/>
      <c r="AA400"/>
      <c r="AB400"/>
      <c r="AC400"/>
      <c r="AD400"/>
      <c r="AE400"/>
      <c r="AF400"/>
      <c r="AG400"/>
      <c r="AH400"/>
      <c r="AI400"/>
      <c r="AJ400"/>
      <c r="AK400"/>
      <c r="AL400"/>
      <c r="AM400"/>
      <c r="AN400"/>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c r="BY400"/>
      <c r="BZ400"/>
      <c r="CA400"/>
      <c r="CB400"/>
      <c r="CC400"/>
      <c r="CD400"/>
      <c r="CE400"/>
      <c r="CF400"/>
      <c r="CG400"/>
    </row>
    <row r="401" spans="1:85" x14ac:dyDescent="0.2">
      <c r="A401" s="524"/>
      <c r="B401" s="524"/>
      <c r="C401" s="554"/>
      <c r="D401" s="524"/>
      <c r="E401" s="524"/>
      <c r="F401" s="555"/>
      <c r="G401" s="556"/>
      <c r="H401" s="556"/>
      <c r="I401" s="556"/>
      <c r="J401" s="556"/>
      <c r="K401"/>
      <c r="L401"/>
      <c r="M401"/>
      <c r="N401"/>
      <c r="O401"/>
      <c r="P401"/>
      <c r="Q401"/>
      <c r="R401"/>
      <c r="S401"/>
      <c r="T401"/>
      <c r="U401"/>
      <c r="V401"/>
      <c r="W401"/>
      <c r="X401"/>
      <c r="Y401"/>
      <c r="Z401"/>
      <c r="AA401"/>
      <c r="AB401"/>
      <c r="AC401"/>
      <c r="AD401"/>
      <c r="AE401"/>
      <c r="AF401"/>
      <c r="AG401"/>
      <c r="AH401"/>
      <c r="AI401"/>
      <c r="AJ401"/>
      <c r="AK401"/>
      <c r="AL401"/>
      <c r="AM401"/>
      <c r="AN401"/>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c r="BY401"/>
      <c r="BZ401"/>
      <c r="CA401"/>
      <c r="CB401"/>
      <c r="CC401"/>
      <c r="CD401"/>
      <c r="CE401"/>
      <c r="CF401"/>
      <c r="CG401"/>
    </row>
    <row r="402" spans="1:85" x14ac:dyDescent="0.2">
      <c r="A402" s="524"/>
      <c r="B402" s="524"/>
      <c r="C402" s="554"/>
      <c r="D402" s="524"/>
      <c r="E402" s="524"/>
      <c r="F402" s="555"/>
      <c r="G402" s="556"/>
      <c r="H402" s="556"/>
      <c r="I402" s="556"/>
      <c r="J402" s="556"/>
      <c r="K402"/>
      <c r="L402"/>
      <c r="M402"/>
      <c r="N402"/>
      <c r="O402"/>
      <c r="P402"/>
      <c r="Q402"/>
      <c r="R402"/>
      <c r="S402"/>
      <c r="T402"/>
      <c r="U402"/>
      <c r="V402"/>
      <c r="W402"/>
      <c r="X402"/>
      <c r="Y402"/>
      <c r="Z402"/>
      <c r="AA402"/>
      <c r="AB402"/>
      <c r="AC402"/>
      <c r="AD402"/>
      <c r="AE402"/>
      <c r="AF402"/>
      <c r="AG402"/>
      <c r="AH402"/>
      <c r="AI402"/>
      <c r="AJ402"/>
      <c r="AK402"/>
      <c r="AL402"/>
      <c r="AM402"/>
      <c r="AN402"/>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c r="BY402"/>
      <c r="BZ402"/>
      <c r="CA402"/>
      <c r="CB402"/>
      <c r="CC402"/>
      <c r="CD402"/>
      <c r="CE402"/>
      <c r="CF402"/>
      <c r="CG402"/>
    </row>
    <row r="403" spans="1:85" x14ac:dyDescent="0.2">
      <c r="A403" s="524"/>
      <c r="B403" s="524"/>
      <c r="C403" s="554"/>
      <c r="D403" s="524"/>
      <c r="E403" s="524"/>
      <c r="F403" s="555"/>
      <c r="G403" s="556"/>
      <c r="H403" s="556"/>
      <c r="I403" s="556"/>
      <c r="J403" s="556"/>
      <c r="K403"/>
      <c r="L403"/>
      <c r="M403"/>
      <c r="N403"/>
      <c r="O403"/>
      <c r="P403"/>
      <c r="Q403"/>
      <c r="R403"/>
      <c r="S403"/>
      <c r="T403"/>
      <c r="U403"/>
      <c r="V403"/>
      <c r="W403"/>
      <c r="X403"/>
      <c r="Y403"/>
      <c r="Z403"/>
      <c r="AA403"/>
      <c r="AB403"/>
      <c r="AC403"/>
      <c r="AD403"/>
      <c r="AE403"/>
      <c r="AF403"/>
      <c r="AG403"/>
      <c r="AH403"/>
      <c r="AI403"/>
      <c r="AJ403"/>
      <c r="AK403"/>
      <c r="AL403"/>
      <c r="AM403"/>
      <c r="AN403"/>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c r="BY403"/>
      <c r="BZ403"/>
      <c r="CA403"/>
      <c r="CB403"/>
      <c r="CC403"/>
      <c r="CD403"/>
      <c r="CE403"/>
      <c r="CF403"/>
      <c r="CG403"/>
    </row>
    <row r="404" spans="1:85" x14ac:dyDescent="0.2">
      <c r="A404" s="524"/>
      <c r="B404" s="524"/>
      <c r="C404" s="554"/>
      <c r="D404" s="524"/>
      <c r="E404" s="524"/>
      <c r="F404" s="555"/>
      <c r="G404" s="556"/>
      <c r="H404" s="556"/>
      <c r="I404" s="556"/>
      <c r="J404" s="556"/>
      <c r="K404"/>
      <c r="L404"/>
      <c r="M404"/>
      <c r="N404"/>
      <c r="O404"/>
      <c r="P404"/>
      <c r="Q404"/>
      <c r="R404"/>
      <c r="S404"/>
      <c r="T404"/>
      <c r="U404"/>
      <c r="V404"/>
      <c r="W404"/>
      <c r="X404"/>
      <c r="Y404"/>
      <c r="Z404"/>
      <c r="AA404"/>
      <c r="AB404"/>
      <c r="AC404"/>
      <c r="AD404"/>
      <c r="AE404"/>
      <c r="AF404"/>
      <c r="AG404"/>
      <c r="AH404"/>
      <c r="AI404"/>
      <c r="AJ404"/>
      <c r="AK404"/>
      <c r="AL404"/>
      <c r="AM404"/>
      <c r="AN40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c r="BY404"/>
      <c r="BZ404"/>
      <c r="CA404"/>
      <c r="CB404"/>
      <c r="CC404"/>
      <c r="CD404"/>
      <c r="CE404"/>
      <c r="CF404"/>
      <c r="CG404"/>
    </row>
    <row r="405" spans="1:85" x14ac:dyDescent="0.2">
      <c r="A405" s="524"/>
      <c r="B405" s="524"/>
      <c r="C405" s="554"/>
      <c r="D405" s="524"/>
      <c r="E405" s="524"/>
      <c r="F405" s="555"/>
      <c r="G405" s="556"/>
      <c r="H405" s="556"/>
      <c r="I405" s="556"/>
      <c r="J405" s="556"/>
      <c r="K405"/>
      <c r="L405"/>
      <c r="M405"/>
      <c r="N405"/>
      <c r="O405"/>
      <c r="P405"/>
      <c r="Q405"/>
      <c r="R405"/>
      <c r="S405"/>
      <c r="T405"/>
      <c r="U405"/>
      <c r="V405"/>
      <c r="W405"/>
      <c r="X405"/>
      <c r="Y405"/>
      <c r="Z405"/>
      <c r="AA405"/>
      <c r="AB405"/>
      <c r="AC405"/>
      <c r="AD405"/>
      <c r="AE405"/>
      <c r="AF405"/>
      <c r="AG405"/>
      <c r="AH405"/>
      <c r="AI405"/>
      <c r="AJ405"/>
      <c r="AK405"/>
      <c r="AL405"/>
      <c r="AM405"/>
      <c r="AN405"/>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c r="BY405"/>
      <c r="BZ405"/>
      <c r="CA405"/>
      <c r="CB405"/>
      <c r="CC405"/>
      <c r="CD405"/>
      <c r="CE405"/>
      <c r="CF405"/>
      <c r="CG405"/>
    </row>
    <row r="406" spans="1:85" x14ac:dyDescent="0.2">
      <c r="A406" s="524"/>
      <c r="B406" s="524"/>
      <c r="C406" s="554"/>
      <c r="D406" s="524"/>
      <c r="E406" s="524"/>
      <c r="F406" s="555"/>
      <c r="G406" s="556"/>
      <c r="H406" s="556"/>
      <c r="I406" s="556"/>
      <c r="J406" s="556"/>
      <c r="K406"/>
      <c r="L406"/>
      <c r="M406"/>
      <c r="N406"/>
      <c r="O406"/>
      <c r="P406"/>
      <c r="Q406"/>
      <c r="R406"/>
      <c r="S406"/>
      <c r="T406"/>
      <c r="U406"/>
      <c r="V406"/>
      <c r="W406"/>
      <c r="X406"/>
      <c r="Y406"/>
      <c r="Z406"/>
      <c r="AA406"/>
      <c r="AB406"/>
      <c r="AC406"/>
      <c r="AD406"/>
      <c r="AE406"/>
      <c r="AF406"/>
      <c r="AG406"/>
      <c r="AH406"/>
      <c r="AI406"/>
      <c r="AJ406"/>
      <c r="AK406"/>
      <c r="AL406"/>
      <c r="AM406"/>
      <c r="AN406"/>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c r="BY406"/>
      <c r="BZ406"/>
      <c r="CA406"/>
      <c r="CB406"/>
      <c r="CC406"/>
      <c r="CD406"/>
      <c r="CE406"/>
      <c r="CF406"/>
      <c r="CG406"/>
    </row>
    <row r="407" spans="1:85" x14ac:dyDescent="0.2">
      <c r="A407" s="524"/>
      <c r="B407" s="524"/>
      <c r="C407" s="554"/>
      <c r="D407" s="524"/>
      <c r="E407" s="524"/>
      <c r="F407" s="555"/>
      <c r="G407" s="556"/>
      <c r="H407" s="556"/>
      <c r="I407" s="556"/>
      <c r="J407" s="556"/>
      <c r="K407"/>
      <c r="L407"/>
      <c r="M407"/>
      <c r="N407"/>
      <c r="O407"/>
      <c r="P407"/>
      <c r="Q407"/>
      <c r="R407"/>
      <c r="S407"/>
      <c r="T407"/>
      <c r="U407"/>
      <c r="V407"/>
      <c r="W407"/>
      <c r="X407"/>
      <c r="Y407"/>
      <c r="Z407"/>
      <c r="AA407"/>
      <c r="AB407"/>
      <c r="AC407"/>
      <c r="AD407"/>
      <c r="AE407"/>
      <c r="AF407"/>
      <c r="AG407"/>
      <c r="AH407"/>
      <c r="AI407"/>
      <c r="AJ407"/>
      <c r="AK407"/>
      <c r="AL407"/>
      <c r="AM407"/>
      <c r="AN407"/>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c r="BY407"/>
      <c r="BZ407"/>
      <c r="CA407"/>
      <c r="CB407"/>
      <c r="CC407"/>
      <c r="CD407"/>
      <c r="CE407"/>
      <c r="CF407"/>
      <c r="CG407"/>
    </row>
    <row r="408" spans="1:85" x14ac:dyDescent="0.2">
      <c r="A408" s="524"/>
      <c r="B408" s="524"/>
      <c r="C408" s="554"/>
      <c r="D408" s="524"/>
      <c r="E408" s="524"/>
      <c r="F408" s="555"/>
      <c r="G408" s="556"/>
      <c r="H408" s="556"/>
      <c r="I408" s="556"/>
      <c r="J408" s="556"/>
      <c r="K408"/>
      <c r="L408"/>
      <c r="M408"/>
      <c r="N408"/>
      <c r="O408"/>
      <c r="P408"/>
      <c r="Q408"/>
      <c r="R408"/>
      <c r="S408"/>
      <c r="T408"/>
      <c r="U408"/>
      <c r="V408"/>
      <c r="W408"/>
      <c r="X408"/>
      <c r="Y408"/>
      <c r="Z408"/>
      <c r="AA408"/>
      <c r="AB408"/>
      <c r="AC408"/>
      <c r="AD408"/>
      <c r="AE408"/>
      <c r="AF408"/>
      <c r="AG408"/>
      <c r="AH408"/>
      <c r="AI408"/>
      <c r="AJ408"/>
      <c r="AK408"/>
      <c r="AL408"/>
      <c r="AM408"/>
      <c r="AN408"/>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c r="BY408"/>
      <c r="BZ408"/>
      <c r="CA408"/>
      <c r="CB408"/>
      <c r="CC408"/>
      <c r="CD408"/>
      <c r="CE408"/>
      <c r="CF408"/>
      <c r="CG408"/>
    </row>
    <row r="409" spans="1:85" x14ac:dyDescent="0.2">
      <c r="A409" s="524"/>
      <c r="B409" s="524"/>
      <c r="C409" s="554"/>
      <c r="D409" s="524"/>
      <c r="E409" s="524"/>
      <c r="F409" s="555"/>
      <c r="G409" s="556"/>
      <c r="H409" s="556"/>
      <c r="I409" s="556"/>
      <c r="J409" s="556"/>
      <c r="K409"/>
      <c r="L409"/>
      <c r="M409"/>
      <c r="N409"/>
      <c r="O409"/>
      <c r="P409"/>
      <c r="Q409"/>
      <c r="R409"/>
      <c r="S409"/>
      <c r="T409"/>
      <c r="U409"/>
      <c r="V409"/>
      <c r="W409"/>
      <c r="X409"/>
      <c r="Y409"/>
      <c r="Z409"/>
      <c r="AA409"/>
      <c r="AB409"/>
      <c r="AC409"/>
      <c r="AD409"/>
      <c r="AE409"/>
      <c r="AF409"/>
      <c r="AG409"/>
      <c r="AH409"/>
      <c r="AI409"/>
      <c r="AJ409"/>
      <c r="AK409"/>
      <c r="AL409"/>
      <c r="AM409"/>
      <c r="AN409"/>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c r="BY409"/>
      <c r="BZ409"/>
      <c r="CA409"/>
      <c r="CB409"/>
      <c r="CC409"/>
      <c r="CD409"/>
      <c r="CE409"/>
      <c r="CF409"/>
      <c r="CG409"/>
    </row>
    <row r="410" spans="1:85" x14ac:dyDescent="0.2">
      <c r="A410" s="524"/>
      <c r="B410" s="524"/>
      <c r="C410" s="554"/>
      <c r="D410" s="524"/>
      <c r="E410" s="524"/>
      <c r="F410" s="555"/>
      <c r="G410" s="556"/>
      <c r="H410" s="556"/>
      <c r="I410" s="556"/>
      <c r="J410" s="556"/>
      <c r="K410"/>
      <c r="L410"/>
      <c r="M410"/>
      <c r="N410"/>
      <c r="O410"/>
      <c r="P410"/>
      <c r="Q410"/>
      <c r="R410"/>
      <c r="S410"/>
      <c r="T410"/>
      <c r="U410"/>
      <c r="V410"/>
      <c r="W410"/>
      <c r="X410"/>
      <c r="Y410"/>
      <c r="Z410"/>
      <c r="AA410"/>
      <c r="AB410"/>
      <c r="AC410"/>
      <c r="AD410"/>
      <c r="AE410"/>
      <c r="AF410"/>
      <c r="AG410"/>
      <c r="AH410"/>
      <c r="AI410"/>
      <c r="AJ410"/>
      <c r="AK410"/>
      <c r="AL410"/>
      <c r="AM410"/>
      <c r="AN410"/>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c r="BY410"/>
      <c r="BZ410"/>
      <c r="CA410"/>
      <c r="CB410"/>
      <c r="CC410"/>
      <c r="CD410"/>
      <c r="CE410"/>
      <c r="CF410"/>
      <c r="CG410"/>
    </row>
    <row r="411" spans="1:85" x14ac:dyDescent="0.2">
      <c r="A411" s="524"/>
      <c r="B411" s="524"/>
      <c r="C411" s="554"/>
      <c r="D411" s="524"/>
      <c r="E411" s="524"/>
      <c r="F411" s="555"/>
      <c r="G411" s="556"/>
      <c r="H411" s="556"/>
      <c r="I411" s="556"/>
      <c r="J411" s="556"/>
      <c r="K411"/>
      <c r="L411"/>
      <c r="M411"/>
      <c r="N411"/>
      <c r="O411"/>
      <c r="P411"/>
      <c r="Q411"/>
      <c r="R411"/>
      <c r="S411"/>
      <c r="T411"/>
      <c r="U411"/>
      <c r="V411"/>
      <c r="W411"/>
      <c r="X411"/>
      <c r="Y411"/>
      <c r="Z411"/>
      <c r="AA411"/>
      <c r="AB411"/>
      <c r="AC411"/>
      <c r="AD411"/>
      <c r="AE411"/>
      <c r="AF411"/>
      <c r="AG411"/>
      <c r="AH411"/>
      <c r="AI411"/>
      <c r="AJ411"/>
      <c r="AK411"/>
      <c r="AL411"/>
      <c r="AM411"/>
      <c r="AN411"/>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c r="BY411"/>
      <c r="BZ411"/>
      <c r="CA411"/>
      <c r="CB411"/>
      <c r="CC411"/>
      <c r="CD411"/>
      <c r="CE411"/>
      <c r="CF411"/>
      <c r="CG411"/>
    </row>
    <row r="412" spans="1:85" x14ac:dyDescent="0.2">
      <c r="A412" s="524"/>
      <c r="B412" s="524"/>
      <c r="C412" s="554"/>
      <c r="D412" s="524"/>
      <c r="E412" s="524"/>
      <c r="F412" s="555"/>
      <c r="G412" s="556"/>
      <c r="H412" s="556"/>
      <c r="I412" s="556"/>
      <c r="J412" s="556"/>
      <c r="K412"/>
      <c r="L412"/>
      <c r="M412"/>
      <c r="N412"/>
      <c r="O412"/>
      <c r="P412"/>
      <c r="Q412"/>
      <c r="R412"/>
      <c r="S412"/>
      <c r="T412"/>
      <c r="U412"/>
      <c r="V412"/>
      <c r="W412"/>
      <c r="X412"/>
      <c r="Y412"/>
      <c r="Z412"/>
      <c r="AA412"/>
      <c r="AB412"/>
      <c r="AC412"/>
      <c r="AD412"/>
      <c r="AE412"/>
      <c r="AF412"/>
      <c r="AG412"/>
      <c r="AH412"/>
      <c r="AI412"/>
      <c r="AJ412"/>
      <c r="AK412"/>
      <c r="AL412"/>
      <c r="AM412"/>
      <c r="AN412"/>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c r="BY412"/>
      <c r="BZ412"/>
      <c r="CA412"/>
      <c r="CB412"/>
      <c r="CC412"/>
      <c r="CD412"/>
      <c r="CE412"/>
      <c r="CF412"/>
      <c r="CG412"/>
    </row>
    <row r="413" spans="1:85" x14ac:dyDescent="0.2">
      <c r="A413" s="524"/>
      <c r="B413" s="524"/>
      <c r="C413" s="554"/>
      <c r="D413" s="524"/>
      <c r="E413" s="524"/>
      <c r="F413" s="555"/>
      <c r="G413" s="556"/>
      <c r="H413" s="556"/>
      <c r="I413" s="556"/>
      <c r="J413" s="556"/>
      <c r="K413"/>
      <c r="L413"/>
      <c r="M413"/>
      <c r="N413"/>
      <c r="O413"/>
      <c r="P413"/>
      <c r="Q413"/>
      <c r="R413"/>
      <c r="S413"/>
      <c r="T413"/>
      <c r="U413"/>
      <c r="V413"/>
      <c r="W413"/>
      <c r="X413"/>
      <c r="Y413"/>
      <c r="Z413"/>
      <c r="AA413"/>
      <c r="AB413"/>
      <c r="AC413"/>
      <c r="AD413"/>
      <c r="AE413"/>
      <c r="AF413"/>
      <c r="AG413"/>
      <c r="AH413"/>
      <c r="AI413"/>
      <c r="AJ413"/>
      <c r="AK413"/>
      <c r="AL413"/>
      <c r="AM413"/>
      <c r="AN413"/>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c r="BY413"/>
      <c r="BZ413"/>
      <c r="CA413"/>
      <c r="CB413"/>
      <c r="CC413"/>
      <c r="CD413"/>
      <c r="CE413"/>
      <c r="CF413"/>
      <c r="CG413"/>
    </row>
    <row r="414" spans="1:85" x14ac:dyDescent="0.2">
      <c r="A414" s="524"/>
      <c r="B414" s="524"/>
      <c r="C414" s="554"/>
      <c r="D414" s="524"/>
      <c r="E414" s="524"/>
      <c r="F414" s="555"/>
      <c r="G414" s="556"/>
      <c r="H414" s="556"/>
      <c r="I414" s="556"/>
      <c r="J414" s="556"/>
      <c r="K414"/>
      <c r="L414"/>
      <c r="M414"/>
      <c r="N414"/>
      <c r="O414"/>
      <c r="P414"/>
      <c r="Q414"/>
      <c r="R414"/>
      <c r="S414"/>
      <c r="T414"/>
      <c r="U414"/>
      <c r="V414"/>
      <c r="W414"/>
      <c r="X414"/>
      <c r="Y414"/>
      <c r="Z414"/>
      <c r="AA414"/>
      <c r="AB414"/>
      <c r="AC414"/>
      <c r="AD414"/>
      <c r="AE414"/>
      <c r="AF414"/>
      <c r="AG414"/>
      <c r="AH414"/>
      <c r="AI414"/>
      <c r="AJ414"/>
      <c r="AK414"/>
      <c r="AL414"/>
      <c r="AM414"/>
      <c r="AN41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c r="BY414"/>
      <c r="BZ414"/>
      <c r="CA414"/>
      <c r="CB414"/>
      <c r="CC414"/>
      <c r="CD414"/>
      <c r="CE414"/>
      <c r="CF414"/>
      <c r="CG414"/>
    </row>
    <row r="415" spans="1:85" x14ac:dyDescent="0.2">
      <c r="A415" s="524"/>
      <c r="B415" s="524"/>
      <c r="C415" s="554"/>
      <c r="D415" s="524"/>
      <c r="E415" s="524"/>
      <c r="F415" s="555"/>
      <c r="G415" s="556"/>
      <c r="H415" s="556"/>
      <c r="I415" s="556"/>
      <c r="J415" s="556"/>
      <c r="K415"/>
      <c r="L415"/>
      <c r="M415"/>
      <c r="N415"/>
      <c r="O415"/>
      <c r="P415"/>
      <c r="Q415"/>
      <c r="R415"/>
      <c r="S415"/>
      <c r="T415"/>
      <c r="U415"/>
      <c r="V415"/>
      <c r="W415"/>
      <c r="X415"/>
      <c r="Y415"/>
      <c r="Z415"/>
      <c r="AA415"/>
      <c r="AB415"/>
      <c r="AC415"/>
      <c r="AD415"/>
      <c r="AE415"/>
      <c r="AF415"/>
      <c r="AG415"/>
      <c r="AH415"/>
      <c r="AI415"/>
      <c r="AJ415"/>
      <c r="AK415"/>
      <c r="AL415"/>
      <c r="AM415"/>
      <c r="AN415"/>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c r="BY415"/>
      <c r="BZ415"/>
      <c r="CA415"/>
      <c r="CB415"/>
      <c r="CC415"/>
      <c r="CD415"/>
      <c r="CE415"/>
      <c r="CF415"/>
      <c r="CG415"/>
    </row>
    <row r="416" spans="1:85" x14ac:dyDescent="0.2">
      <c r="A416" s="524"/>
      <c r="B416" s="524"/>
      <c r="C416" s="554"/>
      <c r="D416" s="524"/>
      <c r="E416" s="524"/>
      <c r="F416" s="555"/>
      <c r="G416" s="556"/>
      <c r="H416" s="556"/>
      <c r="I416" s="556"/>
      <c r="J416" s="556"/>
      <c r="K416"/>
      <c r="L416"/>
      <c r="M416"/>
      <c r="N416"/>
      <c r="O416"/>
      <c r="P416"/>
      <c r="Q416"/>
      <c r="R416"/>
      <c r="S416"/>
      <c r="T416"/>
      <c r="U416"/>
      <c r="V416"/>
      <c r="W416"/>
      <c r="X416"/>
      <c r="Y416"/>
      <c r="Z416"/>
      <c r="AA416"/>
      <c r="AB416"/>
      <c r="AC416"/>
      <c r="AD416"/>
      <c r="AE416"/>
      <c r="AF416"/>
      <c r="AG416"/>
      <c r="AH416"/>
      <c r="AI416"/>
      <c r="AJ416"/>
      <c r="AK416"/>
      <c r="AL416"/>
      <c r="AM416"/>
      <c r="AN416"/>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c r="BY416"/>
      <c r="BZ416"/>
      <c r="CA416"/>
      <c r="CB416"/>
      <c r="CC416"/>
      <c r="CD416"/>
      <c r="CE416"/>
      <c r="CF416"/>
      <c r="CG416"/>
    </row>
    <row r="417" spans="1:85" x14ac:dyDescent="0.2">
      <c r="A417" s="524"/>
      <c r="B417" s="524"/>
      <c r="C417" s="554"/>
      <c r="D417" s="524"/>
      <c r="E417" s="524"/>
      <c r="F417" s="555"/>
      <c r="G417" s="556"/>
      <c r="H417" s="556"/>
      <c r="I417" s="556"/>
      <c r="J417" s="556"/>
      <c r="K417"/>
      <c r="L417"/>
      <c r="M417"/>
      <c r="N417"/>
      <c r="O417"/>
      <c r="P417"/>
      <c r="Q417"/>
      <c r="R417"/>
      <c r="S417"/>
      <c r="T417"/>
      <c r="U417"/>
      <c r="V417"/>
      <c r="W417"/>
      <c r="X417"/>
      <c r="Y417"/>
      <c r="Z417"/>
      <c r="AA417"/>
      <c r="AB417"/>
      <c r="AC417"/>
      <c r="AD417"/>
      <c r="AE417"/>
      <c r="AF417"/>
      <c r="AG417"/>
      <c r="AH417"/>
      <c r="AI417"/>
      <c r="AJ417"/>
      <c r="AK417"/>
      <c r="AL417"/>
      <c r="AM417"/>
      <c r="AN417"/>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c r="BY417"/>
      <c r="BZ417"/>
      <c r="CA417"/>
      <c r="CB417"/>
      <c r="CC417"/>
      <c r="CD417"/>
      <c r="CE417"/>
      <c r="CF417"/>
      <c r="CG417"/>
    </row>
    <row r="418" spans="1:85" x14ac:dyDescent="0.2">
      <c r="A418" s="524"/>
      <c r="B418" s="524"/>
      <c r="C418" s="554"/>
      <c r="D418" s="524"/>
      <c r="E418" s="524"/>
      <c r="F418" s="555"/>
      <c r="G418" s="556"/>
      <c r="H418" s="556"/>
      <c r="I418" s="556"/>
      <c r="J418" s="556"/>
      <c r="K418"/>
      <c r="L418"/>
      <c r="M418"/>
      <c r="N418"/>
      <c r="O418"/>
      <c r="P418"/>
      <c r="Q418"/>
      <c r="R418"/>
      <c r="S418"/>
      <c r="T418"/>
      <c r="U418"/>
      <c r="V418"/>
      <c r="W418"/>
      <c r="X418"/>
      <c r="Y418"/>
      <c r="Z418"/>
      <c r="AA418"/>
      <c r="AB418"/>
      <c r="AC418"/>
      <c r="AD418"/>
      <c r="AE418"/>
      <c r="AF418"/>
      <c r="AG418"/>
      <c r="AH418"/>
      <c r="AI418"/>
      <c r="AJ418"/>
      <c r="AK418"/>
      <c r="AL418"/>
      <c r="AM418"/>
      <c r="AN418"/>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c r="BY418"/>
      <c r="BZ418"/>
      <c r="CA418"/>
      <c r="CB418"/>
      <c r="CC418"/>
      <c r="CD418"/>
      <c r="CE418"/>
      <c r="CF418"/>
      <c r="CG418"/>
    </row>
    <row r="419" spans="1:85" x14ac:dyDescent="0.2">
      <c r="A419" s="524"/>
      <c r="B419" s="524"/>
      <c r="C419" s="554"/>
      <c r="D419" s="524"/>
      <c r="E419" s="524"/>
      <c r="F419" s="555"/>
      <c r="G419" s="556"/>
      <c r="H419" s="556"/>
      <c r="I419" s="556"/>
      <c r="J419" s="556"/>
      <c r="K419"/>
      <c r="L419"/>
      <c r="M419"/>
      <c r="N419"/>
      <c r="O419"/>
      <c r="P419"/>
      <c r="Q419"/>
      <c r="R419"/>
      <c r="S419"/>
      <c r="T419"/>
      <c r="U419"/>
      <c r="V419"/>
      <c r="W419"/>
      <c r="X419"/>
      <c r="Y419"/>
      <c r="Z419"/>
      <c r="AA419"/>
      <c r="AB419"/>
      <c r="AC419"/>
      <c r="AD419"/>
      <c r="AE419"/>
      <c r="AF419"/>
      <c r="AG419"/>
      <c r="AH419"/>
      <c r="AI419"/>
      <c r="AJ419"/>
      <c r="AK419"/>
      <c r="AL419"/>
      <c r="AM419"/>
      <c r="AN419"/>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c r="BY419"/>
      <c r="BZ419"/>
      <c r="CA419"/>
      <c r="CB419"/>
      <c r="CC419"/>
      <c r="CD419"/>
      <c r="CE419"/>
      <c r="CF419"/>
      <c r="CG419"/>
    </row>
    <row r="420" spans="1:85" x14ac:dyDescent="0.2">
      <c r="A420" s="524"/>
      <c r="B420" s="524"/>
      <c r="C420" s="554"/>
      <c r="D420" s="524"/>
      <c r="E420" s="524"/>
      <c r="F420" s="555"/>
      <c r="G420" s="556"/>
      <c r="H420" s="556"/>
      <c r="I420" s="556"/>
      <c r="J420" s="556"/>
      <c r="K420"/>
      <c r="L420"/>
      <c r="M420"/>
      <c r="N420"/>
      <c r="O420"/>
      <c r="P420"/>
      <c r="Q420"/>
      <c r="R420"/>
      <c r="S420"/>
      <c r="T420"/>
      <c r="U420"/>
      <c r="V420"/>
      <c r="W420"/>
      <c r="X420"/>
      <c r="Y420"/>
      <c r="Z420"/>
      <c r="AA420"/>
      <c r="AB420"/>
      <c r="AC420"/>
      <c r="AD420"/>
      <c r="AE420"/>
      <c r="AF420"/>
      <c r="AG420"/>
      <c r="AH420"/>
      <c r="AI420"/>
      <c r="AJ420"/>
      <c r="AK420"/>
      <c r="AL420"/>
      <c r="AM420"/>
      <c r="AN420"/>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c r="BY420"/>
      <c r="BZ420"/>
      <c r="CA420"/>
      <c r="CB420"/>
      <c r="CC420"/>
      <c r="CD420"/>
      <c r="CE420"/>
      <c r="CF420"/>
      <c r="CG420"/>
    </row>
    <row r="421" spans="1:85" x14ac:dyDescent="0.2">
      <c r="A421" s="524"/>
      <c r="B421" s="524"/>
      <c r="C421" s="554"/>
      <c r="D421" s="524"/>
      <c r="E421" s="524"/>
      <c r="F421" s="555"/>
      <c r="G421" s="556"/>
      <c r="H421" s="556"/>
      <c r="I421" s="556"/>
      <c r="J421" s="556"/>
      <c r="K421"/>
      <c r="L421"/>
      <c r="M421"/>
      <c r="N421"/>
      <c r="O421"/>
      <c r="P421"/>
      <c r="Q421"/>
      <c r="R421"/>
      <c r="S421"/>
      <c r="T421"/>
      <c r="U421"/>
      <c r="V421"/>
      <c r="W421"/>
      <c r="X421"/>
      <c r="Y421"/>
      <c r="Z421"/>
      <c r="AA421"/>
      <c r="AB421"/>
      <c r="AC421"/>
      <c r="AD421"/>
      <c r="AE421"/>
      <c r="AF421"/>
      <c r="AG421"/>
      <c r="AH421"/>
      <c r="AI421"/>
      <c r="AJ421"/>
      <c r="AK421"/>
      <c r="AL421"/>
      <c r="AM421"/>
      <c r="AN421"/>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c r="BY421"/>
      <c r="BZ421"/>
      <c r="CA421"/>
      <c r="CB421"/>
      <c r="CC421"/>
      <c r="CD421"/>
      <c r="CE421"/>
      <c r="CF421"/>
      <c r="CG421"/>
    </row>
    <row r="422" spans="1:85" x14ac:dyDescent="0.2">
      <c r="A422" s="524"/>
      <c r="B422" s="524"/>
      <c r="C422" s="554"/>
      <c r="D422" s="524"/>
      <c r="E422" s="524"/>
      <c r="F422" s="555"/>
      <c r="G422" s="556"/>
      <c r="H422" s="556"/>
      <c r="I422" s="556"/>
      <c r="J422" s="556"/>
      <c r="K422"/>
      <c r="L422"/>
      <c r="M422"/>
      <c r="N422"/>
      <c r="O422"/>
      <c r="P422"/>
      <c r="Q422"/>
      <c r="R422"/>
      <c r="S422"/>
      <c r="T422"/>
      <c r="U422"/>
      <c r="V422"/>
      <c r="W422"/>
      <c r="X422"/>
      <c r="Y422"/>
      <c r="Z422"/>
      <c r="AA422"/>
      <c r="AB422"/>
      <c r="AC422"/>
      <c r="AD422"/>
      <c r="AE422"/>
      <c r="AF422"/>
      <c r="AG422"/>
      <c r="AH422"/>
      <c r="AI422"/>
      <c r="AJ422"/>
      <c r="AK422"/>
      <c r="AL422"/>
      <c r="AM422"/>
      <c r="AN422"/>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c r="BY422"/>
      <c r="BZ422"/>
      <c r="CA422"/>
      <c r="CB422"/>
      <c r="CC422"/>
      <c r="CD422"/>
      <c r="CE422"/>
      <c r="CF422"/>
      <c r="CG422"/>
    </row>
    <row r="423" spans="1:85" x14ac:dyDescent="0.2">
      <c r="A423" s="524"/>
      <c r="B423" s="524"/>
      <c r="C423" s="554"/>
      <c r="D423" s="524"/>
      <c r="E423" s="524"/>
      <c r="F423" s="555"/>
      <c r="G423" s="556"/>
      <c r="H423" s="556"/>
      <c r="I423" s="556"/>
      <c r="J423" s="556"/>
      <c r="K423"/>
      <c r="L423"/>
      <c r="M423"/>
      <c r="N423"/>
      <c r="O423"/>
      <c r="P423"/>
      <c r="Q423"/>
      <c r="R423"/>
      <c r="S423"/>
      <c r="T423"/>
      <c r="U423"/>
      <c r="V423"/>
      <c r="W423"/>
      <c r="X423"/>
      <c r="Y423"/>
      <c r="Z423"/>
      <c r="AA423"/>
      <c r="AB423"/>
      <c r="AC423"/>
      <c r="AD423"/>
      <c r="AE423"/>
      <c r="AF423"/>
      <c r="AG423"/>
      <c r="AH423"/>
      <c r="AI423"/>
      <c r="AJ423"/>
      <c r="AK423"/>
      <c r="AL423"/>
      <c r="AM423"/>
      <c r="AN423"/>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c r="BY423"/>
      <c r="BZ423"/>
      <c r="CA423"/>
      <c r="CB423"/>
      <c r="CC423"/>
      <c r="CD423"/>
      <c r="CE423"/>
      <c r="CF423"/>
      <c r="CG423"/>
    </row>
    <row r="424" spans="1:85" x14ac:dyDescent="0.2">
      <c r="A424" s="524"/>
      <c r="B424" s="524"/>
      <c r="C424" s="554"/>
      <c r="D424" s="524"/>
      <c r="E424" s="524"/>
      <c r="F424" s="555"/>
      <c r="G424" s="556"/>
      <c r="H424" s="556"/>
      <c r="I424" s="556"/>
      <c r="J424" s="556"/>
      <c r="K424"/>
      <c r="L424"/>
      <c r="M424"/>
      <c r="N424"/>
      <c r="O424"/>
      <c r="P424"/>
      <c r="Q424"/>
      <c r="R424"/>
      <c r="S424"/>
      <c r="T424"/>
      <c r="U424"/>
      <c r="V424"/>
      <c r="W424"/>
      <c r="X424"/>
      <c r="Y424"/>
      <c r="Z424"/>
      <c r="AA424"/>
      <c r="AB424"/>
      <c r="AC424"/>
      <c r="AD424"/>
      <c r="AE424"/>
      <c r="AF424"/>
      <c r="AG424"/>
      <c r="AH424"/>
      <c r="AI424"/>
      <c r="AJ424"/>
      <c r="AK424"/>
      <c r="AL424"/>
      <c r="AM424"/>
      <c r="AN42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c r="BY424"/>
      <c r="BZ424"/>
      <c r="CA424"/>
      <c r="CB424"/>
      <c r="CC424"/>
      <c r="CD424"/>
      <c r="CE424"/>
      <c r="CF424"/>
      <c r="CG424"/>
    </row>
    <row r="425" spans="1:85" x14ac:dyDescent="0.2">
      <c r="A425" s="524"/>
      <c r="B425" s="524"/>
      <c r="C425" s="554"/>
      <c r="D425" s="524"/>
      <c r="E425" s="524"/>
      <c r="F425" s="555"/>
      <c r="G425" s="556"/>
      <c r="H425" s="556"/>
      <c r="I425" s="556"/>
      <c r="J425" s="556"/>
      <c r="K425"/>
      <c r="L425"/>
      <c r="M425"/>
      <c r="N425"/>
      <c r="O425"/>
      <c r="P425"/>
      <c r="Q425"/>
      <c r="R425"/>
      <c r="S425"/>
      <c r="T425"/>
      <c r="U425"/>
      <c r="V425"/>
      <c r="W425"/>
      <c r="X425"/>
      <c r="Y425"/>
      <c r="Z425"/>
      <c r="AA425"/>
      <c r="AB425"/>
      <c r="AC425"/>
      <c r="AD425"/>
      <c r="AE425"/>
      <c r="AF425"/>
      <c r="AG425"/>
      <c r="AH425"/>
      <c r="AI425"/>
      <c r="AJ425"/>
      <c r="AK425"/>
      <c r="AL425"/>
      <c r="AM425"/>
      <c r="AN425"/>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c r="BY425"/>
      <c r="BZ425"/>
      <c r="CA425"/>
      <c r="CB425"/>
      <c r="CC425"/>
      <c r="CD425"/>
      <c r="CE425"/>
      <c r="CF425"/>
      <c r="CG425"/>
    </row>
    <row r="426" spans="1:85" x14ac:dyDescent="0.2">
      <c r="A426" s="524"/>
      <c r="B426" s="524"/>
      <c r="C426" s="554"/>
      <c r="D426" s="524"/>
      <c r="E426" s="524"/>
      <c r="F426" s="555"/>
      <c r="G426" s="556"/>
      <c r="H426" s="556"/>
      <c r="I426" s="556"/>
      <c r="J426" s="556"/>
      <c r="K426"/>
      <c r="L426"/>
      <c r="M426"/>
      <c r="N426"/>
      <c r="O426"/>
      <c r="P426"/>
      <c r="Q426"/>
      <c r="R426"/>
      <c r="S426"/>
      <c r="T426"/>
      <c r="U426"/>
      <c r="V426"/>
      <c r="W426"/>
      <c r="X426"/>
      <c r="Y426"/>
      <c r="Z426"/>
      <c r="AA426"/>
      <c r="AB426"/>
      <c r="AC426"/>
      <c r="AD426"/>
      <c r="AE426"/>
      <c r="AF426"/>
      <c r="AG426"/>
      <c r="AH426"/>
      <c r="AI426"/>
      <c r="AJ426"/>
      <c r="AK426"/>
      <c r="AL426"/>
      <c r="AM426"/>
      <c r="AN426"/>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c r="BY426"/>
      <c r="BZ426"/>
      <c r="CA426"/>
      <c r="CB426"/>
      <c r="CC426"/>
      <c r="CD426"/>
      <c r="CE426"/>
      <c r="CF426"/>
      <c r="CG426"/>
    </row>
    <row r="427" spans="1:85" x14ac:dyDescent="0.2">
      <c r="A427" s="524"/>
      <c r="B427" s="524"/>
      <c r="C427" s="554"/>
      <c r="D427" s="524"/>
      <c r="E427" s="524"/>
      <c r="F427" s="555"/>
      <c r="G427" s="556"/>
      <c r="H427" s="556"/>
      <c r="I427" s="556"/>
      <c r="J427" s="556"/>
      <c r="K427"/>
      <c r="L427"/>
      <c r="M427"/>
      <c r="N427"/>
      <c r="O427"/>
      <c r="P427"/>
      <c r="Q427"/>
      <c r="R427"/>
      <c r="S427"/>
      <c r="T427"/>
      <c r="U427"/>
      <c r="V427"/>
      <c r="W427"/>
      <c r="X427"/>
      <c r="Y427"/>
      <c r="Z427"/>
      <c r="AA427"/>
      <c r="AB427"/>
      <c r="AC427"/>
      <c r="AD427"/>
      <c r="AE427"/>
      <c r="AF427"/>
      <c r="AG427"/>
      <c r="AH427"/>
      <c r="AI427"/>
      <c r="AJ427"/>
      <c r="AK427"/>
      <c r="AL427"/>
      <c r="AM427"/>
      <c r="AN427"/>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c r="BY427"/>
      <c r="BZ427"/>
      <c r="CA427"/>
      <c r="CB427"/>
      <c r="CC427"/>
      <c r="CD427"/>
      <c r="CE427"/>
      <c r="CF427"/>
      <c r="CG427"/>
    </row>
    <row r="428" spans="1:85" x14ac:dyDescent="0.2">
      <c r="A428" s="524"/>
      <c r="B428" s="524"/>
      <c r="C428" s="554"/>
      <c r="D428" s="524"/>
      <c r="E428" s="524"/>
      <c r="F428" s="555"/>
      <c r="G428" s="556"/>
      <c r="H428" s="556"/>
      <c r="I428" s="556"/>
      <c r="J428" s="556"/>
      <c r="K428"/>
      <c r="L428"/>
      <c r="M428"/>
      <c r="N428"/>
      <c r="O428"/>
      <c r="P428"/>
      <c r="Q428"/>
      <c r="R428"/>
      <c r="S428"/>
      <c r="T428"/>
      <c r="U428"/>
      <c r="V428"/>
      <c r="W428"/>
      <c r="X428"/>
      <c r="Y428"/>
      <c r="Z428"/>
      <c r="AA428"/>
      <c r="AB428"/>
      <c r="AC428"/>
      <c r="AD428"/>
      <c r="AE428"/>
      <c r="AF428"/>
      <c r="AG428"/>
      <c r="AH428"/>
      <c r="AI428"/>
      <c r="AJ428"/>
      <c r="AK428"/>
      <c r="AL428"/>
      <c r="AM428"/>
      <c r="AN428"/>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c r="BY428"/>
      <c r="BZ428"/>
      <c r="CA428"/>
      <c r="CB428"/>
      <c r="CC428"/>
      <c r="CD428"/>
      <c r="CE428"/>
      <c r="CF428"/>
      <c r="CG428"/>
    </row>
    <row r="429" spans="1:85" x14ac:dyDescent="0.2">
      <c r="A429" s="524"/>
      <c r="B429" s="524"/>
      <c r="C429" s="554"/>
      <c r="D429" s="524"/>
      <c r="E429" s="524"/>
      <c r="F429" s="555"/>
      <c r="G429" s="556"/>
      <c r="H429" s="556"/>
      <c r="I429" s="556"/>
      <c r="J429" s="556"/>
      <c r="K429"/>
      <c r="L429"/>
      <c r="M429"/>
      <c r="N429"/>
      <c r="O429"/>
      <c r="P429"/>
      <c r="Q429"/>
      <c r="R429"/>
      <c r="S429"/>
      <c r="T429"/>
      <c r="U429"/>
      <c r="V429"/>
      <c r="W429"/>
      <c r="X429"/>
      <c r="Y429"/>
      <c r="Z429"/>
      <c r="AA429"/>
      <c r="AB429"/>
      <c r="AC429"/>
      <c r="AD429"/>
      <c r="AE429"/>
      <c r="AF429"/>
      <c r="AG429"/>
      <c r="AH429"/>
      <c r="AI429"/>
      <c r="AJ429"/>
      <c r="AK429"/>
      <c r="AL429"/>
      <c r="AM429"/>
      <c r="AN429"/>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c r="BY429"/>
      <c r="BZ429"/>
      <c r="CA429"/>
      <c r="CB429"/>
      <c r="CC429"/>
      <c r="CD429"/>
      <c r="CE429"/>
      <c r="CF429"/>
      <c r="CG429"/>
    </row>
    <row r="430" spans="1:85" x14ac:dyDescent="0.2">
      <c r="A430" s="524"/>
      <c r="B430" s="524"/>
      <c r="C430" s="554"/>
      <c r="D430" s="524"/>
      <c r="E430" s="524"/>
      <c r="F430" s="555"/>
      <c r="G430" s="556"/>
      <c r="H430" s="556"/>
      <c r="I430" s="556"/>
      <c r="J430" s="556"/>
      <c r="K430"/>
      <c r="L430"/>
      <c r="M430"/>
      <c r="N430"/>
      <c r="O430"/>
      <c r="P430"/>
      <c r="Q430"/>
      <c r="R430"/>
      <c r="S430"/>
      <c r="T430"/>
      <c r="U430"/>
      <c r="V430"/>
      <c r="W430"/>
      <c r="X430"/>
      <c r="Y430"/>
      <c r="Z430"/>
      <c r="AA430"/>
      <c r="AB430"/>
      <c r="AC430"/>
      <c r="AD430"/>
      <c r="AE430"/>
      <c r="AF430"/>
      <c r="AG430"/>
      <c r="AH430"/>
      <c r="AI430"/>
      <c r="AJ430"/>
      <c r="AK430"/>
      <c r="AL430"/>
      <c r="AM430"/>
      <c r="AN430"/>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c r="BY430"/>
      <c r="BZ430"/>
      <c r="CA430"/>
      <c r="CB430"/>
      <c r="CC430"/>
      <c r="CD430"/>
      <c r="CE430"/>
      <c r="CF430"/>
      <c r="CG430"/>
    </row>
    <row r="431" spans="1:85" x14ac:dyDescent="0.2">
      <c r="A431" s="524"/>
      <c r="B431" s="524"/>
      <c r="C431" s="554"/>
      <c r="D431" s="524"/>
      <c r="E431" s="524"/>
      <c r="F431" s="555"/>
      <c r="G431" s="556"/>
      <c r="H431" s="556"/>
      <c r="I431" s="556"/>
      <c r="J431" s="556"/>
      <c r="K431"/>
      <c r="L431"/>
      <c r="M431"/>
      <c r="N431"/>
      <c r="O431"/>
      <c r="P431"/>
      <c r="Q431"/>
      <c r="R431"/>
      <c r="S431"/>
      <c r="T431"/>
      <c r="U431"/>
      <c r="V431"/>
      <c r="W431"/>
      <c r="X431"/>
      <c r="Y431"/>
      <c r="Z431"/>
      <c r="AA431"/>
      <c r="AB431"/>
      <c r="AC431"/>
      <c r="AD431"/>
      <c r="AE431"/>
      <c r="AF431"/>
      <c r="AG431"/>
      <c r="AH431"/>
      <c r="AI431"/>
      <c r="AJ431"/>
      <c r="AK431"/>
      <c r="AL431"/>
      <c r="AM431"/>
      <c r="AN431"/>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c r="BY431"/>
      <c r="BZ431"/>
      <c r="CA431"/>
      <c r="CB431"/>
      <c r="CC431"/>
      <c r="CD431"/>
      <c r="CE431"/>
      <c r="CF431"/>
      <c r="CG431"/>
    </row>
    <row r="432" spans="1:85" x14ac:dyDescent="0.2">
      <c r="A432" s="524"/>
      <c r="B432" s="524"/>
      <c r="C432" s="554"/>
      <c r="D432" s="524"/>
      <c r="E432" s="524"/>
      <c r="F432" s="555"/>
      <c r="G432" s="556"/>
      <c r="H432" s="556"/>
      <c r="I432" s="556"/>
      <c r="J432" s="556"/>
      <c r="K432"/>
      <c r="L432"/>
      <c r="M432"/>
      <c r="N432"/>
      <c r="O432"/>
      <c r="P432"/>
      <c r="Q432"/>
      <c r="R432"/>
      <c r="S432"/>
      <c r="T432"/>
      <c r="U432"/>
      <c r="V432"/>
      <c r="W432"/>
      <c r="X432"/>
      <c r="Y432"/>
      <c r="Z432"/>
      <c r="AA432"/>
      <c r="AB432"/>
      <c r="AC432"/>
      <c r="AD432"/>
      <c r="AE432"/>
      <c r="AF432"/>
      <c r="AG432"/>
      <c r="AH432"/>
      <c r="AI432"/>
      <c r="AJ432"/>
      <c r="AK432"/>
      <c r="AL432"/>
      <c r="AM432"/>
      <c r="AN432"/>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c r="BY432"/>
      <c r="BZ432"/>
      <c r="CA432"/>
      <c r="CB432"/>
      <c r="CC432"/>
      <c r="CD432"/>
      <c r="CE432"/>
      <c r="CF432"/>
      <c r="CG432"/>
    </row>
    <row r="433" spans="1:85" x14ac:dyDescent="0.2">
      <c r="A433" s="524"/>
      <c r="B433" s="524"/>
      <c r="C433" s="554"/>
      <c r="D433" s="524"/>
      <c r="E433" s="524"/>
      <c r="F433" s="555"/>
      <c r="G433" s="556"/>
      <c r="H433" s="556"/>
      <c r="I433" s="556"/>
      <c r="J433" s="556"/>
      <c r="K433"/>
      <c r="L433"/>
      <c r="M433"/>
      <c r="N433"/>
      <c r="O433"/>
      <c r="P433"/>
      <c r="Q433"/>
      <c r="R433"/>
      <c r="S433"/>
      <c r="T433"/>
      <c r="U433"/>
      <c r="V433"/>
      <c r="W433"/>
      <c r="X433"/>
      <c r="Y433"/>
      <c r="Z433"/>
      <c r="AA433"/>
      <c r="AB433"/>
      <c r="AC433"/>
      <c r="AD433"/>
      <c r="AE433"/>
      <c r="AF433"/>
      <c r="AG433"/>
      <c r="AH433"/>
      <c r="AI433"/>
      <c r="AJ433"/>
      <c r="AK433"/>
      <c r="AL433"/>
      <c r="AM433"/>
      <c r="AN433"/>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c r="BY433"/>
      <c r="BZ433"/>
      <c r="CA433"/>
      <c r="CB433"/>
      <c r="CC433"/>
      <c r="CD433"/>
      <c r="CE433"/>
      <c r="CF433"/>
      <c r="CG433"/>
    </row>
    <row r="434" spans="1:85" x14ac:dyDescent="0.2">
      <c r="A434" s="524"/>
      <c r="B434" s="524"/>
      <c r="C434" s="554"/>
      <c r="D434" s="524"/>
      <c r="E434" s="524"/>
      <c r="F434" s="555"/>
      <c r="G434" s="556"/>
      <c r="H434" s="556"/>
      <c r="I434" s="556"/>
      <c r="J434" s="556"/>
      <c r="K434"/>
      <c r="L434"/>
      <c r="M434"/>
      <c r="N434"/>
      <c r="O434"/>
      <c r="P434"/>
      <c r="Q434"/>
      <c r="R434"/>
      <c r="S434"/>
      <c r="T434"/>
      <c r="U434"/>
      <c r="V434"/>
      <c r="W434"/>
      <c r="X434"/>
      <c r="Y434"/>
      <c r="Z434"/>
      <c r="AA434"/>
      <c r="AB434"/>
      <c r="AC434"/>
      <c r="AD434"/>
      <c r="AE434"/>
      <c r="AF434"/>
      <c r="AG434"/>
      <c r="AH434"/>
      <c r="AI434"/>
      <c r="AJ434"/>
      <c r="AK434"/>
      <c r="AL434"/>
      <c r="AM434"/>
      <c r="AN43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c r="BY434"/>
      <c r="BZ434"/>
      <c r="CA434"/>
      <c r="CB434"/>
      <c r="CC434"/>
      <c r="CD434"/>
      <c r="CE434"/>
      <c r="CF434"/>
      <c r="CG434"/>
    </row>
    <row r="435" spans="1:85" x14ac:dyDescent="0.2">
      <c r="A435" s="524"/>
      <c r="B435" s="524"/>
      <c r="C435" s="554"/>
      <c r="D435" s="524"/>
      <c r="E435" s="524"/>
      <c r="F435" s="555"/>
      <c r="G435" s="556"/>
      <c r="H435" s="556"/>
      <c r="I435" s="556"/>
      <c r="J435" s="556"/>
      <c r="K435"/>
      <c r="L435"/>
      <c r="M435"/>
      <c r="N435"/>
      <c r="O435"/>
      <c r="P435"/>
      <c r="Q435"/>
      <c r="R435"/>
      <c r="S435"/>
      <c r="T435"/>
      <c r="U435"/>
      <c r="V435"/>
      <c r="W435"/>
      <c r="X435"/>
      <c r="Y435"/>
      <c r="Z435"/>
      <c r="AA435"/>
      <c r="AB435"/>
      <c r="AC435"/>
      <c r="AD435"/>
      <c r="AE435"/>
      <c r="AF435"/>
      <c r="AG435"/>
      <c r="AH435"/>
      <c r="AI435"/>
      <c r="AJ435"/>
      <c r="AK435"/>
      <c r="AL435"/>
      <c r="AM435"/>
      <c r="AN435"/>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c r="BY435"/>
      <c r="BZ435"/>
      <c r="CA435"/>
      <c r="CB435"/>
      <c r="CC435"/>
      <c r="CD435"/>
      <c r="CE435"/>
      <c r="CF435"/>
      <c r="CG435"/>
    </row>
    <row r="436" spans="1:85" x14ac:dyDescent="0.2">
      <c r="A436" s="524"/>
      <c r="B436" s="524"/>
      <c r="C436" s="554"/>
      <c r="D436" s="524"/>
      <c r="E436" s="524"/>
      <c r="F436" s="555"/>
      <c r="G436" s="556"/>
      <c r="H436" s="556"/>
      <c r="I436" s="556"/>
      <c r="J436" s="556"/>
      <c r="K436"/>
      <c r="L436"/>
      <c r="M436"/>
      <c r="N436"/>
      <c r="O436"/>
      <c r="P436"/>
      <c r="Q436"/>
      <c r="R436"/>
      <c r="S436"/>
      <c r="T436"/>
      <c r="U436"/>
      <c r="V436"/>
      <c r="W436"/>
      <c r="X436"/>
      <c r="Y436"/>
      <c r="Z436"/>
      <c r="AA436"/>
      <c r="AB436"/>
      <c r="AC436"/>
      <c r="AD436"/>
      <c r="AE436"/>
      <c r="AF436"/>
      <c r="AG436"/>
      <c r="AH436"/>
      <c r="AI436"/>
      <c r="AJ436"/>
      <c r="AK436"/>
      <c r="AL436"/>
      <c r="AM436"/>
      <c r="AN436"/>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c r="BY436"/>
      <c r="BZ436"/>
      <c r="CA436"/>
      <c r="CB436"/>
      <c r="CC436"/>
      <c r="CD436"/>
      <c r="CE436"/>
      <c r="CF436"/>
      <c r="CG436"/>
    </row>
    <row r="437" spans="1:85" x14ac:dyDescent="0.2">
      <c r="A437" s="524"/>
      <c r="B437" s="524"/>
      <c r="C437" s="554"/>
      <c r="D437" s="524"/>
      <c r="E437" s="524"/>
      <c r="F437" s="555"/>
      <c r="G437" s="556"/>
      <c r="H437" s="556"/>
      <c r="I437" s="556"/>
      <c r="J437" s="556"/>
      <c r="K437"/>
      <c r="L437"/>
      <c r="M437"/>
      <c r="N437"/>
      <c r="O437"/>
      <c r="P437"/>
      <c r="Q437"/>
      <c r="R437"/>
      <c r="S437"/>
      <c r="T437"/>
      <c r="U437"/>
      <c r="V437"/>
      <c r="W437"/>
      <c r="X437"/>
      <c r="Y437"/>
      <c r="Z437"/>
      <c r="AA437"/>
      <c r="AB437"/>
      <c r="AC437"/>
      <c r="AD437"/>
      <c r="AE437"/>
      <c r="AF437"/>
      <c r="AG437"/>
      <c r="AH437"/>
      <c r="AI437"/>
      <c r="AJ437"/>
      <c r="AK437"/>
      <c r="AL437"/>
      <c r="AM437"/>
      <c r="AN437"/>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c r="BY437"/>
      <c r="BZ437"/>
      <c r="CA437"/>
      <c r="CB437"/>
      <c r="CC437"/>
      <c r="CD437"/>
      <c r="CE437"/>
      <c r="CF437"/>
      <c r="CG437"/>
    </row>
    <row r="438" spans="1:85" x14ac:dyDescent="0.2">
      <c r="A438" s="524"/>
      <c r="B438" s="524"/>
      <c r="C438" s="554"/>
      <c r="D438" s="524"/>
      <c r="E438" s="524"/>
      <c r="F438" s="555"/>
      <c r="G438" s="556"/>
      <c r="H438" s="556"/>
      <c r="I438" s="556"/>
      <c r="J438" s="556"/>
      <c r="K438"/>
      <c r="L438"/>
      <c r="M438"/>
      <c r="N438"/>
      <c r="O438"/>
      <c r="P438"/>
      <c r="Q438"/>
      <c r="R438"/>
      <c r="S438"/>
      <c r="T438"/>
      <c r="U438"/>
      <c r="V438"/>
      <c r="W438"/>
      <c r="X438"/>
      <c r="Y438"/>
      <c r="Z438"/>
      <c r="AA438"/>
      <c r="AB438"/>
      <c r="AC438"/>
      <c r="AD438"/>
      <c r="AE438"/>
      <c r="AF438"/>
      <c r="AG438"/>
      <c r="AH438"/>
      <c r="AI438"/>
      <c r="AJ438"/>
      <c r="AK438"/>
      <c r="AL438"/>
      <c r="AM438"/>
      <c r="AN438"/>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c r="BY438"/>
      <c r="BZ438"/>
      <c r="CA438"/>
      <c r="CB438"/>
      <c r="CC438"/>
      <c r="CD438"/>
      <c r="CE438"/>
      <c r="CF438"/>
      <c r="CG438"/>
    </row>
    <row r="439" spans="1:85" x14ac:dyDescent="0.2">
      <c r="A439" s="524"/>
      <c r="B439" s="524"/>
      <c r="C439" s="554"/>
      <c r="D439" s="524"/>
      <c r="E439" s="524"/>
      <c r="F439" s="555"/>
      <c r="G439" s="556"/>
      <c r="H439" s="556"/>
      <c r="I439" s="556"/>
      <c r="J439" s="556"/>
      <c r="K439"/>
      <c r="L439"/>
      <c r="M439"/>
      <c r="N439"/>
      <c r="O439"/>
      <c r="P439"/>
      <c r="Q439"/>
      <c r="R439"/>
      <c r="S439"/>
      <c r="T439"/>
      <c r="U439"/>
      <c r="V439"/>
      <c r="W439"/>
      <c r="X439"/>
      <c r="Y439"/>
      <c r="Z439"/>
      <c r="AA439"/>
      <c r="AB439"/>
      <c r="AC439"/>
      <c r="AD439"/>
      <c r="AE439"/>
      <c r="AF439"/>
      <c r="AG439"/>
      <c r="AH439"/>
      <c r="AI439"/>
      <c r="AJ439"/>
      <c r="AK439"/>
      <c r="AL439"/>
      <c r="AM439"/>
      <c r="AN439"/>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c r="BY439"/>
      <c r="BZ439"/>
      <c r="CA439"/>
      <c r="CB439"/>
      <c r="CC439"/>
      <c r="CD439"/>
      <c r="CE439"/>
      <c r="CF439"/>
      <c r="CG439"/>
    </row>
    <row r="440" spans="1:85" x14ac:dyDescent="0.2">
      <c r="A440" s="524"/>
      <c r="B440" s="524"/>
      <c r="C440" s="554"/>
      <c r="D440" s="524"/>
      <c r="E440" s="524"/>
      <c r="F440" s="555"/>
      <c r="G440" s="556"/>
      <c r="H440" s="556"/>
      <c r="I440" s="556"/>
      <c r="J440" s="556"/>
      <c r="K440"/>
      <c r="L440"/>
      <c r="M440"/>
      <c r="N440"/>
      <c r="O440"/>
      <c r="P440"/>
      <c r="Q440"/>
      <c r="R440"/>
      <c r="S440"/>
      <c r="T440"/>
      <c r="U440"/>
      <c r="V440"/>
      <c r="W440"/>
      <c r="X440"/>
      <c r="Y440"/>
      <c r="Z440"/>
      <c r="AA440"/>
      <c r="AB440"/>
      <c r="AC440"/>
      <c r="AD440"/>
      <c r="AE440"/>
      <c r="AF440"/>
      <c r="AG440"/>
      <c r="AH440"/>
      <c r="AI440"/>
      <c r="AJ440"/>
      <c r="AK440"/>
      <c r="AL440"/>
      <c r="AM440"/>
      <c r="AN440"/>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c r="BY440"/>
      <c r="BZ440"/>
      <c r="CA440"/>
      <c r="CB440"/>
      <c r="CC440"/>
      <c r="CD440"/>
      <c r="CE440"/>
      <c r="CF440"/>
      <c r="CG440"/>
    </row>
    <row r="441" spans="1:85" x14ac:dyDescent="0.2">
      <c r="A441" s="524"/>
      <c r="B441" s="524"/>
      <c r="C441" s="554"/>
      <c r="D441" s="524"/>
      <c r="E441" s="524"/>
      <c r="F441" s="555"/>
      <c r="G441" s="556"/>
      <c r="H441" s="556"/>
      <c r="I441" s="556"/>
      <c r="J441" s="556"/>
      <c r="K441"/>
      <c r="L441"/>
      <c r="M441"/>
      <c r="N441"/>
      <c r="O441"/>
      <c r="P441"/>
      <c r="Q441"/>
      <c r="R441"/>
      <c r="S441"/>
      <c r="T441"/>
      <c r="U441"/>
      <c r="V441"/>
      <c r="W441"/>
      <c r="X441"/>
      <c r="Y441"/>
      <c r="Z441"/>
      <c r="AA441"/>
      <c r="AB441"/>
      <c r="AC441"/>
      <c r="AD441"/>
      <c r="AE441"/>
      <c r="AF441"/>
      <c r="AG441"/>
      <c r="AH441"/>
      <c r="AI441"/>
      <c r="AJ441"/>
      <c r="AK441"/>
      <c r="AL441"/>
      <c r="AM441"/>
      <c r="AN441"/>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c r="BY441"/>
      <c r="BZ441"/>
      <c r="CA441"/>
      <c r="CB441"/>
      <c r="CC441"/>
      <c r="CD441"/>
      <c r="CE441"/>
      <c r="CF441"/>
      <c r="CG441"/>
    </row>
    <row r="442" spans="1:85" x14ac:dyDescent="0.2">
      <c r="A442" s="524"/>
      <c r="B442" s="524"/>
      <c r="C442" s="554"/>
      <c r="D442" s="524"/>
      <c r="E442" s="524"/>
      <c r="F442" s="555"/>
      <c r="G442" s="556"/>
      <c r="H442" s="556"/>
      <c r="I442" s="556"/>
      <c r="J442" s="556"/>
      <c r="K442"/>
      <c r="L442"/>
      <c r="M442"/>
      <c r="N442"/>
      <c r="O442"/>
      <c r="P442"/>
      <c r="Q442"/>
      <c r="R442"/>
      <c r="S442"/>
      <c r="T442"/>
      <c r="U442"/>
      <c r="V442"/>
      <c r="W442"/>
      <c r="X442"/>
      <c r="Y442"/>
      <c r="Z442"/>
      <c r="AA442"/>
      <c r="AB442"/>
      <c r="AC442"/>
      <c r="AD442"/>
      <c r="AE442"/>
      <c r="AF442"/>
      <c r="AG442"/>
      <c r="AH442"/>
      <c r="AI442"/>
      <c r="AJ442"/>
      <c r="AK442"/>
      <c r="AL442"/>
      <c r="AM442"/>
      <c r="AN442"/>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c r="BY442"/>
      <c r="BZ442"/>
      <c r="CA442"/>
      <c r="CB442"/>
      <c r="CC442"/>
      <c r="CD442"/>
      <c r="CE442"/>
      <c r="CF442"/>
      <c r="CG442"/>
    </row>
    <row r="443" spans="1:85" x14ac:dyDescent="0.2">
      <c r="A443" s="524"/>
      <c r="B443" s="524"/>
      <c r="C443" s="554"/>
      <c r="D443" s="524"/>
      <c r="E443" s="524"/>
      <c r="F443" s="555"/>
      <c r="G443" s="556"/>
      <c r="H443" s="556"/>
      <c r="I443" s="556"/>
      <c r="J443" s="556"/>
      <c r="K443"/>
      <c r="L443"/>
      <c r="M443"/>
      <c r="N443"/>
      <c r="O443"/>
      <c r="P443"/>
      <c r="Q443"/>
      <c r="R443"/>
      <c r="S443"/>
      <c r="T443"/>
      <c r="U443"/>
      <c r="V443"/>
      <c r="W443"/>
      <c r="X443"/>
      <c r="Y443"/>
      <c r="Z443"/>
      <c r="AA443"/>
      <c r="AB443"/>
      <c r="AC443"/>
      <c r="AD443"/>
      <c r="AE443"/>
      <c r="AF443"/>
      <c r="AG443"/>
      <c r="AH443"/>
      <c r="AI443"/>
      <c r="AJ443"/>
      <c r="AK443"/>
      <c r="AL443"/>
      <c r="AM443"/>
      <c r="AN443"/>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c r="BY443"/>
      <c r="BZ443"/>
      <c r="CA443"/>
      <c r="CB443"/>
      <c r="CC443"/>
      <c r="CD443"/>
      <c r="CE443"/>
      <c r="CF443"/>
      <c r="CG443"/>
    </row>
    <row r="444" spans="1:85" x14ac:dyDescent="0.2">
      <c r="A444" s="524"/>
      <c r="B444" s="524"/>
      <c r="C444" s="554"/>
      <c r="D444" s="524"/>
      <c r="E444" s="524"/>
      <c r="F444" s="555"/>
      <c r="G444" s="556"/>
      <c r="H444" s="556"/>
      <c r="I444" s="556"/>
      <c r="J444" s="556"/>
      <c r="K444"/>
      <c r="L444"/>
      <c r="M444"/>
      <c r="N444"/>
      <c r="O444"/>
      <c r="P444"/>
      <c r="Q444"/>
      <c r="R444"/>
      <c r="S444"/>
      <c r="T444"/>
      <c r="U444"/>
      <c r="V444"/>
      <c r="W444"/>
      <c r="X444"/>
      <c r="Y444"/>
      <c r="Z444"/>
      <c r="AA444"/>
      <c r="AB444"/>
      <c r="AC444"/>
      <c r="AD444"/>
      <c r="AE444"/>
      <c r="AF444"/>
      <c r="AG444"/>
      <c r="AH444"/>
      <c r="AI444"/>
      <c r="AJ444"/>
      <c r="AK444"/>
      <c r="AL444"/>
      <c r="AM444"/>
      <c r="AN44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c r="BY444"/>
      <c r="BZ444"/>
      <c r="CA444"/>
      <c r="CB444"/>
      <c r="CC444"/>
      <c r="CD444"/>
      <c r="CE444"/>
      <c r="CF444"/>
      <c r="CG444"/>
    </row>
    <row r="445" spans="1:85" x14ac:dyDescent="0.2">
      <c r="A445" s="524"/>
      <c r="B445" s="524"/>
      <c r="C445" s="554"/>
      <c r="D445" s="524"/>
      <c r="E445" s="524"/>
      <c r="F445" s="555"/>
      <c r="G445" s="556"/>
      <c r="H445" s="556"/>
      <c r="I445" s="556"/>
      <c r="J445" s="556"/>
      <c r="K445"/>
      <c r="L445"/>
      <c r="M445"/>
      <c r="N445"/>
      <c r="O445"/>
      <c r="P445"/>
      <c r="Q445"/>
      <c r="R445"/>
      <c r="S445"/>
      <c r="T445"/>
      <c r="U445"/>
      <c r="V445"/>
      <c r="W445"/>
      <c r="X445"/>
      <c r="Y445"/>
      <c r="Z445"/>
      <c r="AA445"/>
      <c r="AB445"/>
      <c r="AC445"/>
      <c r="AD445"/>
      <c r="AE445"/>
      <c r="AF445"/>
      <c r="AG445"/>
      <c r="AH445"/>
      <c r="AI445"/>
      <c r="AJ445"/>
      <c r="AK445"/>
      <c r="AL445"/>
      <c r="AM445"/>
      <c r="AN445"/>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c r="BY445"/>
      <c r="BZ445"/>
      <c r="CA445"/>
      <c r="CB445"/>
      <c r="CC445"/>
      <c r="CD445"/>
      <c r="CE445"/>
      <c r="CF445"/>
      <c r="CG445"/>
    </row>
    <row r="446" spans="1:85" x14ac:dyDescent="0.2">
      <c r="A446" s="524"/>
      <c r="B446" s="524"/>
      <c r="C446" s="554"/>
      <c r="D446" s="524"/>
      <c r="E446" s="524"/>
      <c r="F446" s="555"/>
      <c r="G446" s="556"/>
      <c r="H446" s="556"/>
      <c r="I446" s="556"/>
      <c r="J446" s="556"/>
      <c r="K446"/>
      <c r="L446"/>
      <c r="M446"/>
      <c r="N446"/>
      <c r="O446"/>
      <c r="P446"/>
      <c r="Q446"/>
      <c r="R446"/>
      <c r="S446"/>
      <c r="T446"/>
      <c r="U446"/>
      <c r="V446"/>
      <c r="W446"/>
      <c r="X446"/>
      <c r="Y446"/>
      <c r="Z446"/>
      <c r="AA446"/>
      <c r="AB446"/>
      <c r="AC446"/>
      <c r="AD446"/>
      <c r="AE446"/>
      <c r="AF446"/>
      <c r="AG446"/>
      <c r="AH446"/>
      <c r="AI446"/>
      <c r="AJ446"/>
      <c r="AK446"/>
      <c r="AL446"/>
      <c r="AM446"/>
      <c r="AN446"/>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c r="BY446"/>
      <c r="BZ446"/>
      <c r="CA446"/>
      <c r="CB446"/>
      <c r="CC446"/>
      <c r="CD446"/>
      <c r="CE446"/>
      <c r="CF446"/>
      <c r="CG446"/>
    </row>
    <row r="447" spans="1:85" x14ac:dyDescent="0.2">
      <c r="A447" s="524"/>
      <c r="B447" s="524"/>
      <c r="C447" s="554"/>
      <c r="D447" s="524"/>
      <c r="E447" s="524"/>
      <c r="F447" s="555"/>
      <c r="G447" s="556"/>
      <c r="H447" s="556"/>
      <c r="I447" s="556"/>
      <c r="J447" s="556"/>
      <c r="K447"/>
      <c r="L447"/>
      <c r="M447"/>
      <c r="N447"/>
      <c r="O447"/>
      <c r="P447"/>
      <c r="Q447"/>
      <c r="R447"/>
      <c r="S447"/>
      <c r="T447"/>
      <c r="U447"/>
      <c r="V447"/>
      <c r="W447"/>
      <c r="X447"/>
      <c r="Y447"/>
      <c r="Z447"/>
      <c r="AA447"/>
      <c r="AB447"/>
      <c r="AC447"/>
      <c r="AD447"/>
      <c r="AE447"/>
      <c r="AF447"/>
      <c r="AG447"/>
      <c r="AH447"/>
      <c r="AI447"/>
      <c r="AJ447"/>
      <c r="AK447"/>
      <c r="AL447"/>
      <c r="AM447"/>
      <c r="AN447"/>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c r="BY447"/>
      <c r="BZ447"/>
      <c r="CA447"/>
      <c r="CB447"/>
      <c r="CC447"/>
      <c r="CD447"/>
      <c r="CE447"/>
      <c r="CF447"/>
      <c r="CG447"/>
    </row>
    <row r="448" spans="1:85" x14ac:dyDescent="0.2">
      <c r="A448" s="524"/>
      <c r="B448" s="524"/>
      <c r="C448" s="554"/>
      <c r="D448" s="524"/>
      <c r="E448" s="524"/>
      <c r="F448" s="555"/>
      <c r="G448" s="556"/>
      <c r="H448" s="556"/>
      <c r="I448" s="556"/>
      <c r="J448" s="556"/>
      <c r="K448"/>
      <c r="L448"/>
      <c r="M448"/>
      <c r="N448"/>
      <c r="O448"/>
      <c r="P448"/>
      <c r="Q448"/>
      <c r="R448"/>
      <c r="S448"/>
      <c r="T448"/>
      <c r="U448"/>
      <c r="V448"/>
      <c r="W448"/>
      <c r="X448"/>
      <c r="Y448"/>
      <c r="Z448"/>
      <c r="AA448"/>
      <c r="AB448"/>
      <c r="AC448"/>
      <c r="AD448"/>
      <c r="AE448"/>
      <c r="AF448"/>
      <c r="AG448"/>
      <c r="AH448"/>
      <c r="AI448"/>
      <c r="AJ448"/>
      <c r="AK448"/>
      <c r="AL448"/>
      <c r="AM448"/>
      <c r="AN448"/>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c r="BY448"/>
      <c r="BZ448"/>
      <c r="CA448"/>
      <c r="CB448"/>
      <c r="CC448"/>
      <c r="CD448"/>
      <c r="CE448"/>
      <c r="CF448"/>
      <c r="CG448"/>
    </row>
    <row r="449" spans="1:85" x14ac:dyDescent="0.2">
      <c r="A449" s="524"/>
      <c r="B449" s="524"/>
      <c r="C449" s="554"/>
      <c r="D449" s="524"/>
      <c r="E449" s="524"/>
      <c r="F449" s="555"/>
      <c r="G449" s="556"/>
      <c r="H449" s="556"/>
      <c r="I449" s="556"/>
      <c r="J449" s="556"/>
      <c r="K449"/>
      <c r="L449"/>
      <c r="M449"/>
      <c r="N449"/>
      <c r="O449"/>
      <c r="P449"/>
      <c r="Q449"/>
      <c r="R449"/>
      <c r="S449"/>
      <c r="T449"/>
      <c r="U449"/>
      <c r="V449"/>
      <c r="W449"/>
      <c r="X449"/>
      <c r="Y449"/>
      <c r="Z449"/>
      <c r="AA449"/>
      <c r="AB449"/>
      <c r="AC449"/>
      <c r="AD449"/>
      <c r="AE449"/>
      <c r="AF449"/>
      <c r="AG449"/>
      <c r="AH449"/>
      <c r="AI449"/>
      <c r="AJ449"/>
      <c r="AK449"/>
      <c r="AL449"/>
      <c r="AM449"/>
      <c r="AN449"/>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c r="BY449"/>
      <c r="BZ449"/>
      <c r="CA449"/>
      <c r="CB449"/>
      <c r="CC449"/>
      <c r="CD449"/>
      <c r="CE449"/>
      <c r="CF449"/>
      <c r="CG449"/>
    </row>
    <row r="450" spans="1:85" x14ac:dyDescent="0.2">
      <c r="A450" s="524"/>
      <c r="B450" s="524"/>
      <c r="C450" s="554"/>
      <c r="D450" s="524"/>
      <c r="E450" s="524"/>
      <c r="F450" s="555"/>
      <c r="G450" s="556"/>
      <c r="H450" s="556"/>
      <c r="I450" s="556"/>
      <c r="J450" s="556"/>
      <c r="K450"/>
      <c r="L450"/>
      <c r="M450"/>
      <c r="N450"/>
      <c r="O450"/>
      <c r="P450"/>
      <c r="Q450"/>
      <c r="R450"/>
      <c r="S450"/>
      <c r="T450"/>
      <c r="U450"/>
      <c r="V450"/>
      <c r="W450"/>
      <c r="X450"/>
      <c r="Y450"/>
      <c r="Z450"/>
      <c r="AA450"/>
      <c r="AB450"/>
      <c r="AC450"/>
      <c r="AD450"/>
      <c r="AE450"/>
      <c r="AF450"/>
      <c r="AG450"/>
      <c r="AH450"/>
      <c r="AI450"/>
      <c r="AJ450"/>
      <c r="AK450"/>
      <c r="AL450"/>
      <c r="AM450"/>
      <c r="AN450"/>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c r="BY450"/>
      <c r="BZ450"/>
      <c r="CA450"/>
      <c r="CB450"/>
      <c r="CC450"/>
      <c r="CD450"/>
      <c r="CE450"/>
      <c r="CF450"/>
      <c r="CG450"/>
    </row>
    <row r="451" spans="1:85" x14ac:dyDescent="0.2">
      <c r="A451" s="524"/>
      <c r="B451" s="524"/>
      <c r="C451" s="554"/>
      <c r="D451" s="524"/>
      <c r="E451" s="524"/>
      <c r="F451" s="555"/>
      <c r="G451" s="556"/>
      <c r="H451" s="556"/>
      <c r="I451" s="556"/>
      <c r="J451" s="556"/>
      <c r="K451"/>
      <c r="L451"/>
      <c r="M451"/>
      <c r="N451"/>
      <c r="O451"/>
      <c r="P451"/>
      <c r="Q451"/>
      <c r="R451"/>
      <c r="S451"/>
      <c r="T451"/>
      <c r="U451"/>
      <c r="V451"/>
      <c r="W451"/>
      <c r="X451"/>
      <c r="Y451"/>
      <c r="Z451"/>
      <c r="AA451"/>
      <c r="AB451"/>
      <c r="AC451"/>
      <c r="AD451"/>
      <c r="AE451"/>
      <c r="AF451"/>
      <c r="AG451"/>
      <c r="AH451"/>
      <c r="AI451"/>
      <c r="AJ451"/>
      <c r="AK451"/>
      <c r="AL451"/>
      <c r="AM451"/>
      <c r="AN451"/>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c r="BY451"/>
      <c r="BZ451"/>
      <c r="CA451"/>
      <c r="CB451"/>
      <c r="CC451"/>
      <c r="CD451"/>
      <c r="CE451"/>
      <c r="CF451"/>
      <c r="CG451"/>
    </row>
    <row r="452" spans="1:85" x14ac:dyDescent="0.2">
      <c r="A452" s="524"/>
      <c r="B452" s="524"/>
      <c r="C452" s="554"/>
      <c r="D452" s="524"/>
      <c r="E452" s="524"/>
      <c r="F452" s="555"/>
      <c r="G452" s="556"/>
      <c r="H452" s="556"/>
      <c r="I452" s="556"/>
      <c r="J452" s="556"/>
      <c r="K452"/>
      <c r="L452"/>
      <c r="M452"/>
      <c r="N452"/>
      <c r="O452"/>
      <c r="P452"/>
      <c r="Q452"/>
      <c r="R452"/>
      <c r="S452"/>
      <c r="T452"/>
      <c r="U452"/>
      <c r="V452"/>
      <c r="W452"/>
      <c r="X452"/>
      <c r="Y452"/>
      <c r="Z452"/>
      <c r="AA452"/>
      <c r="AB452"/>
      <c r="AC452"/>
      <c r="AD452"/>
      <c r="AE452"/>
      <c r="AF452"/>
      <c r="AG452"/>
      <c r="AH452"/>
      <c r="AI452"/>
      <c r="AJ452"/>
      <c r="AK452"/>
      <c r="AL452"/>
      <c r="AM452"/>
      <c r="AN452"/>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c r="BY452"/>
      <c r="BZ452"/>
      <c r="CA452"/>
      <c r="CB452"/>
      <c r="CC452"/>
      <c r="CD452"/>
      <c r="CE452"/>
      <c r="CF452"/>
      <c r="CG452"/>
    </row>
    <row r="453" spans="1:85" x14ac:dyDescent="0.2">
      <c r="A453" s="524"/>
      <c r="B453" s="524"/>
      <c r="C453" s="554"/>
      <c r="D453" s="524"/>
      <c r="E453" s="524"/>
      <c r="F453" s="555"/>
      <c r="G453" s="556"/>
      <c r="H453" s="556"/>
      <c r="I453" s="556"/>
      <c r="J453" s="556"/>
      <c r="K453"/>
      <c r="L453"/>
      <c r="M453"/>
      <c r="N453"/>
      <c r="O453"/>
      <c r="P453"/>
      <c r="Q453"/>
      <c r="R453"/>
      <c r="S453"/>
      <c r="T453"/>
      <c r="U453"/>
      <c r="V453"/>
      <c r="W453"/>
      <c r="X453"/>
      <c r="Y453"/>
      <c r="Z453"/>
      <c r="AA453"/>
      <c r="AB453"/>
      <c r="AC453"/>
      <c r="AD453"/>
      <c r="AE453"/>
      <c r="AF453"/>
      <c r="AG453"/>
      <c r="AH453"/>
      <c r="AI453"/>
      <c r="AJ453"/>
      <c r="AK453"/>
      <c r="AL453"/>
      <c r="AM453"/>
      <c r="AN453"/>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c r="BY453"/>
      <c r="BZ453"/>
      <c r="CA453"/>
      <c r="CB453"/>
      <c r="CC453"/>
      <c r="CD453"/>
      <c r="CE453"/>
      <c r="CF453"/>
      <c r="CG453"/>
    </row>
    <row r="454" spans="1:85" x14ac:dyDescent="0.2">
      <c r="A454" s="524"/>
      <c r="B454" s="524"/>
      <c r="C454" s="554"/>
      <c r="D454" s="524"/>
      <c r="E454" s="524"/>
      <c r="F454" s="555"/>
      <c r="G454" s="556"/>
      <c r="H454" s="556"/>
      <c r="I454" s="556"/>
      <c r="J454" s="556"/>
      <c r="K454"/>
      <c r="L454"/>
      <c r="M454"/>
      <c r="N454"/>
      <c r="O454"/>
      <c r="P454"/>
      <c r="Q454"/>
      <c r="R454"/>
      <c r="S454"/>
      <c r="T454"/>
      <c r="U454"/>
      <c r="V454"/>
      <c r="W454"/>
      <c r="X454"/>
      <c r="Y454"/>
      <c r="Z454"/>
      <c r="AA454"/>
      <c r="AB454"/>
      <c r="AC454"/>
      <c r="AD454"/>
      <c r="AE454"/>
      <c r="AF454"/>
      <c r="AG454"/>
      <c r="AH454"/>
      <c r="AI454"/>
      <c r="AJ454"/>
      <c r="AK454"/>
      <c r="AL454"/>
      <c r="AM454"/>
      <c r="AN45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c r="BY454"/>
      <c r="BZ454"/>
      <c r="CA454"/>
      <c r="CB454"/>
      <c r="CC454"/>
      <c r="CD454"/>
      <c r="CE454"/>
      <c r="CF454"/>
      <c r="CG454"/>
    </row>
    <row r="455" spans="1:85" x14ac:dyDescent="0.2">
      <c r="A455" s="524"/>
      <c r="B455" s="524"/>
      <c r="C455" s="554"/>
      <c r="D455" s="524"/>
      <c r="E455" s="524"/>
      <c r="F455" s="555"/>
      <c r="G455" s="556"/>
      <c r="H455" s="556"/>
      <c r="I455" s="556"/>
      <c r="J455" s="556"/>
      <c r="K455"/>
      <c r="L455"/>
      <c r="M455"/>
      <c r="N455"/>
      <c r="O455"/>
      <c r="P455"/>
      <c r="Q455"/>
      <c r="R455"/>
      <c r="S455"/>
      <c r="T455"/>
      <c r="U455"/>
      <c r="V455"/>
      <c r="W455"/>
      <c r="X455"/>
      <c r="Y455"/>
      <c r="Z455"/>
      <c r="AA455"/>
      <c r="AB455"/>
      <c r="AC455"/>
      <c r="AD455"/>
      <c r="AE455"/>
      <c r="AF455"/>
      <c r="AG455"/>
      <c r="AH455"/>
      <c r="AI455"/>
      <c r="AJ455"/>
      <c r="AK455"/>
      <c r="AL455"/>
      <c r="AM455"/>
      <c r="AN455"/>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c r="BY455"/>
      <c r="BZ455"/>
      <c r="CA455"/>
      <c r="CB455"/>
      <c r="CC455"/>
      <c r="CD455"/>
      <c r="CE455"/>
      <c r="CF455"/>
      <c r="CG455"/>
    </row>
    <row r="456" spans="1:85" x14ac:dyDescent="0.2">
      <c r="A456" s="524"/>
      <c r="B456" s="524"/>
      <c r="C456" s="554"/>
      <c r="D456" s="524"/>
      <c r="E456" s="524"/>
      <c r="F456" s="555"/>
      <c r="G456" s="556"/>
      <c r="H456" s="556"/>
      <c r="I456" s="556"/>
      <c r="J456" s="556"/>
      <c r="K456"/>
      <c r="L456"/>
      <c r="M456"/>
      <c r="N456"/>
      <c r="O456"/>
      <c r="P456"/>
      <c r="Q456"/>
      <c r="R456"/>
      <c r="S456"/>
      <c r="T456"/>
      <c r="U456"/>
      <c r="V456"/>
      <c r="W456"/>
      <c r="X456"/>
      <c r="Y456"/>
      <c r="Z456"/>
      <c r="AA456"/>
      <c r="AB456"/>
      <c r="AC456"/>
      <c r="AD456"/>
      <c r="AE456"/>
      <c r="AF456"/>
      <c r="AG456"/>
      <c r="AH456"/>
      <c r="AI456"/>
      <c r="AJ456"/>
      <c r="AK456"/>
      <c r="AL456"/>
      <c r="AM456"/>
      <c r="AN456"/>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c r="BY456"/>
      <c r="BZ456"/>
      <c r="CA456"/>
      <c r="CB456"/>
      <c r="CC456"/>
      <c r="CD456"/>
      <c r="CE456"/>
      <c r="CF456"/>
      <c r="CG456"/>
    </row>
    <row r="457" spans="1:85" x14ac:dyDescent="0.2">
      <c r="A457" s="524"/>
      <c r="B457" s="524"/>
      <c r="C457" s="554"/>
      <c r="D457" s="524"/>
      <c r="E457" s="524"/>
      <c r="F457" s="555"/>
      <c r="G457" s="556"/>
      <c r="H457" s="556"/>
      <c r="I457" s="556"/>
      <c r="J457" s="556"/>
      <c r="K457"/>
      <c r="L457"/>
      <c r="M457"/>
      <c r="N457"/>
      <c r="O457"/>
      <c r="P457"/>
      <c r="Q457"/>
      <c r="R457"/>
      <c r="S457"/>
      <c r="T457"/>
      <c r="U457"/>
      <c r="V457"/>
      <c r="W457"/>
      <c r="X457"/>
      <c r="Y457"/>
      <c r="Z457"/>
      <c r="AA457"/>
      <c r="AB457"/>
      <c r="AC457"/>
      <c r="AD457"/>
      <c r="AE457"/>
      <c r="AF457"/>
      <c r="AG457"/>
      <c r="AH457"/>
      <c r="AI457"/>
      <c r="AJ457"/>
      <c r="AK457"/>
      <c r="AL457"/>
      <c r="AM457"/>
      <c r="AN457"/>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c r="BY457"/>
      <c r="BZ457"/>
      <c r="CA457"/>
      <c r="CB457"/>
      <c r="CC457"/>
      <c r="CD457"/>
      <c r="CE457"/>
      <c r="CF457"/>
      <c r="CG457"/>
    </row>
    <row r="458" spans="1:85" x14ac:dyDescent="0.2">
      <c r="A458" s="524"/>
      <c r="B458" s="524"/>
      <c r="C458" s="554"/>
      <c r="D458" s="524"/>
      <c r="E458" s="524"/>
      <c r="F458" s="555"/>
      <c r="G458" s="556"/>
      <c r="H458" s="556"/>
      <c r="I458" s="556"/>
      <c r="J458" s="556"/>
      <c r="K458"/>
      <c r="L458"/>
      <c r="M458"/>
      <c r="N458"/>
      <c r="O458"/>
      <c r="P458"/>
      <c r="Q458"/>
      <c r="R458"/>
      <c r="S458"/>
      <c r="T458"/>
      <c r="U458"/>
      <c r="V458"/>
      <c r="W458"/>
      <c r="X458"/>
      <c r="Y458"/>
      <c r="Z458"/>
      <c r="AA458"/>
      <c r="AB458"/>
      <c r="AC458"/>
      <c r="AD458"/>
      <c r="AE458"/>
      <c r="AF458"/>
      <c r="AG458"/>
      <c r="AH458"/>
      <c r="AI458"/>
      <c r="AJ458"/>
      <c r="AK458"/>
      <c r="AL458"/>
      <c r="AM458"/>
      <c r="AN458"/>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c r="BY458"/>
      <c r="BZ458"/>
      <c r="CA458"/>
      <c r="CB458"/>
      <c r="CC458"/>
      <c r="CD458"/>
      <c r="CE458"/>
      <c r="CF458"/>
      <c r="CG458"/>
    </row>
    <row r="459" spans="1:85" x14ac:dyDescent="0.2">
      <c r="A459" s="524"/>
      <c r="B459" s="524"/>
      <c r="C459" s="554"/>
      <c r="D459" s="524"/>
      <c r="E459" s="524"/>
      <c r="F459" s="555"/>
      <c r="G459" s="556"/>
      <c r="H459" s="556"/>
      <c r="I459" s="556"/>
      <c r="J459" s="556"/>
      <c r="K459"/>
      <c r="L459"/>
      <c r="M459"/>
      <c r="N459"/>
      <c r="O459"/>
      <c r="P459"/>
      <c r="Q459"/>
      <c r="R459"/>
      <c r="S459"/>
      <c r="T459"/>
      <c r="U459"/>
      <c r="V459"/>
      <c r="W459"/>
      <c r="X459"/>
      <c r="Y459"/>
      <c r="Z459"/>
      <c r="AA459"/>
      <c r="AB459"/>
      <c r="AC459"/>
      <c r="AD459"/>
      <c r="AE459"/>
      <c r="AF459"/>
      <c r="AG459"/>
      <c r="AH459"/>
      <c r="AI459"/>
      <c r="AJ459"/>
      <c r="AK459"/>
      <c r="AL459"/>
      <c r="AM459"/>
      <c r="AN459"/>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c r="BY459"/>
      <c r="BZ459"/>
      <c r="CA459"/>
      <c r="CB459"/>
      <c r="CC459"/>
      <c r="CD459"/>
      <c r="CE459"/>
      <c r="CF459"/>
      <c r="CG459"/>
    </row>
    <row r="460" spans="1:85" x14ac:dyDescent="0.2">
      <c r="A460" s="524"/>
      <c r="B460" s="524"/>
      <c r="C460" s="554"/>
      <c r="D460" s="524"/>
      <c r="E460" s="524"/>
      <c r="F460" s="555"/>
      <c r="G460" s="556"/>
      <c r="H460" s="556"/>
      <c r="I460" s="556"/>
      <c r="J460" s="556"/>
      <c r="K460"/>
      <c r="L460"/>
      <c r="M460"/>
      <c r="N460"/>
      <c r="O460"/>
      <c r="P460"/>
      <c r="Q460"/>
      <c r="R460"/>
      <c r="S460"/>
      <c r="T460"/>
      <c r="U460"/>
      <c r="V460"/>
      <c r="W460"/>
      <c r="X460"/>
      <c r="Y460"/>
      <c r="Z460"/>
      <c r="AA460"/>
      <c r="AB460"/>
      <c r="AC460"/>
      <c r="AD460"/>
      <c r="AE460"/>
      <c r="AF460"/>
      <c r="AG460"/>
      <c r="AH460"/>
      <c r="AI460"/>
      <c r="AJ460"/>
      <c r="AK460"/>
      <c r="AL460"/>
      <c r="AM460"/>
      <c r="AN460"/>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c r="BY460"/>
      <c r="BZ460"/>
      <c r="CA460"/>
      <c r="CB460"/>
      <c r="CC460"/>
      <c r="CD460"/>
      <c r="CE460"/>
      <c r="CF460"/>
      <c r="CG460"/>
    </row>
    <row r="461" spans="1:85" x14ac:dyDescent="0.2">
      <c r="A461" s="524"/>
      <c r="B461" s="524"/>
      <c r="C461" s="554"/>
      <c r="D461" s="524"/>
      <c r="E461" s="524"/>
      <c r="F461" s="555"/>
      <c r="G461" s="556"/>
      <c r="H461" s="556"/>
      <c r="I461" s="556"/>
      <c r="J461" s="556"/>
      <c r="K461"/>
      <c r="L461"/>
      <c r="M461"/>
      <c r="N461"/>
      <c r="O461"/>
      <c r="P461"/>
      <c r="Q461"/>
      <c r="R461"/>
      <c r="S461"/>
      <c r="T461"/>
      <c r="U461"/>
      <c r="V461"/>
      <c r="W461"/>
      <c r="X461"/>
      <c r="Y461"/>
      <c r="Z461"/>
      <c r="AA461"/>
      <c r="AB461"/>
      <c r="AC461"/>
      <c r="AD461"/>
      <c r="AE461"/>
      <c r="AF461"/>
      <c r="AG461"/>
      <c r="AH461"/>
      <c r="AI461"/>
      <c r="AJ461"/>
      <c r="AK461"/>
      <c r="AL461"/>
      <c r="AM461"/>
      <c r="AN461"/>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c r="BY461"/>
      <c r="BZ461"/>
      <c r="CA461"/>
      <c r="CB461"/>
      <c r="CC461"/>
      <c r="CD461"/>
      <c r="CE461"/>
      <c r="CF461"/>
      <c r="CG461"/>
    </row>
    <row r="462" spans="1:85" x14ac:dyDescent="0.2">
      <c r="A462" s="524"/>
      <c r="B462" s="524"/>
      <c r="C462" s="554"/>
      <c r="D462" s="524"/>
      <c r="E462" s="524"/>
      <c r="F462" s="555"/>
      <c r="G462" s="556"/>
      <c r="H462" s="556"/>
      <c r="I462" s="556"/>
      <c r="J462" s="556"/>
      <c r="K462"/>
      <c r="L462"/>
      <c r="M462"/>
      <c r="N462"/>
      <c r="O462"/>
      <c r="P462"/>
      <c r="Q462"/>
      <c r="R462"/>
      <c r="S462"/>
      <c r="T462"/>
      <c r="U462"/>
      <c r="V462"/>
      <c r="W462"/>
      <c r="X462"/>
      <c r="Y462"/>
      <c r="Z462"/>
      <c r="AA462"/>
      <c r="AB462"/>
      <c r="AC462"/>
      <c r="AD462"/>
      <c r="AE462"/>
      <c r="AF462"/>
      <c r="AG462"/>
      <c r="AH462"/>
      <c r="AI462"/>
      <c r="AJ462"/>
      <c r="AK462"/>
      <c r="AL462"/>
      <c r="AM462"/>
      <c r="AN462"/>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c r="BY462"/>
      <c r="BZ462"/>
      <c r="CA462"/>
      <c r="CB462"/>
      <c r="CC462"/>
      <c r="CD462"/>
      <c r="CE462"/>
      <c r="CF462"/>
      <c r="CG462"/>
    </row>
    <row r="463" spans="1:85" x14ac:dyDescent="0.2">
      <c r="A463" s="524"/>
      <c r="B463" s="524"/>
      <c r="C463" s="554"/>
      <c r="D463" s="524"/>
      <c r="E463" s="524"/>
      <c r="F463" s="555"/>
      <c r="G463" s="556"/>
      <c r="H463" s="556"/>
      <c r="I463" s="556"/>
      <c r="J463" s="556"/>
      <c r="K463"/>
      <c r="L463"/>
      <c r="M463"/>
      <c r="N463"/>
      <c r="O463"/>
      <c r="P463"/>
      <c r="Q463"/>
      <c r="R463"/>
      <c r="S463"/>
      <c r="T463"/>
      <c r="U463"/>
      <c r="V463"/>
      <c r="W463"/>
      <c r="X463"/>
      <c r="Y463"/>
      <c r="Z463"/>
      <c r="AA463"/>
      <c r="AB463"/>
      <c r="AC463"/>
      <c r="AD463"/>
      <c r="AE463"/>
      <c r="AF463"/>
      <c r="AG463"/>
      <c r="AH463"/>
      <c r="AI463"/>
      <c r="AJ463"/>
      <c r="AK463"/>
      <c r="AL463"/>
      <c r="AM463"/>
      <c r="AN463"/>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c r="BY463"/>
      <c r="BZ463"/>
      <c r="CA463"/>
      <c r="CB463"/>
      <c r="CC463"/>
      <c r="CD463"/>
      <c r="CE463"/>
      <c r="CF463"/>
      <c r="CG463"/>
    </row>
    <row r="464" spans="1:85" x14ac:dyDescent="0.2">
      <c r="A464" s="524"/>
      <c r="B464" s="524"/>
      <c r="C464" s="554"/>
      <c r="D464" s="524"/>
      <c r="E464" s="524"/>
      <c r="F464" s="555"/>
      <c r="G464" s="556"/>
      <c r="H464" s="556"/>
      <c r="I464" s="556"/>
      <c r="J464" s="556"/>
      <c r="K464"/>
      <c r="L464"/>
      <c r="M464"/>
      <c r="N464"/>
      <c r="O464"/>
      <c r="P464"/>
      <c r="Q464"/>
      <c r="R464"/>
      <c r="S464"/>
      <c r="T464"/>
      <c r="U464"/>
      <c r="V464"/>
      <c r="W464"/>
      <c r="X464"/>
      <c r="Y464"/>
      <c r="Z464"/>
      <c r="AA464"/>
      <c r="AB464"/>
      <c r="AC464"/>
      <c r="AD464"/>
      <c r="AE464"/>
      <c r="AF464"/>
      <c r="AG464"/>
      <c r="AH464"/>
      <c r="AI464"/>
      <c r="AJ464"/>
      <c r="AK464"/>
      <c r="AL464"/>
      <c r="AM464"/>
      <c r="AN46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c r="BY464"/>
      <c r="BZ464"/>
      <c r="CA464"/>
      <c r="CB464"/>
      <c r="CC464"/>
      <c r="CD464"/>
      <c r="CE464"/>
      <c r="CF464"/>
      <c r="CG464"/>
    </row>
    <row r="465" spans="1:85" x14ac:dyDescent="0.2">
      <c r="A465" s="524"/>
      <c r="B465" s="524"/>
      <c r="C465" s="554"/>
      <c r="D465" s="524"/>
      <c r="E465" s="524"/>
      <c r="F465" s="555"/>
      <c r="G465" s="556"/>
      <c r="H465" s="556"/>
      <c r="I465" s="556"/>
      <c r="J465" s="556"/>
      <c r="K465"/>
      <c r="L465"/>
      <c r="M465"/>
      <c r="N465"/>
      <c r="O465"/>
      <c r="P465"/>
      <c r="Q465"/>
      <c r="R465"/>
      <c r="S465"/>
      <c r="T465"/>
      <c r="U465"/>
      <c r="V465"/>
      <c r="W465"/>
      <c r="X465"/>
      <c r="Y465"/>
      <c r="Z465"/>
      <c r="AA465"/>
      <c r="AB465"/>
      <c r="AC465"/>
      <c r="AD465"/>
      <c r="AE465"/>
      <c r="AF465"/>
      <c r="AG465"/>
      <c r="AH465"/>
      <c r="AI465"/>
      <c r="AJ465"/>
      <c r="AK465"/>
      <c r="AL465"/>
      <c r="AM465"/>
      <c r="AN465"/>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c r="BY465"/>
      <c r="BZ465"/>
      <c r="CA465"/>
      <c r="CB465"/>
      <c r="CC465"/>
      <c r="CD465"/>
      <c r="CE465"/>
      <c r="CF465"/>
      <c r="CG465"/>
    </row>
    <row r="466" spans="1:85" x14ac:dyDescent="0.2">
      <c r="A466" s="524"/>
      <c r="B466" s="524"/>
      <c r="C466" s="554"/>
      <c r="D466" s="524"/>
      <c r="E466" s="524"/>
      <c r="F466" s="555"/>
      <c r="G466" s="556"/>
      <c r="H466" s="556"/>
      <c r="I466" s="556"/>
      <c r="J466" s="556"/>
      <c r="K466"/>
      <c r="L466"/>
      <c r="M466"/>
      <c r="N466"/>
      <c r="O466"/>
      <c r="P466"/>
      <c r="Q466"/>
      <c r="R466"/>
      <c r="S466"/>
      <c r="T466"/>
      <c r="U466"/>
      <c r="V466"/>
      <c r="W466"/>
      <c r="X466"/>
      <c r="Y466"/>
      <c r="Z466"/>
      <c r="AA466"/>
      <c r="AB466"/>
      <c r="AC466"/>
      <c r="AD466"/>
      <c r="AE466"/>
      <c r="AF466"/>
      <c r="AG466"/>
      <c r="AH466"/>
      <c r="AI466"/>
      <c r="AJ466"/>
      <c r="AK466"/>
      <c r="AL466"/>
      <c r="AM466"/>
      <c r="AN466"/>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c r="BY466"/>
      <c r="BZ466"/>
      <c r="CA466"/>
      <c r="CB466"/>
      <c r="CC466"/>
      <c r="CD466"/>
      <c r="CE466"/>
      <c r="CF466"/>
      <c r="CG466"/>
    </row>
    <row r="467" spans="1:85" x14ac:dyDescent="0.2">
      <c r="A467" s="524"/>
      <c r="B467" s="524"/>
      <c r="C467" s="554"/>
      <c r="D467" s="524"/>
      <c r="E467" s="524"/>
      <c r="F467" s="555"/>
      <c r="G467" s="556"/>
      <c r="H467" s="556"/>
      <c r="I467" s="556"/>
      <c r="J467" s="556"/>
      <c r="K467"/>
      <c r="L467"/>
      <c r="M467"/>
      <c r="N467"/>
      <c r="O467"/>
      <c r="P467"/>
      <c r="Q467"/>
      <c r="R467"/>
      <c r="S467"/>
      <c r="T467"/>
      <c r="U467"/>
      <c r="V467"/>
      <c r="W467"/>
      <c r="X467"/>
      <c r="Y467"/>
      <c r="Z467"/>
      <c r="AA467"/>
      <c r="AB467"/>
      <c r="AC467"/>
      <c r="AD467"/>
      <c r="AE467"/>
      <c r="AF467"/>
      <c r="AG467"/>
      <c r="AH467"/>
      <c r="AI467"/>
      <c r="AJ467"/>
      <c r="AK467"/>
      <c r="AL467"/>
      <c r="AM467"/>
      <c r="AN467"/>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c r="BY467"/>
      <c r="BZ467"/>
      <c r="CA467"/>
      <c r="CB467"/>
      <c r="CC467"/>
      <c r="CD467"/>
      <c r="CE467"/>
      <c r="CF467"/>
      <c r="CG467"/>
    </row>
    <row r="468" spans="1:85" x14ac:dyDescent="0.2">
      <c r="A468" s="524"/>
      <c r="B468" s="524"/>
      <c r="C468" s="554"/>
      <c r="D468" s="524"/>
      <c r="E468" s="524"/>
      <c r="F468" s="555"/>
      <c r="G468" s="556"/>
      <c r="H468" s="556"/>
      <c r="I468" s="556"/>
      <c r="J468" s="556"/>
      <c r="K468"/>
      <c r="L468"/>
      <c r="M468"/>
      <c r="N468"/>
      <c r="O468"/>
      <c r="P468"/>
      <c r="Q468"/>
      <c r="R468"/>
      <c r="S468"/>
      <c r="T468"/>
      <c r="U468"/>
      <c r="V468"/>
      <c r="W468"/>
      <c r="X468"/>
      <c r="Y468"/>
      <c r="Z468"/>
      <c r="AA468"/>
      <c r="AB468"/>
      <c r="AC468"/>
      <c r="AD468"/>
      <c r="AE468"/>
      <c r="AF468"/>
      <c r="AG468"/>
      <c r="AH468"/>
      <c r="AI468"/>
      <c r="AJ468"/>
      <c r="AK468"/>
      <c r="AL468"/>
      <c r="AM468"/>
      <c r="AN468"/>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c r="BY468"/>
      <c r="BZ468"/>
      <c r="CA468"/>
      <c r="CB468"/>
      <c r="CC468"/>
      <c r="CD468"/>
      <c r="CE468"/>
      <c r="CF468"/>
      <c r="CG468"/>
    </row>
    <row r="469" spans="1:85" x14ac:dyDescent="0.2">
      <c r="A469" s="524"/>
      <c r="B469" s="524"/>
      <c r="C469" s="554"/>
      <c r="D469" s="524"/>
      <c r="E469" s="524"/>
      <c r="F469" s="555"/>
      <c r="G469" s="556"/>
      <c r="H469" s="556"/>
      <c r="I469" s="556"/>
      <c r="J469" s="556"/>
      <c r="K469"/>
      <c r="L469"/>
      <c r="M469"/>
      <c r="N469"/>
      <c r="O469"/>
      <c r="P469"/>
      <c r="Q469"/>
      <c r="R469"/>
      <c r="S469"/>
      <c r="T469"/>
      <c r="U469"/>
      <c r="V469"/>
      <c r="W469"/>
      <c r="X469"/>
      <c r="Y469"/>
      <c r="Z469"/>
      <c r="AA469"/>
      <c r="AB469"/>
      <c r="AC469"/>
      <c r="AD469"/>
      <c r="AE469"/>
      <c r="AF469"/>
      <c r="AG469"/>
      <c r="AH469"/>
      <c r="AI469"/>
      <c r="AJ469"/>
      <c r="AK469"/>
      <c r="AL469"/>
      <c r="AM469"/>
      <c r="AN469"/>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c r="BY469"/>
      <c r="BZ469"/>
      <c r="CA469"/>
      <c r="CB469"/>
      <c r="CC469"/>
      <c r="CD469"/>
      <c r="CE469"/>
      <c r="CF469"/>
      <c r="CG469"/>
    </row>
    <row r="470" spans="1:85" x14ac:dyDescent="0.2">
      <c r="A470" s="524"/>
      <c r="B470" s="524"/>
      <c r="C470" s="554"/>
      <c r="D470" s="524"/>
      <c r="E470" s="524"/>
      <c r="F470" s="555"/>
      <c r="G470" s="556"/>
      <c r="H470" s="556"/>
      <c r="I470" s="556"/>
      <c r="J470" s="556"/>
      <c r="K470"/>
      <c r="L470"/>
      <c r="M470"/>
      <c r="N470"/>
      <c r="O470"/>
      <c r="P470"/>
      <c r="Q470"/>
      <c r="R470"/>
      <c r="S470"/>
      <c r="T470"/>
      <c r="U470"/>
      <c r="V470"/>
      <c r="W470"/>
      <c r="X470"/>
      <c r="Y470"/>
      <c r="Z470"/>
      <c r="AA470"/>
      <c r="AB470"/>
      <c r="AC470"/>
      <c r="AD470"/>
      <c r="AE470"/>
      <c r="AF470"/>
      <c r="AG470"/>
      <c r="AH470"/>
      <c r="AI470"/>
      <c r="AJ470"/>
      <c r="AK470"/>
      <c r="AL470"/>
      <c r="AM470"/>
      <c r="AN470"/>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c r="BY470"/>
      <c r="BZ470"/>
      <c r="CA470"/>
      <c r="CB470"/>
      <c r="CC470"/>
      <c r="CD470"/>
      <c r="CE470"/>
      <c r="CF470"/>
      <c r="CG470"/>
    </row>
    <row r="471" spans="1:85" x14ac:dyDescent="0.2">
      <c r="A471" s="524"/>
      <c r="B471" s="524"/>
      <c r="C471" s="554"/>
      <c r="D471" s="524"/>
      <c r="E471" s="524"/>
      <c r="F471" s="555"/>
      <c r="G471" s="556"/>
      <c r="H471" s="556"/>
      <c r="I471" s="556"/>
      <c r="J471" s="556"/>
      <c r="K471"/>
      <c r="L471"/>
      <c r="M471"/>
      <c r="N471"/>
      <c r="O471"/>
      <c r="P471"/>
      <c r="Q471"/>
      <c r="R471"/>
      <c r="S471"/>
      <c r="T471"/>
      <c r="U471"/>
      <c r="V471"/>
      <c r="W471"/>
      <c r="X471"/>
      <c r="Y471"/>
      <c r="Z471"/>
      <c r="AA471"/>
      <c r="AB471"/>
      <c r="AC471"/>
      <c r="AD471"/>
      <c r="AE471"/>
      <c r="AF471"/>
      <c r="AG471"/>
      <c r="AH471"/>
      <c r="AI471"/>
      <c r="AJ471"/>
      <c r="AK471"/>
      <c r="AL471"/>
      <c r="AM471"/>
      <c r="AN471"/>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c r="BY471"/>
      <c r="BZ471"/>
      <c r="CA471"/>
      <c r="CB471"/>
      <c r="CC471"/>
      <c r="CD471"/>
      <c r="CE471"/>
      <c r="CF471"/>
      <c r="CG471"/>
    </row>
    <row r="472" spans="1:85" x14ac:dyDescent="0.2">
      <c r="A472" s="524"/>
      <c r="B472" s="524"/>
      <c r="C472" s="554"/>
      <c r="D472" s="524"/>
      <c r="E472" s="524"/>
      <c r="F472" s="555"/>
      <c r="G472" s="556"/>
      <c r="H472" s="556"/>
      <c r="I472" s="556"/>
      <c r="J472" s="556"/>
      <c r="K472"/>
      <c r="L472"/>
      <c r="M472"/>
      <c r="N472"/>
      <c r="O472"/>
      <c r="P472"/>
      <c r="Q472"/>
      <c r="R472"/>
      <c r="S472"/>
      <c r="T472"/>
      <c r="U472"/>
      <c r="V472"/>
      <c r="W472"/>
      <c r="X472"/>
      <c r="Y472"/>
      <c r="Z472"/>
      <c r="AA472"/>
      <c r="AB472"/>
      <c r="AC472"/>
      <c r="AD472"/>
      <c r="AE472"/>
      <c r="AF472"/>
      <c r="AG472"/>
      <c r="AH472"/>
      <c r="AI472"/>
      <c r="AJ472"/>
      <c r="AK472"/>
      <c r="AL472"/>
      <c r="AM472"/>
      <c r="AN472"/>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c r="BY472"/>
      <c r="BZ472"/>
      <c r="CA472"/>
      <c r="CB472"/>
      <c r="CC472"/>
      <c r="CD472"/>
      <c r="CE472"/>
      <c r="CF472"/>
      <c r="CG472"/>
    </row>
    <row r="473" spans="1:85" x14ac:dyDescent="0.2">
      <c r="A473" s="524"/>
      <c r="B473" s="524"/>
      <c r="C473" s="554"/>
      <c r="D473" s="524"/>
      <c r="E473" s="524"/>
      <c r="F473" s="555"/>
      <c r="G473" s="556"/>
      <c r="H473" s="556"/>
      <c r="I473" s="556"/>
      <c r="J473" s="556"/>
      <c r="K473"/>
      <c r="L473"/>
      <c r="M473"/>
      <c r="N473"/>
      <c r="O473"/>
      <c r="P473"/>
      <c r="Q473"/>
      <c r="R473"/>
      <c r="S473"/>
      <c r="T473"/>
      <c r="U473"/>
      <c r="V473"/>
      <c r="W473"/>
      <c r="X473"/>
      <c r="Y473"/>
      <c r="Z473"/>
      <c r="AA473"/>
      <c r="AB473"/>
      <c r="AC473"/>
      <c r="AD473"/>
      <c r="AE473"/>
      <c r="AF473"/>
      <c r="AG473"/>
      <c r="AH473"/>
      <c r="AI473"/>
      <c r="AJ473"/>
      <c r="AK473"/>
      <c r="AL473"/>
      <c r="AM473"/>
      <c r="AN473"/>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c r="BY473"/>
      <c r="BZ473"/>
      <c r="CA473"/>
      <c r="CB473"/>
      <c r="CC473"/>
      <c r="CD473"/>
      <c r="CE473"/>
      <c r="CF473"/>
      <c r="CG473"/>
    </row>
    <row r="474" spans="1:85" x14ac:dyDescent="0.2">
      <c r="A474" s="524"/>
      <c r="B474" s="524"/>
      <c r="C474" s="554"/>
      <c r="D474" s="524"/>
      <c r="E474" s="524"/>
      <c r="F474" s="555"/>
      <c r="G474" s="556"/>
      <c r="H474" s="556"/>
      <c r="I474" s="556"/>
      <c r="J474" s="556"/>
      <c r="K474"/>
      <c r="L474"/>
      <c r="M474"/>
      <c r="N474"/>
      <c r="O474"/>
      <c r="P474"/>
      <c r="Q474"/>
      <c r="R474"/>
      <c r="S474"/>
      <c r="T474"/>
      <c r="U474"/>
      <c r="V474"/>
      <c r="W474"/>
      <c r="X474"/>
      <c r="Y474"/>
      <c r="Z474"/>
      <c r="AA474"/>
      <c r="AB474"/>
      <c r="AC474"/>
      <c r="AD474"/>
      <c r="AE474"/>
      <c r="AF474"/>
      <c r="AG474"/>
      <c r="AH474"/>
      <c r="AI474"/>
      <c r="AJ474"/>
      <c r="AK474"/>
      <c r="AL474"/>
      <c r="AM474"/>
      <c r="AN4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c r="BY474"/>
      <c r="BZ474"/>
      <c r="CA474"/>
      <c r="CB474"/>
      <c r="CC474"/>
      <c r="CD474"/>
      <c r="CE474"/>
      <c r="CF474"/>
      <c r="CG474"/>
    </row>
    <row r="475" spans="1:85" x14ac:dyDescent="0.2">
      <c r="A475" s="524"/>
      <c r="B475" s="524"/>
      <c r="C475" s="554"/>
      <c r="D475" s="524"/>
      <c r="E475" s="524"/>
      <c r="F475" s="555"/>
      <c r="G475" s="556"/>
      <c r="H475" s="556"/>
      <c r="I475" s="556"/>
      <c r="J475" s="556"/>
      <c r="K475"/>
      <c r="L475"/>
      <c r="M475"/>
      <c r="N475"/>
      <c r="O475"/>
      <c r="P475"/>
      <c r="Q475"/>
      <c r="R475"/>
      <c r="S475"/>
      <c r="T475"/>
      <c r="U475"/>
      <c r="V475"/>
      <c r="W475"/>
      <c r="X475"/>
      <c r="Y475"/>
      <c r="Z475"/>
      <c r="AA475"/>
      <c r="AB475"/>
      <c r="AC475"/>
      <c r="AD475"/>
      <c r="AE475"/>
      <c r="AF475"/>
      <c r="AG475"/>
      <c r="AH475"/>
      <c r="AI475"/>
      <c r="AJ475"/>
      <c r="AK475"/>
      <c r="AL475"/>
      <c r="AM475"/>
      <c r="AN475"/>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c r="BY475"/>
      <c r="BZ475"/>
      <c r="CA475"/>
      <c r="CB475"/>
      <c r="CC475"/>
      <c r="CD475"/>
      <c r="CE475"/>
      <c r="CF475"/>
      <c r="CG475"/>
    </row>
    <row r="476" spans="1:85" x14ac:dyDescent="0.2">
      <c r="A476" s="524"/>
      <c r="B476" s="524"/>
      <c r="C476" s="554"/>
      <c r="D476" s="524"/>
      <c r="E476" s="524"/>
      <c r="F476" s="555"/>
      <c r="G476" s="556"/>
      <c r="H476" s="556"/>
      <c r="I476" s="556"/>
      <c r="J476" s="556"/>
      <c r="K476"/>
      <c r="L476"/>
      <c r="M476"/>
      <c r="N476"/>
      <c r="O476"/>
      <c r="P476"/>
      <c r="Q476"/>
      <c r="R476"/>
      <c r="S476"/>
      <c r="T476"/>
      <c r="U476"/>
      <c r="V476"/>
      <c r="W476"/>
      <c r="X476"/>
      <c r="Y476"/>
      <c r="Z476"/>
      <c r="AA476"/>
      <c r="AB476"/>
      <c r="AC476"/>
      <c r="AD476"/>
      <c r="AE476"/>
      <c r="AF476"/>
      <c r="AG476"/>
      <c r="AH476"/>
      <c r="AI476"/>
      <c r="AJ476"/>
      <c r="AK476"/>
      <c r="AL476"/>
      <c r="AM476"/>
      <c r="AN476"/>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c r="BY476"/>
      <c r="BZ476"/>
      <c r="CA476"/>
      <c r="CB476"/>
      <c r="CC476"/>
      <c r="CD476"/>
      <c r="CE476"/>
      <c r="CF476"/>
      <c r="CG476"/>
    </row>
    <row r="477" spans="1:85" x14ac:dyDescent="0.2">
      <c r="A477" s="524"/>
      <c r="B477" s="524"/>
      <c r="C477" s="554"/>
      <c r="D477" s="524"/>
      <c r="E477" s="524"/>
      <c r="F477" s="555"/>
      <c r="G477" s="556"/>
      <c r="H477" s="556"/>
      <c r="I477" s="556"/>
      <c r="J477" s="556"/>
      <c r="K477"/>
      <c r="L477"/>
      <c r="M477"/>
      <c r="N477"/>
      <c r="O477"/>
      <c r="P477"/>
      <c r="Q477"/>
      <c r="R477"/>
      <c r="S477"/>
      <c r="T477"/>
      <c r="U477"/>
      <c r="V477"/>
      <c r="W477"/>
      <c r="X477"/>
      <c r="Y477"/>
      <c r="Z477"/>
      <c r="AA477"/>
      <c r="AB477"/>
      <c r="AC477"/>
      <c r="AD477"/>
      <c r="AE477"/>
      <c r="AF477"/>
      <c r="AG477"/>
      <c r="AH477"/>
      <c r="AI477"/>
      <c r="AJ477"/>
      <c r="AK477"/>
      <c r="AL477"/>
      <c r="AM477"/>
      <c r="AN477"/>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c r="BY477"/>
      <c r="BZ477"/>
      <c r="CA477"/>
      <c r="CB477"/>
      <c r="CC477"/>
      <c r="CD477"/>
      <c r="CE477"/>
      <c r="CF477"/>
      <c r="CG477"/>
    </row>
    <row r="478" spans="1:85" x14ac:dyDescent="0.2">
      <c r="A478" s="524"/>
      <c r="B478" s="524"/>
      <c r="C478" s="554"/>
      <c r="D478" s="524"/>
      <c r="E478" s="524"/>
      <c r="F478" s="555"/>
      <c r="G478" s="556"/>
      <c r="H478" s="556"/>
      <c r="I478" s="556"/>
      <c r="J478" s="556"/>
      <c r="K478"/>
      <c r="L478"/>
      <c r="M478"/>
      <c r="N478"/>
      <c r="O478"/>
      <c r="P478"/>
      <c r="Q478"/>
      <c r="R478"/>
      <c r="S478"/>
      <c r="T478"/>
      <c r="U478"/>
      <c r="V478"/>
      <c r="W478"/>
      <c r="X478"/>
      <c r="Y478"/>
      <c r="Z478"/>
      <c r="AA478"/>
      <c r="AB478"/>
      <c r="AC478"/>
      <c r="AD478"/>
      <c r="AE478"/>
      <c r="AF478"/>
      <c r="AG478"/>
      <c r="AH478"/>
      <c r="AI478"/>
      <c r="AJ478"/>
      <c r="AK478"/>
      <c r="AL478"/>
      <c r="AM478"/>
      <c r="AN478"/>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c r="BY478"/>
      <c r="BZ478"/>
      <c r="CA478"/>
      <c r="CB478"/>
      <c r="CC478"/>
      <c r="CD478"/>
      <c r="CE478"/>
      <c r="CF478"/>
      <c r="CG478"/>
    </row>
    <row r="479" spans="1:85" x14ac:dyDescent="0.2">
      <c r="A479" s="524"/>
      <c r="B479" s="524"/>
      <c r="C479" s="554"/>
      <c r="D479" s="524"/>
      <c r="E479" s="524"/>
      <c r="F479" s="555"/>
      <c r="G479" s="556"/>
      <c r="H479" s="556"/>
      <c r="I479" s="556"/>
      <c r="J479" s="556"/>
      <c r="K479"/>
      <c r="L479"/>
      <c r="M479"/>
      <c r="N479"/>
      <c r="O479"/>
      <c r="P479"/>
      <c r="Q479"/>
      <c r="R479"/>
      <c r="S479"/>
      <c r="T479"/>
      <c r="U479"/>
      <c r="V479"/>
      <c r="W479"/>
      <c r="X479"/>
      <c r="Y479"/>
      <c r="Z479"/>
      <c r="AA479"/>
      <c r="AB479"/>
      <c r="AC479"/>
      <c r="AD479"/>
      <c r="AE479"/>
      <c r="AF479"/>
      <c r="AG479"/>
      <c r="AH479"/>
      <c r="AI479"/>
      <c r="AJ479"/>
      <c r="AK479"/>
      <c r="AL479"/>
      <c r="AM479"/>
      <c r="AN479"/>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c r="BY479"/>
      <c r="BZ479"/>
      <c r="CA479"/>
      <c r="CB479"/>
      <c r="CC479"/>
      <c r="CD479"/>
      <c r="CE479"/>
      <c r="CF479"/>
      <c r="CG479"/>
    </row>
    <row r="480" spans="1:85" x14ac:dyDescent="0.2">
      <c r="A480" s="524"/>
      <c r="B480" s="524"/>
      <c r="C480" s="554"/>
      <c r="D480" s="524"/>
      <c r="E480" s="524"/>
      <c r="F480" s="555"/>
      <c r="G480" s="556"/>
      <c r="H480" s="556"/>
      <c r="I480" s="556"/>
      <c r="J480" s="556"/>
      <c r="K480"/>
      <c r="L480"/>
      <c r="M480"/>
      <c r="N480"/>
      <c r="O480"/>
      <c r="P480"/>
      <c r="Q480"/>
      <c r="R480"/>
      <c r="S480"/>
      <c r="T480"/>
      <c r="U480"/>
      <c r="V480"/>
      <c r="W480"/>
      <c r="X480"/>
      <c r="Y480"/>
      <c r="Z480"/>
      <c r="AA480"/>
      <c r="AB480"/>
      <c r="AC480"/>
      <c r="AD480"/>
      <c r="AE480"/>
      <c r="AF480"/>
      <c r="AG480"/>
      <c r="AH480"/>
      <c r="AI480"/>
      <c r="AJ480"/>
      <c r="AK480"/>
      <c r="AL480"/>
      <c r="AM480"/>
      <c r="AN480"/>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c r="BY480"/>
      <c r="BZ480"/>
      <c r="CA480"/>
      <c r="CB480"/>
      <c r="CC480"/>
      <c r="CD480"/>
      <c r="CE480"/>
      <c r="CF480"/>
      <c r="CG480"/>
    </row>
    <row r="481" spans="1:85" x14ac:dyDescent="0.2">
      <c r="A481" s="524"/>
      <c r="B481" s="524"/>
      <c r="C481" s="554"/>
      <c r="D481" s="524"/>
      <c r="E481" s="524"/>
      <c r="F481" s="555"/>
      <c r="G481" s="556"/>
      <c r="H481" s="556"/>
      <c r="I481" s="556"/>
      <c r="J481" s="556"/>
      <c r="K481"/>
      <c r="L481"/>
      <c r="M481"/>
      <c r="N481"/>
      <c r="O481"/>
      <c r="P481"/>
      <c r="Q481"/>
      <c r="R481"/>
      <c r="S481"/>
      <c r="T481"/>
      <c r="U481"/>
      <c r="V481"/>
      <c r="W481"/>
      <c r="X481"/>
      <c r="Y481"/>
      <c r="Z481"/>
      <c r="AA481"/>
      <c r="AB481"/>
      <c r="AC481"/>
      <c r="AD481"/>
      <c r="AE481"/>
      <c r="AF481"/>
      <c r="AG481"/>
      <c r="AH481"/>
      <c r="AI481"/>
      <c r="AJ481"/>
      <c r="AK481"/>
      <c r="AL481"/>
      <c r="AM481"/>
      <c r="AN481"/>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c r="BY481"/>
      <c r="BZ481"/>
      <c r="CA481"/>
      <c r="CB481"/>
      <c r="CC481"/>
      <c r="CD481"/>
      <c r="CE481"/>
      <c r="CF481"/>
      <c r="CG481"/>
    </row>
    <row r="482" spans="1:85" x14ac:dyDescent="0.2">
      <c r="A482" s="524"/>
      <c r="B482" s="524"/>
      <c r="C482" s="554"/>
      <c r="D482" s="524"/>
      <c r="E482" s="524"/>
      <c r="F482" s="555"/>
      <c r="G482" s="556"/>
      <c r="H482" s="556"/>
      <c r="I482" s="556"/>
      <c r="J482" s="556"/>
      <c r="K482"/>
      <c r="L482"/>
      <c r="M482"/>
      <c r="N482"/>
      <c r="O482"/>
      <c r="P482"/>
      <c r="Q482"/>
      <c r="R482"/>
      <c r="S482"/>
      <c r="T482"/>
      <c r="U482"/>
      <c r="V482"/>
      <c r="W482"/>
      <c r="X482"/>
      <c r="Y482"/>
      <c r="Z482"/>
      <c r="AA482"/>
      <c r="AB482"/>
      <c r="AC482"/>
      <c r="AD482"/>
      <c r="AE482"/>
      <c r="AF482"/>
      <c r="AG482"/>
      <c r="AH482"/>
      <c r="AI482"/>
      <c r="AJ482"/>
      <c r="AK482"/>
      <c r="AL482"/>
      <c r="AM482"/>
      <c r="AN482"/>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c r="BY482"/>
      <c r="BZ482"/>
      <c r="CA482"/>
      <c r="CB482"/>
      <c r="CC482"/>
      <c r="CD482"/>
      <c r="CE482"/>
      <c r="CF482"/>
      <c r="CG482"/>
    </row>
    <row r="483" spans="1:85" x14ac:dyDescent="0.2">
      <c r="A483" s="524"/>
      <c r="B483" s="524"/>
      <c r="C483" s="554"/>
      <c r="D483" s="524"/>
      <c r="E483" s="524"/>
      <c r="F483" s="555"/>
      <c r="G483" s="556"/>
      <c r="H483" s="556"/>
      <c r="I483" s="556"/>
      <c r="J483" s="556"/>
      <c r="K483"/>
      <c r="L483"/>
      <c r="M483"/>
      <c r="N483"/>
      <c r="O483"/>
      <c r="P483"/>
      <c r="Q483"/>
      <c r="R483"/>
      <c r="S483"/>
      <c r="T483"/>
      <c r="U483"/>
      <c r="V483"/>
      <c r="W483"/>
      <c r="X483"/>
      <c r="Y483"/>
      <c r="Z483"/>
      <c r="AA483"/>
      <c r="AB483"/>
      <c r="AC483"/>
      <c r="AD483"/>
      <c r="AE483"/>
      <c r="AF483"/>
      <c r="AG483"/>
      <c r="AH483"/>
      <c r="AI483"/>
      <c r="AJ483"/>
      <c r="AK483"/>
      <c r="AL483"/>
      <c r="AM483"/>
      <c r="AN483"/>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c r="BY483"/>
      <c r="BZ483"/>
      <c r="CA483"/>
      <c r="CB483"/>
      <c r="CC483"/>
      <c r="CD483"/>
      <c r="CE483"/>
      <c r="CF483"/>
      <c r="CG483"/>
    </row>
    <row r="484" spans="1:85" x14ac:dyDescent="0.2">
      <c r="A484" s="524"/>
      <c r="B484" s="524"/>
      <c r="C484" s="554"/>
      <c r="D484" s="524"/>
      <c r="E484" s="524"/>
      <c r="F484" s="555"/>
      <c r="G484" s="556"/>
      <c r="H484" s="556"/>
      <c r="I484" s="556"/>
      <c r="J484" s="556"/>
      <c r="K484"/>
      <c r="L484"/>
      <c r="M484"/>
      <c r="N484"/>
      <c r="O484"/>
      <c r="P484"/>
      <c r="Q484"/>
      <c r="R484"/>
      <c r="S484"/>
      <c r="T484"/>
      <c r="U484"/>
      <c r="V484"/>
      <c r="W484"/>
      <c r="X484"/>
      <c r="Y484"/>
      <c r="Z484"/>
      <c r="AA484"/>
      <c r="AB484"/>
      <c r="AC484"/>
      <c r="AD484"/>
      <c r="AE484"/>
      <c r="AF484"/>
      <c r="AG484"/>
      <c r="AH484"/>
      <c r="AI484"/>
      <c r="AJ484"/>
      <c r="AK484"/>
      <c r="AL484"/>
      <c r="AM484"/>
      <c r="AN48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c r="BY484"/>
      <c r="BZ484"/>
      <c r="CA484"/>
      <c r="CB484"/>
      <c r="CC484"/>
      <c r="CD484"/>
      <c r="CE484"/>
      <c r="CF484"/>
      <c r="CG484"/>
    </row>
    <row r="485" spans="1:85" x14ac:dyDescent="0.2">
      <c r="A485" s="524"/>
      <c r="B485" s="524"/>
      <c r="C485" s="554"/>
      <c r="D485" s="524"/>
      <c r="E485" s="524"/>
      <c r="F485" s="555"/>
      <c r="G485" s="556"/>
      <c r="H485" s="556"/>
      <c r="I485" s="556"/>
      <c r="J485" s="556"/>
      <c r="K485"/>
      <c r="L485"/>
      <c r="M485"/>
      <c r="N485"/>
      <c r="O485"/>
      <c r="P485"/>
      <c r="Q485"/>
      <c r="R485"/>
      <c r="S485"/>
      <c r="T485"/>
      <c r="U485"/>
      <c r="V485"/>
      <c r="W485"/>
      <c r="X485"/>
      <c r="Y485"/>
      <c r="Z485"/>
      <c r="AA485"/>
      <c r="AB485"/>
      <c r="AC485"/>
      <c r="AD485"/>
      <c r="AE485"/>
      <c r="AF485"/>
      <c r="AG485"/>
      <c r="AH485"/>
      <c r="AI485"/>
      <c r="AJ485"/>
      <c r="AK485"/>
      <c r="AL485"/>
      <c r="AM485"/>
      <c r="AN485"/>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c r="BY485"/>
      <c r="BZ485"/>
      <c r="CA485"/>
      <c r="CB485"/>
      <c r="CC485"/>
      <c r="CD485"/>
      <c r="CE485"/>
      <c r="CF485"/>
      <c r="CG485"/>
    </row>
    <row r="486" spans="1:85" x14ac:dyDescent="0.2">
      <c r="A486" s="524"/>
      <c r="B486" s="524"/>
      <c r="C486" s="554"/>
      <c r="D486" s="524"/>
      <c r="E486" s="524"/>
      <c r="F486" s="555"/>
      <c r="G486" s="556"/>
      <c r="H486" s="556"/>
      <c r="I486" s="556"/>
      <c r="J486" s="556"/>
      <c r="K486"/>
      <c r="L486"/>
      <c r="M486"/>
      <c r="N486"/>
      <c r="O486"/>
      <c r="P486"/>
      <c r="Q486"/>
      <c r="R486"/>
      <c r="S486"/>
      <c r="T486"/>
      <c r="U486"/>
      <c r="V486"/>
      <c r="W486"/>
      <c r="X486"/>
      <c r="Y486"/>
      <c r="Z486"/>
      <c r="AA486"/>
      <c r="AB486"/>
      <c r="AC486"/>
      <c r="AD486"/>
      <c r="AE486"/>
      <c r="AF486"/>
      <c r="AG486"/>
      <c r="AH486"/>
      <c r="AI486"/>
      <c r="AJ486"/>
      <c r="AK486"/>
      <c r="AL486"/>
      <c r="AM486"/>
      <c r="AN486"/>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c r="BY486"/>
      <c r="BZ486"/>
      <c r="CA486"/>
      <c r="CB486"/>
      <c r="CC486"/>
      <c r="CD486"/>
      <c r="CE486"/>
      <c r="CF486"/>
      <c r="CG486"/>
    </row>
    <row r="487" spans="1:85" x14ac:dyDescent="0.2">
      <c r="A487" s="524"/>
      <c r="B487" s="524"/>
      <c r="C487" s="554"/>
      <c r="D487" s="524"/>
      <c r="E487" s="524"/>
      <c r="F487" s="555"/>
      <c r="G487" s="556"/>
      <c r="H487" s="556"/>
      <c r="I487" s="556"/>
      <c r="J487" s="556"/>
      <c r="K487"/>
      <c r="L487"/>
      <c r="M487"/>
      <c r="N487"/>
      <c r="O487"/>
      <c r="P487"/>
      <c r="Q487"/>
      <c r="R487"/>
      <c r="S487"/>
      <c r="T487"/>
      <c r="U487"/>
      <c r="V487"/>
      <c r="W487"/>
      <c r="X487"/>
      <c r="Y487"/>
      <c r="Z487"/>
      <c r="AA487"/>
      <c r="AB487"/>
      <c r="AC487"/>
      <c r="AD487"/>
      <c r="AE487"/>
      <c r="AF487"/>
      <c r="AG487"/>
      <c r="AH487"/>
      <c r="AI487"/>
      <c r="AJ487"/>
      <c r="AK487"/>
      <c r="AL487"/>
      <c r="AM487"/>
      <c r="AN487"/>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c r="BY487"/>
      <c r="BZ487"/>
      <c r="CA487"/>
      <c r="CB487"/>
      <c r="CC487"/>
      <c r="CD487"/>
      <c r="CE487"/>
      <c r="CF487"/>
      <c r="CG487"/>
    </row>
    <row r="488" spans="1:85" x14ac:dyDescent="0.2">
      <c r="A488" s="524"/>
      <c r="B488" s="524"/>
      <c r="C488" s="554"/>
      <c r="D488" s="524"/>
      <c r="E488" s="524"/>
      <c r="F488" s="555"/>
      <c r="G488" s="556"/>
      <c r="H488" s="556"/>
      <c r="I488" s="556"/>
      <c r="J488" s="556"/>
      <c r="K488"/>
      <c r="L488"/>
      <c r="M488"/>
      <c r="N488"/>
      <c r="O488"/>
      <c r="P488"/>
      <c r="Q488"/>
      <c r="R488"/>
      <c r="S488"/>
      <c r="T488"/>
      <c r="U488"/>
      <c r="V488"/>
      <c r="W488"/>
      <c r="X488"/>
      <c r="Y488"/>
      <c r="Z488"/>
      <c r="AA488"/>
      <c r="AB488"/>
      <c r="AC488"/>
      <c r="AD488"/>
      <c r="AE488"/>
      <c r="AF488"/>
      <c r="AG488"/>
      <c r="AH488"/>
      <c r="AI488"/>
      <c r="AJ488"/>
      <c r="AK488"/>
      <c r="AL488"/>
      <c r="AM488"/>
      <c r="AN488"/>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c r="BY488"/>
      <c r="BZ488"/>
      <c r="CA488"/>
      <c r="CB488"/>
      <c r="CC488"/>
      <c r="CD488"/>
      <c r="CE488"/>
      <c r="CF488"/>
      <c r="CG488"/>
    </row>
    <row r="489" spans="1:85" x14ac:dyDescent="0.2">
      <c r="A489" s="524"/>
      <c r="B489" s="524"/>
      <c r="C489" s="554"/>
      <c r="D489" s="524"/>
      <c r="E489" s="524"/>
      <c r="F489" s="555"/>
      <c r="G489" s="556"/>
      <c r="H489" s="556"/>
      <c r="I489" s="556"/>
      <c r="J489" s="556"/>
      <c r="K489"/>
      <c r="L489"/>
      <c r="M489"/>
      <c r="N489"/>
      <c r="O489"/>
      <c r="P489"/>
      <c r="Q489"/>
      <c r="R489"/>
      <c r="S489"/>
      <c r="T489"/>
      <c r="U489"/>
      <c r="V489"/>
      <c r="W489"/>
      <c r="X489"/>
      <c r="Y489"/>
      <c r="Z489"/>
      <c r="AA489"/>
      <c r="AB489"/>
      <c r="AC489"/>
      <c r="AD489"/>
      <c r="AE489"/>
      <c r="AF489"/>
      <c r="AG489"/>
      <c r="AH489"/>
      <c r="AI489"/>
      <c r="AJ489"/>
      <c r="AK489"/>
      <c r="AL489"/>
      <c r="AM489"/>
      <c r="AN489"/>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c r="BY489"/>
      <c r="BZ489"/>
      <c r="CA489"/>
      <c r="CB489"/>
      <c r="CC489"/>
      <c r="CD489"/>
      <c r="CE489"/>
      <c r="CF489"/>
      <c r="CG489"/>
    </row>
    <row r="490" spans="1:85" x14ac:dyDescent="0.2">
      <c r="A490" s="524"/>
      <c r="B490" s="524"/>
      <c r="C490" s="554"/>
      <c r="D490" s="524"/>
      <c r="E490" s="524"/>
      <c r="F490" s="555"/>
      <c r="G490" s="556"/>
      <c r="H490" s="556"/>
      <c r="I490" s="556"/>
      <c r="J490" s="556"/>
      <c r="K490"/>
      <c r="L490"/>
      <c r="M490"/>
      <c r="N490"/>
      <c r="O490"/>
      <c r="P490"/>
      <c r="Q490"/>
      <c r="R490"/>
      <c r="S490"/>
      <c r="T490"/>
      <c r="U490"/>
      <c r="V490"/>
      <c r="W490"/>
      <c r="X490"/>
      <c r="Y490"/>
      <c r="Z490"/>
      <c r="AA490"/>
      <c r="AB490"/>
      <c r="AC490"/>
      <c r="AD490"/>
      <c r="AE490"/>
      <c r="AF490"/>
      <c r="AG490"/>
      <c r="AH490"/>
      <c r="AI490"/>
      <c r="AJ490"/>
      <c r="AK490"/>
      <c r="AL490"/>
      <c r="AM490"/>
      <c r="AN490"/>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c r="BY490"/>
      <c r="BZ490"/>
      <c r="CA490"/>
      <c r="CB490"/>
      <c r="CC490"/>
      <c r="CD490"/>
      <c r="CE490"/>
      <c r="CF490"/>
      <c r="CG490"/>
    </row>
    <row r="491" spans="1:85" x14ac:dyDescent="0.2">
      <c r="A491" s="524"/>
      <c r="B491" s="524"/>
      <c r="C491" s="554"/>
      <c r="D491" s="524"/>
      <c r="E491" s="524"/>
      <c r="F491" s="555"/>
      <c r="G491" s="556"/>
      <c r="H491" s="556"/>
      <c r="I491" s="556"/>
      <c r="J491" s="556"/>
      <c r="K491"/>
      <c r="L491"/>
      <c r="M491"/>
      <c r="N491"/>
      <c r="O491"/>
      <c r="P491"/>
      <c r="Q491"/>
      <c r="R491"/>
      <c r="S491"/>
      <c r="T491"/>
      <c r="U491"/>
      <c r="V491"/>
      <c r="W491"/>
      <c r="X491"/>
      <c r="Y491"/>
      <c r="Z491"/>
      <c r="AA491"/>
      <c r="AB491"/>
      <c r="AC491"/>
      <c r="AD491"/>
      <c r="AE491"/>
      <c r="AF491"/>
      <c r="AG491"/>
      <c r="AH491"/>
      <c r="AI491"/>
      <c r="AJ491"/>
      <c r="AK491"/>
      <c r="AL491"/>
      <c r="AM491"/>
      <c r="AN491"/>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c r="BY491"/>
      <c r="BZ491"/>
      <c r="CA491"/>
      <c r="CB491"/>
      <c r="CC491"/>
      <c r="CD491"/>
      <c r="CE491"/>
      <c r="CF491"/>
      <c r="CG491"/>
    </row>
    <row r="492" spans="1:85" x14ac:dyDescent="0.2">
      <c r="A492" s="524"/>
      <c r="B492" s="524"/>
      <c r="C492" s="554"/>
      <c r="D492" s="524"/>
      <c r="E492" s="524"/>
      <c r="F492" s="555"/>
      <c r="G492" s="556"/>
      <c r="H492" s="556"/>
      <c r="I492" s="556"/>
      <c r="J492" s="556"/>
      <c r="K492"/>
      <c r="L492"/>
      <c r="M492"/>
      <c r="N492"/>
      <c r="O492"/>
      <c r="P492"/>
      <c r="Q492"/>
      <c r="R492"/>
      <c r="S492"/>
      <c r="T492"/>
      <c r="U492"/>
      <c r="V492"/>
      <c r="W492"/>
      <c r="X492"/>
      <c r="Y492"/>
      <c r="Z492"/>
      <c r="AA492"/>
      <c r="AB492"/>
      <c r="AC492"/>
      <c r="AD492"/>
      <c r="AE492"/>
      <c r="AF492"/>
      <c r="AG492"/>
      <c r="AH492"/>
      <c r="AI492"/>
      <c r="AJ492"/>
      <c r="AK492"/>
      <c r="AL492"/>
      <c r="AM492"/>
      <c r="AN492"/>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c r="BY492"/>
      <c r="BZ492"/>
      <c r="CA492"/>
      <c r="CB492"/>
      <c r="CC492"/>
      <c r="CD492"/>
      <c r="CE492"/>
      <c r="CF492"/>
      <c r="CG492"/>
    </row>
    <row r="493" spans="1:85" x14ac:dyDescent="0.2">
      <c r="A493" s="524"/>
      <c r="B493" s="524"/>
      <c r="C493" s="554"/>
      <c r="D493" s="524"/>
      <c r="E493" s="524"/>
      <c r="F493" s="555"/>
      <c r="G493" s="556"/>
      <c r="H493" s="556"/>
      <c r="I493" s="556"/>
      <c r="J493" s="556"/>
      <c r="K493"/>
      <c r="L493"/>
      <c r="M493"/>
      <c r="N493"/>
      <c r="O493"/>
      <c r="P493"/>
      <c r="Q493"/>
      <c r="R493"/>
      <c r="S493"/>
      <c r="T493"/>
      <c r="U493"/>
      <c r="V493"/>
      <c r="W493"/>
      <c r="X493"/>
      <c r="Y493"/>
      <c r="Z493"/>
      <c r="AA493"/>
      <c r="AB493"/>
      <c r="AC493"/>
      <c r="AD493"/>
      <c r="AE493"/>
      <c r="AF493"/>
      <c r="AG493"/>
      <c r="AH493"/>
      <c r="AI493"/>
      <c r="AJ493"/>
      <c r="AK493"/>
      <c r="AL493"/>
      <c r="AM493"/>
      <c r="AN493"/>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c r="BY493"/>
      <c r="BZ493"/>
      <c r="CA493"/>
      <c r="CB493"/>
      <c r="CC493"/>
      <c r="CD493"/>
      <c r="CE493"/>
      <c r="CF493"/>
      <c r="CG493"/>
    </row>
    <row r="494" spans="1:85" x14ac:dyDescent="0.2">
      <c r="A494" s="524"/>
      <c r="B494" s="524"/>
      <c r="C494" s="554"/>
      <c r="D494" s="524"/>
      <c r="E494" s="524"/>
      <c r="F494" s="555"/>
      <c r="G494" s="556"/>
      <c r="H494" s="556"/>
      <c r="I494" s="556"/>
      <c r="J494" s="556"/>
      <c r="K494"/>
      <c r="L494"/>
      <c r="M494"/>
      <c r="N494"/>
      <c r="O494"/>
      <c r="P494"/>
      <c r="Q494"/>
      <c r="R494"/>
      <c r="S494"/>
      <c r="T494"/>
      <c r="U494"/>
      <c r="V494"/>
      <c r="W494"/>
      <c r="X494"/>
      <c r="Y494"/>
      <c r="Z494"/>
      <c r="AA494"/>
      <c r="AB494"/>
      <c r="AC494"/>
      <c r="AD494"/>
      <c r="AE494"/>
      <c r="AF494"/>
      <c r="AG494"/>
      <c r="AH494"/>
      <c r="AI494"/>
      <c r="AJ494"/>
      <c r="AK494"/>
      <c r="AL494"/>
      <c r="AM494"/>
      <c r="AN49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c r="BY494"/>
      <c r="BZ494"/>
      <c r="CA494"/>
      <c r="CB494"/>
      <c r="CC494"/>
      <c r="CD494"/>
      <c r="CE494"/>
      <c r="CF494"/>
      <c r="CG494"/>
    </row>
    <row r="495" spans="1:85" x14ac:dyDescent="0.2">
      <c r="A495" s="524"/>
      <c r="B495" s="524"/>
      <c r="C495" s="554"/>
      <c r="D495" s="524"/>
      <c r="E495" s="524"/>
      <c r="F495" s="555"/>
      <c r="G495" s="556"/>
      <c r="H495" s="556"/>
      <c r="I495" s="556"/>
      <c r="J495" s="556"/>
      <c r="K495"/>
      <c r="L495"/>
      <c r="M495"/>
      <c r="N495"/>
      <c r="O495"/>
      <c r="P495"/>
      <c r="Q495"/>
      <c r="R495"/>
      <c r="S495"/>
      <c r="T495"/>
      <c r="U495"/>
      <c r="V495"/>
      <c r="W495"/>
      <c r="X495"/>
      <c r="Y495"/>
      <c r="Z495"/>
      <c r="AA495"/>
      <c r="AB495"/>
      <c r="AC495"/>
      <c r="AD495"/>
      <c r="AE495"/>
      <c r="AF495"/>
      <c r="AG495"/>
      <c r="AH495"/>
      <c r="AI495"/>
      <c r="AJ495"/>
      <c r="AK495"/>
      <c r="AL495"/>
      <c r="AM495"/>
      <c r="AN495"/>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c r="BY495"/>
      <c r="BZ495"/>
      <c r="CA495"/>
      <c r="CB495"/>
      <c r="CC495"/>
      <c r="CD495"/>
      <c r="CE495"/>
      <c r="CF495"/>
      <c r="CG495"/>
    </row>
    <row r="496" spans="1:85" x14ac:dyDescent="0.2">
      <c r="A496" s="524"/>
      <c r="B496" s="524"/>
      <c r="C496" s="554"/>
      <c r="D496" s="524"/>
      <c r="E496" s="524"/>
      <c r="F496" s="555"/>
      <c r="G496" s="556"/>
      <c r="H496" s="556"/>
      <c r="I496" s="556"/>
      <c r="J496" s="556"/>
      <c r="K496"/>
      <c r="L496"/>
      <c r="M496"/>
      <c r="N496"/>
      <c r="O496"/>
      <c r="P496"/>
      <c r="Q496"/>
      <c r="R496"/>
      <c r="S496"/>
      <c r="T496"/>
      <c r="U496"/>
      <c r="V496"/>
      <c r="W496"/>
      <c r="X496"/>
      <c r="Y496"/>
      <c r="Z496"/>
      <c r="AA496"/>
      <c r="AB496"/>
      <c r="AC496"/>
      <c r="AD496"/>
      <c r="AE496"/>
      <c r="AF496"/>
      <c r="AG496"/>
      <c r="AH496"/>
      <c r="AI496"/>
      <c r="AJ496"/>
      <c r="AK496"/>
      <c r="AL496"/>
      <c r="AM496"/>
      <c r="AN496"/>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c r="BY496"/>
      <c r="BZ496"/>
      <c r="CA496"/>
      <c r="CB496"/>
      <c r="CC496"/>
      <c r="CD496"/>
      <c r="CE496"/>
      <c r="CF496"/>
      <c r="CG496"/>
    </row>
    <row r="497" spans="1:85" x14ac:dyDescent="0.2">
      <c r="A497" s="524"/>
      <c r="B497" s="524"/>
      <c r="C497" s="554"/>
      <c r="D497" s="524"/>
      <c r="E497" s="524"/>
      <c r="F497" s="555"/>
      <c r="G497" s="556"/>
      <c r="H497" s="556"/>
      <c r="I497" s="556"/>
      <c r="J497" s="556"/>
      <c r="K497"/>
      <c r="L497"/>
      <c r="M497"/>
      <c r="N497"/>
      <c r="O497"/>
      <c r="P497"/>
      <c r="Q497"/>
      <c r="R497"/>
      <c r="S497"/>
      <c r="T497"/>
      <c r="U497"/>
      <c r="V497"/>
      <c r="W497"/>
      <c r="X497"/>
      <c r="Y497"/>
      <c r="Z497"/>
      <c r="AA497"/>
      <c r="AB497"/>
      <c r="AC497"/>
      <c r="AD497"/>
      <c r="AE497"/>
      <c r="AF497"/>
      <c r="AG497"/>
      <c r="AH497"/>
      <c r="AI497"/>
      <c r="AJ497"/>
      <c r="AK497"/>
      <c r="AL497"/>
      <c r="AM497"/>
      <c r="AN497"/>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c r="BY497"/>
      <c r="BZ497"/>
      <c r="CA497"/>
      <c r="CB497"/>
      <c r="CC497"/>
      <c r="CD497"/>
      <c r="CE497"/>
      <c r="CF497"/>
      <c r="CG497"/>
    </row>
    <row r="498" spans="1:85" x14ac:dyDescent="0.2">
      <c r="A498" s="524"/>
      <c r="B498" s="524"/>
      <c r="C498" s="554"/>
      <c r="D498" s="524"/>
      <c r="E498" s="524"/>
      <c r="F498" s="555"/>
      <c r="G498" s="556"/>
      <c r="H498" s="556"/>
      <c r="I498" s="556"/>
      <c r="J498" s="556"/>
      <c r="K498"/>
      <c r="L498"/>
      <c r="M498"/>
      <c r="N498"/>
      <c r="O498"/>
      <c r="P498"/>
      <c r="Q498"/>
      <c r="R498"/>
      <c r="S498"/>
      <c r="T498"/>
      <c r="U498"/>
      <c r="V498"/>
      <c r="W498"/>
      <c r="X498"/>
      <c r="Y498"/>
      <c r="Z498"/>
      <c r="AA498"/>
      <c r="AB498"/>
      <c r="AC498"/>
      <c r="AD498"/>
      <c r="AE498"/>
      <c r="AF498"/>
      <c r="AG498"/>
      <c r="AH498"/>
      <c r="AI498"/>
      <c r="AJ498"/>
      <c r="AK498"/>
      <c r="AL498"/>
      <c r="AM498"/>
      <c r="AN498"/>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c r="BY498"/>
      <c r="BZ498"/>
      <c r="CA498"/>
      <c r="CB498"/>
      <c r="CC498"/>
      <c r="CD498"/>
      <c r="CE498"/>
      <c r="CF498"/>
      <c r="CG498"/>
    </row>
    <row r="499" spans="1:85" x14ac:dyDescent="0.2">
      <c r="A499" s="524"/>
      <c r="B499" s="524"/>
      <c r="C499" s="554"/>
      <c r="D499" s="524"/>
      <c r="E499" s="524"/>
      <c r="F499" s="555"/>
      <c r="G499" s="556"/>
      <c r="H499" s="556"/>
      <c r="I499" s="556"/>
      <c r="J499" s="556"/>
      <c r="K499"/>
      <c r="L499"/>
      <c r="M499"/>
      <c r="N499"/>
      <c r="O499"/>
      <c r="P499"/>
      <c r="Q499"/>
      <c r="R499"/>
      <c r="S499"/>
      <c r="T499"/>
      <c r="U499"/>
      <c r="V499"/>
      <c r="W499"/>
      <c r="X499"/>
      <c r="Y499"/>
      <c r="Z499"/>
      <c r="AA499"/>
      <c r="AB499"/>
      <c r="AC499"/>
      <c r="AD499"/>
      <c r="AE499"/>
      <c r="AF499"/>
      <c r="AG499"/>
      <c r="AH499"/>
      <c r="AI499"/>
      <c r="AJ499"/>
      <c r="AK499"/>
      <c r="AL499"/>
      <c r="AM499"/>
      <c r="AN499"/>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c r="BY499"/>
      <c r="BZ499"/>
      <c r="CA499"/>
      <c r="CB499"/>
      <c r="CC499"/>
      <c r="CD499"/>
      <c r="CE499"/>
      <c r="CF499"/>
      <c r="CG499"/>
    </row>
    <row r="500" spans="1:85" x14ac:dyDescent="0.2">
      <c r="A500" s="524"/>
      <c r="B500" s="524"/>
      <c r="C500" s="554"/>
      <c r="D500" s="524"/>
      <c r="E500" s="524"/>
      <c r="F500" s="555"/>
      <c r="G500" s="556"/>
      <c r="H500" s="556"/>
      <c r="I500" s="556"/>
      <c r="J500" s="556"/>
      <c r="K500"/>
      <c r="L500"/>
      <c r="M500"/>
      <c r="N500"/>
      <c r="O500"/>
      <c r="P500"/>
      <c r="Q500"/>
      <c r="R500"/>
      <c r="S500"/>
      <c r="T500"/>
      <c r="U500"/>
      <c r="V500"/>
      <c r="W500"/>
      <c r="X500"/>
      <c r="Y500"/>
      <c r="Z500"/>
      <c r="AA500"/>
      <c r="AB500"/>
      <c r="AC500"/>
      <c r="AD500"/>
      <c r="AE500"/>
      <c r="AF500"/>
      <c r="AG500"/>
      <c r="AH500"/>
      <c r="AI500"/>
      <c r="AJ500"/>
      <c r="AK500"/>
      <c r="AL500"/>
      <c r="AM500"/>
      <c r="AN500"/>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c r="BY500"/>
      <c r="BZ500"/>
      <c r="CA500"/>
      <c r="CB500"/>
      <c r="CC500"/>
      <c r="CD500"/>
      <c r="CE500"/>
      <c r="CF500"/>
      <c r="CG500"/>
    </row>
    <row r="501" spans="1:85" x14ac:dyDescent="0.2">
      <c r="A501" s="524"/>
      <c r="B501" s="524"/>
      <c r="C501" s="554"/>
      <c r="D501" s="524"/>
      <c r="E501" s="524"/>
      <c r="F501" s="555"/>
      <c r="G501" s="556"/>
      <c r="H501" s="556"/>
      <c r="I501" s="556"/>
      <c r="J501" s="556"/>
      <c r="K501"/>
      <c r="L501"/>
      <c r="M501"/>
      <c r="N501"/>
      <c r="O501"/>
      <c r="P501"/>
      <c r="Q501"/>
      <c r="R501"/>
      <c r="S501"/>
      <c r="T501"/>
      <c r="U501"/>
      <c r="V501"/>
      <c r="W501"/>
      <c r="X501"/>
      <c r="Y501"/>
      <c r="Z501"/>
      <c r="AA501"/>
      <c r="AB501"/>
      <c r="AC501"/>
      <c r="AD501"/>
      <c r="AE501"/>
      <c r="AF501"/>
      <c r="AG501"/>
      <c r="AH501"/>
      <c r="AI501"/>
      <c r="AJ501"/>
      <c r="AK501"/>
      <c r="AL501"/>
      <c r="AM501"/>
      <c r="AN501"/>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c r="BY501"/>
      <c r="BZ501"/>
      <c r="CA501"/>
      <c r="CB501"/>
      <c r="CC501"/>
      <c r="CD501"/>
      <c r="CE501"/>
      <c r="CF501"/>
      <c r="CG501"/>
    </row>
    <row r="502" spans="1:85" x14ac:dyDescent="0.2">
      <c r="A502" s="524"/>
      <c r="B502" s="524"/>
      <c r="C502" s="554"/>
      <c r="D502" s="524"/>
      <c r="E502" s="524"/>
      <c r="F502" s="555"/>
      <c r="G502" s="556"/>
      <c r="H502" s="556"/>
      <c r="I502" s="556"/>
      <c r="J502" s="556"/>
      <c r="K502"/>
      <c r="L502"/>
      <c r="M502"/>
      <c r="N502"/>
      <c r="O502"/>
      <c r="P502"/>
      <c r="Q502"/>
      <c r="R502"/>
      <c r="S502"/>
      <c r="T502"/>
      <c r="U502"/>
      <c r="V502"/>
      <c r="W502"/>
      <c r="X502"/>
      <c r="Y502"/>
      <c r="Z502"/>
      <c r="AA502"/>
      <c r="AB502"/>
      <c r="AC502"/>
      <c r="AD502"/>
      <c r="AE502"/>
      <c r="AF502"/>
      <c r="AG502"/>
      <c r="AH502"/>
      <c r="AI502"/>
      <c r="AJ502"/>
      <c r="AK502"/>
      <c r="AL502"/>
      <c r="AM502"/>
      <c r="AN502"/>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c r="BY502"/>
      <c r="BZ502"/>
      <c r="CA502"/>
      <c r="CB502"/>
      <c r="CC502"/>
      <c r="CD502"/>
      <c r="CE502"/>
      <c r="CF502"/>
      <c r="CG502"/>
    </row>
    <row r="503" spans="1:85" x14ac:dyDescent="0.2">
      <c r="A503" s="524"/>
      <c r="B503" s="524"/>
      <c r="C503" s="554"/>
      <c r="D503" s="524"/>
      <c r="E503" s="524"/>
      <c r="F503" s="555"/>
      <c r="G503" s="556"/>
      <c r="H503" s="556"/>
      <c r="I503" s="556"/>
      <c r="J503" s="556"/>
      <c r="K503"/>
      <c r="L503"/>
      <c r="M503"/>
      <c r="N503"/>
      <c r="O503"/>
      <c r="P503"/>
      <c r="Q503"/>
      <c r="R503"/>
      <c r="S503"/>
      <c r="T503"/>
      <c r="U503"/>
      <c r="V503"/>
      <c r="W503"/>
      <c r="X503"/>
      <c r="Y503"/>
      <c r="Z503"/>
      <c r="AA503"/>
      <c r="AB503"/>
      <c r="AC503"/>
      <c r="AD503"/>
      <c r="AE503"/>
      <c r="AF503"/>
      <c r="AG503"/>
      <c r="AH503"/>
      <c r="AI503"/>
      <c r="AJ503"/>
      <c r="AK503"/>
      <c r="AL503"/>
      <c r="AM503"/>
      <c r="AN503"/>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c r="BY503"/>
      <c r="BZ503"/>
      <c r="CA503"/>
      <c r="CB503"/>
      <c r="CC503"/>
      <c r="CD503"/>
      <c r="CE503"/>
      <c r="CF503"/>
      <c r="CG503"/>
    </row>
    <row r="504" spans="1:85" x14ac:dyDescent="0.2">
      <c r="A504" s="524"/>
      <c r="B504" s="524"/>
      <c r="C504" s="554"/>
      <c r="D504" s="524"/>
      <c r="E504" s="524"/>
      <c r="F504" s="555"/>
      <c r="G504" s="556"/>
      <c r="H504" s="556"/>
      <c r="I504" s="556"/>
      <c r="J504" s="556"/>
      <c r="K504"/>
      <c r="L504"/>
      <c r="M504"/>
      <c r="N504"/>
      <c r="O504"/>
      <c r="P504"/>
      <c r="Q504"/>
      <c r="R504"/>
      <c r="S504"/>
      <c r="T504"/>
      <c r="U504"/>
      <c r="V504"/>
      <c r="W504"/>
      <c r="X504"/>
      <c r="Y504"/>
      <c r="Z504"/>
      <c r="AA504"/>
      <c r="AB504"/>
      <c r="AC504"/>
      <c r="AD504"/>
      <c r="AE504"/>
      <c r="AF504"/>
      <c r="AG504"/>
      <c r="AH504"/>
      <c r="AI504"/>
      <c r="AJ504"/>
      <c r="AK504"/>
      <c r="AL504"/>
      <c r="AM504"/>
      <c r="AN50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c r="BY504"/>
      <c r="BZ504"/>
      <c r="CA504"/>
      <c r="CB504"/>
      <c r="CC504"/>
      <c r="CD504"/>
      <c r="CE504"/>
      <c r="CF504"/>
      <c r="CG504"/>
    </row>
    <row r="505" spans="1:85" x14ac:dyDescent="0.2">
      <c r="A505" s="524"/>
      <c r="B505" s="524"/>
      <c r="C505" s="554"/>
      <c r="D505" s="524"/>
      <c r="E505" s="524"/>
      <c r="F505" s="555"/>
      <c r="G505" s="556"/>
      <c r="H505" s="556"/>
      <c r="I505" s="556"/>
      <c r="J505" s="556"/>
      <c r="K505"/>
      <c r="L505"/>
      <c r="M505"/>
      <c r="N505"/>
      <c r="O505"/>
      <c r="P505"/>
      <c r="Q505"/>
      <c r="R505"/>
      <c r="S505"/>
      <c r="T505"/>
      <c r="U505"/>
      <c r="V505"/>
      <c r="W505"/>
      <c r="X505"/>
      <c r="Y505"/>
      <c r="Z505"/>
      <c r="AA505"/>
      <c r="AB505"/>
      <c r="AC505"/>
      <c r="AD505"/>
      <c r="AE505"/>
      <c r="AF505"/>
      <c r="AG505"/>
      <c r="AH505"/>
      <c r="AI505"/>
      <c r="AJ505"/>
      <c r="AK505"/>
      <c r="AL505"/>
      <c r="AM505"/>
      <c r="AN505"/>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c r="BY505"/>
      <c r="BZ505"/>
      <c r="CA505"/>
      <c r="CB505"/>
      <c r="CC505"/>
      <c r="CD505"/>
      <c r="CE505"/>
      <c r="CF505"/>
      <c r="CG505"/>
    </row>
    <row r="506" spans="1:85" x14ac:dyDescent="0.2">
      <c r="A506" s="524"/>
      <c r="B506" s="524"/>
      <c r="C506" s="554"/>
      <c r="D506" s="524"/>
      <c r="E506" s="524"/>
      <c r="F506" s="555"/>
      <c r="G506" s="556"/>
      <c r="H506" s="556"/>
      <c r="I506" s="556"/>
      <c r="J506" s="556"/>
      <c r="K506"/>
      <c r="L506"/>
      <c r="M506"/>
      <c r="N506"/>
      <c r="O506"/>
      <c r="P506"/>
      <c r="Q506"/>
      <c r="R506"/>
      <c r="S506"/>
      <c r="T506"/>
      <c r="U506"/>
      <c r="V506"/>
      <c r="W506"/>
      <c r="X506"/>
      <c r="Y506"/>
      <c r="Z506"/>
      <c r="AA506"/>
      <c r="AB506"/>
      <c r="AC506"/>
      <c r="AD506"/>
      <c r="AE506"/>
      <c r="AF506"/>
      <c r="AG506"/>
      <c r="AH506"/>
      <c r="AI506"/>
      <c r="AJ506"/>
      <c r="AK506"/>
      <c r="AL506"/>
      <c r="AM506"/>
      <c r="AN506"/>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c r="BY506"/>
      <c r="BZ506"/>
      <c r="CA506"/>
      <c r="CB506"/>
      <c r="CC506"/>
      <c r="CD506"/>
      <c r="CE506"/>
      <c r="CF506"/>
      <c r="CG506"/>
    </row>
    <row r="507" spans="1:85" x14ac:dyDescent="0.2">
      <c r="A507" s="524"/>
      <c r="B507" s="524"/>
      <c r="C507" s="554"/>
      <c r="D507" s="524"/>
      <c r="E507" s="524"/>
      <c r="F507" s="555"/>
      <c r="G507" s="556"/>
      <c r="H507" s="556"/>
      <c r="I507" s="556"/>
      <c r="J507" s="556"/>
      <c r="K507"/>
      <c r="L507"/>
      <c r="M507"/>
      <c r="N507"/>
      <c r="O507"/>
      <c r="P507"/>
      <c r="Q507"/>
      <c r="R507"/>
      <c r="S507"/>
      <c r="T507"/>
      <c r="U507"/>
      <c r="V507"/>
      <c r="W507"/>
      <c r="X507"/>
      <c r="Y507"/>
      <c r="Z507"/>
      <c r="AA507"/>
      <c r="AB507"/>
      <c r="AC507"/>
      <c r="AD507"/>
      <c r="AE507"/>
      <c r="AF507"/>
      <c r="AG507"/>
      <c r="AH507"/>
      <c r="AI507"/>
      <c r="AJ507"/>
      <c r="AK507"/>
      <c r="AL507"/>
      <c r="AM507"/>
      <c r="AN507"/>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c r="BY507"/>
      <c r="BZ507"/>
      <c r="CA507"/>
      <c r="CB507"/>
      <c r="CC507"/>
      <c r="CD507"/>
      <c r="CE507"/>
      <c r="CF507"/>
      <c r="CG507"/>
    </row>
    <row r="508" spans="1:85" x14ac:dyDescent="0.2">
      <c r="A508" s="524"/>
      <c r="B508" s="524"/>
      <c r="C508" s="554"/>
      <c r="D508" s="524"/>
      <c r="E508" s="524"/>
      <c r="F508" s="555"/>
      <c r="G508" s="556"/>
      <c r="H508" s="556"/>
      <c r="I508" s="556"/>
      <c r="J508" s="556"/>
      <c r="K508"/>
      <c r="L508"/>
      <c r="M508"/>
      <c r="N508"/>
      <c r="O508"/>
      <c r="P508"/>
      <c r="Q508"/>
      <c r="R508"/>
      <c r="S508"/>
      <c r="T508"/>
      <c r="U508"/>
      <c r="V508"/>
      <c r="W508"/>
      <c r="X508"/>
      <c r="Y508"/>
      <c r="Z508"/>
      <c r="AA508"/>
      <c r="AB508"/>
      <c r="AC508"/>
      <c r="AD508"/>
      <c r="AE508"/>
      <c r="AF508"/>
      <c r="AG508"/>
      <c r="AH508"/>
      <c r="AI508"/>
      <c r="AJ508"/>
      <c r="AK508"/>
      <c r="AL508"/>
      <c r="AM508"/>
      <c r="AN508"/>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c r="BY508"/>
      <c r="BZ508"/>
      <c r="CA508"/>
      <c r="CB508"/>
      <c r="CC508"/>
      <c r="CD508"/>
      <c r="CE508"/>
      <c r="CF508"/>
      <c r="CG508"/>
    </row>
    <row r="509" spans="1:85" x14ac:dyDescent="0.2">
      <c r="A509" s="524"/>
      <c r="B509" s="524"/>
      <c r="C509" s="554"/>
      <c r="D509" s="524"/>
      <c r="E509" s="524"/>
      <c r="F509" s="555"/>
      <c r="G509" s="556"/>
      <c r="H509" s="556"/>
      <c r="I509" s="556"/>
      <c r="J509" s="556"/>
      <c r="K509"/>
      <c r="L509"/>
      <c r="M509"/>
      <c r="N509"/>
      <c r="O509"/>
      <c r="P509"/>
      <c r="Q509"/>
      <c r="R509"/>
      <c r="S509"/>
      <c r="T509"/>
      <c r="U509"/>
      <c r="V509"/>
      <c r="W509"/>
      <c r="X509"/>
      <c r="Y509"/>
      <c r="Z509"/>
      <c r="AA509"/>
      <c r="AB509"/>
      <c r="AC509"/>
      <c r="AD509"/>
      <c r="AE509"/>
      <c r="AF509"/>
      <c r="AG509"/>
      <c r="AH509"/>
      <c r="AI509"/>
      <c r="AJ509"/>
      <c r="AK509"/>
      <c r="AL509"/>
      <c r="AM509"/>
      <c r="AN509"/>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c r="BY509"/>
      <c r="BZ509"/>
      <c r="CA509"/>
      <c r="CB509"/>
      <c r="CC509"/>
      <c r="CD509"/>
      <c r="CE509"/>
      <c r="CF509"/>
      <c r="CG509"/>
    </row>
    <row r="510" spans="1:85" x14ac:dyDescent="0.2">
      <c r="A510" s="524"/>
      <c r="B510" s="524"/>
      <c r="C510" s="554"/>
      <c r="D510" s="524"/>
      <c r="E510" s="524"/>
      <c r="F510" s="555"/>
      <c r="G510" s="556"/>
      <c r="H510" s="556"/>
      <c r="I510" s="556"/>
      <c r="J510" s="556"/>
      <c r="K510"/>
      <c r="L510"/>
      <c r="M510"/>
      <c r="N510"/>
      <c r="O510"/>
      <c r="P510"/>
      <c r="Q510"/>
      <c r="R510"/>
      <c r="S510"/>
      <c r="T510"/>
      <c r="U510"/>
      <c r="V510"/>
      <c r="W510"/>
      <c r="X510"/>
      <c r="Y510"/>
      <c r="Z510"/>
      <c r="AA510"/>
      <c r="AB510"/>
      <c r="AC510"/>
      <c r="AD510"/>
      <c r="AE510"/>
      <c r="AF510"/>
      <c r="AG510"/>
      <c r="AH510"/>
      <c r="AI510"/>
      <c r="AJ510"/>
      <c r="AK510"/>
      <c r="AL510"/>
      <c r="AM510"/>
      <c r="AN510"/>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c r="BY510"/>
      <c r="BZ510"/>
      <c r="CA510"/>
      <c r="CB510"/>
      <c r="CC510"/>
      <c r="CD510"/>
      <c r="CE510"/>
      <c r="CF510"/>
      <c r="CG510"/>
    </row>
    <row r="511" spans="1:85" x14ac:dyDescent="0.2">
      <c r="A511" s="524"/>
      <c r="B511" s="524"/>
      <c r="C511" s="554"/>
      <c r="D511" s="524"/>
      <c r="E511" s="524"/>
      <c r="F511" s="555"/>
      <c r="G511" s="556"/>
      <c r="H511" s="556"/>
      <c r="I511" s="556"/>
      <c r="J511" s="556"/>
      <c r="K511"/>
      <c r="L511"/>
      <c r="M511"/>
      <c r="N511"/>
      <c r="O511"/>
      <c r="P511"/>
      <c r="Q511"/>
      <c r="R511"/>
      <c r="S511"/>
      <c r="T511"/>
      <c r="U511"/>
      <c r="V511"/>
      <c r="W511"/>
      <c r="X511"/>
      <c r="Y511"/>
      <c r="Z511"/>
      <c r="AA511"/>
      <c r="AB511"/>
      <c r="AC511"/>
      <c r="AD511"/>
      <c r="AE511"/>
      <c r="AF511"/>
      <c r="AG511"/>
      <c r="AH511"/>
      <c r="AI511"/>
      <c r="AJ511"/>
      <c r="AK511"/>
      <c r="AL511"/>
      <c r="AM511"/>
      <c r="AN511"/>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c r="BY511"/>
      <c r="BZ511"/>
      <c r="CA511"/>
      <c r="CB511"/>
      <c r="CC511"/>
      <c r="CD511"/>
      <c r="CE511"/>
      <c r="CF511"/>
      <c r="CG511"/>
    </row>
    <row r="512" spans="1:85" x14ac:dyDescent="0.2">
      <c r="A512" s="524"/>
      <c r="B512" s="524"/>
      <c r="C512" s="554"/>
      <c r="D512" s="524"/>
      <c r="E512" s="524"/>
      <c r="F512" s="555"/>
      <c r="G512" s="556"/>
      <c r="H512" s="556"/>
      <c r="I512" s="556"/>
      <c r="J512" s="556"/>
      <c r="K512"/>
      <c r="L512"/>
      <c r="M512"/>
      <c r="N512"/>
      <c r="O512"/>
      <c r="P512"/>
      <c r="Q512"/>
      <c r="R512"/>
      <c r="S512"/>
      <c r="T512"/>
      <c r="U512"/>
      <c r="V512"/>
      <c r="W512"/>
      <c r="X512"/>
      <c r="Y512"/>
      <c r="Z512"/>
      <c r="AA512"/>
      <c r="AB512"/>
      <c r="AC512"/>
      <c r="AD512"/>
      <c r="AE512"/>
      <c r="AF512"/>
      <c r="AG512"/>
      <c r="AH512"/>
      <c r="AI512"/>
      <c r="AJ512"/>
      <c r="AK512"/>
      <c r="AL512"/>
      <c r="AM512"/>
      <c r="AN512"/>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c r="BY512"/>
      <c r="BZ512"/>
      <c r="CA512"/>
      <c r="CB512"/>
      <c r="CC512"/>
      <c r="CD512"/>
      <c r="CE512"/>
      <c r="CF512"/>
      <c r="CG512"/>
    </row>
    <row r="513" spans="1:85" x14ac:dyDescent="0.2">
      <c r="A513" s="524"/>
      <c r="B513" s="524"/>
      <c r="C513" s="554"/>
      <c r="D513" s="524"/>
      <c r="E513" s="524"/>
      <c r="F513" s="555"/>
      <c r="G513" s="556"/>
      <c r="H513" s="556"/>
      <c r="I513" s="556"/>
      <c r="J513" s="556"/>
      <c r="K513"/>
      <c r="L513"/>
      <c r="M513"/>
      <c r="N513"/>
      <c r="O513"/>
      <c r="P513"/>
      <c r="Q513"/>
      <c r="R513"/>
      <c r="S513"/>
      <c r="T513"/>
      <c r="U513"/>
      <c r="V513"/>
      <c r="W513"/>
      <c r="X513"/>
      <c r="Y513"/>
      <c r="Z513"/>
      <c r="AA513"/>
      <c r="AB513"/>
      <c r="AC513"/>
      <c r="AD513"/>
      <c r="AE513"/>
      <c r="AF513"/>
      <c r="AG513"/>
      <c r="AH513"/>
      <c r="AI513"/>
      <c r="AJ513"/>
      <c r="AK513"/>
      <c r="AL513"/>
      <c r="AM513"/>
      <c r="AN513"/>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c r="BY513"/>
      <c r="BZ513"/>
      <c r="CA513"/>
      <c r="CB513"/>
      <c r="CC513"/>
      <c r="CD513"/>
      <c r="CE513"/>
      <c r="CF513"/>
      <c r="CG513"/>
    </row>
    <row r="514" spans="1:85" x14ac:dyDescent="0.2">
      <c r="A514" s="524"/>
      <c r="B514" s="524"/>
      <c r="C514" s="554"/>
      <c r="D514" s="524"/>
      <c r="E514" s="524"/>
      <c r="F514" s="555"/>
      <c r="G514" s="556"/>
      <c r="H514" s="556"/>
      <c r="I514" s="556"/>
      <c r="J514" s="556"/>
      <c r="K514"/>
      <c r="L514"/>
      <c r="M514"/>
      <c r="N514"/>
      <c r="O514"/>
      <c r="P514"/>
      <c r="Q514"/>
      <c r="R514"/>
      <c r="S514"/>
      <c r="T514"/>
      <c r="U514"/>
      <c r="V514"/>
      <c r="W514"/>
      <c r="X514"/>
      <c r="Y514"/>
      <c r="Z514"/>
      <c r="AA514"/>
      <c r="AB514"/>
      <c r="AC514"/>
      <c r="AD514"/>
      <c r="AE514"/>
      <c r="AF514"/>
      <c r="AG514"/>
      <c r="AH514"/>
      <c r="AI514"/>
      <c r="AJ514"/>
      <c r="AK514"/>
      <c r="AL514"/>
      <c r="AM514"/>
      <c r="AN51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c r="BY514"/>
      <c r="BZ514"/>
      <c r="CA514"/>
      <c r="CB514"/>
      <c r="CC514"/>
      <c r="CD514"/>
      <c r="CE514"/>
      <c r="CF514"/>
      <c r="CG514"/>
    </row>
    <row r="515" spans="1:85" x14ac:dyDescent="0.2">
      <c r="A515" s="524"/>
      <c r="B515" s="524"/>
      <c r="C515" s="554"/>
      <c r="D515" s="524"/>
      <c r="E515" s="524"/>
      <c r="F515" s="555"/>
      <c r="G515" s="556"/>
      <c r="H515" s="556"/>
      <c r="I515" s="556"/>
      <c r="J515" s="556"/>
      <c r="K515"/>
      <c r="L515"/>
      <c r="M515"/>
      <c r="N515"/>
      <c r="O515"/>
      <c r="P515"/>
      <c r="Q515"/>
      <c r="R515"/>
      <c r="S515"/>
      <c r="T515"/>
      <c r="U515"/>
      <c r="V515"/>
      <c r="W515"/>
      <c r="X515"/>
      <c r="Y515"/>
      <c r="Z515"/>
      <c r="AA515"/>
      <c r="AB515"/>
      <c r="AC515"/>
      <c r="AD515"/>
      <c r="AE515"/>
      <c r="AF515"/>
      <c r="AG515"/>
      <c r="AH515"/>
      <c r="AI515"/>
      <c r="AJ515"/>
      <c r="AK515"/>
      <c r="AL515"/>
      <c r="AM515"/>
      <c r="AN515"/>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c r="BY515"/>
      <c r="BZ515"/>
      <c r="CA515"/>
      <c r="CB515"/>
      <c r="CC515"/>
      <c r="CD515"/>
      <c r="CE515"/>
      <c r="CF515"/>
      <c r="CG515"/>
    </row>
    <row r="516" spans="1:85" x14ac:dyDescent="0.2">
      <c r="A516" s="524"/>
      <c r="B516" s="524"/>
      <c r="C516" s="554"/>
      <c r="D516" s="524"/>
      <c r="E516" s="524"/>
      <c r="F516" s="555"/>
      <c r="G516" s="556"/>
      <c r="H516" s="556"/>
      <c r="I516" s="556"/>
      <c r="J516" s="556"/>
      <c r="K516"/>
      <c r="L516"/>
      <c r="M516"/>
      <c r="N516"/>
      <c r="O516"/>
      <c r="P516"/>
      <c r="Q516"/>
      <c r="R516"/>
      <c r="S516"/>
      <c r="T516"/>
      <c r="U516"/>
      <c r="V516"/>
      <c r="W516"/>
      <c r="X516"/>
      <c r="Y516"/>
      <c r="Z516"/>
      <c r="AA516"/>
      <c r="AB516"/>
      <c r="AC516"/>
      <c r="AD516"/>
      <c r="AE516"/>
      <c r="AF516"/>
      <c r="AG516"/>
      <c r="AH516"/>
      <c r="AI516"/>
      <c r="AJ516"/>
      <c r="AK516"/>
      <c r="AL516"/>
      <c r="AM516"/>
      <c r="AN516"/>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c r="BY516"/>
      <c r="BZ516"/>
      <c r="CA516"/>
      <c r="CB516"/>
      <c r="CC516"/>
      <c r="CD516"/>
      <c r="CE516"/>
      <c r="CF516"/>
      <c r="CG516"/>
    </row>
    <row r="517" spans="1:85" x14ac:dyDescent="0.2">
      <c r="A517" s="524"/>
      <c r="B517" s="524"/>
      <c r="C517" s="554"/>
      <c r="D517" s="524"/>
      <c r="E517" s="524"/>
      <c r="F517" s="555"/>
      <c r="G517" s="556"/>
      <c r="H517" s="556"/>
      <c r="I517" s="556"/>
      <c r="J517" s="556"/>
      <c r="K517"/>
      <c r="L517"/>
      <c r="M517"/>
      <c r="N517"/>
      <c r="O517"/>
      <c r="P517"/>
      <c r="Q517"/>
      <c r="R517"/>
      <c r="S517"/>
      <c r="T517"/>
      <c r="U517"/>
      <c r="V517"/>
      <c r="W517"/>
      <c r="X517"/>
      <c r="Y517"/>
      <c r="Z517"/>
      <c r="AA517"/>
      <c r="AB517"/>
      <c r="AC517"/>
      <c r="AD517"/>
      <c r="AE517"/>
      <c r="AF517"/>
      <c r="AG517"/>
      <c r="AH517"/>
      <c r="AI517"/>
      <c r="AJ517"/>
      <c r="AK517"/>
      <c r="AL517"/>
      <c r="AM517"/>
      <c r="AN517"/>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c r="BY517"/>
      <c r="BZ517"/>
      <c r="CA517"/>
      <c r="CB517"/>
      <c r="CC517"/>
      <c r="CD517"/>
      <c r="CE517"/>
      <c r="CF517"/>
      <c r="CG517"/>
    </row>
    <row r="518" spans="1:85" x14ac:dyDescent="0.2">
      <c r="A518" s="524"/>
      <c r="B518" s="524"/>
      <c r="C518" s="554"/>
      <c r="D518" s="524"/>
      <c r="E518" s="524"/>
      <c r="F518" s="555"/>
      <c r="G518" s="556"/>
      <c r="H518" s="556"/>
      <c r="I518" s="556"/>
      <c r="J518" s="556"/>
      <c r="K518"/>
      <c r="L518"/>
      <c r="M518"/>
      <c r="N518"/>
      <c r="O518"/>
      <c r="P518"/>
      <c r="Q518"/>
      <c r="R518"/>
      <c r="S518"/>
      <c r="T518"/>
      <c r="U518"/>
      <c r="V518"/>
      <c r="W518"/>
      <c r="X518"/>
      <c r="Y518"/>
      <c r="Z518"/>
      <c r="AA518"/>
      <c r="AB518"/>
      <c r="AC518"/>
      <c r="AD518"/>
      <c r="AE518"/>
      <c r="AF518"/>
      <c r="AG518"/>
      <c r="AH518"/>
      <c r="AI518"/>
      <c r="AJ518"/>
      <c r="AK518"/>
      <c r="AL518"/>
      <c r="AM518"/>
      <c r="AN518"/>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c r="BY518"/>
      <c r="BZ518"/>
      <c r="CA518"/>
      <c r="CB518"/>
      <c r="CC518"/>
      <c r="CD518"/>
      <c r="CE518"/>
      <c r="CF518"/>
      <c r="CG518"/>
    </row>
    <row r="519" spans="1:85" x14ac:dyDescent="0.2">
      <c r="A519" s="524"/>
      <c r="B519" s="524"/>
      <c r="C519" s="554"/>
      <c r="D519" s="524"/>
      <c r="E519" s="524"/>
      <c r="F519" s="555"/>
      <c r="G519" s="556"/>
      <c r="H519" s="556"/>
      <c r="I519" s="556"/>
      <c r="J519" s="556"/>
      <c r="K519"/>
      <c r="L519"/>
      <c r="M519"/>
      <c r="N519"/>
      <c r="O519"/>
      <c r="P519"/>
      <c r="Q519"/>
      <c r="R519"/>
      <c r="S519"/>
      <c r="T519"/>
      <c r="U519"/>
      <c r="V519"/>
      <c r="W519"/>
      <c r="X519"/>
      <c r="Y519"/>
      <c r="Z519"/>
      <c r="AA519"/>
      <c r="AB519"/>
      <c r="AC519"/>
      <c r="AD519"/>
      <c r="AE519"/>
      <c r="AF519"/>
      <c r="AG519"/>
      <c r="AH519"/>
      <c r="AI519"/>
      <c r="AJ519"/>
      <c r="AK519"/>
      <c r="AL519"/>
      <c r="AM519"/>
      <c r="AN519"/>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c r="BY519"/>
      <c r="BZ519"/>
      <c r="CA519"/>
      <c r="CB519"/>
      <c r="CC519"/>
      <c r="CD519"/>
      <c r="CE519"/>
      <c r="CF519"/>
      <c r="CG519"/>
    </row>
    <row r="520" spans="1:85" x14ac:dyDescent="0.2">
      <c r="A520" s="377"/>
      <c r="B520" s="377"/>
      <c r="C520" s="379"/>
      <c r="D520" s="377"/>
      <c r="E520" s="377"/>
      <c r="F520" s="177"/>
      <c r="G520" s="178"/>
      <c r="H520" s="178"/>
      <c r="I520" s="178"/>
      <c r="J520" s="178"/>
      <c r="K520"/>
      <c r="L520"/>
      <c r="M520"/>
      <c r="N520"/>
      <c r="O520"/>
      <c r="P520"/>
      <c r="Q520"/>
      <c r="R520"/>
      <c r="S520"/>
      <c r="T520"/>
      <c r="U520"/>
      <c r="V520"/>
      <c r="W520"/>
      <c r="X520"/>
      <c r="Y520"/>
      <c r="Z520"/>
      <c r="AA520"/>
      <c r="AB520"/>
      <c r="AC520"/>
      <c r="AD520"/>
      <c r="AE520"/>
      <c r="AF520"/>
      <c r="AG520"/>
      <c r="AH520"/>
      <c r="AI520"/>
      <c r="AJ520"/>
      <c r="AK520"/>
      <c r="AL520"/>
      <c r="AM520"/>
      <c r="AN520"/>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c r="BY520"/>
      <c r="BZ520"/>
      <c r="CA520"/>
      <c r="CB520"/>
      <c r="CC520"/>
      <c r="CD520"/>
      <c r="CE520"/>
      <c r="CF520"/>
      <c r="CG520"/>
    </row>
    <row r="521" spans="1:85" x14ac:dyDescent="0.2">
      <c r="A521" s="377"/>
      <c r="B521" s="377"/>
      <c r="C521" s="379"/>
      <c r="D521" s="377"/>
      <c r="E521" s="377"/>
      <c r="F521" s="177"/>
      <c r="G521" s="178"/>
      <c r="H521" s="178"/>
      <c r="I521" s="178"/>
      <c r="J521" s="178"/>
      <c r="K521"/>
      <c r="L521"/>
      <c r="M521"/>
      <c r="N521"/>
      <c r="O521"/>
      <c r="P521"/>
      <c r="Q521"/>
      <c r="R521"/>
      <c r="S521"/>
      <c r="T521"/>
      <c r="U521"/>
      <c r="V521"/>
      <c r="W521"/>
      <c r="X521"/>
      <c r="Y521"/>
      <c r="Z521"/>
      <c r="AA521"/>
      <c r="AB521"/>
      <c r="AC521"/>
      <c r="AD521"/>
      <c r="AE521"/>
      <c r="AF521"/>
      <c r="AG521"/>
      <c r="AH521"/>
      <c r="AI521"/>
      <c r="AJ521"/>
      <c r="AK521"/>
      <c r="AL521"/>
      <c r="AM521"/>
      <c r="AN521"/>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c r="BY521"/>
      <c r="BZ521"/>
      <c r="CA521"/>
      <c r="CB521"/>
      <c r="CC521"/>
      <c r="CD521"/>
      <c r="CE521"/>
      <c r="CF521"/>
      <c r="CG521"/>
    </row>
    <row r="522" spans="1:85" x14ac:dyDescent="0.2">
      <c r="A522" s="377"/>
      <c r="B522" s="377"/>
      <c r="C522" s="379"/>
      <c r="D522" s="377"/>
      <c r="E522" s="377"/>
      <c r="F522" s="177"/>
      <c r="G522" s="178"/>
      <c r="H522" s="178"/>
      <c r="I522" s="178"/>
      <c r="J522" s="178"/>
      <c r="K522"/>
      <c r="L522"/>
      <c r="M522"/>
      <c r="N522"/>
      <c r="O522"/>
      <c r="P522"/>
      <c r="Q522"/>
      <c r="R522"/>
      <c r="S522"/>
      <c r="T522"/>
      <c r="U522"/>
      <c r="V522"/>
      <c r="W522"/>
      <c r="X522"/>
      <c r="Y522"/>
      <c r="Z522"/>
      <c r="AA522"/>
      <c r="AB522"/>
      <c r="AC522"/>
      <c r="AD522"/>
      <c r="AE522"/>
      <c r="AF522"/>
      <c r="AG522"/>
      <c r="AH522"/>
      <c r="AI522"/>
      <c r="AJ522"/>
      <c r="AK522"/>
      <c r="AL522"/>
      <c r="AM522"/>
      <c r="AN522"/>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c r="BY522"/>
      <c r="BZ522"/>
      <c r="CA522"/>
      <c r="CB522"/>
      <c r="CC522"/>
      <c r="CD522"/>
      <c r="CE522"/>
      <c r="CF522"/>
      <c r="CG522"/>
    </row>
    <row r="523" spans="1:85" x14ac:dyDescent="0.2">
      <c r="A523" s="377"/>
      <c r="B523" s="377"/>
      <c r="C523" s="379"/>
      <c r="D523" s="377"/>
      <c r="E523" s="377"/>
      <c r="F523" s="177"/>
      <c r="G523" s="178"/>
      <c r="H523" s="178"/>
      <c r="I523" s="178"/>
      <c r="J523" s="178"/>
      <c r="K523"/>
      <c r="L523"/>
      <c r="M523"/>
      <c r="N523"/>
      <c r="O523"/>
      <c r="P523"/>
      <c r="Q523"/>
      <c r="R523"/>
      <c r="S523"/>
      <c r="T523"/>
      <c r="U523"/>
      <c r="V523"/>
      <c r="W523"/>
      <c r="X523"/>
      <c r="Y523"/>
      <c r="Z523"/>
      <c r="AA523"/>
      <c r="AB523"/>
      <c r="AC523"/>
      <c r="AD523"/>
      <c r="AE523"/>
      <c r="AF523"/>
      <c r="AG523"/>
      <c r="AH523"/>
      <c r="AI523"/>
      <c r="AJ523"/>
      <c r="AK523"/>
      <c r="AL523"/>
      <c r="AM523"/>
      <c r="AN523"/>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c r="BY523"/>
      <c r="BZ523"/>
      <c r="CA523"/>
      <c r="CB523"/>
      <c r="CC523"/>
      <c r="CD523"/>
      <c r="CE523"/>
      <c r="CF523"/>
      <c r="CG523"/>
    </row>
    <row r="524" spans="1:85" x14ac:dyDescent="0.2">
      <c r="A524" s="377"/>
      <c r="B524" s="377"/>
      <c r="C524" s="379"/>
      <c r="D524" s="377"/>
      <c r="E524" s="377"/>
      <c r="F524" s="177"/>
      <c r="G524" s="178"/>
      <c r="H524" s="178"/>
      <c r="I524" s="178"/>
      <c r="J524" s="178"/>
      <c r="K524"/>
      <c r="L524"/>
      <c r="M524"/>
      <c r="N524"/>
      <c r="O524"/>
      <c r="P524"/>
      <c r="Q524"/>
      <c r="R524"/>
      <c r="S524"/>
      <c r="T524"/>
      <c r="U524"/>
      <c r="V524"/>
      <c r="W524"/>
      <c r="X524"/>
      <c r="Y524"/>
      <c r="Z524"/>
      <c r="AA524"/>
      <c r="AB524"/>
      <c r="AC524"/>
      <c r="AD524"/>
      <c r="AE524"/>
      <c r="AF524"/>
      <c r="AG524"/>
      <c r="AH524"/>
      <c r="AI524"/>
      <c r="AJ524"/>
      <c r="AK524"/>
      <c r="AL524"/>
      <c r="AM524"/>
      <c r="AN52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c r="BY524"/>
      <c r="BZ524"/>
      <c r="CA524"/>
      <c r="CB524"/>
      <c r="CC524"/>
      <c r="CD524"/>
      <c r="CE524"/>
      <c r="CF524"/>
      <c r="CG524"/>
    </row>
    <row r="525" spans="1:85" x14ac:dyDescent="0.2">
      <c r="A525" s="377"/>
      <c r="B525" s="377"/>
      <c r="C525" s="379"/>
      <c r="D525" s="377"/>
      <c r="E525" s="377"/>
      <c r="F525" s="177"/>
      <c r="G525" s="178"/>
      <c r="H525" s="178"/>
      <c r="I525" s="178"/>
      <c r="J525" s="178"/>
      <c r="K525"/>
      <c r="L525"/>
      <c r="M525"/>
      <c r="N525"/>
      <c r="O525"/>
      <c r="P525"/>
      <c r="Q525"/>
      <c r="R525"/>
      <c r="S525"/>
      <c r="T525"/>
      <c r="U525"/>
      <c r="V525"/>
      <c r="W525"/>
      <c r="X525"/>
      <c r="Y525"/>
      <c r="Z525"/>
      <c r="AA525"/>
      <c r="AB525"/>
      <c r="AC525"/>
      <c r="AD525"/>
      <c r="AE525"/>
      <c r="AF525"/>
      <c r="AG525"/>
      <c r="AH525"/>
      <c r="AI525"/>
      <c r="AJ525"/>
      <c r="AK525"/>
      <c r="AL525"/>
      <c r="AM525"/>
      <c r="AN525"/>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c r="BY525"/>
      <c r="BZ525"/>
      <c r="CA525"/>
      <c r="CB525"/>
      <c r="CC525"/>
      <c r="CD525"/>
      <c r="CE525"/>
      <c r="CF525"/>
      <c r="CG525"/>
    </row>
    <row r="526" spans="1:85" x14ac:dyDescent="0.2">
      <c r="A526" s="377"/>
      <c r="B526" s="377"/>
      <c r="C526" s="379"/>
      <c r="D526" s="377"/>
      <c r="E526" s="377"/>
      <c r="F526" s="177"/>
      <c r="G526" s="178"/>
      <c r="H526" s="178"/>
      <c r="I526" s="178"/>
      <c r="J526" s="178"/>
      <c r="K526"/>
      <c r="L526"/>
      <c r="M526"/>
      <c r="N526"/>
      <c r="O526"/>
      <c r="P526"/>
      <c r="Q526"/>
      <c r="R526"/>
      <c r="S526"/>
      <c r="T526"/>
      <c r="U526"/>
      <c r="V526"/>
      <c r="W526"/>
      <c r="X526"/>
      <c r="Y526"/>
      <c r="Z526"/>
      <c r="AA526"/>
      <c r="AB526"/>
      <c r="AC526"/>
      <c r="AD526"/>
      <c r="AE526"/>
      <c r="AF526"/>
      <c r="AG526"/>
      <c r="AH526"/>
      <c r="AI526"/>
      <c r="AJ526"/>
      <c r="AK526"/>
      <c r="AL526"/>
      <c r="AM526"/>
      <c r="AN526"/>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c r="BY526"/>
      <c r="BZ526"/>
      <c r="CA526"/>
      <c r="CB526"/>
      <c r="CC526"/>
      <c r="CD526"/>
      <c r="CE526"/>
      <c r="CF526"/>
      <c r="CG526"/>
    </row>
    <row r="527" spans="1:85" x14ac:dyDescent="0.2">
      <c r="A527" s="377"/>
      <c r="B527" s="377"/>
      <c r="C527" s="379"/>
      <c r="D527" s="377"/>
      <c r="E527" s="377"/>
      <c r="F527" s="177"/>
      <c r="G527" s="178"/>
      <c r="H527" s="178"/>
      <c r="I527" s="178"/>
      <c r="J527" s="178"/>
      <c r="K527"/>
      <c r="L527"/>
      <c r="M527"/>
      <c r="N527"/>
      <c r="O527"/>
      <c r="P527"/>
      <c r="Q527"/>
      <c r="R527"/>
      <c r="S527"/>
      <c r="T527"/>
      <c r="U527"/>
      <c r="V527"/>
      <c r="W527"/>
      <c r="X527"/>
      <c r="Y527"/>
      <c r="Z527"/>
      <c r="AA527"/>
      <c r="AB527"/>
      <c r="AC527"/>
      <c r="AD527"/>
      <c r="AE527"/>
      <c r="AF527"/>
      <c r="AG527"/>
      <c r="AH527"/>
      <c r="AI527"/>
      <c r="AJ527"/>
      <c r="AK527"/>
      <c r="AL527"/>
      <c r="AM527"/>
      <c r="AN527"/>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c r="BY527"/>
      <c r="BZ527"/>
      <c r="CA527"/>
      <c r="CB527"/>
      <c r="CC527"/>
      <c r="CD527"/>
      <c r="CE527"/>
      <c r="CF527"/>
      <c r="CG527"/>
    </row>
  </sheetData>
  <mergeCells count="6">
    <mergeCell ref="L97:N97"/>
    <mergeCell ref="F184:J184"/>
    <mergeCell ref="B7:J7"/>
    <mergeCell ref="B8:J8"/>
    <mergeCell ref="B14:J14"/>
    <mergeCell ref="F97:J97"/>
  </mergeCell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U461"/>
  <sheetViews>
    <sheetView showGridLines="0" tabSelected="1" zoomScale="85" zoomScaleNormal="85" workbookViewId="0">
      <selection activeCell="E88" sqref="E88"/>
    </sheetView>
  </sheetViews>
  <sheetFormatPr defaultColWidth="9.140625" defaultRowHeight="12.75" x14ac:dyDescent="0.2"/>
  <cols>
    <col min="1" max="1" width="96.7109375" style="380" customWidth="1"/>
    <col min="2" max="3" width="18.7109375" style="600" customWidth="1"/>
    <col min="4" max="4" width="20.7109375" style="600" customWidth="1"/>
    <col min="5" max="5" width="24.5703125" style="380" customWidth="1"/>
    <col min="6" max="6" width="18.7109375" style="610" customWidth="1"/>
    <col min="7" max="7" width="9.140625" style="611" hidden="1" customWidth="1"/>
    <col min="8" max="8" width="10.140625" style="611" hidden="1" customWidth="1"/>
    <col min="9" max="9" width="10.5703125" style="611" hidden="1" customWidth="1"/>
    <col min="10" max="10" width="21.140625" style="611" customWidth="1"/>
    <col min="11" max="11" width="32.42578125" style="565" bestFit="1" customWidth="1"/>
    <col min="12" max="47" width="9.140625" style="565"/>
    <col min="48" max="16384" width="9.140625" style="260"/>
  </cols>
  <sheetData>
    <row r="1" spans="1:14" s="565" customFormat="1" x14ac:dyDescent="0.2">
      <c r="A1" s="1423"/>
      <c r="B1" s="1424"/>
      <c r="C1" s="1424"/>
      <c r="D1" s="1424"/>
      <c r="E1" s="1425"/>
      <c r="F1" s="1426"/>
      <c r="G1" s="1427"/>
      <c r="H1" s="1427"/>
      <c r="I1" s="1427"/>
      <c r="J1" s="1428"/>
    </row>
    <row r="2" spans="1:14" s="565" customFormat="1" x14ac:dyDescent="0.2">
      <c r="A2" s="1393"/>
      <c r="B2" s="1351" t="s">
        <v>378</v>
      </c>
      <c r="C2" s="1481">
        <v>42443</v>
      </c>
      <c r="D2" s="543"/>
      <c r="E2" s="440"/>
      <c r="F2" s="545"/>
      <c r="G2" s="546"/>
      <c r="H2" s="546"/>
      <c r="I2" s="546"/>
      <c r="J2" s="1429"/>
    </row>
    <row r="3" spans="1:14" s="565" customFormat="1" x14ac:dyDescent="0.2">
      <c r="A3" s="1430" t="s">
        <v>34</v>
      </c>
      <c r="B3" s="543"/>
      <c r="C3" s="543"/>
      <c r="D3" s="543"/>
      <c r="E3" s="440"/>
      <c r="F3" s="545"/>
      <c r="G3" s="546"/>
      <c r="H3" s="546"/>
      <c r="I3" s="546"/>
      <c r="J3" s="1429"/>
    </row>
    <row r="4" spans="1:14" s="565" customFormat="1" x14ac:dyDescent="0.2">
      <c r="A4" s="1430" t="s">
        <v>35</v>
      </c>
      <c r="B4" s="543"/>
      <c r="C4" s="543"/>
      <c r="D4" s="543"/>
      <c r="E4" s="440"/>
      <c r="F4" s="545"/>
      <c r="G4" s="546"/>
      <c r="H4" s="546"/>
      <c r="I4" s="546"/>
      <c r="J4" s="1429"/>
    </row>
    <row r="5" spans="1:14" s="565" customFormat="1" ht="14.25" customHeight="1" x14ac:dyDescent="0.2">
      <c r="A5" s="1430" t="s">
        <v>36</v>
      </c>
      <c r="B5" s="440"/>
      <c r="C5" s="440"/>
      <c r="D5" s="440"/>
      <c r="E5" s="440"/>
      <c r="F5" s="545"/>
      <c r="G5" s="546"/>
      <c r="H5" s="546"/>
      <c r="I5" s="546"/>
      <c r="J5" s="1429"/>
    </row>
    <row r="6" spans="1:14" s="565" customFormat="1" ht="9.75" customHeight="1" x14ac:dyDescent="0.2">
      <c r="A6" s="1430"/>
      <c r="B6" s="364"/>
      <c r="C6" s="364"/>
      <c r="D6" s="364"/>
      <c r="E6" s="440"/>
      <c r="F6" s="545"/>
      <c r="G6" s="546"/>
      <c r="H6" s="546"/>
      <c r="I6" s="546"/>
      <c r="J6" s="1429"/>
    </row>
    <row r="7" spans="1:14" ht="16.5" customHeight="1" x14ac:dyDescent="0.25">
      <c r="A7" s="1441" t="s">
        <v>70</v>
      </c>
      <c r="B7" s="1442" t="s">
        <v>174</v>
      </c>
      <c r="C7" s="1442" t="s">
        <v>73</v>
      </c>
      <c r="D7" s="1443" t="s">
        <v>74</v>
      </c>
      <c r="E7" s="1442" t="s">
        <v>75</v>
      </c>
      <c r="F7" s="1444" t="s">
        <v>390</v>
      </c>
      <c r="G7" s="1445" t="s">
        <v>77</v>
      </c>
      <c r="H7" s="1444">
        <v>2</v>
      </c>
      <c r="I7" s="1446"/>
      <c r="J7" s="1447" t="s">
        <v>391</v>
      </c>
      <c r="L7" s="747"/>
      <c r="M7" s="744"/>
      <c r="N7" s="744"/>
    </row>
    <row r="8" spans="1:14" ht="35.450000000000003" customHeight="1" x14ac:dyDescent="0.2">
      <c r="A8" s="1431"/>
      <c r="B8" s="1420"/>
      <c r="C8" s="1420"/>
      <c r="D8" s="1415"/>
      <c r="E8" s="1420"/>
      <c r="F8" s="1438" t="s">
        <v>392</v>
      </c>
      <c r="G8" s="1440" t="s">
        <v>387</v>
      </c>
      <c r="H8" s="1440" t="s">
        <v>387</v>
      </c>
      <c r="I8" s="1440" t="s">
        <v>387</v>
      </c>
      <c r="J8" s="1439" t="s">
        <v>393</v>
      </c>
      <c r="L8" s="747"/>
      <c r="M8" s="744"/>
      <c r="N8" s="744"/>
    </row>
    <row r="9" spans="1:14" s="565" customFormat="1" x14ac:dyDescent="0.2">
      <c r="A9" s="1482" t="s">
        <v>373</v>
      </c>
      <c r="B9" s="1483"/>
      <c r="C9" s="1483"/>
      <c r="D9" s="1484"/>
      <c r="E9" s="1485"/>
      <c r="F9" s="1486"/>
      <c r="G9" s="1487"/>
      <c r="H9" s="1488"/>
      <c r="I9" s="1488"/>
      <c r="J9" s="1489"/>
    </row>
    <row r="10" spans="1:14" s="565" customFormat="1" x14ac:dyDescent="0.2">
      <c r="A10" s="1362" t="s">
        <v>82</v>
      </c>
      <c r="B10" s="543" t="s">
        <v>83</v>
      </c>
      <c r="C10" s="596">
        <v>40634</v>
      </c>
      <c r="D10" s="969" t="s">
        <v>84</v>
      </c>
      <c r="E10" s="974">
        <v>39.79</v>
      </c>
      <c r="F10" s="1448"/>
      <c r="G10" s="1011"/>
      <c r="H10" s="1011"/>
      <c r="I10" s="1011"/>
      <c r="J10" s="1433"/>
    </row>
    <row r="11" spans="1:14" s="565" customFormat="1" x14ac:dyDescent="0.2">
      <c r="A11" s="1362" t="s">
        <v>368</v>
      </c>
      <c r="B11" s="543" t="s">
        <v>83</v>
      </c>
      <c r="C11" s="596">
        <v>41778</v>
      </c>
      <c r="D11" s="969" t="s">
        <v>84</v>
      </c>
      <c r="E11" s="974">
        <v>1094</v>
      </c>
      <c r="F11" s="1448"/>
      <c r="G11" s="1011"/>
      <c r="H11" s="1011"/>
      <c r="I11" s="1011"/>
      <c r="J11" s="1433"/>
    </row>
    <row r="12" spans="1:14" s="565" customFormat="1" x14ac:dyDescent="0.2">
      <c r="A12" s="1362" t="s">
        <v>85</v>
      </c>
      <c r="B12" s="543" t="s">
        <v>83</v>
      </c>
      <c r="C12" s="596">
        <v>40634</v>
      </c>
      <c r="D12" s="969" t="s">
        <v>84</v>
      </c>
      <c r="E12" s="974">
        <v>18.09</v>
      </c>
      <c r="F12" s="1448"/>
      <c r="G12" s="1011"/>
      <c r="H12" s="1011"/>
      <c r="I12" s="1011"/>
      <c r="J12" s="1433"/>
    </row>
    <row r="13" spans="1:14" s="565" customFormat="1" x14ac:dyDescent="0.2">
      <c r="A13" s="1354" t="s">
        <v>394</v>
      </c>
      <c r="B13" s="911" t="s">
        <v>83</v>
      </c>
      <c r="C13" s="1479">
        <v>41890</v>
      </c>
      <c r="D13" s="911" t="s">
        <v>84</v>
      </c>
      <c r="E13" s="1038">
        <v>11.25</v>
      </c>
      <c r="F13" s="1449"/>
      <c r="G13" s="1011"/>
      <c r="H13" s="1011"/>
      <c r="I13" s="1011"/>
      <c r="J13" s="1433"/>
    </row>
    <row r="14" spans="1:14" s="565" customFormat="1" x14ac:dyDescent="0.2">
      <c r="A14" s="1362" t="s">
        <v>90</v>
      </c>
      <c r="B14" s="543" t="s">
        <v>91</v>
      </c>
      <c r="C14" s="596">
        <v>39569</v>
      </c>
      <c r="D14" s="969" t="s">
        <v>84</v>
      </c>
      <c r="E14" s="974">
        <v>0</v>
      </c>
      <c r="F14" s="1029"/>
      <c r="G14" s="1029"/>
      <c r="H14" s="1029"/>
      <c r="I14" s="1029"/>
      <c r="J14" s="1450"/>
    </row>
    <row r="15" spans="1:14" s="565" customFormat="1" x14ac:dyDescent="0.2">
      <c r="A15" s="1362" t="s">
        <v>369</v>
      </c>
      <c r="B15" s="543" t="s">
        <v>83</v>
      </c>
      <c r="C15" s="596">
        <v>41778</v>
      </c>
      <c r="D15" s="969" t="s">
        <v>84</v>
      </c>
      <c r="E15" s="974">
        <v>549</v>
      </c>
      <c r="F15" s="971"/>
      <c r="G15" s="971"/>
      <c r="H15" s="971"/>
      <c r="I15" s="971"/>
      <c r="J15" s="1168"/>
    </row>
    <row r="16" spans="1:14" s="565" customFormat="1" x14ac:dyDescent="0.2">
      <c r="A16" s="1560" t="s">
        <v>65</v>
      </c>
      <c r="B16" s="543" t="s">
        <v>92</v>
      </c>
      <c r="C16" s="675">
        <v>40179</v>
      </c>
      <c r="D16" s="969" t="s">
        <v>93</v>
      </c>
      <c r="E16" s="974"/>
      <c r="F16" s="971">
        <v>5.88</v>
      </c>
      <c r="G16" s="971">
        <v>5.88</v>
      </c>
      <c r="H16" s="971">
        <v>5.88</v>
      </c>
      <c r="I16" s="971">
        <v>5.88</v>
      </c>
      <c r="J16" s="1168">
        <v>5.88</v>
      </c>
    </row>
    <row r="17" spans="1:10" s="956" customFormat="1" x14ac:dyDescent="0.2">
      <c r="A17" s="1362" t="s">
        <v>89</v>
      </c>
      <c r="B17" s="543" t="s">
        <v>83</v>
      </c>
      <c r="C17" s="596">
        <v>41821</v>
      </c>
      <c r="D17" s="969" t="s">
        <v>84</v>
      </c>
      <c r="E17" s="1026"/>
      <c r="F17" s="971">
        <v>31.12</v>
      </c>
      <c r="G17" s="971"/>
      <c r="H17" s="971">
        <v>6.71</v>
      </c>
      <c r="I17" s="971"/>
      <c r="J17" s="1168">
        <v>0</v>
      </c>
    </row>
    <row r="18" spans="1:10" s="565" customFormat="1" x14ac:dyDescent="0.2">
      <c r="A18" s="1368" t="s">
        <v>367</v>
      </c>
      <c r="B18" s="969" t="s">
        <v>83</v>
      </c>
      <c r="C18" s="596">
        <v>41778</v>
      </c>
      <c r="D18" s="969" t="s">
        <v>84</v>
      </c>
      <c r="E18" s="974">
        <v>85</v>
      </c>
      <c r="F18" s="1449"/>
      <c r="G18" s="1011"/>
      <c r="H18" s="1451"/>
      <c r="I18" s="1011"/>
      <c r="J18" s="1433"/>
    </row>
    <row r="19" spans="1:10" s="565" customFormat="1" x14ac:dyDescent="0.2">
      <c r="A19" s="1362" t="s">
        <v>86</v>
      </c>
      <c r="B19" s="543" t="s">
        <v>83</v>
      </c>
      <c r="C19" s="596">
        <v>39569</v>
      </c>
      <c r="D19" s="969" t="s">
        <v>84</v>
      </c>
      <c r="E19" s="974">
        <v>11</v>
      </c>
      <c r="F19" s="1448"/>
      <c r="G19" s="1011"/>
      <c r="H19" s="1011"/>
      <c r="I19" s="1011"/>
      <c r="J19" s="1433"/>
    </row>
    <row r="20" spans="1:10" s="565" customFormat="1" x14ac:dyDescent="0.2">
      <c r="A20" s="1362" t="s">
        <v>157</v>
      </c>
      <c r="B20" s="543" t="s">
        <v>83</v>
      </c>
      <c r="C20" s="596">
        <v>40878</v>
      </c>
      <c r="D20" s="969" t="s">
        <v>84</v>
      </c>
      <c r="E20" s="974">
        <v>39.79</v>
      </c>
      <c r="F20" s="1448"/>
      <c r="G20" s="1011"/>
      <c r="H20" s="1011"/>
      <c r="I20" s="1011"/>
      <c r="J20" s="1433"/>
    </row>
    <row r="21" spans="1:10" s="565" customFormat="1" x14ac:dyDescent="0.2">
      <c r="A21" s="1362" t="s">
        <v>158</v>
      </c>
      <c r="B21" s="543" t="s">
        <v>83</v>
      </c>
      <c r="C21" s="596">
        <v>40878</v>
      </c>
      <c r="D21" s="969" t="s">
        <v>84</v>
      </c>
      <c r="E21" s="974">
        <v>34.130000000000003</v>
      </c>
      <c r="F21" s="1448"/>
      <c r="G21" s="1011"/>
      <c r="H21" s="1011"/>
      <c r="I21" s="1011"/>
      <c r="J21" s="1433"/>
    </row>
    <row r="22" spans="1:10" s="565" customFormat="1" x14ac:dyDescent="0.2">
      <c r="A22" s="1362" t="s">
        <v>339</v>
      </c>
      <c r="B22" s="543" t="s">
        <v>83</v>
      </c>
      <c r="C22" s="596">
        <v>41439</v>
      </c>
      <c r="D22" s="969" t="s">
        <v>84</v>
      </c>
      <c r="E22" s="974">
        <v>150</v>
      </c>
      <c r="F22" s="1448"/>
      <c r="G22" s="1011"/>
      <c r="H22" s="1011"/>
      <c r="I22" s="1011"/>
      <c r="J22" s="1433"/>
    </row>
    <row r="23" spans="1:10" s="565" customFormat="1" x14ac:dyDescent="0.2">
      <c r="A23" s="1362" t="s">
        <v>318</v>
      </c>
      <c r="B23" s="543" t="s">
        <v>83</v>
      </c>
      <c r="C23" s="596">
        <v>39569</v>
      </c>
      <c r="D23" s="969" t="s">
        <v>84</v>
      </c>
      <c r="E23" s="974">
        <v>11</v>
      </c>
      <c r="F23" s="1448"/>
      <c r="G23" s="1011"/>
      <c r="H23" s="1011"/>
      <c r="I23" s="1011"/>
      <c r="J23" s="1433"/>
    </row>
    <row r="24" spans="1:10" s="565" customFormat="1" x14ac:dyDescent="0.2">
      <c r="A24" s="1362" t="s">
        <v>317</v>
      </c>
      <c r="B24" s="543" t="s">
        <v>83</v>
      </c>
      <c r="C24" s="596">
        <v>39569</v>
      </c>
      <c r="D24" s="969" t="s">
        <v>84</v>
      </c>
      <c r="E24" s="974">
        <v>0</v>
      </c>
      <c r="F24" s="1448"/>
      <c r="G24" s="1011"/>
      <c r="H24" s="1011"/>
      <c r="I24" s="1011"/>
      <c r="J24" s="1433"/>
    </row>
    <row r="25" spans="1:10" s="565" customFormat="1" x14ac:dyDescent="0.2">
      <c r="A25" s="1559" t="s">
        <v>374</v>
      </c>
      <c r="B25" s="1495"/>
      <c r="C25" s="1496"/>
      <c r="D25" s="1497"/>
      <c r="E25" s="1490"/>
      <c r="F25" s="1498"/>
      <c r="G25" s="1499"/>
      <c r="H25" s="1499"/>
      <c r="I25" s="1499"/>
      <c r="J25" s="1500"/>
    </row>
    <row r="26" spans="1:10" s="260" customFormat="1" x14ac:dyDescent="0.2">
      <c r="A26" s="1561" t="s">
        <v>405</v>
      </c>
      <c r="B26" s="387" t="s">
        <v>96</v>
      </c>
      <c r="C26" s="762">
        <v>42370</v>
      </c>
      <c r="D26" s="1224" t="s">
        <v>84</v>
      </c>
      <c r="E26" s="1206">
        <v>97</v>
      </c>
      <c r="F26" s="1158"/>
      <c r="G26" s="1159"/>
      <c r="H26" s="1159"/>
      <c r="I26" s="1159"/>
      <c r="J26" s="1225"/>
    </row>
    <row r="27" spans="1:10" s="260" customFormat="1" ht="25.5" x14ac:dyDescent="0.2">
      <c r="A27" s="1561" t="s">
        <v>404</v>
      </c>
      <c r="B27" s="387" t="s">
        <v>96</v>
      </c>
      <c r="C27" s="762">
        <v>42370</v>
      </c>
      <c r="D27" s="1224" t="s">
        <v>84</v>
      </c>
      <c r="E27" s="1206">
        <v>97</v>
      </c>
      <c r="F27" s="1158"/>
      <c r="G27" s="1159"/>
      <c r="H27" s="1159"/>
      <c r="I27" s="1159"/>
      <c r="J27" s="1225"/>
    </row>
    <row r="28" spans="1:10" s="260" customFormat="1" x14ac:dyDescent="0.2">
      <c r="A28" s="1561" t="s">
        <v>400</v>
      </c>
      <c r="B28" s="387" t="s">
        <v>96</v>
      </c>
      <c r="C28" s="762">
        <v>42370</v>
      </c>
      <c r="D28" s="1224" t="s">
        <v>84</v>
      </c>
      <c r="E28" s="1206">
        <v>54</v>
      </c>
      <c r="F28" s="1158"/>
      <c r="G28" s="1159"/>
      <c r="H28" s="1159"/>
      <c r="I28" s="1159"/>
      <c r="J28" s="1225"/>
    </row>
    <row r="29" spans="1:10" s="260" customFormat="1" ht="11.25" customHeight="1" x14ac:dyDescent="0.2">
      <c r="A29" s="1561" t="s">
        <v>401</v>
      </c>
      <c r="B29" s="387" t="s">
        <v>96</v>
      </c>
      <c r="C29" s="762">
        <v>42370</v>
      </c>
      <c r="D29" s="1224" t="s">
        <v>84</v>
      </c>
      <c r="E29" s="1206">
        <v>54</v>
      </c>
      <c r="F29" s="1158"/>
      <c r="G29" s="1159"/>
      <c r="H29" s="1159"/>
      <c r="I29" s="1159"/>
      <c r="J29" s="1225"/>
    </row>
    <row r="30" spans="1:10" s="260" customFormat="1" ht="11.25" customHeight="1" x14ac:dyDescent="0.2">
      <c r="A30" s="1561" t="s">
        <v>402</v>
      </c>
      <c r="B30" s="387"/>
      <c r="C30" s="762"/>
      <c r="D30" s="1224"/>
      <c r="E30" s="1206"/>
      <c r="F30" s="1158"/>
      <c r="G30" s="1159"/>
      <c r="H30" s="1159"/>
      <c r="I30" s="1159"/>
      <c r="J30" s="1225"/>
    </row>
    <row r="31" spans="1:10" s="260" customFormat="1" x14ac:dyDescent="0.2">
      <c r="A31" s="1562" t="s">
        <v>403</v>
      </c>
      <c r="B31" s="387" t="s">
        <v>96</v>
      </c>
      <c r="C31" s="762">
        <v>42370</v>
      </c>
      <c r="D31" s="1224" t="s">
        <v>84</v>
      </c>
      <c r="E31" s="1206">
        <v>27</v>
      </c>
      <c r="F31" s="1158"/>
      <c r="G31" s="1159"/>
      <c r="H31" s="1159"/>
      <c r="I31" s="1159"/>
      <c r="J31" s="1225"/>
    </row>
    <row r="32" spans="1:10" s="565" customFormat="1" x14ac:dyDescent="0.2">
      <c r="A32" s="1560" t="s">
        <v>360</v>
      </c>
      <c r="B32" s="543" t="s">
        <v>388</v>
      </c>
      <c r="C32" s="675">
        <v>42156</v>
      </c>
      <c r="D32" s="969" t="s">
        <v>84</v>
      </c>
      <c r="E32" s="974">
        <v>104</v>
      </c>
      <c r="F32" s="970"/>
      <c r="G32" s="971"/>
      <c r="H32" s="971"/>
      <c r="I32" s="971"/>
      <c r="J32" s="1168"/>
    </row>
    <row r="33" spans="1:10" s="565" customFormat="1" x14ac:dyDescent="0.2">
      <c r="A33" s="1353" t="s">
        <v>60</v>
      </c>
      <c r="B33" s="543" t="s">
        <v>83</v>
      </c>
      <c r="C33" s="363">
        <v>41821</v>
      </c>
      <c r="D33" s="969" t="s">
        <v>84</v>
      </c>
      <c r="E33" s="974">
        <v>11.25</v>
      </c>
      <c r="F33" s="971"/>
      <c r="G33" s="971"/>
      <c r="H33" s="971"/>
      <c r="I33" s="971"/>
      <c r="J33" s="1168"/>
    </row>
    <row r="34" spans="1:10" s="565" customFormat="1" x14ac:dyDescent="0.2">
      <c r="A34" s="1354" t="s">
        <v>286</v>
      </c>
      <c r="B34" s="911" t="s">
        <v>389</v>
      </c>
      <c r="C34" s="363">
        <v>41821</v>
      </c>
      <c r="D34" s="969" t="s">
        <v>84</v>
      </c>
      <c r="E34" s="1038">
        <v>11</v>
      </c>
      <c r="F34" s="1041"/>
      <c r="G34" s="971"/>
      <c r="H34" s="971"/>
      <c r="I34" s="971"/>
      <c r="J34" s="1168"/>
    </row>
    <row r="35" spans="1:10" s="565" customFormat="1" x14ac:dyDescent="0.2">
      <c r="A35" s="1354" t="s">
        <v>287</v>
      </c>
      <c r="B35" s="911" t="s">
        <v>27</v>
      </c>
      <c r="C35" s="591">
        <v>41487</v>
      </c>
      <c r="D35" s="969" t="s">
        <v>84</v>
      </c>
      <c r="E35" s="1038">
        <v>11</v>
      </c>
      <c r="F35" s="973"/>
      <c r="G35" s="971"/>
      <c r="H35" s="971"/>
      <c r="I35" s="971"/>
      <c r="J35" s="1168"/>
    </row>
    <row r="36" spans="1:10" s="565" customFormat="1" x14ac:dyDescent="0.2">
      <c r="A36" s="1560" t="s">
        <v>10</v>
      </c>
      <c r="B36" s="543" t="s">
        <v>83</v>
      </c>
      <c r="C36" s="596">
        <v>40878</v>
      </c>
      <c r="D36" s="969" t="s">
        <v>84</v>
      </c>
      <c r="E36" s="974">
        <v>39.79</v>
      </c>
      <c r="F36" s="970"/>
      <c r="G36" s="971"/>
      <c r="H36" s="971"/>
      <c r="I36" s="971"/>
      <c r="J36" s="1168"/>
    </row>
    <row r="37" spans="1:10" s="565" customFormat="1" x14ac:dyDescent="0.2">
      <c r="A37" s="1560" t="s">
        <v>214</v>
      </c>
      <c r="B37" s="543" t="s">
        <v>27</v>
      </c>
      <c r="C37" s="596">
        <v>40854</v>
      </c>
      <c r="D37" s="969" t="s">
        <v>84</v>
      </c>
      <c r="E37" s="974">
        <v>11</v>
      </c>
      <c r="F37" s="970"/>
      <c r="G37" s="971"/>
      <c r="H37" s="971"/>
      <c r="I37" s="971"/>
      <c r="J37" s="1168"/>
    </row>
    <row r="38" spans="1:10" s="565" customFormat="1" x14ac:dyDescent="0.2">
      <c r="A38" s="1560" t="s">
        <v>89</v>
      </c>
      <c r="B38" s="543" t="s">
        <v>83</v>
      </c>
      <c r="C38" s="363">
        <v>42248</v>
      </c>
      <c r="D38" s="969" t="s">
        <v>84</v>
      </c>
      <c r="E38" s="974"/>
      <c r="F38" s="970">
        <v>31.12</v>
      </c>
      <c r="G38" s="971"/>
      <c r="H38" s="971"/>
      <c r="I38" s="971"/>
      <c r="J38" s="1168">
        <v>0</v>
      </c>
    </row>
    <row r="39" spans="1:10" s="565" customFormat="1" x14ac:dyDescent="0.2">
      <c r="A39" s="1560" t="s">
        <v>11</v>
      </c>
      <c r="B39" s="969" t="s">
        <v>83</v>
      </c>
      <c r="C39" s="363">
        <v>41821</v>
      </c>
      <c r="D39" s="969" t="s">
        <v>84</v>
      </c>
      <c r="E39" s="974">
        <v>11.25</v>
      </c>
      <c r="F39" s="970"/>
      <c r="G39" s="971"/>
      <c r="H39" s="971"/>
      <c r="I39" s="971"/>
      <c r="J39" s="1168"/>
    </row>
    <row r="40" spans="1:10" s="565" customFormat="1" x14ac:dyDescent="0.2">
      <c r="A40" s="1560" t="s">
        <v>12</v>
      </c>
      <c r="B40" s="543" t="s">
        <v>83</v>
      </c>
      <c r="C40" s="675">
        <v>40198</v>
      </c>
      <c r="D40" s="969" t="s">
        <v>84</v>
      </c>
      <c r="E40" s="974">
        <v>0</v>
      </c>
      <c r="F40" s="970"/>
      <c r="G40" s="971"/>
      <c r="H40" s="971"/>
      <c r="I40" s="971"/>
      <c r="J40" s="1168"/>
    </row>
    <row r="41" spans="1:10" s="565" customFormat="1" x14ac:dyDescent="0.2">
      <c r="A41" s="1560" t="s">
        <v>13</v>
      </c>
      <c r="B41" s="543" t="s">
        <v>83</v>
      </c>
      <c r="C41" s="675">
        <v>40198</v>
      </c>
      <c r="D41" s="969" t="s">
        <v>93</v>
      </c>
      <c r="E41" s="970">
        <v>13</v>
      </c>
      <c r="F41" s="970"/>
      <c r="G41" s="971"/>
      <c r="H41" s="971"/>
      <c r="I41" s="971"/>
      <c r="J41" s="1168"/>
    </row>
    <row r="42" spans="1:10" s="565" customFormat="1" x14ac:dyDescent="0.2">
      <c r="A42" s="1560" t="s">
        <v>14</v>
      </c>
      <c r="B42" s="543" t="s">
        <v>83</v>
      </c>
      <c r="C42" s="675">
        <v>40198</v>
      </c>
      <c r="D42" s="969" t="s">
        <v>93</v>
      </c>
      <c r="E42" s="970">
        <v>14</v>
      </c>
      <c r="F42" s="970"/>
      <c r="G42" s="971"/>
      <c r="H42" s="971"/>
      <c r="I42" s="971"/>
      <c r="J42" s="1168"/>
    </row>
    <row r="43" spans="1:10" s="704" customFormat="1" x14ac:dyDescent="0.2">
      <c r="A43" s="1557" t="s">
        <v>407</v>
      </c>
      <c r="B43" s="1349" t="s">
        <v>83</v>
      </c>
      <c r="C43" s="576">
        <v>42443</v>
      </c>
      <c r="D43" s="1349" t="s">
        <v>93</v>
      </c>
      <c r="E43" s="1541">
        <v>15</v>
      </c>
      <c r="F43" s="1541"/>
      <c r="G43" s="1542"/>
      <c r="H43" s="1542"/>
      <c r="I43" s="1542"/>
      <c r="J43" s="1543"/>
    </row>
    <row r="44" spans="1:10" s="565" customFormat="1" x14ac:dyDescent="0.2">
      <c r="A44" s="1355" t="s">
        <v>311</v>
      </c>
      <c r="B44" s="1356" t="s">
        <v>83</v>
      </c>
      <c r="C44" s="1357">
        <v>41010</v>
      </c>
      <c r="D44" s="1373" t="s">
        <v>93</v>
      </c>
      <c r="E44" s="1359">
        <v>16</v>
      </c>
      <c r="F44" s="1359"/>
      <c r="G44" s="1358"/>
      <c r="H44" s="1358"/>
      <c r="I44" s="1358"/>
      <c r="J44" s="1432"/>
    </row>
    <row r="45" spans="1:10" s="565" customFormat="1" x14ac:dyDescent="0.2">
      <c r="A45" s="1559" t="s">
        <v>375</v>
      </c>
      <c r="B45" s="1495"/>
      <c r="C45" s="1496"/>
      <c r="D45" s="1497"/>
      <c r="E45" s="1498"/>
      <c r="F45" s="1498"/>
      <c r="G45" s="1499"/>
      <c r="H45" s="1499"/>
      <c r="I45" s="1499"/>
      <c r="J45" s="1500"/>
    </row>
    <row r="46" spans="1:10" s="260" customFormat="1" x14ac:dyDescent="0.2">
      <c r="A46" s="1561" t="s">
        <v>200</v>
      </c>
      <c r="B46" s="387" t="s">
        <v>96</v>
      </c>
      <c r="C46" s="762">
        <v>42370</v>
      </c>
      <c r="D46" s="1224" t="s">
        <v>84</v>
      </c>
      <c r="E46" s="1206">
        <v>97</v>
      </c>
      <c r="F46" s="1158"/>
      <c r="G46" s="1159"/>
      <c r="H46" s="1159"/>
      <c r="I46" s="1159"/>
      <c r="J46" s="1225"/>
    </row>
    <row r="47" spans="1:10" s="565" customFormat="1" x14ac:dyDescent="0.2">
      <c r="A47" s="1353" t="s">
        <v>60</v>
      </c>
      <c r="B47" s="543" t="s">
        <v>83</v>
      </c>
      <c r="C47" s="363">
        <v>41821</v>
      </c>
      <c r="D47" s="969" t="s">
        <v>84</v>
      </c>
      <c r="E47" s="974">
        <v>11.25</v>
      </c>
      <c r="F47" s="970"/>
      <c r="G47" s="971"/>
      <c r="H47" s="971"/>
      <c r="I47" s="971"/>
      <c r="J47" s="1168"/>
    </row>
    <row r="48" spans="1:10" s="565" customFormat="1" x14ac:dyDescent="0.2">
      <c r="A48" s="1353" t="s">
        <v>308</v>
      </c>
      <c r="B48" s="969" t="s">
        <v>27</v>
      </c>
      <c r="C48" s="363">
        <v>41821</v>
      </c>
      <c r="D48" s="969" t="s">
        <v>84</v>
      </c>
      <c r="E48" s="1038">
        <v>11</v>
      </c>
      <c r="F48" s="970"/>
      <c r="G48" s="971"/>
      <c r="H48" s="971"/>
      <c r="I48" s="971"/>
      <c r="J48" s="1168"/>
    </row>
    <row r="49" spans="1:47" s="565" customFormat="1" x14ac:dyDescent="0.2">
      <c r="A49" s="1353" t="s">
        <v>309</v>
      </c>
      <c r="B49" s="969" t="s">
        <v>27</v>
      </c>
      <c r="C49" s="596">
        <v>41487</v>
      </c>
      <c r="D49" s="969" t="s">
        <v>84</v>
      </c>
      <c r="E49" s="970">
        <v>11</v>
      </c>
      <c r="F49" s="970"/>
      <c r="G49" s="971"/>
      <c r="H49" s="971"/>
      <c r="I49" s="971"/>
      <c r="J49" s="1168"/>
    </row>
    <row r="50" spans="1:47" x14ac:dyDescent="0.2">
      <c r="A50" s="1563" t="s">
        <v>29</v>
      </c>
      <c r="B50" s="387" t="s">
        <v>96</v>
      </c>
      <c r="C50" s="762">
        <v>42370</v>
      </c>
      <c r="D50" s="1224" t="s">
        <v>84</v>
      </c>
      <c r="E50" s="1206">
        <v>97</v>
      </c>
      <c r="F50" s="1158"/>
      <c r="G50" s="1159"/>
      <c r="H50" s="1159"/>
      <c r="I50" s="1159"/>
      <c r="J50" s="1225"/>
      <c r="K50" s="260"/>
      <c r="L50" s="260"/>
      <c r="M50" s="260"/>
      <c r="N50" s="260"/>
      <c r="O50" s="260"/>
      <c r="P50" s="260"/>
      <c r="Q50" s="260"/>
      <c r="R50" s="260"/>
      <c r="S50" s="260"/>
      <c r="T50" s="260"/>
      <c r="U50" s="260"/>
      <c r="V50" s="260"/>
      <c r="W50" s="260"/>
      <c r="X50" s="260"/>
      <c r="Y50" s="260"/>
      <c r="Z50" s="260"/>
      <c r="AA50" s="260"/>
      <c r="AB50" s="260"/>
      <c r="AC50" s="260"/>
      <c r="AD50" s="260"/>
      <c r="AE50" s="260"/>
      <c r="AF50" s="260"/>
      <c r="AG50" s="260"/>
      <c r="AH50" s="260"/>
      <c r="AI50" s="260"/>
      <c r="AJ50" s="260"/>
      <c r="AK50" s="260"/>
      <c r="AL50" s="260"/>
      <c r="AM50" s="260"/>
      <c r="AN50" s="260"/>
      <c r="AO50" s="260"/>
      <c r="AP50" s="260"/>
      <c r="AQ50" s="260"/>
      <c r="AR50" s="260"/>
      <c r="AS50" s="260"/>
      <c r="AT50" s="260"/>
      <c r="AU50" s="260"/>
    </row>
    <row r="51" spans="1:47" s="565" customFormat="1" x14ac:dyDescent="0.2">
      <c r="A51" s="1560" t="s">
        <v>10</v>
      </c>
      <c r="B51" s="543" t="s">
        <v>83</v>
      </c>
      <c r="C51" s="596">
        <v>40878</v>
      </c>
      <c r="D51" s="969" t="s">
        <v>84</v>
      </c>
      <c r="E51" s="970">
        <v>39.79</v>
      </c>
      <c r="F51" s="970"/>
      <c r="G51" s="971"/>
      <c r="H51" s="971"/>
      <c r="I51" s="971"/>
      <c r="J51" s="1168"/>
    </row>
    <row r="52" spans="1:47" s="565" customFormat="1" x14ac:dyDescent="0.2">
      <c r="A52" s="1560" t="s">
        <v>89</v>
      </c>
      <c r="B52" s="543" t="s">
        <v>83</v>
      </c>
      <c r="C52" s="363">
        <v>42248</v>
      </c>
      <c r="D52" s="969" t="s">
        <v>84</v>
      </c>
      <c r="E52" s="974"/>
      <c r="F52" s="970">
        <v>31.12</v>
      </c>
      <c r="G52" s="971"/>
      <c r="H52" s="971"/>
      <c r="I52" s="971"/>
      <c r="J52" s="1168">
        <v>0</v>
      </c>
    </row>
    <row r="53" spans="1:47" s="565" customFormat="1" x14ac:dyDescent="0.2">
      <c r="A53" s="1560" t="s">
        <v>11</v>
      </c>
      <c r="B53" s="969" t="s">
        <v>83</v>
      </c>
      <c r="C53" s="675">
        <v>40854</v>
      </c>
      <c r="D53" s="969" t="s">
        <v>84</v>
      </c>
      <c r="E53" s="970">
        <v>10</v>
      </c>
      <c r="F53" s="970"/>
      <c r="G53" s="971"/>
      <c r="H53" s="971"/>
      <c r="I53" s="971"/>
      <c r="J53" s="1168"/>
    </row>
    <row r="54" spans="1:47" s="565" customFormat="1" x14ac:dyDescent="0.2">
      <c r="A54" s="1560" t="s">
        <v>12</v>
      </c>
      <c r="B54" s="543" t="s">
        <v>83</v>
      </c>
      <c r="C54" s="675">
        <v>40854</v>
      </c>
      <c r="D54" s="969" t="s">
        <v>84</v>
      </c>
      <c r="E54" s="970">
        <v>0</v>
      </c>
      <c r="F54" s="970"/>
      <c r="G54" s="971"/>
      <c r="H54" s="971"/>
      <c r="I54" s="971"/>
      <c r="J54" s="1168"/>
    </row>
    <row r="55" spans="1:47" s="565" customFormat="1" x14ac:dyDescent="0.2">
      <c r="A55" s="1360" t="s">
        <v>207</v>
      </c>
      <c r="B55" s="543"/>
      <c r="C55" s="543"/>
      <c r="D55" s="543"/>
      <c r="E55" s="970" t="s">
        <v>195</v>
      </c>
      <c r="F55" s="970"/>
      <c r="G55" s="971"/>
      <c r="H55" s="971"/>
      <c r="I55" s="971"/>
      <c r="J55" s="1168"/>
    </row>
    <row r="56" spans="1:47" s="565" customFormat="1" x14ac:dyDescent="0.2">
      <c r="A56" s="1560" t="s">
        <v>192</v>
      </c>
      <c r="B56" s="543" t="s">
        <v>83</v>
      </c>
      <c r="C56" s="675">
        <v>40854</v>
      </c>
      <c r="D56" s="969" t="s">
        <v>93</v>
      </c>
      <c r="E56" s="970">
        <v>13</v>
      </c>
      <c r="F56" s="970"/>
      <c r="G56" s="971"/>
      <c r="H56" s="971"/>
      <c r="I56" s="971"/>
      <c r="J56" s="1168"/>
    </row>
    <row r="57" spans="1:47" s="565" customFormat="1" x14ac:dyDescent="0.2">
      <c r="A57" s="1560" t="s">
        <v>193</v>
      </c>
      <c r="B57" s="543" t="s">
        <v>83</v>
      </c>
      <c r="C57" s="675">
        <v>40854</v>
      </c>
      <c r="D57" s="969" t="s">
        <v>93</v>
      </c>
      <c r="E57" s="970">
        <v>14</v>
      </c>
      <c r="F57" s="970"/>
      <c r="G57" s="971"/>
      <c r="H57" s="971"/>
      <c r="I57" s="971"/>
      <c r="J57" s="1168"/>
    </row>
    <row r="58" spans="1:47" s="1163" customFormat="1" x14ac:dyDescent="0.2">
      <c r="A58" s="1540" t="s">
        <v>406</v>
      </c>
      <c r="B58" s="505" t="s">
        <v>83</v>
      </c>
      <c r="C58" s="576">
        <v>42443</v>
      </c>
      <c r="D58" s="1349" t="s">
        <v>93</v>
      </c>
      <c r="E58" s="1541">
        <v>15</v>
      </c>
      <c r="F58" s="1541"/>
      <c r="G58" s="1542"/>
      <c r="H58" s="1542"/>
      <c r="I58" s="1542"/>
      <c r="J58" s="1543"/>
    </row>
    <row r="59" spans="1:47" s="565" customFormat="1" x14ac:dyDescent="0.2">
      <c r="A59" s="1560" t="s">
        <v>229</v>
      </c>
      <c r="B59" s="543" t="s">
        <v>83</v>
      </c>
      <c r="C59" s="675">
        <v>41092</v>
      </c>
      <c r="D59" s="969" t="s">
        <v>93</v>
      </c>
      <c r="E59" s="970">
        <v>16</v>
      </c>
      <c r="F59" s="970"/>
      <c r="G59" s="971"/>
      <c r="H59" s="971"/>
      <c r="I59" s="971"/>
      <c r="J59" s="1168"/>
    </row>
    <row r="60" spans="1:47" s="565" customFormat="1" x14ac:dyDescent="0.2">
      <c r="A60" s="1560" t="s">
        <v>189</v>
      </c>
      <c r="B60" s="543" t="s">
        <v>83</v>
      </c>
      <c r="C60" s="675">
        <v>40854</v>
      </c>
      <c r="D60" s="969" t="s">
        <v>93</v>
      </c>
      <c r="E60" s="970">
        <v>20</v>
      </c>
      <c r="F60" s="970"/>
      <c r="G60" s="971"/>
      <c r="H60" s="971"/>
      <c r="I60" s="971"/>
      <c r="J60" s="1168"/>
    </row>
    <row r="61" spans="1:47" s="565" customFormat="1" x14ac:dyDescent="0.2">
      <c r="A61" s="1560" t="s">
        <v>190</v>
      </c>
      <c r="B61" s="543" t="s">
        <v>83</v>
      </c>
      <c r="C61" s="675">
        <v>40854</v>
      </c>
      <c r="D61" s="969" t="s">
        <v>93</v>
      </c>
      <c r="E61" s="970">
        <v>45</v>
      </c>
      <c r="F61" s="970"/>
      <c r="G61" s="971"/>
      <c r="H61" s="971"/>
      <c r="I61" s="971"/>
      <c r="J61" s="1168"/>
    </row>
    <row r="62" spans="1:47" s="565" customFormat="1" x14ac:dyDescent="0.2">
      <c r="A62" s="1560" t="s">
        <v>191</v>
      </c>
      <c r="B62" s="543" t="s">
        <v>83</v>
      </c>
      <c r="C62" s="675">
        <v>40854</v>
      </c>
      <c r="D62" s="969" t="s">
        <v>93</v>
      </c>
      <c r="E62" s="970">
        <v>20</v>
      </c>
      <c r="F62" s="970"/>
      <c r="G62" s="971"/>
      <c r="H62" s="971"/>
      <c r="I62" s="971"/>
      <c r="J62" s="1168"/>
    </row>
    <row r="63" spans="1:47" s="565" customFormat="1" x14ac:dyDescent="0.2">
      <c r="A63" s="1560" t="s">
        <v>272</v>
      </c>
      <c r="B63" s="543" t="s">
        <v>83</v>
      </c>
      <c r="C63" s="675">
        <v>41439</v>
      </c>
      <c r="D63" s="969" t="s">
        <v>93</v>
      </c>
      <c r="E63" s="970">
        <v>24</v>
      </c>
      <c r="F63" s="970"/>
      <c r="G63" s="971"/>
      <c r="H63" s="971"/>
      <c r="I63" s="971"/>
      <c r="J63" s="1168"/>
    </row>
    <row r="64" spans="1:47" s="565" customFormat="1" x14ac:dyDescent="0.2">
      <c r="A64" s="1560" t="s">
        <v>230</v>
      </c>
      <c r="B64" s="543" t="s">
        <v>83</v>
      </c>
      <c r="C64" s="675">
        <v>41092</v>
      </c>
      <c r="D64" s="969" t="s">
        <v>93</v>
      </c>
      <c r="E64" s="970">
        <v>33</v>
      </c>
      <c r="F64" s="970"/>
      <c r="G64" s="971"/>
      <c r="H64" s="971"/>
      <c r="I64" s="971"/>
      <c r="J64" s="1168"/>
    </row>
    <row r="65" spans="1:10" s="565" customFormat="1" x14ac:dyDescent="0.2">
      <c r="A65" s="1560" t="s">
        <v>231</v>
      </c>
      <c r="B65" s="543" t="s">
        <v>83</v>
      </c>
      <c r="C65" s="675">
        <v>41426</v>
      </c>
      <c r="D65" s="969" t="s">
        <v>93</v>
      </c>
      <c r="E65" s="970">
        <v>44</v>
      </c>
      <c r="F65" s="970"/>
      <c r="G65" s="971"/>
      <c r="H65" s="971"/>
      <c r="I65" s="971"/>
      <c r="J65" s="1168"/>
    </row>
    <row r="66" spans="1:10" s="565" customFormat="1" x14ac:dyDescent="0.2">
      <c r="A66" s="1360" t="s">
        <v>206</v>
      </c>
      <c r="B66" s="543"/>
      <c r="C66" s="543"/>
      <c r="D66" s="543"/>
      <c r="E66" s="970"/>
      <c r="F66" s="970"/>
      <c r="G66" s="971"/>
      <c r="H66" s="971"/>
      <c r="I66" s="971"/>
      <c r="J66" s="1168"/>
    </row>
    <row r="67" spans="1:10" s="565" customFormat="1" x14ac:dyDescent="0.2">
      <c r="A67" s="1560" t="s">
        <v>192</v>
      </c>
      <c r="B67" s="543" t="s">
        <v>83</v>
      </c>
      <c r="C67" s="675">
        <v>40854</v>
      </c>
      <c r="D67" s="969" t="s">
        <v>93</v>
      </c>
      <c r="E67" s="970">
        <v>22</v>
      </c>
      <c r="F67" s="970"/>
      <c r="G67" s="971"/>
      <c r="H67" s="971"/>
      <c r="I67" s="971"/>
      <c r="J67" s="1168"/>
    </row>
    <row r="68" spans="1:10" s="565" customFormat="1" x14ac:dyDescent="0.2">
      <c r="A68" s="1560" t="s">
        <v>193</v>
      </c>
      <c r="B68" s="543" t="s">
        <v>83</v>
      </c>
      <c r="C68" s="675">
        <v>40854</v>
      </c>
      <c r="D68" s="969" t="s">
        <v>93</v>
      </c>
      <c r="E68" s="970">
        <v>23</v>
      </c>
      <c r="F68" s="970"/>
      <c r="G68" s="971"/>
      <c r="H68" s="971"/>
      <c r="I68" s="971"/>
      <c r="J68" s="1168"/>
    </row>
    <row r="69" spans="1:10" s="1163" customFormat="1" x14ac:dyDescent="0.2">
      <c r="A69" s="1540" t="s">
        <v>406</v>
      </c>
      <c r="B69" s="505" t="s">
        <v>83</v>
      </c>
      <c r="C69" s="576">
        <v>42443</v>
      </c>
      <c r="D69" s="1349" t="s">
        <v>93</v>
      </c>
      <c r="E69" s="1541">
        <v>24</v>
      </c>
      <c r="F69" s="1541"/>
      <c r="G69" s="1542"/>
      <c r="H69" s="1542"/>
      <c r="I69" s="1542"/>
      <c r="J69" s="1543"/>
    </row>
    <row r="70" spans="1:10" s="565" customFormat="1" x14ac:dyDescent="0.2">
      <c r="A70" s="1560" t="s">
        <v>229</v>
      </c>
      <c r="B70" s="543" t="s">
        <v>83</v>
      </c>
      <c r="C70" s="675">
        <v>41092</v>
      </c>
      <c r="D70" s="969" t="s">
        <v>93</v>
      </c>
      <c r="E70" s="970">
        <v>25</v>
      </c>
      <c r="F70" s="970"/>
      <c r="G70" s="971"/>
      <c r="H70" s="971"/>
      <c r="I70" s="971"/>
      <c r="J70" s="1168"/>
    </row>
    <row r="71" spans="1:10" s="565" customFormat="1" x14ac:dyDescent="0.2">
      <c r="A71" s="1560" t="s">
        <v>189</v>
      </c>
      <c r="B71" s="543" t="s">
        <v>83</v>
      </c>
      <c r="C71" s="675">
        <v>40854</v>
      </c>
      <c r="D71" s="969" t="s">
        <v>93</v>
      </c>
      <c r="E71" s="970">
        <v>29</v>
      </c>
      <c r="F71" s="970"/>
      <c r="G71" s="971"/>
      <c r="H71" s="971"/>
      <c r="I71" s="971"/>
      <c r="J71" s="1168"/>
    </row>
    <row r="72" spans="1:10" s="565" customFormat="1" x14ac:dyDescent="0.2">
      <c r="A72" s="1560" t="s">
        <v>190</v>
      </c>
      <c r="B72" s="543" t="s">
        <v>83</v>
      </c>
      <c r="C72" s="675">
        <v>40854</v>
      </c>
      <c r="D72" s="969" t="s">
        <v>93</v>
      </c>
      <c r="E72" s="970">
        <v>54</v>
      </c>
      <c r="F72" s="970"/>
      <c r="G72" s="971"/>
      <c r="H72" s="971"/>
      <c r="I72" s="971"/>
      <c r="J72" s="1168"/>
    </row>
    <row r="73" spans="1:10" s="565" customFormat="1" x14ac:dyDescent="0.2">
      <c r="A73" s="1560" t="s">
        <v>191</v>
      </c>
      <c r="B73" s="543" t="s">
        <v>83</v>
      </c>
      <c r="C73" s="675">
        <v>40854</v>
      </c>
      <c r="D73" s="969" t="s">
        <v>93</v>
      </c>
      <c r="E73" s="970">
        <v>29</v>
      </c>
      <c r="F73" s="970"/>
      <c r="G73" s="971"/>
      <c r="H73" s="971"/>
      <c r="I73" s="971"/>
      <c r="J73" s="1168"/>
    </row>
    <row r="74" spans="1:10" s="565" customFormat="1" x14ac:dyDescent="0.2">
      <c r="A74" s="1560" t="s">
        <v>272</v>
      </c>
      <c r="B74" s="543" t="s">
        <v>83</v>
      </c>
      <c r="C74" s="675">
        <v>41439</v>
      </c>
      <c r="D74" s="969" t="s">
        <v>93</v>
      </c>
      <c r="E74" s="970">
        <v>33</v>
      </c>
      <c r="F74" s="970"/>
      <c r="G74" s="971"/>
      <c r="H74" s="971"/>
      <c r="I74" s="971"/>
      <c r="J74" s="1168"/>
    </row>
    <row r="75" spans="1:10" s="565" customFormat="1" x14ac:dyDescent="0.2">
      <c r="A75" s="1560" t="s">
        <v>230</v>
      </c>
      <c r="B75" s="543" t="s">
        <v>83</v>
      </c>
      <c r="C75" s="675">
        <v>41092</v>
      </c>
      <c r="D75" s="969" t="s">
        <v>93</v>
      </c>
      <c r="E75" s="970">
        <v>42</v>
      </c>
      <c r="F75" s="970"/>
      <c r="G75" s="971"/>
      <c r="H75" s="971"/>
      <c r="I75" s="971"/>
      <c r="J75" s="1168"/>
    </row>
    <row r="76" spans="1:10" s="565" customFormat="1" x14ac:dyDescent="0.2">
      <c r="A76" s="1355" t="s">
        <v>231</v>
      </c>
      <c r="B76" s="543" t="s">
        <v>83</v>
      </c>
      <c r="C76" s="1357">
        <v>41426</v>
      </c>
      <c r="D76" s="1373" t="s">
        <v>93</v>
      </c>
      <c r="E76" s="1359">
        <v>53</v>
      </c>
      <c r="F76" s="1359"/>
      <c r="G76" s="1358"/>
      <c r="H76" s="1358"/>
      <c r="I76" s="1358"/>
      <c r="J76" s="1432"/>
    </row>
    <row r="77" spans="1:10" s="565" customFormat="1" x14ac:dyDescent="0.2">
      <c r="A77" s="1559" t="s">
        <v>376</v>
      </c>
      <c r="B77" s="1495"/>
      <c r="C77" s="1496"/>
      <c r="D77" s="1497"/>
      <c r="E77" s="1490"/>
      <c r="F77" s="1498"/>
      <c r="G77" s="1499"/>
      <c r="H77" s="1499"/>
      <c r="I77" s="1499"/>
      <c r="J77" s="1500"/>
    </row>
    <row r="78" spans="1:10" s="565" customFormat="1" x14ac:dyDescent="0.2">
      <c r="A78" s="1361" t="s">
        <v>343</v>
      </c>
      <c r="B78" s="543" t="s">
        <v>83</v>
      </c>
      <c r="C78" s="675">
        <v>41760</v>
      </c>
      <c r="D78" s="969" t="s">
        <v>84</v>
      </c>
      <c r="E78" s="974">
        <v>750</v>
      </c>
      <c r="F78" s="970"/>
      <c r="G78" s="971"/>
      <c r="H78" s="971"/>
      <c r="I78" s="971"/>
      <c r="J78" s="1168"/>
    </row>
    <row r="79" spans="1:10" s="565" customFormat="1" x14ac:dyDescent="0.2">
      <c r="A79" s="1353" t="s">
        <v>252</v>
      </c>
      <c r="B79" s="543" t="s">
        <v>83</v>
      </c>
      <c r="C79" s="1246">
        <v>41821</v>
      </c>
      <c r="D79" s="1224" t="s">
        <v>84</v>
      </c>
      <c r="E79" s="1206">
        <v>11.25</v>
      </c>
      <c r="F79" s="1158"/>
      <c r="G79" s="971"/>
      <c r="H79" s="971"/>
      <c r="I79" s="971"/>
      <c r="J79" s="1168"/>
    </row>
    <row r="80" spans="1:10" s="565" customFormat="1" ht="25.5" x14ac:dyDescent="0.2">
      <c r="A80" s="1353" t="s">
        <v>362</v>
      </c>
      <c r="B80" s="543" t="s">
        <v>83</v>
      </c>
      <c r="C80" s="675">
        <v>41760</v>
      </c>
      <c r="D80" s="969" t="s">
        <v>84</v>
      </c>
      <c r="E80" s="1410" t="s">
        <v>361</v>
      </c>
      <c r="F80" s="970"/>
      <c r="G80" s="971"/>
      <c r="H80" s="971"/>
      <c r="I80" s="971"/>
      <c r="J80" s="1168"/>
    </row>
    <row r="81" spans="1:10" s="565" customFormat="1" ht="25.5" x14ac:dyDescent="0.2">
      <c r="A81" s="1353" t="s">
        <v>363</v>
      </c>
      <c r="B81" s="543" t="s">
        <v>83</v>
      </c>
      <c r="C81" s="675">
        <v>41760</v>
      </c>
      <c r="D81" s="969" t="s">
        <v>84</v>
      </c>
      <c r="E81" s="974">
        <v>750</v>
      </c>
      <c r="F81" s="970"/>
      <c r="G81" s="971"/>
      <c r="H81" s="971"/>
      <c r="I81" s="971"/>
      <c r="J81" s="1168"/>
    </row>
    <row r="82" spans="1:10" s="565" customFormat="1" x14ac:dyDescent="0.2">
      <c r="A82" s="1560" t="s">
        <v>89</v>
      </c>
      <c r="B82" s="543" t="s">
        <v>83</v>
      </c>
      <c r="C82" s="363">
        <v>42248</v>
      </c>
      <c r="D82" s="969" t="s">
        <v>84</v>
      </c>
      <c r="E82" s="970">
        <v>31.12</v>
      </c>
      <c r="G82" s="971"/>
      <c r="H82" s="971"/>
      <c r="I82" s="971"/>
      <c r="J82" s="1168"/>
    </row>
    <row r="83" spans="1:10" s="565" customFormat="1" x14ac:dyDescent="0.2">
      <c r="A83" s="1560" t="s">
        <v>12</v>
      </c>
      <c r="B83" s="543" t="s">
        <v>83</v>
      </c>
      <c r="C83" s="675">
        <v>41351</v>
      </c>
      <c r="D83" s="969" t="s">
        <v>84</v>
      </c>
      <c r="E83" s="974">
        <v>0</v>
      </c>
      <c r="F83" s="970"/>
      <c r="G83" s="971"/>
      <c r="H83" s="971"/>
      <c r="I83" s="971"/>
      <c r="J83" s="1168"/>
    </row>
    <row r="84" spans="1:10" s="565" customFormat="1" x14ac:dyDescent="0.2">
      <c r="A84" s="1355" t="s">
        <v>231</v>
      </c>
      <c r="B84" s="1356" t="s">
        <v>249</v>
      </c>
      <c r="C84" s="1357">
        <v>41760</v>
      </c>
      <c r="D84" s="1373" t="s">
        <v>93</v>
      </c>
      <c r="E84" s="1375">
        <v>140</v>
      </c>
      <c r="F84" s="1359"/>
      <c r="G84" s="1358"/>
      <c r="H84" s="1358"/>
      <c r="I84" s="1358"/>
      <c r="J84" s="1432"/>
    </row>
    <row r="85" spans="1:10" s="565" customFormat="1" x14ac:dyDescent="0.2">
      <c r="A85" s="1501" t="s">
        <v>372</v>
      </c>
      <c r="B85" s="1502"/>
      <c r="C85" s="1502"/>
      <c r="D85" s="1495"/>
      <c r="E85" s="1503"/>
      <c r="F85" s="1504"/>
      <c r="G85" s="1505"/>
      <c r="H85" s="1505"/>
      <c r="I85" s="1505"/>
      <c r="J85" s="1506"/>
    </row>
    <row r="86" spans="1:10" s="565" customFormat="1" x14ac:dyDescent="0.2">
      <c r="A86" s="1362" t="s">
        <v>48</v>
      </c>
      <c r="B86" s="543" t="s">
        <v>96</v>
      </c>
      <c r="C86" s="519">
        <v>39569</v>
      </c>
      <c r="D86" s="543" t="s">
        <v>93</v>
      </c>
      <c r="E86" s="996">
        <v>1528</v>
      </c>
      <c r="F86" s="1010"/>
      <c r="G86" s="1011"/>
      <c r="H86" s="1011"/>
      <c r="I86" s="1011"/>
      <c r="J86" s="1433"/>
    </row>
    <row r="87" spans="1:10" s="565" customFormat="1" x14ac:dyDescent="0.2">
      <c r="A87" s="1475" t="s">
        <v>379</v>
      </c>
      <c r="B87" s="989" t="s">
        <v>96</v>
      </c>
      <c r="C87" s="1479">
        <v>41821</v>
      </c>
      <c r="D87" s="911" t="s">
        <v>93</v>
      </c>
      <c r="E87" s="973">
        <v>6532</v>
      </c>
      <c r="F87" s="1476"/>
      <c r="G87" s="991"/>
      <c r="H87" s="992"/>
      <c r="I87" s="991"/>
      <c r="J87" s="1477"/>
    </row>
    <row r="88" spans="1:10" s="565" customFormat="1" x14ac:dyDescent="0.2">
      <c r="A88" s="1475" t="s">
        <v>380</v>
      </c>
      <c r="B88" s="989" t="s">
        <v>96</v>
      </c>
      <c r="C88" s="1479">
        <v>41821</v>
      </c>
      <c r="D88" s="911" t="s">
        <v>93</v>
      </c>
      <c r="E88" s="973">
        <v>20968</v>
      </c>
      <c r="F88" s="1478"/>
      <c r="G88" s="995"/>
      <c r="H88" s="992"/>
      <c r="I88" s="995"/>
      <c r="J88" s="1477"/>
    </row>
    <row r="89" spans="1:10" s="565" customFormat="1" x14ac:dyDescent="0.2">
      <c r="A89" s="1480" t="s">
        <v>197</v>
      </c>
      <c r="B89" s="989"/>
      <c r="C89" s="363"/>
      <c r="D89" s="543"/>
      <c r="E89" s="970"/>
      <c r="F89" s="970"/>
      <c r="G89" s="971"/>
      <c r="H89" s="971"/>
      <c r="I89" s="971"/>
      <c r="J89" s="1168"/>
    </row>
    <row r="90" spans="1:10" s="565" customFormat="1" x14ac:dyDescent="0.2">
      <c r="A90" s="1362" t="s">
        <v>99</v>
      </c>
      <c r="B90" s="543" t="s">
        <v>27</v>
      </c>
      <c r="C90" s="675">
        <v>40909</v>
      </c>
      <c r="D90" s="543" t="s">
        <v>100</v>
      </c>
      <c r="E90" s="996"/>
      <c r="F90" s="970">
        <v>40</v>
      </c>
      <c r="G90" s="971">
        <v>40</v>
      </c>
      <c r="H90" s="971">
        <v>40</v>
      </c>
      <c r="I90" s="971">
        <v>40</v>
      </c>
      <c r="J90" s="1168">
        <v>40</v>
      </c>
    </row>
    <row r="91" spans="1:10" s="565" customFormat="1" x14ac:dyDescent="0.2">
      <c r="A91" s="1363" t="s">
        <v>101</v>
      </c>
      <c r="B91" s="1356" t="s">
        <v>91</v>
      </c>
      <c r="C91" s="1364">
        <v>39569</v>
      </c>
      <c r="D91" s="1356" t="s">
        <v>84</v>
      </c>
      <c r="E91" s="1365">
        <v>0</v>
      </c>
      <c r="F91" s="1366"/>
      <c r="G91" s="1367"/>
      <c r="H91" s="1367"/>
      <c r="I91" s="1367"/>
      <c r="J91" s="1434"/>
    </row>
    <row r="92" spans="1:10" s="565" customFormat="1" x14ac:dyDescent="0.2">
      <c r="A92" s="1501" t="s">
        <v>102</v>
      </c>
      <c r="B92" s="1502"/>
      <c r="C92" s="1502"/>
      <c r="D92" s="1495"/>
      <c r="E92" s="1503"/>
      <c r="F92" s="1507"/>
      <c r="G92" s="1492"/>
      <c r="H92" s="1492"/>
      <c r="I92" s="1492"/>
      <c r="J92" s="1493"/>
    </row>
    <row r="93" spans="1:10" s="565" customFormat="1" x14ac:dyDescent="0.2">
      <c r="A93" s="1368" t="s">
        <v>103</v>
      </c>
      <c r="B93" s="543" t="s">
        <v>83</v>
      </c>
      <c r="C93" s="683">
        <v>39569</v>
      </c>
      <c r="D93" s="543" t="s">
        <v>84</v>
      </c>
      <c r="E93" s="996">
        <v>0</v>
      </c>
      <c r="F93" s="1007"/>
      <c r="G93" s="1008"/>
      <c r="H93" s="1008"/>
      <c r="I93" s="1008"/>
      <c r="J93" s="1435"/>
    </row>
    <row r="94" spans="1:10" s="565" customFormat="1" x14ac:dyDescent="0.2">
      <c r="A94" s="1368" t="s">
        <v>104</v>
      </c>
      <c r="B94" s="543" t="s">
        <v>91</v>
      </c>
      <c r="C94" s="683">
        <v>39569</v>
      </c>
      <c r="D94" s="543" t="s">
        <v>84</v>
      </c>
      <c r="E94" s="996">
        <v>0</v>
      </c>
      <c r="F94" s="1007"/>
      <c r="G94" s="1008"/>
      <c r="H94" s="1008"/>
      <c r="I94" s="1008"/>
      <c r="J94" s="1435"/>
    </row>
    <row r="95" spans="1:10" s="565" customFormat="1" x14ac:dyDescent="0.2">
      <c r="A95" s="1368" t="s">
        <v>105</v>
      </c>
      <c r="B95" s="543" t="s">
        <v>27</v>
      </c>
      <c r="C95" s="519">
        <v>40909</v>
      </c>
      <c r="D95" s="543" t="s">
        <v>106</v>
      </c>
      <c r="E95" s="996">
        <v>1704</v>
      </c>
      <c r="F95" s="1010"/>
      <c r="G95" s="1011"/>
      <c r="H95" s="1011"/>
      <c r="I95" s="1011"/>
      <c r="J95" s="1433"/>
    </row>
    <row r="96" spans="1:10" s="565" customFormat="1" x14ac:dyDescent="0.2">
      <c r="A96" s="1362" t="s">
        <v>107</v>
      </c>
      <c r="B96" s="543" t="s">
        <v>27</v>
      </c>
      <c r="C96" s="519">
        <v>40909</v>
      </c>
      <c r="D96" s="543" t="s">
        <v>106</v>
      </c>
      <c r="E96" s="996">
        <v>3408</v>
      </c>
      <c r="F96" s="1010"/>
      <c r="G96" s="1011"/>
      <c r="H96" s="1011"/>
      <c r="I96" s="1011"/>
      <c r="J96" s="1433"/>
    </row>
    <row r="97" spans="1:10" s="565" customFormat="1" x14ac:dyDescent="0.2">
      <c r="A97" s="1362" t="s">
        <v>108</v>
      </c>
      <c r="B97" s="543" t="s">
        <v>27</v>
      </c>
      <c r="C97" s="519">
        <v>40909</v>
      </c>
      <c r="D97" s="543" t="s">
        <v>106</v>
      </c>
      <c r="E97" s="996">
        <v>5112</v>
      </c>
      <c r="F97" s="1010"/>
      <c r="G97" s="1011"/>
      <c r="H97" s="1011"/>
      <c r="I97" s="1011"/>
      <c r="J97" s="1433"/>
    </row>
    <row r="98" spans="1:10" s="565" customFormat="1" x14ac:dyDescent="0.2">
      <c r="A98" s="1362" t="s">
        <v>109</v>
      </c>
      <c r="B98" s="543" t="s">
        <v>27</v>
      </c>
      <c r="C98" s="519">
        <v>40909</v>
      </c>
      <c r="D98" s="543" t="s">
        <v>106</v>
      </c>
      <c r="E98" s="996">
        <v>6816</v>
      </c>
      <c r="F98" s="1010"/>
      <c r="G98" s="1011"/>
      <c r="H98" s="1011"/>
      <c r="I98" s="1011"/>
      <c r="J98" s="1433"/>
    </row>
    <row r="99" spans="1:10" s="565" customFormat="1" x14ac:dyDescent="0.2">
      <c r="A99" s="1362" t="s">
        <v>110</v>
      </c>
      <c r="B99" s="543" t="s">
        <v>27</v>
      </c>
      <c r="C99" s="519">
        <v>40909</v>
      </c>
      <c r="D99" s="543" t="s">
        <v>106</v>
      </c>
      <c r="E99" s="996">
        <v>8520</v>
      </c>
      <c r="F99" s="1010"/>
      <c r="G99" s="1011"/>
      <c r="H99" s="1011"/>
      <c r="I99" s="1011"/>
      <c r="J99" s="1433"/>
    </row>
    <row r="100" spans="1:10" s="565" customFormat="1" x14ac:dyDescent="0.2">
      <c r="A100" s="1362" t="s">
        <v>111</v>
      </c>
      <c r="B100" s="543" t="s">
        <v>27</v>
      </c>
      <c r="C100" s="519">
        <v>40909</v>
      </c>
      <c r="D100" s="543" t="s">
        <v>106</v>
      </c>
      <c r="E100" s="996">
        <v>10212</v>
      </c>
      <c r="F100" s="1010"/>
      <c r="G100" s="1011"/>
      <c r="H100" s="1011"/>
      <c r="I100" s="1011"/>
      <c r="J100" s="1433"/>
    </row>
    <row r="101" spans="1:10" s="565" customFormat="1" x14ac:dyDescent="0.2">
      <c r="A101" s="1362" t="s">
        <v>112</v>
      </c>
      <c r="B101" s="543" t="s">
        <v>27</v>
      </c>
      <c r="C101" s="519">
        <v>40909</v>
      </c>
      <c r="D101" s="543" t="s">
        <v>106</v>
      </c>
      <c r="E101" s="996">
        <v>11916</v>
      </c>
      <c r="F101" s="1010"/>
      <c r="G101" s="1011"/>
      <c r="H101" s="1011"/>
      <c r="I101" s="1011"/>
      <c r="J101" s="1433"/>
    </row>
    <row r="102" spans="1:10" s="565" customFormat="1" x14ac:dyDescent="0.2">
      <c r="A102" s="1362" t="s">
        <v>113</v>
      </c>
      <c r="B102" s="543" t="s">
        <v>27</v>
      </c>
      <c r="C102" s="519">
        <v>40909</v>
      </c>
      <c r="D102" s="543" t="s">
        <v>106</v>
      </c>
      <c r="E102" s="996">
        <v>13620</v>
      </c>
      <c r="F102" s="1010"/>
      <c r="G102" s="1011"/>
      <c r="H102" s="1011"/>
      <c r="I102" s="1011"/>
      <c r="J102" s="1433"/>
    </row>
    <row r="103" spans="1:10" s="565" customFormat="1" x14ac:dyDescent="0.2">
      <c r="A103" s="1362" t="s">
        <v>114</v>
      </c>
      <c r="B103" s="543" t="s">
        <v>27</v>
      </c>
      <c r="C103" s="519">
        <v>40909</v>
      </c>
      <c r="D103" s="543" t="s">
        <v>106</v>
      </c>
      <c r="E103" s="996">
        <v>15324</v>
      </c>
      <c r="F103" s="1010"/>
      <c r="G103" s="1011"/>
      <c r="H103" s="1011"/>
      <c r="I103" s="1011"/>
      <c r="J103" s="1433"/>
    </row>
    <row r="104" spans="1:10" s="565" customFormat="1" x14ac:dyDescent="0.2">
      <c r="A104" s="1362" t="s">
        <v>115</v>
      </c>
      <c r="B104" s="543" t="s">
        <v>27</v>
      </c>
      <c r="C104" s="519">
        <v>40909</v>
      </c>
      <c r="D104" s="543" t="s">
        <v>106</v>
      </c>
      <c r="E104" s="996">
        <v>17028</v>
      </c>
      <c r="F104" s="1010"/>
      <c r="G104" s="1011"/>
      <c r="H104" s="1011"/>
      <c r="I104" s="1011"/>
      <c r="J104" s="1433"/>
    </row>
    <row r="105" spans="1:10" s="364" customFormat="1" x14ac:dyDescent="0.2">
      <c r="A105" s="1362" t="s">
        <v>116</v>
      </c>
      <c r="B105" s="543" t="s">
        <v>27</v>
      </c>
      <c r="C105" s="519">
        <v>40909</v>
      </c>
      <c r="D105" s="543" t="s">
        <v>106</v>
      </c>
      <c r="E105" s="996">
        <v>57060</v>
      </c>
      <c r="F105" s="1010"/>
      <c r="G105" s="1011"/>
      <c r="H105" s="1011"/>
      <c r="I105" s="1011"/>
      <c r="J105" s="1433"/>
    </row>
    <row r="106" spans="1:10" s="565" customFormat="1" x14ac:dyDescent="0.2">
      <c r="A106" s="1363" t="s">
        <v>338</v>
      </c>
      <c r="B106" s="1356" t="s">
        <v>27</v>
      </c>
      <c r="C106" s="1364">
        <v>41512</v>
      </c>
      <c r="D106" s="1356" t="s">
        <v>106</v>
      </c>
      <c r="E106" s="1369">
        <v>456480</v>
      </c>
      <c r="F106" s="1453"/>
      <c r="G106" s="1453"/>
      <c r="H106" s="1453"/>
      <c r="I106" s="1453"/>
      <c r="J106" s="1454"/>
    </row>
    <row r="107" spans="1:10" s="565" customFormat="1" ht="21" customHeight="1" x14ac:dyDescent="0.2">
      <c r="A107" s="1393"/>
      <c r="B107" s="543"/>
      <c r="C107" s="543"/>
      <c r="D107" s="543"/>
      <c r="E107" s="1029"/>
      <c r="F107" s="1449"/>
      <c r="G107" s="1011"/>
      <c r="H107" s="1011"/>
      <c r="I107" s="1011"/>
      <c r="J107" s="1433"/>
    </row>
    <row r="108" spans="1:10" s="565" customFormat="1" ht="18" x14ac:dyDescent="0.25">
      <c r="A108" s="1400" t="s">
        <v>117</v>
      </c>
      <c r="B108" s="1401" t="s">
        <v>118</v>
      </c>
      <c r="C108" s="1402"/>
      <c r="D108" s="1411"/>
      <c r="E108" s="1403"/>
      <c r="F108" s="1564" t="s">
        <v>225</v>
      </c>
      <c r="G108" s="1565"/>
      <c r="H108" s="1565"/>
      <c r="I108" s="1566"/>
      <c r="J108" s="1567"/>
    </row>
    <row r="109" spans="1:10" s="565" customFormat="1" ht="25.5" x14ac:dyDescent="0.2">
      <c r="A109" s="1404"/>
      <c r="B109" s="1405" t="s">
        <v>174</v>
      </c>
      <c r="C109" s="1405" t="s">
        <v>73</v>
      </c>
      <c r="D109" s="1412" t="s">
        <v>119</v>
      </c>
      <c r="E109" s="1406" t="s">
        <v>75</v>
      </c>
      <c r="F109" s="1407" t="s">
        <v>370</v>
      </c>
      <c r="G109" s="1408" t="s">
        <v>77</v>
      </c>
      <c r="H109" s="1407">
        <v>2</v>
      </c>
      <c r="I109" s="1409"/>
      <c r="J109" s="1436" t="s">
        <v>371</v>
      </c>
    </row>
    <row r="110" spans="1:10" s="565" customFormat="1" x14ac:dyDescent="0.2">
      <c r="A110" s="1501" t="s">
        <v>377</v>
      </c>
      <c r="B110" s="1502"/>
      <c r="C110" s="1502"/>
      <c r="D110" s="1495"/>
      <c r="E110" s="1508"/>
      <c r="F110" s="1491"/>
      <c r="G110" s="1492"/>
      <c r="H110" s="1492"/>
      <c r="I110" s="1492"/>
      <c r="J110" s="1493"/>
    </row>
    <row r="111" spans="1:10" s="565" customFormat="1" x14ac:dyDescent="0.2">
      <c r="A111" s="1368" t="s">
        <v>16</v>
      </c>
      <c r="B111" s="543"/>
      <c r="C111" s="543"/>
      <c r="D111" s="543"/>
      <c r="E111" s="1035"/>
      <c r="F111" s="1449"/>
      <c r="G111" s="1011"/>
      <c r="H111" s="1011"/>
      <c r="I111" s="1011"/>
      <c r="J111" s="1433"/>
    </row>
    <row r="112" spans="1:10" s="565" customFormat="1" x14ac:dyDescent="0.2">
      <c r="A112" s="1560" t="s">
        <v>120</v>
      </c>
      <c r="B112" s="543" t="s">
        <v>92</v>
      </c>
      <c r="C112" s="519">
        <v>39569</v>
      </c>
      <c r="D112" s="543" t="s">
        <v>93</v>
      </c>
      <c r="E112" s="1035"/>
      <c r="F112" s="1449">
        <v>0</v>
      </c>
      <c r="G112" s="1011"/>
      <c r="H112" s="1011">
        <v>0</v>
      </c>
      <c r="I112" s="1011"/>
      <c r="J112" s="1433">
        <v>0</v>
      </c>
    </row>
    <row r="113" spans="1:10" s="565" customFormat="1" x14ac:dyDescent="0.2">
      <c r="A113" s="1560" t="s">
        <v>260</v>
      </c>
      <c r="B113" s="543" t="s">
        <v>92</v>
      </c>
      <c r="C113" s="519">
        <v>41361</v>
      </c>
      <c r="D113" s="543" t="s">
        <v>93</v>
      </c>
      <c r="E113" s="1035"/>
      <c r="F113" s="1449">
        <v>0</v>
      </c>
      <c r="G113" s="1011"/>
      <c r="H113" s="1011">
        <v>0</v>
      </c>
      <c r="I113" s="1011"/>
      <c r="J113" s="1433">
        <v>0</v>
      </c>
    </row>
    <row r="114" spans="1:10" s="565" customFormat="1" x14ac:dyDescent="0.2">
      <c r="A114" s="1560" t="s">
        <v>261</v>
      </c>
      <c r="B114" s="543" t="s">
        <v>92</v>
      </c>
      <c r="C114" s="519">
        <v>41361</v>
      </c>
      <c r="D114" s="543" t="s">
        <v>93</v>
      </c>
      <c r="E114" s="1035"/>
      <c r="F114" s="1449">
        <v>0</v>
      </c>
      <c r="G114" s="1011"/>
      <c r="H114" s="1011">
        <v>0</v>
      </c>
      <c r="I114" s="1011"/>
      <c r="J114" s="1433">
        <v>0</v>
      </c>
    </row>
    <row r="115" spans="1:10" s="565" customFormat="1" x14ac:dyDescent="0.2">
      <c r="A115" s="1560" t="s">
        <v>262</v>
      </c>
      <c r="B115" s="543" t="s">
        <v>92</v>
      </c>
      <c r="C115" s="519">
        <v>41361</v>
      </c>
      <c r="D115" s="543" t="s">
        <v>93</v>
      </c>
      <c r="E115" s="1035"/>
      <c r="F115" s="1449">
        <v>0</v>
      </c>
      <c r="G115" s="1011"/>
      <c r="H115" s="1011">
        <v>0</v>
      </c>
      <c r="I115" s="1011"/>
      <c r="J115" s="1433">
        <v>0</v>
      </c>
    </row>
    <row r="116" spans="1:10" s="565" customFormat="1" x14ac:dyDescent="0.2">
      <c r="A116" s="1560" t="s">
        <v>121</v>
      </c>
      <c r="B116" s="543" t="s">
        <v>92</v>
      </c>
      <c r="C116" s="519">
        <v>39846</v>
      </c>
      <c r="D116" s="543" t="s">
        <v>93</v>
      </c>
      <c r="E116" s="1035"/>
      <c r="F116" s="1449">
        <v>0</v>
      </c>
      <c r="G116" s="1011"/>
      <c r="H116" s="1011">
        <v>0</v>
      </c>
      <c r="I116" s="1011"/>
      <c r="J116" s="1433">
        <v>0</v>
      </c>
    </row>
    <row r="117" spans="1:10" s="565" customFormat="1" x14ac:dyDescent="0.2">
      <c r="A117" s="1560" t="s">
        <v>122</v>
      </c>
      <c r="B117" s="543" t="s">
        <v>92</v>
      </c>
      <c r="C117" s="675">
        <v>40423</v>
      </c>
      <c r="D117" s="543" t="s">
        <v>93</v>
      </c>
      <c r="E117" s="1035"/>
      <c r="F117" s="1449">
        <v>2.2000000000000002</v>
      </c>
      <c r="G117" s="1011"/>
      <c r="H117" s="1449">
        <v>2.2000000000000002</v>
      </c>
      <c r="I117" s="1011"/>
      <c r="J117" s="1450">
        <v>2.2000000000000002</v>
      </c>
    </row>
    <row r="118" spans="1:10" s="565" customFormat="1" x14ac:dyDescent="0.2">
      <c r="A118" s="1355" t="s">
        <v>62</v>
      </c>
      <c r="B118" s="1356" t="s">
        <v>92</v>
      </c>
      <c r="C118" s="1364">
        <v>40392</v>
      </c>
      <c r="D118" s="1356" t="s">
        <v>93</v>
      </c>
      <c r="E118" s="1369" t="s">
        <v>227</v>
      </c>
      <c r="F118" s="1455">
        <v>7</v>
      </c>
      <c r="G118" s="1367"/>
      <c r="H118" s="1367">
        <v>7</v>
      </c>
      <c r="I118" s="1367"/>
      <c r="J118" s="1434">
        <v>7</v>
      </c>
    </row>
    <row r="119" spans="1:10" s="565" customFormat="1" x14ac:dyDescent="0.2">
      <c r="A119" s="1559" t="s">
        <v>255</v>
      </c>
      <c r="B119" s="1495"/>
      <c r="C119" s="1495"/>
      <c r="D119" s="1495"/>
      <c r="E119" s="1508"/>
      <c r="F119" s="1503"/>
      <c r="G119" s="1509"/>
      <c r="H119" s="1509"/>
      <c r="I119" s="1509"/>
      <c r="J119" s="1510"/>
    </row>
    <row r="120" spans="1:10" s="565" customFormat="1" x14ac:dyDescent="0.2">
      <c r="A120" s="1560" t="s">
        <v>122</v>
      </c>
      <c r="B120" s="969" t="s">
        <v>211</v>
      </c>
      <c r="C120" s="596">
        <v>40854</v>
      </c>
      <c r="D120" s="543" t="s">
        <v>93</v>
      </c>
      <c r="E120" s="1035" t="s">
        <v>195</v>
      </c>
      <c r="F120" s="996">
        <v>3</v>
      </c>
      <c r="G120" s="1029"/>
      <c r="H120" s="1029">
        <v>3</v>
      </c>
      <c r="I120" s="1029"/>
      <c r="J120" s="1450">
        <v>3</v>
      </c>
    </row>
    <row r="121" spans="1:10" s="565" customFormat="1" x14ac:dyDescent="0.2">
      <c r="A121" s="1370" t="s">
        <v>201</v>
      </c>
      <c r="B121" s="969" t="s">
        <v>83</v>
      </c>
      <c r="C121" s="683">
        <v>40854</v>
      </c>
      <c r="D121" s="969" t="s">
        <v>84</v>
      </c>
      <c r="E121" s="1035">
        <v>26</v>
      </c>
      <c r="F121" s="1457"/>
      <c r="G121" s="1458"/>
      <c r="H121" s="1458"/>
      <c r="I121" s="1458"/>
      <c r="J121" s="1459"/>
    </row>
    <row r="122" spans="1:10" s="565" customFormat="1" x14ac:dyDescent="0.2">
      <c r="A122" s="1370" t="s">
        <v>202</v>
      </c>
      <c r="B122" s="969" t="s">
        <v>83</v>
      </c>
      <c r="C122" s="683">
        <v>40854</v>
      </c>
      <c r="D122" s="969" t="s">
        <v>84</v>
      </c>
      <c r="E122" s="1035">
        <v>69.5</v>
      </c>
      <c r="F122" s="1457"/>
      <c r="G122" s="1458"/>
      <c r="H122" s="1458"/>
      <c r="I122" s="1458"/>
      <c r="J122" s="1459"/>
    </row>
    <row r="123" spans="1:10" s="565" customFormat="1" x14ac:dyDescent="0.2">
      <c r="A123" s="1560" t="s">
        <v>20</v>
      </c>
      <c r="B123" s="543" t="s">
        <v>83</v>
      </c>
      <c r="C123" s="683">
        <v>40854</v>
      </c>
      <c r="D123" s="543" t="s">
        <v>84</v>
      </c>
      <c r="E123" s="1035">
        <v>12.5</v>
      </c>
      <c r="F123" s="996"/>
      <c r="G123" s="1029"/>
      <c r="H123" s="1029"/>
      <c r="I123" s="1029"/>
      <c r="J123" s="1450"/>
    </row>
    <row r="124" spans="1:10" s="565" customFormat="1" x14ac:dyDescent="0.2">
      <c r="A124" s="1560" t="s">
        <v>21</v>
      </c>
      <c r="B124" s="543" t="s">
        <v>83</v>
      </c>
      <c r="C124" s="683">
        <v>40854</v>
      </c>
      <c r="D124" s="543" t="s">
        <v>84</v>
      </c>
      <c r="E124" s="1035">
        <v>25</v>
      </c>
      <c r="F124" s="996"/>
      <c r="G124" s="1029"/>
      <c r="H124" s="1029"/>
      <c r="I124" s="1029"/>
      <c r="J124" s="1450"/>
    </row>
    <row r="125" spans="1:10" s="565" customFormat="1" x14ac:dyDescent="0.2">
      <c r="A125" s="1371" t="s">
        <v>22</v>
      </c>
      <c r="B125" s="543" t="s">
        <v>83</v>
      </c>
      <c r="C125" s="683">
        <v>40854</v>
      </c>
      <c r="D125" s="543" t="s">
        <v>84</v>
      </c>
      <c r="E125" s="1035">
        <v>12.5</v>
      </c>
      <c r="F125" s="996"/>
      <c r="G125" s="1029"/>
      <c r="H125" s="1029"/>
      <c r="I125" s="1029"/>
      <c r="J125" s="1450"/>
    </row>
    <row r="126" spans="1:10" s="565" customFormat="1" x14ac:dyDescent="0.2">
      <c r="A126" s="1361" t="s">
        <v>217</v>
      </c>
      <c r="B126" s="1147" t="s">
        <v>83</v>
      </c>
      <c r="C126" s="1147"/>
      <c r="D126" s="1147" t="s">
        <v>84</v>
      </c>
      <c r="E126" s="1352">
        <v>0</v>
      </c>
      <c r="F126" s="971"/>
      <c r="G126" s="971"/>
      <c r="H126" s="971"/>
      <c r="I126" s="971"/>
      <c r="J126" s="1168"/>
    </row>
    <row r="127" spans="1:10" s="565" customFormat="1" x14ac:dyDescent="0.2">
      <c r="A127" s="1372" t="s">
        <v>198</v>
      </c>
      <c r="B127" s="1373" t="s">
        <v>83</v>
      </c>
      <c r="C127" s="1374">
        <v>40529</v>
      </c>
      <c r="D127" s="1373" t="s">
        <v>84</v>
      </c>
      <c r="E127" s="1375">
        <v>0</v>
      </c>
      <c r="F127" s="1359"/>
      <c r="G127" s="1358"/>
      <c r="H127" s="1358"/>
      <c r="I127" s="1358"/>
      <c r="J127" s="1432"/>
    </row>
    <row r="128" spans="1:10" s="565" customFormat="1" x14ac:dyDescent="0.2">
      <c r="A128" s="1511" t="s">
        <v>381</v>
      </c>
      <c r="B128" s="1512"/>
      <c r="C128" s="1513"/>
      <c r="D128" s="1514"/>
      <c r="E128" s="1515"/>
      <c r="F128" s="1498"/>
      <c r="G128" s="1499"/>
      <c r="H128" s="1499"/>
      <c r="I128" s="1499"/>
      <c r="J128" s="1500"/>
    </row>
    <row r="129" spans="1:10" s="565" customFormat="1" x14ac:dyDescent="0.2">
      <c r="A129" s="1354" t="s">
        <v>237</v>
      </c>
      <c r="B129" s="969" t="s">
        <v>83</v>
      </c>
      <c r="C129" s="591">
        <v>42262</v>
      </c>
      <c r="D129" s="1547" t="s">
        <v>84</v>
      </c>
      <c r="E129" s="1040">
        <v>0</v>
      </c>
      <c r="F129" s="970"/>
      <c r="G129" s="971"/>
      <c r="H129" s="971"/>
      <c r="I129" s="971"/>
      <c r="J129" s="1168"/>
    </row>
    <row r="130" spans="1:10" s="565" customFormat="1" x14ac:dyDescent="0.2">
      <c r="A130" s="1354" t="s">
        <v>242</v>
      </c>
      <c r="B130" s="1147" t="s">
        <v>83</v>
      </c>
      <c r="C130" s="591">
        <v>42262</v>
      </c>
      <c r="D130" s="1547" t="s">
        <v>84</v>
      </c>
      <c r="E130" s="1041" t="s">
        <v>397</v>
      </c>
      <c r="F130" s="970"/>
      <c r="G130" s="971"/>
      <c r="H130" s="971"/>
      <c r="I130" s="971"/>
      <c r="J130" s="1168"/>
    </row>
    <row r="131" spans="1:10" s="565" customFormat="1" x14ac:dyDescent="0.2">
      <c r="A131" s="1354" t="s">
        <v>241</v>
      </c>
      <c r="B131" s="969" t="s">
        <v>83</v>
      </c>
      <c r="C131" s="591">
        <v>42262</v>
      </c>
      <c r="D131" s="1548" t="s">
        <v>84</v>
      </c>
      <c r="E131" s="1041" t="s">
        <v>398</v>
      </c>
      <c r="F131" s="970"/>
      <c r="G131" s="971"/>
      <c r="H131" s="971"/>
      <c r="I131" s="971"/>
      <c r="J131" s="1168"/>
    </row>
    <row r="132" spans="1:10" s="565" customFormat="1" x14ac:dyDescent="0.2">
      <c r="A132" s="1354" t="s">
        <v>240</v>
      </c>
      <c r="B132" s="911" t="s">
        <v>83</v>
      </c>
      <c r="C132" s="591">
        <v>42262</v>
      </c>
      <c r="D132" s="1548" t="s">
        <v>84</v>
      </c>
      <c r="E132" s="1041" t="s">
        <v>399</v>
      </c>
      <c r="F132" s="970"/>
      <c r="G132" s="971"/>
      <c r="H132" s="971"/>
      <c r="I132" s="971"/>
      <c r="J132" s="1168"/>
    </row>
    <row r="133" spans="1:10" s="565" customFormat="1" x14ac:dyDescent="0.2">
      <c r="A133" s="1354" t="s">
        <v>239</v>
      </c>
      <c r="B133" s="969" t="s">
        <v>83</v>
      </c>
      <c r="C133" s="591">
        <v>42262</v>
      </c>
      <c r="D133" s="1548" t="s">
        <v>84</v>
      </c>
      <c r="E133" s="1041" t="s">
        <v>246</v>
      </c>
      <c r="F133" s="970"/>
      <c r="G133" s="971"/>
      <c r="H133" s="971"/>
      <c r="I133" s="971"/>
      <c r="J133" s="1168"/>
    </row>
    <row r="134" spans="1:10" s="565" customFormat="1" x14ac:dyDescent="0.2">
      <c r="A134" s="1376" t="s">
        <v>238</v>
      </c>
      <c r="B134" s="1377" t="s">
        <v>83</v>
      </c>
      <c r="C134" s="591">
        <v>42262</v>
      </c>
      <c r="D134" s="1548" t="s">
        <v>84</v>
      </c>
      <c r="E134" s="1378" t="s">
        <v>263</v>
      </c>
      <c r="F134" s="1460"/>
      <c r="G134" s="1378"/>
      <c r="H134" s="1378"/>
      <c r="I134" s="1378"/>
      <c r="J134" s="1461"/>
    </row>
    <row r="135" spans="1:10" s="565" customFormat="1" x14ac:dyDescent="0.2">
      <c r="A135" s="1516" t="s">
        <v>382</v>
      </c>
      <c r="B135" s="1512"/>
      <c r="C135" s="1512"/>
      <c r="D135" s="1512"/>
      <c r="E135" s="1517"/>
      <c r="F135" s="1518"/>
      <c r="G135" s="1515"/>
      <c r="H135" s="1515"/>
      <c r="I135" s="1515"/>
      <c r="J135" s="1519"/>
    </row>
    <row r="136" spans="1:10" s="565" customFormat="1" x14ac:dyDescent="0.2">
      <c r="A136" s="1379" t="s">
        <v>288</v>
      </c>
      <c r="B136" s="911"/>
      <c r="C136" s="911"/>
      <c r="D136" s="911"/>
      <c r="E136" s="1038"/>
      <c r="F136" s="973"/>
      <c r="G136" s="1041"/>
      <c r="H136" s="1041"/>
      <c r="I136" s="1041"/>
      <c r="J136" s="1462"/>
    </row>
    <row r="137" spans="1:10" s="565" customFormat="1" x14ac:dyDescent="0.2">
      <c r="A137" s="1380" t="s">
        <v>289</v>
      </c>
      <c r="B137" s="1149" t="s">
        <v>83</v>
      </c>
      <c r="C137" s="591">
        <v>41487</v>
      </c>
      <c r="D137" s="1149" t="s">
        <v>84</v>
      </c>
      <c r="E137" s="1038" t="s">
        <v>290</v>
      </c>
      <c r="F137" s="973"/>
      <c r="G137" s="1041"/>
      <c r="H137" s="1041"/>
      <c r="I137" s="1041"/>
      <c r="J137" s="1462"/>
    </row>
    <row r="138" spans="1:10" s="565" customFormat="1" x14ac:dyDescent="0.2">
      <c r="A138" s="1379" t="s">
        <v>291</v>
      </c>
      <c r="B138" s="1149"/>
      <c r="C138" s="591"/>
      <c r="D138" s="1149"/>
      <c r="E138" s="1038"/>
      <c r="F138" s="973"/>
      <c r="G138" s="1041"/>
      <c r="H138" s="1041"/>
      <c r="I138" s="1041"/>
      <c r="J138" s="1462"/>
    </row>
    <row r="139" spans="1:10" s="565" customFormat="1" x14ac:dyDescent="0.2">
      <c r="A139" s="1380" t="s">
        <v>395</v>
      </c>
      <c r="B139" s="1149" t="s">
        <v>83</v>
      </c>
      <c r="C139" s="591">
        <v>41698</v>
      </c>
      <c r="D139" s="1149" t="s">
        <v>84</v>
      </c>
      <c r="E139" s="1038" t="s">
        <v>290</v>
      </c>
      <c r="F139" s="973"/>
      <c r="G139" s="1041"/>
      <c r="H139" s="1041"/>
      <c r="I139" s="1041"/>
      <c r="J139" s="1462"/>
    </row>
    <row r="140" spans="1:10" s="565" customFormat="1" x14ac:dyDescent="0.2">
      <c r="A140" s="1380" t="s">
        <v>396</v>
      </c>
      <c r="B140" s="1149" t="s">
        <v>83</v>
      </c>
      <c r="C140" s="591">
        <v>41698</v>
      </c>
      <c r="D140" s="1149" t="s">
        <v>84</v>
      </c>
      <c r="E140" s="1038">
        <v>12.5</v>
      </c>
      <c r="F140" s="973"/>
      <c r="G140" s="1041"/>
      <c r="H140" s="1041"/>
      <c r="I140" s="1041"/>
      <c r="J140" s="1462"/>
    </row>
    <row r="141" spans="1:10" s="565" customFormat="1" x14ac:dyDescent="0.2">
      <c r="A141" s="1380" t="s">
        <v>292</v>
      </c>
      <c r="B141" s="1149" t="s">
        <v>83</v>
      </c>
      <c r="C141" s="591">
        <v>41487</v>
      </c>
      <c r="D141" s="1149" t="s">
        <v>84</v>
      </c>
      <c r="E141" s="1038">
        <v>12.5</v>
      </c>
      <c r="F141" s="973"/>
      <c r="G141" s="1041"/>
      <c r="H141" s="1041"/>
      <c r="I141" s="1041"/>
      <c r="J141" s="1462"/>
    </row>
    <row r="142" spans="1:10" s="565" customFormat="1" x14ac:dyDescent="0.2">
      <c r="A142" s="1380" t="s">
        <v>293</v>
      </c>
      <c r="B142" s="1149" t="s">
        <v>83</v>
      </c>
      <c r="C142" s="591">
        <v>41487</v>
      </c>
      <c r="D142" s="1149" t="s">
        <v>84</v>
      </c>
      <c r="E142" s="1038">
        <v>12.5</v>
      </c>
      <c r="F142" s="973"/>
      <c r="G142" s="1041"/>
      <c r="H142" s="1041"/>
      <c r="I142" s="1041"/>
      <c r="J142" s="1462"/>
    </row>
    <row r="143" spans="1:10" s="565" customFormat="1" x14ac:dyDescent="0.2">
      <c r="A143" s="1380" t="s">
        <v>294</v>
      </c>
      <c r="B143" s="1149" t="s">
        <v>83</v>
      </c>
      <c r="C143" s="591">
        <v>41487</v>
      </c>
      <c r="D143" s="1149" t="s">
        <v>84</v>
      </c>
      <c r="E143" s="1038">
        <v>12.5</v>
      </c>
      <c r="F143" s="973"/>
      <c r="G143" s="1041"/>
      <c r="H143" s="1041"/>
      <c r="I143" s="1041"/>
      <c r="J143" s="1462"/>
    </row>
    <row r="144" spans="1:10" s="565" customFormat="1" x14ac:dyDescent="0.2">
      <c r="A144" s="1381" t="s">
        <v>295</v>
      </c>
      <c r="B144" s="1382" t="s">
        <v>83</v>
      </c>
      <c r="C144" s="1383">
        <v>41487</v>
      </c>
      <c r="D144" s="1382" t="s">
        <v>84</v>
      </c>
      <c r="E144" s="1384">
        <v>12.5</v>
      </c>
      <c r="F144" s="1460"/>
      <c r="G144" s="1378"/>
      <c r="H144" s="1378"/>
      <c r="I144" s="1378"/>
      <c r="J144" s="1461"/>
    </row>
    <row r="145" spans="1:47" s="565" customFormat="1" x14ac:dyDescent="0.2">
      <c r="A145" s="1568" t="s">
        <v>256</v>
      </c>
      <c r="B145" s="1569"/>
      <c r="C145" s="1569"/>
      <c r="D145" s="1570"/>
      <c r="E145" s="1490"/>
      <c r="F145" s="1498"/>
      <c r="G145" s="1499"/>
      <c r="H145" s="1499"/>
      <c r="I145" s="1499"/>
      <c r="J145" s="1500"/>
    </row>
    <row r="146" spans="1:47" s="565" customFormat="1" x14ac:dyDescent="0.2">
      <c r="A146" s="1560" t="s">
        <v>124</v>
      </c>
      <c r="B146" s="543" t="s">
        <v>92</v>
      </c>
      <c r="C146" s="519">
        <v>39569</v>
      </c>
      <c r="D146" s="543" t="s">
        <v>93</v>
      </c>
      <c r="E146" s="1035">
        <v>6.9</v>
      </c>
      <c r="F146" s="996"/>
      <c r="G146" s="1029"/>
      <c r="H146" s="1029"/>
      <c r="I146" s="1029"/>
      <c r="J146" s="1450"/>
    </row>
    <row r="147" spans="1:47" s="565" customFormat="1" x14ac:dyDescent="0.2">
      <c r="A147" s="1353" t="s">
        <v>297</v>
      </c>
      <c r="B147" s="969" t="s">
        <v>92</v>
      </c>
      <c r="C147" s="675">
        <v>40469</v>
      </c>
      <c r="D147" s="969" t="s">
        <v>93</v>
      </c>
      <c r="E147" s="974">
        <v>8.9</v>
      </c>
      <c r="F147" s="970"/>
      <c r="G147" s="971"/>
      <c r="H147" s="971"/>
      <c r="I147" s="971"/>
      <c r="J147" s="1168"/>
    </row>
    <row r="148" spans="1:47" s="565" customFormat="1" x14ac:dyDescent="0.2">
      <c r="A148" s="1353" t="s">
        <v>3</v>
      </c>
      <c r="B148" s="543" t="s">
        <v>83</v>
      </c>
      <c r="C148" s="519">
        <v>39661</v>
      </c>
      <c r="D148" s="543" t="s">
        <v>84</v>
      </c>
      <c r="E148" s="1035">
        <v>144</v>
      </c>
      <c r="F148" s="996"/>
      <c r="G148" s="1029"/>
      <c r="H148" s="1029"/>
      <c r="I148" s="1029"/>
      <c r="J148" s="1450"/>
    </row>
    <row r="149" spans="1:47" x14ac:dyDescent="0.2">
      <c r="A149" s="1353" t="s">
        <v>208</v>
      </c>
      <c r="B149" s="543" t="s">
        <v>83</v>
      </c>
      <c r="C149" s="519">
        <v>41365</v>
      </c>
      <c r="D149" s="543" t="s">
        <v>84</v>
      </c>
      <c r="E149" s="1035">
        <v>165</v>
      </c>
      <c r="F149" s="996"/>
      <c r="G149" s="1029"/>
      <c r="H149" s="1029"/>
      <c r="I149" s="1029"/>
      <c r="J149" s="1450"/>
      <c r="K149" s="260"/>
      <c r="L149" s="260"/>
      <c r="M149" s="260"/>
      <c r="N149" s="260"/>
      <c r="O149" s="260"/>
      <c r="P149" s="260"/>
      <c r="Q149" s="260"/>
      <c r="R149" s="260"/>
      <c r="S149" s="260"/>
      <c r="T149" s="260"/>
      <c r="U149" s="260"/>
      <c r="V149" s="260"/>
      <c r="W149" s="260"/>
      <c r="X149" s="260"/>
      <c r="Y149" s="260"/>
      <c r="Z149" s="260"/>
      <c r="AA149" s="260"/>
      <c r="AB149" s="260"/>
      <c r="AC149" s="260"/>
      <c r="AD149" s="260"/>
      <c r="AE149" s="260"/>
      <c r="AF149" s="260"/>
      <c r="AG149" s="260"/>
      <c r="AH149" s="260"/>
      <c r="AI149" s="260"/>
      <c r="AJ149" s="260"/>
      <c r="AK149" s="260"/>
      <c r="AL149" s="260"/>
      <c r="AM149" s="260"/>
      <c r="AN149" s="260"/>
      <c r="AO149" s="260"/>
      <c r="AP149" s="260"/>
      <c r="AQ149" s="260"/>
      <c r="AR149" s="260"/>
      <c r="AS149" s="260"/>
      <c r="AT149" s="260"/>
      <c r="AU149" s="260"/>
    </row>
    <row r="150" spans="1:47" s="565" customFormat="1" x14ac:dyDescent="0.2">
      <c r="A150" s="1416" t="s">
        <v>258</v>
      </c>
      <c r="B150" s="1417" t="s">
        <v>83</v>
      </c>
      <c r="C150" s="1418">
        <v>41365</v>
      </c>
      <c r="D150" s="1417" t="s">
        <v>84</v>
      </c>
      <c r="E150" s="1419">
        <v>165</v>
      </c>
      <c r="F150" s="1463"/>
      <c r="G150" s="1464"/>
      <c r="H150" s="1464"/>
      <c r="I150" s="1464"/>
      <c r="J150" s="1465"/>
    </row>
    <row r="151" spans="1:47" s="565" customFormat="1" x14ac:dyDescent="0.2">
      <c r="A151" s="1501" t="s">
        <v>274</v>
      </c>
      <c r="B151" s="1495"/>
      <c r="C151" s="1520"/>
      <c r="D151" s="1495"/>
      <c r="E151" s="1508"/>
      <c r="F151" s="1491" t="s">
        <v>205</v>
      </c>
      <c r="G151" s="1492"/>
      <c r="H151" s="1492"/>
      <c r="I151" s="1492"/>
      <c r="J151" s="1493"/>
    </row>
    <row r="152" spans="1:47" s="565" customFormat="1" x14ac:dyDescent="0.2">
      <c r="A152" s="1353" t="s">
        <v>177</v>
      </c>
      <c r="B152" s="543" t="s">
        <v>92</v>
      </c>
      <c r="C152" s="519">
        <v>40814</v>
      </c>
      <c r="D152" s="543" t="s">
        <v>93</v>
      </c>
      <c r="E152" s="1035"/>
      <c r="F152" s="1449">
        <v>1.5</v>
      </c>
      <c r="G152" s="1011"/>
      <c r="H152" s="1011">
        <v>1.5</v>
      </c>
      <c r="I152" s="1011"/>
      <c r="J152" s="1433">
        <v>1.5</v>
      </c>
    </row>
    <row r="153" spans="1:47" s="565" customFormat="1" x14ac:dyDescent="0.2">
      <c r="A153" s="1353" t="s">
        <v>178</v>
      </c>
      <c r="B153" s="543" t="s">
        <v>92</v>
      </c>
      <c r="C153" s="519">
        <v>40814</v>
      </c>
      <c r="D153" s="543" t="s">
        <v>93</v>
      </c>
      <c r="E153" s="1035"/>
      <c r="F153" s="1449">
        <v>2.5</v>
      </c>
      <c r="G153" s="1011"/>
      <c r="H153" s="1011">
        <v>2.5</v>
      </c>
      <c r="I153" s="1011"/>
      <c r="J153" s="1433">
        <v>2.5</v>
      </c>
    </row>
    <row r="154" spans="1:47" s="565" customFormat="1" x14ac:dyDescent="0.2">
      <c r="A154" s="1353" t="s">
        <v>179</v>
      </c>
      <c r="B154" s="543" t="s">
        <v>92</v>
      </c>
      <c r="C154" s="519">
        <v>40814</v>
      </c>
      <c r="D154" s="543" t="s">
        <v>93</v>
      </c>
      <c r="E154" s="1035"/>
      <c r="F154" s="1449">
        <v>3.5</v>
      </c>
      <c r="G154" s="1011"/>
      <c r="H154" s="1011">
        <v>3.5</v>
      </c>
      <c r="I154" s="1011"/>
      <c r="J154" s="1433">
        <v>3.5</v>
      </c>
    </row>
    <row r="155" spans="1:47" s="565" customFormat="1" x14ac:dyDescent="0.2">
      <c r="A155" s="1353" t="s">
        <v>180</v>
      </c>
      <c r="B155" s="543" t="s">
        <v>92</v>
      </c>
      <c r="C155" s="519">
        <v>40814</v>
      </c>
      <c r="D155" s="543" t="s">
        <v>93</v>
      </c>
      <c r="E155" s="1035"/>
      <c r="F155" s="1449">
        <v>7.5</v>
      </c>
      <c r="G155" s="1011"/>
      <c r="H155" s="1011">
        <v>7.5</v>
      </c>
      <c r="I155" s="1011"/>
      <c r="J155" s="1433">
        <v>7.5</v>
      </c>
    </row>
    <row r="156" spans="1:47" s="565" customFormat="1" x14ac:dyDescent="0.2">
      <c r="A156" s="1353" t="s">
        <v>181</v>
      </c>
      <c r="B156" s="543" t="s">
        <v>92</v>
      </c>
      <c r="C156" s="519">
        <v>40814</v>
      </c>
      <c r="D156" s="543" t="s">
        <v>93</v>
      </c>
      <c r="E156" s="1035"/>
      <c r="F156" s="1449">
        <v>15</v>
      </c>
      <c r="G156" s="1011"/>
      <c r="H156" s="1011">
        <v>15</v>
      </c>
      <c r="I156" s="1011"/>
      <c r="J156" s="1433">
        <v>15</v>
      </c>
    </row>
    <row r="157" spans="1:47" s="565" customFormat="1" x14ac:dyDescent="0.2">
      <c r="A157" s="1372" t="s">
        <v>182</v>
      </c>
      <c r="B157" s="1356" t="s">
        <v>92</v>
      </c>
      <c r="C157" s="1364">
        <v>40814</v>
      </c>
      <c r="D157" s="1356" t="s">
        <v>93</v>
      </c>
      <c r="E157" s="1369"/>
      <c r="F157" s="1455">
        <v>20</v>
      </c>
      <c r="G157" s="1367"/>
      <c r="H157" s="1367">
        <v>20</v>
      </c>
      <c r="I157" s="1367"/>
      <c r="J157" s="1434">
        <v>20</v>
      </c>
    </row>
    <row r="158" spans="1:47" s="565" customFormat="1" x14ac:dyDescent="0.2">
      <c r="A158" s="1501" t="s">
        <v>63</v>
      </c>
      <c r="B158" s="1497"/>
      <c r="C158" s="1496"/>
      <c r="D158" s="1497"/>
      <c r="E158" s="1490"/>
      <c r="F158" s="1491"/>
      <c r="G158" s="1492"/>
      <c r="H158" s="1492"/>
      <c r="I158" s="1492"/>
      <c r="J158" s="1493"/>
    </row>
    <row r="159" spans="1:47" s="565" customFormat="1" x14ac:dyDescent="0.2">
      <c r="A159" s="1353" t="s">
        <v>64</v>
      </c>
      <c r="B159" s="969" t="s">
        <v>83</v>
      </c>
      <c r="C159" s="675">
        <v>41821</v>
      </c>
      <c r="D159" s="969" t="s">
        <v>84</v>
      </c>
      <c r="E159" s="974">
        <v>140</v>
      </c>
      <c r="F159" s="1449"/>
      <c r="G159" s="1011"/>
      <c r="H159" s="1011"/>
      <c r="I159" s="1011"/>
      <c r="J159" s="1433"/>
    </row>
    <row r="160" spans="1:47" s="565" customFormat="1" x14ac:dyDescent="0.2">
      <c r="A160" s="1353" t="s">
        <v>139</v>
      </c>
      <c r="B160" s="969" t="s">
        <v>83</v>
      </c>
      <c r="C160" s="675">
        <v>41821</v>
      </c>
      <c r="D160" s="969" t="s">
        <v>84</v>
      </c>
      <c r="E160" s="974">
        <v>40</v>
      </c>
      <c r="F160" s="1449"/>
      <c r="G160" s="1011"/>
      <c r="H160" s="1011"/>
      <c r="I160" s="1011"/>
      <c r="J160" s="1433"/>
    </row>
    <row r="161" spans="1:10" s="565" customFormat="1" x14ac:dyDescent="0.2">
      <c r="A161" s="1353" t="s">
        <v>140</v>
      </c>
      <c r="B161" s="969" t="s">
        <v>83</v>
      </c>
      <c r="C161" s="675">
        <v>41821</v>
      </c>
      <c r="D161" s="969" t="s">
        <v>84</v>
      </c>
      <c r="E161" s="974">
        <v>20</v>
      </c>
      <c r="F161" s="1449"/>
      <c r="G161" s="1011"/>
      <c r="H161" s="1011"/>
      <c r="I161" s="1011"/>
      <c r="J161" s="1433"/>
    </row>
    <row r="162" spans="1:10" s="565" customFormat="1" x14ac:dyDescent="0.2">
      <c r="A162" s="1353" t="s">
        <v>141</v>
      </c>
      <c r="B162" s="969" t="s">
        <v>83</v>
      </c>
      <c r="C162" s="675">
        <v>41821</v>
      </c>
      <c r="D162" s="969" t="s">
        <v>84</v>
      </c>
      <c r="E162" s="974">
        <v>0</v>
      </c>
      <c r="F162" s="1449"/>
      <c r="G162" s="1011"/>
      <c r="H162" s="1011"/>
      <c r="I162" s="1011"/>
      <c r="J162" s="1433"/>
    </row>
    <row r="163" spans="1:10" s="565" customFormat="1" x14ac:dyDescent="0.2">
      <c r="A163" s="1368" t="s">
        <v>142</v>
      </c>
      <c r="B163" s="969"/>
      <c r="C163" s="675"/>
      <c r="D163" s="969"/>
      <c r="E163" s="974"/>
      <c r="F163" s="1449"/>
      <c r="G163" s="1011"/>
      <c r="H163" s="1011"/>
      <c r="I163" s="1011"/>
      <c r="J163" s="1433"/>
    </row>
    <row r="164" spans="1:10" s="565" customFormat="1" ht="13.5" customHeight="1" x14ac:dyDescent="0.2">
      <c r="A164" s="1385" t="s">
        <v>143</v>
      </c>
      <c r="B164" s="969"/>
      <c r="C164" s="675"/>
      <c r="D164" s="969"/>
      <c r="E164" s="974"/>
      <c r="F164" s="1449"/>
      <c r="G164" s="1011"/>
      <c r="H164" s="1011"/>
      <c r="I164" s="1011"/>
      <c r="J164" s="1433"/>
    </row>
    <row r="165" spans="1:10" s="565" customFormat="1" x14ac:dyDescent="0.2">
      <c r="A165" s="1386" t="s">
        <v>144</v>
      </c>
      <c r="B165" s="1373"/>
      <c r="C165" s="1357"/>
      <c r="D165" s="1373"/>
      <c r="E165" s="1375"/>
      <c r="F165" s="1455"/>
      <c r="G165" s="1367"/>
      <c r="H165" s="1367"/>
      <c r="I165" s="1367"/>
      <c r="J165" s="1434"/>
    </row>
    <row r="166" spans="1:10" s="565" customFormat="1" x14ac:dyDescent="0.2">
      <c r="A166" s="1501" t="s">
        <v>2</v>
      </c>
      <c r="B166" s="1497"/>
      <c r="C166" s="1496"/>
      <c r="D166" s="1497"/>
      <c r="E166" s="1490"/>
      <c r="F166" s="1509"/>
      <c r="G166" s="1509"/>
      <c r="H166" s="1509"/>
      <c r="I166" s="1509"/>
      <c r="J166" s="1510"/>
    </row>
    <row r="167" spans="1:10" s="565" customFormat="1" x14ac:dyDescent="0.2">
      <c r="A167" s="1354" t="s">
        <v>82</v>
      </c>
      <c r="B167" s="911" t="s">
        <v>83</v>
      </c>
      <c r="C167" s="519">
        <v>41365</v>
      </c>
      <c r="D167" s="911" t="s">
        <v>84</v>
      </c>
      <c r="E167" s="1045">
        <v>196</v>
      </c>
      <c r="F167" s="1041"/>
      <c r="G167" s="1041"/>
      <c r="H167" s="1041"/>
      <c r="I167" s="1041"/>
      <c r="J167" s="1462"/>
    </row>
    <row r="168" spans="1:10" s="565" customFormat="1" x14ac:dyDescent="0.2">
      <c r="A168" s="1360" t="s">
        <v>33</v>
      </c>
      <c r="B168" s="543"/>
      <c r="C168" s="519"/>
      <c r="D168" s="543"/>
      <c r="E168" s="1035"/>
      <c r="F168" s="1029"/>
      <c r="G168" s="1029"/>
      <c r="H168" s="1029"/>
      <c r="I168" s="1029"/>
      <c r="J168" s="1450"/>
    </row>
    <row r="169" spans="1:10" s="565" customFormat="1" x14ac:dyDescent="0.2">
      <c r="A169" s="1560" t="s">
        <v>82</v>
      </c>
      <c r="B169" s="543" t="s">
        <v>83</v>
      </c>
      <c r="C169" s="596">
        <v>40634</v>
      </c>
      <c r="D169" s="969" t="s">
        <v>84</v>
      </c>
      <c r="E169" s="974">
        <v>106.29</v>
      </c>
      <c r="F169" s="1029"/>
      <c r="G169" s="1029"/>
      <c r="H169" s="1029"/>
      <c r="I169" s="1029"/>
      <c r="J169" s="1450"/>
    </row>
    <row r="170" spans="1:10" s="565" customFormat="1" x14ac:dyDescent="0.2">
      <c r="A170" s="1353" t="s">
        <v>150</v>
      </c>
      <c r="B170" s="969" t="s">
        <v>83</v>
      </c>
      <c r="C170" s="596">
        <v>40469</v>
      </c>
      <c r="D170" s="969" t="s">
        <v>84</v>
      </c>
      <c r="E170" s="974">
        <v>200</v>
      </c>
      <c r="F170" s="1029"/>
      <c r="G170" s="1029"/>
      <c r="H170" s="1029"/>
      <c r="I170" s="1029"/>
      <c r="J170" s="1450"/>
    </row>
    <row r="171" spans="1:10" s="565" customFormat="1" x14ac:dyDescent="0.2">
      <c r="A171" s="1387" t="s">
        <v>151</v>
      </c>
      <c r="B171" s="969"/>
      <c r="C171" s="596"/>
      <c r="D171" s="969"/>
      <c r="E171" s="974"/>
      <c r="F171" s="1029"/>
      <c r="G171" s="1029"/>
      <c r="H171" s="1029"/>
      <c r="I171" s="1029"/>
      <c r="J171" s="1450"/>
    </row>
    <row r="172" spans="1:10" s="565" customFormat="1" x14ac:dyDescent="0.2">
      <c r="A172" s="1353" t="s">
        <v>152</v>
      </c>
      <c r="B172" s="969" t="s">
        <v>83</v>
      </c>
      <c r="C172" s="596">
        <v>40469</v>
      </c>
      <c r="D172" s="969" t="s">
        <v>84</v>
      </c>
      <c r="E172" s="974">
        <v>14</v>
      </c>
      <c r="F172" s="1029"/>
      <c r="G172" s="1029"/>
      <c r="H172" s="1029"/>
      <c r="I172" s="1029"/>
      <c r="J172" s="1450"/>
    </row>
    <row r="173" spans="1:10" s="565" customFormat="1" x14ac:dyDescent="0.2">
      <c r="A173" s="1353" t="s">
        <v>153</v>
      </c>
      <c r="B173" s="969" t="s">
        <v>83</v>
      </c>
      <c r="C173" s="596">
        <v>40469</v>
      </c>
      <c r="D173" s="969" t="s">
        <v>84</v>
      </c>
      <c r="E173" s="974">
        <v>14</v>
      </c>
      <c r="F173" s="1029"/>
      <c r="G173" s="1029"/>
      <c r="H173" s="1029"/>
      <c r="I173" s="1029"/>
      <c r="J173" s="1450"/>
    </row>
    <row r="174" spans="1:10" s="565" customFormat="1" x14ac:dyDescent="0.2">
      <c r="A174" s="1372" t="s">
        <v>154</v>
      </c>
      <c r="B174" s="1373"/>
      <c r="C174" s="1374"/>
      <c r="D174" s="1373"/>
      <c r="E174" s="1375"/>
      <c r="F174" s="1453"/>
      <c r="G174" s="1453"/>
      <c r="H174" s="1453"/>
      <c r="I174" s="1453"/>
      <c r="J174" s="1454"/>
    </row>
    <row r="175" spans="1:10" s="565" customFormat="1" x14ac:dyDescent="0.2">
      <c r="A175" s="1521" t="s">
        <v>314</v>
      </c>
      <c r="B175" s="1512"/>
      <c r="C175" s="1512"/>
      <c r="D175" s="1514"/>
      <c r="E175" s="1514"/>
      <c r="F175" s="1509"/>
      <c r="G175" s="1509"/>
      <c r="H175" s="1509"/>
      <c r="I175" s="1509"/>
      <c r="J175" s="1510"/>
    </row>
    <row r="176" spans="1:10" s="565" customFormat="1" x14ac:dyDescent="0.2">
      <c r="A176" s="1388" t="s">
        <v>298</v>
      </c>
      <c r="B176" s="911"/>
      <c r="C176" s="591">
        <v>41579</v>
      </c>
      <c r="D176" s="1048" t="s">
        <v>84</v>
      </c>
      <c r="E176" s="1048">
        <v>120</v>
      </c>
      <c r="F176" s="1029"/>
      <c r="G176" s="1029"/>
      <c r="H176" s="1029"/>
      <c r="I176" s="1029"/>
      <c r="J176" s="1450"/>
    </row>
    <row r="177" spans="1:10" s="565" customFormat="1" x14ac:dyDescent="0.2">
      <c r="A177" s="1388" t="s">
        <v>299</v>
      </c>
      <c r="B177" s="911"/>
      <c r="C177" s="591">
        <v>41579</v>
      </c>
      <c r="D177" s="1048" t="s">
        <v>84</v>
      </c>
      <c r="E177" s="1048">
        <v>60</v>
      </c>
      <c r="F177" s="1029"/>
      <c r="G177" s="1029"/>
      <c r="H177" s="1029"/>
      <c r="I177" s="1029"/>
      <c r="J177" s="1450"/>
    </row>
    <row r="178" spans="1:10" s="565" customFormat="1" x14ac:dyDescent="0.2">
      <c r="A178" s="1389" t="s">
        <v>341</v>
      </c>
      <c r="B178" s="1377"/>
      <c r="C178" s="1374">
        <v>41640</v>
      </c>
      <c r="D178" s="1414" t="s">
        <v>84</v>
      </c>
      <c r="E178" s="1375">
        <v>90</v>
      </c>
      <c r="F178" s="1365"/>
      <c r="G178" s="1453"/>
      <c r="H178" s="1453"/>
      <c r="I178" s="1453"/>
      <c r="J178" s="1454"/>
    </row>
    <row r="179" spans="1:10" s="565" customFormat="1" x14ac:dyDescent="0.2">
      <c r="A179" s="1501" t="s">
        <v>126</v>
      </c>
      <c r="B179" s="1502"/>
      <c r="C179" s="1502"/>
      <c r="D179" s="1495"/>
      <c r="E179" s="1508"/>
      <c r="F179" s="1509"/>
      <c r="G179" s="1509"/>
      <c r="H179" s="1509"/>
      <c r="I179" s="1509"/>
      <c r="J179" s="1510"/>
    </row>
    <row r="180" spans="1:10" s="565" customFormat="1" x14ac:dyDescent="0.2">
      <c r="A180" s="1560" t="s">
        <v>127</v>
      </c>
      <c r="B180" s="543"/>
      <c r="C180" s="543"/>
      <c r="D180" s="543"/>
      <c r="E180" s="1035"/>
      <c r="F180" s="1449"/>
      <c r="G180" s="1011"/>
      <c r="H180" s="1011"/>
      <c r="I180" s="1011"/>
      <c r="J180" s="1433"/>
    </row>
    <row r="181" spans="1:10" s="565" customFormat="1" x14ac:dyDescent="0.2">
      <c r="A181" s="1560" t="s">
        <v>128</v>
      </c>
      <c r="B181" s="543" t="s">
        <v>83</v>
      </c>
      <c r="C181" s="675">
        <v>40179</v>
      </c>
      <c r="D181" s="543" t="s">
        <v>100</v>
      </c>
      <c r="E181" s="1035"/>
      <c r="F181" s="1466">
        <v>40</v>
      </c>
      <c r="G181" s="1011"/>
      <c r="H181" s="1008">
        <v>40</v>
      </c>
      <c r="I181" s="1011"/>
      <c r="J181" s="1435">
        <v>40</v>
      </c>
    </row>
    <row r="182" spans="1:10" s="565" customFormat="1" x14ac:dyDescent="0.2">
      <c r="A182" s="1560" t="s">
        <v>55</v>
      </c>
      <c r="B182" s="543" t="s">
        <v>83</v>
      </c>
      <c r="C182" s="675">
        <v>40179</v>
      </c>
      <c r="D182" s="543" t="s">
        <v>100</v>
      </c>
      <c r="E182" s="1035"/>
      <c r="F182" s="1466">
        <v>75</v>
      </c>
      <c r="G182" s="1011"/>
      <c r="H182" s="1008">
        <v>75</v>
      </c>
      <c r="I182" s="1011"/>
      <c r="J182" s="1435">
        <v>75</v>
      </c>
    </row>
    <row r="183" spans="1:10" s="565" customFormat="1" x14ac:dyDescent="0.2">
      <c r="A183" s="1362" t="s">
        <v>129</v>
      </c>
      <c r="B183" s="543" t="s">
        <v>27</v>
      </c>
      <c r="C183" s="519">
        <v>40909</v>
      </c>
      <c r="D183" s="543" t="s">
        <v>100</v>
      </c>
      <c r="E183" s="1035"/>
      <c r="F183" s="1449">
        <v>0</v>
      </c>
      <c r="G183" s="1011"/>
      <c r="H183" s="1011">
        <v>0</v>
      </c>
      <c r="I183" s="1011"/>
      <c r="J183" s="1433">
        <v>0</v>
      </c>
    </row>
    <row r="184" spans="1:10" s="565" customFormat="1" x14ac:dyDescent="0.2">
      <c r="A184" s="1560" t="s">
        <v>130</v>
      </c>
      <c r="B184" s="543" t="s">
        <v>83</v>
      </c>
      <c r="C184" s="519">
        <v>39569</v>
      </c>
      <c r="D184" s="543" t="s">
        <v>100</v>
      </c>
      <c r="E184" s="1035"/>
      <c r="F184" s="1466">
        <v>50</v>
      </c>
      <c r="G184" s="1011"/>
      <c r="H184" s="1008">
        <v>50</v>
      </c>
      <c r="I184" s="1011"/>
      <c r="J184" s="1435">
        <v>50</v>
      </c>
    </row>
    <row r="185" spans="1:10" s="565" customFormat="1" x14ac:dyDescent="0.2">
      <c r="A185" s="1355" t="s">
        <v>131</v>
      </c>
      <c r="B185" s="1356" t="s">
        <v>83</v>
      </c>
      <c r="C185" s="1364">
        <v>39569</v>
      </c>
      <c r="D185" s="1356" t="s">
        <v>100</v>
      </c>
      <c r="E185" s="1369"/>
      <c r="F185" s="1467">
        <v>50</v>
      </c>
      <c r="G185" s="1367"/>
      <c r="H185" s="1468">
        <v>50</v>
      </c>
      <c r="I185" s="1367"/>
      <c r="J185" s="1469">
        <v>50</v>
      </c>
    </row>
    <row r="186" spans="1:10" s="565" customFormat="1" x14ac:dyDescent="0.2">
      <c r="A186" s="1559" t="s">
        <v>199</v>
      </c>
      <c r="B186" s="1495"/>
      <c r="C186" s="1520"/>
      <c r="D186" s="1495"/>
      <c r="E186" s="1508"/>
      <c r="F186" s="1522"/>
      <c r="G186" s="1492"/>
      <c r="H186" s="1523"/>
      <c r="I186" s="1492"/>
      <c r="J186" s="1524"/>
    </row>
    <row r="187" spans="1:10" s="565" customFormat="1" x14ac:dyDescent="0.2">
      <c r="A187" s="1362" t="s">
        <v>183</v>
      </c>
      <c r="B187" s="543"/>
      <c r="C187" s="519"/>
      <c r="D187" s="543"/>
      <c r="E187" s="1035"/>
      <c r="F187" s="1466"/>
      <c r="G187" s="1011"/>
      <c r="H187" s="1008"/>
      <c r="I187" s="1011"/>
      <c r="J187" s="1435"/>
    </row>
    <row r="188" spans="1:10" s="565" customFormat="1" x14ac:dyDescent="0.2">
      <c r="A188" s="1560" t="s">
        <v>184</v>
      </c>
      <c r="B188" s="543" t="s">
        <v>27</v>
      </c>
      <c r="C188" s="519">
        <v>40909</v>
      </c>
      <c r="D188" s="543" t="s">
        <v>100</v>
      </c>
      <c r="E188" s="1035"/>
      <c r="F188" s="1466">
        <v>45</v>
      </c>
      <c r="G188" s="1011"/>
      <c r="H188" s="1008">
        <v>45</v>
      </c>
      <c r="I188" s="1011"/>
      <c r="J188" s="1435">
        <v>45</v>
      </c>
    </row>
    <row r="189" spans="1:10" s="565" customFormat="1" x14ac:dyDescent="0.2">
      <c r="A189" s="1560" t="s">
        <v>185</v>
      </c>
      <c r="B189" s="543" t="s">
        <v>83</v>
      </c>
      <c r="C189" s="519">
        <v>40814</v>
      </c>
      <c r="D189" s="543" t="s">
        <v>100</v>
      </c>
      <c r="E189" s="1035"/>
      <c r="F189" s="1466">
        <v>45</v>
      </c>
      <c r="G189" s="1011"/>
      <c r="H189" s="1008">
        <v>45</v>
      </c>
      <c r="I189" s="1011"/>
      <c r="J189" s="1435">
        <v>45</v>
      </c>
    </row>
    <row r="190" spans="1:10" s="565" customFormat="1" x14ac:dyDescent="0.2">
      <c r="A190" s="1355" t="s">
        <v>186</v>
      </c>
      <c r="B190" s="1356" t="s">
        <v>83</v>
      </c>
      <c r="C190" s="1364">
        <v>40814</v>
      </c>
      <c r="D190" s="1356" t="s">
        <v>100</v>
      </c>
      <c r="E190" s="1369"/>
      <c r="F190" s="1467">
        <v>80</v>
      </c>
      <c r="G190" s="1367"/>
      <c r="H190" s="1468">
        <v>80</v>
      </c>
      <c r="I190" s="1367"/>
      <c r="J190" s="1469">
        <v>80</v>
      </c>
    </row>
    <row r="191" spans="1:10" s="565" customFormat="1" x14ac:dyDescent="0.2">
      <c r="A191" s="1501" t="s">
        <v>57</v>
      </c>
      <c r="B191" s="1502"/>
      <c r="C191" s="1502"/>
      <c r="D191" s="1495"/>
      <c r="E191" s="1508"/>
      <c r="F191" s="1509"/>
      <c r="G191" s="1456"/>
      <c r="H191" s="1456"/>
      <c r="I191" s="1456"/>
      <c r="J191" s="1510"/>
    </row>
    <row r="192" spans="1:10" s="565" customFormat="1" x14ac:dyDescent="0.2">
      <c r="A192" s="1362" t="s">
        <v>1</v>
      </c>
      <c r="B192" s="543"/>
      <c r="C192" s="519">
        <v>40631</v>
      </c>
      <c r="D192" s="543" t="s">
        <v>58</v>
      </c>
      <c r="E192" s="1035">
        <v>0.2</v>
      </c>
      <c r="F192" s="1029"/>
      <c r="G192" s="1029"/>
      <c r="H192" s="1029"/>
      <c r="I192" s="1029"/>
      <c r="J192" s="1450"/>
    </row>
    <row r="193" spans="1:10" s="565" customFormat="1" x14ac:dyDescent="0.2">
      <c r="A193" s="1362" t="s">
        <v>162</v>
      </c>
      <c r="B193" s="543"/>
      <c r="C193" s="519">
        <v>40631</v>
      </c>
      <c r="D193" s="543" t="s">
        <v>58</v>
      </c>
      <c r="E193" s="1035">
        <v>0.25</v>
      </c>
      <c r="F193" s="1029"/>
      <c r="G193" s="1029"/>
      <c r="H193" s="1029"/>
      <c r="I193" s="1029"/>
      <c r="J193" s="1450"/>
    </row>
    <row r="194" spans="1:10" s="565" customFormat="1" x14ac:dyDescent="0.2">
      <c r="A194" s="1390" t="s">
        <v>7</v>
      </c>
      <c r="B194" s="543"/>
      <c r="C194" s="543"/>
      <c r="D194" s="543"/>
      <c r="E194" s="1051"/>
      <c r="F194" s="545"/>
      <c r="G194" s="545"/>
      <c r="H194" s="545"/>
      <c r="I194" s="545"/>
      <c r="J194" s="1470"/>
    </row>
    <row r="195" spans="1:10" s="565" customFormat="1" x14ac:dyDescent="0.2">
      <c r="A195" s="1372" t="s">
        <v>31</v>
      </c>
      <c r="B195" s="1356"/>
      <c r="C195" s="1356"/>
      <c r="D195" s="1356"/>
      <c r="E195" s="1391"/>
      <c r="F195" s="1392"/>
      <c r="G195" s="1392"/>
      <c r="H195" s="1392"/>
      <c r="I195" s="1392"/>
      <c r="J195" s="1471"/>
    </row>
    <row r="196" spans="1:10" s="565" customFormat="1" x14ac:dyDescent="0.2">
      <c r="A196" s="1525" t="s">
        <v>265</v>
      </c>
      <c r="B196" s="1495"/>
      <c r="C196" s="1495"/>
      <c r="D196" s="1495"/>
      <c r="E196" s="1526"/>
      <c r="F196" s="1527"/>
      <c r="G196" s="1527"/>
      <c r="H196" s="1527"/>
      <c r="I196" s="1527"/>
      <c r="J196" s="1528"/>
    </row>
    <row r="197" spans="1:10" s="565" customFormat="1" x14ac:dyDescent="0.2">
      <c r="A197" s="1393" t="s">
        <v>266</v>
      </c>
      <c r="B197" s="543" t="s">
        <v>83</v>
      </c>
      <c r="C197" s="683">
        <v>41395</v>
      </c>
      <c r="D197" s="543" t="s">
        <v>267</v>
      </c>
      <c r="E197" s="1054">
        <v>80000</v>
      </c>
      <c r="F197" s="545"/>
      <c r="G197" s="545"/>
      <c r="H197" s="545"/>
      <c r="I197" s="545"/>
      <c r="J197" s="1470"/>
    </row>
    <row r="198" spans="1:10" s="565" customFormat="1" x14ac:dyDescent="0.2">
      <c r="A198" s="1393" t="s">
        <v>268</v>
      </c>
      <c r="B198" s="543" t="s">
        <v>269</v>
      </c>
      <c r="C198" s="683">
        <v>41395</v>
      </c>
      <c r="D198" s="543" t="s">
        <v>100</v>
      </c>
      <c r="E198" s="1054">
        <v>6666.67</v>
      </c>
      <c r="F198" s="545"/>
      <c r="G198" s="545"/>
      <c r="H198" s="545"/>
      <c r="I198" s="545"/>
      <c r="J198" s="1470"/>
    </row>
    <row r="199" spans="1:10" s="565" customFormat="1" x14ac:dyDescent="0.2">
      <c r="A199" s="1394" t="s">
        <v>270</v>
      </c>
      <c r="B199" s="1356" t="s">
        <v>83</v>
      </c>
      <c r="C199" s="1364">
        <v>41395</v>
      </c>
      <c r="D199" s="1356" t="s">
        <v>271</v>
      </c>
      <c r="E199" s="1395">
        <v>400</v>
      </c>
      <c r="F199" s="1392"/>
      <c r="G199" s="1392"/>
      <c r="H199" s="1392"/>
      <c r="I199" s="1392"/>
      <c r="J199" s="1471"/>
    </row>
    <row r="200" spans="1:10" s="565" customFormat="1" x14ac:dyDescent="0.2">
      <c r="A200" s="1530" t="s">
        <v>345</v>
      </c>
      <c r="B200" s="1484"/>
      <c r="C200" s="1531"/>
      <c r="D200" s="1484"/>
      <c r="E200" s="1532"/>
      <c r="F200" s="1533"/>
      <c r="G200" s="1533"/>
      <c r="H200" s="1533"/>
      <c r="I200" s="1533"/>
      <c r="J200" s="1534"/>
    </row>
    <row r="201" spans="1:10" s="565" customFormat="1" x14ac:dyDescent="0.2">
      <c r="A201" s="1437" t="s">
        <v>346</v>
      </c>
      <c r="B201" s="543" t="s">
        <v>83</v>
      </c>
      <c r="C201" s="519">
        <v>41671</v>
      </c>
      <c r="D201" s="543" t="s">
        <v>267</v>
      </c>
      <c r="E201" s="1054">
        <v>80000</v>
      </c>
      <c r="F201" s="545"/>
      <c r="G201" s="545"/>
      <c r="H201" s="545"/>
      <c r="I201" s="545"/>
      <c r="J201" s="1470"/>
    </row>
    <row r="202" spans="1:10" s="565" customFormat="1" x14ac:dyDescent="0.2">
      <c r="A202" s="1393" t="s">
        <v>347</v>
      </c>
      <c r="B202" s="543" t="s">
        <v>269</v>
      </c>
      <c r="C202" s="683">
        <v>41671</v>
      </c>
      <c r="D202" s="543" t="s">
        <v>348</v>
      </c>
      <c r="E202" s="1396">
        <v>1250</v>
      </c>
      <c r="F202" s="545"/>
      <c r="G202" s="545"/>
      <c r="H202" s="545"/>
      <c r="I202" s="545"/>
      <c r="J202" s="1470"/>
    </row>
    <row r="203" spans="1:10" s="565" customFormat="1" x14ac:dyDescent="0.2">
      <c r="A203" s="1511" t="s">
        <v>275</v>
      </c>
      <c r="B203" s="1512"/>
      <c r="C203" s="1513"/>
      <c r="D203" s="1512"/>
      <c r="E203" s="1529"/>
      <c r="F203" s="1518"/>
      <c r="G203" s="1515"/>
      <c r="H203" s="1515"/>
      <c r="I203" s="1515"/>
      <c r="J203" s="1519"/>
    </row>
    <row r="204" spans="1:10" s="565" customFormat="1" x14ac:dyDescent="0.2">
      <c r="A204" s="1354" t="s">
        <v>276</v>
      </c>
      <c r="B204" s="911" t="s">
        <v>83</v>
      </c>
      <c r="C204" s="591">
        <v>41760</v>
      </c>
      <c r="D204" s="911" t="s">
        <v>84</v>
      </c>
      <c r="E204" s="1399">
        <v>350</v>
      </c>
      <c r="F204" s="973"/>
      <c r="G204" s="1041"/>
      <c r="H204" s="1041"/>
      <c r="I204" s="1041"/>
      <c r="J204" s="1462"/>
    </row>
    <row r="205" spans="1:10" s="565" customFormat="1" x14ac:dyDescent="0.2">
      <c r="A205" s="1354" t="s">
        <v>277</v>
      </c>
      <c r="B205" s="1149" t="s">
        <v>218</v>
      </c>
      <c r="C205" s="591">
        <v>41760</v>
      </c>
      <c r="D205" s="911" t="s">
        <v>84</v>
      </c>
      <c r="E205" s="1399">
        <v>1050</v>
      </c>
      <c r="F205" s="973"/>
      <c r="G205" s="1041"/>
      <c r="H205" s="1041"/>
      <c r="I205" s="1041"/>
      <c r="J205" s="1462"/>
    </row>
    <row r="206" spans="1:10" s="565" customFormat="1" x14ac:dyDescent="0.2">
      <c r="A206" s="1354" t="s">
        <v>278</v>
      </c>
      <c r="B206" s="911" t="s">
        <v>83</v>
      </c>
      <c r="C206" s="591">
        <v>41760</v>
      </c>
      <c r="D206" s="911" t="s">
        <v>84</v>
      </c>
      <c r="E206" s="1399">
        <v>1750</v>
      </c>
      <c r="F206" s="973"/>
      <c r="G206" s="1041"/>
      <c r="H206" s="1041"/>
      <c r="I206" s="1041"/>
      <c r="J206" s="1462"/>
    </row>
    <row r="207" spans="1:10" s="565" customFormat="1" x14ac:dyDescent="0.2">
      <c r="A207" s="1354" t="s">
        <v>279</v>
      </c>
      <c r="B207" s="911" t="s">
        <v>83</v>
      </c>
      <c r="C207" s="591">
        <v>41760</v>
      </c>
      <c r="D207" s="911" t="s">
        <v>84</v>
      </c>
      <c r="E207" s="1399">
        <v>2450</v>
      </c>
      <c r="F207" s="973"/>
      <c r="G207" s="1041"/>
      <c r="H207" s="1041"/>
      <c r="I207" s="1041"/>
      <c r="J207" s="1462"/>
    </row>
    <row r="208" spans="1:10" s="565" customFormat="1" x14ac:dyDescent="0.2">
      <c r="A208" s="1354" t="s">
        <v>280</v>
      </c>
      <c r="B208" s="911" t="s">
        <v>83</v>
      </c>
      <c r="C208" s="591">
        <v>41760</v>
      </c>
      <c r="D208" s="911" t="s">
        <v>84</v>
      </c>
      <c r="E208" s="1399">
        <v>3150</v>
      </c>
      <c r="F208" s="973"/>
      <c r="G208" s="1041"/>
      <c r="H208" s="1041"/>
      <c r="I208" s="1041"/>
      <c r="J208" s="1462"/>
    </row>
    <row r="209" spans="1:10" s="565" customFormat="1" x14ac:dyDescent="0.2">
      <c r="A209" s="1354" t="s">
        <v>281</v>
      </c>
      <c r="B209" s="911" t="s">
        <v>83</v>
      </c>
      <c r="C209" s="591">
        <v>41760</v>
      </c>
      <c r="D209" s="911" t="s">
        <v>84</v>
      </c>
      <c r="E209" s="1399">
        <v>4375</v>
      </c>
      <c r="F209" s="973"/>
      <c r="G209" s="1041"/>
      <c r="H209" s="1041"/>
      <c r="I209" s="1041"/>
      <c r="J209" s="1462"/>
    </row>
    <row r="210" spans="1:10" s="565" customFormat="1" x14ac:dyDescent="0.2">
      <c r="A210" s="1354" t="s">
        <v>282</v>
      </c>
      <c r="B210" s="911" t="s">
        <v>83</v>
      </c>
      <c r="C210" s="591">
        <v>41760</v>
      </c>
      <c r="D210" s="911" t="s">
        <v>84</v>
      </c>
      <c r="E210" s="1399">
        <v>6125</v>
      </c>
      <c r="F210" s="973"/>
      <c r="G210" s="1041"/>
      <c r="H210" s="1041"/>
      <c r="I210" s="1041"/>
      <c r="J210" s="1462"/>
    </row>
    <row r="211" spans="1:10" s="565" customFormat="1" x14ac:dyDescent="0.2">
      <c r="A211" s="1354" t="s">
        <v>283</v>
      </c>
      <c r="B211" s="911" t="s">
        <v>83</v>
      </c>
      <c r="C211" s="591">
        <v>41760</v>
      </c>
      <c r="D211" s="911" t="s">
        <v>84</v>
      </c>
      <c r="E211" s="1399" t="s">
        <v>313</v>
      </c>
      <c r="F211" s="973"/>
      <c r="G211" s="1041"/>
      <c r="H211" s="1041"/>
      <c r="I211" s="1041"/>
      <c r="J211" s="1462"/>
    </row>
    <row r="212" spans="1:10" s="565" customFormat="1" x14ac:dyDescent="0.2">
      <c r="A212" s="1354" t="s">
        <v>284</v>
      </c>
      <c r="B212" s="911" t="s">
        <v>83</v>
      </c>
      <c r="C212" s="591">
        <v>41760</v>
      </c>
      <c r="D212" s="911" t="s">
        <v>84</v>
      </c>
      <c r="E212" s="1399" t="s">
        <v>313</v>
      </c>
      <c r="F212" s="973"/>
      <c r="G212" s="1041"/>
      <c r="H212" s="1041"/>
      <c r="I212" s="1041"/>
      <c r="J212" s="1462"/>
    </row>
    <row r="213" spans="1:10" s="565" customFormat="1" x14ac:dyDescent="0.2">
      <c r="A213" s="1354" t="s">
        <v>285</v>
      </c>
      <c r="B213" s="911" t="s">
        <v>83</v>
      </c>
      <c r="C213" s="591">
        <v>41760</v>
      </c>
      <c r="D213" s="911" t="s">
        <v>84</v>
      </c>
      <c r="E213" s="1399" t="s">
        <v>313</v>
      </c>
      <c r="F213" s="973"/>
      <c r="G213" s="1041"/>
      <c r="H213" s="1041" t="s">
        <v>195</v>
      </c>
      <c r="I213" s="1041"/>
      <c r="J213" s="1462"/>
    </row>
    <row r="214" spans="1:10" s="565" customFormat="1" x14ac:dyDescent="0.2">
      <c r="A214" s="1354" t="s">
        <v>312</v>
      </c>
      <c r="B214" s="911" t="s">
        <v>83</v>
      </c>
      <c r="C214" s="591">
        <v>41760</v>
      </c>
      <c r="D214" s="911" t="s">
        <v>84</v>
      </c>
      <c r="E214" s="1399" t="s">
        <v>313</v>
      </c>
      <c r="F214" s="973"/>
      <c r="G214" s="1041"/>
      <c r="H214" s="1041"/>
      <c r="I214" s="1041"/>
      <c r="J214" s="1462"/>
    </row>
    <row r="215" spans="1:10" s="565" customFormat="1" x14ac:dyDescent="0.2">
      <c r="A215" s="1376"/>
      <c r="B215" s="1397" t="s">
        <v>310</v>
      </c>
      <c r="C215" s="1383"/>
      <c r="D215" s="1377"/>
      <c r="E215" s="1398"/>
      <c r="F215" s="1472"/>
      <c r="G215" s="1473"/>
      <c r="H215" s="1473"/>
      <c r="I215" s="1473"/>
      <c r="J215" s="1474"/>
    </row>
    <row r="216" spans="1:10" s="565" customFormat="1" x14ac:dyDescent="0.2">
      <c r="A216" s="524"/>
      <c r="B216" s="554"/>
      <c r="C216" s="554"/>
      <c r="D216" s="554"/>
      <c r="E216" s="524"/>
      <c r="F216" s="555"/>
      <c r="G216" s="556"/>
      <c r="H216" s="556"/>
      <c r="I216" s="556"/>
      <c r="J216" s="556"/>
    </row>
    <row r="217" spans="1:10" s="565" customFormat="1" x14ac:dyDescent="0.2">
      <c r="A217" s="524"/>
      <c r="B217" s="554"/>
      <c r="C217" s="554"/>
      <c r="D217" s="554"/>
      <c r="E217" s="524"/>
      <c r="F217" s="555"/>
      <c r="G217" s="556"/>
      <c r="H217" s="556"/>
      <c r="I217" s="556"/>
      <c r="J217" s="556"/>
    </row>
    <row r="218" spans="1:10" s="565" customFormat="1" x14ac:dyDescent="0.2">
      <c r="A218" s="524"/>
      <c r="B218" s="554"/>
      <c r="C218" s="554"/>
      <c r="D218" s="554"/>
      <c r="E218" s="524"/>
      <c r="F218" s="555"/>
      <c r="G218" s="556"/>
      <c r="H218" s="556"/>
      <c r="I218" s="556"/>
      <c r="J218" s="556"/>
    </row>
    <row r="219" spans="1:10" s="565" customFormat="1" x14ac:dyDescent="0.2">
      <c r="A219" s="524"/>
      <c r="B219" s="554"/>
      <c r="C219" s="554"/>
      <c r="D219" s="554"/>
      <c r="E219" s="524"/>
      <c r="F219" s="555"/>
      <c r="G219" s="556"/>
      <c r="H219" s="556"/>
      <c r="I219" s="556"/>
      <c r="J219" s="556"/>
    </row>
    <row r="220" spans="1:10" s="565" customFormat="1" x14ac:dyDescent="0.2">
      <c r="A220" s="524"/>
      <c r="B220" s="554"/>
      <c r="C220" s="554"/>
      <c r="D220" s="554"/>
      <c r="E220" s="524"/>
      <c r="F220" s="555"/>
      <c r="G220" s="556"/>
      <c r="H220" s="556"/>
      <c r="I220" s="556"/>
      <c r="J220" s="556"/>
    </row>
    <row r="221" spans="1:10" s="565" customFormat="1" x14ac:dyDescent="0.2">
      <c r="A221" s="524"/>
      <c r="B221" s="554"/>
      <c r="C221" s="554"/>
      <c r="D221" s="554"/>
      <c r="E221" s="524"/>
      <c r="F221" s="555"/>
      <c r="G221" s="556"/>
      <c r="H221" s="556"/>
      <c r="I221" s="556"/>
      <c r="J221" s="556"/>
    </row>
    <row r="222" spans="1:10" s="565" customFormat="1" x14ac:dyDescent="0.2">
      <c r="A222" s="524"/>
      <c r="B222" s="554"/>
      <c r="C222" s="554"/>
      <c r="D222" s="554"/>
      <c r="E222" s="524"/>
      <c r="F222" s="555"/>
      <c r="G222" s="556"/>
      <c r="H222" s="556"/>
      <c r="I222" s="556"/>
      <c r="J222" s="556"/>
    </row>
    <row r="223" spans="1:10" s="565" customFormat="1" x14ac:dyDescent="0.2">
      <c r="A223" s="524"/>
      <c r="B223" s="554"/>
      <c r="C223" s="554"/>
      <c r="D223" s="554"/>
      <c r="E223" s="524"/>
      <c r="F223" s="555"/>
      <c r="G223" s="556"/>
      <c r="H223" s="556"/>
      <c r="I223" s="556"/>
      <c r="J223" s="556"/>
    </row>
    <row r="224" spans="1:10" s="565" customFormat="1" x14ac:dyDescent="0.2">
      <c r="A224" s="524"/>
      <c r="B224" s="554"/>
      <c r="C224" s="554"/>
      <c r="D224" s="554"/>
      <c r="E224" s="524"/>
      <c r="F224" s="555"/>
      <c r="G224" s="556"/>
      <c r="H224" s="556"/>
      <c r="I224" s="556"/>
      <c r="J224" s="556"/>
    </row>
    <row r="225" spans="1:14" s="565" customFormat="1" x14ac:dyDescent="0.2">
      <c r="A225" s="524"/>
      <c r="B225" s="554"/>
      <c r="C225" s="554"/>
      <c r="D225" s="554"/>
      <c r="E225" s="524"/>
      <c r="F225" s="555"/>
      <c r="G225" s="556"/>
      <c r="H225" s="556"/>
      <c r="I225" s="556"/>
      <c r="J225" s="556"/>
    </row>
    <row r="226" spans="1:14" s="554" customFormat="1" x14ac:dyDescent="0.2">
      <c r="A226" s="524"/>
      <c r="E226" s="524"/>
      <c r="F226" s="555"/>
      <c r="G226" s="556"/>
      <c r="H226" s="556"/>
      <c r="I226" s="556"/>
      <c r="J226" s="556"/>
      <c r="K226" s="565"/>
      <c r="L226" s="565"/>
      <c r="M226" s="565"/>
      <c r="N226" s="565"/>
    </row>
    <row r="227" spans="1:14" s="554" customFormat="1" x14ac:dyDescent="0.2">
      <c r="A227" s="565"/>
      <c r="E227" s="524"/>
      <c r="F227" s="555"/>
      <c r="G227" s="556"/>
      <c r="H227" s="556"/>
      <c r="I227" s="556"/>
      <c r="J227" s="556"/>
      <c r="K227" s="565"/>
      <c r="L227" s="565"/>
      <c r="M227" s="565"/>
      <c r="N227" s="565"/>
    </row>
    <row r="228" spans="1:14" s="554" customFormat="1" x14ac:dyDescent="0.2">
      <c r="A228" s="565"/>
      <c r="E228" s="524"/>
      <c r="F228" s="555"/>
      <c r="G228" s="556"/>
      <c r="H228" s="556"/>
      <c r="I228" s="556"/>
      <c r="J228" s="556"/>
      <c r="K228" s="565"/>
      <c r="L228" s="565"/>
      <c r="M228" s="565"/>
      <c r="N228" s="565"/>
    </row>
    <row r="229" spans="1:14" s="554" customFormat="1" x14ac:dyDescent="0.2">
      <c r="A229" s="565"/>
      <c r="E229" s="524"/>
      <c r="F229" s="555"/>
      <c r="G229" s="556"/>
      <c r="H229" s="556"/>
      <c r="I229" s="556"/>
      <c r="J229" s="556"/>
      <c r="K229" s="565"/>
      <c r="L229" s="565"/>
      <c r="M229" s="565"/>
      <c r="N229" s="565"/>
    </row>
    <row r="230" spans="1:14" s="554" customFormat="1" x14ac:dyDescent="0.2">
      <c r="A230" s="565"/>
      <c r="E230" s="524"/>
      <c r="F230" s="555"/>
      <c r="G230" s="556"/>
      <c r="H230" s="556"/>
      <c r="I230" s="556"/>
      <c r="J230" s="556"/>
      <c r="K230" s="565"/>
      <c r="L230" s="565"/>
      <c r="M230" s="565"/>
      <c r="N230" s="565"/>
    </row>
    <row r="231" spans="1:14" s="554" customFormat="1" x14ac:dyDescent="0.2">
      <c r="A231" s="565"/>
      <c r="E231" s="524"/>
      <c r="F231" s="555"/>
      <c r="G231" s="556"/>
      <c r="H231" s="556"/>
      <c r="I231" s="556"/>
      <c r="J231" s="556"/>
      <c r="K231" s="565"/>
      <c r="L231" s="565"/>
      <c r="M231" s="565"/>
      <c r="N231" s="565"/>
    </row>
    <row r="232" spans="1:14" s="554" customFormat="1" x14ac:dyDescent="0.2">
      <c r="A232" s="565"/>
      <c r="E232" s="524"/>
      <c r="F232" s="555"/>
      <c r="G232" s="556"/>
      <c r="H232" s="556"/>
      <c r="I232" s="556"/>
      <c r="J232" s="556"/>
      <c r="K232" s="565"/>
      <c r="L232" s="565"/>
      <c r="M232" s="565"/>
      <c r="N232" s="565"/>
    </row>
    <row r="233" spans="1:14" s="554" customFormat="1" x14ac:dyDescent="0.2">
      <c r="A233" s="565"/>
      <c r="E233" s="524"/>
      <c r="F233" s="555"/>
      <c r="G233" s="556"/>
      <c r="H233" s="556"/>
      <c r="I233" s="556"/>
      <c r="J233" s="556"/>
      <c r="K233" s="565"/>
      <c r="L233" s="565"/>
      <c r="M233" s="565"/>
      <c r="N233" s="565"/>
    </row>
    <row r="234" spans="1:14" s="554" customFormat="1" x14ac:dyDescent="0.2">
      <c r="A234" s="565"/>
      <c r="E234" s="524"/>
      <c r="F234" s="555"/>
      <c r="G234" s="556"/>
      <c r="H234" s="556"/>
      <c r="I234" s="556"/>
      <c r="J234" s="556"/>
      <c r="K234" s="565"/>
      <c r="L234" s="565"/>
      <c r="M234" s="565"/>
      <c r="N234" s="565"/>
    </row>
    <row r="235" spans="1:14" s="554" customFormat="1" x14ac:dyDescent="0.2">
      <c r="A235" s="565"/>
      <c r="E235" s="524"/>
      <c r="F235" s="555"/>
      <c r="G235" s="556"/>
      <c r="H235" s="556"/>
      <c r="I235" s="556"/>
      <c r="J235" s="556"/>
      <c r="K235" s="565"/>
      <c r="L235" s="565"/>
      <c r="M235" s="565"/>
      <c r="N235" s="565"/>
    </row>
    <row r="236" spans="1:14" s="554" customFormat="1" x14ac:dyDescent="0.2">
      <c r="A236" s="565"/>
      <c r="E236" s="524"/>
      <c r="F236" s="555"/>
      <c r="G236" s="556"/>
      <c r="H236" s="556"/>
      <c r="I236" s="556"/>
      <c r="J236" s="556"/>
      <c r="K236" s="565"/>
      <c r="L236" s="565"/>
      <c r="M236" s="565"/>
      <c r="N236" s="565"/>
    </row>
    <row r="237" spans="1:14" s="554" customFormat="1" x14ac:dyDescent="0.2">
      <c r="A237" s="565"/>
      <c r="E237" s="524"/>
      <c r="F237" s="555"/>
      <c r="G237" s="556"/>
      <c r="H237" s="556"/>
      <c r="I237" s="556"/>
      <c r="J237" s="556"/>
      <c r="K237" s="565"/>
      <c r="L237" s="565"/>
      <c r="M237" s="565"/>
      <c r="N237" s="565"/>
    </row>
    <row r="238" spans="1:14" s="554" customFormat="1" x14ac:dyDescent="0.2">
      <c r="A238" s="565"/>
      <c r="E238" s="524"/>
      <c r="F238" s="555"/>
      <c r="G238" s="556"/>
      <c r="H238" s="556"/>
      <c r="I238" s="556"/>
      <c r="J238" s="556"/>
      <c r="K238" s="565"/>
      <c r="L238" s="565"/>
      <c r="M238" s="565"/>
      <c r="N238" s="565"/>
    </row>
    <row r="239" spans="1:14" s="554" customFormat="1" x14ac:dyDescent="0.2">
      <c r="A239" s="565"/>
      <c r="E239" s="524"/>
      <c r="F239" s="555"/>
      <c r="G239" s="556"/>
      <c r="H239" s="556"/>
      <c r="I239" s="556"/>
      <c r="J239" s="556"/>
      <c r="K239" s="565"/>
      <c r="L239" s="565"/>
      <c r="M239" s="565"/>
      <c r="N239" s="565"/>
    </row>
    <row r="240" spans="1:14" s="554" customFormat="1" x14ac:dyDescent="0.2">
      <c r="A240" s="565"/>
      <c r="E240" s="524"/>
      <c r="F240" s="555"/>
      <c r="G240" s="556"/>
      <c r="H240" s="556"/>
      <c r="I240" s="556"/>
      <c r="J240" s="556"/>
      <c r="K240" s="565"/>
      <c r="L240" s="565"/>
      <c r="M240" s="565"/>
      <c r="N240" s="565"/>
    </row>
    <row r="241" spans="1:14" s="554" customFormat="1" x14ac:dyDescent="0.2">
      <c r="A241" s="565"/>
      <c r="E241" s="524"/>
      <c r="F241" s="555"/>
      <c r="G241" s="556"/>
      <c r="H241" s="556"/>
      <c r="I241" s="556"/>
      <c r="J241" s="556"/>
      <c r="K241" s="565"/>
      <c r="L241" s="565"/>
      <c r="M241" s="565"/>
      <c r="N241" s="565"/>
    </row>
    <row r="242" spans="1:14" s="554" customFormat="1" x14ac:dyDescent="0.2">
      <c r="A242" s="565"/>
      <c r="E242" s="524"/>
      <c r="F242" s="555"/>
      <c r="G242" s="556"/>
      <c r="H242" s="556"/>
      <c r="I242" s="556"/>
      <c r="J242" s="556"/>
      <c r="K242" s="565"/>
      <c r="L242" s="565"/>
      <c r="M242" s="565"/>
      <c r="N242" s="565"/>
    </row>
    <row r="243" spans="1:14" s="554" customFormat="1" x14ac:dyDescent="0.2">
      <c r="A243" s="565"/>
      <c r="E243" s="524"/>
      <c r="F243" s="555"/>
      <c r="G243" s="556"/>
      <c r="H243" s="556"/>
      <c r="I243" s="556"/>
      <c r="J243" s="556"/>
      <c r="K243" s="565"/>
      <c r="L243" s="565"/>
      <c r="M243" s="565"/>
      <c r="N243" s="565"/>
    </row>
    <row r="244" spans="1:14" s="554" customFormat="1" x14ac:dyDescent="0.2">
      <c r="A244" s="565"/>
      <c r="E244" s="524"/>
      <c r="F244" s="555"/>
      <c r="G244" s="556"/>
      <c r="H244" s="556"/>
      <c r="I244" s="556"/>
      <c r="J244" s="556"/>
      <c r="K244" s="565"/>
      <c r="L244" s="565"/>
      <c r="M244" s="565"/>
      <c r="N244" s="565"/>
    </row>
    <row r="245" spans="1:14" s="554" customFormat="1" x14ac:dyDescent="0.2">
      <c r="A245" s="565"/>
      <c r="E245" s="524"/>
      <c r="F245" s="555"/>
      <c r="G245" s="556"/>
      <c r="H245" s="556"/>
      <c r="I245" s="556"/>
      <c r="J245" s="556"/>
      <c r="K245" s="565"/>
      <c r="L245" s="565"/>
      <c r="M245" s="565"/>
      <c r="N245" s="565"/>
    </row>
    <row r="246" spans="1:14" s="554" customFormat="1" x14ac:dyDescent="0.2">
      <c r="A246" s="565"/>
      <c r="E246" s="524"/>
      <c r="F246" s="555"/>
      <c r="G246" s="556"/>
      <c r="H246" s="556"/>
      <c r="I246" s="556"/>
      <c r="J246" s="556"/>
      <c r="K246" s="565"/>
      <c r="L246" s="565"/>
      <c r="M246" s="565"/>
      <c r="N246" s="565"/>
    </row>
    <row r="247" spans="1:14" s="554" customFormat="1" x14ac:dyDescent="0.2">
      <c r="A247" s="565"/>
      <c r="E247" s="524"/>
      <c r="F247" s="555"/>
      <c r="G247" s="556"/>
      <c r="H247" s="556"/>
      <c r="I247" s="556"/>
      <c r="J247" s="556"/>
      <c r="K247" s="565"/>
      <c r="L247" s="565"/>
      <c r="M247" s="565"/>
      <c r="N247" s="565"/>
    </row>
    <row r="248" spans="1:14" s="554" customFormat="1" x14ac:dyDescent="0.2">
      <c r="A248" s="565"/>
      <c r="E248" s="524"/>
      <c r="F248" s="555"/>
      <c r="G248" s="556"/>
      <c r="H248" s="556"/>
      <c r="I248" s="556"/>
      <c r="J248" s="556"/>
      <c r="K248" s="565"/>
      <c r="L248" s="565"/>
      <c r="M248" s="565"/>
      <c r="N248" s="565"/>
    </row>
    <row r="249" spans="1:14" s="554" customFormat="1" x14ac:dyDescent="0.2">
      <c r="A249" s="565"/>
      <c r="E249" s="524"/>
      <c r="F249" s="555"/>
      <c r="G249" s="556"/>
      <c r="H249" s="556"/>
      <c r="I249" s="556"/>
      <c r="J249" s="556"/>
      <c r="K249" s="565"/>
      <c r="L249" s="565"/>
      <c r="M249" s="565"/>
      <c r="N249" s="565"/>
    </row>
    <row r="250" spans="1:14" s="554" customFormat="1" x14ac:dyDescent="0.2">
      <c r="A250" s="565"/>
      <c r="E250" s="524"/>
      <c r="F250" s="555"/>
      <c r="G250" s="556"/>
      <c r="H250" s="556"/>
      <c r="I250" s="556"/>
      <c r="J250" s="556"/>
      <c r="K250" s="565"/>
      <c r="L250" s="565"/>
      <c r="M250" s="565"/>
      <c r="N250" s="565"/>
    </row>
    <row r="251" spans="1:14" s="554" customFormat="1" x14ac:dyDescent="0.2">
      <c r="A251" s="565"/>
      <c r="E251" s="524"/>
      <c r="F251" s="555"/>
      <c r="G251" s="556"/>
      <c r="H251" s="556"/>
      <c r="I251" s="556"/>
      <c r="J251" s="556"/>
      <c r="K251" s="565"/>
      <c r="L251" s="565"/>
      <c r="M251" s="565"/>
      <c r="N251" s="565"/>
    </row>
    <row r="252" spans="1:14" s="554" customFormat="1" x14ac:dyDescent="0.2">
      <c r="A252" s="565"/>
      <c r="E252" s="524"/>
      <c r="F252" s="555"/>
      <c r="G252" s="556"/>
      <c r="H252" s="556"/>
      <c r="I252" s="556"/>
      <c r="J252" s="556"/>
      <c r="K252" s="565"/>
      <c r="L252" s="565"/>
      <c r="M252" s="565"/>
      <c r="N252" s="565"/>
    </row>
    <row r="253" spans="1:14" s="554" customFormat="1" x14ac:dyDescent="0.2">
      <c r="A253" s="565"/>
      <c r="E253" s="524"/>
      <c r="F253" s="555"/>
      <c r="G253" s="556"/>
      <c r="H253" s="556"/>
      <c r="I253" s="556"/>
      <c r="J253" s="556"/>
      <c r="K253" s="565"/>
      <c r="L253" s="565"/>
      <c r="M253" s="565"/>
      <c r="N253" s="565"/>
    </row>
    <row r="254" spans="1:14" s="554" customFormat="1" x14ac:dyDescent="0.2">
      <c r="A254" s="565"/>
      <c r="E254" s="524"/>
      <c r="F254" s="555"/>
      <c r="G254" s="556"/>
      <c r="H254" s="556"/>
      <c r="I254" s="556"/>
      <c r="J254" s="556"/>
      <c r="K254" s="565"/>
      <c r="L254" s="565"/>
      <c r="M254" s="565"/>
      <c r="N254" s="565"/>
    </row>
    <row r="255" spans="1:14" s="554" customFormat="1" x14ac:dyDescent="0.2">
      <c r="A255" s="565"/>
      <c r="E255" s="524"/>
      <c r="F255" s="555"/>
      <c r="G255" s="556"/>
      <c r="H255" s="556"/>
      <c r="I255" s="556"/>
      <c r="J255" s="556"/>
      <c r="K255" s="565"/>
      <c r="L255" s="565"/>
      <c r="M255" s="565"/>
      <c r="N255" s="565"/>
    </row>
    <row r="256" spans="1:14" s="554" customFormat="1" x14ac:dyDescent="0.2">
      <c r="A256" s="565"/>
      <c r="E256" s="524"/>
      <c r="F256" s="555"/>
      <c r="G256" s="556"/>
      <c r="H256" s="556"/>
      <c r="I256" s="556"/>
      <c r="J256" s="556"/>
      <c r="K256" s="565"/>
      <c r="L256" s="565"/>
      <c r="M256" s="565"/>
      <c r="N256" s="565"/>
    </row>
    <row r="257" spans="1:14" s="554" customFormat="1" x14ac:dyDescent="0.2">
      <c r="A257" s="565"/>
      <c r="E257" s="524"/>
      <c r="F257" s="555"/>
      <c r="G257" s="556"/>
      <c r="H257" s="556"/>
      <c r="I257" s="556"/>
      <c r="J257" s="556"/>
      <c r="K257" s="565"/>
      <c r="L257" s="565"/>
      <c r="M257" s="565"/>
      <c r="N257" s="565"/>
    </row>
    <row r="258" spans="1:14" s="554" customFormat="1" x14ac:dyDescent="0.2">
      <c r="A258" s="565"/>
      <c r="E258" s="524"/>
      <c r="F258" s="555"/>
      <c r="G258" s="556"/>
      <c r="H258" s="556"/>
      <c r="I258" s="556"/>
      <c r="J258" s="556"/>
      <c r="K258" s="565"/>
      <c r="L258" s="565"/>
      <c r="M258" s="565"/>
      <c r="N258" s="565"/>
    </row>
    <row r="259" spans="1:14" s="554" customFormat="1" x14ac:dyDescent="0.2">
      <c r="A259" s="565"/>
      <c r="E259" s="524"/>
      <c r="F259" s="555"/>
      <c r="G259" s="556"/>
      <c r="H259" s="556"/>
      <c r="I259" s="556"/>
      <c r="J259" s="556"/>
      <c r="K259" s="565"/>
      <c r="L259" s="565"/>
      <c r="M259" s="565"/>
      <c r="N259" s="565"/>
    </row>
    <row r="260" spans="1:14" s="554" customFormat="1" x14ac:dyDescent="0.2">
      <c r="A260" s="565"/>
      <c r="E260" s="524"/>
      <c r="F260" s="555"/>
      <c r="G260" s="556"/>
      <c r="H260" s="556"/>
      <c r="I260" s="556"/>
      <c r="J260" s="556"/>
      <c r="K260" s="565"/>
      <c r="L260" s="565"/>
      <c r="M260" s="565"/>
      <c r="N260" s="565"/>
    </row>
    <row r="261" spans="1:14" s="554" customFormat="1" x14ac:dyDescent="0.2">
      <c r="A261" s="565"/>
      <c r="E261" s="524"/>
      <c r="F261" s="555"/>
      <c r="G261" s="556"/>
      <c r="H261" s="556"/>
      <c r="I261" s="556"/>
      <c r="J261" s="556"/>
      <c r="K261" s="565"/>
      <c r="L261" s="565"/>
      <c r="M261" s="565"/>
      <c r="N261" s="565"/>
    </row>
    <row r="262" spans="1:14" s="554" customFormat="1" x14ac:dyDescent="0.2">
      <c r="A262" s="565"/>
      <c r="E262" s="524"/>
      <c r="F262" s="555"/>
      <c r="G262" s="556"/>
      <c r="H262" s="556"/>
      <c r="I262" s="556"/>
      <c r="J262" s="556"/>
      <c r="K262" s="565"/>
      <c r="L262" s="565"/>
      <c r="M262" s="565"/>
      <c r="N262" s="565"/>
    </row>
    <row r="263" spans="1:14" s="554" customFormat="1" x14ac:dyDescent="0.2">
      <c r="A263" s="565"/>
      <c r="E263" s="524"/>
      <c r="F263" s="555"/>
      <c r="G263" s="556"/>
      <c r="H263" s="556"/>
      <c r="I263" s="556"/>
      <c r="J263" s="556"/>
      <c r="K263" s="565"/>
      <c r="L263" s="565"/>
      <c r="M263" s="565"/>
      <c r="N263" s="565"/>
    </row>
    <row r="264" spans="1:14" s="554" customFormat="1" x14ac:dyDescent="0.2">
      <c r="A264" s="565"/>
      <c r="E264" s="524"/>
      <c r="F264" s="555"/>
      <c r="G264" s="556"/>
      <c r="H264" s="556"/>
      <c r="I264" s="556"/>
      <c r="J264" s="556"/>
      <c r="K264" s="565"/>
      <c r="L264" s="565"/>
      <c r="M264" s="565"/>
      <c r="N264" s="565"/>
    </row>
    <row r="265" spans="1:14" s="554" customFormat="1" x14ac:dyDescent="0.2">
      <c r="A265" s="565"/>
      <c r="E265" s="524"/>
      <c r="F265" s="555"/>
      <c r="G265" s="556"/>
      <c r="H265" s="556"/>
      <c r="I265" s="556"/>
      <c r="J265" s="556"/>
      <c r="K265" s="565"/>
      <c r="L265" s="565"/>
      <c r="M265" s="565"/>
      <c r="N265" s="565"/>
    </row>
    <row r="266" spans="1:14" s="554" customFormat="1" x14ac:dyDescent="0.2">
      <c r="A266" s="565"/>
      <c r="E266" s="524"/>
      <c r="F266" s="555"/>
      <c r="G266" s="556"/>
      <c r="H266" s="556"/>
      <c r="I266" s="556"/>
      <c r="J266" s="556"/>
      <c r="K266" s="565"/>
      <c r="L266" s="565"/>
      <c r="M266" s="565"/>
      <c r="N266" s="565"/>
    </row>
    <row r="267" spans="1:14" s="554" customFormat="1" x14ac:dyDescent="0.2">
      <c r="A267" s="565"/>
      <c r="E267" s="524"/>
      <c r="F267" s="555"/>
      <c r="G267" s="556"/>
      <c r="H267" s="556"/>
      <c r="I267" s="556"/>
      <c r="J267" s="556"/>
      <c r="K267" s="565"/>
      <c r="L267" s="565"/>
      <c r="M267" s="565"/>
      <c r="N267" s="565"/>
    </row>
    <row r="268" spans="1:14" s="554" customFormat="1" x14ac:dyDescent="0.2">
      <c r="A268" s="565"/>
      <c r="E268" s="524"/>
      <c r="F268" s="555"/>
      <c r="G268" s="556"/>
      <c r="H268" s="556"/>
      <c r="I268" s="556"/>
      <c r="J268" s="556"/>
      <c r="K268" s="565"/>
      <c r="L268" s="565"/>
      <c r="M268" s="565"/>
      <c r="N268" s="565"/>
    </row>
    <row r="269" spans="1:14" s="554" customFormat="1" x14ac:dyDescent="0.2">
      <c r="A269" s="565"/>
      <c r="E269" s="524"/>
      <c r="F269" s="555"/>
      <c r="G269" s="556"/>
      <c r="H269" s="556"/>
      <c r="I269" s="556"/>
      <c r="J269" s="556"/>
      <c r="K269" s="565"/>
      <c r="L269" s="565"/>
      <c r="M269" s="565"/>
      <c r="N269" s="565"/>
    </row>
    <row r="270" spans="1:14" s="554" customFormat="1" x14ac:dyDescent="0.2">
      <c r="A270" s="565"/>
      <c r="E270" s="524"/>
      <c r="F270" s="555"/>
      <c r="G270" s="556"/>
      <c r="H270" s="556"/>
      <c r="I270" s="556"/>
      <c r="J270" s="556"/>
      <c r="K270" s="565"/>
      <c r="L270" s="565"/>
      <c r="M270" s="565"/>
      <c r="N270" s="565"/>
    </row>
    <row r="271" spans="1:14" s="554" customFormat="1" x14ac:dyDescent="0.2">
      <c r="A271" s="565"/>
      <c r="E271" s="524"/>
      <c r="F271" s="555"/>
      <c r="G271" s="556"/>
      <c r="H271" s="556"/>
      <c r="I271" s="556"/>
      <c r="J271" s="556"/>
      <c r="K271" s="565"/>
      <c r="L271" s="565"/>
      <c r="M271" s="565"/>
      <c r="N271" s="565"/>
    </row>
    <row r="272" spans="1:14" s="554" customFormat="1" x14ac:dyDescent="0.2">
      <c r="A272" s="565"/>
      <c r="E272" s="524"/>
      <c r="F272" s="555"/>
      <c r="G272" s="556"/>
      <c r="H272" s="556"/>
      <c r="I272" s="556"/>
      <c r="J272" s="556"/>
      <c r="K272" s="565"/>
      <c r="L272" s="565"/>
      <c r="M272" s="565"/>
      <c r="N272" s="565"/>
    </row>
    <row r="273" spans="1:14" s="554" customFormat="1" x14ac:dyDescent="0.2">
      <c r="A273" s="565"/>
      <c r="E273" s="524"/>
      <c r="F273" s="555"/>
      <c r="G273" s="556"/>
      <c r="H273" s="556"/>
      <c r="I273" s="556"/>
      <c r="J273" s="556"/>
      <c r="K273" s="565"/>
      <c r="L273" s="565"/>
      <c r="M273" s="565"/>
      <c r="N273" s="565"/>
    </row>
    <row r="274" spans="1:14" s="554" customFormat="1" x14ac:dyDescent="0.2">
      <c r="A274" s="565"/>
      <c r="E274" s="524"/>
      <c r="F274" s="555"/>
      <c r="G274" s="556"/>
      <c r="H274" s="556"/>
      <c r="I274" s="556"/>
      <c r="J274" s="556"/>
      <c r="K274" s="565"/>
      <c r="L274" s="565"/>
      <c r="M274" s="565"/>
      <c r="N274" s="565"/>
    </row>
    <row r="275" spans="1:14" s="554" customFormat="1" x14ac:dyDescent="0.2">
      <c r="A275" s="565"/>
      <c r="E275" s="524"/>
      <c r="F275" s="555"/>
      <c r="G275" s="556"/>
      <c r="H275" s="556"/>
      <c r="I275" s="556"/>
      <c r="J275" s="556"/>
      <c r="K275" s="565"/>
      <c r="L275" s="565"/>
      <c r="M275" s="565"/>
      <c r="N275" s="565"/>
    </row>
    <row r="276" spans="1:14" s="554" customFormat="1" x14ac:dyDescent="0.2">
      <c r="A276" s="565"/>
      <c r="E276" s="524"/>
      <c r="F276" s="555"/>
      <c r="G276" s="556"/>
      <c r="H276" s="556"/>
      <c r="I276" s="556"/>
      <c r="J276" s="556"/>
      <c r="K276" s="565"/>
      <c r="L276" s="565"/>
      <c r="M276" s="565"/>
      <c r="N276" s="565"/>
    </row>
    <row r="277" spans="1:14" s="554" customFormat="1" x14ac:dyDescent="0.2">
      <c r="A277" s="565"/>
      <c r="E277" s="524"/>
      <c r="F277" s="555"/>
      <c r="G277" s="556"/>
      <c r="H277" s="556"/>
      <c r="I277" s="556"/>
      <c r="J277" s="556"/>
      <c r="K277" s="565"/>
      <c r="L277" s="565"/>
      <c r="M277" s="565"/>
      <c r="N277" s="565"/>
    </row>
    <row r="278" spans="1:14" s="554" customFormat="1" x14ac:dyDescent="0.2">
      <c r="A278" s="565"/>
      <c r="E278" s="524"/>
      <c r="F278" s="555"/>
      <c r="G278" s="556"/>
      <c r="H278" s="556"/>
      <c r="I278" s="556"/>
      <c r="J278" s="556"/>
      <c r="K278" s="565"/>
      <c r="L278" s="565"/>
      <c r="M278" s="565"/>
      <c r="N278" s="565"/>
    </row>
    <row r="279" spans="1:14" s="554" customFormat="1" x14ac:dyDescent="0.2">
      <c r="A279" s="565"/>
      <c r="E279" s="524"/>
      <c r="F279" s="555"/>
      <c r="G279" s="556"/>
      <c r="H279" s="556"/>
      <c r="I279" s="556"/>
      <c r="J279" s="556"/>
      <c r="K279" s="565"/>
      <c r="L279" s="565"/>
      <c r="M279" s="565"/>
      <c r="N279" s="565"/>
    </row>
    <row r="280" spans="1:14" s="554" customFormat="1" x14ac:dyDescent="0.2">
      <c r="A280" s="565"/>
      <c r="E280" s="524"/>
      <c r="F280" s="555"/>
      <c r="G280" s="556"/>
      <c r="H280" s="556"/>
      <c r="I280" s="556"/>
      <c r="J280" s="556"/>
      <c r="K280" s="565"/>
      <c r="L280" s="565"/>
      <c r="M280" s="565"/>
      <c r="N280" s="565"/>
    </row>
    <row r="281" spans="1:14" s="554" customFormat="1" x14ac:dyDescent="0.2">
      <c r="A281" s="565"/>
      <c r="E281" s="524"/>
      <c r="F281" s="555"/>
      <c r="G281" s="556"/>
      <c r="H281" s="556"/>
      <c r="I281" s="556"/>
      <c r="J281" s="556"/>
      <c r="K281" s="565"/>
      <c r="L281" s="565"/>
      <c r="M281" s="565"/>
      <c r="N281" s="565"/>
    </row>
    <row r="282" spans="1:14" s="554" customFormat="1" x14ac:dyDescent="0.2">
      <c r="A282" s="565"/>
      <c r="E282" s="524"/>
      <c r="F282" s="555"/>
      <c r="G282" s="556"/>
      <c r="H282" s="556"/>
      <c r="I282" s="556"/>
      <c r="J282" s="556"/>
      <c r="K282" s="565"/>
      <c r="L282" s="565"/>
      <c r="M282" s="565"/>
      <c r="N282" s="565"/>
    </row>
    <row r="283" spans="1:14" s="554" customFormat="1" x14ac:dyDescent="0.2">
      <c r="A283" s="565"/>
      <c r="E283" s="524"/>
      <c r="F283" s="555"/>
      <c r="G283" s="556"/>
      <c r="H283" s="556"/>
      <c r="I283" s="556"/>
      <c r="J283" s="556"/>
      <c r="K283" s="565"/>
      <c r="L283" s="565"/>
      <c r="M283" s="565"/>
      <c r="N283" s="565"/>
    </row>
    <row r="284" spans="1:14" s="554" customFormat="1" x14ac:dyDescent="0.2">
      <c r="A284" s="565"/>
      <c r="E284" s="524"/>
      <c r="F284" s="555"/>
      <c r="G284" s="556"/>
      <c r="H284" s="556"/>
      <c r="I284" s="556"/>
      <c r="J284" s="556"/>
      <c r="K284" s="565"/>
      <c r="L284" s="565"/>
      <c r="M284" s="565"/>
      <c r="N284" s="565"/>
    </row>
    <row r="285" spans="1:14" s="554" customFormat="1" x14ac:dyDescent="0.2">
      <c r="A285" s="565"/>
      <c r="E285" s="524"/>
      <c r="F285" s="555"/>
      <c r="G285" s="556"/>
      <c r="H285" s="556"/>
      <c r="I285" s="556"/>
      <c r="J285" s="556"/>
      <c r="K285" s="565"/>
      <c r="L285" s="565"/>
      <c r="M285" s="565"/>
      <c r="N285" s="565"/>
    </row>
    <row r="286" spans="1:14" s="554" customFormat="1" x14ac:dyDescent="0.2">
      <c r="A286" s="565"/>
      <c r="E286" s="524"/>
      <c r="F286" s="555"/>
      <c r="G286" s="556"/>
      <c r="H286" s="556"/>
      <c r="I286" s="556"/>
      <c r="J286" s="556"/>
      <c r="K286" s="565"/>
      <c r="L286" s="565"/>
      <c r="M286" s="565"/>
      <c r="N286" s="565"/>
    </row>
    <row r="287" spans="1:14" s="554" customFormat="1" x14ac:dyDescent="0.2">
      <c r="A287" s="565"/>
      <c r="E287" s="524"/>
      <c r="F287" s="555"/>
      <c r="G287" s="556"/>
      <c r="H287" s="556"/>
      <c r="I287" s="556"/>
      <c r="J287" s="556"/>
      <c r="K287" s="565"/>
      <c r="L287" s="565"/>
      <c r="M287" s="565"/>
      <c r="N287" s="565"/>
    </row>
    <row r="288" spans="1:14" s="554" customFormat="1" x14ac:dyDescent="0.2">
      <c r="A288" s="565"/>
      <c r="E288" s="524"/>
      <c r="F288" s="555"/>
      <c r="G288" s="556"/>
      <c r="H288" s="556"/>
      <c r="I288" s="556"/>
      <c r="J288" s="556"/>
      <c r="K288" s="565"/>
      <c r="L288" s="565"/>
      <c r="M288" s="565"/>
      <c r="N288" s="565"/>
    </row>
    <row r="289" spans="1:14" s="554" customFormat="1" x14ac:dyDescent="0.2">
      <c r="A289" s="565"/>
      <c r="E289" s="524"/>
      <c r="F289" s="555"/>
      <c r="G289" s="556"/>
      <c r="H289" s="556"/>
      <c r="I289" s="556"/>
      <c r="J289" s="556"/>
      <c r="K289" s="565"/>
      <c r="L289" s="565"/>
      <c r="M289" s="565"/>
      <c r="N289" s="565"/>
    </row>
    <row r="290" spans="1:14" s="554" customFormat="1" x14ac:dyDescent="0.2">
      <c r="A290" s="565"/>
      <c r="E290" s="524"/>
      <c r="F290" s="555"/>
      <c r="G290" s="556"/>
      <c r="H290" s="556"/>
      <c r="I290" s="556"/>
      <c r="J290" s="556"/>
      <c r="K290" s="565"/>
      <c r="L290" s="565"/>
      <c r="M290" s="565"/>
      <c r="N290" s="565"/>
    </row>
    <row r="291" spans="1:14" s="554" customFormat="1" x14ac:dyDescent="0.2">
      <c r="A291" s="565"/>
      <c r="E291" s="524"/>
      <c r="F291" s="555"/>
      <c r="G291" s="556"/>
      <c r="H291" s="556"/>
      <c r="I291" s="556"/>
      <c r="J291" s="556"/>
      <c r="K291" s="565"/>
      <c r="L291" s="565"/>
      <c r="M291" s="565"/>
      <c r="N291" s="565"/>
    </row>
    <row r="292" spans="1:14" s="554" customFormat="1" x14ac:dyDescent="0.2">
      <c r="A292" s="565"/>
      <c r="E292" s="524"/>
      <c r="F292" s="555"/>
      <c r="G292" s="556"/>
      <c r="H292" s="556"/>
      <c r="I292" s="556"/>
      <c r="J292" s="556"/>
      <c r="K292" s="565"/>
      <c r="L292" s="565"/>
      <c r="M292" s="565"/>
      <c r="N292" s="565"/>
    </row>
    <row r="293" spans="1:14" s="554" customFormat="1" x14ac:dyDescent="0.2">
      <c r="A293" s="565"/>
      <c r="E293" s="524"/>
      <c r="F293" s="555"/>
      <c r="G293" s="556"/>
      <c r="H293" s="556"/>
      <c r="I293" s="556"/>
      <c r="J293" s="556"/>
      <c r="K293" s="565"/>
      <c r="L293" s="565"/>
      <c r="M293" s="565"/>
      <c r="N293" s="565"/>
    </row>
    <row r="294" spans="1:14" s="554" customFormat="1" x14ac:dyDescent="0.2">
      <c r="A294" s="565"/>
      <c r="E294" s="524"/>
      <c r="F294" s="555"/>
      <c r="G294" s="556"/>
      <c r="H294" s="556"/>
      <c r="I294" s="556"/>
      <c r="J294" s="556"/>
      <c r="K294" s="565"/>
      <c r="L294" s="565"/>
      <c r="M294" s="565"/>
      <c r="N294" s="565"/>
    </row>
    <row r="295" spans="1:14" s="554" customFormat="1" x14ac:dyDescent="0.2">
      <c r="A295" s="565"/>
      <c r="E295" s="524"/>
      <c r="F295" s="555"/>
      <c r="G295" s="556"/>
      <c r="H295" s="556"/>
      <c r="I295" s="556"/>
      <c r="J295" s="556"/>
      <c r="K295" s="565"/>
      <c r="L295" s="565"/>
      <c r="M295" s="565"/>
      <c r="N295" s="565"/>
    </row>
    <row r="296" spans="1:14" s="554" customFormat="1" x14ac:dyDescent="0.2">
      <c r="A296" s="565"/>
      <c r="E296" s="524"/>
      <c r="F296" s="555"/>
      <c r="G296" s="556"/>
      <c r="H296" s="556"/>
      <c r="I296" s="556"/>
      <c r="J296" s="556"/>
      <c r="K296" s="565"/>
      <c r="L296" s="565"/>
      <c r="M296" s="565"/>
      <c r="N296" s="565"/>
    </row>
    <row r="297" spans="1:14" s="554" customFormat="1" x14ac:dyDescent="0.2">
      <c r="A297" s="565"/>
      <c r="E297" s="524"/>
      <c r="F297" s="555"/>
      <c r="G297" s="556"/>
      <c r="H297" s="556"/>
      <c r="I297" s="556"/>
      <c r="J297" s="556"/>
      <c r="K297" s="565"/>
      <c r="L297" s="565"/>
      <c r="M297" s="565"/>
      <c r="N297" s="565"/>
    </row>
    <row r="298" spans="1:14" s="554" customFormat="1" x14ac:dyDescent="0.2">
      <c r="A298" s="565"/>
      <c r="E298" s="524"/>
      <c r="F298" s="555"/>
      <c r="G298" s="556"/>
      <c r="H298" s="556"/>
      <c r="I298" s="556"/>
      <c r="J298" s="556"/>
      <c r="K298" s="565"/>
      <c r="L298" s="565"/>
      <c r="M298" s="565"/>
      <c r="N298" s="565"/>
    </row>
    <row r="299" spans="1:14" s="554" customFormat="1" x14ac:dyDescent="0.2">
      <c r="A299" s="565"/>
      <c r="E299" s="524"/>
      <c r="F299" s="555"/>
      <c r="G299" s="556"/>
      <c r="H299" s="556"/>
      <c r="I299" s="556"/>
      <c r="J299" s="556"/>
      <c r="K299" s="565"/>
      <c r="L299" s="565"/>
      <c r="M299" s="565"/>
      <c r="N299" s="565"/>
    </row>
    <row r="300" spans="1:14" s="554" customFormat="1" x14ac:dyDescent="0.2">
      <c r="A300" s="565"/>
      <c r="E300" s="524"/>
      <c r="F300" s="555"/>
      <c r="G300" s="556"/>
      <c r="H300" s="556"/>
      <c r="I300" s="556"/>
      <c r="J300" s="556"/>
      <c r="K300" s="565"/>
      <c r="L300" s="565"/>
      <c r="M300" s="565"/>
      <c r="N300" s="565"/>
    </row>
    <row r="301" spans="1:14" s="554" customFormat="1" x14ac:dyDescent="0.2">
      <c r="A301" s="565"/>
      <c r="E301" s="524"/>
      <c r="F301" s="555"/>
      <c r="G301" s="556"/>
      <c r="H301" s="556"/>
      <c r="I301" s="556"/>
      <c r="J301" s="556"/>
      <c r="K301" s="565"/>
      <c r="L301" s="565"/>
      <c r="M301" s="565"/>
      <c r="N301" s="565"/>
    </row>
    <row r="302" spans="1:14" s="554" customFormat="1" x14ac:dyDescent="0.2">
      <c r="A302" s="565"/>
      <c r="E302" s="524"/>
      <c r="F302" s="555"/>
      <c r="G302" s="556"/>
      <c r="H302" s="556"/>
      <c r="I302" s="556"/>
      <c r="J302" s="556"/>
      <c r="K302" s="565"/>
      <c r="L302" s="565"/>
      <c r="M302" s="565"/>
      <c r="N302" s="565"/>
    </row>
    <row r="303" spans="1:14" s="554" customFormat="1" x14ac:dyDescent="0.2">
      <c r="A303" s="565"/>
      <c r="E303" s="524"/>
      <c r="F303" s="555"/>
      <c r="G303" s="556"/>
      <c r="H303" s="556"/>
      <c r="I303" s="556"/>
      <c r="J303" s="556"/>
      <c r="K303" s="565"/>
      <c r="L303" s="565"/>
      <c r="M303" s="565"/>
      <c r="N303" s="565"/>
    </row>
    <row r="304" spans="1:14" s="554" customFormat="1" x14ac:dyDescent="0.2">
      <c r="A304" s="565"/>
      <c r="E304" s="524"/>
      <c r="F304" s="555"/>
      <c r="G304" s="556"/>
      <c r="H304" s="556"/>
      <c r="I304" s="556"/>
      <c r="J304" s="556"/>
      <c r="K304" s="565"/>
      <c r="L304" s="565"/>
      <c r="M304" s="565"/>
      <c r="N304" s="565"/>
    </row>
    <row r="305" spans="1:14" s="554" customFormat="1" x14ac:dyDescent="0.2">
      <c r="A305" s="565"/>
      <c r="E305" s="524"/>
      <c r="F305" s="555"/>
      <c r="G305" s="556"/>
      <c r="H305" s="556"/>
      <c r="I305" s="556"/>
      <c r="J305" s="556"/>
      <c r="K305" s="565"/>
      <c r="L305" s="565"/>
      <c r="M305" s="565"/>
      <c r="N305" s="565"/>
    </row>
    <row r="306" spans="1:14" s="554" customFormat="1" x14ac:dyDescent="0.2">
      <c r="A306" s="565"/>
      <c r="E306" s="524"/>
      <c r="F306" s="555"/>
      <c r="G306" s="556"/>
      <c r="H306" s="556"/>
      <c r="I306" s="556"/>
      <c r="J306" s="556"/>
      <c r="K306" s="565"/>
      <c r="L306" s="565"/>
      <c r="M306" s="565"/>
      <c r="N306" s="565"/>
    </row>
    <row r="307" spans="1:14" s="554" customFormat="1" x14ac:dyDescent="0.2">
      <c r="A307" s="565"/>
      <c r="E307" s="524"/>
      <c r="F307" s="555"/>
      <c r="G307" s="556"/>
      <c r="H307" s="556"/>
      <c r="I307" s="556"/>
      <c r="J307" s="556"/>
      <c r="K307" s="565"/>
      <c r="L307" s="565"/>
      <c r="M307" s="565"/>
      <c r="N307" s="565"/>
    </row>
    <row r="308" spans="1:14" s="554" customFormat="1" x14ac:dyDescent="0.2">
      <c r="A308" s="565"/>
      <c r="E308" s="524"/>
      <c r="F308" s="555"/>
      <c r="G308" s="556"/>
      <c r="H308" s="556"/>
      <c r="I308" s="556"/>
      <c r="J308" s="556"/>
      <c r="K308" s="565"/>
      <c r="L308" s="565"/>
      <c r="M308" s="565"/>
      <c r="N308" s="565"/>
    </row>
    <row r="309" spans="1:14" s="554" customFormat="1" x14ac:dyDescent="0.2">
      <c r="A309" s="565"/>
      <c r="E309" s="524"/>
      <c r="F309" s="555"/>
      <c r="G309" s="556"/>
      <c r="H309" s="556"/>
      <c r="I309" s="556"/>
      <c r="J309" s="556"/>
      <c r="K309" s="565"/>
      <c r="L309" s="565"/>
      <c r="M309" s="565"/>
      <c r="N309" s="565"/>
    </row>
    <row r="310" spans="1:14" s="554" customFormat="1" x14ac:dyDescent="0.2">
      <c r="A310" s="565"/>
      <c r="E310" s="524"/>
      <c r="F310" s="555"/>
      <c r="G310" s="556"/>
      <c r="H310" s="556"/>
      <c r="I310" s="556"/>
      <c r="J310" s="556"/>
      <c r="K310" s="565"/>
      <c r="L310" s="565"/>
      <c r="M310" s="565"/>
      <c r="N310" s="565"/>
    </row>
    <row r="311" spans="1:14" s="554" customFormat="1" x14ac:dyDescent="0.2">
      <c r="A311" s="565"/>
      <c r="E311" s="524"/>
      <c r="F311" s="555"/>
      <c r="G311" s="556"/>
      <c r="H311" s="556"/>
      <c r="I311" s="556"/>
      <c r="J311" s="556"/>
      <c r="K311" s="565"/>
      <c r="L311" s="565"/>
      <c r="M311" s="565"/>
      <c r="N311" s="565"/>
    </row>
    <row r="312" spans="1:14" s="554" customFormat="1" x14ac:dyDescent="0.2">
      <c r="A312" s="565"/>
      <c r="E312" s="524"/>
      <c r="F312" s="555"/>
      <c r="G312" s="556"/>
      <c r="H312" s="556"/>
      <c r="I312" s="556"/>
      <c r="J312" s="556"/>
      <c r="K312" s="565"/>
      <c r="L312" s="565"/>
      <c r="M312" s="565"/>
      <c r="N312" s="565"/>
    </row>
    <row r="313" spans="1:14" s="554" customFormat="1" x14ac:dyDescent="0.2">
      <c r="A313" s="565"/>
      <c r="E313" s="524"/>
      <c r="F313" s="555"/>
      <c r="G313" s="556"/>
      <c r="H313" s="556"/>
      <c r="I313" s="556"/>
      <c r="J313" s="556"/>
      <c r="K313" s="565"/>
      <c r="L313" s="565"/>
      <c r="M313" s="565"/>
      <c r="N313" s="565"/>
    </row>
    <row r="314" spans="1:14" s="554" customFormat="1" x14ac:dyDescent="0.2">
      <c r="A314" s="565"/>
      <c r="E314" s="524"/>
      <c r="F314" s="555"/>
      <c r="G314" s="556"/>
      <c r="H314" s="556"/>
      <c r="I314" s="556"/>
      <c r="J314" s="556"/>
      <c r="K314" s="565"/>
      <c r="L314" s="565"/>
      <c r="M314" s="565"/>
      <c r="N314" s="565"/>
    </row>
    <row r="315" spans="1:14" s="554" customFormat="1" x14ac:dyDescent="0.2">
      <c r="A315" s="565"/>
      <c r="E315" s="524"/>
      <c r="F315" s="555"/>
      <c r="G315" s="556"/>
      <c r="H315" s="556"/>
      <c r="I315" s="556"/>
      <c r="J315" s="556"/>
      <c r="K315" s="565"/>
      <c r="L315" s="565"/>
      <c r="M315" s="565"/>
      <c r="N315" s="565"/>
    </row>
    <row r="316" spans="1:14" s="554" customFormat="1" x14ac:dyDescent="0.2">
      <c r="A316" s="565"/>
      <c r="E316" s="524"/>
      <c r="F316" s="555"/>
      <c r="G316" s="556"/>
      <c r="H316" s="556"/>
      <c r="I316" s="556"/>
      <c r="J316" s="556"/>
      <c r="K316" s="565"/>
      <c r="L316" s="565"/>
      <c r="M316" s="565"/>
      <c r="N316" s="565"/>
    </row>
    <row r="317" spans="1:14" s="554" customFormat="1" x14ac:dyDescent="0.2">
      <c r="A317" s="565"/>
      <c r="E317" s="524"/>
      <c r="F317" s="555"/>
      <c r="G317" s="556"/>
      <c r="H317" s="556"/>
      <c r="I317" s="556"/>
      <c r="J317" s="556"/>
      <c r="K317" s="565"/>
      <c r="L317" s="565"/>
      <c r="M317" s="565"/>
      <c r="N317" s="565"/>
    </row>
    <row r="318" spans="1:14" s="554" customFormat="1" x14ac:dyDescent="0.2">
      <c r="A318" s="565"/>
      <c r="E318" s="524"/>
      <c r="F318" s="555"/>
      <c r="G318" s="556"/>
      <c r="H318" s="556"/>
      <c r="I318" s="556"/>
      <c r="J318" s="556"/>
      <c r="K318" s="565"/>
      <c r="L318" s="565"/>
      <c r="M318" s="565"/>
      <c r="N318" s="565"/>
    </row>
    <row r="319" spans="1:14" s="554" customFormat="1" x14ac:dyDescent="0.2">
      <c r="A319" s="565"/>
      <c r="E319" s="524"/>
      <c r="F319" s="555"/>
      <c r="G319" s="556"/>
      <c r="H319" s="556"/>
      <c r="I319" s="556"/>
      <c r="J319" s="556"/>
      <c r="K319" s="565"/>
      <c r="L319" s="565"/>
      <c r="M319" s="565"/>
      <c r="N319" s="565"/>
    </row>
    <row r="320" spans="1:14" s="554" customFormat="1" x14ac:dyDescent="0.2">
      <c r="A320" s="565"/>
      <c r="E320" s="524"/>
      <c r="F320" s="555"/>
      <c r="G320" s="556"/>
      <c r="H320" s="556"/>
      <c r="I320" s="556"/>
      <c r="J320" s="556"/>
      <c r="K320" s="565"/>
      <c r="L320" s="565"/>
      <c r="M320" s="565"/>
      <c r="N320" s="565"/>
    </row>
    <row r="321" spans="1:14" s="554" customFormat="1" x14ac:dyDescent="0.2">
      <c r="A321" s="565"/>
      <c r="E321" s="524"/>
      <c r="F321" s="555"/>
      <c r="G321" s="556"/>
      <c r="H321" s="556"/>
      <c r="I321" s="556"/>
      <c r="J321" s="556"/>
      <c r="K321" s="565"/>
      <c r="L321" s="565"/>
      <c r="M321" s="565"/>
      <c r="N321" s="565"/>
    </row>
    <row r="322" spans="1:14" s="554" customFormat="1" x14ac:dyDescent="0.2">
      <c r="A322" s="565"/>
      <c r="E322" s="524"/>
      <c r="F322" s="555"/>
      <c r="G322" s="556"/>
      <c r="H322" s="556"/>
      <c r="I322" s="556"/>
      <c r="J322" s="556"/>
      <c r="K322" s="565"/>
      <c r="L322" s="565"/>
      <c r="M322" s="565"/>
      <c r="N322" s="565"/>
    </row>
    <row r="323" spans="1:14" s="554" customFormat="1" x14ac:dyDescent="0.2">
      <c r="A323" s="565"/>
      <c r="E323" s="524"/>
      <c r="F323" s="555"/>
      <c r="G323" s="556"/>
      <c r="H323" s="556"/>
      <c r="I323" s="556"/>
      <c r="J323" s="556"/>
      <c r="K323" s="565"/>
      <c r="L323" s="565"/>
      <c r="M323" s="565"/>
      <c r="N323" s="565"/>
    </row>
    <row r="324" spans="1:14" s="554" customFormat="1" x14ac:dyDescent="0.2">
      <c r="A324" s="565"/>
      <c r="E324" s="524"/>
      <c r="F324" s="555"/>
      <c r="G324" s="556"/>
      <c r="H324" s="556"/>
      <c r="I324" s="556"/>
      <c r="J324" s="556"/>
      <c r="K324" s="565"/>
      <c r="L324" s="565"/>
      <c r="M324" s="565"/>
      <c r="N324" s="565"/>
    </row>
    <row r="325" spans="1:14" s="554" customFormat="1" x14ac:dyDescent="0.2">
      <c r="A325" s="565"/>
      <c r="E325" s="524"/>
      <c r="F325" s="555"/>
      <c r="G325" s="556"/>
      <c r="H325" s="556"/>
      <c r="I325" s="556"/>
      <c r="J325" s="556"/>
      <c r="K325" s="565"/>
      <c r="L325" s="565"/>
      <c r="M325" s="565"/>
      <c r="N325" s="565"/>
    </row>
    <row r="326" spans="1:14" s="554" customFormat="1" x14ac:dyDescent="0.2">
      <c r="A326" s="565"/>
      <c r="E326" s="524"/>
      <c r="F326" s="555"/>
      <c r="G326" s="556"/>
      <c r="H326" s="556"/>
      <c r="I326" s="556"/>
      <c r="J326" s="556"/>
      <c r="K326" s="565"/>
      <c r="L326" s="565"/>
      <c r="M326" s="565"/>
      <c r="N326" s="565"/>
    </row>
    <row r="327" spans="1:14" s="554" customFormat="1" x14ac:dyDescent="0.2">
      <c r="A327" s="565"/>
      <c r="E327" s="524"/>
      <c r="F327" s="555"/>
      <c r="G327" s="556"/>
      <c r="H327" s="556"/>
      <c r="I327" s="556"/>
      <c r="J327" s="556"/>
      <c r="K327" s="565"/>
      <c r="L327" s="565"/>
      <c r="M327" s="565"/>
      <c r="N327" s="565"/>
    </row>
    <row r="328" spans="1:14" s="554" customFormat="1" x14ac:dyDescent="0.2">
      <c r="A328" s="565"/>
      <c r="E328" s="524"/>
      <c r="F328" s="555"/>
      <c r="G328" s="556"/>
      <c r="H328" s="556"/>
      <c r="I328" s="556"/>
      <c r="J328" s="556"/>
      <c r="K328" s="565"/>
      <c r="L328" s="565"/>
      <c r="M328" s="565"/>
      <c r="N328" s="565"/>
    </row>
    <row r="329" spans="1:14" s="554" customFormat="1" x14ac:dyDescent="0.2">
      <c r="A329" s="565"/>
      <c r="E329" s="524"/>
      <c r="F329" s="555"/>
      <c r="G329" s="556"/>
      <c r="H329" s="556"/>
      <c r="I329" s="556"/>
      <c r="J329" s="556"/>
      <c r="K329" s="565"/>
      <c r="L329" s="565"/>
      <c r="M329" s="565"/>
      <c r="N329" s="565"/>
    </row>
    <row r="330" spans="1:14" s="554" customFormat="1" x14ac:dyDescent="0.2">
      <c r="A330" s="565"/>
      <c r="E330" s="524"/>
      <c r="F330" s="555"/>
      <c r="G330" s="556"/>
      <c r="H330" s="556"/>
      <c r="I330" s="556"/>
      <c r="J330" s="556"/>
      <c r="K330" s="565"/>
      <c r="L330" s="565"/>
      <c r="M330" s="565"/>
      <c r="N330" s="565"/>
    </row>
    <row r="331" spans="1:14" s="554" customFormat="1" x14ac:dyDescent="0.2">
      <c r="A331" s="565"/>
      <c r="E331" s="524"/>
      <c r="F331" s="555"/>
      <c r="G331" s="556"/>
      <c r="H331" s="556"/>
      <c r="I331" s="556"/>
      <c r="J331" s="556"/>
      <c r="K331" s="565"/>
      <c r="L331" s="565"/>
      <c r="M331" s="565"/>
      <c r="N331" s="565"/>
    </row>
    <row r="332" spans="1:14" s="554" customFormat="1" x14ac:dyDescent="0.2">
      <c r="A332" s="565"/>
      <c r="E332" s="524"/>
      <c r="F332" s="555"/>
      <c r="G332" s="556"/>
      <c r="H332" s="556"/>
      <c r="I332" s="556"/>
      <c r="J332" s="556"/>
      <c r="K332" s="565"/>
      <c r="L332" s="565"/>
      <c r="M332" s="565"/>
      <c r="N332" s="565"/>
    </row>
    <row r="333" spans="1:14" s="554" customFormat="1" x14ac:dyDescent="0.2">
      <c r="A333" s="565"/>
      <c r="E333" s="524"/>
      <c r="F333" s="555"/>
      <c r="G333" s="556"/>
      <c r="H333" s="556"/>
      <c r="I333" s="556"/>
      <c r="J333" s="556"/>
      <c r="K333" s="565"/>
      <c r="L333" s="565"/>
      <c r="M333" s="565"/>
      <c r="N333" s="565"/>
    </row>
    <row r="334" spans="1:14" s="554" customFormat="1" x14ac:dyDescent="0.2">
      <c r="A334" s="565"/>
      <c r="E334" s="524"/>
      <c r="F334" s="555"/>
      <c r="G334" s="556"/>
      <c r="H334" s="556"/>
      <c r="I334" s="556"/>
      <c r="J334" s="556"/>
      <c r="K334" s="565"/>
      <c r="L334" s="565"/>
      <c r="M334" s="565"/>
      <c r="N334" s="565"/>
    </row>
    <row r="335" spans="1:14" s="554" customFormat="1" x14ac:dyDescent="0.2">
      <c r="A335" s="565"/>
      <c r="E335" s="524"/>
      <c r="F335" s="555"/>
      <c r="G335" s="556"/>
      <c r="H335" s="556"/>
      <c r="I335" s="556"/>
      <c r="J335" s="556"/>
      <c r="K335" s="565"/>
      <c r="L335" s="565"/>
      <c r="M335" s="565"/>
      <c r="N335" s="565"/>
    </row>
    <row r="336" spans="1:14" s="554" customFormat="1" x14ac:dyDescent="0.2">
      <c r="A336" s="565"/>
      <c r="E336" s="524"/>
      <c r="F336" s="555"/>
      <c r="G336" s="556"/>
      <c r="H336" s="556"/>
      <c r="I336" s="556"/>
      <c r="J336" s="556"/>
      <c r="K336" s="565"/>
      <c r="L336" s="565"/>
      <c r="M336" s="565"/>
      <c r="N336" s="565"/>
    </row>
    <row r="337" spans="1:47" s="554" customFormat="1" x14ac:dyDescent="0.2">
      <c r="A337" s="565"/>
      <c r="E337" s="524"/>
      <c r="F337" s="555"/>
      <c r="G337" s="556"/>
      <c r="H337" s="556"/>
      <c r="I337" s="556"/>
      <c r="J337" s="556"/>
      <c r="K337" s="565"/>
      <c r="L337" s="565"/>
      <c r="M337" s="565"/>
      <c r="N337" s="565"/>
    </row>
    <row r="338" spans="1:47" s="554" customFormat="1" x14ac:dyDescent="0.2">
      <c r="A338" s="565"/>
      <c r="E338" s="524"/>
      <c r="F338" s="555"/>
      <c r="G338" s="556"/>
      <c r="H338" s="556"/>
      <c r="I338" s="556"/>
      <c r="J338" s="556"/>
      <c r="K338" s="565"/>
      <c r="L338" s="565"/>
      <c r="M338" s="565"/>
      <c r="N338" s="565"/>
    </row>
    <row r="339" spans="1:47" s="554" customFormat="1" x14ac:dyDescent="0.2">
      <c r="A339" s="565"/>
      <c r="E339" s="524"/>
      <c r="F339" s="555"/>
      <c r="G339" s="556"/>
      <c r="H339" s="556"/>
      <c r="I339" s="556"/>
      <c r="J339" s="556"/>
      <c r="K339" s="565"/>
      <c r="L339" s="565"/>
      <c r="M339" s="565"/>
      <c r="N339" s="565"/>
    </row>
    <row r="340" spans="1:47" s="554" customFormat="1" x14ac:dyDescent="0.2">
      <c r="A340" s="565"/>
      <c r="E340" s="524"/>
      <c r="F340" s="555"/>
      <c r="G340" s="556"/>
      <c r="H340" s="556"/>
      <c r="I340" s="556"/>
      <c r="J340" s="556"/>
      <c r="K340" s="565"/>
      <c r="L340" s="565"/>
      <c r="M340" s="565"/>
      <c r="N340" s="565"/>
    </row>
    <row r="341" spans="1:47" s="554" customFormat="1" x14ac:dyDescent="0.2">
      <c r="A341" s="565"/>
      <c r="E341" s="524"/>
      <c r="F341" s="555"/>
      <c r="G341" s="556"/>
      <c r="H341" s="556"/>
      <c r="I341" s="556"/>
      <c r="J341" s="556"/>
      <c r="K341" s="565"/>
      <c r="L341" s="565"/>
      <c r="M341" s="565"/>
      <c r="N341" s="565"/>
    </row>
    <row r="342" spans="1:47" s="554" customFormat="1" x14ac:dyDescent="0.2">
      <c r="A342" s="565"/>
      <c r="E342" s="524"/>
      <c r="F342" s="555"/>
      <c r="G342" s="556"/>
      <c r="H342" s="556"/>
      <c r="I342" s="556"/>
      <c r="J342" s="556"/>
      <c r="K342" s="565"/>
      <c r="L342" s="565"/>
      <c r="M342" s="565"/>
      <c r="N342" s="565"/>
    </row>
    <row r="343" spans="1:47" s="554" customFormat="1" x14ac:dyDescent="0.2">
      <c r="A343" s="565"/>
      <c r="E343" s="524"/>
      <c r="F343" s="555"/>
      <c r="G343" s="556"/>
      <c r="H343" s="556"/>
      <c r="I343" s="556"/>
      <c r="J343" s="556"/>
      <c r="K343" s="565"/>
      <c r="L343" s="565"/>
      <c r="M343" s="565"/>
      <c r="N343" s="565"/>
    </row>
    <row r="344" spans="1:47" s="554" customFormat="1" x14ac:dyDescent="0.2">
      <c r="A344" s="565"/>
      <c r="E344" s="524"/>
      <c r="F344" s="555"/>
      <c r="G344" s="556"/>
      <c r="H344" s="556"/>
      <c r="I344" s="556"/>
      <c r="J344" s="556"/>
      <c r="K344" s="565"/>
      <c r="L344" s="565"/>
      <c r="M344" s="565"/>
      <c r="N344" s="565"/>
    </row>
    <row r="345" spans="1:47" s="554" customFormat="1" x14ac:dyDescent="0.2">
      <c r="A345" s="565"/>
      <c r="E345" s="524"/>
      <c r="F345" s="555"/>
      <c r="G345" s="556"/>
      <c r="H345" s="556"/>
      <c r="I345" s="556"/>
      <c r="J345" s="556"/>
      <c r="K345" s="565"/>
      <c r="L345" s="565"/>
      <c r="M345" s="565"/>
      <c r="N345" s="565"/>
    </row>
    <row r="346" spans="1:47" s="554" customFormat="1" x14ac:dyDescent="0.2">
      <c r="A346" s="565"/>
      <c r="E346" s="524"/>
      <c r="F346" s="555"/>
      <c r="G346" s="556"/>
      <c r="H346" s="556"/>
      <c r="I346" s="556"/>
      <c r="J346" s="556"/>
      <c r="K346" s="565"/>
      <c r="L346" s="565"/>
      <c r="M346" s="565"/>
      <c r="N346" s="565"/>
    </row>
    <row r="347" spans="1:47" s="554" customFormat="1" x14ac:dyDescent="0.2">
      <c r="A347" s="565"/>
      <c r="E347" s="524"/>
      <c r="F347" s="555"/>
      <c r="G347" s="556"/>
      <c r="H347" s="556"/>
      <c r="I347" s="556"/>
      <c r="J347" s="556"/>
      <c r="K347" s="565"/>
      <c r="L347" s="565"/>
      <c r="M347" s="565"/>
      <c r="N347" s="565"/>
    </row>
    <row r="348" spans="1:47" s="554" customFormat="1" x14ac:dyDescent="0.2">
      <c r="A348" s="565"/>
      <c r="E348" s="524"/>
      <c r="F348" s="555"/>
      <c r="G348" s="556"/>
      <c r="H348" s="556"/>
      <c r="I348" s="556"/>
      <c r="J348" s="556"/>
      <c r="K348" s="565"/>
      <c r="L348" s="565"/>
      <c r="M348" s="565"/>
      <c r="N348" s="565"/>
    </row>
    <row r="349" spans="1:47" s="554" customFormat="1" x14ac:dyDescent="0.2">
      <c r="A349" s="565"/>
      <c r="E349" s="524"/>
      <c r="F349" s="555"/>
      <c r="G349" s="556"/>
      <c r="H349" s="556"/>
      <c r="I349" s="556"/>
      <c r="J349" s="556"/>
      <c r="K349" s="565"/>
      <c r="L349" s="565"/>
      <c r="M349" s="565"/>
      <c r="N349" s="565"/>
    </row>
    <row r="350" spans="1:47" s="600" customFormat="1" x14ac:dyDescent="0.2">
      <c r="A350" s="565"/>
      <c r="B350" s="554"/>
      <c r="C350" s="554"/>
      <c r="D350" s="554"/>
      <c r="E350" s="524"/>
      <c r="F350" s="555"/>
      <c r="G350" s="556"/>
      <c r="H350" s="556"/>
      <c r="I350" s="556"/>
      <c r="J350" s="556"/>
      <c r="K350" s="565"/>
      <c r="L350" s="565"/>
      <c r="M350" s="565"/>
      <c r="N350" s="565"/>
      <c r="O350" s="554"/>
      <c r="P350" s="554"/>
      <c r="Q350" s="554"/>
      <c r="R350" s="554"/>
      <c r="S350" s="554"/>
      <c r="T350" s="554"/>
      <c r="U350" s="554"/>
      <c r="V350" s="554"/>
      <c r="W350" s="554"/>
      <c r="X350" s="554"/>
      <c r="Y350" s="554"/>
      <c r="Z350" s="554"/>
      <c r="AA350" s="554"/>
      <c r="AB350" s="554"/>
      <c r="AC350" s="554"/>
      <c r="AD350" s="554"/>
      <c r="AE350" s="554"/>
      <c r="AF350" s="554"/>
      <c r="AG350" s="554"/>
      <c r="AH350" s="554"/>
      <c r="AI350" s="554"/>
      <c r="AJ350" s="554"/>
      <c r="AK350" s="554"/>
      <c r="AL350" s="554"/>
      <c r="AM350" s="554"/>
      <c r="AN350" s="554"/>
      <c r="AO350" s="554"/>
      <c r="AP350" s="554"/>
      <c r="AQ350" s="554"/>
      <c r="AR350" s="554"/>
      <c r="AS350" s="554"/>
      <c r="AT350" s="554"/>
      <c r="AU350" s="554"/>
    </row>
    <row r="351" spans="1:47" s="600" customFormat="1" x14ac:dyDescent="0.2">
      <c r="A351" s="260"/>
      <c r="E351" s="380"/>
      <c r="F351" s="610"/>
      <c r="G351" s="611"/>
      <c r="H351" s="611"/>
      <c r="I351" s="611"/>
      <c r="J351" s="611"/>
      <c r="K351" s="565"/>
      <c r="L351" s="565"/>
      <c r="M351" s="565"/>
      <c r="N351" s="565"/>
      <c r="O351" s="554"/>
      <c r="P351" s="554"/>
      <c r="Q351" s="554"/>
      <c r="R351" s="554"/>
      <c r="S351" s="554"/>
      <c r="T351" s="554"/>
      <c r="U351" s="554"/>
      <c r="V351" s="554"/>
      <c r="W351" s="554"/>
      <c r="X351" s="554"/>
      <c r="Y351" s="554"/>
      <c r="Z351" s="554"/>
      <c r="AA351" s="554"/>
      <c r="AB351" s="554"/>
      <c r="AC351" s="554"/>
      <c r="AD351" s="554"/>
      <c r="AE351" s="554"/>
      <c r="AF351" s="554"/>
      <c r="AG351" s="554"/>
      <c r="AH351" s="554"/>
      <c r="AI351" s="554"/>
      <c r="AJ351" s="554"/>
      <c r="AK351" s="554"/>
      <c r="AL351" s="554"/>
      <c r="AM351" s="554"/>
      <c r="AN351" s="554"/>
      <c r="AO351" s="554"/>
      <c r="AP351" s="554"/>
      <c r="AQ351" s="554"/>
      <c r="AR351" s="554"/>
      <c r="AS351" s="554"/>
      <c r="AT351" s="554"/>
      <c r="AU351" s="554"/>
    </row>
    <row r="352" spans="1:47" s="600" customFormat="1" x14ac:dyDescent="0.2">
      <c r="A352" s="260"/>
      <c r="E352" s="380"/>
      <c r="F352" s="610"/>
      <c r="G352" s="611"/>
      <c r="H352" s="611"/>
      <c r="I352" s="611"/>
      <c r="J352" s="611"/>
      <c r="K352" s="565"/>
      <c r="L352" s="565"/>
      <c r="M352" s="565"/>
      <c r="N352" s="565"/>
      <c r="O352" s="554"/>
      <c r="P352" s="554"/>
      <c r="Q352" s="554"/>
      <c r="R352" s="554"/>
      <c r="S352" s="554"/>
      <c r="T352" s="554"/>
      <c r="U352" s="554"/>
      <c r="V352" s="554"/>
      <c r="W352" s="554"/>
      <c r="X352" s="554"/>
      <c r="Y352" s="554"/>
      <c r="Z352" s="554"/>
      <c r="AA352" s="554"/>
      <c r="AB352" s="554"/>
      <c r="AC352" s="554"/>
      <c r="AD352" s="554"/>
      <c r="AE352" s="554"/>
      <c r="AF352" s="554"/>
      <c r="AG352" s="554"/>
      <c r="AH352" s="554"/>
      <c r="AI352" s="554"/>
      <c r="AJ352" s="554"/>
      <c r="AK352" s="554"/>
      <c r="AL352" s="554"/>
      <c r="AM352" s="554"/>
      <c r="AN352" s="554"/>
      <c r="AO352" s="554"/>
      <c r="AP352" s="554"/>
      <c r="AQ352" s="554"/>
      <c r="AR352" s="554"/>
      <c r="AS352" s="554"/>
      <c r="AT352" s="554"/>
      <c r="AU352" s="554"/>
    </row>
    <row r="353" spans="1:47" s="600" customFormat="1" x14ac:dyDescent="0.2">
      <c r="A353" s="260"/>
      <c r="E353" s="380"/>
      <c r="F353" s="610"/>
      <c r="G353" s="611"/>
      <c r="H353" s="611"/>
      <c r="I353" s="611"/>
      <c r="J353" s="611"/>
      <c r="K353" s="565"/>
      <c r="L353" s="565"/>
      <c r="M353" s="565"/>
      <c r="N353" s="565"/>
      <c r="O353" s="554"/>
      <c r="P353" s="554"/>
      <c r="Q353" s="554"/>
      <c r="R353" s="554"/>
      <c r="S353" s="554"/>
      <c r="T353" s="554"/>
      <c r="U353" s="554"/>
      <c r="V353" s="554"/>
      <c r="W353" s="554"/>
      <c r="X353" s="554"/>
      <c r="Y353" s="554"/>
      <c r="Z353" s="554"/>
      <c r="AA353" s="554"/>
      <c r="AB353" s="554"/>
      <c r="AC353" s="554"/>
      <c r="AD353" s="554"/>
      <c r="AE353" s="554"/>
      <c r="AF353" s="554"/>
      <c r="AG353" s="554"/>
      <c r="AH353" s="554"/>
      <c r="AI353" s="554"/>
      <c r="AJ353" s="554"/>
      <c r="AK353" s="554"/>
      <c r="AL353" s="554"/>
      <c r="AM353" s="554"/>
      <c r="AN353" s="554"/>
      <c r="AO353" s="554"/>
      <c r="AP353" s="554"/>
      <c r="AQ353" s="554"/>
      <c r="AR353" s="554"/>
      <c r="AS353" s="554"/>
      <c r="AT353" s="554"/>
      <c r="AU353" s="554"/>
    </row>
    <row r="354" spans="1:47" s="600" customFormat="1" x14ac:dyDescent="0.2">
      <c r="A354" s="260"/>
      <c r="E354" s="380"/>
      <c r="F354" s="610"/>
      <c r="G354" s="611"/>
      <c r="H354" s="611"/>
      <c r="I354" s="611"/>
      <c r="J354" s="611"/>
      <c r="K354" s="565"/>
      <c r="L354" s="565"/>
      <c r="M354" s="565"/>
      <c r="N354" s="565"/>
      <c r="O354" s="554"/>
      <c r="P354" s="554"/>
      <c r="Q354" s="554"/>
      <c r="R354" s="554"/>
      <c r="S354" s="554"/>
      <c r="T354" s="554"/>
      <c r="U354" s="554"/>
      <c r="V354" s="554"/>
      <c r="W354" s="554"/>
      <c r="X354" s="554"/>
      <c r="Y354" s="554"/>
      <c r="Z354" s="554"/>
      <c r="AA354" s="554"/>
      <c r="AB354" s="554"/>
      <c r="AC354" s="554"/>
      <c r="AD354" s="554"/>
      <c r="AE354" s="554"/>
      <c r="AF354" s="554"/>
      <c r="AG354" s="554"/>
      <c r="AH354" s="554"/>
      <c r="AI354" s="554"/>
      <c r="AJ354" s="554"/>
      <c r="AK354" s="554"/>
      <c r="AL354" s="554"/>
      <c r="AM354" s="554"/>
      <c r="AN354" s="554"/>
      <c r="AO354" s="554"/>
      <c r="AP354" s="554"/>
      <c r="AQ354" s="554"/>
      <c r="AR354" s="554"/>
      <c r="AS354" s="554"/>
      <c r="AT354" s="554"/>
      <c r="AU354" s="554"/>
    </row>
    <row r="355" spans="1:47" s="600" customFormat="1" x14ac:dyDescent="0.2">
      <c r="A355" s="260"/>
      <c r="E355" s="380"/>
      <c r="F355" s="610"/>
      <c r="G355" s="611"/>
      <c r="H355" s="611"/>
      <c r="I355" s="611"/>
      <c r="J355" s="611"/>
      <c r="K355" s="565"/>
      <c r="L355" s="565"/>
      <c r="M355" s="565"/>
      <c r="N355" s="565"/>
      <c r="O355" s="554"/>
      <c r="P355" s="554"/>
      <c r="Q355" s="554"/>
      <c r="R355" s="554"/>
      <c r="S355" s="554"/>
      <c r="T355" s="554"/>
      <c r="U355" s="554"/>
      <c r="V355" s="554"/>
      <c r="W355" s="554"/>
      <c r="X355" s="554"/>
      <c r="Y355" s="554"/>
      <c r="Z355" s="554"/>
      <c r="AA355" s="554"/>
      <c r="AB355" s="554"/>
      <c r="AC355" s="554"/>
      <c r="AD355" s="554"/>
      <c r="AE355" s="554"/>
      <c r="AF355" s="554"/>
      <c r="AG355" s="554"/>
      <c r="AH355" s="554"/>
      <c r="AI355" s="554"/>
      <c r="AJ355" s="554"/>
      <c r="AK355" s="554"/>
      <c r="AL355" s="554"/>
      <c r="AM355" s="554"/>
      <c r="AN355" s="554"/>
      <c r="AO355" s="554"/>
      <c r="AP355" s="554"/>
      <c r="AQ355" s="554"/>
      <c r="AR355" s="554"/>
      <c r="AS355" s="554"/>
      <c r="AT355" s="554"/>
      <c r="AU355" s="554"/>
    </row>
    <row r="356" spans="1:47" s="600" customFormat="1" x14ac:dyDescent="0.2">
      <c r="A356" s="260"/>
      <c r="E356" s="380"/>
      <c r="F356" s="610"/>
      <c r="G356" s="611"/>
      <c r="H356" s="611"/>
      <c r="I356" s="611"/>
      <c r="J356" s="611"/>
      <c r="K356" s="565"/>
      <c r="L356" s="565"/>
      <c r="M356" s="565"/>
      <c r="N356" s="565"/>
      <c r="O356" s="554"/>
      <c r="P356" s="554"/>
      <c r="Q356" s="554"/>
      <c r="R356" s="554"/>
      <c r="S356" s="554"/>
      <c r="T356" s="554"/>
      <c r="U356" s="554"/>
      <c r="V356" s="554"/>
      <c r="W356" s="554"/>
      <c r="X356" s="554"/>
      <c r="Y356" s="554"/>
      <c r="Z356" s="554"/>
      <c r="AA356" s="554"/>
      <c r="AB356" s="554"/>
      <c r="AC356" s="554"/>
      <c r="AD356" s="554"/>
      <c r="AE356" s="554"/>
      <c r="AF356" s="554"/>
      <c r="AG356" s="554"/>
      <c r="AH356" s="554"/>
      <c r="AI356" s="554"/>
      <c r="AJ356" s="554"/>
      <c r="AK356" s="554"/>
      <c r="AL356" s="554"/>
      <c r="AM356" s="554"/>
      <c r="AN356" s="554"/>
      <c r="AO356" s="554"/>
      <c r="AP356" s="554"/>
      <c r="AQ356" s="554"/>
      <c r="AR356" s="554"/>
      <c r="AS356" s="554"/>
      <c r="AT356" s="554"/>
      <c r="AU356" s="554"/>
    </row>
    <row r="357" spans="1:47" s="600" customFormat="1" x14ac:dyDescent="0.2">
      <c r="A357" s="260"/>
      <c r="E357" s="380"/>
      <c r="F357" s="610"/>
      <c r="G357" s="611"/>
      <c r="H357" s="611"/>
      <c r="I357" s="611"/>
      <c r="J357" s="611"/>
      <c r="K357" s="565"/>
      <c r="L357" s="565"/>
      <c r="M357" s="565"/>
      <c r="N357" s="565"/>
      <c r="O357" s="554"/>
      <c r="P357" s="554"/>
      <c r="Q357" s="554"/>
      <c r="R357" s="554"/>
      <c r="S357" s="554"/>
      <c r="T357" s="554"/>
      <c r="U357" s="554"/>
      <c r="V357" s="554"/>
      <c r="W357" s="554"/>
      <c r="X357" s="554"/>
      <c r="Y357" s="554"/>
      <c r="Z357" s="554"/>
      <c r="AA357" s="554"/>
      <c r="AB357" s="554"/>
      <c r="AC357" s="554"/>
      <c r="AD357" s="554"/>
      <c r="AE357" s="554"/>
      <c r="AF357" s="554"/>
      <c r="AG357" s="554"/>
      <c r="AH357" s="554"/>
      <c r="AI357" s="554"/>
      <c r="AJ357" s="554"/>
      <c r="AK357" s="554"/>
      <c r="AL357" s="554"/>
      <c r="AM357" s="554"/>
      <c r="AN357" s="554"/>
      <c r="AO357" s="554"/>
      <c r="AP357" s="554"/>
      <c r="AQ357" s="554"/>
      <c r="AR357" s="554"/>
      <c r="AS357" s="554"/>
      <c r="AT357" s="554"/>
      <c r="AU357" s="554"/>
    </row>
    <row r="358" spans="1:47" s="600" customFormat="1" x14ac:dyDescent="0.2">
      <c r="A358" s="260"/>
      <c r="E358" s="380"/>
      <c r="F358" s="610"/>
      <c r="G358" s="611"/>
      <c r="H358" s="611"/>
      <c r="I358" s="611"/>
      <c r="J358" s="611"/>
      <c r="K358" s="565"/>
      <c r="L358" s="565"/>
      <c r="M358" s="565"/>
      <c r="N358" s="565"/>
      <c r="O358" s="554"/>
      <c r="P358" s="554"/>
      <c r="Q358" s="554"/>
      <c r="R358" s="554"/>
      <c r="S358" s="554"/>
      <c r="T358" s="554"/>
      <c r="U358" s="554"/>
      <c r="V358" s="554"/>
      <c r="W358" s="554"/>
      <c r="X358" s="554"/>
      <c r="Y358" s="554"/>
      <c r="Z358" s="554"/>
      <c r="AA358" s="554"/>
      <c r="AB358" s="554"/>
      <c r="AC358" s="554"/>
      <c r="AD358" s="554"/>
      <c r="AE358" s="554"/>
      <c r="AF358" s="554"/>
      <c r="AG358" s="554"/>
      <c r="AH358" s="554"/>
      <c r="AI358" s="554"/>
      <c r="AJ358" s="554"/>
      <c r="AK358" s="554"/>
      <c r="AL358" s="554"/>
      <c r="AM358" s="554"/>
      <c r="AN358" s="554"/>
      <c r="AO358" s="554"/>
      <c r="AP358" s="554"/>
      <c r="AQ358" s="554"/>
      <c r="AR358" s="554"/>
      <c r="AS358" s="554"/>
      <c r="AT358" s="554"/>
      <c r="AU358" s="554"/>
    </row>
    <row r="359" spans="1:47" s="600" customFormat="1" x14ac:dyDescent="0.2">
      <c r="A359" s="260"/>
      <c r="E359" s="380"/>
      <c r="F359" s="610"/>
      <c r="G359" s="611"/>
      <c r="H359" s="611"/>
      <c r="I359" s="611"/>
      <c r="J359" s="611"/>
      <c r="K359" s="565"/>
      <c r="L359" s="565"/>
      <c r="M359" s="565"/>
      <c r="N359" s="565"/>
      <c r="O359" s="554"/>
      <c r="P359" s="554"/>
      <c r="Q359" s="554"/>
      <c r="R359" s="554"/>
      <c r="S359" s="554"/>
      <c r="T359" s="554"/>
      <c r="U359" s="554"/>
      <c r="V359" s="554"/>
      <c r="W359" s="554"/>
      <c r="X359" s="554"/>
      <c r="Y359" s="554"/>
      <c r="Z359" s="554"/>
      <c r="AA359" s="554"/>
      <c r="AB359" s="554"/>
      <c r="AC359" s="554"/>
      <c r="AD359" s="554"/>
      <c r="AE359" s="554"/>
      <c r="AF359" s="554"/>
      <c r="AG359" s="554"/>
      <c r="AH359" s="554"/>
      <c r="AI359" s="554"/>
      <c r="AJ359" s="554"/>
      <c r="AK359" s="554"/>
      <c r="AL359" s="554"/>
      <c r="AM359" s="554"/>
      <c r="AN359" s="554"/>
      <c r="AO359" s="554"/>
      <c r="AP359" s="554"/>
      <c r="AQ359" s="554"/>
      <c r="AR359" s="554"/>
      <c r="AS359" s="554"/>
      <c r="AT359" s="554"/>
      <c r="AU359" s="554"/>
    </row>
    <row r="360" spans="1:47" s="600" customFormat="1" x14ac:dyDescent="0.2">
      <c r="A360" s="260"/>
      <c r="E360" s="380"/>
      <c r="F360" s="610"/>
      <c r="G360" s="611"/>
      <c r="H360" s="611"/>
      <c r="I360" s="611"/>
      <c r="J360" s="611"/>
      <c r="K360" s="565"/>
      <c r="L360" s="565"/>
      <c r="M360" s="565"/>
      <c r="N360" s="565"/>
      <c r="O360" s="554"/>
      <c r="P360" s="554"/>
      <c r="Q360" s="554"/>
      <c r="R360" s="554"/>
      <c r="S360" s="554"/>
      <c r="T360" s="554"/>
      <c r="U360" s="554"/>
      <c r="V360" s="554"/>
      <c r="W360" s="554"/>
      <c r="X360" s="554"/>
      <c r="Y360" s="554"/>
      <c r="Z360" s="554"/>
      <c r="AA360" s="554"/>
      <c r="AB360" s="554"/>
      <c r="AC360" s="554"/>
      <c r="AD360" s="554"/>
      <c r="AE360" s="554"/>
      <c r="AF360" s="554"/>
      <c r="AG360" s="554"/>
      <c r="AH360" s="554"/>
      <c r="AI360" s="554"/>
      <c r="AJ360" s="554"/>
      <c r="AK360" s="554"/>
      <c r="AL360" s="554"/>
      <c r="AM360" s="554"/>
      <c r="AN360" s="554"/>
      <c r="AO360" s="554"/>
      <c r="AP360" s="554"/>
      <c r="AQ360" s="554"/>
      <c r="AR360" s="554"/>
      <c r="AS360" s="554"/>
      <c r="AT360" s="554"/>
      <c r="AU360" s="554"/>
    </row>
    <row r="361" spans="1:47" s="600" customFormat="1" x14ac:dyDescent="0.2">
      <c r="A361" s="260"/>
      <c r="E361" s="380"/>
      <c r="F361" s="610"/>
      <c r="G361" s="611"/>
      <c r="H361" s="611"/>
      <c r="I361" s="611"/>
      <c r="J361" s="611"/>
      <c r="K361" s="565"/>
      <c r="L361" s="565"/>
      <c r="M361" s="565"/>
      <c r="N361" s="565"/>
      <c r="O361" s="554"/>
      <c r="P361" s="554"/>
      <c r="Q361" s="554"/>
      <c r="R361" s="554"/>
      <c r="S361" s="554"/>
      <c r="T361" s="554"/>
      <c r="U361" s="554"/>
      <c r="V361" s="554"/>
      <c r="W361" s="554"/>
      <c r="X361" s="554"/>
      <c r="Y361" s="554"/>
      <c r="Z361" s="554"/>
      <c r="AA361" s="554"/>
      <c r="AB361" s="554"/>
      <c r="AC361" s="554"/>
      <c r="AD361" s="554"/>
      <c r="AE361" s="554"/>
      <c r="AF361" s="554"/>
      <c r="AG361" s="554"/>
      <c r="AH361" s="554"/>
      <c r="AI361" s="554"/>
      <c r="AJ361" s="554"/>
      <c r="AK361" s="554"/>
      <c r="AL361" s="554"/>
      <c r="AM361" s="554"/>
      <c r="AN361" s="554"/>
      <c r="AO361" s="554"/>
      <c r="AP361" s="554"/>
      <c r="AQ361" s="554"/>
      <c r="AR361" s="554"/>
      <c r="AS361" s="554"/>
      <c r="AT361" s="554"/>
      <c r="AU361" s="554"/>
    </row>
    <row r="362" spans="1:47" s="600" customFormat="1" x14ac:dyDescent="0.2">
      <c r="A362" s="260"/>
      <c r="E362" s="380"/>
      <c r="F362" s="610"/>
      <c r="G362" s="611"/>
      <c r="H362" s="611"/>
      <c r="I362" s="611"/>
      <c r="J362" s="611"/>
      <c r="K362" s="565"/>
      <c r="L362" s="565"/>
      <c r="M362" s="565"/>
      <c r="N362" s="565"/>
      <c r="O362" s="554"/>
      <c r="P362" s="554"/>
      <c r="Q362" s="554"/>
      <c r="R362" s="554"/>
      <c r="S362" s="554"/>
      <c r="T362" s="554"/>
      <c r="U362" s="554"/>
      <c r="V362" s="554"/>
      <c r="W362" s="554"/>
      <c r="X362" s="554"/>
      <c r="Y362" s="554"/>
      <c r="Z362" s="554"/>
      <c r="AA362" s="554"/>
      <c r="AB362" s="554"/>
      <c r="AC362" s="554"/>
      <c r="AD362" s="554"/>
      <c r="AE362" s="554"/>
      <c r="AF362" s="554"/>
      <c r="AG362" s="554"/>
      <c r="AH362" s="554"/>
      <c r="AI362" s="554"/>
      <c r="AJ362" s="554"/>
      <c r="AK362" s="554"/>
      <c r="AL362" s="554"/>
      <c r="AM362" s="554"/>
      <c r="AN362" s="554"/>
      <c r="AO362" s="554"/>
      <c r="AP362" s="554"/>
      <c r="AQ362" s="554"/>
      <c r="AR362" s="554"/>
      <c r="AS362" s="554"/>
      <c r="AT362" s="554"/>
      <c r="AU362" s="554"/>
    </row>
    <row r="363" spans="1:47" s="600" customFormat="1" x14ac:dyDescent="0.2">
      <c r="A363" s="260"/>
      <c r="E363" s="380"/>
      <c r="F363" s="610"/>
      <c r="G363" s="611"/>
      <c r="H363" s="611"/>
      <c r="I363" s="611"/>
      <c r="J363" s="611"/>
      <c r="K363" s="565"/>
      <c r="L363" s="565"/>
      <c r="M363" s="565"/>
      <c r="N363" s="565"/>
      <c r="O363" s="554"/>
      <c r="P363" s="554"/>
      <c r="Q363" s="554"/>
      <c r="R363" s="554"/>
      <c r="S363" s="554"/>
      <c r="T363" s="554"/>
      <c r="U363" s="554"/>
      <c r="V363" s="554"/>
      <c r="W363" s="554"/>
      <c r="X363" s="554"/>
      <c r="Y363" s="554"/>
      <c r="Z363" s="554"/>
      <c r="AA363" s="554"/>
      <c r="AB363" s="554"/>
      <c r="AC363" s="554"/>
      <c r="AD363" s="554"/>
      <c r="AE363" s="554"/>
      <c r="AF363" s="554"/>
      <c r="AG363" s="554"/>
      <c r="AH363" s="554"/>
      <c r="AI363" s="554"/>
      <c r="AJ363" s="554"/>
      <c r="AK363" s="554"/>
      <c r="AL363" s="554"/>
      <c r="AM363" s="554"/>
      <c r="AN363" s="554"/>
      <c r="AO363" s="554"/>
      <c r="AP363" s="554"/>
      <c r="AQ363" s="554"/>
      <c r="AR363" s="554"/>
      <c r="AS363" s="554"/>
      <c r="AT363" s="554"/>
      <c r="AU363" s="554"/>
    </row>
    <row r="364" spans="1:47" s="600" customFormat="1" x14ac:dyDescent="0.2">
      <c r="A364" s="260"/>
      <c r="E364" s="380"/>
      <c r="F364" s="610"/>
      <c r="G364" s="611"/>
      <c r="H364" s="611"/>
      <c r="I364" s="611"/>
      <c r="J364" s="611"/>
      <c r="K364" s="565"/>
      <c r="L364" s="565"/>
      <c r="M364" s="565"/>
      <c r="N364" s="565"/>
      <c r="O364" s="554"/>
      <c r="P364" s="554"/>
      <c r="Q364" s="554"/>
      <c r="R364" s="554"/>
      <c r="S364" s="554"/>
      <c r="T364" s="554"/>
      <c r="U364" s="554"/>
      <c r="V364" s="554"/>
      <c r="W364" s="554"/>
      <c r="X364" s="554"/>
      <c r="Y364" s="554"/>
      <c r="Z364" s="554"/>
      <c r="AA364" s="554"/>
      <c r="AB364" s="554"/>
      <c r="AC364" s="554"/>
      <c r="AD364" s="554"/>
      <c r="AE364" s="554"/>
      <c r="AF364" s="554"/>
      <c r="AG364" s="554"/>
      <c r="AH364" s="554"/>
      <c r="AI364" s="554"/>
      <c r="AJ364" s="554"/>
      <c r="AK364" s="554"/>
      <c r="AL364" s="554"/>
      <c r="AM364" s="554"/>
      <c r="AN364" s="554"/>
      <c r="AO364" s="554"/>
      <c r="AP364" s="554"/>
      <c r="AQ364" s="554"/>
      <c r="AR364" s="554"/>
      <c r="AS364" s="554"/>
      <c r="AT364" s="554"/>
      <c r="AU364" s="554"/>
    </row>
    <row r="365" spans="1:47" s="600" customFormat="1" x14ac:dyDescent="0.2">
      <c r="A365" s="260"/>
      <c r="E365" s="380"/>
      <c r="F365" s="610"/>
      <c r="G365" s="611"/>
      <c r="H365" s="611"/>
      <c r="I365" s="611"/>
      <c r="J365" s="611"/>
      <c r="K365" s="565"/>
      <c r="L365" s="565"/>
      <c r="M365" s="565"/>
      <c r="N365" s="565"/>
      <c r="O365" s="554"/>
      <c r="P365" s="554"/>
      <c r="Q365" s="554"/>
      <c r="R365" s="554"/>
      <c r="S365" s="554"/>
      <c r="T365" s="554"/>
      <c r="U365" s="554"/>
      <c r="V365" s="554"/>
      <c r="W365" s="554"/>
      <c r="X365" s="554"/>
      <c r="Y365" s="554"/>
      <c r="Z365" s="554"/>
      <c r="AA365" s="554"/>
      <c r="AB365" s="554"/>
      <c r="AC365" s="554"/>
      <c r="AD365" s="554"/>
      <c r="AE365" s="554"/>
      <c r="AF365" s="554"/>
      <c r="AG365" s="554"/>
      <c r="AH365" s="554"/>
      <c r="AI365" s="554"/>
      <c r="AJ365" s="554"/>
      <c r="AK365" s="554"/>
      <c r="AL365" s="554"/>
      <c r="AM365" s="554"/>
      <c r="AN365" s="554"/>
      <c r="AO365" s="554"/>
      <c r="AP365" s="554"/>
      <c r="AQ365" s="554"/>
      <c r="AR365" s="554"/>
      <c r="AS365" s="554"/>
      <c r="AT365" s="554"/>
      <c r="AU365" s="554"/>
    </row>
    <row r="366" spans="1:47" s="600" customFormat="1" x14ac:dyDescent="0.2">
      <c r="A366" s="260"/>
      <c r="E366" s="380"/>
      <c r="F366" s="610"/>
      <c r="G366" s="611"/>
      <c r="H366" s="611"/>
      <c r="I366" s="611"/>
      <c r="J366" s="611"/>
      <c r="K366" s="565"/>
      <c r="L366" s="565"/>
      <c r="M366" s="565"/>
      <c r="N366" s="565"/>
      <c r="O366" s="554"/>
      <c r="P366" s="554"/>
      <c r="Q366" s="554"/>
      <c r="R366" s="554"/>
      <c r="S366" s="554"/>
      <c r="T366" s="554"/>
      <c r="U366" s="554"/>
      <c r="V366" s="554"/>
      <c r="W366" s="554"/>
      <c r="X366" s="554"/>
      <c r="Y366" s="554"/>
      <c r="Z366" s="554"/>
      <c r="AA366" s="554"/>
      <c r="AB366" s="554"/>
      <c r="AC366" s="554"/>
      <c r="AD366" s="554"/>
      <c r="AE366" s="554"/>
      <c r="AF366" s="554"/>
      <c r="AG366" s="554"/>
      <c r="AH366" s="554"/>
      <c r="AI366" s="554"/>
      <c r="AJ366" s="554"/>
      <c r="AK366" s="554"/>
      <c r="AL366" s="554"/>
      <c r="AM366" s="554"/>
      <c r="AN366" s="554"/>
      <c r="AO366" s="554"/>
      <c r="AP366" s="554"/>
      <c r="AQ366" s="554"/>
      <c r="AR366" s="554"/>
      <c r="AS366" s="554"/>
      <c r="AT366" s="554"/>
      <c r="AU366" s="554"/>
    </row>
    <row r="367" spans="1:47" s="600" customFormat="1" x14ac:dyDescent="0.2">
      <c r="A367" s="260"/>
      <c r="E367" s="380"/>
      <c r="F367" s="610"/>
      <c r="G367" s="611"/>
      <c r="H367" s="611"/>
      <c r="I367" s="611"/>
      <c r="J367" s="611"/>
      <c r="K367" s="565"/>
      <c r="L367" s="565"/>
      <c r="M367" s="565"/>
      <c r="N367" s="565"/>
      <c r="O367" s="554"/>
      <c r="P367" s="554"/>
      <c r="Q367" s="554"/>
      <c r="R367" s="554"/>
      <c r="S367" s="554"/>
      <c r="T367" s="554"/>
      <c r="U367" s="554"/>
      <c r="V367" s="554"/>
      <c r="W367" s="554"/>
      <c r="X367" s="554"/>
      <c r="Y367" s="554"/>
      <c r="Z367" s="554"/>
      <c r="AA367" s="554"/>
      <c r="AB367" s="554"/>
      <c r="AC367" s="554"/>
      <c r="AD367" s="554"/>
      <c r="AE367" s="554"/>
      <c r="AF367" s="554"/>
      <c r="AG367" s="554"/>
      <c r="AH367" s="554"/>
      <c r="AI367" s="554"/>
      <c r="AJ367" s="554"/>
      <c r="AK367" s="554"/>
      <c r="AL367" s="554"/>
      <c r="AM367" s="554"/>
      <c r="AN367" s="554"/>
      <c r="AO367" s="554"/>
      <c r="AP367" s="554"/>
      <c r="AQ367" s="554"/>
      <c r="AR367" s="554"/>
      <c r="AS367" s="554"/>
      <c r="AT367" s="554"/>
      <c r="AU367" s="554"/>
    </row>
    <row r="368" spans="1:47" s="600" customFormat="1" x14ac:dyDescent="0.2">
      <c r="A368" s="260"/>
      <c r="E368" s="380"/>
      <c r="F368" s="610"/>
      <c r="G368" s="611"/>
      <c r="H368" s="611"/>
      <c r="I368" s="611"/>
      <c r="J368" s="611"/>
      <c r="K368" s="565"/>
      <c r="L368" s="565"/>
      <c r="M368" s="565"/>
      <c r="N368" s="565"/>
      <c r="O368" s="554"/>
      <c r="P368" s="554"/>
      <c r="Q368" s="554"/>
      <c r="R368" s="554"/>
      <c r="S368" s="554"/>
      <c r="T368" s="554"/>
      <c r="U368" s="554"/>
      <c r="V368" s="554"/>
      <c r="W368" s="554"/>
      <c r="X368" s="554"/>
      <c r="Y368" s="554"/>
      <c r="Z368" s="554"/>
      <c r="AA368" s="554"/>
      <c r="AB368" s="554"/>
      <c r="AC368" s="554"/>
      <c r="AD368" s="554"/>
      <c r="AE368" s="554"/>
      <c r="AF368" s="554"/>
      <c r="AG368" s="554"/>
      <c r="AH368" s="554"/>
      <c r="AI368" s="554"/>
      <c r="AJ368" s="554"/>
      <c r="AK368" s="554"/>
      <c r="AL368" s="554"/>
      <c r="AM368" s="554"/>
      <c r="AN368" s="554"/>
      <c r="AO368" s="554"/>
      <c r="AP368" s="554"/>
      <c r="AQ368" s="554"/>
      <c r="AR368" s="554"/>
      <c r="AS368" s="554"/>
      <c r="AT368" s="554"/>
      <c r="AU368" s="554"/>
    </row>
    <row r="369" spans="1:47" s="600" customFormat="1" x14ac:dyDescent="0.2">
      <c r="A369" s="260"/>
      <c r="E369" s="380"/>
      <c r="F369" s="610"/>
      <c r="G369" s="611"/>
      <c r="H369" s="611"/>
      <c r="I369" s="611"/>
      <c r="J369" s="611"/>
      <c r="K369" s="565"/>
      <c r="L369" s="565"/>
      <c r="M369" s="565"/>
      <c r="N369" s="565"/>
      <c r="O369" s="554"/>
      <c r="P369" s="554"/>
      <c r="Q369" s="554"/>
      <c r="R369" s="554"/>
      <c r="S369" s="554"/>
      <c r="T369" s="554"/>
      <c r="U369" s="554"/>
      <c r="V369" s="554"/>
      <c r="W369" s="554"/>
      <c r="X369" s="554"/>
      <c r="Y369" s="554"/>
      <c r="Z369" s="554"/>
      <c r="AA369" s="554"/>
      <c r="AB369" s="554"/>
      <c r="AC369" s="554"/>
      <c r="AD369" s="554"/>
      <c r="AE369" s="554"/>
      <c r="AF369" s="554"/>
      <c r="AG369" s="554"/>
      <c r="AH369" s="554"/>
      <c r="AI369" s="554"/>
      <c r="AJ369" s="554"/>
      <c r="AK369" s="554"/>
      <c r="AL369" s="554"/>
      <c r="AM369" s="554"/>
      <c r="AN369" s="554"/>
      <c r="AO369" s="554"/>
      <c r="AP369" s="554"/>
      <c r="AQ369" s="554"/>
      <c r="AR369" s="554"/>
      <c r="AS369" s="554"/>
      <c r="AT369" s="554"/>
      <c r="AU369" s="554"/>
    </row>
    <row r="370" spans="1:47" s="600" customFormat="1" x14ac:dyDescent="0.2">
      <c r="A370" s="260"/>
      <c r="E370" s="380"/>
      <c r="F370" s="610"/>
      <c r="G370" s="611"/>
      <c r="H370" s="611"/>
      <c r="I370" s="611"/>
      <c r="J370" s="611"/>
      <c r="K370" s="565"/>
      <c r="L370" s="565"/>
      <c r="M370" s="565"/>
      <c r="N370" s="565"/>
      <c r="O370" s="554"/>
      <c r="P370" s="554"/>
      <c r="Q370" s="554"/>
      <c r="R370" s="554"/>
      <c r="S370" s="554"/>
      <c r="T370" s="554"/>
      <c r="U370" s="554"/>
      <c r="V370" s="554"/>
      <c r="W370" s="554"/>
      <c r="X370" s="554"/>
      <c r="Y370" s="554"/>
      <c r="Z370" s="554"/>
      <c r="AA370" s="554"/>
      <c r="AB370" s="554"/>
      <c r="AC370" s="554"/>
      <c r="AD370" s="554"/>
      <c r="AE370" s="554"/>
      <c r="AF370" s="554"/>
      <c r="AG370" s="554"/>
      <c r="AH370" s="554"/>
      <c r="AI370" s="554"/>
      <c r="AJ370" s="554"/>
      <c r="AK370" s="554"/>
      <c r="AL370" s="554"/>
      <c r="AM370" s="554"/>
      <c r="AN370" s="554"/>
      <c r="AO370" s="554"/>
      <c r="AP370" s="554"/>
      <c r="AQ370" s="554"/>
      <c r="AR370" s="554"/>
      <c r="AS370" s="554"/>
      <c r="AT370" s="554"/>
      <c r="AU370" s="554"/>
    </row>
    <row r="371" spans="1:47" s="600" customFormat="1" x14ac:dyDescent="0.2">
      <c r="A371" s="260"/>
      <c r="E371" s="380"/>
      <c r="F371" s="610"/>
      <c r="G371" s="611"/>
      <c r="H371" s="611"/>
      <c r="I371" s="611"/>
      <c r="J371" s="611"/>
      <c r="K371" s="565"/>
      <c r="L371" s="565"/>
      <c r="M371" s="565"/>
      <c r="N371" s="565"/>
      <c r="O371" s="554"/>
      <c r="P371" s="554"/>
      <c r="Q371" s="554"/>
      <c r="R371" s="554"/>
      <c r="S371" s="554"/>
      <c r="T371" s="554"/>
      <c r="U371" s="554"/>
      <c r="V371" s="554"/>
      <c r="W371" s="554"/>
      <c r="X371" s="554"/>
      <c r="Y371" s="554"/>
      <c r="Z371" s="554"/>
      <c r="AA371" s="554"/>
      <c r="AB371" s="554"/>
      <c r="AC371" s="554"/>
      <c r="AD371" s="554"/>
      <c r="AE371" s="554"/>
      <c r="AF371" s="554"/>
      <c r="AG371" s="554"/>
      <c r="AH371" s="554"/>
      <c r="AI371" s="554"/>
      <c r="AJ371" s="554"/>
      <c r="AK371" s="554"/>
      <c r="AL371" s="554"/>
      <c r="AM371" s="554"/>
      <c r="AN371" s="554"/>
      <c r="AO371" s="554"/>
      <c r="AP371" s="554"/>
      <c r="AQ371" s="554"/>
      <c r="AR371" s="554"/>
      <c r="AS371" s="554"/>
      <c r="AT371" s="554"/>
      <c r="AU371" s="554"/>
    </row>
    <row r="372" spans="1:47" s="600" customFormat="1" x14ac:dyDescent="0.2">
      <c r="A372" s="260"/>
      <c r="E372" s="380"/>
      <c r="F372" s="610"/>
      <c r="G372" s="611"/>
      <c r="H372" s="611"/>
      <c r="I372" s="611"/>
      <c r="J372" s="611"/>
      <c r="K372" s="565"/>
      <c r="L372" s="565"/>
      <c r="M372" s="565"/>
      <c r="N372" s="565"/>
      <c r="O372" s="554"/>
      <c r="P372" s="554"/>
      <c r="Q372" s="554"/>
      <c r="R372" s="554"/>
      <c r="S372" s="554"/>
      <c r="T372" s="554"/>
      <c r="U372" s="554"/>
      <c r="V372" s="554"/>
      <c r="W372" s="554"/>
      <c r="X372" s="554"/>
      <c r="Y372" s="554"/>
      <c r="Z372" s="554"/>
      <c r="AA372" s="554"/>
      <c r="AB372" s="554"/>
      <c r="AC372" s="554"/>
      <c r="AD372" s="554"/>
      <c r="AE372" s="554"/>
      <c r="AF372" s="554"/>
      <c r="AG372" s="554"/>
      <c r="AH372" s="554"/>
      <c r="AI372" s="554"/>
      <c r="AJ372" s="554"/>
      <c r="AK372" s="554"/>
      <c r="AL372" s="554"/>
      <c r="AM372" s="554"/>
      <c r="AN372" s="554"/>
      <c r="AO372" s="554"/>
      <c r="AP372" s="554"/>
      <c r="AQ372" s="554"/>
      <c r="AR372" s="554"/>
      <c r="AS372" s="554"/>
      <c r="AT372" s="554"/>
      <c r="AU372" s="554"/>
    </row>
    <row r="373" spans="1:47" s="600" customFormat="1" x14ac:dyDescent="0.2">
      <c r="A373" s="260"/>
      <c r="E373" s="380"/>
      <c r="F373" s="610"/>
      <c r="G373" s="611"/>
      <c r="H373" s="611"/>
      <c r="I373" s="611"/>
      <c r="J373" s="611"/>
      <c r="K373" s="565"/>
      <c r="L373" s="565"/>
      <c r="M373" s="565"/>
      <c r="N373" s="565"/>
      <c r="O373" s="554"/>
      <c r="P373" s="554"/>
      <c r="Q373" s="554"/>
      <c r="R373" s="554"/>
      <c r="S373" s="554"/>
      <c r="T373" s="554"/>
      <c r="U373" s="554"/>
      <c r="V373" s="554"/>
      <c r="W373" s="554"/>
      <c r="X373" s="554"/>
      <c r="Y373" s="554"/>
      <c r="Z373" s="554"/>
      <c r="AA373" s="554"/>
      <c r="AB373" s="554"/>
      <c r="AC373" s="554"/>
      <c r="AD373" s="554"/>
      <c r="AE373" s="554"/>
      <c r="AF373" s="554"/>
      <c r="AG373" s="554"/>
      <c r="AH373" s="554"/>
      <c r="AI373" s="554"/>
      <c r="AJ373" s="554"/>
      <c r="AK373" s="554"/>
      <c r="AL373" s="554"/>
      <c r="AM373" s="554"/>
      <c r="AN373" s="554"/>
      <c r="AO373" s="554"/>
      <c r="AP373" s="554"/>
      <c r="AQ373" s="554"/>
      <c r="AR373" s="554"/>
      <c r="AS373" s="554"/>
      <c r="AT373" s="554"/>
      <c r="AU373" s="554"/>
    </row>
    <row r="374" spans="1:47" s="600" customFormat="1" x14ac:dyDescent="0.2">
      <c r="A374" s="260"/>
      <c r="E374" s="380"/>
      <c r="F374" s="610"/>
      <c r="G374" s="611"/>
      <c r="H374" s="611"/>
      <c r="I374" s="611"/>
      <c r="J374" s="611"/>
      <c r="K374" s="565"/>
      <c r="L374" s="565"/>
      <c r="M374" s="565"/>
      <c r="N374" s="565"/>
      <c r="O374" s="554"/>
      <c r="P374" s="554"/>
      <c r="Q374" s="554"/>
      <c r="R374" s="554"/>
      <c r="S374" s="554"/>
      <c r="T374" s="554"/>
      <c r="U374" s="554"/>
      <c r="V374" s="554"/>
      <c r="W374" s="554"/>
      <c r="X374" s="554"/>
      <c r="Y374" s="554"/>
      <c r="Z374" s="554"/>
      <c r="AA374" s="554"/>
      <c r="AB374" s="554"/>
      <c r="AC374" s="554"/>
      <c r="AD374" s="554"/>
      <c r="AE374" s="554"/>
      <c r="AF374" s="554"/>
      <c r="AG374" s="554"/>
      <c r="AH374" s="554"/>
      <c r="AI374" s="554"/>
      <c r="AJ374" s="554"/>
      <c r="AK374" s="554"/>
      <c r="AL374" s="554"/>
      <c r="AM374" s="554"/>
      <c r="AN374" s="554"/>
      <c r="AO374" s="554"/>
      <c r="AP374" s="554"/>
      <c r="AQ374" s="554"/>
      <c r="AR374" s="554"/>
      <c r="AS374" s="554"/>
      <c r="AT374" s="554"/>
      <c r="AU374" s="554"/>
    </row>
    <row r="375" spans="1:47" s="600" customFormat="1" x14ac:dyDescent="0.2">
      <c r="A375" s="260"/>
      <c r="E375" s="380"/>
      <c r="F375" s="610"/>
      <c r="G375" s="611"/>
      <c r="H375" s="611"/>
      <c r="I375" s="611"/>
      <c r="J375" s="611"/>
      <c r="K375" s="565"/>
      <c r="L375" s="565"/>
      <c r="M375" s="565"/>
      <c r="N375" s="565"/>
      <c r="O375" s="554"/>
      <c r="P375" s="554"/>
      <c r="Q375" s="554"/>
      <c r="R375" s="554"/>
      <c r="S375" s="554"/>
      <c r="T375" s="554"/>
      <c r="U375" s="554"/>
      <c r="V375" s="554"/>
      <c r="W375" s="554"/>
      <c r="X375" s="554"/>
      <c r="Y375" s="554"/>
      <c r="Z375" s="554"/>
      <c r="AA375" s="554"/>
      <c r="AB375" s="554"/>
      <c r="AC375" s="554"/>
      <c r="AD375" s="554"/>
      <c r="AE375" s="554"/>
      <c r="AF375" s="554"/>
      <c r="AG375" s="554"/>
      <c r="AH375" s="554"/>
      <c r="AI375" s="554"/>
      <c r="AJ375" s="554"/>
      <c r="AK375" s="554"/>
      <c r="AL375" s="554"/>
      <c r="AM375" s="554"/>
      <c r="AN375" s="554"/>
      <c r="AO375" s="554"/>
      <c r="AP375" s="554"/>
      <c r="AQ375" s="554"/>
      <c r="AR375" s="554"/>
      <c r="AS375" s="554"/>
      <c r="AT375" s="554"/>
      <c r="AU375" s="554"/>
    </row>
    <row r="376" spans="1:47" s="600" customFormat="1" x14ac:dyDescent="0.2">
      <c r="A376" s="260"/>
      <c r="E376" s="380"/>
      <c r="F376" s="610"/>
      <c r="G376" s="611"/>
      <c r="H376" s="611"/>
      <c r="I376" s="611"/>
      <c r="J376" s="611"/>
      <c r="K376" s="565"/>
      <c r="L376" s="565"/>
      <c r="M376" s="565"/>
      <c r="N376" s="565"/>
      <c r="O376" s="554"/>
      <c r="P376" s="554"/>
      <c r="Q376" s="554"/>
      <c r="R376" s="554"/>
      <c r="S376" s="554"/>
      <c r="T376" s="554"/>
      <c r="U376" s="554"/>
      <c r="V376" s="554"/>
      <c r="W376" s="554"/>
      <c r="X376" s="554"/>
      <c r="Y376" s="554"/>
      <c r="Z376" s="554"/>
      <c r="AA376" s="554"/>
      <c r="AB376" s="554"/>
      <c r="AC376" s="554"/>
      <c r="AD376" s="554"/>
      <c r="AE376" s="554"/>
      <c r="AF376" s="554"/>
      <c r="AG376" s="554"/>
      <c r="AH376" s="554"/>
      <c r="AI376" s="554"/>
      <c r="AJ376" s="554"/>
      <c r="AK376" s="554"/>
      <c r="AL376" s="554"/>
      <c r="AM376" s="554"/>
      <c r="AN376" s="554"/>
      <c r="AO376" s="554"/>
      <c r="AP376" s="554"/>
      <c r="AQ376" s="554"/>
      <c r="AR376" s="554"/>
      <c r="AS376" s="554"/>
      <c r="AT376" s="554"/>
      <c r="AU376" s="554"/>
    </row>
    <row r="377" spans="1:47" s="600" customFormat="1" x14ac:dyDescent="0.2">
      <c r="A377" s="260"/>
      <c r="E377" s="380"/>
      <c r="F377" s="610"/>
      <c r="G377" s="611"/>
      <c r="H377" s="611"/>
      <c r="I377" s="611"/>
      <c r="J377" s="611"/>
      <c r="K377" s="565"/>
      <c r="L377" s="565"/>
      <c r="M377" s="565"/>
      <c r="N377" s="565"/>
      <c r="O377" s="554"/>
      <c r="P377" s="554"/>
      <c r="Q377" s="554"/>
      <c r="R377" s="554"/>
      <c r="S377" s="554"/>
      <c r="T377" s="554"/>
      <c r="U377" s="554"/>
      <c r="V377" s="554"/>
      <c r="W377" s="554"/>
      <c r="X377" s="554"/>
      <c r="Y377" s="554"/>
      <c r="Z377" s="554"/>
      <c r="AA377" s="554"/>
      <c r="AB377" s="554"/>
      <c r="AC377" s="554"/>
      <c r="AD377" s="554"/>
      <c r="AE377" s="554"/>
      <c r="AF377" s="554"/>
      <c r="AG377" s="554"/>
      <c r="AH377" s="554"/>
      <c r="AI377" s="554"/>
      <c r="AJ377" s="554"/>
      <c r="AK377" s="554"/>
      <c r="AL377" s="554"/>
      <c r="AM377" s="554"/>
      <c r="AN377" s="554"/>
      <c r="AO377" s="554"/>
      <c r="AP377" s="554"/>
      <c r="AQ377" s="554"/>
      <c r="AR377" s="554"/>
      <c r="AS377" s="554"/>
      <c r="AT377" s="554"/>
      <c r="AU377" s="554"/>
    </row>
    <row r="378" spans="1:47" s="600" customFormat="1" x14ac:dyDescent="0.2">
      <c r="A378" s="260"/>
      <c r="E378" s="380"/>
      <c r="F378" s="610"/>
      <c r="G378" s="611"/>
      <c r="H378" s="611"/>
      <c r="I378" s="611"/>
      <c r="J378" s="611"/>
      <c r="K378" s="565"/>
      <c r="L378" s="565"/>
      <c r="M378" s="565"/>
      <c r="N378" s="565"/>
      <c r="O378" s="554"/>
      <c r="P378" s="554"/>
      <c r="Q378" s="554"/>
      <c r="R378" s="554"/>
      <c r="S378" s="554"/>
      <c r="T378" s="554"/>
      <c r="U378" s="554"/>
      <c r="V378" s="554"/>
      <c r="W378" s="554"/>
      <c r="X378" s="554"/>
      <c r="Y378" s="554"/>
      <c r="Z378" s="554"/>
      <c r="AA378" s="554"/>
      <c r="AB378" s="554"/>
      <c r="AC378" s="554"/>
      <c r="AD378" s="554"/>
      <c r="AE378" s="554"/>
      <c r="AF378" s="554"/>
      <c r="AG378" s="554"/>
      <c r="AH378" s="554"/>
      <c r="AI378" s="554"/>
      <c r="AJ378" s="554"/>
      <c r="AK378" s="554"/>
      <c r="AL378" s="554"/>
      <c r="AM378" s="554"/>
      <c r="AN378" s="554"/>
      <c r="AO378" s="554"/>
      <c r="AP378" s="554"/>
      <c r="AQ378" s="554"/>
      <c r="AR378" s="554"/>
      <c r="AS378" s="554"/>
      <c r="AT378" s="554"/>
      <c r="AU378" s="554"/>
    </row>
    <row r="379" spans="1:47" s="600" customFormat="1" x14ac:dyDescent="0.2">
      <c r="A379" s="260"/>
      <c r="E379" s="380"/>
      <c r="F379" s="610"/>
      <c r="G379" s="611"/>
      <c r="H379" s="611"/>
      <c r="I379" s="611"/>
      <c r="J379" s="611"/>
      <c r="K379" s="565"/>
      <c r="L379" s="565"/>
      <c r="M379" s="565"/>
      <c r="N379" s="565"/>
      <c r="O379" s="554"/>
      <c r="P379" s="554"/>
      <c r="Q379" s="554"/>
      <c r="R379" s="554"/>
      <c r="S379" s="554"/>
      <c r="T379" s="554"/>
      <c r="U379" s="554"/>
      <c r="V379" s="554"/>
      <c r="W379" s="554"/>
      <c r="X379" s="554"/>
      <c r="Y379" s="554"/>
      <c r="Z379" s="554"/>
      <c r="AA379" s="554"/>
      <c r="AB379" s="554"/>
      <c r="AC379" s="554"/>
      <c r="AD379" s="554"/>
      <c r="AE379" s="554"/>
      <c r="AF379" s="554"/>
      <c r="AG379" s="554"/>
      <c r="AH379" s="554"/>
      <c r="AI379" s="554"/>
      <c r="AJ379" s="554"/>
      <c r="AK379" s="554"/>
      <c r="AL379" s="554"/>
      <c r="AM379" s="554"/>
      <c r="AN379" s="554"/>
      <c r="AO379" s="554"/>
      <c r="AP379" s="554"/>
      <c r="AQ379" s="554"/>
      <c r="AR379" s="554"/>
      <c r="AS379" s="554"/>
      <c r="AT379" s="554"/>
      <c r="AU379" s="554"/>
    </row>
    <row r="380" spans="1:47" s="600" customFormat="1" x14ac:dyDescent="0.2">
      <c r="A380" s="260"/>
      <c r="E380" s="380"/>
      <c r="F380" s="610"/>
      <c r="G380" s="611"/>
      <c r="H380" s="611"/>
      <c r="I380" s="611"/>
      <c r="J380" s="611"/>
      <c r="K380" s="565"/>
      <c r="L380" s="565"/>
      <c r="M380" s="565"/>
      <c r="N380" s="565"/>
      <c r="O380" s="554"/>
      <c r="P380" s="554"/>
      <c r="Q380" s="554"/>
      <c r="R380" s="554"/>
      <c r="S380" s="554"/>
      <c r="T380" s="554"/>
      <c r="U380" s="554"/>
      <c r="V380" s="554"/>
      <c r="W380" s="554"/>
      <c r="X380" s="554"/>
      <c r="Y380" s="554"/>
      <c r="Z380" s="554"/>
      <c r="AA380" s="554"/>
      <c r="AB380" s="554"/>
      <c r="AC380" s="554"/>
      <c r="AD380" s="554"/>
      <c r="AE380" s="554"/>
      <c r="AF380" s="554"/>
      <c r="AG380" s="554"/>
      <c r="AH380" s="554"/>
      <c r="AI380" s="554"/>
      <c r="AJ380" s="554"/>
      <c r="AK380" s="554"/>
      <c r="AL380" s="554"/>
      <c r="AM380" s="554"/>
      <c r="AN380" s="554"/>
      <c r="AO380" s="554"/>
      <c r="AP380" s="554"/>
      <c r="AQ380" s="554"/>
      <c r="AR380" s="554"/>
      <c r="AS380" s="554"/>
      <c r="AT380" s="554"/>
      <c r="AU380" s="554"/>
    </row>
    <row r="381" spans="1:47" s="600" customFormat="1" x14ac:dyDescent="0.2">
      <c r="A381" s="260"/>
      <c r="E381" s="380"/>
      <c r="F381" s="610"/>
      <c r="G381" s="611"/>
      <c r="H381" s="611"/>
      <c r="I381" s="611"/>
      <c r="J381" s="611"/>
      <c r="K381" s="565"/>
      <c r="L381" s="565"/>
      <c r="M381" s="565"/>
      <c r="N381" s="565"/>
      <c r="O381" s="554"/>
      <c r="P381" s="554"/>
      <c r="Q381" s="554"/>
      <c r="R381" s="554"/>
      <c r="S381" s="554"/>
      <c r="T381" s="554"/>
      <c r="U381" s="554"/>
      <c r="V381" s="554"/>
      <c r="W381" s="554"/>
      <c r="X381" s="554"/>
      <c r="Y381" s="554"/>
      <c r="Z381" s="554"/>
      <c r="AA381" s="554"/>
      <c r="AB381" s="554"/>
      <c r="AC381" s="554"/>
      <c r="AD381" s="554"/>
      <c r="AE381" s="554"/>
      <c r="AF381" s="554"/>
      <c r="AG381" s="554"/>
      <c r="AH381" s="554"/>
      <c r="AI381" s="554"/>
      <c r="AJ381" s="554"/>
      <c r="AK381" s="554"/>
      <c r="AL381" s="554"/>
      <c r="AM381" s="554"/>
      <c r="AN381" s="554"/>
      <c r="AO381" s="554"/>
      <c r="AP381" s="554"/>
      <c r="AQ381" s="554"/>
      <c r="AR381" s="554"/>
      <c r="AS381" s="554"/>
      <c r="AT381" s="554"/>
      <c r="AU381" s="554"/>
    </row>
    <row r="382" spans="1:47" s="600" customFormat="1" x14ac:dyDescent="0.2">
      <c r="A382" s="260"/>
      <c r="E382" s="380"/>
      <c r="F382" s="610"/>
      <c r="G382" s="611"/>
      <c r="H382" s="611"/>
      <c r="I382" s="611"/>
      <c r="J382" s="611"/>
      <c r="K382" s="565"/>
      <c r="L382" s="565"/>
      <c r="M382" s="565"/>
      <c r="N382" s="565"/>
      <c r="O382" s="554"/>
      <c r="P382" s="554"/>
      <c r="Q382" s="554"/>
      <c r="R382" s="554"/>
      <c r="S382" s="554"/>
      <c r="T382" s="554"/>
      <c r="U382" s="554"/>
      <c r="V382" s="554"/>
      <c r="W382" s="554"/>
      <c r="X382" s="554"/>
      <c r="Y382" s="554"/>
      <c r="Z382" s="554"/>
      <c r="AA382" s="554"/>
      <c r="AB382" s="554"/>
      <c r="AC382" s="554"/>
      <c r="AD382" s="554"/>
      <c r="AE382" s="554"/>
      <c r="AF382" s="554"/>
      <c r="AG382" s="554"/>
      <c r="AH382" s="554"/>
      <c r="AI382" s="554"/>
      <c r="AJ382" s="554"/>
      <c r="AK382" s="554"/>
      <c r="AL382" s="554"/>
      <c r="AM382" s="554"/>
      <c r="AN382" s="554"/>
      <c r="AO382" s="554"/>
      <c r="AP382" s="554"/>
      <c r="AQ382" s="554"/>
      <c r="AR382" s="554"/>
      <c r="AS382" s="554"/>
      <c r="AT382" s="554"/>
      <c r="AU382" s="554"/>
    </row>
    <row r="383" spans="1:47" s="600" customFormat="1" x14ac:dyDescent="0.2">
      <c r="A383" s="260"/>
      <c r="E383" s="380"/>
      <c r="F383" s="610"/>
      <c r="G383" s="611"/>
      <c r="H383" s="611"/>
      <c r="I383" s="611"/>
      <c r="J383" s="611"/>
      <c r="K383" s="565"/>
      <c r="L383" s="565"/>
      <c r="M383" s="565"/>
      <c r="N383" s="565"/>
      <c r="O383" s="554"/>
      <c r="P383" s="554"/>
      <c r="Q383" s="554"/>
      <c r="R383" s="554"/>
      <c r="S383" s="554"/>
      <c r="T383" s="554"/>
      <c r="U383" s="554"/>
      <c r="V383" s="554"/>
      <c r="W383" s="554"/>
      <c r="X383" s="554"/>
      <c r="Y383" s="554"/>
      <c r="Z383" s="554"/>
      <c r="AA383" s="554"/>
      <c r="AB383" s="554"/>
      <c r="AC383" s="554"/>
      <c r="AD383" s="554"/>
      <c r="AE383" s="554"/>
      <c r="AF383" s="554"/>
      <c r="AG383" s="554"/>
      <c r="AH383" s="554"/>
      <c r="AI383" s="554"/>
      <c r="AJ383" s="554"/>
      <c r="AK383" s="554"/>
      <c r="AL383" s="554"/>
      <c r="AM383" s="554"/>
      <c r="AN383" s="554"/>
      <c r="AO383" s="554"/>
      <c r="AP383" s="554"/>
      <c r="AQ383" s="554"/>
      <c r="AR383" s="554"/>
      <c r="AS383" s="554"/>
      <c r="AT383" s="554"/>
      <c r="AU383" s="554"/>
    </row>
    <row r="384" spans="1:47" s="600" customFormat="1" x14ac:dyDescent="0.2">
      <c r="A384" s="260"/>
      <c r="E384" s="380"/>
      <c r="F384" s="610"/>
      <c r="G384" s="611"/>
      <c r="H384" s="611"/>
      <c r="I384" s="611"/>
      <c r="J384" s="611"/>
      <c r="K384" s="565"/>
      <c r="L384" s="565"/>
      <c r="M384" s="565"/>
      <c r="N384" s="565"/>
      <c r="O384" s="554"/>
      <c r="P384" s="554"/>
      <c r="Q384" s="554"/>
      <c r="R384" s="554"/>
      <c r="S384" s="554"/>
      <c r="T384" s="554"/>
      <c r="U384" s="554"/>
      <c r="V384" s="554"/>
      <c r="W384" s="554"/>
      <c r="X384" s="554"/>
      <c r="Y384" s="554"/>
      <c r="Z384" s="554"/>
      <c r="AA384" s="554"/>
      <c r="AB384" s="554"/>
      <c r="AC384" s="554"/>
      <c r="AD384" s="554"/>
      <c r="AE384" s="554"/>
      <c r="AF384" s="554"/>
      <c r="AG384" s="554"/>
      <c r="AH384" s="554"/>
      <c r="AI384" s="554"/>
      <c r="AJ384" s="554"/>
      <c r="AK384" s="554"/>
      <c r="AL384" s="554"/>
      <c r="AM384" s="554"/>
      <c r="AN384" s="554"/>
      <c r="AO384" s="554"/>
      <c r="AP384" s="554"/>
      <c r="AQ384" s="554"/>
      <c r="AR384" s="554"/>
      <c r="AS384" s="554"/>
      <c r="AT384" s="554"/>
      <c r="AU384" s="554"/>
    </row>
    <row r="385" spans="1:47" s="600" customFormat="1" x14ac:dyDescent="0.2">
      <c r="A385" s="260"/>
      <c r="E385" s="380"/>
      <c r="F385" s="610"/>
      <c r="G385" s="611"/>
      <c r="H385" s="611"/>
      <c r="I385" s="611"/>
      <c r="J385" s="611"/>
      <c r="K385" s="565"/>
      <c r="L385" s="565"/>
      <c r="M385" s="565"/>
      <c r="N385" s="565"/>
      <c r="O385" s="554"/>
      <c r="P385" s="554"/>
      <c r="Q385" s="554"/>
      <c r="R385" s="554"/>
      <c r="S385" s="554"/>
      <c r="T385" s="554"/>
      <c r="U385" s="554"/>
      <c r="V385" s="554"/>
      <c r="W385" s="554"/>
      <c r="X385" s="554"/>
      <c r="Y385" s="554"/>
      <c r="Z385" s="554"/>
      <c r="AA385" s="554"/>
      <c r="AB385" s="554"/>
      <c r="AC385" s="554"/>
      <c r="AD385" s="554"/>
      <c r="AE385" s="554"/>
      <c r="AF385" s="554"/>
      <c r="AG385" s="554"/>
      <c r="AH385" s="554"/>
      <c r="AI385" s="554"/>
      <c r="AJ385" s="554"/>
      <c r="AK385" s="554"/>
      <c r="AL385" s="554"/>
      <c r="AM385" s="554"/>
      <c r="AN385" s="554"/>
      <c r="AO385" s="554"/>
      <c r="AP385" s="554"/>
      <c r="AQ385" s="554"/>
      <c r="AR385" s="554"/>
      <c r="AS385" s="554"/>
      <c r="AT385" s="554"/>
      <c r="AU385" s="554"/>
    </row>
    <row r="386" spans="1:47" s="600" customFormat="1" x14ac:dyDescent="0.2">
      <c r="A386" s="260"/>
      <c r="E386" s="380"/>
      <c r="F386" s="610"/>
      <c r="G386" s="611"/>
      <c r="H386" s="611"/>
      <c r="I386" s="611"/>
      <c r="J386" s="611"/>
      <c r="K386" s="565"/>
      <c r="L386" s="565"/>
      <c r="M386" s="565"/>
      <c r="N386" s="565"/>
      <c r="O386" s="554"/>
      <c r="P386" s="554"/>
      <c r="Q386" s="554"/>
      <c r="R386" s="554"/>
      <c r="S386" s="554"/>
      <c r="T386" s="554"/>
      <c r="U386" s="554"/>
      <c r="V386" s="554"/>
      <c r="W386" s="554"/>
      <c r="X386" s="554"/>
      <c r="Y386" s="554"/>
      <c r="Z386" s="554"/>
      <c r="AA386" s="554"/>
      <c r="AB386" s="554"/>
      <c r="AC386" s="554"/>
      <c r="AD386" s="554"/>
      <c r="AE386" s="554"/>
      <c r="AF386" s="554"/>
      <c r="AG386" s="554"/>
      <c r="AH386" s="554"/>
      <c r="AI386" s="554"/>
      <c r="AJ386" s="554"/>
      <c r="AK386" s="554"/>
      <c r="AL386" s="554"/>
      <c r="AM386" s="554"/>
      <c r="AN386" s="554"/>
      <c r="AO386" s="554"/>
      <c r="AP386" s="554"/>
      <c r="AQ386" s="554"/>
      <c r="AR386" s="554"/>
      <c r="AS386" s="554"/>
      <c r="AT386" s="554"/>
      <c r="AU386" s="554"/>
    </row>
    <row r="387" spans="1:47" s="600" customFormat="1" x14ac:dyDescent="0.2">
      <c r="A387" s="260"/>
      <c r="E387" s="380"/>
      <c r="F387" s="610"/>
      <c r="G387" s="611"/>
      <c r="H387" s="611"/>
      <c r="I387" s="611"/>
      <c r="J387" s="611"/>
      <c r="K387" s="565"/>
      <c r="L387" s="565"/>
      <c r="M387" s="565"/>
      <c r="N387" s="565"/>
      <c r="O387" s="554"/>
      <c r="P387" s="554"/>
      <c r="Q387" s="554"/>
      <c r="R387" s="554"/>
      <c r="S387" s="554"/>
      <c r="T387" s="554"/>
      <c r="U387" s="554"/>
      <c r="V387" s="554"/>
      <c r="W387" s="554"/>
      <c r="X387" s="554"/>
      <c r="Y387" s="554"/>
      <c r="Z387" s="554"/>
      <c r="AA387" s="554"/>
      <c r="AB387" s="554"/>
      <c r="AC387" s="554"/>
      <c r="AD387" s="554"/>
      <c r="AE387" s="554"/>
      <c r="AF387" s="554"/>
      <c r="AG387" s="554"/>
      <c r="AH387" s="554"/>
      <c r="AI387" s="554"/>
      <c r="AJ387" s="554"/>
      <c r="AK387" s="554"/>
      <c r="AL387" s="554"/>
      <c r="AM387" s="554"/>
      <c r="AN387" s="554"/>
      <c r="AO387" s="554"/>
      <c r="AP387" s="554"/>
      <c r="AQ387" s="554"/>
      <c r="AR387" s="554"/>
      <c r="AS387" s="554"/>
      <c r="AT387" s="554"/>
      <c r="AU387" s="554"/>
    </row>
    <row r="388" spans="1:47" s="600" customFormat="1" x14ac:dyDescent="0.2">
      <c r="A388" s="260"/>
      <c r="E388" s="380"/>
      <c r="F388" s="610"/>
      <c r="G388" s="611"/>
      <c r="H388" s="611"/>
      <c r="I388" s="611"/>
      <c r="J388" s="611"/>
      <c r="K388" s="565"/>
      <c r="L388" s="565"/>
      <c r="M388" s="565"/>
      <c r="N388" s="565"/>
      <c r="O388" s="554"/>
      <c r="P388" s="554"/>
      <c r="Q388" s="554"/>
      <c r="R388" s="554"/>
      <c r="S388" s="554"/>
      <c r="T388" s="554"/>
      <c r="U388" s="554"/>
      <c r="V388" s="554"/>
      <c r="W388" s="554"/>
      <c r="X388" s="554"/>
      <c r="Y388" s="554"/>
      <c r="Z388" s="554"/>
      <c r="AA388" s="554"/>
      <c r="AB388" s="554"/>
      <c r="AC388" s="554"/>
      <c r="AD388" s="554"/>
      <c r="AE388" s="554"/>
      <c r="AF388" s="554"/>
      <c r="AG388" s="554"/>
      <c r="AH388" s="554"/>
      <c r="AI388" s="554"/>
      <c r="AJ388" s="554"/>
      <c r="AK388" s="554"/>
      <c r="AL388" s="554"/>
      <c r="AM388" s="554"/>
      <c r="AN388" s="554"/>
      <c r="AO388" s="554"/>
      <c r="AP388" s="554"/>
      <c r="AQ388" s="554"/>
      <c r="AR388" s="554"/>
      <c r="AS388" s="554"/>
      <c r="AT388" s="554"/>
      <c r="AU388" s="554"/>
    </row>
    <row r="389" spans="1:47" s="600" customFormat="1" x14ac:dyDescent="0.2">
      <c r="A389" s="260"/>
      <c r="E389" s="380"/>
      <c r="F389" s="610"/>
      <c r="G389" s="611"/>
      <c r="H389" s="611"/>
      <c r="I389" s="611"/>
      <c r="J389" s="611"/>
      <c r="K389" s="565"/>
      <c r="L389" s="565"/>
      <c r="M389" s="565"/>
      <c r="N389" s="565"/>
      <c r="O389" s="554"/>
      <c r="P389" s="554"/>
      <c r="Q389" s="554"/>
      <c r="R389" s="554"/>
      <c r="S389" s="554"/>
      <c r="T389" s="554"/>
      <c r="U389" s="554"/>
      <c r="V389" s="554"/>
      <c r="W389" s="554"/>
      <c r="X389" s="554"/>
      <c r="Y389" s="554"/>
      <c r="Z389" s="554"/>
      <c r="AA389" s="554"/>
      <c r="AB389" s="554"/>
      <c r="AC389" s="554"/>
      <c r="AD389" s="554"/>
      <c r="AE389" s="554"/>
      <c r="AF389" s="554"/>
      <c r="AG389" s="554"/>
      <c r="AH389" s="554"/>
      <c r="AI389" s="554"/>
      <c r="AJ389" s="554"/>
      <c r="AK389" s="554"/>
      <c r="AL389" s="554"/>
      <c r="AM389" s="554"/>
      <c r="AN389" s="554"/>
      <c r="AO389" s="554"/>
      <c r="AP389" s="554"/>
      <c r="AQ389" s="554"/>
      <c r="AR389" s="554"/>
      <c r="AS389" s="554"/>
      <c r="AT389" s="554"/>
      <c r="AU389" s="554"/>
    </row>
    <row r="390" spans="1:47" s="600" customFormat="1" x14ac:dyDescent="0.2">
      <c r="A390" s="260"/>
      <c r="E390" s="380"/>
      <c r="F390" s="610"/>
      <c r="G390" s="611"/>
      <c r="H390" s="611"/>
      <c r="I390" s="611"/>
      <c r="J390" s="611"/>
      <c r="K390" s="565"/>
      <c r="L390" s="565"/>
      <c r="M390" s="565"/>
      <c r="N390" s="565"/>
      <c r="O390" s="554"/>
      <c r="P390" s="554"/>
      <c r="Q390" s="554"/>
      <c r="R390" s="554"/>
      <c r="S390" s="554"/>
      <c r="T390" s="554"/>
      <c r="U390" s="554"/>
      <c r="V390" s="554"/>
      <c r="W390" s="554"/>
      <c r="X390" s="554"/>
      <c r="Y390" s="554"/>
      <c r="Z390" s="554"/>
      <c r="AA390" s="554"/>
      <c r="AB390" s="554"/>
      <c r="AC390" s="554"/>
      <c r="AD390" s="554"/>
      <c r="AE390" s="554"/>
      <c r="AF390" s="554"/>
      <c r="AG390" s="554"/>
      <c r="AH390" s="554"/>
      <c r="AI390" s="554"/>
      <c r="AJ390" s="554"/>
      <c r="AK390" s="554"/>
      <c r="AL390" s="554"/>
      <c r="AM390" s="554"/>
      <c r="AN390" s="554"/>
      <c r="AO390" s="554"/>
      <c r="AP390" s="554"/>
      <c r="AQ390" s="554"/>
      <c r="AR390" s="554"/>
      <c r="AS390" s="554"/>
      <c r="AT390" s="554"/>
      <c r="AU390" s="554"/>
    </row>
    <row r="391" spans="1:47" s="600" customFormat="1" x14ac:dyDescent="0.2">
      <c r="A391" s="260"/>
      <c r="E391" s="380"/>
      <c r="F391" s="610"/>
      <c r="G391" s="611"/>
      <c r="H391" s="611"/>
      <c r="I391" s="611"/>
      <c r="J391" s="611"/>
      <c r="K391" s="565"/>
      <c r="L391" s="565"/>
      <c r="M391" s="565"/>
      <c r="N391" s="565"/>
      <c r="O391" s="554"/>
      <c r="P391" s="554"/>
      <c r="Q391" s="554"/>
      <c r="R391" s="554"/>
      <c r="S391" s="554"/>
      <c r="T391" s="554"/>
      <c r="U391" s="554"/>
      <c r="V391" s="554"/>
      <c r="W391" s="554"/>
      <c r="X391" s="554"/>
      <c r="Y391" s="554"/>
      <c r="Z391" s="554"/>
      <c r="AA391" s="554"/>
      <c r="AB391" s="554"/>
      <c r="AC391" s="554"/>
      <c r="AD391" s="554"/>
      <c r="AE391" s="554"/>
      <c r="AF391" s="554"/>
      <c r="AG391" s="554"/>
      <c r="AH391" s="554"/>
      <c r="AI391" s="554"/>
      <c r="AJ391" s="554"/>
      <c r="AK391" s="554"/>
      <c r="AL391" s="554"/>
      <c r="AM391" s="554"/>
      <c r="AN391" s="554"/>
      <c r="AO391" s="554"/>
      <c r="AP391" s="554"/>
      <c r="AQ391" s="554"/>
      <c r="AR391" s="554"/>
      <c r="AS391" s="554"/>
      <c r="AT391" s="554"/>
      <c r="AU391" s="554"/>
    </row>
    <row r="392" spans="1:47" s="600" customFormat="1" x14ac:dyDescent="0.2">
      <c r="A392" s="260"/>
      <c r="E392" s="380"/>
      <c r="F392" s="610"/>
      <c r="G392" s="611"/>
      <c r="H392" s="611"/>
      <c r="I392" s="611"/>
      <c r="J392" s="611"/>
      <c r="K392" s="565"/>
      <c r="L392" s="565"/>
      <c r="M392" s="565"/>
      <c r="N392" s="565"/>
      <c r="O392" s="554"/>
      <c r="P392" s="554"/>
      <c r="Q392" s="554"/>
      <c r="R392" s="554"/>
      <c r="S392" s="554"/>
      <c r="T392" s="554"/>
      <c r="U392" s="554"/>
      <c r="V392" s="554"/>
      <c r="W392" s="554"/>
      <c r="X392" s="554"/>
      <c r="Y392" s="554"/>
      <c r="Z392" s="554"/>
      <c r="AA392" s="554"/>
      <c r="AB392" s="554"/>
      <c r="AC392" s="554"/>
      <c r="AD392" s="554"/>
      <c r="AE392" s="554"/>
      <c r="AF392" s="554"/>
      <c r="AG392" s="554"/>
      <c r="AH392" s="554"/>
      <c r="AI392" s="554"/>
      <c r="AJ392" s="554"/>
      <c r="AK392" s="554"/>
      <c r="AL392" s="554"/>
      <c r="AM392" s="554"/>
      <c r="AN392" s="554"/>
      <c r="AO392" s="554"/>
      <c r="AP392" s="554"/>
      <c r="AQ392" s="554"/>
      <c r="AR392" s="554"/>
      <c r="AS392" s="554"/>
      <c r="AT392" s="554"/>
      <c r="AU392" s="554"/>
    </row>
    <row r="393" spans="1:47" s="600" customFormat="1" x14ac:dyDescent="0.2">
      <c r="A393" s="260"/>
      <c r="E393" s="380"/>
      <c r="F393" s="610"/>
      <c r="G393" s="611"/>
      <c r="H393" s="611"/>
      <c r="I393" s="611"/>
      <c r="J393" s="611"/>
      <c r="K393" s="565"/>
      <c r="L393" s="565"/>
      <c r="M393" s="565"/>
      <c r="N393" s="565"/>
      <c r="O393" s="554"/>
      <c r="P393" s="554"/>
      <c r="Q393" s="554"/>
      <c r="R393" s="554"/>
      <c r="S393" s="554"/>
      <c r="T393" s="554"/>
      <c r="U393" s="554"/>
      <c r="V393" s="554"/>
      <c r="W393" s="554"/>
      <c r="X393" s="554"/>
      <c r="Y393" s="554"/>
      <c r="Z393" s="554"/>
      <c r="AA393" s="554"/>
      <c r="AB393" s="554"/>
      <c r="AC393" s="554"/>
      <c r="AD393" s="554"/>
      <c r="AE393" s="554"/>
      <c r="AF393" s="554"/>
      <c r="AG393" s="554"/>
      <c r="AH393" s="554"/>
      <c r="AI393" s="554"/>
      <c r="AJ393" s="554"/>
      <c r="AK393" s="554"/>
      <c r="AL393" s="554"/>
      <c r="AM393" s="554"/>
      <c r="AN393" s="554"/>
      <c r="AO393" s="554"/>
      <c r="AP393" s="554"/>
      <c r="AQ393" s="554"/>
      <c r="AR393" s="554"/>
      <c r="AS393" s="554"/>
      <c r="AT393" s="554"/>
      <c r="AU393" s="554"/>
    </row>
    <row r="394" spans="1:47" s="600" customFormat="1" x14ac:dyDescent="0.2">
      <c r="A394" s="260"/>
      <c r="E394" s="380"/>
      <c r="F394" s="610"/>
      <c r="G394" s="611"/>
      <c r="H394" s="611"/>
      <c r="I394" s="611"/>
      <c r="J394" s="611"/>
      <c r="K394" s="565"/>
      <c r="L394" s="565"/>
      <c r="M394" s="565"/>
      <c r="N394" s="565"/>
      <c r="O394" s="554"/>
      <c r="P394" s="554"/>
      <c r="Q394" s="554"/>
      <c r="R394" s="554"/>
      <c r="S394" s="554"/>
      <c r="T394" s="554"/>
      <c r="U394" s="554"/>
      <c r="V394" s="554"/>
      <c r="W394" s="554"/>
      <c r="X394" s="554"/>
      <c r="Y394" s="554"/>
      <c r="Z394" s="554"/>
      <c r="AA394" s="554"/>
      <c r="AB394" s="554"/>
      <c r="AC394" s="554"/>
      <c r="AD394" s="554"/>
      <c r="AE394" s="554"/>
      <c r="AF394" s="554"/>
      <c r="AG394" s="554"/>
      <c r="AH394" s="554"/>
      <c r="AI394" s="554"/>
      <c r="AJ394" s="554"/>
      <c r="AK394" s="554"/>
      <c r="AL394" s="554"/>
      <c r="AM394" s="554"/>
      <c r="AN394" s="554"/>
      <c r="AO394" s="554"/>
      <c r="AP394" s="554"/>
      <c r="AQ394" s="554"/>
      <c r="AR394" s="554"/>
      <c r="AS394" s="554"/>
      <c r="AT394" s="554"/>
      <c r="AU394" s="554"/>
    </row>
    <row r="395" spans="1:47" s="600" customFormat="1" x14ac:dyDescent="0.2">
      <c r="A395" s="260"/>
      <c r="E395" s="380"/>
      <c r="F395" s="610"/>
      <c r="G395" s="611"/>
      <c r="H395" s="611"/>
      <c r="I395" s="611"/>
      <c r="J395" s="611"/>
      <c r="K395" s="565"/>
      <c r="L395" s="565"/>
      <c r="M395" s="565"/>
      <c r="N395" s="565"/>
      <c r="O395" s="554"/>
      <c r="P395" s="554"/>
      <c r="Q395" s="554"/>
      <c r="R395" s="554"/>
      <c r="S395" s="554"/>
      <c r="T395" s="554"/>
      <c r="U395" s="554"/>
      <c r="V395" s="554"/>
      <c r="W395" s="554"/>
      <c r="X395" s="554"/>
      <c r="Y395" s="554"/>
      <c r="Z395" s="554"/>
      <c r="AA395" s="554"/>
      <c r="AB395" s="554"/>
      <c r="AC395" s="554"/>
      <c r="AD395" s="554"/>
      <c r="AE395" s="554"/>
      <c r="AF395" s="554"/>
      <c r="AG395" s="554"/>
      <c r="AH395" s="554"/>
      <c r="AI395" s="554"/>
      <c r="AJ395" s="554"/>
      <c r="AK395" s="554"/>
      <c r="AL395" s="554"/>
      <c r="AM395" s="554"/>
      <c r="AN395" s="554"/>
      <c r="AO395" s="554"/>
      <c r="AP395" s="554"/>
      <c r="AQ395" s="554"/>
      <c r="AR395" s="554"/>
      <c r="AS395" s="554"/>
      <c r="AT395" s="554"/>
      <c r="AU395" s="554"/>
    </row>
    <row r="396" spans="1:47" s="600" customFormat="1" x14ac:dyDescent="0.2">
      <c r="A396" s="260"/>
      <c r="E396" s="380"/>
      <c r="F396" s="610"/>
      <c r="G396" s="611"/>
      <c r="H396" s="611"/>
      <c r="I396" s="611"/>
      <c r="J396" s="611"/>
      <c r="K396" s="565"/>
      <c r="L396" s="565"/>
      <c r="M396" s="565"/>
      <c r="N396" s="565"/>
      <c r="O396" s="554"/>
      <c r="P396" s="554"/>
      <c r="Q396" s="554"/>
      <c r="R396" s="554"/>
      <c r="S396" s="554"/>
      <c r="T396" s="554"/>
      <c r="U396" s="554"/>
      <c r="V396" s="554"/>
      <c r="W396" s="554"/>
      <c r="X396" s="554"/>
      <c r="Y396" s="554"/>
      <c r="Z396" s="554"/>
      <c r="AA396" s="554"/>
      <c r="AB396" s="554"/>
      <c r="AC396" s="554"/>
      <c r="AD396" s="554"/>
      <c r="AE396" s="554"/>
      <c r="AF396" s="554"/>
      <c r="AG396" s="554"/>
      <c r="AH396" s="554"/>
      <c r="AI396" s="554"/>
      <c r="AJ396" s="554"/>
      <c r="AK396" s="554"/>
      <c r="AL396" s="554"/>
      <c r="AM396" s="554"/>
      <c r="AN396" s="554"/>
      <c r="AO396" s="554"/>
      <c r="AP396" s="554"/>
      <c r="AQ396" s="554"/>
      <c r="AR396" s="554"/>
      <c r="AS396" s="554"/>
      <c r="AT396" s="554"/>
      <c r="AU396" s="554"/>
    </row>
    <row r="397" spans="1:47" s="600" customFormat="1" x14ac:dyDescent="0.2">
      <c r="A397" s="260"/>
      <c r="E397" s="380"/>
      <c r="F397" s="610"/>
      <c r="G397" s="611"/>
      <c r="H397" s="611"/>
      <c r="I397" s="611"/>
      <c r="J397" s="611"/>
      <c r="K397" s="565"/>
      <c r="L397" s="565"/>
      <c r="M397" s="565"/>
      <c r="N397" s="565"/>
      <c r="O397" s="554"/>
      <c r="P397" s="554"/>
      <c r="Q397" s="554"/>
      <c r="R397" s="554"/>
      <c r="S397" s="554"/>
      <c r="T397" s="554"/>
      <c r="U397" s="554"/>
      <c r="V397" s="554"/>
      <c r="W397" s="554"/>
      <c r="X397" s="554"/>
      <c r="Y397" s="554"/>
      <c r="Z397" s="554"/>
      <c r="AA397" s="554"/>
      <c r="AB397" s="554"/>
      <c r="AC397" s="554"/>
      <c r="AD397" s="554"/>
      <c r="AE397" s="554"/>
      <c r="AF397" s="554"/>
      <c r="AG397" s="554"/>
      <c r="AH397" s="554"/>
      <c r="AI397" s="554"/>
      <c r="AJ397" s="554"/>
      <c r="AK397" s="554"/>
      <c r="AL397" s="554"/>
      <c r="AM397" s="554"/>
      <c r="AN397" s="554"/>
      <c r="AO397" s="554"/>
      <c r="AP397" s="554"/>
      <c r="AQ397" s="554"/>
      <c r="AR397" s="554"/>
      <c r="AS397" s="554"/>
      <c r="AT397" s="554"/>
      <c r="AU397" s="554"/>
    </row>
    <row r="398" spans="1:47" s="600" customFormat="1" x14ac:dyDescent="0.2">
      <c r="A398" s="260"/>
      <c r="E398" s="380"/>
      <c r="F398" s="610"/>
      <c r="G398" s="611"/>
      <c r="H398" s="611"/>
      <c r="I398" s="611"/>
      <c r="J398" s="611"/>
      <c r="K398" s="565"/>
      <c r="L398" s="565"/>
      <c r="M398" s="565"/>
      <c r="N398" s="565"/>
      <c r="O398" s="554"/>
      <c r="P398" s="554"/>
      <c r="Q398" s="554"/>
      <c r="R398" s="554"/>
      <c r="S398" s="554"/>
      <c r="T398" s="554"/>
      <c r="U398" s="554"/>
      <c r="V398" s="554"/>
      <c r="W398" s="554"/>
      <c r="X398" s="554"/>
      <c r="Y398" s="554"/>
      <c r="Z398" s="554"/>
      <c r="AA398" s="554"/>
      <c r="AB398" s="554"/>
      <c r="AC398" s="554"/>
      <c r="AD398" s="554"/>
      <c r="AE398" s="554"/>
      <c r="AF398" s="554"/>
      <c r="AG398" s="554"/>
      <c r="AH398" s="554"/>
      <c r="AI398" s="554"/>
      <c r="AJ398" s="554"/>
      <c r="AK398" s="554"/>
      <c r="AL398" s="554"/>
      <c r="AM398" s="554"/>
      <c r="AN398" s="554"/>
      <c r="AO398" s="554"/>
      <c r="AP398" s="554"/>
      <c r="AQ398" s="554"/>
      <c r="AR398" s="554"/>
      <c r="AS398" s="554"/>
      <c r="AT398" s="554"/>
      <c r="AU398" s="554"/>
    </row>
    <row r="399" spans="1:47" s="600" customFormat="1" x14ac:dyDescent="0.2">
      <c r="A399" s="260"/>
      <c r="E399" s="380"/>
      <c r="F399" s="610"/>
      <c r="G399" s="611"/>
      <c r="H399" s="611"/>
      <c r="I399" s="611"/>
      <c r="J399" s="611"/>
      <c r="K399" s="565"/>
      <c r="L399" s="565"/>
      <c r="M399" s="565"/>
      <c r="N399" s="565"/>
      <c r="O399" s="554"/>
      <c r="P399" s="554"/>
      <c r="Q399" s="554"/>
      <c r="R399" s="554"/>
      <c r="S399" s="554"/>
      <c r="T399" s="554"/>
      <c r="U399" s="554"/>
      <c r="V399" s="554"/>
      <c r="W399" s="554"/>
      <c r="X399" s="554"/>
      <c r="Y399" s="554"/>
      <c r="Z399" s="554"/>
      <c r="AA399" s="554"/>
      <c r="AB399" s="554"/>
      <c r="AC399" s="554"/>
      <c r="AD399" s="554"/>
      <c r="AE399" s="554"/>
      <c r="AF399" s="554"/>
      <c r="AG399" s="554"/>
      <c r="AH399" s="554"/>
      <c r="AI399" s="554"/>
      <c r="AJ399" s="554"/>
      <c r="AK399" s="554"/>
      <c r="AL399" s="554"/>
      <c r="AM399" s="554"/>
      <c r="AN399" s="554"/>
      <c r="AO399" s="554"/>
      <c r="AP399" s="554"/>
      <c r="AQ399" s="554"/>
      <c r="AR399" s="554"/>
      <c r="AS399" s="554"/>
      <c r="AT399" s="554"/>
      <c r="AU399" s="554"/>
    </row>
    <row r="400" spans="1:47" s="600" customFormat="1" x14ac:dyDescent="0.2">
      <c r="A400" s="260"/>
      <c r="E400" s="380"/>
      <c r="F400" s="610"/>
      <c r="G400" s="611"/>
      <c r="H400" s="611"/>
      <c r="I400" s="611"/>
      <c r="J400" s="611"/>
      <c r="K400" s="565"/>
      <c r="L400" s="565"/>
      <c r="M400" s="565"/>
      <c r="N400" s="565"/>
      <c r="O400" s="554"/>
      <c r="P400" s="554"/>
      <c r="Q400" s="554"/>
      <c r="R400" s="554"/>
      <c r="S400" s="554"/>
      <c r="T400" s="554"/>
      <c r="U400" s="554"/>
      <c r="V400" s="554"/>
      <c r="W400" s="554"/>
      <c r="X400" s="554"/>
      <c r="Y400" s="554"/>
      <c r="Z400" s="554"/>
      <c r="AA400" s="554"/>
      <c r="AB400" s="554"/>
      <c r="AC400" s="554"/>
      <c r="AD400" s="554"/>
      <c r="AE400" s="554"/>
      <c r="AF400" s="554"/>
      <c r="AG400" s="554"/>
      <c r="AH400" s="554"/>
      <c r="AI400" s="554"/>
      <c r="AJ400" s="554"/>
      <c r="AK400" s="554"/>
      <c r="AL400" s="554"/>
      <c r="AM400" s="554"/>
      <c r="AN400" s="554"/>
      <c r="AO400" s="554"/>
      <c r="AP400" s="554"/>
      <c r="AQ400" s="554"/>
      <c r="AR400" s="554"/>
      <c r="AS400" s="554"/>
      <c r="AT400" s="554"/>
      <c r="AU400" s="554"/>
    </row>
    <row r="401" spans="1:47" s="600" customFormat="1" x14ac:dyDescent="0.2">
      <c r="A401" s="260"/>
      <c r="E401" s="380"/>
      <c r="F401" s="610"/>
      <c r="G401" s="611"/>
      <c r="H401" s="611"/>
      <c r="I401" s="611"/>
      <c r="J401" s="611"/>
      <c r="K401" s="565"/>
      <c r="L401" s="565"/>
      <c r="M401" s="565"/>
      <c r="N401" s="565"/>
      <c r="O401" s="554"/>
      <c r="P401" s="554"/>
      <c r="Q401" s="554"/>
      <c r="R401" s="554"/>
      <c r="S401" s="554"/>
      <c r="T401" s="554"/>
      <c r="U401" s="554"/>
      <c r="V401" s="554"/>
      <c r="W401" s="554"/>
      <c r="X401" s="554"/>
      <c r="Y401" s="554"/>
      <c r="Z401" s="554"/>
      <c r="AA401" s="554"/>
      <c r="AB401" s="554"/>
      <c r="AC401" s="554"/>
      <c r="AD401" s="554"/>
      <c r="AE401" s="554"/>
      <c r="AF401" s="554"/>
      <c r="AG401" s="554"/>
      <c r="AH401" s="554"/>
      <c r="AI401" s="554"/>
      <c r="AJ401" s="554"/>
      <c r="AK401" s="554"/>
      <c r="AL401" s="554"/>
      <c r="AM401" s="554"/>
      <c r="AN401" s="554"/>
      <c r="AO401" s="554"/>
      <c r="AP401" s="554"/>
      <c r="AQ401" s="554"/>
      <c r="AR401" s="554"/>
      <c r="AS401" s="554"/>
      <c r="AT401" s="554"/>
      <c r="AU401" s="554"/>
    </row>
    <row r="402" spans="1:47" s="600" customFormat="1" x14ac:dyDescent="0.2">
      <c r="A402" s="260"/>
      <c r="E402" s="380"/>
      <c r="F402" s="610"/>
      <c r="G402" s="611"/>
      <c r="H402" s="611"/>
      <c r="I402" s="611"/>
      <c r="J402" s="611"/>
      <c r="K402" s="565"/>
      <c r="L402" s="565"/>
      <c r="M402" s="565"/>
      <c r="N402" s="565"/>
      <c r="O402" s="554"/>
      <c r="P402" s="554"/>
      <c r="Q402" s="554"/>
      <c r="R402" s="554"/>
      <c r="S402" s="554"/>
      <c r="T402" s="554"/>
      <c r="U402" s="554"/>
      <c r="V402" s="554"/>
      <c r="W402" s="554"/>
      <c r="X402" s="554"/>
      <c r="Y402" s="554"/>
      <c r="Z402" s="554"/>
      <c r="AA402" s="554"/>
      <c r="AB402" s="554"/>
      <c r="AC402" s="554"/>
      <c r="AD402" s="554"/>
      <c r="AE402" s="554"/>
      <c r="AF402" s="554"/>
      <c r="AG402" s="554"/>
      <c r="AH402" s="554"/>
      <c r="AI402" s="554"/>
      <c r="AJ402" s="554"/>
      <c r="AK402" s="554"/>
      <c r="AL402" s="554"/>
      <c r="AM402" s="554"/>
      <c r="AN402" s="554"/>
      <c r="AO402" s="554"/>
      <c r="AP402" s="554"/>
      <c r="AQ402" s="554"/>
      <c r="AR402" s="554"/>
      <c r="AS402" s="554"/>
      <c r="AT402" s="554"/>
      <c r="AU402" s="554"/>
    </row>
    <row r="403" spans="1:47" s="600" customFormat="1" x14ac:dyDescent="0.2">
      <c r="A403" s="260"/>
      <c r="E403" s="380"/>
      <c r="F403" s="610"/>
      <c r="G403" s="611"/>
      <c r="H403" s="611"/>
      <c r="I403" s="611"/>
      <c r="J403" s="611"/>
      <c r="K403" s="565"/>
      <c r="L403" s="565"/>
      <c r="M403" s="565"/>
      <c r="N403" s="565"/>
      <c r="O403" s="554"/>
      <c r="P403" s="554"/>
      <c r="Q403" s="554"/>
      <c r="R403" s="554"/>
      <c r="S403" s="554"/>
      <c r="T403" s="554"/>
      <c r="U403" s="554"/>
      <c r="V403" s="554"/>
      <c r="W403" s="554"/>
      <c r="X403" s="554"/>
      <c r="Y403" s="554"/>
      <c r="Z403" s="554"/>
      <c r="AA403" s="554"/>
      <c r="AB403" s="554"/>
      <c r="AC403" s="554"/>
      <c r="AD403" s="554"/>
      <c r="AE403" s="554"/>
      <c r="AF403" s="554"/>
      <c r="AG403" s="554"/>
      <c r="AH403" s="554"/>
      <c r="AI403" s="554"/>
      <c r="AJ403" s="554"/>
      <c r="AK403" s="554"/>
      <c r="AL403" s="554"/>
      <c r="AM403" s="554"/>
      <c r="AN403" s="554"/>
      <c r="AO403" s="554"/>
      <c r="AP403" s="554"/>
      <c r="AQ403" s="554"/>
      <c r="AR403" s="554"/>
      <c r="AS403" s="554"/>
      <c r="AT403" s="554"/>
      <c r="AU403" s="554"/>
    </row>
    <row r="404" spans="1:47" s="600" customFormat="1" x14ac:dyDescent="0.2">
      <c r="A404" s="260"/>
      <c r="E404" s="380"/>
      <c r="F404" s="610"/>
      <c r="G404" s="611"/>
      <c r="H404" s="611"/>
      <c r="I404" s="611"/>
      <c r="J404" s="611"/>
      <c r="K404" s="565"/>
      <c r="L404" s="565"/>
      <c r="M404" s="565"/>
      <c r="N404" s="565"/>
      <c r="O404" s="554"/>
      <c r="P404" s="554"/>
      <c r="Q404" s="554"/>
      <c r="R404" s="554"/>
      <c r="S404" s="554"/>
      <c r="T404" s="554"/>
      <c r="U404" s="554"/>
      <c r="V404" s="554"/>
      <c r="W404" s="554"/>
      <c r="X404" s="554"/>
      <c r="Y404" s="554"/>
      <c r="Z404" s="554"/>
      <c r="AA404" s="554"/>
      <c r="AB404" s="554"/>
      <c r="AC404" s="554"/>
      <c r="AD404" s="554"/>
      <c r="AE404" s="554"/>
      <c r="AF404" s="554"/>
      <c r="AG404" s="554"/>
      <c r="AH404" s="554"/>
      <c r="AI404" s="554"/>
      <c r="AJ404" s="554"/>
      <c r="AK404" s="554"/>
      <c r="AL404" s="554"/>
      <c r="AM404" s="554"/>
      <c r="AN404" s="554"/>
      <c r="AO404" s="554"/>
      <c r="AP404" s="554"/>
      <c r="AQ404" s="554"/>
      <c r="AR404" s="554"/>
      <c r="AS404" s="554"/>
      <c r="AT404" s="554"/>
      <c r="AU404" s="554"/>
    </row>
    <row r="405" spans="1:47" s="600" customFormat="1" x14ac:dyDescent="0.2">
      <c r="A405" s="260"/>
      <c r="E405" s="380"/>
      <c r="F405" s="610"/>
      <c r="G405" s="611"/>
      <c r="H405" s="611"/>
      <c r="I405" s="611"/>
      <c r="J405" s="611"/>
      <c r="K405" s="565"/>
      <c r="L405" s="565"/>
      <c r="M405" s="565"/>
      <c r="N405" s="565"/>
      <c r="O405" s="554"/>
      <c r="P405" s="554"/>
      <c r="Q405" s="554"/>
      <c r="R405" s="554"/>
      <c r="S405" s="554"/>
      <c r="T405" s="554"/>
      <c r="U405" s="554"/>
      <c r="V405" s="554"/>
      <c r="W405" s="554"/>
      <c r="X405" s="554"/>
      <c r="Y405" s="554"/>
      <c r="Z405" s="554"/>
      <c r="AA405" s="554"/>
      <c r="AB405" s="554"/>
      <c r="AC405" s="554"/>
      <c r="AD405" s="554"/>
      <c r="AE405" s="554"/>
      <c r="AF405" s="554"/>
      <c r="AG405" s="554"/>
      <c r="AH405" s="554"/>
      <c r="AI405" s="554"/>
      <c r="AJ405" s="554"/>
      <c r="AK405" s="554"/>
      <c r="AL405" s="554"/>
      <c r="AM405" s="554"/>
      <c r="AN405" s="554"/>
      <c r="AO405" s="554"/>
      <c r="AP405" s="554"/>
      <c r="AQ405" s="554"/>
      <c r="AR405" s="554"/>
      <c r="AS405" s="554"/>
      <c r="AT405" s="554"/>
      <c r="AU405" s="554"/>
    </row>
    <row r="406" spans="1:47" s="600" customFormat="1" x14ac:dyDescent="0.2">
      <c r="A406" s="260"/>
      <c r="E406" s="380"/>
      <c r="F406" s="610"/>
      <c r="G406" s="611"/>
      <c r="H406" s="611"/>
      <c r="I406" s="611"/>
      <c r="J406" s="611"/>
      <c r="K406" s="565"/>
      <c r="L406" s="565"/>
      <c r="M406" s="565"/>
      <c r="N406" s="565"/>
      <c r="O406" s="554"/>
      <c r="P406" s="554"/>
      <c r="Q406" s="554"/>
      <c r="R406" s="554"/>
      <c r="S406" s="554"/>
      <c r="T406" s="554"/>
      <c r="U406" s="554"/>
      <c r="V406" s="554"/>
      <c r="W406" s="554"/>
      <c r="X406" s="554"/>
      <c r="Y406" s="554"/>
      <c r="Z406" s="554"/>
      <c r="AA406" s="554"/>
      <c r="AB406" s="554"/>
      <c r="AC406" s="554"/>
      <c r="AD406" s="554"/>
      <c r="AE406" s="554"/>
      <c r="AF406" s="554"/>
      <c r="AG406" s="554"/>
      <c r="AH406" s="554"/>
      <c r="AI406" s="554"/>
      <c r="AJ406" s="554"/>
      <c r="AK406" s="554"/>
      <c r="AL406" s="554"/>
      <c r="AM406" s="554"/>
      <c r="AN406" s="554"/>
      <c r="AO406" s="554"/>
      <c r="AP406" s="554"/>
      <c r="AQ406" s="554"/>
      <c r="AR406" s="554"/>
      <c r="AS406" s="554"/>
      <c r="AT406" s="554"/>
      <c r="AU406" s="554"/>
    </row>
    <row r="407" spans="1:47" s="600" customFormat="1" x14ac:dyDescent="0.2">
      <c r="A407" s="260"/>
      <c r="E407" s="380"/>
      <c r="F407" s="610"/>
      <c r="G407" s="611"/>
      <c r="H407" s="611"/>
      <c r="I407" s="611"/>
      <c r="J407" s="611"/>
      <c r="K407" s="565"/>
      <c r="L407" s="565"/>
      <c r="M407" s="565"/>
      <c r="N407" s="565"/>
      <c r="O407" s="554"/>
      <c r="P407" s="554"/>
      <c r="Q407" s="554"/>
      <c r="R407" s="554"/>
      <c r="S407" s="554"/>
      <c r="T407" s="554"/>
      <c r="U407" s="554"/>
      <c r="V407" s="554"/>
      <c r="W407" s="554"/>
      <c r="X407" s="554"/>
      <c r="Y407" s="554"/>
      <c r="Z407" s="554"/>
      <c r="AA407" s="554"/>
      <c r="AB407" s="554"/>
      <c r="AC407" s="554"/>
      <c r="AD407" s="554"/>
      <c r="AE407" s="554"/>
      <c r="AF407" s="554"/>
      <c r="AG407" s="554"/>
      <c r="AH407" s="554"/>
      <c r="AI407" s="554"/>
      <c r="AJ407" s="554"/>
      <c r="AK407" s="554"/>
      <c r="AL407" s="554"/>
      <c r="AM407" s="554"/>
      <c r="AN407" s="554"/>
      <c r="AO407" s="554"/>
      <c r="AP407" s="554"/>
      <c r="AQ407" s="554"/>
      <c r="AR407" s="554"/>
      <c r="AS407" s="554"/>
      <c r="AT407" s="554"/>
      <c r="AU407" s="554"/>
    </row>
    <row r="408" spans="1:47" s="600" customFormat="1" x14ac:dyDescent="0.2">
      <c r="A408" s="260"/>
      <c r="E408" s="380"/>
      <c r="F408" s="610"/>
      <c r="G408" s="611"/>
      <c r="H408" s="611"/>
      <c r="I408" s="611"/>
      <c r="J408" s="611"/>
      <c r="K408" s="565"/>
      <c r="L408" s="565"/>
      <c r="M408" s="565"/>
      <c r="N408" s="565"/>
      <c r="O408" s="554"/>
      <c r="P408" s="554"/>
      <c r="Q408" s="554"/>
      <c r="R408" s="554"/>
      <c r="S408" s="554"/>
      <c r="T408" s="554"/>
      <c r="U408" s="554"/>
      <c r="V408" s="554"/>
      <c r="W408" s="554"/>
      <c r="X408" s="554"/>
      <c r="Y408" s="554"/>
      <c r="Z408" s="554"/>
      <c r="AA408" s="554"/>
      <c r="AB408" s="554"/>
      <c r="AC408" s="554"/>
      <c r="AD408" s="554"/>
      <c r="AE408" s="554"/>
      <c r="AF408" s="554"/>
      <c r="AG408" s="554"/>
      <c r="AH408" s="554"/>
      <c r="AI408" s="554"/>
      <c r="AJ408" s="554"/>
      <c r="AK408" s="554"/>
      <c r="AL408" s="554"/>
      <c r="AM408" s="554"/>
      <c r="AN408" s="554"/>
      <c r="AO408" s="554"/>
      <c r="AP408" s="554"/>
      <c r="AQ408" s="554"/>
      <c r="AR408" s="554"/>
      <c r="AS408" s="554"/>
      <c r="AT408" s="554"/>
      <c r="AU408" s="554"/>
    </row>
    <row r="409" spans="1:47" s="600" customFormat="1" x14ac:dyDescent="0.2">
      <c r="A409" s="260"/>
      <c r="E409" s="380"/>
      <c r="F409" s="610"/>
      <c r="G409" s="611"/>
      <c r="H409" s="611"/>
      <c r="I409" s="611"/>
      <c r="J409" s="611"/>
      <c r="K409" s="565"/>
      <c r="L409" s="565"/>
      <c r="M409" s="565"/>
      <c r="N409" s="565"/>
      <c r="O409" s="554"/>
      <c r="P409" s="554"/>
      <c r="Q409" s="554"/>
      <c r="R409" s="554"/>
      <c r="S409" s="554"/>
      <c r="T409" s="554"/>
      <c r="U409" s="554"/>
      <c r="V409" s="554"/>
      <c r="W409" s="554"/>
      <c r="X409" s="554"/>
      <c r="Y409" s="554"/>
      <c r="Z409" s="554"/>
      <c r="AA409" s="554"/>
      <c r="AB409" s="554"/>
      <c r="AC409" s="554"/>
      <c r="AD409" s="554"/>
      <c r="AE409" s="554"/>
      <c r="AF409" s="554"/>
      <c r="AG409" s="554"/>
      <c r="AH409" s="554"/>
      <c r="AI409" s="554"/>
      <c r="AJ409" s="554"/>
      <c r="AK409" s="554"/>
      <c r="AL409" s="554"/>
      <c r="AM409" s="554"/>
      <c r="AN409" s="554"/>
      <c r="AO409" s="554"/>
      <c r="AP409" s="554"/>
      <c r="AQ409" s="554"/>
      <c r="AR409" s="554"/>
      <c r="AS409" s="554"/>
      <c r="AT409" s="554"/>
      <c r="AU409" s="554"/>
    </row>
    <row r="410" spans="1:47" s="600" customFormat="1" x14ac:dyDescent="0.2">
      <c r="A410" s="260"/>
      <c r="E410" s="380"/>
      <c r="F410" s="610"/>
      <c r="G410" s="611"/>
      <c r="H410" s="611"/>
      <c r="I410" s="611"/>
      <c r="J410" s="611"/>
      <c r="K410" s="565"/>
      <c r="L410" s="565"/>
      <c r="M410" s="565"/>
      <c r="N410" s="565"/>
      <c r="O410" s="554"/>
      <c r="P410" s="554"/>
      <c r="Q410" s="554"/>
      <c r="R410" s="554"/>
      <c r="S410" s="554"/>
      <c r="T410" s="554"/>
      <c r="U410" s="554"/>
      <c r="V410" s="554"/>
      <c r="W410" s="554"/>
      <c r="X410" s="554"/>
      <c r="Y410" s="554"/>
      <c r="Z410" s="554"/>
      <c r="AA410" s="554"/>
      <c r="AB410" s="554"/>
      <c r="AC410" s="554"/>
      <c r="AD410" s="554"/>
      <c r="AE410" s="554"/>
      <c r="AF410" s="554"/>
      <c r="AG410" s="554"/>
      <c r="AH410" s="554"/>
      <c r="AI410" s="554"/>
      <c r="AJ410" s="554"/>
      <c r="AK410" s="554"/>
      <c r="AL410" s="554"/>
      <c r="AM410" s="554"/>
      <c r="AN410" s="554"/>
      <c r="AO410" s="554"/>
      <c r="AP410" s="554"/>
      <c r="AQ410" s="554"/>
      <c r="AR410" s="554"/>
      <c r="AS410" s="554"/>
      <c r="AT410" s="554"/>
      <c r="AU410" s="554"/>
    </row>
    <row r="411" spans="1:47" s="600" customFormat="1" x14ac:dyDescent="0.2">
      <c r="A411" s="260"/>
      <c r="E411" s="380"/>
      <c r="F411" s="610"/>
      <c r="G411" s="611"/>
      <c r="H411" s="611"/>
      <c r="I411" s="611"/>
      <c r="J411" s="611"/>
      <c r="K411" s="565"/>
      <c r="L411" s="565"/>
      <c r="M411" s="565"/>
      <c r="N411" s="565"/>
      <c r="O411" s="554"/>
      <c r="P411" s="554"/>
      <c r="Q411" s="554"/>
      <c r="R411" s="554"/>
      <c r="S411" s="554"/>
      <c r="T411" s="554"/>
      <c r="U411" s="554"/>
      <c r="V411" s="554"/>
      <c r="W411" s="554"/>
      <c r="X411" s="554"/>
      <c r="Y411" s="554"/>
      <c r="Z411" s="554"/>
      <c r="AA411" s="554"/>
      <c r="AB411" s="554"/>
      <c r="AC411" s="554"/>
      <c r="AD411" s="554"/>
      <c r="AE411" s="554"/>
      <c r="AF411" s="554"/>
      <c r="AG411" s="554"/>
      <c r="AH411" s="554"/>
      <c r="AI411" s="554"/>
      <c r="AJ411" s="554"/>
      <c r="AK411" s="554"/>
      <c r="AL411" s="554"/>
      <c r="AM411" s="554"/>
      <c r="AN411" s="554"/>
      <c r="AO411" s="554"/>
      <c r="AP411" s="554"/>
      <c r="AQ411" s="554"/>
      <c r="AR411" s="554"/>
      <c r="AS411" s="554"/>
      <c r="AT411" s="554"/>
      <c r="AU411" s="554"/>
    </row>
    <row r="412" spans="1:47" s="600" customFormat="1" x14ac:dyDescent="0.2">
      <c r="A412" s="260"/>
      <c r="E412" s="380"/>
      <c r="F412" s="610"/>
      <c r="G412" s="611"/>
      <c r="H412" s="611"/>
      <c r="I412" s="611"/>
      <c r="J412" s="611"/>
      <c r="K412" s="565"/>
      <c r="L412" s="565"/>
      <c r="M412" s="565"/>
      <c r="N412" s="565"/>
      <c r="O412" s="554"/>
      <c r="P412" s="554"/>
      <c r="Q412" s="554"/>
      <c r="R412" s="554"/>
      <c r="S412" s="554"/>
      <c r="T412" s="554"/>
      <c r="U412" s="554"/>
      <c r="V412" s="554"/>
      <c r="W412" s="554"/>
      <c r="X412" s="554"/>
      <c r="Y412" s="554"/>
      <c r="Z412" s="554"/>
      <c r="AA412" s="554"/>
      <c r="AB412" s="554"/>
      <c r="AC412" s="554"/>
      <c r="AD412" s="554"/>
      <c r="AE412" s="554"/>
      <c r="AF412" s="554"/>
      <c r="AG412" s="554"/>
      <c r="AH412" s="554"/>
      <c r="AI412" s="554"/>
      <c r="AJ412" s="554"/>
      <c r="AK412" s="554"/>
      <c r="AL412" s="554"/>
      <c r="AM412" s="554"/>
      <c r="AN412" s="554"/>
      <c r="AO412" s="554"/>
      <c r="AP412" s="554"/>
      <c r="AQ412" s="554"/>
      <c r="AR412" s="554"/>
      <c r="AS412" s="554"/>
      <c r="AT412" s="554"/>
      <c r="AU412" s="554"/>
    </row>
    <row r="413" spans="1:47" s="600" customFormat="1" x14ac:dyDescent="0.2">
      <c r="A413" s="260"/>
      <c r="E413" s="380"/>
      <c r="F413" s="610"/>
      <c r="G413" s="611"/>
      <c r="H413" s="611"/>
      <c r="I413" s="611"/>
      <c r="J413" s="611"/>
      <c r="K413" s="565"/>
      <c r="L413" s="565"/>
      <c r="M413" s="565"/>
      <c r="N413" s="565"/>
      <c r="O413" s="554"/>
      <c r="P413" s="554"/>
      <c r="Q413" s="554"/>
      <c r="R413" s="554"/>
      <c r="S413" s="554"/>
      <c r="T413" s="554"/>
      <c r="U413" s="554"/>
      <c r="V413" s="554"/>
      <c r="W413" s="554"/>
      <c r="X413" s="554"/>
      <c r="Y413" s="554"/>
      <c r="Z413" s="554"/>
      <c r="AA413" s="554"/>
      <c r="AB413" s="554"/>
      <c r="AC413" s="554"/>
      <c r="AD413" s="554"/>
      <c r="AE413" s="554"/>
      <c r="AF413" s="554"/>
      <c r="AG413" s="554"/>
      <c r="AH413" s="554"/>
      <c r="AI413" s="554"/>
      <c r="AJ413" s="554"/>
      <c r="AK413" s="554"/>
      <c r="AL413" s="554"/>
      <c r="AM413" s="554"/>
      <c r="AN413" s="554"/>
      <c r="AO413" s="554"/>
      <c r="AP413" s="554"/>
      <c r="AQ413" s="554"/>
      <c r="AR413" s="554"/>
      <c r="AS413" s="554"/>
      <c r="AT413" s="554"/>
      <c r="AU413" s="554"/>
    </row>
    <row r="414" spans="1:47" s="600" customFormat="1" x14ac:dyDescent="0.2">
      <c r="A414" s="260"/>
      <c r="E414" s="380"/>
      <c r="F414" s="610"/>
      <c r="G414" s="611"/>
      <c r="H414" s="611"/>
      <c r="I414" s="611"/>
      <c r="J414" s="611"/>
      <c r="K414" s="565"/>
      <c r="L414" s="565"/>
      <c r="M414" s="565"/>
      <c r="N414" s="565"/>
      <c r="O414" s="554"/>
      <c r="P414" s="554"/>
      <c r="Q414" s="554"/>
      <c r="R414" s="554"/>
      <c r="S414" s="554"/>
      <c r="T414" s="554"/>
      <c r="U414" s="554"/>
      <c r="V414" s="554"/>
      <c r="W414" s="554"/>
      <c r="X414" s="554"/>
      <c r="Y414" s="554"/>
      <c r="Z414" s="554"/>
      <c r="AA414" s="554"/>
      <c r="AB414" s="554"/>
      <c r="AC414" s="554"/>
      <c r="AD414" s="554"/>
      <c r="AE414" s="554"/>
      <c r="AF414" s="554"/>
      <c r="AG414" s="554"/>
      <c r="AH414" s="554"/>
      <c r="AI414" s="554"/>
      <c r="AJ414" s="554"/>
      <c r="AK414" s="554"/>
      <c r="AL414" s="554"/>
      <c r="AM414" s="554"/>
      <c r="AN414" s="554"/>
      <c r="AO414" s="554"/>
      <c r="AP414" s="554"/>
      <c r="AQ414" s="554"/>
      <c r="AR414" s="554"/>
      <c r="AS414" s="554"/>
      <c r="AT414" s="554"/>
      <c r="AU414" s="554"/>
    </row>
    <row r="415" spans="1:47" s="600" customFormat="1" x14ac:dyDescent="0.2">
      <c r="A415" s="260"/>
      <c r="E415" s="380"/>
      <c r="F415" s="610"/>
      <c r="G415" s="611"/>
      <c r="H415" s="611"/>
      <c r="I415" s="611"/>
      <c r="J415" s="611"/>
      <c r="K415" s="565"/>
      <c r="L415" s="565"/>
      <c r="M415" s="565"/>
      <c r="N415" s="565"/>
      <c r="O415" s="554"/>
      <c r="P415" s="554"/>
      <c r="Q415" s="554"/>
      <c r="R415" s="554"/>
      <c r="S415" s="554"/>
      <c r="T415" s="554"/>
      <c r="U415" s="554"/>
      <c r="V415" s="554"/>
      <c r="W415" s="554"/>
      <c r="X415" s="554"/>
      <c r="Y415" s="554"/>
      <c r="Z415" s="554"/>
      <c r="AA415" s="554"/>
      <c r="AB415" s="554"/>
      <c r="AC415" s="554"/>
      <c r="AD415" s="554"/>
      <c r="AE415" s="554"/>
      <c r="AF415" s="554"/>
      <c r="AG415" s="554"/>
      <c r="AH415" s="554"/>
      <c r="AI415" s="554"/>
      <c r="AJ415" s="554"/>
      <c r="AK415" s="554"/>
      <c r="AL415" s="554"/>
      <c r="AM415" s="554"/>
      <c r="AN415" s="554"/>
      <c r="AO415" s="554"/>
      <c r="AP415" s="554"/>
      <c r="AQ415" s="554"/>
      <c r="AR415" s="554"/>
      <c r="AS415" s="554"/>
      <c r="AT415" s="554"/>
      <c r="AU415" s="554"/>
    </row>
    <row r="416" spans="1:47" s="600" customFormat="1" x14ac:dyDescent="0.2">
      <c r="A416" s="260"/>
      <c r="E416" s="380"/>
      <c r="F416" s="610"/>
      <c r="G416" s="611"/>
      <c r="H416" s="611"/>
      <c r="I416" s="611"/>
      <c r="J416" s="611"/>
      <c r="K416" s="565"/>
      <c r="L416" s="565"/>
      <c r="M416" s="565"/>
      <c r="N416" s="565"/>
      <c r="O416" s="554"/>
      <c r="P416" s="554"/>
      <c r="Q416" s="554"/>
      <c r="R416" s="554"/>
      <c r="S416" s="554"/>
      <c r="T416" s="554"/>
      <c r="U416" s="554"/>
      <c r="V416" s="554"/>
      <c r="W416" s="554"/>
      <c r="X416" s="554"/>
      <c r="Y416" s="554"/>
      <c r="Z416" s="554"/>
      <c r="AA416" s="554"/>
      <c r="AB416" s="554"/>
      <c r="AC416" s="554"/>
      <c r="AD416" s="554"/>
      <c r="AE416" s="554"/>
      <c r="AF416" s="554"/>
      <c r="AG416" s="554"/>
      <c r="AH416" s="554"/>
      <c r="AI416" s="554"/>
      <c r="AJ416" s="554"/>
      <c r="AK416" s="554"/>
      <c r="AL416" s="554"/>
      <c r="AM416" s="554"/>
      <c r="AN416" s="554"/>
      <c r="AO416" s="554"/>
      <c r="AP416" s="554"/>
      <c r="AQ416" s="554"/>
      <c r="AR416" s="554"/>
      <c r="AS416" s="554"/>
      <c r="AT416" s="554"/>
      <c r="AU416" s="554"/>
    </row>
    <row r="417" spans="1:47" s="600" customFormat="1" x14ac:dyDescent="0.2">
      <c r="A417" s="260"/>
      <c r="E417" s="380"/>
      <c r="F417" s="610"/>
      <c r="G417" s="611"/>
      <c r="H417" s="611"/>
      <c r="I417" s="611"/>
      <c r="J417" s="611"/>
      <c r="K417" s="565"/>
      <c r="L417" s="565"/>
      <c r="M417" s="565"/>
      <c r="N417" s="565"/>
      <c r="O417" s="554"/>
      <c r="P417" s="554"/>
      <c r="Q417" s="554"/>
      <c r="R417" s="554"/>
      <c r="S417" s="554"/>
      <c r="T417" s="554"/>
      <c r="U417" s="554"/>
      <c r="V417" s="554"/>
      <c r="W417" s="554"/>
      <c r="X417" s="554"/>
      <c r="Y417" s="554"/>
      <c r="Z417" s="554"/>
      <c r="AA417" s="554"/>
      <c r="AB417" s="554"/>
      <c r="AC417" s="554"/>
      <c r="AD417" s="554"/>
      <c r="AE417" s="554"/>
      <c r="AF417" s="554"/>
      <c r="AG417" s="554"/>
      <c r="AH417" s="554"/>
      <c r="AI417" s="554"/>
      <c r="AJ417" s="554"/>
      <c r="AK417" s="554"/>
      <c r="AL417" s="554"/>
      <c r="AM417" s="554"/>
      <c r="AN417" s="554"/>
      <c r="AO417" s="554"/>
      <c r="AP417" s="554"/>
      <c r="AQ417" s="554"/>
      <c r="AR417" s="554"/>
      <c r="AS417" s="554"/>
      <c r="AT417" s="554"/>
      <c r="AU417" s="554"/>
    </row>
    <row r="418" spans="1:47" s="600" customFormat="1" x14ac:dyDescent="0.2">
      <c r="A418" s="260"/>
      <c r="E418" s="380"/>
      <c r="F418" s="610"/>
      <c r="G418" s="611"/>
      <c r="H418" s="611"/>
      <c r="I418" s="611"/>
      <c r="J418" s="611"/>
      <c r="K418" s="565"/>
      <c r="L418" s="565"/>
      <c r="M418" s="565"/>
      <c r="N418" s="565"/>
      <c r="O418" s="554"/>
      <c r="P418" s="554"/>
      <c r="Q418" s="554"/>
      <c r="R418" s="554"/>
      <c r="S418" s="554"/>
      <c r="T418" s="554"/>
      <c r="U418" s="554"/>
      <c r="V418" s="554"/>
      <c r="W418" s="554"/>
      <c r="X418" s="554"/>
      <c r="Y418" s="554"/>
      <c r="Z418" s="554"/>
      <c r="AA418" s="554"/>
      <c r="AB418" s="554"/>
      <c r="AC418" s="554"/>
      <c r="AD418" s="554"/>
      <c r="AE418" s="554"/>
      <c r="AF418" s="554"/>
      <c r="AG418" s="554"/>
      <c r="AH418" s="554"/>
      <c r="AI418" s="554"/>
      <c r="AJ418" s="554"/>
      <c r="AK418" s="554"/>
      <c r="AL418" s="554"/>
      <c r="AM418" s="554"/>
      <c r="AN418" s="554"/>
      <c r="AO418" s="554"/>
      <c r="AP418" s="554"/>
      <c r="AQ418" s="554"/>
      <c r="AR418" s="554"/>
      <c r="AS418" s="554"/>
      <c r="AT418" s="554"/>
      <c r="AU418" s="554"/>
    </row>
    <row r="419" spans="1:47" s="600" customFormat="1" x14ac:dyDescent="0.2">
      <c r="A419" s="260"/>
      <c r="E419" s="380"/>
      <c r="F419" s="610"/>
      <c r="G419" s="611"/>
      <c r="H419" s="611"/>
      <c r="I419" s="611"/>
      <c r="J419" s="611"/>
      <c r="K419" s="565"/>
      <c r="L419" s="565"/>
      <c r="M419" s="565"/>
      <c r="N419" s="565"/>
      <c r="O419" s="554"/>
      <c r="P419" s="554"/>
      <c r="Q419" s="554"/>
      <c r="R419" s="554"/>
      <c r="S419" s="554"/>
      <c r="T419" s="554"/>
      <c r="U419" s="554"/>
      <c r="V419" s="554"/>
      <c r="W419" s="554"/>
      <c r="X419" s="554"/>
      <c r="Y419" s="554"/>
      <c r="Z419" s="554"/>
      <c r="AA419" s="554"/>
      <c r="AB419" s="554"/>
      <c r="AC419" s="554"/>
      <c r="AD419" s="554"/>
      <c r="AE419" s="554"/>
      <c r="AF419" s="554"/>
      <c r="AG419" s="554"/>
      <c r="AH419" s="554"/>
      <c r="AI419" s="554"/>
      <c r="AJ419" s="554"/>
      <c r="AK419" s="554"/>
      <c r="AL419" s="554"/>
      <c r="AM419" s="554"/>
      <c r="AN419" s="554"/>
      <c r="AO419" s="554"/>
      <c r="AP419" s="554"/>
      <c r="AQ419" s="554"/>
      <c r="AR419" s="554"/>
      <c r="AS419" s="554"/>
      <c r="AT419" s="554"/>
      <c r="AU419" s="554"/>
    </row>
    <row r="420" spans="1:47" s="600" customFormat="1" x14ac:dyDescent="0.2">
      <c r="A420" s="260"/>
      <c r="E420" s="380"/>
      <c r="F420" s="610"/>
      <c r="G420" s="611"/>
      <c r="H420" s="611"/>
      <c r="I420" s="611"/>
      <c r="J420" s="611"/>
      <c r="K420" s="565"/>
      <c r="L420" s="565"/>
      <c r="M420" s="565"/>
      <c r="N420" s="565"/>
      <c r="O420" s="554"/>
      <c r="P420" s="554"/>
      <c r="Q420" s="554"/>
      <c r="R420" s="554"/>
      <c r="S420" s="554"/>
      <c r="T420" s="554"/>
      <c r="U420" s="554"/>
      <c r="V420" s="554"/>
      <c r="W420" s="554"/>
      <c r="X420" s="554"/>
      <c r="Y420" s="554"/>
      <c r="Z420" s="554"/>
      <c r="AA420" s="554"/>
      <c r="AB420" s="554"/>
      <c r="AC420" s="554"/>
      <c r="AD420" s="554"/>
      <c r="AE420" s="554"/>
      <c r="AF420" s="554"/>
      <c r="AG420" s="554"/>
      <c r="AH420" s="554"/>
      <c r="AI420" s="554"/>
      <c r="AJ420" s="554"/>
      <c r="AK420" s="554"/>
      <c r="AL420" s="554"/>
      <c r="AM420" s="554"/>
      <c r="AN420" s="554"/>
      <c r="AO420" s="554"/>
      <c r="AP420" s="554"/>
      <c r="AQ420" s="554"/>
      <c r="AR420" s="554"/>
      <c r="AS420" s="554"/>
      <c r="AT420" s="554"/>
      <c r="AU420" s="554"/>
    </row>
    <row r="421" spans="1:47" s="600" customFormat="1" x14ac:dyDescent="0.2">
      <c r="A421" s="260"/>
      <c r="E421" s="380"/>
      <c r="F421" s="610"/>
      <c r="G421" s="611"/>
      <c r="H421" s="611"/>
      <c r="I421" s="611"/>
      <c r="J421" s="611"/>
      <c r="K421" s="565"/>
      <c r="L421" s="565"/>
      <c r="M421" s="565"/>
      <c r="N421" s="565"/>
      <c r="O421" s="554"/>
      <c r="P421" s="554"/>
      <c r="Q421" s="554"/>
      <c r="R421" s="554"/>
      <c r="S421" s="554"/>
      <c r="T421" s="554"/>
      <c r="U421" s="554"/>
      <c r="V421" s="554"/>
      <c r="W421" s="554"/>
      <c r="X421" s="554"/>
      <c r="Y421" s="554"/>
      <c r="Z421" s="554"/>
      <c r="AA421" s="554"/>
      <c r="AB421" s="554"/>
      <c r="AC421" s="554"/>
      <c r="AD421" s="554"/>
      <c r="AE421" s="554"/>
      <c r="AF421" s="554"/>
      <c r="AG421" s="554"/>
      <c r="AH421" s="554"/>
      <c r="AI421" s="554"/>
      <c r="AJ421" s="554"/>
      <c r="AK421" s="554"/>
      <c r="AL421" s="554"/>
      <c r="AM421" s="554"/>
      <c r="AN421" s="554"/>
      <c r="AO421" s="554"/>
      <c r="AP421" s="554"/>
      <c r="AQ421" s="554"/>
      <c r="AR421" s="554"/>
      <c r="AS421" s="554"/>
      <c r="AT421" s="554"/>
      <c r="AU421" s="554"/>
    </row>
    <row r="422" spans="1:47" s="600" customFormat="1" x14ac:dyDescent="0.2">
      <c r="A422" s="260"/>
      <c r="E422" s="380"/>
      <c r="F422" s="610"/>
      <c r="G422" s="611"/>
      <c r="H422" s="611"/>
      <c r="I422" s="611"/>
      <c r="J422" s="611"/>
      <c r="K422" s="565"/>
      <c r="L422" s="565"/>
      <c r="M422" s="565"/>
      <c r="N422" s="565"/>
      <c r="O422" s="554"/>
      <c r="P422" s="554"/>
      <c r="Q422" s="554"/>
      <c r="R422" s="554"/>
      <c r="S422" s="554"/>
      <c r="T422" s="554"/>
      <c r="U422" s="554"/>
      <c r="V422" s="554"/>
      <c r="W422" s="554"/>
      <c r="X422" s="554"/>
      <c r="Y422" s="554"/>
      <c r="Z422" s="554"/>
      <c r="AA422" s="554"/>
      <c r="AB422" s="554"/>
      <c r="AC422" s="554"/>
      <c r="AD422" s="554"/>
      <c r="AE422" s="554"/>
      <c r="AF422" s="554"/>
      <c r="AG422" s="554"/>
      <c r="AH422" s="554"/>
      <c r="AI422" s="554"/>
      <c r="AJ422" s="554"/>
      <c r="AK422" s="554"/>
      <c r="AL422" s="554"/>
      <c r="AM422" s="554"/>
      <c r="AN422" s="554"/>
      <c r="AO422" s="554"/>
      <c r="AP422" s="554"/>
      <c r="AQ422" s="554"/>
      <c r="AR422" s="554"/>
      <c r="AS422" s="554"/>
      <c r="AT422" s="554"/>
      <c r="AU422" s="554"/>
    </row>
    <row r="423" spans="1:47" s="600" customFormat="1" x14ac:dyDescent="0.2">
      <c r="A423" s="260"/>
      <c r="E423" s="380"/>
      <c r="F423" s="610"/>
      <c r="G423" s="611"/>
      <c r="H423" s="611"/>
      <c r="I423" s="611"/>
      <c r="J423" s="611"/>
      <c r="K423" s="565"/>
      <c r="L423" s="565"/>
      <c r="M423" s="565"/>
      <c r="N423" s="565"/>
      <c r="O423" s="554"/>
      <c r="P423" s="554"/>
      <c r="Q423" s="554"/>
      <c r="R423" s="554"/>
      <c r="S423" s="554"/>
      <c r="T423" s="554"/>
      <c r="U423" s="554"/>
      <c r="V423" s="554"/>
      <c r="W423" s="554"/>
      <c r="X423" s="554"/>
      <c r="Y423" s="554"/>
      <c r="Z423" s="554"/>
      <c r="AA423" s="554"/>
      <c r="AB423" s="554"/>
      <c r="AC423" s="554"/>
      <c r="AD423" s="554"/>
      <c r="AE423" s="554"/>
      <c r="AF423" s="554"/>
      <c r="AG423" s="554"/>
      <c r="AH423" s="554"/>
      <c r="AI423" s="554"/>
      <c r="AJ423" s="554"/>
      <c r="AK423" s="554"/>
      <c r="AL423" s="554"/>
      <c r="AM423" s="554"/>
      <c r="AN423" s="554"/>
      <c r="AO423" s="554"/>
      <c r="AP423" s="554"/>
      <c r="AQ423" s="554"/>
      <c r="AR423" s="554"/>
      <c r="AS423" s="554"/>
      <c r="AT423" s="554"/>
      <c r="AU423" s="554"/>
    </row>
    <row r="424" spans="1:47" s="600" customFormat="1" x14ac:dyDescent="0.2">
      <c r="A424" s="260"/>
      <c r="E424" s="380"/>
      <c r="F424" s="610"/>
      <c r="G424" s="611"/>
      <c r="H424" s="611"/>
      <c r="I424" s="611"/>
      <c r="J424" s="611"/>
      <c r="K424" s="565"/>
      <c r="L424" s="565"/>
      <c r="M424" s="565"/>
      <c r="N424" s="565"/>
      <c r="O424" s="554"/>
      <c r="P424" s="554"/>
      <c r="Q424" s="554"/>
      <c r="R424" s="554"/>
      <c r="S424" s="554"/>
      <c r="T424" s="554"/>
      <c r="U424" s="554"/>
      <c r="V424" s="554"/>
      <c r="W424" s="554"/>
      <c r="X424" s="554"/>
      <c r="Y424" s="554"/>
      <c r="Z424" s="554"/>
      <c r="AA424" s="554"/>
      <c r="AB424" s="554"/>
      <c r="AC424" s="554"/>
      <c r="AD424" s="554"/>
      <c r="AE424" s="554"/>
      <c r="AF424" s="554"/>
      <c r="AG424" s="554"/>
      <c r="AH424" s="554"/>
      <c r="AI424" s="554"/>
      <c r="AJ424" s="554"/>
      <c r="AK424" s="554"/>
      <c r="AL424" s="554"/>
      <c r="AM424" s="554"/>
      <c r="AN424" s="554"/>
      <c r="AO424" s="554"/>
      <c r="AP424" s="554"/>
      <c r="AQ424" s="554"/>
      <c r="AR424" s="554"/>
      <c r="AS424" s="554"/>
      <c r="AT424" s="554"/>
      <c r="AU424" s="554"/>
    </row>
    <row r="425" spans="1:47" s="600" customFormat="1" x14ac:dyDescent="0.2">
      <c r="A425" s="260"/>
      <c r="E425" s="380"/>
      <c r="F425" s="610"/>
      <c r="G425" s="611"/>
      <c r="H425" s="611"/>
      <c r="I425" s="611"/>
      <c r="J425" s="611"/>
      <c r="K425" s="565"/>
      <c r="L425" s="565"/>
      <c r="M425" s="565"/>
      <c r="N425" s="565"/>
      <c r="O425" s="554"/>
      <c r="P425" s="554"/>
      <c r="Q425" s="554"/>
      <c r="R425" s="554"/>
      <c r="S425" s="554"/>
      <c r="T425" s="554"/>
      <c r="U425" s="554"/>
      <c r="V425" s="554"/>
      <c r="W425" s="554"/>
      <c r="X425" s="554"/>
      <c r="Y425" s="554"/>
      <c r="Z425" s="554"/>
      <c r="AA425" s="554"/>
      <c r="AB425" s="554"/>
      <c r="AC425" s="554"/>
      <c r="AD425" s="554"/>
      <c r="AE425" s="554"/>
      <c r="AF425" s="554"/>
      <c r="AG425" s="554"/>
      <c r="AH425" s="554"/>
      <c r="AI425" s="554"/>
      <c r="AJ425" s="554"/>
      <c r="AK425" s="554"/>
      <c r="AL425" s="554"/>
      <c r="AM425" s="554"/>
      <c r="AN425" s="554"/>
      <c r="AO425" s="554"/>
      <c r="AP425" s="554"/>
      <c r="AQ425" s="554"/>
      <c r="AR425" s="554"/>
      <c r="AS425" s="554"/>
      <c r="AT425" s="554"/>
      <c r="AU425" s="554"/>
    </row>
    <row r="426" spans="1:47" s="600" customFormat="1" x14ac:dyDescent="0.2">
      <c r="A426" s="260"/>
      <c r="E426" s="380"/>
      <c r="F426" s="610"/>
      <c r="G426" s="611"/>
      <c r="H426" s="611"/>
      <c r="I426" s="611"/>
      <c r="J426" s="611"/>
      <c r="K426" s="565"/>
      <c r="L426" s="565"/>
      <c r="M426" s="565"/>
      <c r="N426" s="565"/>
      <c r="O426" s="554"/>
      <c r="P426" s="554"/>
      <c r="Q426" s="554"/>
      <c r="R426" s="554"/>
      <c r="S426" s="554"/>
      <c r="T426" s="554"/>
      <c r="U426" s="554"/>
      <c r="V426" s="554"/>
      <c r="W426" s="554"/>
      <c r="X426" s="554"/>
      <c r="Y426" s="554"/>
      <c r="Z426" s="554"/>
      <c r="AA426" s="554"/>
      <c r="AB426" s="554"/>
      <c r="AC426" s="554"/>
      <c r="AD426" s="554"/>
      <c r="AE426" s="554"/>
      <c r="AF426" s="554"/>
      <c r="AG426" s="554"/>
      <c r="AH426" s="554"/>
      <c r="AI426" s="554"/>
      <c r="AJ426" s="554"/>
      <c r="AK426" s="554"/>
      <c r="AL426" s="554"/>
      <c r="AM426" s="554"/>
      <c r="AN426" s="554"/>
      <c r="AO426" s="554"/>
      <c r="AP426" s="554"/>
      <c r="AQ426" s="554"/>
      <c r="AR426" s="554"/>
      <c r="AS426" s="554"/>
      <c r="AT426" s="554"/>
      <c r="AU426" s="554"/>
    </row>
    <row r="427" spans="1:47" s="600" customFormat="1" x14ac:dyDescent="0.2">
      <c r="A427" s="260"/>
      <c r="E427" s="380"/>
      <c r="F427" s="610"/>
      <c r="G427" s="611"/>
      <c r="H427" s="611"/>
      <c r="I427" s="611"/>
      <c r="J427" s="611"/>
      <c r="K427" s="565"/>
      <c r="L427" s="565"/>
      <c r="M427" s="565"/>
      <c r="N427" s="565"/>
      <c r="O427" s="554"/>
      <c r="P427" s="554"/>
      <c r="Q427" s="554"/>
      <c r="R427" s="554"/>
      <c r="S427" s="554"/>
      <c r="T427" s="554"/>
      <c r="U427" s="554"/>
      <c r="V427" s="554"/>
      <c r="W427" s="554"/>
      <c r="X427" s="554"/>
      <c r="Y427" s="554"/>
      <c r="Z427" s="554"/>
      <c r="AA427" s="554"/>
      <c r="AB427" s="554"/>
      <c r="AC427" s="554"/>
      <c r="AD427" s="554"/>
      <c r="AE427" s="554"/>
      <c r="AF427" s="554"/>
      <c r="AG427" s="554"/>
      <c r="AH427" s="554"/>
      <c r="AI427" s="554"/>
      <c r="AJ427" s="554"/>
      <c r="AK427" s="554"/>
      <c r="AL427" s="554"/>
      <c r="AM427" s="554"/>
      <c r="AN427" s="554"/>
      <c r="AO427" s="554"/>
      <c r="AP427" s="554"/>
      <c r="AQ427" s="554"/>
      <c r="AR427" s="554"/>
      <c r="AS427" s="554"/>
      <c r="AT427" s="554"/>
      <c r="AU427" s="554"/>
    </row>
    <row r="428" spans="1:47" s="600" customFormat="1" x14ac:dyDescent="0.2">
      <c r="A428" s="260"/>
      <c r="E428" s="380"/>
      <c r="F428" s="610"/>
      <c r="G428" s="611"/>
      <c r="H428" s="611"/>
      <c r="I428" s="611"/>
      <c r="J428" s="611"/>
      <c r="K428" s="565"/>
      <c r="L428" s="565"/>
      <c r="M428" s="565"/>
      <c r="N428" s="565"/>
      <c r="O428" s="554"/>
      <c r="P428" s="554"/>
      <c r="Q428" s="554"/>
      <c r="R428" s="554"/>
      <c r="S428" s="554"/>
      <c r="T428" s="554"/>
      <c r="U428" s="554"/>
      <c r="V428" s="554"/>
      <c r="W428" s="554"/>
      <c r="X428" s="554"/>
      <c r="Y428" s="554"/>
      <c r="Z428" s="554"/>
      <c r="AA428" s="554"/>
      <c r="AB428" s="554"/>
      <c r="AC428" s="554"/>
      <c r="AD428" s="554"/>
      <c r="AE428" s="554"/>
      <c r="AF428" s="554"/>
      <c r="AG428" s="554"/>
      <c r="AH428" s="554"/>
      <c r="AI428" s="554"/>
      <c r="AJ428" s="554"/>
      <c r="AK428" s="554"/>
      <c r="AL428" s="554"/>
      <c r="AM428" s="554"/>
      <c r="AN428" s="554"/>
      <c r="AO428" s="554"/>
      <c r="AP428" s="554"/>
      <c r="AQ428" s="554"/>
      <c r="AR428" s="554"/>
      <c r="AS428" s="554"/>
      <c r="AT428" s="554"/>
      <c r="AU428" s="554"/>
    </row>
    <row r="429" spans="1:47" s="600" customFormat="1" x14ac:dyDescent="0.2">
      <c r="A429" s="260"/>
      <c r="E429" s="380"/>
      <c r="F429" s="610"/>
      <c r="G429" s="611"/>
      <c r="H429" s="611"/>
      <c r="I429" s="611"/>
      <c r="J429" s="611"/>
      <c r="K429" s="565"/>
      <c r="L429" s="565"/>
      <c r="M429" s="565"/>
      <c r="N429" s="565"/>
      <c r="O429" s="554"/>
      <c r="P429" s="554"/>
      <c r="Q429" s="554"/>
      <c r="R429" s="554"/>
      <c r="S429" s="554"/>
      <c r="T429" s="554"/>
      <c r="U429" s="554"/>
      <c r="V429" s="554"/>
      <c r="W429" s="554"/>
      <c r="X429" s="554"/>
      <c r="Y429" s="554"/>
      <c r="Z429" s="554"/>
      <c r="AA429" s="554"/>
      <c r="AB429" s="554"/>
      <c r="AC429" s="554"/>
      <c r="AD429" s="554"/>
      <c r="AE429" s="554"/>
      <c r="AF429" s="554"/>
      <c r="AG429" s="554"/>
      <c r="AH429" s="554"/>
      <c r="AI429" s="554"/>
      <c r="AJ429" s="554"/>
      <c r="AK429" s="554"/>
      <c r="AL429" s="554"/>
      <c r="AM429" s="554"/>
      <c r="AN429" s="554"/>
      <c r="AO429" s="554"/>
      <c r="AP429" s="554"/>
      <c r="AQ429" s="554"/>
      <c r="AR429" s="554"/>
      <c r="AS429" s="554"/>
      <c r="AT429" s="554"/>
      <c r="AU429" s="554"/>
    </row>
    <row r="430" spans="1:47" s="600" customFormat="1" x14ac:dyDescent="0.2">
      <c r="A430" s="260"/>
      <c r="E430" s="380"/>
      <c r="F430" s="610"/>
      <c r="G430" s="611"/>
      <c r="H430" s="611"/>
      <c r="I430" s="611"/>
      <c r="J430" s="611"/>
      <c r="K430" s="565"/>
      <c r="L430" s="565"/>
      <c r="M430" s="565"/>
      <c r="N430" s="565"/>
      <c r="O430" s="554"/>
      <c r="P430" s="554"/>
      <c r="Q430" s="554"/>
      <c r="R430" s="554"/>
      <c r="S430" s="554"/>
      <c r="T430" s="554"/>
      <c r="U430" s="554"/>
      <c r="V430" s="554"/>
      <c r="W430" s="554"/>
      <c r="X430" s="554"/>
      <c r="Y430" s="554"/>
      <c r="Z430" s="554"/>
      <c r="AA430" s="554"/>
      <c r="AB430" s="554"/>
      <c r="AC430" s="554"/>
      <c r="AD430" s="554"/>
      <c r="AE430" s="554"/>
      <c r="AF430" s="554"/>
      <c r="AG430" s="554"/>
      <c r="AH430" s="554"/>
      <c r="AI430" s="554"/>
      <c r="AJ430" s="554"/>
      <c r="AK430" s="554"/>
      <c r="AL430" s="554"/>
      <c r="AM430" s="554"/>
      <c r="AN430" s="554"/>
      <c r="AO430" s="554"/>
      <c r="AP430" s="554"/>
      <c r="AQ430" s="554"/>
      <c r="AR430" s="554"/>
      <c r="AS430" s="554"/>
      <c r="AT430" s="554"/>
      <c r="AU430" s="554"/>
    </row>
    <row r="431" spans="1:47" s="600" customFormat="1" x14ac:dyDescent="0.2">
      <c r="A431" s="260"/>
      <c r="E431" s="380"/>
      <c r="F431" s="610"/>
      <c r="G431" s="611"/>
      <c r="H431" s="611"/>
      <c r="I431" s="611"/>
      <c r="J431" s="611"/>
      <c r="K431" s="565"/>
      <c r="L431" s="565"/>
      <c r="M431" s="565"/>
      <c r="N431" s="565"/>
      <c r="O431" s="554"/>
      <c r="P431" s="554"/>
      <c r="Q431" s="554"/>
      <c r="R431" s="554"/>
      <c r="S431" s="554"/>
      <c r="T431" s="554"/>
      <c r="U431" s="554"/>
      <c r="V431" s="554"/>
      <c r="W431" s="554"/>
      <c r="X431" s="554"/>
      <c r="Y431" s="554"/>
      <c r="Z431" s="554"/>
      <c r="AA431" s="554"/>
      <c r="AB431" s="554"/>
      <c r="AC431" s="554"/>
      <c r="AD431" s="554"/>
      <c r="AE431" s="554"/>
      <c r="AF431" s="554"/>
      <c r="AG431" s="554"/>
      <c r="AH431" s="554"/>
      <c r="AI431" s="554"/>
      <c r="AJ431" s="554"/>
      <c r="AK431" s="554"/>
      <c r="AL431" s="554"/>
      <c r="AM431" s="554"/>
      <c r="AN431" s="554"/>
      <c r="AO431" s="554"/>
      <c r="AP431" s="554"/>
      <c r="AQ431" s="554"/>
      <c r="AR431" s="554"/>
      <c r="AS431" s="554"/>
      <c r="AT431" s="554"/>
      <c r="AU431" s="554"/>
    </row>
    <row r="432" spans="1:47" s="600" customFormat="1" x14ac:dyDescent="0.2">
      <c r="A432" s="260"/>
      <c r="E432" s="380"/>
      <c r="F432" s="610"/>
      <c r="G432" s="611"/>
      <c r="H432" s="611"/>
      <c r="I432" s="611"/>
      <c r="J432" s="611"/>
      <c r="K432" s="565"/>
      <c r="L432" s="565"/>
      <c r="M432" s="565"/>
      <c r="N432" s="565"/>
      <c r="O432" s="554"/>
      <c r="P432" s="554"/>
      <c r="Q432" s="554"/>
      <c r="R432" s="554"/>
      <c r="S432" s="554"/>
      <c r="T432" s="554"/>
      <c r="U432" s="554"/>
      <c r="V432" s="554"/>
      <c r="W432" s="554"/>
      <c r="X432" s="554"/>
      <c r="Y432" s="554"/>
      <c r="Z432" s="554"/>
      <c r="AA432" s="554"/>
      <c r="AB432" s="554"/>
      <c r="AC432" s="554"/>
      <c r="AD432" s="554"/>
      <c r="AE432" s="554"/>
      <c r="AF432" s="554"/>
      <c r="AG432" s="554"/>
      <c r="AH432" s="554"/>
      <c r="AI432" s="554"/>
      <c r="AJ432" s="554"/>
      <c r="AK432" s="554"/>
      <c r="AL432" s="554"/>
      <c r="AM432" s="554"/>
      <c r="AN432" s="554"/>
      <c r="AO432" s="554"/>
      <c r="AP432" s="554"/>
      <c r="AQ432" s="554"/>
      <c r="AR432" s="554"/>
      <c r="AS432" s="554"/>
      <c r="AT432" s="554"/>
      <c r="AU432" s="554"/>
    </row>
    <row r="433" spans="1:47" s="600" customFormat="1" x14ac:dyDescent="0.2">
      <c r="A433" s="260"/>
      <c r="E433" s="380"/>
      <c r="F433" s="610"/>
      <c r="G433" s="611"/>
      <c r="H433" s="611"/>
      <c r="I433" s="611"/>
      <c r="J433" s="611"/>
      <c r="K433" s="565"/>
      <c r="L433" s="565"/>
      <c r="M433" s="565"/>
      <c r="N433" s="565"/>
      <c r="O433" s="554"/>
      <c r="P433" s="554"/>
      <c r="Q433" s="554"/>
      <c r="R433" s="554"/>
      <c r="S433" s="554"/>
      <c r="T433" s="554"/>
      <c r="U433" s="554"/>
      <c r="V433" s="554"/>
      <c r="W433" s="554"/>
      <c r="X433" s="554"/>
      <c r="Y433" s="554"/>
      <c r="Z433" s="554"/>
      <c r="AA433" s="554"/>
      <c r="AB433" s="554"/>
      <c r="AC433" s="554"/>
      <c r="AD433" s="554"/>
      <c r="AE433" s="554"/>
      <c r="AF433" s="554"/>
      <c r="AG433" s="554"/>
      <c r="AH433" s="554"/>
      <c r="AI433" s="554"/>
      <c r="AJ433" s="554"/>
      <c r="AK433" s="554"/>
      <c r="AL433" s="554"/>
      <c r="AM433" s="554"/>
      <c r="AN433" s="554"/>
      <c r="AO433" s="554"/>
      <c r="AP433" s="554"/>
      <c r="AQ433" s="554"/>
      <c r="AR433" s="554"/>
      <c r="AS433" s="554"/>
      <c r="AT433" s="554"/>
      <c r="AU433" s="554"/>
    </row>
    <row r="434" spans="1:47" s="600" customFormat="1" x14ac:dyDescent="0.2">
      <c r="A434" s="260"/>
      <c r="E434" s="380"/>
      <c r="F434" s="610"/>
      <c r="G434" s="611"/>
      <c r="H434" s="611"/>
      <c r="I434" s="611"/>
      <c r="J434" s="611"/>
      <c r="K434" s="565"/>
      <c r="L434" s="565"/>
      <c r="M434" s="565"/>
      <c r="N434" s="565"/>
      <c r="O434" s="554"/>
      <c r="P434" s="554"/>
      <c r="Q434" s="554"/>
      <c r="R434" s="554"/>
      <c r="S434" s="554"/>
      <c r="T434" s="554"/>
      <c r="U434" s="554"/>
      <c r="V434" s="554"/>
      <c r="W434" s="554"/>
      <c r="X434" s="554"/>
      <c r="Y434" s="554"/>
      <c r="Z434" s="554"/>
      <c r="AA434" s="554"/>
      <c r="AB434" s="554"/>
      <c r="AC434" s="554"/>
      <c r="AD434" s="554"/>
      <c r="AE434" s="554"/>
      <c r="AF434" s="554"/>
      <c r="AG434" s="554"/>
      <c r="AH434" s="554"/>
      <c r="AI434" s="554"/>
      <c r="AJ434" s="554"/>
      <c r="AK434" s="554"/>
      <c r="AL434" s="554"/>
      <c r="AM434" s="554"/>
      <c r="AN434" s="554"/>
      <c r="AO434" s="554"/>
      <c r="AP434" s="554"/>
      <c r="AQ434" s="554"/>
      <c r="AR434" s="554"/>
      <c r="AS434" s="554"/>
      <c r="AT434" s="554"/>
      <c r="AU434" s="554"/>
    </row>
    <row r="435" spans="1:47" s="600" customFormat="1" x14ac:dyDescent="0.2">
      <c r="A435" s="260"/>
      <c r="E435" s="380"/>
      <c r="F435" s="610"/>
      <c r="G435" s="611"/>
      <c r="H435" s="611"/>
      <c r="I435" s="611"/>
      <c r="J435" s="611"/>
      <c r="K435" s="565"/>
      <c r="L435" s="565"/>
      <c r="M435" s="565"/>
      <c r="N435" s="565"/>
      <c r="O435" s="554"/>
      <c r="P435" s="554"/>
      <c r="Q435" s="554"/>
      <c r="R435" s="554"/>
      <c r="S435" s="554"/>
      <c r="T435" s="554"/>
      <c r="U435" s="554"/>
      <c r="V435" s="554"/>
      <c r="W435" s="554"/>
      <c r="X435" s="554"/>
      <c r="Y435" s="554"/>
      <c r="Z435" s="554"/>
      <c r="AA435" s="554"/>
      <c r="AB435" s="554"/>
      <c r="AC435" s="554"/>
      <c r="AD435" s="554"/>
      <c r="AE435" s="554"/>
      <c r="AF435" s="554"/>
      <c r="AG435" s="554"/>
      <c r="AH435" s="554"/>
      <c r="AI435" s="554"/>
      <c r="AJ435" s="554"/>
      <c r="AK435" s="554"/>
      <c r="AL435" s="554"/>
      <c r="AM435" s="554"/>
      <c r="AN435" s="554"/>
      <c r="AO435" s="554"/>
      <c r="AP435" s="554"/>
      <c r="AQ435" s="554"/>
      <c r="AR435" s="554"/>
      <c r="AS435" s="554"/>
      <c r="AT435" s="554"/>
      <c r="AU435" s="554"/>
    </row>
    <row r="436" spans="1:47" s="600" customFormat="1" x14ac:dyDescent="0.2">
      <c r="A436" s="260"/>
      <c r="E436" s="380"/>
      <c r="F436" s="610"/>
      <c r="G436" s="611"/>
      <c r="H436" s="611"/>
      <c r="I436" s="611"/>
      <c r="J436" s="611"/>
      <c r="K436" s="565"/>
      <c r="L436" s="565"/>
      <c r="M436" s="565"/>
      <c r="N436" s="565"/>
      <c r="O436" s="554"/>
      <c r="P436" s="554"/>
      <c r="Q436" s="554"/>
      <c r="R436" s="554"/>
      <c r="S436" s="554"/>
      <c r="T436" s="554"/>
      <c r="U436" s="554"/>
      <c r="V436" s="554"/>
      <c r="W436" s="554"/>
      <c r="X436" s="554"/>
      <c r="Y436" s="554"/>
      <c r="Z436" s="554"/>
      <c r="AA436" s="554"/>
      <c r="AB436" s="554"/>
      <c r="AC436" s="554"/>
      <c r="AD436" s="554"/>
      <c r="AE436" s="554"/>
      <c r="AF436" s="554"/>
      <c r="AG436" s="554"/>
      <c r="AH436" s="554"/>
      <c r="AI436" s="554"/>
      <c r="AJ436" s="554"/>
      <c r="AK436" s="554"/>
      <c r="AL436" s="554"/>
      <c r="AM436" s="554"/>
      <c r="AN436" s="554"/>
      <c r="AO436" s="554"/>
      <c r="AP436" s="554"/>
      <c r="AQ436" s="554"/>
      <c r="AR436" s="554"/>
      <c r="AS436" s="554"/>
      <c r="AT436" s="554"/>
      <c r="AU436" s="554"/>
    </row>
    <row r="437" spans="1:47" s="600" customFormat="1" x14ac:dyDescent="0.2">
      <c r="A437" s="260"/>
      <c r="E437" s="380"/>
      <c r="F437" s="610"/>
      <c r="G437" s="611"/>
      <c r="H437" s="611"/>
      <c r="I437" s="611"/>
      <c r="J437" s="611"/>
      <c r="K437" s="565"/>
      <c r="L437" s="565"/>
      <c r="M437" s="565"/>
      <c r="N437" s="565"/>
      <c r="O437" s="554"/>
      <c r="P437" s="554"/>
      <c r="Q437" s="554"/>
      <c r="R437" s="554"/>
      <c r="S437" s="554"/>
      <c r="T437" s="554"/>
      <c r="U437" s="554"/>
      <c r="V437" s="554"/>
      <c r="W437" s="554"/>
      <c r="X437" s="554"/>
      <c r="Y437" s="554"/>
      <c r="Z437" s="554"/>
      <c r="AA437" s="554"/>
      <c r="AB437" s="554"/>
      <c r="AC437" s="554"/>
      <c r="AD437" s="554"/>
      <c r="AE437" s="554"/>
      <c r="AF437" s="554"/>
      <c r="AG437" s="554"/>
      <c r="AH437" s="554"/>
      <c r="AI437" s="554"/>
      <c r="AJ437" s="554"/>
      <c r="AK437" s="554"/>
      <c r="AL437" s="554"/>
      <c r="AM437" s="554"/>
      <c r="AN437" s="554"/>
      <c r="AO437" s="554"/>
      <c r="AP437" s="554"/>
      <c r="AQ437" s="554"/>
      <c r="AR437" s="554"/>
      <c r="AS437" s="554"/>
      <c r="AT437" s="554"/>
      <c r="AU437" s="554"/>
    </row>
    <row r="438" spans="1:47" s="600" customFormat="1" x14ac:dyDescent="0.2">
      <c r="A438" s="260"/>
      <c r="E438" s="380"/>
      <c r="F438" s="610"/>
      <c r="G438" s="611"/>
      <c r="H438" s="611"/>
      <c r="I438" s="611"/>
      <c r="J438" s="611"/>
      <c r="K438" s="565"/>
      <c r="L438" s="565"/>
      <c r="M438" s="565"/>
      <c r="N438" s="565"/>
      <c r="O438" s="554"/>
      <c r="P438" s="554"/>
      <c r="Q438" s="554"/>
      <c r="R438" s="554"/>
      <c r="S438" s="554"/>
      <c r="T438" s="554"/>
      <c r="U438" s="554"/>
      <c r="V438" s="554"/>
      <c r="W438" s="554"/>
      <c r="X438" s="554"/>
      <c r="Y438" s="554"/>
      <c r="Z438" s="554"/>
      <c r="AA438" s="554"/>
      <c r="AB438" s="554"/>
      <c r="AC438" s="554"/>
      <c r="AD438" s="554"/>
      <c r="AE438" s="554"/>
      <c r="AF438" s="554"/>
      <c r="AG438" s="554"/>
      <c r="AH438" s="554"/>
      <c r="AI438" s="554"/>
      <c r="AJ438" s="554"/>
      <c r="AK438" s="554"/>
      <c r="AL438" s="554"/>
      <c r="AM438" s="554"/>
      <c r="AN438" s="554"/>
      <c r="AO438" s="554"/>
      <c r="AP438" s="554"/>
      <c r="AQ438" s="554"/>
      <c r="AR438" s="554"/>
      <c r="AS438" s="554"/>
      <c r="AT438" s="554"/>
      <c r="AU438" s="554"/>
    </row>
    <row r="439" spans="1:47" s="600" customFormat="1" x14ac:dyDescent="0.2">
      <c r="A439" s="260"/>
      <c r="E439" s="380"/>
      <c r="F439" s="610"/>
      <c r="G439" s="611"/>
      <c r="H439" s="611"/>
      <c r="I439" s="611"/>
      <c r="J439" s="611"/>
      <c r="K439" s="565"/>
      <c r="L439" s="565"/>
      <c r="M439" s="565"/>
      <c r="N439" s="565"/>
      <c r="O439" s="554"/>
      <c r="P439" s="554"/>
      <c r="Q439" s="554"/>
      <c r="R439" s="554"/>
      <c r="S439" s="554"/>
      <c r="T439" s="554"/>
      <c r="U439" s="554"/>
      <c r="V439" s="554"/>
      <c r="W439" s="554"/>
      <c r="X439" s="554"/>
      <c r="Y439" s="554"/>
      <c r="Z439" s="554"/>
      <c r="AA439" s="554"/>
      <c r="AB439" s="554"/>
      <c r="AC439" s="554"/>
      <c r="AD439" s="554"/>
      <c r="AE439" s="554"/>
      <c r="AF439" s="554"/>
      <c r="AG439" s="554"/>
      <c r="AH439" s="554"/>
      <c r="AI439" s="554"/>
      <c r="AJ439" s="554"/>
      <c r="AK439" s="554"/>
      <c r="AL439" s="554"/>
      <c r="AM439" s="554"/>
      <c r="AN439" s="554"/>
      <c r="AO439" s="554"/>
      <c r="AP439" s="554"/>
      <c r="AQ439" s="554"/>
      <c r="AR439" s="554"/>
      <c r="AS439" s="554"/>
      <c r="AT439" s="554"/>
      <c r="AU439" s="554"/>
    </row>
    <row r="440" spans="1:47" s="600" customFormat="1" x14ac:dyDescent="0.2">
      <c r="A440" s="260"/>
      <c r="E440" s="380"/>
      <c r="F440" s="610"/>
      <c r="G440" s="611"/>
      <c r="H440" s="611"/>
      <c r="I440" s="611"/>
      <c r="J440" s="611"/>
      <c r="K440" s="565"/>
      <c r="L440" s="565"/>
      <c r="M440" s="565"/>
      <c r="N440" s="565"/>
      <c r="O440" s="554"/>
      <c r="P440" s="554"/>
      <c r="Q440" s="554"/>
      <c r="R440" s="554"/>
      <c r="S440" s="554"/>
      <c r="T440" s="554"/>
      <c r="U440" s="554"/>
      <c r="V440" s="554"/>
      <c r="W440" s="554"/>
      <c r="X440" s="554"/>
      <c r="Y440" s="554"/>
      <c r="Z440" s="554"/>
      <c r="AA440" s="554"/>
      <c r="AB440" s="554"/>
      <c r="AC440" s="554"/>
      <c r="AD440" s="554"/>
      <c r="AE440" s="554"/>
      <c r="AF440" s="554"/>
      <c r="AG440" s="554"/>
      <c r="AH440" s="554"/>
      <c r="AI440" s="554"/>
      <c r="AJ440" s="554"/>
      <c r="AK440" s="554"/>
      <c r="AL440" s="554"/>
      <c r="AM440" s="554"/>
      <c r="AN440" s="554"/>
      <c r="AO440" s="554"/>
      <c r="AP440" s="554"/>
      <c r="AQ440" s="554"/>
      <c r="AR440" s="554"/>
      <c r="AS440" s="554"/>
      <c r="AT440" s="554"/>
      <c r="AU440" s="554"/>
    </row>
    <row r="441" spans="1:47" s="600" customFormat="1" x14ac:dyDescent="0.2">
      <c r="A441" s="260"/>
      <c r="E441" s="380"/>
      <c r="F441" s="610"/>
      <c r="G441" s="611"/>
      <c r="H441" s="611"/>
      <c r="I441" s="611"/>
      <c r="J441" s="611"/>
      <c r="K441" s="565"/>
      <c r="L441" s="565"/>
      <c r="M441" s="565"/>
      <c r="N441" s="565"/>
      <c r="O441" s="554"/>
      <c r="P441" s="554"/>
      <c r="Q441" s="554"/>
      <c r="R441" s="554"/>
      <c r="S441" s="554"/>
      <c r="T441" s="554"/>
      <c r="U441" s="554"/>
      <c r="V441" s="554"/>
      <c r="W441" s="554"/>
      <c r="X441" s="554"/>
      <c r="Y441" s="554"/>
      <c r="Z441" s="554"/>
      <c r="AA441" s="554"/>
      <c r="AB441" s="554"/>
      <c r="AC441" s="554"/>
      <c r="AD441" s="554"/>
      <c r="AE441" s="554"/>
      <c r="AF441" s="554"/>
      <c r="AG441" s="554"/>
      <c r="AH441" s="554"/>
      <c r="AI441" s="554"/>
      <c r="AJ441" s="554"/>
      <c r="AK441" s="554"/>
      <c r="AL441" s="554"/>
      <c r="AM441" s="554"/>
      <c r="AN441" s="554"/>
      <c r="AO441" s="554"/>
      <c r="AP441" s="554"/>
      <c r="AQ441" s="554"/>
      <c r="AR441" s="554"/>
      <c r="AS441" s="554"/>
      <c r="AT441" s="554"/>
      <c r="AU441" s="554"/>
    </row>
    <row r="442" spans="1:47" s="600" customFormat="1" x14ac:dyDescent="0.2">
      <c r="A442" s="260"/>
      <c r="E442" s="380"/>
      <c r="F442" s="610"/>
      <c r="G442" s="611"/>
      <c r="H442" s="611"/>
      <c r="I442" s="611"/>
      <c r="J442" s="611"/>
      <c r="K442" s="565"/>
      <c r="L442" s="565"/>
      <c r="M442" s="565"/>
      <c r="N442" s="565"/>
      <c r="O442" s="554"/>
      <c r="P442" s="554"/>
      <c r="Q442" s="554"/>
      <c r="R442" s="554"/>
      <c r="S442" s="554"/>
      <c r="T442" s="554"/>
      <c r="U442" s="554"/>
      <c r="V442" s="554"/>
      <c r="W442" s="554"/>
      <c r="X442" s="554"/>
      <c r="Y442" s="554"/>
      <c r="Z442" s="554"/>
      <c r="AA442" s="554"/>
      <c r="AB442" s="554"/>
      <c r="AC442" s="554"/>
      <c r="AD442" s="554"/>
      <c r="AE442" s="554"/>
      <c r="AF442" s="554"/>
      <c r="AG442" s="554"/>
      <c r="AH442" s="554"/>
      <c r="AI442" s="554"/>
      <c r="AJ442" s="554"/>
      <c r="AK442" s="554"/>
      <c r="AL442" s="554"/>
      <c r="AM442" s="554"/>
      <c r="AN442" s="554"/>
      <c r="AO442" s="554"/>
      <c r="AP442" s="554"/>
      <c r="AQ442" s="554"/>
      <c r="AR442" s="554"/>
      <c r="AS442" s="554"/>
      <c r="AT442" s="554"/>
      <c r="AU442" s="554"/>
    </row>
    <row r="443" spans="1:47" s="600" customFormat="1" x14ac:dyDescent="0.2">
      <c r="A443" s="260"/>
      <c r="E443" s="380"/>
      <c r="F443" s="610"/>
      <c r="G443" s="611"/>
      <c r="H443" s="611"/>
      <c r="I443" s="611"/>
      <c r="J443" s="611"/>
      <c r="K443" s="565"/>
      <c r="L443" s="565"/>
      <c r="M443" s="565"/>
      <c r="N443" s="565"/>
      <c r="O443" s="554"/>
      <c r="P443" s="554"/>
      <c r="Q443" s="554"/>
      <c r="R443" s="554"/>
      <c r="S443" s="554"/>
      <c r="T443" s="554"/>
      <c r="U443" s="554"/>
      <c r="V443" s="554"/>
      <c r="W443" s="554"/>
      <c r="X443" s="554"/>
      <c r="Y443" s="554"/>
      <c r="Z443" s="554"/>
      <c r="AA443" s="554"/>
      <c r="AB443" s="554"/>
      <c r="AC443" s="554"/>
      <c r="AD443" s="554"/>
      <c r="AE443" s="554"/>
      <c r="AF443" s="554"/>
      <c r="AG443" s="554"/>
      <c r="AH443" s="554"/>
      <c r="AI443" s="554"/>
      <c r="AJ443" s="554"/>
      <c r="AK443" s="554"/>
      <c r="AL443" s="554"/>
      <c r="AM443" s="554"/>
      <c r="AN443" s="554"/>
      <c r="AO443" s="554"/>
      <c r="AP443" s="554"/>
      <c r="AQ443" s="554"/>
      <c r="AR443" s="554"/>
      <c r="AS443" s="554"/>
      <c r="AT443" s="554"/>
      <c r="AU443" s="554"/>
    </row>
    <row r="444" spans="1:47" s="600" customFormat="1" x14ac:dyDescent="0.2">
      <c r="A444" s="260"/>
      <c r="E444" s="380"/>
      <c r="F444" s="610"/>
      <c r="G444" s="611"/>
      <c r="H444" s="611"/>
      <c r="I444" s="611"/>
      <c r="J444" s="611"/>
      <c r="K444" s="565"/>
      <c r="L444" s="565"/>
      <c r="M444" s="565"/>
      <c r="N444" s="565"/>
      <c r="O444" s="554"/>
      <c r="P444" s="554"/>
      <c r="Q444" s="554"/>
      <c r="R444" s="554"/>
      <c r="S444" s="554"/>
      <c r="T444" s="554"/>
      <c r="U444" s="554"/>
      <c r="V444" s="554"/>
      <c r="W444" s="554"/>
      <c r="X444" s="554"/>
      <c r="Y444" s="554"/>
      <c r="Z444" s="554"/>
      <c r="AA444" s="554"/>
      <c r="AB444" s="554"/>
      <c r="AC444" s="554"/>
      <c r="AD444" s="554"/>
      <c r="AE444" s="554"/>
      <c r="AF444" s="554"/>
      <c r="AG444" s="554"/>
      <c r="AH444" s="554"/>
      <c r="AI444" s="554"/>
      <c r="AJ444" s="554"/>
      <c r="AK444" s="554"/>
      <c r="AL444" s="554"/>
      <c r="AM444" s="554"/>
      <c r="AN444" s="554"/>
      <c r="AO444" s="554"/>
      <c r="AP444" s="554"/>
      <c r="AQ444" s="554"/>
      <c r="AR444" s="554"/>
      <c r="AS444" s="554"/>
      <c r="AT444" s="554"/>
      <c r="AU444" s="554"/>
    </row>
    <row r="445" spans="1:47" s="600" customFormat="1" x14ac:dyDescent="0.2">
      <c r="A445" s="260"/>
      <c r="E445" s="380"/>
      <c r="F445" s="610"/>
      <c r="G445" s="611"/>
      <c r="H445" s="611"/>
      <c r="I445" s="611"/>
      <c r="J445" s="611"/>
      <c r="K445" s="565"/>
      <c r="L445" s="565"/>
      <c r="M445" s="565"/>
      <c r="N445" s="565"/>
      <c r="O445" s="554"/>
      <c r="P445" s="554"/>
      <c r="Q445" s="554"/>
      <c r="R445" s="554"/>
      <c r="S445" s="554"/>
      <c r="T445" s="554"/>
      <c r="U445" s="554"/>
      <c r="V445" s="554"/>
      <c r="W445" s="554"/>
      <c r="X445" s="554"/>
      <c r="Y445" s="554"/>
      <c r="Z445" s="554"/>
      <c r="AA445" s="554"/>
      <c r="AB445" s="554"/>
      <c r="AC445" s="554"/>
      <c r="AD445" s="554"/>
      <c r="AE445" s="554"/>
      <c r="AF445" s="554"/>
      <c r="AG445" s="554"/>
      <c r="AH445" s="554"/>
      <c r="AI445" s="554"/>
      <c r="AJ445" s="554"/>
      <c r="AK445" s="554"/>
      <c r="AL445" s="554"/>
      <c r="AM445" s="554"/>
      <c r="AN445" s="554"/>
      <c r="AO445" s="554"/>
      <c r="AP445" s="554"/>
      <c r="AQ445" s="554"/>
      <c r="AR445" s="554"/>
      <c r="AS445" s="554"/>
      <c r="AT445" s="554"/>
      <c r="AU445" s="554"/>
    </row>
    <row r="446" spans="1:47" s="600" customFormat="1" x14ac:dyDescent="0.2">
      <c r="A446" s="260"/>
      <c r="E446" s="380"/>
      <c r="F446" s="610"/>
      <c r="G446" s="611"/>
      <c r="H446" s="611"/>
      <c r="I446" s="611"/>
      <c r="J446" s="611"/>
      <c r="K446" s="565"/>
      <c r="L446" s="565"/>
      <c r="M446" s="565"/>
      <c r="N446" s="565"/>
      <c r="O446" s="554"/>
      <c r="P446" s="554"/>
      <c r="Q446" s="554"/>
      <c r="R446" s="554"/>
      <c r="S446" s="554"/>
      <c r="T446" s="554"/>
      <c r="U446" s="554"/>
      <c r="V446" s="554"/>
      <c r="W446" s="554"/>
      <c r="X446" s="554"/>
      <c r="Y446" s="554"/>
      <c r="Z446" s="554"/>
      <c r="AA446" s="554"/>
      <c r="AB446" s="554"/>
      <c r="AC446" s="554"/>
      <c r="AD446" s="554"/>
      <c r="AE446" s="554"/>
      <c r="AF446" s="554"/>
      <c r="AG446" s="554"/>
      <c r="AH446" s="554"/>
      <c r="AI446" s="554"/>
      <c r="AJ446" s="554"/>
      <c r="AK446" s="554"/>
      <c r="AL446" s="554"/>
      <c r="AM446" s="554"/>
      <c r="AN446" s="554"/>
      <c r="AO446" s="554"/>
      <c r="AP446" s="554"/>
      <c r="AQ446" s="554"/>
      <c r="AR446" s="554"/>
      <c r="AS446" s="554"/>
      <c r="AT446" s="554"/>
      <c r="AU446" s="554"/>
    </row>
    <row r="447" spans="1:47" s="600" customFormat="1" x14ac:dyDescent="0.2">
      <c r="A447" s="260"/>
      <c r="E447" s="380"/>
      <c r="F447" s="610"/>
      <c r="G447" s="611"/>
      <c r="H447" s="611"/>
      <c r="I447" s="611"/>
      <c r="J447" s="611"/>
      <c r="K447" s="565"/>
      <c r="L447" s="565"/>
      <c r="M447" s="565"/>
      <c r="N447" s="565"/>
      <c r="O447" s="554"/>
      <c r="P447" s="554"/>
      <c r="Q447" s="554"/>
      <c r="R447" s="554"/>
      <c r="S447" s="554"/>
      <c r="T447" s="554"/>
      <c r="U447" s="554"/>
      <c r="V447" s="554"/>
      <c r="W447" s="554"/>
      <c r="X447" s="554"/>
      <c r="Y447" s="554"/>
      <c r="Z447" s="554"/>
      <c r="AA447" s="554"/>
      <c r="AB447" s="554"/>
      <c r="AC447" s="554"/>
      <c r="AD447" s="554"/>
      <c r="AE447" s="554"/>
      <c r="AF447" s="554"/>
      <c r="AG447" s="554"/>
      <c r="AH447" s="554"/>
      <c r="AI447" s="554"/>
      <c r="AJ447" s="554"/>
      <c r="AK447" s="554"/>
      <c r="AL447" s="554"/>
      <c r="AM447" s="554"/>
      <c r="AN447" s="554"/>
      <c r="AO447" s="554"/>
      <c r="AP447" s="554"/>
      <c r="AQ447" s="554"/>
      <c r="AR447" s="554"/>
      <c r="AS447" s="554"/>
      <c r="AT447" s="554"/>
      <c r="AU447" s="554"/>
    </row>
    <row r="448" spans="1:47" s="600" customFormat="1" x14ac:dyDescent="0.2">
      <c r="A448" s="260"/>
      <c r="E448" s="380"/>
      <c r="F448" s="610"/>
      <c r="G448" s="611"/>
      <c r="H448" s="611"/>
      <c r="I448" s="611"/>
      <c r="J448" s="611"/>
      <c r="K448" s="565"/>
      <c r="L448" s="565"/>
      <c r="M448" s="565"/>
      <c r="N448" s="565"/>
      <c r="O448" s="554"/>
      <c r="P448" s="554"/>
      <c r="Q448" s="554"/>
      <c r="R448" s="554"/>
      <c r="S448" s="554"/>
      <c r="T448" s="554"/>
      <c r="U448" s="554"/>
      <c r="V448" s="554"/>
      <c r="W448" s="554"/>
      <c r="X448" s="554"/>
      <c r="Y448" s="554"/>
      <c r="Z448" s="554"/>
      <c r="AA448" s="554"/>
      <c r="AB448" s="554"/>
      <c r="AC448" s="554"/>
      <c r="AD448" s="554"/>
      <c r="AE448" s="554"/>
      <c r="AF448" s="554"/>
      <c r="AG448" s="554"/>
      <c r="AH448" s="554"/>
      <c r="AI448" s="554"/>
      <c r="AJ448" s="554"/>
      <c r="AK448" s="554"/>
      <c r="AL448" s="554"/>
      <c r="AM448" s="554"/>
      <c r="AN448" s="554"/>
      <c r="AO448" s="554"/>
      <c r="AP448" s="554"/>
      <c r="AQ448" s="554"/>
      <c r="AR448" s="554"/>
      <c r="AS448" s="554"/>
      <c r="AT448" s="554"/>
      <c r="AU448" s="554"/>
    </row>
    <row r="449" spans="1:47" s="600" customFormat="1" x14ac:dyDescent="0.2">
      <c r="A449" s="260"/>
      <c r="E449" s="380"/>
      <c r="F449" s="610"/>
      <c r="G449" s="611"/>
      <c r="H449" s="611"/>
      <c r="I449" s="611"/>
      <c r="J449" s="611"/>
      <c r="K449" s="565"/>
      <c r="L449" s="565"/>
      <c r="M449" s="565"/>
      <c r="N449" s="565"/>
      <c r="O449" s="554"/>
      <c r="P449" s="554"/>
      <c r="Q449" s="554"/>
      <c r="R449" s="554"/>
      <c r="S449" s="554"/>
      <c r="T449" s="554"/>
      <c r="U449" s="554"/>
      <c r="V449" s="554"/>
      <c r="W449" s="554"/>
      <c r="X449" s="554"/>
      <c r="Y449" s="554"/>
      <c r="Z449" s="554"/>
      <c r="AA449" s="554"/>
      <c r="AB449" s="554"/>
      <c r="AC449" s="554"/>
      <c r="AD449" s="554"/>
      <c r="AE449" s="554"/>
      <c r="AF449" s="554"/>
      <c r="AG449" s="554"/>
      <c r="AH449" s="554"/>
      <c r="AI449" s="554"/>
      <c r="AJ449" s="554"/>
      <c r="AK449" s="554"/>
      <c r="AL449" s="554"/>
      <c r="AM449" s="554"/>
      <c r="AN449" s="554"/>
      <c r="AO449" s="554"/>
      <c r="AP449" s="554"/>
      <c r="AQ449" s="554"/>
      <c r="AR449" s="554"/>
      <c r="AS449" s="554"/>
      <c r="AT449" s="554"/>
      <c r="AU449" s="554"/>
    </row>
    <row r="450" spans="1:47" s="600" customFormat="1" x14ac:dyDescent="0.2">
      <c r="A450" s="260"/>
      <c r="E450" s="380"/>
      <c r="F450" s="610"/>
      <c r="G450" s="611"/>
      <c r="H450" s="611"/>
      <c r="I450" s="611"/>
      <c r="J450" s="611"/>
      <c r="K450" s="565"/>
      <c r="L450" s="565"/>
      <c r="M450" s="565"/>
      <c r="N450" s="565"/>
      <c r="O450" s="554"/>
      <c r="P450" s="554"/>
      <c r="Q450" s="554"/>
      <c r="R450" s="554"/>
      <c r="S450" s="554"/>
      <c r="T450" s="554"/>
      <c r="U450" s="554"/>
      <c r="V450" s="554"/>
      <c r="W450" s="554"/>
      <c r="X450" s="554"/>
      <c r="Y450" s="554"/>
      <c r="Z450" s="554"/>
      <c r="AA450" s="554"/>
      <c r="AB450" s="554"/>
      <c r="AC450" s="554"/>
      <c r="AD450" s="554"/>
      <c r="AE450" s="554"/>
      <c r="AF450" s="554"/>
      <c r="AG450" s="554"/>
      <c r="AH450" s="554"/>
      <c r="AI450" s="554"/>
      <c r="AJ450" s="554"/>
      <c r="AK450" s="554"/>
      <c r="AL450" s="554"/>
      <c r="AM450" s="554"/>
      <c r="AN450" s="554"/>
      <c r="AO450" s="554"/>
      <c r="AP450" s="554"/>
      <c r="AQ450" s="554"/>
      <c r="AR450" s="554"/>
      <c r="AS450" s="554"/>
      <c r="AT450" s="554"/>
      <c r="AU450" s="554"/>
    </row>
    <row r="451" spans="1:47" s="600" customFormat="1" x14ac:dyDescent="0.2">
      <c r="A451" s="260"/>
      <c r="E451" s="380"/>
      <c r="F451" s="610"/>
      <c r="G451" s="611"/>
      <c r="H451" s="611"/>
      <c r="I451" s="611"/>
      <c r="J451" s="611"/>
      <c r="K451" s="565"/>
      <c r="L451" s="565"/>
      <c r="M451" s="565"/>
      <c r="N451" s="565"/>
      <c r="O451" s="554"/>
      <c r="P451" s="554"/>
      <c r="Q451" s="554"/>
      <c r="R451" s="554"/>
      <c r="S451" s="554"/>
      <c r="T451" s="554"/>
      <c r="U451" s="554"/>
      <c r="V451" s="554"/>
      <c r="W451" s="554"/>
      <c r="X451" s="554"/>
      <c r="Y451" s="554"/>
      <c r="Z451" s="554"/>
      <c r="AA451" s="554"/>
      <c r="AB451" s="554"/>
      <c r="AC451" s="554"/>
      <c r="AD451" s="554"/>
      <c r="AE451" s="554"/>
      <c r="AF451" s="554"/>
      <c r="AG451" s="554"/>
      <c r="AH451" s="554"/>
      <c r="AI451" s="554"/>
      <c r="AJ451" s="554"/>
      <c r="AK451" s="554"/>
      <c r="AL451" s="554"/>
      <c r="AM451" s="554"/>
      <c r="AN451" s="554"/>
      <c r="AO451" s="554"/>
      <c r="AP451" s="554"/>
      <c r="AQ451" s="554"/>
      <c r="AR451" s="554"/>
      <c r="AS451" s="554"/>
      <c r="AT451" s="554"/>
      <c r="AU451" s="554"/>
    </row>
    <row r="452" spans="1:47" s="600" customFormat="1" x14ac:dyDescent="0.2">
      <c r="A452" s="260"/>
      <c r="E452" s="380"/>
      <c r="F452" s="610"/>
      <c r="G452" s="611"/>
      <c r="H452" s="611"/>
      <c r="I452" s="611"/>
      <c r="J452" s="611"/>
      <c r="K452" s="565"/>
      <c r="L452" s="565"/>
      <c r="M452" s="565"/>
      <c r="N452" s="565"/>
      <c r="O452" s="554"/>
      <c r="P452" s="554"/>
      <c r="Q452" s="554"/>
      <c r="R452" s="554"/>
      <c r="S452" s="554"/>
      <c r="T452" s="554"/>
      <c r="U452" s="554"/>
      <c r="V452" s="554"/>
      <c r="W452" s="554"/>
      <c r="X452" s="554"/>
      <c r="Y452" s="554"/>
      <c r="Z452" s="554"/>
      <c r="AA452" s="554"/>
      <c r="AB452" s="554"/>
      <c r="AC452" s="554"/>
      <c r="AD452" s="554"/>
      <c r="AE452" s="554"/>
      <c r="AF452" s="554"/>
      <c r="AG452" s="554"/>
      <c r="AH452" s="554"/>
      <c r="AI452" s="554"/>
      <c r="AJ452" s="554"/>
      <c r="AK452" s="554"/>
      <c r="AL452" s="554"/>
      <c r="AM452" s="554"/>
      <c r="AN452" s="554"/>
      <c r="AO452" s="554"/>
      <c r="AP452" s="554"/>
      <c r="AQ452" s="554"/>
      <c r="AR452" s="554"/>
      <c r="AS452" s="554"/>
      <c r="AT452" s="554"/>
      <c r="AU452" s="554"/>
    </row>
    <row r="453" spans="1:47" s="600" customFormat="1" x14ac:dyDescent="0.2">
      <c r="A453" s="260"/>
      <c r="E453" s="380"/>
      <c r="F453" s="610"/>
      <c r="G453" s="611"/>
      <c r="H453" s="611"/>
      <c r="I453" s="611"/>
      <c r="J453" s="611"/>
      <c r="K453" s="565"/>
      <c r="L453" s="565"/>
      <c r="M453" s="565"/>
      <c r="N453" s="565"/>
      <c r="O453" s="554"/>
      <c r="P453" s="554"/>
      <c r="Q453" s="554"/>
      <c r="R453" s="554"/>
      <c r="S453" s="554"/>
      <c r="T453" s="554"/>
      <c r="U453" s="554"/>
      <c r="V453" s="554"/>
      <c r="W453" s="554"/>
      <c r="X453" s="554"/>
      <c r="Y453" s="554"/>
      <c r="Z453" s="554"/>
      <c r="AA453" s="554"/>
      <c r="AB453" s="554"/>
      <c r="AC453" s="554"/>
      <c r="AD453" s="554"/>
      <c r="AE453" s="554"/>
      <c r="AF453" s="554"/>
      <c r="AG453" s="554"/>
      <c r="AH453" s="554"/>
      <c r="AI453" s="554"/>
      <c r="AJ453" s="554"/>
      <c r="AK453" s="554"/>
      <c r="AL453" s="554"/>
      <c r="AM453" s="554"/>
      <c r="AN453" s="554"/>
      <c r="AO453" s="554"/>
      <c r="AP453" s="554"/>
      <c r="AQ453" s="554"/>
      <c r="AR453" s="554"/>
      <c r="AS453" s="554"/>
      <c r="AT453" s="554"/>
      <c r="AU453" s="554"/>
    </row>
    <row r="454" spans="1:47" s="600" customFormat="1" x14ac:dyDescent="0.2">
      <c r="A454" s="260"/>
      <c r="E454" s="380"/>
      <c r="F454" s="610"/>
      <c r="G454" s="611"/>
      <c r="H454" s="611"/>
      <c r="I454" s="611"/>
      <c r="J454" s="611"/>
      <c r="K454" s="565"/>
      <c r="L454" s="565"/>
      <c r="M454" s="565"/>
      <c r="N454" s="565"/>
      <c r="O454" s="554"/>
      <c r="P454" s="554"/>
      <c r="Q454" s="554"/>
      <c r="R454" s="554"/>
      <c r="S454" s="554"/>
      <c r="T454" s="554"/>
      <c r="U454" s="554"/>
      <c r="V454" s="554"/>
      <c r="W454" s="554"/>
      <c r="X454" s="554"/>
      <c r="Y454" s="554"/>
      <c r="Z454" s="554"/>
      <c r="AA454" s="554"/>
      <c r="AB454" s="554"/>
      <c r="AC454" s="554"/>
      <c r="AD454" s="554"/>
      <c r="AE454" s="554"/>
      <c r="AF454" s="554"/>
      <c r="AG454" s="554"/>
      <c r="AH454" s="554"/>
      <c r="AI454" s="554"/>
      <c r="AJ454" s="554"/>
      <c r="AK454" s="554"/>
      <c r="AL454" s="554"/>
      <c r="AM454" s="554"/>
      <c r="AN454" s="554"/>
      <c r="AO454" s="554"/>
      <c r="AP454" s="554"/>
      <c r="AQ454" s="554"/>
      <c r="AR454" s="554"/>
      <c r="AS454" s="554"/>
      <c r="AT454" s="554"/>
      <c r="AU454" s="554"/>
    </row>
    <row r="455" spans="1:47" s="600" customFormat="1" x14ac:dyDescent="0.2">
      <c r="A455" s="260"/>
      <c r="E455" s="380"/>
      <c r="F455" s="610"/>
      <c r="G455" s="611"/>
      <c r="H455" s="611"/>
      <c r="I455" s="611"/>
      <c r="J455" s="611"/>
      <c r="K455" s="565"/>
      <c r="L455" s="565"/>
      <c r="M455" s="565"/>
      <c r="N455" s="565"/>
      <c r="O455" s="554"/>
      <c r="P455" s="554"/>
      <c r="Q455" s="554"/>
      <c r="R455" s="554"/>
      <c r="S455" s="554"/>
      <c r="T455" s="554"/>
      <c r="U455" s="554"/>
      <c r="V455" s="554"/>
      <c r="W455" s="554"/>
      <c r="X455" s="554"/>
      <c r="Y455" s="554"/>
      <c r="Z455" s="554"/>
      <c r="AA455" s="554"/>
      <c r="AB455" s="554"/>
      <c r="AC455" s="554"/>
      <c r="AD455" s="554"/>
      <c r="AE455" s="554"/>
      <c r="AF455" s="554"/>
      <c r="AG455" s="554"/>
      <c r="AH455" s="554"/>
      <c r="AI455" s="554"/>
      <c r="AJ455" s="554"/>
      <c r="AK455" s="554"/>
      <c r="AL455" s="554"/>
      <c r="AM455" s="554"/>
      <c r="AN455" s="554"/>
      <c r="AO455" s="554"/>
      <c r="AP455" s="554"/>
      <c r="AQ455" s="554"/>
      <c r="AR455" s="554"/>
      <c r="AS455" s="554"/>
      <c r="AT455" s="554"/>
      <c r="AU455" s="554"/>
    </row>
    <row r="456" spans="1:47" s="600" customFormat="1" x14ac:dyDescent="0.2">
      <c r="A456" s="260"/>
      <c r="E456" s="380"/>
      <c r="F456" s="610"/>
      <c r="G456" s="611"/>
      <c r="H456" s="611"/>
      <c r="I456" s="611"/>
      <c r="J456" s="611"/>
      <c r="K456" s="565"/>
      <c r="L456" s="565"/>
      <c r="M456" s="565"/>
      <c r="N456" s="565"/>
      <c r="O456" s="554"/>
      <c r="P456" s="554"/>
      <c r="Q456" s="554"/>
      <c r="R456" s="554"/>
      <c r="S456" s="554"/>
      <c r="T456" s="554"/>
      <c r="U456" s="554"/>
      <c r="V456" s="554"/>
      <c r="W456" s="554"/>
      <c r="X456" s="554"/>
      <c r="Y456" s="554"/>
      <c r="Z456" s="554"/>
      <c r="AA456" s="554"/>
      <c r="AB456" s="554"/>
      <c r="AC456" s="554"/>
      <c r="AD456" s="554"/>
      <c r="AE456" s="554"/>
      <c r="AF456" s="554"/>
      <c r="AG456" s="554"/>
      <c r="AH456" s="554"/>
      <c r="AI456" s="554"/>
      <c r="AJ456" s="554"/>
      <c r="AK456" s="554"/>
      <c r="AL456" s="554"/>
      <c r="AM456" s="554"/>
      <c r="AN456" s="554"/>
      <c r="AO456" s="554"/>
      <c r="AP456" s="554"/>
      <c r="AQ456" s="554"/>
      <c r="AR456" s="554"/>
      <c r="AS456" s="554"/>
      <c r="AT456" s="554"/>
      <c r="AU456" s="554"/>
    </row>
    <row r="457" spans="1:47" s="600" customFormat="1" x14ac:dyDescent="0.2">
      <c r="A457" s="260"/>
      <c r="E457" s="380"/>
      <c r="F457" s="610"/>
      <c r="G457" s="611"/>
      <c r="H457" s="611"/>
      <c r="I457" s="611"/>
      <c r="J457" s="611"/>
      <c r="K457" s="565"/>
      <c r="L457" s="565"/>
      <c r="M457" s="565"/>
      <c r="N457" s="565"/>
      <c r="O457" s="554"/>
      <c r="P457" s="554"/>
      <c r="Q457" s="554"/>
      <c r="R457" s="554"/>
      <c r="S457" s="554"/>
      <c r="T457" s="554"/>
      <c r="U457" s="554"/>
      <c r="V457" s="554"/>
      <c r="W457" s="554"/>
      <c r="X457" s="554"/>
      <c r="Y457" s="554"/>
      <c r="Z457" s="554"/>
      <c r="AA457" s="554"/>
      <c r="AB457" s="554"/>
      <c r="AC457" s="554"/>
      <c r="AD457" s="554"/>
      <c r="AE457" s="554"/>
      <c r="AF457" s="554"/>
      <c r="AG457" s="554"/>
      <c r="AH457" s="554"/>
      <c r="AI457" s="554"/>
      <c r="AJ457" s="554"/>
      <c r="AK457" s="554"/>
      <c r="AL457" s="554"/>
      <c r="AM457" s="554"/>
      <c r="AN457" s="554"/>
      <c r="AO457" s="554"/>
      <c r="AP457" s="554"/>
      <c r="AQ457" s="554"/>
      <c r="AR457" s="554"/>
      <c r="AS457" s="554"/>
      <c r="AT457" s="554"/>
      <c r="AU457" s="554"/>
    </row>
    <row r="458" spans="1:47" s="600" customFormat="1" x14ac:dyDescent="0.2">
      <c r="A458" s="260"/>
      <c r="E458" s="380"/>
      <c r="F458" s="610"/>
      <c r="G458" s="611"/>
      <c r="H458" s="611"/>
      <c r="I458" s="611"/>
      <c r="J458" s="611"/>
      <c r="K458" s="565"/>
      <c r="L458" s="565"/>
      <c r="M458" s="565"/>
      <c r="N458" s="565"/>
      <c r="O458" s="554"/>
      <c r="P458" s="554"/>
      <c r="Q458" s="554"/>
      <c r="R458" s="554"/>
      <c r="S458" s="554"/>
      <c r="T458" s="554"/>
      <c r="U458" s="554"/>
      <c r="V458" s="554"/>
      <c r="W458" s="554"/>
      <c r="X458" s="554"/>
      <c r="Y458" s="554"/>
      <c r="Z458" s="554"/>
      <c r="AA458" s="554"/>
      <c r="AB458" s="554"/>
      <c r="AC458" s="554"/>
      <c r="AD458" s="554"/>
      <c r="AE458" s="554"/>
      <c r="AF458" s="554"/>
      <c r="AG458" s="554"/>
      <c r="AH458" s="554"/>
      <c r="AI458" s="554"/>
      <c r="AJ458" s="554"/>
      <c r="AK458" s="554"/>
      <c r="AL458" s="554"/>
      <c r="AM458" s="554"/>
      <c r="AN458" s="554"/>
      <c r="AO458" s="554"/>
      <c r="AP458" s="554"/>
      <c r="AQ458" s="554"/>
      <c r="AR458" s="554"/>
      <c r="AS458" s="554"/>
      <c r="AT458" s="554"/>
      <c r="AU458" s="554"/>
    </row>
    <row r="459" spans="1:47" s="600" customFormat="1" x14ac:dyDescent="0.2">
      <c r="A459" s="260"/>
      <c r="E459" s="380"/>
      <c r="F459" s="610"/>
      <c r="G459" s="611"/>
      <c r="H459" s="611"/>
      <c r="I459" s="611"/>
      <c r="J459" s="611"/>
      <c r="K459" s="565"/>
      <c r="L459" s="565"/>
      <c r="M459" s="565"/>
      <c r="N459" s="565"/>
      <c r="O459" s="554"/>
      <c r="P459" s="554"/>
      <c r="Q459" s="554"/>
      <c r="R459" s="554"/>
      <c r="S459" s="554"/>
      <c r="T459" s="554"/>
      <c r="U459" s="554"/>
      <c r="V459" s="554"/>
      <c r="W459" s="554"/>
      <c r="X459" s="554"/>
      <c r="Y459" s="554"/>
      <c r="Z459" s="554"/>
      <c r="AA459" s="554"/>
      <c r="AB459" s="554"/>
      <c r="AC459" s="554"/>
      <c r="AD459" s="554"/>
      <c r="AE459" s="554"/>
      <c r="AF459" s="554"/>
      <c r="AG459" s="554"/>
      <c r="AH459" s="554"/>
      <c r="AI459" s="554"/>
      <c r="AJ459" s="554"/>
      <c r="AK459" s="554"/>
      <c r="AL459" s="554"/>
      <c r="AM459" s="554"/>
      <c r="AN459" s="554"/>
      <c r="AO459" s="554"/>
      <c r="AP459" s="554"/>
      <c r="AQ459" s="554"/>
      <c r="AR459" s="554"/>
      <c r="AS459" s="554"/>
      <c r="AT459" s="554"/>
      <c r="AU459" s="554"/>
    </row>
    <row r="460" spans="1:47" s="600" customFormat="1" x14ac:dyDescent="0.2">
      <c r="A460" s="260"/>
      <c r="E460" s="380"/>
      <c r="F460" s="610"/>
      <c r="G460" s="611"/>
      <c r="H460" s="611"/>
      <c r="I460" s="611"/>
      <c r="J460" s="611"/>
      <c r="K460" s="565"/>
      <c r="L460" s="565"/>
      <c r="M460" s="565"/>
      <c r="N460" s="565"/>
      <c r="O460" s="554"/>
      <c r="P460" s="554"/>
      <c r="Q460" s="554"/>
      <c r="R460" s="554"/>
      <c r="S460" s="554"/>
      <c r="T460" s="554"/>
      <c r="U460" s="554"/>
      <c r="V460" s="554"/>
      <c r="W460" s="554"/>
      <c r="X460" s="554"/>
      <c r="Y460" s="554"/>
      <c r="Z460" s="554"/>
      <c r="AA460" s="554"/>
      <c r="AB460" s="554"/>
      <c r="AC460" s="554"/>
      <c r="AD460" s="554"/>
      <c r="AE460" s="554"/>
      <c r="AF460" s="554"/>
      <c r="AG460" s="554"/>
      <c r="AH460" s="554"/>
      <c r="AI460" s="554"/>
      <c r="AJ460" s="554"/>
      <c r="AK460" s="554"/>
      <c r="AL460" s="554"/>
      <c r="AM460" s="554"/>
      <c r="AN460" s="554"/>
      <c r="AO460" s="554"/>
      <c r="AP460" s="554"/>
      <c r="AQ460" s="554"/>
      <c r="AR460" s="554"/>
      <c r="AS460" s="554"/>
      <c r="AT460" s="554"/>
      <c r="AU460" s="554"/>
    </row>
    <row r="461" spans="1:47" x14ac:dyDescent="0.2">
      <c r="A461" s="260"/>
    </row>
  </sheetData>
  <mergeCells count="2">
    <mergeCell ref="F108:J108"/>
    <mergeCell ref="A145:D145"/>
  </mergeCells>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G534"/>
  <sheetViews>
    <sheetView topLeftCell="A60" workbookViewId="0">
      <selection activeCell="A257" sqref="A257:A261"/>
    </sheetView>
  </sheetViews>
  <sheetFormatPr defaultRowHeight="12.75" x14ac:dyDescent="0.2"/>
  <cols>
    <col min="1" max="1" width="66.85546875" style="376" customWidth="1"/>
    <col min="2" max="2" width="17.28515625" style="376" customWidth="1"/>
    <col min="3" max="3" width="15.42578125" style="378" customWidth="1"/>
    <col min="4" max="4" width="17.7109375" style="376" customWidth="1"/>
    <col min="5" max="5" width="29.28515625" style="376" customWidth="1"/>
    <col min="6" max="6" width="9.7109375" style="120" customWidth="1"/>
    <col min="7" max="7" width="9.140625" style="121" hidden="1" customWidth="1"/>
    <col min="8" max="8" width="9" style="121" customWidth="1"/>
    <col min="9" max="9" width="10.5703125" style="121" hidden="1" customWidth="1"/>
    <col min="10" max="10" width="9.5703125" style="121" customWidth="1"/>
    <col min="11" max="85" width="9.140625" style="565"/>
  </cols>
  <sheetData>
    <row r="1" spans="1:85" x14ac:dyDescent="0.2">
      <c r="A1" s="473"/>
      <c r="B1" s="401"/>
      <c r="C1" s="472"/>
      <c r="D1" s="401"/>
      <c r="E1" s="401"/>
      <c r="F1" s="4"/>
      <c r="G1" s="5"/>
      <c r="H1" s="5"/>
      <c r="I1" s="5"/>
      <c r="J1" s="6"/>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row>
    <row r="2" spans="1:85" x14ac:dyDescent="0.2">
      <c r="A2" s="400"/>
      <c r="B2" s="398"/>
      <c r="C2" s="405"/>
      <c r="D2" s="398"/>
      <c r="E2" s="398"/>
      <c r="F2" s="11"/>
      <c r="G2" s="12"/>
      <c r="H2" s="12"/>
      <c r="I2" s="12"/>
      <c r="J2" s="13"/>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row>
    <row r="3" spans="1:85" x14ac:dyDescent="0.2">
      <c r="A3" s="413" t="s">
        <v>34</v>
      </c>
      <c r="B3" s="398"/>
      <c r="C3" s="405"/>
      <c r="D3" s="398"/>
      <c r="E3" s="398"/>
      <c r="F3" s="11"/>
      <c r="G3" s="12"/>
      <c r="H3" s="12"/>
      <c r="I3" s="12"/>
      <c r="J3" s="1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row>
    <row r="4" spans="1:85" x14ac:dyDescent="0.2">
      <c r="A4" s="413" t="s">
        <v>35</v>
      </c>
      <c r="B4" s="398"/>
      <c r="C4" s="405"/>
      <c r="D4" s="398"/>
      <c r="E4" s="398"/>
      <c r="F4" s="11"/>
      <c r="G4" s="12"/>
      <c r="H4" s="12"/>
      <c r="I4" s="12"/>
      <c r="J4" s="13"/>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row>
    <row r="5" spans="1:85" x14ac:dyDescent="0.2">
      <c r="A5" s="413" t="s">
        <v>36</v>
      </c>
      <c r="B5" s="398"/>
      <c r="C5" s="405"/>
      <c r="D5" s="398"/>
      <c r="E5" s="398"/>
      <c r="F5" s="11"/>
      <c r="G5" s="12"/>
      <c r="H5" s="12"/>
      <c r="I5" s="12"/>
      <c r="J5" s="13"/>
      <c r="K5"/>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row>
    <row r="6" spans="1:85" x14ac:dyDescent="0.2">
      <c r="A6" s="413"/>
      <c r="B6" s="398"/>
      <c r="C6" s="405"/>
      <c r="D6" s="398"/>
      <c r="E6" s="398"/>
      <c r="F6" s="11"/>
      <c r="G6" s="12"/>
      <c r="H6" s="12"/>
      <c r="I6" s="12"/>
      <c r="J6" s="13"/>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row>
    <row r="7" spans="1:85" x14ac:dyDescent="0.2">
      <c r="A7" s="470"/>
      <c r="B7" s="1601"/>
      <c r="C7" s="1602"/>
      <c r="D7" s="1602"/>
      <c r="E7" s="1602"/>
      <c r="F7" s="1602"/>
      <c r="G7" s="1602"/>
      <c r="H7" s="1602"/>
      <c r="I7" s="1602"/>
      <c r="J7" s="1603"/>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row>
    <row r="8" spans="1:85" x14ac:dyDescent="0.2">
      <c r="A8" s="470"/>
      <c r="B8" s="1601"/>
      <c r="C8" s="1602"/>
      <c r="D8" s="1602"/>
      <c r="E8" s="1602"/>
      <c r="F8" s="1602"/>
      <c r="G8" s="1602"/>
      <c r="H8" s="1602"/>
      <c r="I8" s="1602"/>
      <c r="J8" s="1603"/>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row>
    <row r="9" spans="1:85" x14ac:dyDescent="0.2">
      <c r="A9" s="413"/>
      <c r="B9" s="471"/>
      <c r="C9" s="405"/>
      <c r="D9" s="398"/>
      <c r="E9" s="398"/>
      <c r="F9" s="11"/>
      <c r="G9" s="12"/>
      <c r="H9" s="12"/>
      <c r="I9" s="12"/>
      <c r="J9" s="13"/>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row>
    <row r="10" spans="1:85" x14ac:dyDescent="0.2">
      <c r="A10" s="413"/>
      <c r="B10" s="471"/>
      <c r="C10" s="405"/>
      <c r="D10" s="398"/>
      <c r="E10" s="398"/>
      <c r="F10" s="11"/>
      <c r="G10" s="12"/>
      <c r="H10" s="12"/>
      <c r="I10" s="12"/>
      <c r="J10" s="13"/>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row>
    <row r="11" spans="1:85" x14ac:dyDescent="0.2">
      <c r="A11" s="470"/>
      <c r="B11" s="398"/>
      <c r="C11" s="405"/>
      <c r="D11" s="398"/>
      <c r="E11" s="398"/>
      <c r="F11" s="11"/>
      <c r="G11" s="12"/>
      <c r="H11" s="12"/>
      <c r="I11" s="12"/>
      <c r="J11" s="13"/>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row>
    <row r="12" spans="1:85" x14ac:dyDescent="0.2">
      <c r="A12" s="413"/>
      <c r="B12" s="398"/>
      <c r="C12" s="405"/>
      <c r="D12" s="398"/>
      <c r="E12" s="398"/>
      <c r="F12" s="11"/>
      <c r="G12" s="12"/>
      <c r="H12" s="12"/>
      <c r="I12" s="12"/>
      <c r="J12" s="13"/>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row>
    <row r="13" spans="1:85" x14ac:dyDescent="0.2">
      <c r="A13" s="413"/>
      <c r="B13" s="398"/>
      <c r="C13" s="405"/>
      <c r="D13" s="398"/>
      <c r="E13" s="398"/>
      <c r="F13" s="11"/>
      <c r="G13" s="12"/>
      <c r="H13" s="12"/>
      <c r="I13" s="12"/>
      <c r="J13" s="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row>
    <row r="14" spans="1:85" x14ac:dyDescent="0.2">
      <c r="A14" s="413"/>
      <c r="B14" s="1604"/>
      <c r="C14" s="1602"/>
      <c r="D14" s="1602"/>
      <c r="E14" s="1602"/>
      <c r="F14" s="1602"/>
      <c r="G14" s="1602"/>
      <c r="H14" s="1602"/>
      <c r="I14" s="1602"/>
      <c r="J14" s="1603"/>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row>
    <row r="15" spans="1:85" x14ac:dyDescent="0.2">
      <c r="A15" s="413"/>
      <c r="B15" s="398"/>
      <c r="C15" s="405"/>
      <c r="D15" s="398"/>
      <c r="E15" s="398"/>
      <c r="F15" s="11"/>
      <c r="G15" s="12"/>
      <c r="H15" s="12"/>
      <c r="I15" s="12"/>
      <c r="J15" s="13"/>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row>
    <row r="16" spans="1:85" x14ac:dyDescent="0.2">
      <c r="A16" s="413"/>
      <c r="B16" s="398"/>
      <c r="C16" s="405"/>
      <c r="D16" s="398"/>
      <c r="E16" s="398"/>
      <c r="F16" s="11"/>
      <c r="G16" s="12"/>
      <c r="H16" s="12"/>
      <c r="I16" s="12"/>
      <c r="J16" s="13"/>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row>
    <row r="17" spans="1:85" x14ac:dyDescent="0.2">
      <c r="A17" s="413"/>
      <c r="B17" s="398"/>
      <c r="C17" s="405"/>
      <c r="D17" s="398"/>
      <c r="E17" s="398"/>
      <c r="F17" s="11"/>
      <c r="G17" s="12"/>
      <c r="H17" s="12"/>
      <c r="I17" s="12"/>
      <c r="J17" s="13"/>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row>
    <row r="18" spans="1:85" x14ac:dyDescent="0.2">
      <c r="A18" s="413"/>
      <c r="B18" s="398"/>
      <c r="C18" s="405"/>
      <c r="D18" s="398"/>
      <c r="E18" s="398"/>
      <c r="F18" s="11"/>
      <c r="G18" s="12"/>
      <c r="H18" s="12"/>
      <c r="I18" s="12"/>
      <c r="J18" s="13"/>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row>
    <row r="19" spans="1:85" x14ac:dyDescent="0.2">
      <c r="A19" s="413"/>
      <c r="B19" s="398"/>
      <c r="C19" s="405"/>
      <c r="D19" s="398"/>
      <c r="E19" s="398"/>
      <c r="F19" s="11"/>
      <c r="G19" s="12"/>
      <c r="H19" s="12"/>
      <c r="I19" s="12"/>
      <c r="J19" s="13"/>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row>
    <row r="20" spans="1:85" x14ac:dyDescent="0.2">
      <c r="A20" s="413"/>
      <c r="B20" s="398"/>
      <c r="C20" s="405"/>
      <c r="D20" s="398"/>
      <c r="E20" s="398"/>
      <c r="F20" s="11"/>
      <c r="G20" s="12"/>
      <c r="H20" s="12"/>
      <c r="I20" s="12"/>
      <c r="J20" s="13"/>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row>
    <row r="21" spans="1:85" x14ac:dyDescent="0.2">
      <c r="A21" s="413"/>
      <c r="B21" s="398"/>
      <c r="C21" s="405"/>
      <c r="D21" s="398"/>
      <c r="E21" s="398"/>
      <c r="F21" s="11"/>
      <c r="G21" s="12"/>
      <c r="H21" s="12"/>
      <c r="I21" s="12"/>
      <c r="J21" s="13"/>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row>
    <row r="22" spans="1:85" x14ac:dyDescent="0.2">
      <c r="A22" s="413"/>
      <c r="B22" s="398"/>
      <c r="C22" s="405"/>
      <c r="D22" s="398"/>
      <c r="E22" s="398"/>
      <c r="F22" s="11"/>
      <c r="G22" s="12"/>
      <c r="H22" s="12"/>
      <c r="I22" s="12"/>
      <c r="J22" s="13"/>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row>
    <row r="23" spans="1:85" x14ac:dyDescent="0.2">
      <c r="A23" s="413"/>
      <c r="B23" s="398"/>
      <c r="C23" s="405"/>
      <c r="D23" s="398"/>
      <c r="E23" s="398"/>
      <c r="F23" s="11"/>
      <c r="G23" s="12"/>
      <c r="H23" s="12"/>
      <c r="I23" s="12"/>
      <c r="J23" s="1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row>
    <row r="24" spans="1:85" x14ac:dyDescent="0.2">
      <c r="A24" s="413"/>
      <c r="B24" s="398"/>
      <c r="C24" s="405"/>
      <c r="D24" s="398"/>
      <c r="E24" s="398"/>
      <c r="F24" s="11"/>
      <c r="G24" s="12"/>
      <c r="H24" s="12"/>
      <c r="I24" s="12"/>
      <c r="J24" s="13"/>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row>
    <row r="25" spans="1:85" x14ac:dyDescent="0.2">
      <c r="A25" s="413"/>
      <c r="B25" s="398"/>
      <c r="C25" s="405"/>
      <c r="D25" s="398"/>
      <c r="E25" s="398"/>
      <c r="F25" s="11"/>
      <c r="G25" s="12"/>
      <c r="H25" s="12"/>
      <c r="I25" s="12"/>
      <c r="J25" s="13"/>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row>
    <row r="26" spans="1:85" x14ac:dyDescent="0.2">
      <c r="A26" s="413"/>
      <c r="B26" s="398"/>
      <c r="C26" s="405"/>
      <c r="D26" s="398"/>
      <c r="E26" s="398"/>
      <c r="F26" s="11"/>
      <c r="G26" s="12"/>
      <c r="H26" s="12"/>
      <c r="I26" s="12"/>
      <c r="J26" s="13"/>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row>
    <row r="27" spans="1:85" x14ac:dyDescent="0.2">
      <c r="A27" s="413"/>
      <c r="B27" s="398"/>
      <c r="C27" s="405"/>
      <c r="D27" s="398"/>
      <c r="E27" s="398"/>
      <c r="F27" s="11"/>
      <c r="G27" s="12"/>
      <c r="H27" s="12"/>
      <c r="I27" s="12"/>
      <c r="J27" s="13"/>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row>
    <row r="28" spans="1:85" x14ac:dyDescent="0.2">
      <c r="A28" s="413"/>
      <c r="B28" s="398"/>
      <c r="C28" s="405"/>
      <c r="D28" s="398"/>
      <c r="E28" s="398"/>
      <c r="F28" s="11"/>
      <c r="G28" s="12"/>
      <c r="H28" s="12"/>
      <c r="I28" s="12"/>
      <c r="J28" s="13"/>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row>
    <row r="29" spans="1:85" x14ac:dyDescent="0.2">
      <c r="A29" s="413"/>
      <c r="B29" s="398"/>
      <c r="C29" s="405"/>
      <c r="D29" s="398"/>
      <c r="E29" s="398"/>
      <c r="F29" s="11"/>
      <c r="G29" s="12"/>
      <c r="H29" s="12"/>
      <c r="I29" s="12"/>
      <c r="J29" s="13"/>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row>
    <row r="30" spans="1:85" x14ac:dyDescent="0.2">
      <c r="A30" s="413"/>
      <c r="B30" s="398"/>
      <c r="C30" s="405"/>
      <c r="D30" s="398"/>
      <c r="E30" s="398"/>
      <c r="F30" s="11"/>
      <c r="G30" s="12"/>
      <c r="H30" s="12"/>
      <c r="I30" s="12"/>
      <c r="J30" s="13"/>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row>
    <row r="31" spans="1:85" x14ac:dyDescent="0.2">
      <c r="A31" s="413"/>
      <c r="B31" s="398"/>
      <c r="C31" s="405"/>
      <c r="D31" s="398"/>
      <c r="E31" s="398"/>
      <c r="F31" s="11"/>
      <c r="G31" s="12"/>
      <c r="H31" s="12"/>
      <c r="I31" s="12"/>
      <c r="J31" s="13"/>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row>
    <row r="32" spans="1:85" x14ac:dyDescent="0.2">
      <c r="A32" s="413"/>
      <c r="B32" s="398"/>
      <c r="C32" s="405"/>
      <c r="D32" s="398"/>
      <c r="E32" s="398"/>
      <c r="F32" s="11"/>
      <c r="G32" s="12"/>
      <c r="H32" s="12"/>
      <c r="I32" s="12"/>
      <c r="J32" s="13"/>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row>
    <row r="33" spans="1:85" x14ac:dyDescent="0.2">
      <c r="A33" s="413"/>
      <c r="B33" s="398"/>
      <c r="C33" s="405"/>
      <c r="D33" s="398"/>
      <c r="E33" s="398"/>
      <c r="F33" s="11"/>
      <c r="G33" s="12"/>
      <c r="H33" s="12"/>
      <c r="I33" s="12"/>
      <c r="J33" s="1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row>
    <row r="34" spans="1:85" x14ac:dyDescent="0.2">
      <c r="A34" s="413"/>
      <c r="B34" s="398"/>
      <c r="C34" s="405"/>
      <c r="D34" s="398"/>
      <c r="E34" s="398"/>
      <c r="F34" s="11"/>
      <c r="G34" s="12"/>
      <c r="H34" s="12"/>
      <c r="I34" s="12"/>
      <c r="J34" s="13"/>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row>
    <row r="35" spans="1:85" x14ac:dyDescent="0.2">
      <c r="A35" s="413"/>
      <c r="B35" s="398"/>
      <c r="C35" s="405"/>
      <c r="D35" s="398"/>
      <c r="E35" s="398"/>
      <c r="F35" s="11"/>
      <c r="G35" s="12"/>
      <c r="H35" s="12"/>
      <c r="I35" s="12"/>
      <c r="J35" s="13"/>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row>
    <row r="36" spans="1:85" x14ac:dyDescent="0.2">
      <c r="A36" s="413"/>
      <c r="B36" s="398"/>
      <c r="C36" s="405"/>
      <c r="D36" s="398"/>
      <c r="E36" s="398"/>
      <c r="F36" s="11"/>
      <c r="G36" s="12"/>
      <c r="H36" s="12"/>
      <c r="I36" s="12"/>
      <c r="J36" s="13"/>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row>
    <row r="37" spans="1:85" x14ac:dyDescent="0.2">
      <c r="A37" s="413"/>
      <c r="B37" s="398"/>
      <c r="C37" s="405"/>
      <c r="D37" s="398"/>
      <c r="E37" s="398"/>
      <c r="F37" s="11"/>
      <c r="G37" s="12"/>
      <c r="H37" s="12"/>
      <c r="I37" s="12"/>
      <c r="J37" s="13"/>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row>
    <row r="38" spans="1:85" x14ac:dyDescent="0.2">
      <c r="A38" s="413"/>
      <c r="B38" s="398"/>
      <c r="C38" s="405"/>
      <c r="D38" s="398"/>
      <c r="E38" s="398"/>
      <c r="F38" s="11"/>
      <c r="G38" s="12"/>
      <c r="H38" s="12"/>
      <c r="I38" s="12"/>
      <c r="J38" s="13"/>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row>
    <row r="39" spans="1:85" x14ac:dyDescent="0.2">
      <c r="A39" s="413"/>
      <c r="B39" s="398"/>
      <c r="C39" s="405"/>
      <c r="D39" s="398"/>
      <c r="E39" s="398"/>
      <c r="F39" s="11"/>
      <c r="G39" s="12"/>
      <c r="H39" s="12"/>
      <c r="I39" s="12"/>
      <c r="J39" s="13"/>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row>
    <row r="40" spans="1:85" x14ac:dyDescent="0.2">
      <c r="A40" s="413"/>
      <c r="B40" s="398"/>
      <c r="C40" s="405"/>
      <c r="D40" s="398"/>
      <c r="E40" s="398"/>
      <c r="F40" s="11"/>
      <c r="G40" s="12"/>
      <c r="H40" s="12"/>
      <c r="I40" s="12"/>
      <c r="J40" s="13"/>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row>
    <row r="41" spans="1:85" x14ac:dyDescent="0.2">
      <c r="A41" s="413"/>
      <c r="B41" s="398"/>
      <c r="C41" s="405"/>
      <c r="D41" s="398"/>
      <c r="E41" s="398"/>
      <c r="F41" s="11"/>
      <c r="G41" s="12"/>
      <c r="H41" s="12"/>
      <c r="I41" s="12"/>
      <c r="J41" s="13"/>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row>
    <row r="42" spans="1:85" x14ac:dyDescent="0.2">
      <c r="A42" s="413"/>
      <c r="B42" s="398"/>
      <c r="C42" s="405"/>
      <c r="D42" s="398"/>
      <c r="E42" s="398"/>
      <c r="F42" s="11"/>
      <c r="G42" s="12"/>
      <c r="H42" s="12"/>
      <c r="I42" s="12"/>
      <c r="J42" s="13"/>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row>
    <row r="43" spans="1:85" x14ac:dyDescent="0.2">
      <c r="A43" s="413"/>
      <c r="B43" s="398"/>
      <c r="C43" s="405"/>
      <c r="D43" s="398"/>
      <c r="E43" s="398"/>
      <c r="F43" s="11"/>
      <c r="G43" s="12"/>
      <c r="H43" s="12"/>
      <c r="I43" s="12"/>
      <c r="J43" s="1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row>
    <row r="44" spans="1:85" x14ac:dyDescent="0.2">
      <c r="A44" s="413"/>
      <c r="B44" s="398"/>
      <c r="C44" s="405"/>
      <c r="D44" s="398"/>
      <c r="E44" s="398"/>
      <c r="F44" s="11"/>
      <c r="G44" s="12"/>
      <c r="H44" s="12"/>
      <c r="I44" s="12"/>
      <c r="J44" s="13"/>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row>
    <row r="45" spans="1:85" x14ac:dyDescent="0.2">
      <c r="A45" s="413"/>
      <c r="B45" s="398"/>
      <c r="C45" s="405"/>
      <c r="D45" s="398"/>
      <c r="E45" s="398"/>
      <c r="F45" s="11"/>
      <c r="G45" s="12"/>
      <c r="H45" s="12"/>
      <c r="I45" s="12"/>
      <c r="J45" s="13"/>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row>
    <row r="46" spans="1:85" x14ac:dyDescent="0.2">
      <c r="A46" s="413"/>
      <c r="B46" s="398"/>
      <c r="C46" s="405"/>
      <c r="D46" s="398"/>
      <c r="E46" s="398"/>
      <c r="F46" s="11"/>
      <c r="G46" s="12"/>
      <c r="H46" s="12"/>
      <c r="I46" s="12"/>
      <c r="J46" s="13"/>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row>
    <row r="47" spans="1:85" x14ac:dyDescent="0.2">
      <c r="A47" s="413"/>
      <c r="B47" s="398"/>
      <c r="C47" s="405"/>
      <c r="D47" s="398"/>
      <c r="E47" s="398"/>
      <c r="F47" s="11"/>
      <c r="G47" s="12"/>
      <c r="H47" s="12"/>
      <c r="I47" s="12"/>
      <c r="J47" s="13"/>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row>
    <row r="48" spans="1:85" x14ac:dyDescent="0.2">
      <c r="A48" s="413"/>
      <c r="B48" s="398"/>
      <c r="C48" s="405"/>
      <c r="D48" s="398"/>
      <c r="E48" s="398"/>
      <c r="F48" s="11"/>
      <c r="G48" s="12"/>
      <c r="H48" s="12"/>
      <c r="I48" s="12"/>
      <c r="J48" s="13"/>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row>
    <row r="49" spans="1:85" x14ac:dyDescent="0.2">
      <c r="A49" s="413"/>
      <c r="B49" s="398"/>
      <c r="C49" s="405"/>
      <c r="D49" s="398"/>
      <c r="E49" s="398"/>
      <c r="F49" s="11"/>
      <c r="G49" s="12"/>
      <c r="H49" s="12"/>
      <c r="I49" s="12"/>
      <c r="J49" s="13"/>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row>
    <row r="50" spans="1:85" x14ac:dyDescent="0.2">
      <c r="A50" s="413"/>
      <c r="B50" s="398"/>
      <c r="C50" s="405"/>
      <c r="D50" s="398"/>
      <c r="E50" s="398"/>
      <c r="F50" s="11"/>
      <c r="G50" s="12"/>
      <c r="H50" s="12"/>
      <c r="I50" s="12"/>
      <c r="J50" s="13"/>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row>
    <row r="51" spans="1:85" x14ac:dyDescent="0.2">
      <c r="A51" s="413"/>
      <c r="B51" s="398"/>
      <c r="C51" s="405"/>
      <c r="D51" s="398"/>
      <c r="E51" s="398"/>
      <c r="F51" s="11"/>
      <c r="G51" s="12"/>
      <c r="H51" s="12"/>
      <c r="I51" s="12"/>
      <c r="J51" s="13"/>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row>
    <row r="52" spans="1:85" x14ac:dyDescent="0.2">
      <c r="A52" s="413"/>
      <c r="B52" s="398"/>
      <c r="C52" s="405"/>
      <c r="D52" s="398"/>
      <c r="E52" s="398"/>
      <c r="F52" s="11"/>
      <c r="G52" s="12"/>
      <c r="H52" s="12"/>
      <c r="I52" s="12"/>
      <c r="J52" s="13"/>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row>
    <row r="53" spans="1:85" x14ac:dyDescent="0.2">
      <c r="A53" s="413"/>
      <c r="B53" s="398"/>
      <c r="C53" s="405"/>
      <c r="D53" s="398"/>
      <c r="E53" s="398"/>
      <c r="F53" s="11"/>
      <c r="G53" s="12"/>
      <c r="H53" s="12"/>
      <c r="I53" s="12"/>
      <c r="J53" s="1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row>
    <row r="54" spans="1:85" x14ac:dyDescent="0.2">
      <c r="A54" s="413"/>
      <c r="B54" s="398"/>
      <c r="C54" s="405"/>
      <c r="D54" s="398"/>
      <c r="E54" s="398"/>
      <c r="F54" s="11"/>
      <c r="G54" s="12"/>
      <c r="H54" s="12"/>
      <c r="I54" s="12"/>
      <c r="J54" s="13"/>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row>
    <row r="55" spans="1:85" x14ac:dyDescent="0.2">
      <c r="A55" s="413"/>
      <c r="B55" s="398"/>
      <c r="C55" s="405"/>
      <c r="D55" s="398"/>
      <c r="E55" s="398"/>
      <c r="F55" s="11"/>
      <c r="G55" s="12"/>
      <c r="H55" s="12"/>
      <c r="I55" s="12"/>
      <c r="J55" s="13"/>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row>
    <row r="56" spans="1:85" x14ac:dyDescent="0.2">
      <c r="A56" s="413"/>
      <c r="B56" s="398"/>
      <c r="C56" s="405"/>
      <c r="D56" s="398"/>
      <c r="E56" s="398"/>
      <c r="F56" s="11"/>
      <c r="G56" s="12"/>
      <c r="H56" s="12"/>
      <c r="I56" s="12"/>
      <c r="J56" s="13"/>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row>
    <row r="57" spans="1:85" x14ac:dyDescent="0.2">
      <c r="A57" s="413"/>
      <c r="B57" s="398"/>
      <c r="C57" s="405"/>
      <c r="D57" s="398"/>
      <c r="E57" s="398"/>
      <c r="F57" s="11"/>
      <c r="G57" s="12"/>
      <c r="H57" s="12"/>
      <c r="I57" s="12"/>
      <c r="J57" s="13"/>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row>
    <row r="58" spans="1:85" x14ac:dyDescent="0.2">
      <c r="A58" s="413"/>
      <c r="B58" s="398"/>
      <c r="C58" s="405"/>
      <c r="D58" s="398"/>
      <c r="E58" s="398"/>
      <c r="F58" s="11"/>
      <c r="G58" s="12"/>
      <c r="H58" s="12"/>
      <c r="I58" s="12"/>
      <c r="J58" s="13"/>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row>
    <row r="59" spans="1:85" x14ac:dyDescent="0.2">
      <c r="A59" s="413"/>
      <c r="B59" s="398"/>
      <c r="C59" s="405"/>
      <c r="D59" s="398"/>
      <c r="E59" s="398"/>
      <c r="F59" s="11"/>
      <c r="G59" s="12"/>
      <c r="H59" s="12"/>
      <c r="I59" s="12"/>
      <c r="J59" s="13"/>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row>
    <row r="60" spans="1:85" x14ac:dyDescent="0.2">
      <c r="A60" s="413"/>
      <c r="B60" s="398"/>
      <c r="C60" s="405"/>
      <c r="D60" s="398"/>
      <c r="E60" s="398"/>
      <c r="F60" s="11"/>
      <c r="G60" s="12"/>
      <c r="H60" s="12"/>
      <c r="I60" s="12"/>
      <c r="J60" s="13"/>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row>
    <row r="61" spans="1:85" x14ac:dyDescent="0.2">
      <c r="A61" s="413"/>
      <c r="B61" s="398"/>
      <c r="C61" s="405"/>
      <c r="D61" s="398"/>
      <c r="E61" s="398"/>
      <c r="F61" s="11"/>
      <c r="G61" s="12"/>
      <c r="H61" s="12"/>
      <c r="I61" s="12"/>
      <c r="J61" s="13"/>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row>
    <row r="62" spans="1:85" x14ac:dyDescent="0.2">
      <c r="A62" s="413"/>
      <c r="B62" s="398"/>
      <c r="C62" s="405"/>
      <c r="D62" s="398"/>
      <c r="E62" s="398"/>
      <c r="F62" s="11"/>
      <c r="G62" s="12"/>
      <c r="H62" s="12"/>
      <c r="I62" s="12"/>
      <c r="J62" s="13"/>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row>
    <row r="63" spans="1:85" x14ac:dyDescent="0.2">
      <c r="A63" s="413"/>
      <c r="B63" s="398"/>
      <c r="C63" s="405"/>
      <c r="D63" s="398"/>
      <c r="E63" s="398"/>
      <c r="F63" s="11"/>
      <c r="G63" s="12"/>
      <c r="H63" s="12"/>
      <c r="I63" s="12"/>
      <c r="J63" s="1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row>
    <row r="64" spans="1:85" x14ac:dyDescent="0.2">
      <c r="A64" s="413"/>
      <c r="B64" s="398"/>
      <c r="C64" s="405"/>
      <c r="D64" s="398"/>
      <c r="E64" s="398"/>
      <c r="F64" s="11"/>
      <c r="G64" s="12"/>
      <c r="H64" s="12"/>
      <c r="I64" s="12"/>
      <c r="J64" s="13"/>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row>
    <row r="65" spans="1:85" x14ac:dyDescent="0.2">
      <c r="A65" s="413"/>
      <c r="B65" s="398"/>
      <c r="C65" s="405"/>
      <c r="D65" s="398"/>
      <c r="E65" s="398"/>
      <c r="F65" s="11"/>
      <c r="G65" s="12"/>
      <c r="H65" s="12"/>
      <c r="I65" s="12"/>
      <c r="J65" s="13"/>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row>
    <row r="66" spans="1:85" x14ac:dyDescent="0.2">
      <c r="A66" s="413"/>
      <c r="B66" s="398"/>
      <c r="C66" s="405"/>
      <c r="D66" s="398"/>
      <c r="E66" s="398"/>
      <c r="F66" s="11"/>
      <c r="G66" s="12"/>
      <c r="H66" s="12"/>
      <c r="I66" s="12"/>
      <c r="J66" s="13"/>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row>
    <row r="67" spans="1:85" x14ac:dyDescent="0.2">
      <c r="A67" s="413"/>
      <c r="B67" s="398"/>
      <c r="C67" s="405"/>
      <c r="D67" s="398"/>
      <c r="E67" s="398"/>
      <c r="F67" s="11"/>
      <c r="G67" s="12"/>
      <c r="H67" s="12"/>
      <c r="I67" s="12"/>
      <c r="J67" s="13"/>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row>
    <row r="68" spans="1:85" x14ac:dyDescent="0.2">
      <c r="A68" s="413"/>
      <c r="B68" s="398"/>
      <c r="C68" s="405"/>
      <c r="D68" s="398"/>
      <c r="E68" s="398"/>
      <c r="F68" s="11"/>
      <c r="G68" s="12"/>
      <c r="H68" s="12"/>
      <c r="I68" s="12"/>
      <c r="J68" s="13"/>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row>
    <row r="69" spans="1:85" x14ac:dyDescent="0.2">
      <c r="A69" s="413"/>
      <c r="B69" s="398"/>
      <c r="C69" s="405"/>
      <c r="D69" s="398"/>
      <c r="E69" s="398"/>
      <c r="F69" s="11"/>
      <c r="G69" s="12"/>
      <c r="H69" s="12"/>
      <c r="I69" s="12"/>
      <c r="J69" s="13"/>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row>
    <row r="70" spans="1:85" x14ac:dyDescent="0.2">
      <c r="A70" s="413"/>
      <c r="B70" s="398"/>
      <c r="C70" s="405"/>
      <c r="D70" s="398"/>
      <c r="E70" s="398"/>
      <c r="F70" s="11"/>
      <c r="G70" s="12"/>
      <c r="H70" s="12"/>
      <c r="I70" s="12"/>
      <c r="J70" s="13"/>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row>
    <row r="71" spans="1:85" x14ac:dyDescent="0.2">
      <c r="A71" s="413"/>
      <c r="B71" s="398"/>
      <c r="C71" s="405"/>
      <c r="D71" s="398"/>
      <c r="E71" s="398"/>
      <c r="F71" s="11"/>
      <c r="G71" s="12"/>
      <c r="H71" s="12"/>
      <c r="I71" s="12"/>
      <c r="J71" s="13"/>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row>
    <row r="72" spans="1:85" x14ac:dyDescent="0.2">
      <c r="A72" s="413"/>
      <c r="B72" s="398"/>
      <c r="C72" s="405"/>
      <c r="D72" s="398"/>
      <c r="E72" s="398"/>
      <c r="F72" s="11"/>
      <c r="G72" s="12"/>
      <c r="H72" s="12"/>
      <c r="I72" s="12"/>
      <c r="J72" s="13"/>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row>
    <row r="73" spans="1:85" x14ac:dyDescent="0.2">
      <c r="A73" s="413"/>
      <c r="B73" s="398"/>
      <c r="C73" s="405"/>
      <c r="D73" s="398"/>
      <c r="E73" s="398"/>
      <c r="F73" s="11"/>
      <c r="G73" s="12"/>
      <c r="H73" s="12"/>
      <c r="I73" s="12"/>
      <c r="J73" s="1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row>
    <row r="74" spans="1:85" x14ac:dyDescent="0.2">
      <c r="A74" s="413"/>
      <c r="B74" s="398"/>
      <c r="C74" s="405"/>
      <c r="D74" s="398"/>
      <c r="E74" s="398"/>
      <c r="F74" s="11"/>
      <c r="G74" s="12"/>
      <c r="H74" s="12"/>
      <c r="I74" s="12"/>
      <c r="J74" s="13"/>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row>
    <row r="75" spans="1:85" x14ac:dyDescent="0.2">
      <c r="A75" s="413"/>
      <c r="B75" s="398"/>
      <c r="C75" s="405"/>
      <c r="D75" s="398"/>
      <c r="E75" s="398"/>
      <c r="F75" s="11"/>
      <c r="G75" s="12"/>
      <c r="H75" s="12"/>
      <c r="I75" s="12"/>
      <c r="J75" s="13"/>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row>
    <row r="76" spans="1:85" x14ac:dyDescent="0.2">
      <c r="A76" s="413"/>
      <c r="B76" s="398"/>
      <c r="C76" s="405"/>
      <c r="D76" s="398"/>
      <c r="E76" s="398"/>
      <c r="F76" s="11"/>
      <c r="G76" s="12"/>
      <c r="H76" s="12"/>
      <c r="I76" s="12"/>
      <c r="J76" s="13"/>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row>
    <row r="77" spans="1:85" x14ac:dyDescent="0.2">
      <c r="A77" s="413"/>
      <c r="B77" s="398"/>
      <c r="C77" s="405"/>
      <c r="D77" s="398"/>
      <c r="E77" s="398"/>
      <c r="F77" s="11"/>
      <c r="G77" s="12"/>
      <c r="H77" s="12"/>
      <c r="I77" s="12"/>
      <c r="J77" s="13"/>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row>
    <row r="78" spans="1:85" x14ac:dyDescent="0.2">
      <c r="A78" s="413"/>
      <c r="B78" s="398"/>
      <c r="C78" s="405"/>
      <c r="D78" s="398"/>
      <c r="E78" s="398"/>
      <c r="F78" s="11"/>
      <c r="G78" s="12"/>
      <c r="H78" s="12"/>
      <c r="I78" s="12"/>
      <c r="J78" s="13"/>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row>
    <row r="79" spans="1:85" x14ac:dyDescent="0.2">
      <c r="A79" s="413"/>
      <c r="B79" s="398"/>
      <c r="C79" s="405"/>
      <c r="D79" s="398"/>
      <c r="E79" s="398"/>
      <c r="F79" s="11"/>
      <c r="G79" s="12"/>
      <c r="H79" s="12"/>
      <c r="I79" s="12"/>
      <c r="J79" s="13"/>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row>
    <row r="80" spans="1:85" x14ac:dyDescent="0.2">
      <c r="A80" s="413"/>
      <c r="B80" s="398"/>
      <c r="C80" s="405"/>
      <c r="D80" s="398"/>
      <c r="E80" s="398"/>
      <c r="F80" s="11"/>
      <c r="G80" s="12"/>
      <c r="H80" s="12"/>
      <c r="I80" s="12"/>
      <c r="J80" s="13"/>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row>
    <row r="81" spans="1:85" x14ac:dyDescent="0.2">
      <c r="A81" s="413"/>
      <c r="B81" s="398"/>
      <c r="C81" s="405"/>
      <c r="D81" s="398"/>
      <c r="E81" s="398"/>
      <c r="F81" s="11"/>
      <c r="G81" s="12"/>
      <c r="H81" s="12"/>
      <c r="I81" s="12"/>
      <c r="J81" s="13"/>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row>
    <row r="82" spans="1:85" x14ac:dyDescent="0.2">
      <c r="A82" s="413"/>
      <c r="B82" s="398"/>
      <c r="C82" s="405"/>
      <c r="D82" s="398"/>
      <c r="E82" s="398"/>
      <c r="F82" s="11"/>
      <c r="G82" s="12"/>
      <c r="H82" s="12"/>
      <c r="I82" s="12"/>
      <c r="J82" s="13"/>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c r="CE82"/>
      <c r="CF82"/>
      <c r="CG82"/>
    </row>
    <row r="83" spans="1:85" x14ac:dyDescent="0.2">
      <c r="A83" s="413"/>
      <c r="B83" s="398"/>
      <c r="C83" s="405"/>
      <c r="D83" s="398"/>
      <c r="E83" s="398"/>
      <c r="F83" s="11"/>
      <c r="G83" s="12"/>
      <c r="H83" s="12"/>
      <c r="I83" s="12"/>
      <c r="J83" s="1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c r="CE83"/>
      <c r="CF83"/>
      <c r="CG83"/>
    </row>
    <row r="84" spans="1:85" x14ac:dyDescent="0.2">
      <c r="A84" s="413"/>
      <c r="B84" s="398"/>
      <c r="C84" s="405"/>
      <c r="D84" s="398"/>
      <c r="E84" s="398"/>
      <c r="F84" s="11"/>
      <c r="G84" s="12"/>
      <c r="H84" s="12"/>
      <c r="I84" s="12"/>
      <c r="J84" s="13"/>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row>
    <row r="85" spans="1:85" x14ac:dyDescent="0.2">
      <c r="A85" s="413"/>
      <c r="B85" s="398"/>
      <c r="C85" s="405"/>
      <c r="D85" s="398"/>
      <c r="E85" s="398"/>
      <c r="F85" s="11"/>
      <c r="G85" s="12"/>
      <c r="H85" s="12"/>
      <c r="I85" s="12"/>
      <c r="J85" s="13"/>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row>
    <row r="86" spans="1:85" x14ac:dyDescent="0.2">
      <c r="A86" s="413"/>
      <c r="B86" s="398"/>
      <c r="C86" s="405"/>
      <c r="D86" s="398"/>
      <c r="E86" s="398"/>
      <c r="F86" s="11"/>
      <c r="G86" s="12"/>
      <c r="H86" s="12"/>
      <c r="I86" s="12"/>
      <c r="J86" s="13"/>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row>
    <row r="87" spans="1:85" x14ac:dyDescent="0.2">
      <c r="A87" s="413"/>
      <c r="B87" s="398"/>
      <c r="C87" s="405"/>
      <c r="D87" s="398"/>
      <c r="E87" s="398"/>
      <c r="F87" s="11"/>
      <c r="G87" s="12"/>
      <c r="H87" s="12"/>
      <c r="I87" s="12"/>
      <c r="J87" s="13"/>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row>
    <row r="88" spans="1:85" x14ac:dyDescent="0.2">
      <c r="A88" s="413"/>
      <c r="B88" s="398"/>
      <c r="C88" s="405"/>
      <c r="D88" s="398"/>
      <c r="E88" s="398"/>
      <c r="F88" s="11"/>
      <c r="G88" s="12"/>
      <c r="H88" s="12"/>
      <c r="I88" s="12"/>
      <c r="J88" s="13"/>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row>
    <row r="89" spans="1:85" x14ac:dyDescent="0.2">
      <c r="A89" s="413"/>
      <c r="B89" s="398"/>
      <c r="C89" s="405"/>
      <c r="D89" s="398"/>
      <c r="E89" s="398"/>
      <c r="F89" s="11"/>
      <c r="G89" s="12"/>
      <c r="H89" s="12"/>
      <c r="I89" s="12"/>
      <c r="J89" s="13"/>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row>
    <row r="90" spans="1:85" x14ac:dyDescent="0.2">
      <c r="A90" s="413"/>
      <c r="B90" s="398"/>
      <c r="C90" s="405"/>
      <c r="D90" s="398"/>
      <c r="E90" s="398"/>
      <c r="F90" s="11"/>
      <c r="G90" s="12"/>
      <c r="H90" s="12"/>
      <c r="I90" s="12"/>
      <c r="J90" s="13"/>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row>
    <row r="91" spans="1:85" x14ac:dyDescent="0.2">
      <c r="A91" s="413"/>
      <c r="B91" s="398"/>
      <c r="C91" s="405"/>
      <c r="D91" s="398"/>
      <c r="E91" s="398"/>
      <c r="F91" s="11"/>
      <c r="G91" s="12"/>
      <c r="H91" s="12"/>
      <c r="I91" s="12"/>
      <c r="J91" s="13"/>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row>
    <row r="92" spans="1:85" x14ac:dyDescent="0.2">
      <c r="A92" s="413"/>
      <c r="B92" s="398"/>
      <c r="C92" s="405"/>
      <c r="D92" s="398"/>
      <c r="E92" s="398"/>
      <c r="F92" s="11"/>
      <c r="G92" s="12"/>
      <c r="H92" s="12"/>
      <c r="I92" s="12"/>
      <c r="J92" s="13"/>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row>
    <row r="93" spans="1:85" x14ac:dyDescent="0.2">
      <c r="A93" s="413"/>
      <c r="B93" s="398"/>
      <c r="C93" s="405"/>
      <c r="D93" s="398"/>
      <c r="E93" s="398"/>
      <c r="F93" s="11"/>
      <c r="G93" s="12"/>
      <c r="H93" s="12"/>
      <c r="I93" s="12"/>
      <c r="J93" s="1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row>
    <row r="94" spans="1:85" x14ac:dyDescent="0.2">
      <c r="A94" s="413"/>
      <c r="B94" s="795"/>
      <c r="C94" s="795"/>
      <c r="D94" s="795"/>
      <c r="E94" s="795"/>
      <c r="F94" s="795"/>
      <c r="G94" s="795"/>
      <c r="H94" s="795"/>
      <c r="I94" s="795"/>
      <c r="J94" s="796"/>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row>
    <row r="95" spans="1:85" x14ac:dyDescent="0.2">
      <c r="A95" s="469" t="s">
        <v>259</v>
      </c>
      <c r="B95" s="794"/>
      <c r="C95" s="794"/>
      <c r="D95" s="794"/>
      <c r="E95" s="794"/>
      <c r="F95" s="794"/>
      <c r="G95" s="794"/>
      <c r="H95" s="794"/>
      <c r="I95" s="794"/>
      <c r="J95" s="467"/>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row>
    <row r="96" spans="1:85" ht="13.5" thickBot="1" x14ac:dyDescent="0.25">
      <c r="A96" s="466"/>
      <c r="B96" s="395"/>
      <c r="C96" s="465"/>
      <c r="D96" s="395"/>
      <c r="E96" s="395"/>
      <c r="F96" s="25"/>
      <c r="G96" s="26"/>
      <c r="H96" s="26"/>
      <c r="I96" s="26"/>
      <c r="J96" s="27"/>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row>
    <row r="97" spans="1:85" ht="18" x14ac:dyDescent="0.25">
      <c r="A97" s="439" t="s">
        <v>70</v>
      </c>
      <c r="B97" s="749"/>
      <c r="C97" s="438"/>
      <c r="D97" s="437"/>
      <c r="E97" s="750"/>
      <c r="F97" s="1573" t="s">
        <v>225</v>
      </c>
      <c r="G97" s="1574"/>
      <c r="H97" s="1574"/>
      <c r="I97" s="1575"/>
      <c r="J97" s="1576"/>
      <c r="L97" s="1606"/>
      <c r="M97" s="1606"/>
      <c r="N97" s="160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row>
    <row r="98" spans="1:85" ht="25.5" x14ac:dyDescent="0.2">
      <c r="A98" s="436"/>
      <c r="B98" s="460" t="s">
        <v>72</v>
      </c>
      <c r="C98" s="459" t="s">
        <v>73</v>
      </c>
      <c r="D98" s="434" t="s">
        <v>74</v>
      </c>
      <c r="E98" s="458" t="s">
        <v>75</v>
      </c>
      <c r="F98" s="748">
        <v>3</v>
      </c>
      <c r="G98" s="745" t="s">
        <v>77</v>
      </c>
      <c r="H98" s="748">
        <v>2</v>
      </c>
      <c r="I98" s="746"/>
      <c r="J98" s="751">
        <v>1</v>
      </c>
      <c r="L98" s="747"/>
      <c r="M98" s="744"/>
      <c r="N98" s="744"/>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row>
    <row r="99" spans="1:85" x14ac:dyDescent="0.2">
      <c r="A99" s="612" t="s">
        <v>8</v>
      </c>
      <c r="B99" s="412"/>
      <c r="C99" s="411"/>
      <c r="D99" s="398"/>
      <c r="E99" s="457"/>
      <c r="F99" s="42"/>
      <c r="G99" s="43"/>
      <c r="H99" s="44"/>
      <c r="I99" s="44"/>
      <c r="J99" s="45"/>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row>
    <row r="100" spans="1:85" x14ac:dyDescent="0.2">
      <c r="A100" s="613" t="s">
        <v>82</v>
      </c>
      <c r="B100" s="420" t="s">
        <v>83</v>
      </c>
      <c r="C100" s="419">
        <v>40634</v>
      </c>
      <c r="D100" s="416" t="s">
        <v>84</v>
      </c>
      <c r="E100" s="132">
        <v>39.79</v>
      </c>
      <c r="F100" s="48"/>
      <c r="G100" s="49"/>
      <c r="H100" s="49"/>
      <c r="I100" s="49"/>
      <c r="J100" s="5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row>
    <row r="101" spans="1:85" x14ac:dyDescent="0.2">
      <c r="A101" s="613" t="s">
        <v>85</v>
      </c>
      <c r="B101" s="420" t="s">
        <v>83</v>
      </c>
      <c r="C101" s="419">
        <v>40634</v>
      </c>
      <c r="D101" s="416" t="s">
        <v>84</v>
      </c>
      <c r="E101" s="132">
        <v>18.09</v>
      </c>
      <c r="F101" s="48"/>
      <c r="G101" s="49"/>
      <c r="H101" s="49"/>
      <c r="I101" s="49"/>
      <c r="J101" s="50"/>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row>
    <row r="102" spans="1:85" x14ac:dyDescent="0.2">
      <c r="A102" s="613" t="s">
        <v>86</v>
      </c>
      <c r="B102" s="420" t="s">
        <v>83</v>
      </c>
      <c r="C102" s="419">
        <v>39569</v>
      </c>
      <c r="D102" s="416" t="s">
        <v>84</v>
      </c>
      <c r="E102" s="132">
        <v>11</v>
      </c>
      <c r="F102" s="48"/>
      <c r="G102" s="49"/>
      <c r="H102" s="145"/>
      <c r="I102" s="49"/>
      <c r="J102" s="50"/>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row>
    <row r="103" spans="1:85" x14ac:dyDescent="0.2">
      <c r="A103" s="613" t="s">
        <v>87</v>
      </c>
      <c r="B103" s="420" t="s">
        <v>83</v>
      </c>
      <c r="C103" s="419">
        <v>39569</v>
      </c>
      <c r="D103" s="416" t="s">
        <v>84</v>
      </c>
      <c r="E103" s="132">
        <v>11</v>
      </c>
      <c r="F103" s="48"/>
      <c r="G103" s="49"/>
      <c r="H103" s="49"/>
      <c r="I103" s="49"/>
      <c r="J103" s="50"/>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row>
    <row r="104" spans="1:85" x14ac:dyDescent="0.2">
      <c r="A104" s="633" t="s">
        <v>88</v>
      </c>
      <c r="B104" s="564" t="s">
        <v>83</v>
      </c>
      <c r="C104" s="596">
        <v>39569</v>
      </c>
      <c r="D104" s="589" t="s">
        <v>84</v>
      </c>
      <c r="E104" s="365">
        <v>0</v>
      </c>
      <c r="F104" s="696"/>
      <c r="G104" s="522"/>
      <c r="H104" s="522"/>
      <c r="I104" s="522"/>
      <c r="J104" s="523"/>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row>
    <row r="105" spans="1:85" x14ac:dyDescent="0.2">
      <c r="A105" s="633" t="s">
        <v>157</v>
      </c>
      <c r="B105" s="564" t="s">
        <v>83</v>
      </c>
      <c r="C105" s="596">
        <v>40878</v>
      </c>
      <c r="D105" s="589" t="s">
        <v>84</v>
      </c>
      <c r="E105" s="365">
        <v>39.79</v>
      </c>
      <c r="F105" s="696"/>
      <c r="G105" s="522"/>
      <c r="H105" s="522"/>
      <c r="I105" s="522"/>
      <c r="J105" s="523"/>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row>
    <row r="106" spans="1:85" x14ac:dyDescent="0.2">
      <c r="A106" s="633" t="s">
        <v>158</v>
      </c>
      <c r="B106" s="564" t="s">
        <v>83</v>
      </c>
      <c r="C106" s="596">
        <v>40878</v>
      </c>
      <c r="D106" s="589" t="s">
        <v>84</v>
      </c>
      <c r="E106" s="365">
        <v>34.130000000000003</v>
      </c>
      <c r="F106" s="696"/>
      <c r="G106" s="522"/>
      <c r="H106" s="522"/>
      <c r="I106" s="522"/>
      <c r="J106" s="523"/>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row>
    <row r="107" spans="1:85" s="565" customFormat="1" x14ac:dyDescent="0.2">
      <c r="A107" s="633" t="s">
        <v>89</v>
      </c>
      <c r="B107" s="564" t="s">
        <v>83</v>
      </c>
      <c r="C107" s="596">
        <v>41061</v>
      </c>
      <c r="D107" s="589" t="s">
        <v>84</v>
      </c>
      <c r="E107" s="783"/>
      <c r="F107" s="784">
        <v>31.12</v>
      </c>
      <c r="G107" s="567"/>
      <c r="H107" s="567">
        <v>6.71</v>
      </c>
      <c r="I107" s="567"/>
      <c r="J107" s="568">
        <v>5.41</v>
      </c>
    </row>
    <row r="108" spans="1:85" x14ac:dyDescent="0.2">
      <c r="A108" s="613" t="s">
        <v>90</v>
      </c>
      <c r="B108" s="420" t="s">
        <v>91</v>
      </c>
      <c r="C108" s="419">
        <v>39569</v>
      </c>
      <c r="D108" s="416" t="s">
        <v>84</v>
      </c>
      <c r="E108" s="132">
        <v>0</v>
      </c>
      <c r="F108" s="52"/>
      <c r="G108" s="49"/>
      <c r="H108" s="49"/>
      <c r="I108" s="49"/>
      <c r="J108" s="50"/>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row>
    <row r="109" spans="1:85" ht="13.5" thickBot="1" x14ac:dyDescent="0.25">
      <c r="A109" s="617" t="s">
        <v>65</v>
      </c>
      <c r="B109" s="414" t="s">
        <v>92</v>
      </c>
      <c r="C109" s="447">
        <v>40179</v>
      </c>
      <c r="D109" s="446" t="s">
        <v>93</v>
      </c>
      <c r="E109" s="123"/>
      <c r="F109" s="123">
        <v>5.88</v>
      </c>
      <c r="G109" s="122">
        <v>5.88</v>
      </c>
      <c r="H109" s="122">
        <v>5.88</v>
      </c>
      <c r="I109" s="122">
        <v>5.88</v>
      </c>
      <c r="J109" s="138">
        <v>5.88</v>
      </c>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row>
    <row r="110" spans="1:85" x14ac:dyDescent="0.2">
      <c r="A110" s="676" t="s">
        <v>15</v>
      </c>
      <c r="B110" s="677"/>
      <c r="C110" s="597"/>
      <c r="D110" s="598"/>
      <c r="E110" s="678"/>
      <c r="F110" s="678"/>
      <c r="G110" s="730"/>
      <c r="H110" s="730"/>
      <c r="I110" s="730"/>
      <c r="J110" s="731"/>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row>
    <row r="111" spans="1:85" x14ac:dyDescent="0.2">
      <c r="A111" s="760" t="s">
        <v>235</v>
      </c>
      <c r="B111" s="564" t="s">
        <v>83</v>
      </c>
      <c r="C111" s="675">
        <v>40787</v>
      </c>
      <c r="D111" s="589" t="s">
        <v>84</v>
      </c>
      <c r="E111" s="365">
        <v>80</v>
      </c>
      <c r="F111" s="365"/>
      <c r="G111" s="373"/>
      <c r="H111" s="373"/>
      <c r="I111" s="373"/>
      <c r="J111" s="374"/>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row>
    <row r="112" spans="1:85" x14ac:dyDescent="0.2">
      <c r="A112" s="630" t="s">
        <v>60</v>
      </c>
      <c r="B112" s="564" t="s">
        <v>83</v>
      </c>
      <c r="C112" s="596">
        <v>40422</v>
      </c>
      <c r="D112" s="589" t="s">
        <v>84</v>
      </c>
      <c r="E112" s="365">
        <v>10</v>
      </c>
      <c r="F112" s="365"/>
      <c r="G112" s="373"/>
      <c r="H112" s="373"/>
      <c r="I112" s="373"/>
      <c r="J112" s="374"/>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row>
    <row r="113" spans="1:85" x14ac:dyDescent="0.2">
      <c r="A113" s="632" t="s">
        <v>9</v>
      </c>
      <c r="B113" s="564" t="s">
        <v>83</v>
      </c>
      <c r="C113" s="675">
        <v>40198</v>
      </c>
      <c r="D113" s="589" t="s">
        <v>84</v>
      </c>
      <c r="E113" s="365">
        <v>50</v>
      </c>
      <c r="F113" s="365"/>
      <c r="G113" s="373"/>
      <c r="H113" s="373"/>
      <c r="I113" s="373"/>
      <c r="J113" s="374"/>
      <c r="K113"/>
      <c r="L113"/>
      <c r="M113"/>
      <c r="N113"/>
      <c r="O113"/>
      <c r="P113"/>
      <c r="Q113"/>
      <c r="R113"/>
      <c r="S113"/>
      <c r="T113"/>
      <c r="U113"/>
      <c r="V113"/>
      <c r="W113"/>
      <c r="X113"/>
      <c r="Y113"/>
      <c r="Z113"/>
      <c r="AA113"/>
      <c r="AB113"/>
      <c r="AC113"/>
      <c r="AD113"/>
      <c r="AE113"/>
      <c r="AF113"/>
      <c r="AG113"/>
      <c r="AH113"/>
      <c r="AI113"/>
      <c r="AJ113"/>
      <c r="AK113"/>
      <c r="AL113"/>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row>
    <row r="114" spans="1:85" x14ac:dyDescent="0.2">
      <c r="A114" s="630" t="s">
        <v>29</v>
      </c>
      <c r="B114" s="564" t="s">
        <v>83</v>
      </c>
      <c r="C114" s="675">
        <v>40787</v>
      </c>
      <c r="D114" s="589" t="s">
        <v>84</v>
      </c>
      <c r="E114" s="365">
        <v>80</v>
      </c>
      <c r="F114" s="365"/>
      <c r="G114" s="373"/>
      <c r="H114" s="373"/>
      <c r="I114" s="373"/>
      <c r="J114" s="374"/>
      <c r="K114"/>
      <c r="L114"/>
      <c r="M114"/>
      <c r="N114"/>
      <c r="O114"/>
      <c r="P114"/>
      <c r="Q114"/>
      <c r="R114"/>
      <c r="S114"/>
      <c r="T114"/>
      <c r="U114"/>
      <c r="V114"/>
      <c r="W114"/>
      <c r="X114"/>
      <c r="Y114"/>
      <c r="Z114"/>
      <c r="AA114"/>
      <c r="AB114"/>
      <c r="AC114"/>
      <c r="AD114"/>
      <c r="AE114"/>
      <c r="AF114"/>
      <c r="AG114"/>
      <c r="AH114"/>
      <c r="AI114"/>
      <c r="AJ114"/>
      <c r="AK114"/>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row>
    <row r="115" spans="1:85" x14ac:dyDescent="0.2">
      <c r="A115" s="632" t="s">
        <v>10</v>
      </c>
      <c r="B115" s="564" t="s">
        <v>83</v>
      </c>
      <c r="C115" s="596">
        <v>40878</v>
      </c>
      <c r="D115" s="589" t="s">
        <v>84</v>
      </c>
      <c r="E115" s="365">
        <v>39.79</v>
      </c>
      <c r="F115" s="365"/>
      <c r="G115" s="373"/>
      <c r="H115" s="373"/>
      <c r="I115" s="373"/>
      <c r="J115" s="374"/>
      <c r="K115"/>
      <c r="L115"/>
      <c r="M115"/>
      <c r="N115"/>
      <c r="O115"/>
      <c r="P115"/>
      <c r="Q115"/>
      <c r="R115"/>
      <c r="S115"/>
      <c r="T115"/>
      <c r="U115"/>
      <c r="V115"/>
      <c r="W115"/>
      <c r="X115"/>
      <c r="Y115"/>
      <c r="Z115"/>
      <c r="AA115"/>
      <c r="AB115"/>
      <c r="AC115"/>
      <c r="AD115"/>
      <c r="AE115"/>
      <c r="AF115"/>
      <c r="AG115"/>
      <c r="AH115"/>
      <c r="AI115"/>
      <c r="AJ115"/>
      <c r="AK115"/>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row>
    <row r="116" spans="1:85" x14ac:dyDescent="0.2">
      <c r="A116" s="632" t="s">
        <v>214</v>
      </c>
      <c r="B116" s="564" t="s">
        <v>83</v>
      </c>
      <c r="C116" s="596">
        <v>40854</v>
      </c>
      <c r="D116" s="589" t="s">
        <v>84</v>
      </c>
      <c r="E116" s="365">
        <v>11</v>
      </c>
      <c r="F116" s="365"/>
      <c r="G116" s="373"/>
      <c r="H116" s="373"/>
      <c r="I116" s="373"/>
      <c r="J116" s="374"/>
      <c r="K116"/>
      <c r="L116"/>
      <c r="M116"/>
      <c r="N116"/>
      <c r="O116"/>
      <c r="P116"/>
      <c r="Q116"/>
      <c r="R116"/>
      <c r="S116"/>
      <c r="T116"/>
      <c r="U116"/>
      <c r="V116"/>
      <c r="W116"/>
      <c r="X116"/>
      <c r="Y116"/>
      <c r="Z116"/>
      <c r="AA116"/>
      <c r="AB116"/>
      <c r="AC116"/>
      <c r="AD116"/>
      <c r="AE116"/>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row>
    <row r="117" spans="1:85" x14ac:dyDescent="0.2">
      <c r="A117" s="632" t="s">
        <v>89</v>
      </c>
      <c r="B117" s="564" t="s">
        <v>83</v>
      </c>
      <c r="C117" s="596">
        <v>40634</v>
      </c>
      <c r="D117" s="589" t="s">
        <v>84</v>
      </c>
      <c r="E117" s="365">
        <v>5.37</v>
      </c>
      <c r="F117" s="365"/>
      <c r="G117" s="373"/>
      <c r="H117" s="373"/>
      <c r="I117" s="373"/>
      <c r="J117" s="374"/>
      <c r="K117"/>
      <c r="L117"/>
      <c r="M117"/>
      <c r="N117"/>
      <c r="O117"/>
      <c r="P117"/>
      <c r="Q117"/>
      <c r="R117"/>
      <c r="S117"/>
      <c r="T117"/>
      <c r="U117"/>
      <c r="V117"/>
      <c r="W117"/>
      <c r="X117"/>
      <c r="Y117"/>
      <c r="Z117"/>
      <c r="AA117"/>
      <c r="AB117"/>
      <c r="AC117"/>
      <c r="AD117"/>
      <c r="AE117"/>
      <c r="AF117"/>
      <c r="AG117"/>
      <c r="AH117"/>
      <c r="AI117"/>
      <c r="AJ117"/>
      <c r="AK117"/>
      <c r="AL117"/>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row>
    <row r="118" spans="1:85" x14ac:dyDescent="0.2">
      <c r="A118" s="632" t="s">
        <v>11</v>
      </c>
      <c r="B118" s="797" t="s">
        <v>83</v>
      </c>
      <c r="C118" s="675">
        <v>40198</v>
      </c>
      <c r="D118" s="589" t="s">
        <v>84</v>
      </c>
      <c r="E118" s="365">
        <v>10</v>
      </c>
      <c r="F118" s="365"/>
      <c r="G118" s="373"/>
      <c r="H118" s="373"/>
      <c r="I118" s="373"/>
      <c r="J118" s="374"/>
      <c r="K118"/>
      <c r="L118"/>
      <c r="M118"/>
      <c r="N118"/>
      <c r="O118"/>
      <c r="P118"/>
      <c r="Q118"/>
      <c r="R118"/>
      <c r="S118"/>
      <c r="T118"/>
      <c r="U118"/>
      <c r="V118"/>
      <c r="W118"/>
      <c r="X118"/>
      <c r="Y118"/>
      <c r="Z118"/>
      <c r="AA118"/>
      <c r="AB118"/>
      <c r="AC118"/>
      <c r="AD118"/>
      <c r="AE118"/>
      <c r="AF118"/>
      <c r="AG118"/>
      <c r="AH118"/>
      <c r="AI118"/>
      <c r="AJ118"/>
      <c r="AK118"/>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row>
    <row r="119" spans="1:85" x14ac:dyDescent="0.2">
      <c r="A119" s="632" t="s">
        <v>12</v>
      </c>
      <c r="B119" s="564" t="s">
        <v>83</v>
      </c>
      <c r="C119" s="675">
        <v>40198</v>
      </c>
      <c r="D119" s="589" t="s">
        <v>84</v>
      </c>
      <c r="E119" s="365">
        <v>0</v>
      </c>
      <c r="F119" s="365"/>
      <c r="G119" s="373"/>
      <c r="H119" s="373"/>
      <c r="I119" s="373"/>
      <c r="J119" s="374"/>
      <c r="K119"/>
      <c r="L119"/>
      <c r="M119"/>
      <c r="N119"/>
      <c r="O119"/>
      <c r="P119"/>
      <c r="Q119"/>
      <c r="R119"/>
      <c r="S119"/>
      <c r="T119"/>
      <c r="U119"/>
      <c r="V119"/>
      <c r="W119"/>
      <c r="X119"/>
      <c r="Y119"/>
      <c r="Z119"/>
      <c r="AA119"/>
      <c r="AB119"/>
      <c r="AC119"/>
      <c r="AD119"/>
      <c r="AE119"/>
      <c r="AF119"/>
      <c r="AG119"/>
      <c r="AH119"/>
      <c r="AI119"/>
      <c r="AJ119"/>
      <c r="AK119"/>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row>
    <row r="120" spans="1:85" x14ac:dyDescent="0.2">
      <c r="A120" s="632" t="s">
        <v>13</v>
      </c>
      <c r="B120" s="564" t="s">
        <v>96</v>
      </c>
      <c r="C120" s="675">
        <v>40198</v>
      </c>
      <c r="D120" s="589" t="s">
        <v>93</v>
      </c>
      <c r="E120" s="365"/>
      <c r="F120" s="365">
        <v>13</v>
      </c>
      <c r="G120" s="373"/>
      <c r="H120" s="373">
        <v>13</v>
      </c>
      <c r="I120" s="373"/>
      <c r="J120" s="374">
        <v>13</v>
      </c>
      <c r="K120"/>
      <c r="L120"/>
      <c r="M120"/>
      <c r="N120"/>
      <c r="O120"/>
      <c r="P120"/>
      <c r="Q120"/>
      <c r="R120"/>
      <c r="S120"/>
      <c r="T120"/>
      <c r="U120"/>
      <c r="V120"/>
      <c r="W120"/>
      <c r="X120"/>
      <c r="Y120"/>
      <c r="Z120"/>
      <c r="AA120"/>
      <c r="AB120"/>
      <c r="AC120"/>
      <c r="AD120"/>
      <c r="AE120"/>
      <c r="AF120"/>
      <c r="AG120"/>
      <c r="AH120"/>
      <c r="AI120"/>
      <c r="AJ120"/>
      <c r="AK120"/>
      <c r="AL120"/>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row>
    <row r="121" spans="1:85" x14ac:dyDescent="0.2">
      <c r="A121" s="632" t="s">
        <v>14</v>
      </c>
      <c r="B121" s="564" t="s">
        <v>26</v>
      </c>
      <c r="C121" s="675">
        <v>40198</v>
      </c>
      <c r="D121" s="733" t="s">
        <v>93</v>
      </c>
      <c r="E121" s="360"/>
      <c r="F121" s="373">
        <v>14</v>
      </c>
      <c r="G121" s="373"/>
      <c r="H121" s="373">
        <v>14</v>
      </c>
      <c r="I121" s="373"/>
      <c r="J121" s="374">
        <v>14</v>
      </c>
      <c r="K121"/>
      <c r="L121"/>
      <c r="M121"/>
      <c r="N121"/>
      <c r="O121"/>
      <c r="P121"/>
      <c r="Q121"/>
      <c r="R121"/>
      <c r="S121"/>
      <c r="T121"/>
      <c r="U121"/>
      <c r="V121"/>
      <c r="W121"/>
      <c r="X121"/>
      <c r="Y121"/>
      <c r="Z121"/>
      <c r="AA121"/>
      <c r="AB121"/>
      <c r="AC121"/>
      <c r="AD121"/>
      <c r="AE121"/>
      <c r="AF121"/>
      <c r="AG121"/>
      <c r="AH121"/>
      <c r="AI121"/>
      <c r="AJ121"/>
      <c r="AK121"/>
      <c r="AL121"/>
      <c r="AM12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c r="CC121"/>
      <c r="CD121"/>
      <c r="CE121"/>
      <c r="CF121"/>
      <c r="CG121"/>
    </row>
    <row r="122" spans="1:85" ht="26.25" thickBot="1" x14ac:dyDescent="0.25">
      <c r="A122" s="734" t="s">
        <v>216</v>
      </c>
      <c r="B122" s="708" t="s">
        <v>26</v>
      </c>
      <c r="C122" s="735">
        <v>41010</v>
      </c>
      <c r="D122" s="736" t="s">
        <v>93</v>
      </c>
      <c r="E122" s="737"/>
      <c r="F122" s="737">
        <v>16</v>
      </c>
      <c r="G122" s="738"/>
      <c r="H122" s="738">
        <v>16</v>
      </c>
      <c r="I122" s="738"/>
      <c r="J122" s="739">
        <v>16</v>
      </c>
      <c r="K122"/>
      <c r="L122"/>
      <c r="M122"/>
      <c r="N122"/>
      <c r="O122"/>
      <c r="P122"/>
      <c r="Q122"/>
      <c r="R122"/>
      <c r="S122"/>
      <c r="T122"/>
      <c r="U122"/>
      <c r="V122"/>
      <c r="W122"/>
      <c r="X122"/>
      <c r="Y122"/>
      <c r="Z122"/>
      <c r="AA122"/>
      <c r="AB122"/>
      <c r="AC122"/>
      <c r="AD122"/>
      <c r="AE122"/>
      <c r="AF122"/>
      <c r="AG122"/>
      <c r="AH122"/>
      <c r="AI122"/>
      <c r="AJ122"/>
      <c r="AK122"/>
      <c r="AL12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row>
    <row r="123" spans="1:85" x14ac:dyDescent="0.2">
      <c r="A123" s="676" t="s">
        <v>187</v>
      </c>
      <c r="B123" s="677"/>
      <c r="C123" s="597"/>
      <c r="D123" s="598"/>
      <c r="E123" s="678"/>
      <c r="F123" s="365"/>
      <c r="G123" s="373"/>
      <c r="H123" s="373"/>
      <c r="I123" s="373"/>
      <c r="J123" s="374"/>
      <c r="K123"/>
      <c r="L123"/>
      <c r="M123"/>
      <c r="N123"/>
      <c r="O123"/>
      <c r="P123"/>
      <c r="Q123"/>
      <c r="R123"/>
      <c r="S123"/>
      <c r="T123"/>
      <c r="U123"/>
      <c r="V123"/>
      <c r="W123"/>
      <c r="X123"/>
      <c r="Y123"/>
      <c r="Z123"/>
      <c r="AA123"/>
      <c r="AB123"/>
      <c r="AC123"/>
      <c r="AD123"/>
      <c r="AE123"/>
      <c r="AF123"/>
      <c r="AG123"/>
      <c r="AH123"/>
      <c r="AI123"/>
      <c r="AJ123"/>
      <c r="AK123"/>
      <c r="AL123"/>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row>
    <row r="124" spans="1:85" x14ac:dyDescent="0.2">
      <c r="A124" s="632" t="s">
        <v>200</v>
      </c>
      <c r="B124" s="564" t="s">
        <v>83</v>
      </c>
      <c r="C124" s="675">
        <v>40854</v>
      </c>
      <c r="D124" s="589" t="s">
        <v>84</v>
      </c>
      <c r="E124" s="365">
        <v>80</v>
      </c>
      <c r="F124" s="365"/>
      <c r="G124" s="373"/>
      <c r="H124" s="373"/>
      <c r="I124" s="373"/>
      <c r="J124" s="374"/>
      <c r="K124"/>
      <c r="L124"/>
      <c r="M124"/>
      <c r="N124"/>
      <c r="O124"/>
      <c r="P124"/>
      <c r="Q124"/>
      <c r="R124"/>
      <c r="S124"/>
      <c r="T124"/>
      <c r="U124"/>
      <c r="V124"/>
      <c r="W124"/>
      <c r="X124"/>
      <c r="Y124"/>
      <c r="Z124"/>
      <c r="AA124"/>
      <c r="AB124"/>
      <c r="AC124"/>
      <c r="AD124"/>
      <c r="AE124"/>
      <c r="AF124"/>
      <c r="AG124"/>
      <c r="AH124"/>
      <c r="AI124"/>
      <c r="AJ124"/>
      <c r="AK124"/>
      <c r="AL124"/>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row>
    <row r="125" spans="1:85" x14ac:dyDescent="0.2">
      <c r="A125" s="630" t="s">
        <v>60</v>
      </c>
      <c r="B125" s="564" t="s">
        <v>83</v>
      </c>
      <c r="C125" s="675">
        <v>40854</v>
      </c>
      <c r="D125" s="589" t="s">
        <v>84</v>
      </c>
      <c r="E125" s="365">
        <v>10</v>
      </c>
      <c r="F125" s="365"/>
      <c r="G125" s="373"/>
      <c r="H125" s="373"/>
      <c r="I125" s="373"/>
      <c r="J125" s="374"/>
      <c r="K125"/>
      <c r="L125"/>
      <c r="M125"/>
      <c r="N125"/>
      <c r="O125"/>
      <c r="P125"/>
      <c r="Q125"/>
      <c r="R125"/>
      <c r="S125"/>
      <c r="T125"/>
      <c r="U125"/>
      <c r="V125"/>
      <c r="W125"/>
      <c r="X125"/>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row>
    <row r="126" spans="1:85" x14ac:dyDescent="0.2">
      <c r="A126" s="632" t="s">
        <v>188</v>
      </c>
      <c r="B126" s="564" t="s">
        <v>83</v>
      </c>
      <c r="C126" s="675">
        <v>40854</v>
      </c>
      <c r="D126" s="589" t="s">
        <v>84</v>
      </c>
      <c r="E126" s="365">
        <v>50</v>
      </c>
      <c r="F126" s="365"/>
      <c r="G126" s="373"/>
      <c r="H126" s="373"/>
      <c r="I126" s="373"/>
      <c r="J126" s="374"/>
      <c r="K126"/>
      <c r="L126"/>
      <c r="M126"/>
      <c r="N126"/>
      <c r="O126"/>
      <c r="P126"/>
      <c r="Q126"/>
      <c r="R126"/>
      <c r="S126"/>
      <c r="T126"/>
      <c r="U126"/>
      <c r="V126"/>
      <c r="W126"/>
      <c r="X126"/>
      <c r="Y126"/>
      <c r="Z126"/>
      <c r="AA126"/>
      <c r="AB126"/>
      <c r="AC126"/>
      <c r="AD126"/>
      <c r="AE126"/>
      <c r="AF126"/>
      <c r="AG126"/>
      <c r="AH126"/>
      <c r="AI126"/>
      <c r="AJ126"/>
      <c r="AK126"/>
      <c r="AL126"/>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row>
    <row r="127" spans="1:85" x14ac:dyDescent="0.2">
      <c r="A127" s="630" t="s">
        <v>29</v>
      </c>
      <c r="B127" s="564" t="s">
        <v>83</v>
      </c>
      <c r="C127" s="675">
        <v>40854</v>
      </c>
      <c r="D127" s="589" t="s">
        <v>84</v>
      </c>
      <c r="E127" s="365">
        <v>80</v>
      </c>
      <c r="F127" s="365"/>
      <c r="G127" s="373"/>
      <c r="H127" s="373"/>
      <c r="I127" s="373"/>
      <c r="J127" s="374"/>
      <c r="K127"/>
      <c r="L127"/>
      <c r="M127"/>
      <c r="N127"/>
      <c r="O127"/>
      <c r="P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row>
    <row r="128" spans="1:85" x14ac:dyDescent="0.2">
      <c r="A128" s="632" t="s">
        <v>10</v>
      </c>
      <c r="B128" s="564" t="s">
        <v>83</v>
      </c>
      <c r="C128" s="596">
        <v>40878</v>
      </c>
      <c r="D128" s="589" t="s">
        <v>84</v>
      </c>
      <c r="E128" s="365">
        <v>39.79</v>
      </c>
      <c r="F128" s="365"/>
      <c r="G128" s="373"/>
      <c r="H128" s="373"/>
      <c r="I128" s="373"/>
      <c r="J128" s="374"/>
      <c r="K128"/>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row>
    <row r="129" spans="1:85" x14ac:dyDescent="0.2">
      <c r="A129" s="632" t="s">
        <v>214</v>
      </c>
      <c r="B129" s="564" t="s">
        <v>83</v>
      </c>
      <c r="C129" s="596">
        <v>40854</v>
      </c>
      <c r="D129" s="589" t="s">
        <v>84</v>
      </c>
      <c r="E129" s="365">
        <v>11</v>
      </c>
      <c r="F129" s="365"/>
      <c r="G129" s="373"/>
      <c r="H129" s="373"/>
      <c r="I129" s="373"/>
      <c r="J129" s="374"/>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row>
    <row r="130" spans="1:85" x14ac:dyDescent="0.2">
      <c r="A130" s="632" t="s">
        <v>89</v>
      </c>
      <c r="B130" s="564" t="s">
        <v>83</v>
      </c>
      <c r="C130" s="675">
        <v>40854</v>
      </c>
      <c r="D130" s="589" t="s">
        <v>84</v>
      </c>
      <c r="E130" s="365">
        <v>5.37</v>
      </c>
      <c r="F130" s="365"/>
      <c r="G130" s="373"/>
      <c r="H130" s="373"/>
      <c r="I130" s="373"/>
      <c r="J130" s="374"/>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row>
    <row r="131" spans="1:85" x14ac:dyDescent="0.2">
      <c r="A131" s="632" t="s">
        <v>11</v>
      </c>
      <c r="B131" s="797" t="s">
        <v>83</v>
      </c>
      <c r="C131" s="675">
        <v>40854</v>
      </c>
      <c r="D131" s="589" t="s">
        <v>84</v>
      </c>
      <c r="E131" s="365">
        <v>10</v>
      </c>
      <c r="F131" s="365"/>
      <c r="G131" s="373"/>
      <c r="H131" s="373"/>
      <c r="I131" s="373"/>
      <c r="J131" s="374"/>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row>
    <row r="132" spans="1:85" x14ac:dyDescent="0.2">
      <c r="A132" s="632" t="s">
        <v>12</v>
      </c>
      <c r="B132" s="564" t="s">
        <v>83</v>
      </c>
      <c r="C132" s="675">
        <v>40854</v>
      </c>
      <c r="D132" s="589" t="s">
        <v>84</v>
      </c>
      <c r="E132" s="365">
        <v>0</v>
      </c>
      <c r="F132" s="365"/>
      <c r="G132" s="373"/>
      <c r="H132" s="373"/>
      <c r="I132" s="373"/>
      <c r="J132" s="374"/>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row>
    <row r="133" spans="1:85" x14ac:dyDescent="0.2">
      <c r="A133" s="679" t="s">
        <v>207</v>
      </c>
      <c r="B133" s="680"/>
      <c r="C133" s="554"/>
      <c r="D133" s="524"/>
      <c r="E133" s="365" t="s">
        <v>195</v>
      </c>
      <c r="F133" s="365"/>
      <c r="G133" s="373"/>
      <c r="H133" s="373"/>
      <c r="I133" s="373"/>
      <c r="J133" s="374"/>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row>
    <row r="134" spans="1:85" x14ac:dyDescent="0.2">
      <c r="A134" s="632" t="s">
        <v>192</v>
      </c>
      <c r="B134" s="564" t="s">
        <v>96</v>
      </c>
      <c r="C134" s="675">
        <v>40854</v>
      </c>
      <c r="D134" s="589" t="s">
        <v>93</v>
      </c>
      <c r="E134" s="365"/>
      <c r="F134" s="365">
        <v>13</v>
      </c>
      <c r="G134" s="373"/>
      <c r="H134" s="373">
        <v>13</v>
      </c>
      <c r="I134" s="373"/>
      <c r="J134" s="374">
        <v>13</v>
      </c>
      <c r="K134"/>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row>
    <row r="135" spans="1:85" x14ac:dyDescent="0.2">
      <c r="A135" s="632" t="s">
        <v>193</v>
      </c>
      <c r="B135" s="564" t="s">
        <v>96</v>
      </c>
      <c r="C135" s="675">
        <v>40854</v>
      </c>
      <c r="D135" s="589" t="s">
        <v>93</v>
      </c>
      <c r="E135" s="365"/>
      <c r="F135" s="365">
        <v>14</v>
      </c>
      <c r="G135" s="373"/>
      <c r="H135" s="373">
        <v>14</v>
      </c>
      <c r="I135" s="373"/>
      <c r="J135" s="374">
        <v>14</v>
      </c>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row>
    <row r="136" spans="1:85" x14ac:dyDescent="0.2">
      <c r="A136" s="632" t="s">
        <v>229</v>
      </c>
      <c r="B136" s="564" t="s">
        <v>96</v>
      </c>
      <c r="C136" s="675">
        <v>41092</v>
      </c>
      <c r="D136" s="589" t="s">
        <v>93</v>
      </c>
      <c r="E136" s="365"/>
      <c r="F136" s="365">
        <v>16</v>
      </c>
      <c r="G136" s="373"/>
      <c r="H136" s="373">
        <v>16</v>
      </c>
      <c r="I136" s="373"/>
      <c r="J136" s="374">
        <v>16</v>
      </c>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row>
    <row r="137" spans="1:85" x14ac:dyDescent="0.2">
      <c r="A137" s="632" t="s">
        <v>189</v>
      </c>
      <c r="B137" s="564" t="s">
        <v>96</v>
      </c>
      <c r="C137" s="675">
        <v>40854</v>
      </c>
      <c r="D137" s="589" t="s">
        <v>93</v>
      </c>
      <c r="E137" s="365"/>
      <c r="F137" s="365">
        <v>20</v>
      </c>
      <c r="G137" s="373"/>
      <c r="H137" s="373">
        <v>20</v>
      </c>
      <c r="I137" s="373"/>
      <c r="J137" s="374">
        <v>20</v>
      </c>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row>
    <row r="138" spans="1:85" x14ac:dyDescent="0.2">
      <c r="A138" s="632" t="s">
        <v>190</v>
      </c>
      <c r="B138" s="564" t="s">
        <v>96</v>
      </c>
      <c r="C138" s="675">
        <v>40854</v>
      </c>
      <c r="D138" s="589" t="s">
        <v>93</v>
      </c>
      <c r="E138" s="365"/>
      <c r="F138" s="365">
        <v>45</v>
      </c>
      <c r="G138" s="373"/>
      <c r="H138" s="373">
        <v>45</v>
      </c>
      <c r="I138" s="373"/>
      <c r="J138" s="374">
        <v>45</v>
      </c>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row>
    <row r="139" spans="1:85" x14ac:dyDescent="0.2">
      <c r="A139" s="632" t="s">
        <v>191</v>
      </c>
      <c r="B139" s="564" t="s">
        <v>96</v>
      </c>
      <c r="C139" s="675">
        <v>40854</v>
      </c>
      <c r="D139" s="589" t="s">
        <v>93</v>
      </c>
      <c r="E139" s="365"/>
      <c r="F139" s="365">
        <v>20</v>
      </c>
      <c r="G139" s="373"/>
      <c r="H139" s="373">
        <v>20</v>
      </c>
      <c r="I139" s="373"/>
      <c r="J139" s="374">
        <v>20</v>
      </c>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row>
    <row r="140" spans="1:85" x14ac:dyDescent="0.2">
      <c r="A140" s="632" t="s">
        <v>230</v>
      </c>
      <c r="B140" s="564" t="s">
        <v>96</v>
      </c>
      <c r="C140" s="675">
        <v>41092</v>
      </c>
      <c r="D140" s="589" t="s">
        <v>93</v>
      </c>
      <c r="E140" s="365"/>
      <c r="F140" s="365">
        <v>33</v>
      </c>
      <c r="G140" s="373"/>
      <c r="H140" s="373">
        <v>33</v>
      </c>
      <c r="I140" s="373"/>
      <c r="J140" s="374">
        <v>33</v>
      </c>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row>
    <row r="141" spans="1:85" x14ac:dyDescent="0.2">
      <c r="A141" s="632" t="s">
        <v>231</v>
      </c>
      <c r="B141" s="564" t="s">
        <v>96</v>
      </c>
      <c r="C141" s="675">
        <v>41092</v>
      </c>
      <c r="D141" s="589" t="s">
        <v>93</v>
      </c>
      <c r="E141" s="365"/>
      <c r="F141" s="365">
        <v>66</v>
      </c>
      <c r="G141" s="373"/>
      <c r="H141" s="373">
        <v>66</v>
      </c>
      <c r="I141" s="373"/>
      <c r="J141" s="374">
        <v>66</v>
      </c>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row>
    <row r="142" spans="1:85" x14ac:dyDescent="0.2">
      <c r="A142" s="679" t="s">
        <v>206</v>
      </c>
      <c r="B142" s="680"/>
      <c r="C142" s="554"/>
      <c r="D142" s="524"/>
      <c r="E142" s="365"/>
      <c r="F142" s="365"/>
      <c r="G142" s="373"/>
      <c r="H142" s="373"/>
      <c r="I142" s="373"/>
      <c r="J142" s="374"/>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row>
    <row r="143" spans="1:85" x14ac:dyDescent="0.2">
      <c r="A143" s="632" t="s">
        <v>192</v>
      </c>
      <c r="B143" s="564" t="s">
        <v>96</v>
      </c>
      <c r="C143" s="675">
        <v>40854</v>
      </c>
      <c r="D143" s="589" t="s">
        <v>93</v>
      </c>
      <c r="E143" s="365" t="s">
        <v>195</v>
      </c>
      <c r="F143" s="365">
        <v>22</v>
      </c>
      <c r="G143" s="373"/>
      <c r="H143" s="373">
        <v>22</v>
      </c>
      <c r="I143" s="373"/>
      <c r="J143" s="374">
        <v>22</v>
      </c>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row>
    <row r="144" spans="1:85" x14ac:dyDescent="0.2">
      <c r="A144" s="632" t="s">
        <v>193</v>
      </c>
      <c r="B144" s="564" t="s">
        <v>96</v>
      </c>
      <c r="C144" s="675">
        <v>40854</v>
      </c>
      <c r="D144" s="589" t="s">
        <v>93</v>
      </c>
      <c r="E144" s="365"/>
      <c r="F144" s="365">
        <v>23</v>
      </c>
      <c r="G144" s="373"/>
      <c r="H144" s="373">
        <v>23</v>
      </c>
      <c r="I144" s="373"/>
      <c r="J144" s="374">
        <v>23</v>
      </c>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row>
    <row r="145" spans="1:85" x14ac:dyDescent="0.2">
      <c r="A145" s="632" t="s">
        <v>229</v>
      </c>
      <c r="B145" s="564" t="s">
        <v>96</v>
      </c>
      <c r="C145" s="675">
        <v>41092</v>
      </c>
      <c r="D145" s="589" t="s">
        <v>93</v>
      </c>
      <c r="E145" s="365"/>
      <c r="F145" s="365">
        <v>25</v>
      </c>
      <c r="G145" s="373"/>
      <c r="H145" s="373">
        <v>25</v>
      </c>
      <c r="I145" s="373"/>
      <c r="J145" s="374">
        <v>25</v>
      </c>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row>
    <row r="146" spans="1:85" x14ac:dyDescent="0.2">
      <c r="A146" s="632" t="s">
        <v>189</v>
      </c>
      <c r="B146" s="564" t="s">
        <v>96</v>
      </c>
      <c r="C146" s="675">
        <v>40854</v>
      </c>
      <c r="D146" s="589" t="s">
        <v>93</v>
      </c>
      <c r="E146" s="365"/>
      <c r="F146" s="365">
        <v>29</v>
      </c>
      <c r="G146" s="373"/>
      <c r="H146" s="373">
        <v>29</v>
      </c>
      <c r="I146" s="373"/>
      <c r="J146" s="374">
        <v>29</v>
      </c>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row>
    <row r="147" spans="1:85" x14ac:dyDescent="0.2">
      <c r="A147" s="632" t="s">
        <v>190</v>
      </c>
      <c r="B147" s="564" t="s">
        <v>96</v>
      </c>
      <c r="C147" s="675">
        <v>40854</v>
      </c>
      <c r="D147" s="589" t="s">
        <v>93</v>
      </c>
      <c r="E147" s="365"/>
      <c r="F147" s="365">
        <v>54</v>
      </c>
      <c r="G147" s="373"/>
      <c r="H147" s="373">
        <v>54</v>
      </c>
      <c r="I147" s="373"/>
      <c r="J147" s="374">
        <v>54</v>
      </c>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row>
    <row r="148" spans="1:85" x14ac:dyDescent="0.2">
      <c r="A148" s="632" t="s">
        <v>191</v>
      </c>
      <c r="B148" s="564" t="s">
        <v>96</v>
      </c>
      <c r="C148" s="675">
        <v>40854</v>
      </c>
      <c r="D148" s="589" t="s">
        <v>93</v>
      </c>
      <c r="E148" s="365"/>
      <c r="F148" s="365">
        <v>29</v>
      </c>
      <c r="G148" s="373"/>
      <c r="H148" s="373">
        <v>29</v>
      </c>
      <c r="I148" s="373"/>
      <c r="J148" s="374">
        <v>29</v>
      </c>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row>
    <row r="149" spans="1:85" x14ac:dyDescent="0.2">
      <c r="A149" s="632" t="s">
        <v>230</v>
      </c>
      <c r="B149" s="564" t="s">
        <v>96</v>
      </c>
      <c r="C149" s="675">
        <v>41092</v>
      </c>
      <c r="D149" s="589" t="s">
        <v>93</v>
      </c>
      <c r="E149" s="365"/>
      <c r="F149" s="365">
        <v>42</v>
      </c>
      <c r="G149" s="373"/>
      <c r="H149" s="373">
        <v>42</v>
      </c>
      <c r="I149" s="373"/>
      <c r="J149" s="374">
        <v>42</v>
      </c>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row>
    <row r="150" spans="1:85" ht="13.5" thickBot="1" x14ac:dyDescent="0.25">
      <c r="A150" s="632" t="s">
        <v>231</v>
      </c>
      <c r="B150" s="564" t="s">
        <v>96</v>
      </c>
      <c r="C150" s="675">
        <v>41092</v>
      </c>
      <c r="D150" s="589" t="s">
        <v>93</v>
      </c>
      <c r="E150" s="365"/>
      <c r="F150" s="365">
        <v>75</v>
      </c>
      <c r="G150" s="373"/>
      <c r="H150" s="373">
        <v>75</v>
      </c>
      <c r="I150" s="373"/>
      <c r="J150" s="374">
        <v>75</v>
      </c>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row>
    <row r="151" spans="1:85" x14ac:dyDescent="0.2">
      <c r="A151" s="618" t="s">
        <v>248</v>
      </c>
      <c r="B151" s="638"/>
      <c r="C151" s="570"/>
      <c r="D151" s="821"/>
      <c r="E151" s="809"/>
      <c r="F151" s="572"/>
      <c r="G151" s="809"/>
      <c r="H151" s="809"/>
      <c r="I151" s="809"/>
      <c r="J151" s="810"/>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row>
    <row r="152" spans="1:85" x14ac:dyDescent="0.2">
      <c r="A152" s="619" t="s">
        <v>251</v>
      </c>
      <c r="B152" s="490" t="s">
        <v>83</v>
      </c>
      <c r="C152" s="576">
        <v>41351</v>
      </c>
      <c r="D152" s="822" t="s">
        <v>84</v>
      </c>
      <c r="E152" s="574">
        <v>500</v>
      </c>
      <c r="F152" s="573"/>
      <c r="G152" s="574"/>
      <c r="H152" s="574"/>
      <c r="I152" s="574"/>
      <c r="J152" s="575"/>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row>
    <row r="153" spans="1:85" x14ac:dyDescent="0.2">
      <c r="A153" s="620" t="s">
        <v>252</v>
      </c>
      <c r="B153" s="490" t="s">
        <v>83</v>
      </c>
      <c r="C153" s="576">
        <v>41351</v>
      </c>
      <c r="D153" s="822" t="s">
        <v>84</v>
      </c>
      <c r="E153" s="574">
        <v>10</v>
      </c>
      <c r="F153" s="573"/>
      <c r="G153" s="574"/>
      <c r="H153" s="574"/>
      <c r="I153" s="574"/>
      <c r="J153" s="575"/>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row>
    <row r="154" spans="1:85" x14ac:dyDescent="0.2">
      <c r="A154" s="620" t="s">
        <v>253</v>
      </c>
      <c r="B154" s="490" t="s">
        <v>83</v>
      </c>
      <c r="C154" s="576">
        <v>41351</v>
      </c>
      <c r="D154" s="822" t="s">
        <v>84</v>
      </c>
      <c r="E154" s="574" t="s">
        <v>254</v>
      </c>
      <c r="F154" s="573"/>
      <c r="G154" s="574"/>
      <c r="H154" s="574"/>
      <c r="I154" s="574"/>
      <c r="J154" s="575"/>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row>
    <row r="155" spans="1:85" x14ac:dyDescent="0.2">
      <c r="A155" s="620" t="s">
        <v>257</v>
      </c>
      <c r="B155" s="490" t="s">
        <v>249</v>
      </c>
      <c r="C155" s="576">
        <v>41351</v>
      </c>
      <c r="D155" s="822" t="s">
        <v>93</v>
      </c>
      <c r="E155" s="574">
        <v>500</v>
      </c>
      <c r="F155" s="573"/>
      <c r="G155" s="574"/>
      <c r="H155" s="574"/>
      <c r="I155" s="574"/>
      <c r="J155" s="57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row>
    <row r="156" spans="1:85" x14ac:dyDescent="0.2">
      <c r="A156" s="619" t="s">
        <v>89</v>
      </c>
      <c r="B156" s="490" t="s">
        <v>83</v>
      </c>
      <c r="C156" s="576">
        <v>41351</v>
      </c>
      <c r="D156" s="822" t="s">
        <v>84</v>
      </c>
      <c r="E156" s="574">
        <v>5.37</v>
      </c>
      <c r="F156" s="573"/>
      <c r="G156" s="574"/>
      <c r="H156" s="574"/>
      <c r="I156" s="574"/>
      <c r="J156" s="575"/>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row>
    <row r="157" spans="1:85" x14ac:dyDescent="0.2">
      <c r="A157" s="619" t="s">
        <v>250</v>
      </c>
      <c r="B157" s="581" t="s">
        <v>83</v>
      </c>
      <c r="C157" s="576">
        <v>41351</v>
      </c>
      <c r="D157" s="822" t="s">
        <v>84</v>
      </c>
      <c r="E157" s="574">
        <v>10</v>
      </c>
      <c r="F157" s="573"/>
      <c r="G157" s="574"/>
      <c r="H157" s="574"/>
      <c r="I157" s="574"/>
      <c r="J157" s="575"/>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row>
    <row r="158" spans="1:85" x14ac:dyDescent="0.2">
      <c r="A158" s="619" t="s">
        <v>12</v>
      </c>
      <c r="B158" s="490" t="s">
        <v>83</v>
      </c>
      <c r="C158" s="576">
        <v>41351</v>
      </c>
      <c r="D158" s="822" t="s">
        <v>84</v>
      </c>
      <c r="E158" s="574">
        <v>0</v>
      </c>
      <c r="F158" s="573"/>
      <c r="G158" s="574"/>
      <c r="H158" s="574"/>
      <c r="I158" s="574"/>
      <c r="J158" s="575"/>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row>
    <row r="159" spans="1:85" ht="13.5" thickBot="1" x14ac:dyDescent="0.25">
      <c r="A159" s="712" t="s">
        <v>231</v>
      </c>
      <c r="B159" s="697" t="s">
        <v>249</v>
      </c>
      <c r="C159" s="713">
        <v>41351</v>
      </c>
      <c r="D159" s="823" t="s">
        <v>93</v>
      </c>
      <c r="E159" s="716">
        <v>53</v>
      </c>
      <c r="F159" s="715"/>
      <c r="G159" s="716"/>
      <c r="H159" s="716"/>
      <c r="I159" s="716"/>
      <c r="J159" s="717"/>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row>
    <row r="160" spans="1:85" x14ac:dyDescent="0.2">
      <c r="A160" s="622" t="s">
        <v>94</v>
      </c>
      <c r="B160" s="651"/>
      <c r="C160" s="402"/>
      <c r="D160" s="401"/>
      <c r="E160" s="61"/>
      <c r="F160" s="445"/>
      <c r="G160" s="444"/>
      <c r="H160" s="444"/>
      <c r="I160" s="444"/>
      <c r="J160" s="443"/>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row>
    <row r="161" spans="1:85" x14ac:dyDescent="0.2">
      <c r="A161" s="613" t="s">
        <v>48</v>
      </c>
      <c r="B161" s="420" t="s">
        <v>96</v>
      </c>
      <c r="C161" s="399">
        <v>39569</v>
      </c>
      <c r="D161" s="398" t="s">
        <v>93</v>
      </c>
      <c r="E161" s="47">
        <v>1528</v>
      </c>
      <c r="F161" s="52"/>
      <c r="G161" s="49"/>
      <c r="H161" s="49"/>
      <c r="I161" s="49"/>
      <c r="J161" s="50"/>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row>
    <row r="162" spans="1:85" x14ac:dyDescent="0.2">
      <c r="A162" s="623" t="s">
        <v>52</v>
      </c>
      <c r="B162" s="652" t="s">
        <v>96</v>
      </c>
      <c r="C162" s="363">
        <v>40634</v>
      </c>
      <c r="D162" s="440" t="s">
        <v>93</v>
      </c>
      <c r="E162" s="365">
        <v>8057.5</v>
      </c>
      <c r="F162" s="485"/>
      <c r="G162" s="367"/>
      <c r="H162" s="486"/>
      <c r="I162" s="367"/>
      <c r="J162" s="487"/>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row>
    <row r="163" spans="1:85" x14ac:dyDescent="0.2">
      <c r="A163" s="623" t="s">
        <v>53</v>
      </c>
      <c r="B163" s="652" t="s">
        <v>96</v>
      </c>
      <c r="C163" s="363">
        <v>40634</v>
      </c>
      <c r="D163" s="440" t="s">
        <v>93</v>
      </c>
      <c r="E163" s="365">
        <v>4400</v>
      </c>
      <c r="F163" s="488"/>
      <c r="G163" s="371"/>
      <c r="H163" s="486"/>
      <c r="I163" s="371"/>
      <c r="J163" s="487"/>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row>
    <row r="164" spans="1:85" x14ac:dyDescent="0.2">
      <c r="A164" s="623" t="s">
        <v>51</v>
      </c>
      <c r="B164" s="652" t="s">
        <v>96</v>
      </c>
      <c r="C164" s="363">
        <v>40634</v>
      </c>
      <c r="D164" s="440" t="s">
        <v>93</v>
      </c>
      <c r="E164" s="365">
        <v>15042.5</v>
      </c>
      <c r="F164" s="488"/>
      <c r="G164" s="371"/>
      <c r="H164" s="486"/>
      <c r="I164" s="371"/>
      <c r="J164" s="487"/>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row>
    <row r="165" spans="1:85" ht="25.5" x14ac:dyDescent="0.2">
      <c r="A165" s="624" t="s">
        <v>197</v>
      </c>
      <c r="B165" s="652"/>
      <c r="C165" s="363"/>
      <c r="D165" s="440"/>
      <c r="E165" s="365"/>
      <c r="F165" s="365"/>
      <c r="G165" s="373"/>
      <c r="H165" s="373"/>
      <c r="I165" s="373"/>
      <c r="J165" s="374"/>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row>
    <row r="166" spans="1:85" x14ac:dyDescent="0.2">
      <c r="A166" s="633" t="s">
        <v>99</v>
      </c>
      <c r="B166" s="564" t="s">
        <v>27</v>
      </c>
      <c r="C166" s="675">
        <v>40909</v>
      </c>
      <c r="D166" s="440" t="s">
        <v>100</v>
      </c>
      <c r="E166" s="682"/>
      <c r="F166" s="365">
        <v>40</v>
      </c>
      <c r="G166" s="373">
        <v>40</v>
      </c>
      <c r="H166" s="373">
        <v>40</v>
      </c>
      <c r="I166" s="373">
        <v>40</v>
      </c>
      <c r="J166" s="374">
        <v>40</v>
      </c>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row>
    <row r="167" spans="1:85" ht="13.5" thickBot="1" x14ac:dyDescent="0.25">
      <c r="A167" s="625" t="s">
        <v>101</v>
      </c>
      <c r="B167" s="414" t="s">
        <v>91</v>
      </c>
      <c r="C167" s="396">
        <v>39569</v>
      </c>
      <c r="D167" s="395" t="s">
        <v>84</v>
      </c>
      <c r="E167" s="81">
        <v>0</v>
      </c>
      <c r="F167" s="75"/>
      <c r="G167" s="76"/>
      <c r="H167" s="76"/>
      <c r="I167" s="76"/>
      <c r="J167" s="7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row>
    <row r="168" spans="1:85" x14ac:dyDescent="0.2">
      <c r="A168" s="622" t="s">
        <v>102</v>
      </c>
      <c r="B168" s="651"/>
      <c r="C168" s="402"/>
      <c r="D168" s="401"/>
      <c r="E168" s="61"/>
      <c r="F168" s="62"/>
      <c r="G168" s="63"/>
      <c r="H168" s="63"/>
      <c r="I168" s="63"/>
      <c r="J168" s="64"/>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row>
    <row r="169" spans="1:85" x14ac:dyDescent="0.2">
      <c r="A169" s="626" t="s">
        <v>103</v>
      </c>
      <c r="B169" s="420" t="s">
        <v>83</v>
      </c>
      <c r="C169" s="429">
        <v>39569</v>
      </c>
      <c r="D169" s="398" t="s">
        <v>84</v>
      </c>
      <c r="E169" s="47">
        <v>0</v>
      </c>
      <c r="F169" s="55"/>
      <c r="G169" s="56"/>
      <c r="H169" s="56"/>
      <c r="I169" s="56"/>
      <c r="J169" s="57"/>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row>
    <row r="170" spans="1:85" x14ac:dyDescent="0.2">
      <c r="A170" s="705" t="s">
        <v>104</v>
      </c>
      <c r="B170" s="564" t="s">
        <v>91</v>
      </c>
      <c r="C170" s="683">
        <v>39569</v>
      </c>
      <c r="D170" s="440" t="s">
        <v>84</v>
      </c>
      <c r="E170" s="682">
        <v>0</v>
      </c>
      <c r="F170" s="706"/>
      <c r="G170" s="567"/>
      <c r="H170" s="567"/>
      <c r="I170" s="567"/>
      <c r="J170" s="568"/>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row>
    <row r="171" spans="1:85" x14ac:dyDescent="0.2">
      <c r="A171" s="705" t="s">
        <v>105</v>
      </c>
      <c r="B171" s="564" t="s">
        <v>27</v>
      </c>
      <c r="C171" s="519">
        <v>40909</v>
      </c>
      <c r="D171" s="440" t="s">
        <v>106</v>
      </c>
      <c r="E171" s="682">
        <v>1704</v>
      </c>
      <c r="F171" s="707"/>
      <c r="G171" s="522"/>
      <c r="H171" s="522"/>
      <c r="I171" s="522"/>
      <c r="J171" s="523"/>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row>
    <row r="172" spans="1:85" x14ac:dyDescent="0.2">
      <c r="A172" s="633" t="s">
        <v>107</v>
      </c>
      <c r="B172" s="564" t="s">
        <v>27</v>
      </c>
      <c r="C172" s="519">
        <v>40909</v>
      </c>
      <c r="D172" s="440" t="s">
        <v>106</v>
      </c>
      <c r="E172" s="682">
        <v>3408</v>
      </c>
      <c r="F172" s="707"/>
      <c r="G172" s="522"/>
      <c r="H172" s="522"/>
      <c r="I172" s="522"/>
      <c r="J172" s="523"/>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row>
    <row r="173" spans="1:85" x14ac:dyDescent="0.2">
      <c r="A173" s="633" t="s">
        <v>108</v>
      </c>
      <c r="B173" s="564" t="s">
        <v>27</v>
      </c>
      <c r="C173" s="519">
        <v>40909</v>
      </c>
      <c r="D173" s="440" t="s">
        <v>106</v>
      </c>
      <c r="E173" s="682">
        <v>5112</v>
      </c>
      <c r="F173" s="707"/>
      <c r="G173" s="522"/>
      <c r="H173" s="522"/>
      <c r="I173" s="522"/>
      <c r="J173" s="52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row>
    <row r="174" spans="1:85" x14ac:dyDescent="0.2">
      <c r="A174" s="633" t="s">
        <v>109</v>
      </c>
      <c r="B174" s="564" t="s">
        <v>27</v>
      </c>
      <c r="C174" s="519">
        <v>40909</v>
      </c>
      <c r="D174" s="440" t="s">
        <v>106</v>
      </c>
      <c r="E174" s="682">
        <v>6816</v>
      </c>
      <c r="F174" s="707"/>
      <c r="G174" s="522"/>
      <c r="H174" s="522"/>
      <c r="I174" s="522"/>
      <c r="J174" s="523"/>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row>
    <row r="175" spans="1:85" x14ac:dyDescent="0.2">
      <c r="A175" s="633" t="s">
        <v>110</v>
      </c>
      <c r="B175" s="564" t="s">
        <v>27</v>
      </c>
      <c r="C175" s="519">
        <v>40909</v>
      </c>
      <c r="D175" s="440" t="s">
        <v>106</v>
      </c>
      <c r="E175" s="682">
        <v>8520</v>
      </c>
      <c r="F175" s="707"/>
      <c r="G175" s="522"/>
      <c r="H175" s="522"/>
      <c r="I175" s="522"/>
      <c r="J175" s="523"/>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row>
    <row r="176" spans="1:85" x14ac:dyDescent="0.2">
      <c r="A176" s="633" t="s">
        <v>111</v>
      </c>
      <c r="B176" s="564" t="s">
        <v>27</v>
      </c>
      <c r="C176" s="519">
        <v>40909</v>
      </c>
      <c r="D176" s="440" t="s">
        <v>106</v>
      </c>
      <c r="E176" s="682">
        <v>10212</v>
      </c>
      <c r="F176" s="707"/>
      <c r="G176" s="522"/>
      <c r="H176" s="522"/>
      <c r="I176" s="522"/>
      <c r="J176" s="523"/>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row>
    <row r="177" spans="1:85" x14ac:dyDescent="0.2">
      <c r="A177" s="633" t="s">
        <v>112</v>
      </c>
      <c r="B177" s="564" t="s">
        <v>27</v>
      </c>
      <c r="C177" s="519">
        <v>40909</v>
      </c>
      <c r="D177" s="440" t="s">
        <v>106</v>
      </c>
      <c r="E177" s="682">
        <v>11916</v>
      </c>
      <c r="F177" s="707"/>
      <c r="G177" s="522"/>
      <c r="H177" s="522"/>
      <c r="I177" s="522"/>
      <c r="J177" s="523"/>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row>
    <row r="178" spans="1:85" x14ac:dyDescent="0.2">
      <c r="A178" s="633" t="s">
        <v>113</v>
      </c>
      <c r="B178" s="564" t="s">
        <v>27</v>
      </c>
      <c r="C178" s="519">
        <v>40909</v>
      </c>
      <c r="D178" s="440" t="s">
        <v>106</v>
      </c>
      <c r="E178" s="682">
        <v>13620</v>
      </c>
      <c r="F178" s="707"/>
      <c r="G178" s="522"/>
      <c r="H178" s="522"/>
      <c r="I178" s="522"/>
      <c r="J178" s="523"/>
      <c r="K178"/>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row>
    <row r="179" spans="1:85" x14ac:dyDescent="0.2">
      <c r="A179" s="633" t="s">
        <v>114</v>
      </c>
      <c r="B179" s="564" t="s">
        <v>27</v>
      </c>
      <c r="C179" s="519">
        <v>40909</v>
      </c>
      <c r="D179" s="440" t="s">
        <v>106</v>
      </c>
      <c r="E179" s="682">
        <v>15324</v>
      </c>
      <c r="F179" s="707"/>
      <c r="G179" s="522"/>
      <c r="H179" s="522"/>
      <c r="I179" s="522"/>
      <c r="J179" s="523"/>
      <c r="K179"/>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row>
    <row r="180" spans="1:85" x14ac:dyDescent="0.2">
      <c r="A180" s="633" t="s">
        <v>115</v>
      </c>
      <c r="B180" s="564" t="s">
        <v>27</v>
      </c>
      <c r="C180" s="519">
        <v>40909</v>
      </c>
      <c r="D180" s="440" t="s">
        <v>106</v>
      </c>
      <c r="E180" s="682">
        <v>17028</v>
      </c>
      <c r="F180" s="707"/>
      <c r="G180" s="522"/>
      <c r="H180" s="522"/>
      <c r="I180" s="522"/>
      <c r="J180" s="523"/>
      <c r="K180"/>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row>
    <row r="181" spans="1:85" ht="13.5" thickBot="1" x14ac:dyDescent="0.25">
      <c r="A181" s="634" t="s">
        <v>116</v>
      </c>
      <c r="B181" s="708" t="s">
        <v>27</v>
      </c>
      <c r="C181" s="527">
        <v>40909</v>
      </c>
      <c r="D181" s="526" t="s">
        <v>106</v>
      </c>
      <c r="E181" s="709">
        <v>57060</v>
      </c>
      <c r="F181" s="710"/>
      <c r="G181" s="530"/>
      <c r="H181" s="530"/>
      <c r="I181" s="530"/>
      <c r="J181" s="531"/>
      <c r="K181"/>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row>
    <row r="182" spans="1:85" x14ac:dyDescent="0.2">
      <c r="A182" s="400"/>
      <c r="B182" s="398"/>
      <c r="C182" s="405"/>
      <c r="D182" s="377"/>
      <c r="E182" s="175"/>
      <c r="F182" s="102"/>
      <c r="G182" s="49"/>
      <c r="H182" s="49"/>
      <c r="I182" s="49"/>
      <c r="J182" s="125"/>
      <c r="K18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row>
    <row r="183" spans="1:85" ht="13.5" thickBot="1" x14ac:dyDescent="0.25">
      <c r="A183" s="400"/>
      <c r="B183" s="398"/>
      <c r="C183" s="405"/>
      <c r="D183" s="377"/>
      <c r="E183" s="175"/>
      <c r="F183" s="102"/>
      <c r="G183" s="49"/>
      <c r="H183" s="49"/>
      <c r="I183" s="49"/>
      <c r="J183" s="125"/>
      <c r="K183"/>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row>
    <row r="184" spans="1:85" ht="18" x14ac:dyDescent="0.25">
      <c r="A184" s="439" t="s">
        <v>117</v>
      </c>
      <c r="B184" s="437" t="s">
        <v>118</v>
      </c>
      <c r="C184" s="438"/>
      <c r="D184" s="437"/>
      <c r="E184" s="92"/>
      <c r="F184" s="1573" t="s">
        <v>225</v>
      </c>
      <c r="G184" s="1574"/>
      <c r="H184" s="1574"/>
      <c r="I184" s="1575"/>
      <c r="J184" s="1576"/>
      <c r="K184"/>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row>
    <row r="185" spans="1:85" ht="25.5" x14ac:dyDescent="0.2">
      <c r="A185" s="436"/>
      <c r="B185" s="460" t="s">
        <v>174</v>
      </c>
      <c r="C185" s="459" t="s">
        <v>73</v>
      </c>
      <c r="D185" s="434" t="s">
        <v>119</v>
      </c>
      <c r="E185" s="270" t="s">
        <v>75</v>
      </c>
      <c r="F185" s="748">
        <v>3</v>
      </c>
      <c r="G185" s="745" t="s">
        <v>77</v>
      </c>
      <c r="H185" s="748">
        <v>2</v>
      </c>
      <c r="I185" s="746"/>
      <c r="J185" s="751">
        <v>1</v>
      </c>
      <c r="K185"/>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row>
    <row r="186" spans="1:85" x14ac:dyDescent="0.2">
      <c r="A186" s="612" t="s">
        <v>81</v>
      </c>
      <c r="B186" s="412"/>
      <c r="C186" s="411"/>
      <c r="D186" s="398"/>
      <c r="E186" s="97"/>
      <c r="F186" s="98"/>
      <c r="G186" s="99"/>
      <c r="H186" s="99"/>
      <c r="I186" s="99"/>
      <c r="J186" s="188"/>
      <c r="K186"/>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row>
    <row r="187" spans="1:85" x14ac:dyDescent="0.2">
      <c r="A187" s="626" t="s">
        <v>16</v>
      </c>
      <c r="B187" s="398"/>
      <c r="C187" s="405"/>
      <c r="D187" s="398"/>
      <c r="E187" s="101"/>
      <c r="F187" s="102"/>
      <c r="G187" s="49"/>
      <c r="H187" s="49"/>
      <c r="I187" s="49"/>
      <c r="J187" s="50"/>
      <c r="K187"/>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row>
    <row r="188" spans="1:85" x14ac:dyDescent="0.2">
      <c r="A188" s="614" t="s">
        <v>120</v>
      </c>
      <c r="B188" s="420" t="s">
        <v>92</v>
      </c>
      <c r="C188" s="399">
        <v>39569</v>
      </c>
      <c r="D188" s="398" t="s">
        <v>93</v>
      </c>
      <c r="E188" s="101"/>
      <c r="F188" s="102">
        <v>0</v>
      </c>
      <c r="G188" s="49"/>
      <c r="H188" s="49">
        <v>0</v>
      </c>
      <c r="I188" s="49"/>
      <c r="J188" s="50">
        <v>0</v>
      </c>
      <c r="K188"/>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row>
    <row r="189" spans="1:85" x14ac:dyDescent="0.2">
      <c r="A189" s="619" t="s">
        <v>260</v>
      </c>
      <c r="B189" s="490" t="s">
        <v>92</v>
      </c>
      <c r="C189" s="491">
        <v>41361</v>
      </c>
      <c r="D189" s="492" t="s">
        <v>93</v>
      </c>
      <c r="E189" s="493"/>
      <c r="F189" s="498">
        <v>0</v>
      </c>
      <c r="G189" s="495"/>
      <c r="H189" s="495">
        <v>0</v>
      </c>
      <c r="I189" s="495"/>
      <c r="J189" s="496">
        <v>0</v>
      </c>
      <c r="K189"/>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row>
    <row r="190" spans="1:85" x14ac:dyDescent="0.2">
      <c r="A190" s="619" t="s">
        <v>261</v>
      </c>
      <c r="B190" s="490" t="s">
        <v>92</v>
      </c>
      <c r="C190" s="491">
        <v>41361</v>
      </c>
      <c r="D190" s="492" t="s">
        <v>93</v>
      </c>
      <c r="E190" s="493"/>
      <c r="F190" s="498">
        <v>0</v>
      </c>
      <c r="G190" s="495"/>
      <c r="H190" s="495">
        <v>0</v>
      </c>
      <c r="I190" s="495"/>
      <c r="J190" s="496">
        <v>0</v>
      </c>
      <c r="K190"/>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row>
    <row r="191" spans="1:85" x14ac:dyDescent="0.2">
      <c r="A191" s="619" t="s">
        <v>262</v>
      </c>
      <c r="B191" s="490" t="s">
        <v>92</v>
      </c>
      <c r="C191" s="491">
        <v>41361</v>
      </c>
      <c r="D191" s="492" t="s">
        <v>93</v>
      </c>
      <c r="E191" s="493"/>
      <c r="F191" s="498">
        <v>0</v>
      </c>
      <c r="G191" s="495"/>
      <c r="H191" s="495">
        <v>0</v>
      </c>
      <c r="I191" s="495"/>
      <c r="J191" s="496">
        <v>0</v>
      </c>
      <c r="K191"/>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row>
    <row r="192" spans="1:85" x14ac:dyDescent="0.2">
      <c r="A192" s="614" t="s">
        <v>121</v>
      </c>
      <c r="B192" s="420" t="s">
        <v>92</v>
      </c>
      <c r="C192" s="399">
        <v>39846</v>
      </c>
      <c r="D192" s="398" t="s">
        <v>93</v>
      </c>
      <c r="E192" s="101"/>
      <c r="F192" s="102">
        <v>0</v>
      </c>
      <c r="G192" s="49"/>
      <c r="H192" s="49">
        <v>0</v>
      </c>
      <c r="I192" s="49"/>
      <c r="J192" s="50">
        <v>0</v>
      </c>
      <c r="K19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row>
    <row r="193" spans="1:85" x14ac:dyDescent="0.2">
      <c r="A193" s="614" t="s">
        <v>122</v>
      </c>
      <c r="B193" s="420" t="s">
        <v>92</v>
      </c>
      <c r="C193" s="407">
        <v>40423</v>
      </c>
      <c r="D193" s="398" t="s">
        <v>93</v>
      </c>
      <c r="E193" s="101"/>
      <c r="F193" s="102">
        <v>2.2000000000000002</v>
      </c>
      <c r="G193" s="49"/>
      <c r="H193" s="102">
        <v>2.2000000000000002</v>
      </c>
      <c r="I193" s="49"/>
      <c r="J193" s="189">
        <v>2.2000000000000002</v>
      </c>
      <c r="K193"/>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row>
    <row r="194" spans="1:85" x14ac:dyDescent="0.2">
      <c r="A194" s="614" t="s">
        <v>123</v>
      </c>
      <c r="B194" s="420" t="s">
        <v>92</v>
      </c>
      <c r="C194" s="399">
        <v>39569</v>
      </c>
      <c r="D194" s="398" t="s">
        <v>93</v>
      </c>
      <c r="E194" s="101"/>
      <c r="F194" s="102">
        <v>0.1</v>
      </c>
      <c r="G194" s="49"/>
      <c r="H194" s="49">
        <v>0.2</v>
      </c>
      <c r="I194" s="49"/>
      <c r="J194" s="50">
        <v>0.5</v>
      </c>
      <c r="K194"/>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row>
    <row r="195" spans="1:85" ht="13.5" thickBot="1" x14ac:dyDescent="0.25">
      <c r="A195" s="614" t="s">
        <v>62</v>
      </c>
      <c r="B195" s="420" t="s">
        <v>92</v>
      </c>
      <c r="C195" s="399">
        <v>40392</v>
      </c>
      <c r="D195" s="398" t="s">
        <v>93</v>
      </c>
      <c r="E195" s="101" t="s">
        <v>227</v>
      </c>
      <c r="F195" s="102">
        <v>7</v>
      </c>
      <c r="G195" s="49"/>
      <c r="H195" s="49">
        <v>7</v>
      </c>
      <c r="I195" s="49"/>
      <c r="J195" s="50">
        <v>7</v>
      </c>
      <c r="K195"/>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row>
    <row r="196" spans="1:85" x14ac:dyDescent="0.2">
      <c r="A196" s="618" t="s">
        <v>255</v>
      </c>
      <c r="B196" s="653"/>
      <c r="C196" s="674"/>
      <c r="D196" s="535"/>
      <c r="E196" s="536"/>
      <c r="F196" s="681"/>
      <c r="G196" s="537"/>
      <c r="H196" s="537"/>
      <c r="I196" s="537"/>
      <c r="J196" s="538"/>
      <c r="K196"/>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row>
    <row r="197" spans="1:85" x14ac:dyDescent="0.2">
      <c r="A197" s="632" t="s">
        <v>122</v>
      </c>
      <c r="B197" s="797" t="s">
        <v>211</v>
      </c>
      <c r="C197" s="596">
        <v>40854</v>
      </c>
      <c r="D197" s="440" t="s">
        <v>93</v>
      </c>
      <c r="E197" s="539" t="s">
        <v>195</v>
      </c>
      <c r="F197" s="682">
        <v>3</v>
      </c>
      <c r="G197" s="540"/>
      <c r="H197" s="540">
        <v>3</v>
      </c>
      <c r="I197" s="540"/>
      <c r="J197" s="541">
        <v>3</v>
      </c>
      <c r="K197"/>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row>
    <row r="198" spans="1:85" x14ac:dyDescent="0.2">
      <c r="A198" s="632" t="s">
        <v>123</v>
      </c>
      <c r="B198" s="797" t="s">
        <v>211</v>
      </c>
      <c r="C198" s="596">
        <v>40854</v>
      </c>
      <c r="D198" s="440" t="s">
        <v>93</v>
      </c>
      <c r="E198" s="539"/>
      <c r="F198" s="682">
        <v>0.1</v>
      </c>
      <c r="G198" s="540"/>
      <c r="H198" s="540">
        <v>0.2</v>
      </c>
      <c r="I198" s="540"/>
      <c r="J198" s="541">
        <v>0.5</v>
      </c>
      <c r="K198"/>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row>
    <row r="199" spans="1:85" ht="25.5" x14ac:dyDescent="0.2">
      <c r="A199" s="684" t="s">
        <v>201</v>
      </c>
      <c r="B199" s="797" t="s">
        <v>83</v>
      </c>
      <c r="C199" s="683">
        <v>40854</v>
      </c>
      <c r="D199" s="685" t="s">
        <v>84</v>
      </c>
      <c r="E199" s="539">
        <v>26</v>
      </c>
      <c r="F199" s="686"/>
      <c r="G199" s="687"/>
      <c r="H199" s="687"/>
      <c r="I199" s="687"/>
      <c r="J199" s="688"/>
      <c r="K199"/>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row>
    <row r="200" spans="1:85" ht="25.5" x14ac:dyDescent="0.2">
      <c r="A200" s="684" t="s">
        <v>202</v>
      </c>
      <c r="B200" s="797" t="s">
        <v>83</v>
      </c>
      <c r="C200" s="683">
        <v>40854</v>
      </c>
      <c r="D200" s="685" t="s">
        <v>84</v>
      </c>
      <c r="E200" s="539">
        <v>69.5</v>
      </c>
      <c r="F200" s="686"/>
      <c r="G200" s="687"/>
      <c r="H200" s="687"/>
      <c r="I200" s="687"/>
      <c r="J200" s="688"/>
      <c r="K200"/>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row>
    <row r="201" spans="1:85" x14ac:dyDescent="0.2">
      <c r="A201" s="632" t="s">
        <v>20</v>
      </c>
      <c r="B201" s="564" t="s">
        <v>83</v>
      </c>
      <c r="C201" s="683">
        <v>40854</v>
      </c>
      <c r="D201" s="440" t="s">
        <v>84</v>
      </c>
      <c r="E201" s="539">
        <v>12.5</v>
      </c>
      <c r="F201" s="682"/>
      <c r="G201" s="540"/>
      <c r="H201" s="540"/>
      <c r="I201" s="540"/>
      <c r="J201" s="54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row>
    <row r="202" spans="1:85" x14ac:dyDescent="0.2">
      <c r="A202" s="632" t="s">
        <v>21</v>
      </c>
      <c r="B202" s="564" t="s">
        <v>83</v>
      </c>
      <c r="C202" s="683">
        <v>40854</v>
      </c>
      <c r="D202" s="440" t="s">
        <v>84</v>
      </c>
      <c r="E202" s="539">
        <v>25</v>
      </c>
      <c r="F202" s="682"/>
      <c r="G202" s="540"/>
      <c r="H202" s="540"/>
      <c r="I202" s="540"/>
      <c r="J202" s="541"/>
      <c r="K20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row>
    <row r="203" spans="1:85" ht="25.5" x14ac:dyDescent="0.2">
      <c r="A203" s="689" t="s">
        <v>22</v>
      </c>
      <c r="B203" s="564" t="s">
        <v>83</v>
      </c>
      <c r="C203" s="683">
        <v>40854</v>
      </c>
      <c r="D203" s="440" t="s">
        <v>84</v>
      </c>
      <c r="E203" s="539">
        <v>12.5</v>
      </c>
      <c r="F203" s="682"/>
      <c r="G203" s="540"/>
      <c r="H203" s="540"/>
      <c r="I203" s="540"/>
      <c r="J203" s="541"/>
      <c r="K203"/>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row>
    <row r="204" spans="1:85" x14ac:dyDescent="0.2">
      <c r="A204" s="630" t="s">
        <v>23</v>
      </c>
      <c r="B204" s="797" t="s">
        <v>83</v>
      </c>
      <c r="C204" s="596">
        <v>40198</v>
      </c>
      <c r="D204" s="589" t="s">
        <v>84</v>
      </c>
      <c r="E204" s="360">
        <v>85</v>
      </c>
      <c r="F204" s="365"/>
      <c r="G204" s="373"/>
      <c r="H204" s="373"/>
      <c r="I204" s="373"/>
      <c r="J204" s="374"/>
      <c r="K204"/>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row>
    <row r="205" spans="1:85" x14ac:dyDescent="0.2">
      <c r="A205" s="728" t="s">
        <v>217</v>
      </c>
      <c r="B205" s="728" t="s">
        <v>218</v>
      </c>
      <c r="C205" s="728"/>
      <c r="D205" s="728" t="s">
        <v>84</v>
      </c>
      <c r="E205" s="741">
        <v>0</v>
      </c>
      <c r="F205" s="373"/>
      <c r="G205" s="373"/>
      <c r="H205" s="373"/>
      <c r="I205" s="373"/>
      <c r="J205" s="374"/>
      <c r="K205"/>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row>
    <row r="206" spans="1:85" x14ac:dyDescent="0.2">
      <c r="A206" s="630" t="s">
        <v>198</v>
      </c>
      <c r="B206" s="797" t="s">
        <v>83</v>
      </c>
      <c r="C206" s="596">
        <v>40529</v>
      </c>
      <c r="D206" s="589" t="s">
        <v>84</v>
      </c>
      <c r="E206" s="360">
        <v>0</v>
      </c>
      <c r="F206" s="365"/>
      <c r="G206" s="373"/>
      <c r="H206" s="373"/>
      <c r="I206" s="373"/>
      <c r="J206" s="374"/>
      <c r="K206"/>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row>
    <row r="207" spans="1:85" ht="13.5" thickBot="1" x14ac:dyDescent="0.25">
      <c r="A207" s="631" t="s">
        <v>204</v>
      </c>
      <c r="B207" s="590" t="s">
        <v>83</v>
      </c>
      <c r="C207" s="591">
        <v>40787</v>
      </c>
      <c r="D207" s="592" t="s">
        <v>84</v>
      </c>
      <c r="E207" s="690">
        <v>35</v>
      </c>
      <c r="F207" s="365"/>
      <c r="G207" s="373"/>
      <c r="H207" s="373"/>
      <c r="I207" s="373"/>
      <c r="J207" s="374"/>
      <c r="K207"/>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row>
    <row r="208" spans="1:85" x14ac:dyDescent="0.2">
      <c r="A208" s="820" t="s">
        <v>247</v>
      </c>
      <c r="B208" s="805"/>
      <c r="C208" s="806"/>
      <c r="D208" s="807"/>
      <c r="E208" s="808"/>
      <c r="F208" s="572"/>
      <c r="G208" s="809"/>
      <c r="H208" s="809"/>
      <c r="I208" s="809"/>
      <c r="J208" s="810"/>
      <c r="K208"/>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row>
    <row r="209" spans="1:85" x14ac:dyDescent="0.2">
      <c r="A209" s="629" t="s">
        <v>237</v>
      </c>
      <c r="B209" s="581" t="s">
        <v>83</v>
      </c>
      <c r="C209" s="585"/>
      <c r="D209" s="811"/>
      <c r="E209" s="824">
        <v>0</v>
      </c>
      <c r="F209" s="573"/>
      <c r="G209" s="574"/>
      <c r="H209" s="574"/>
      <c r="I209" s="574"/>
      <c r="J209" s="575"/>
      <c r="K209"/>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row>
    <row r="210" spans="1:85" x14ac:dyDescent="0.2">
      <c r="A210" s="629" t="s">
        <v>242</v>
      </c>
      <c r="B210" s="812" t="s">
        <v>218</v>
      </c>
      <c r="C210" s="585"/>
      <c r="D210" s="811"/>
      <c r="E210" s="606" t="s">
        <v>243</v>
      </c>
      <c r="F210" s="573"/>
      <c r="G210" s="574"/>
      <c r="H210" s="574"/>
      <c r="I210" s="574"/>
      <c r="J210" s="575"/>
      <c r="K210"/>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row>
    <row r="211" spans="1:85" x14ac:dyDescent="0.2">
      <c r="A211" s="629" t="s">
        <v>241</v>
      </c>
      <c r="B211" s="581" t="s">
        <v>83</v>
      </c>
      <c r="C211" s="585"/>
      <c r="D211" s="811"/>
      <c r="E211" s="606" t="s">
        <v>244</v>
      </c>
      <c r="F211" s="573"/>
      <c r="G211" s="574"/>
      <c r="H211" s="574"/>
      <c r="I211" s="574"/>
      <c r="J211" s="575"/>
      <c r="K211"/>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row>
    <row r="212" spans="1:85" x14ac:dyDescent="0.2">
      <c r="A212" s="629" t="s">
        <v>240</v>
      </c>
      <c r="B212" s="584" t="s">
        <v>83</v>
      </c>
      <c r="C212" s="585"/>
      <c r="D212" s="811"/>
      <c r="E212" s="606" t="s">
        <v>245</v>
      </c>
      <c r="F212" s="573"/>
      <c r="G212" s="574"/>
      <c r="H212" s="574"/>
      <c r="I212" s="574"/>
      <c r="J212" s="575"/>
      <c r="K21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row>
    <row r="213" spans="1:85" x14ac:dyDescent="0.2">
      <c r="A213" s="629" t="s">
        <v>239</v>
      </c>
      <c r="B213" s="581" t="s">
        <v>83</v>
      </c>
      <c r="C213" s="585"/>
      <c r="D213" s="811"/>
      <c r="E213" s="606" t="s">
        <v>246</v>
      </c>
      <c r="F213" s="573"/>
      <c r="G213" s="574"/>
      <c r="H213" s="574"/>
      <c r="I213" s="574"/>
      <c r="J213" s="575"/>
      <c r="K213"/>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row>
    <row r="214" spans="1:85" ht="13.5" thickBot="1" x14ac:dyDescent="0.25">
      <c r="A214" s="813" t="s">
        <v>238</v>
      </c>
      <c r="B214" s="814" t="s">
        <v>83</v>
      </c>
      <c r="C214" s="815"/>
      <c r="D214" s="816"/>
      <c r="E214" s="817" t="s">
        <v>263</v>
      </c>
      <c r="F214" s="818"/>
      <c r="G214" s="817"/>
      <c r="H214" s="817"/>
      <c r="I214" s="817"/>
      <c r="J214" s="819"/>
      <c r="K214"/>
      <c r="L214"/>
      <c r="M214"/>
      <c r="N214"/>
      <c r="O214"/>
      <c r="P214"/>
      <c r="Q214"/>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row>
    <row r="215" spans="1:85" ht="25.5" x14ac:dyDescent="0.2">
      <c r="A215" s="645" t="s">
        <v>256</v>
      </c>
      <c r="B215" s="598"/>
      <c r="C215" s="740"/>
      <c r="D215" s="598"/>
      <c r="E215" s="649"/>
      <c r="F215" s="678"/>
      <c r="G215" s="730"/>
      <c r="H215" s="730"/>
      <c r="I215" s="730"/>
      <c r="J215" s="731"/>
      <c r="K215"/>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row>
    <row r="216" spans="1:85" x14ac:dyDescent="0.2">
      <c r="A216" s="632" t="s">
        <v>124</v>
      </c>
      <c r="B216" s="564" t="s">
        <v>92</v>
      </c>
      <c r="C216" s="519">
        <v>39569</v>
      </c>
      <c r="D216" s="440" t="s">
        <v>93</v>
      </c>
      <c r="E216" s="539">
        <v>6.9</v>
      </c>
      <c r="F216" s="682"/>
      <c r="G216" s="540"/>
      <c r="H216" s="540"/>
      <c r="I216" s="540"/>
      <c r="J216" s="541"/>
      <c r="K216"/>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row>
    <row r="217" spans="1:85" x14ac:dyDescent="0.2">
      <c r="A217" s="630" t="s">
        <v>194</v>
      </c>
      <c r="B217" s="797" t="s">
        <v>92</v>
      </c>
      <c r="C217" s="675">
        <v>40469</v>
      </c>
      <c r="D217" s="589" t="s">
        <v>93</v>
      </c>
      <c r="E217" s="360">
        <v>8.9</v>
      </c>
      <c r="F217" s="365"/>
      <c r="G217" s="373"/>
      <c r="H217" s="373"/>
      <c r="I217" s="373"/>
      <c r="J217" s="374"/>
      <c r="K217"/>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row>
    <row r="218" spans="1:85" x14ac:dyDescent="0.2">
      <c r="A218" s="630" t="s">
        <v>3</v>
      </c>
      <c r="B218" s="564" t="s">
        <v>83</v>
      </c>
      <c r="C218" s="519">
        <v>39661</v>
      </c>
      <c r="D218" s="440" t="s">
        <v>84</v>
      </c>
      <c r="E218" s="539">
        <v>144</v>
      </c>
      <c r="F218" s="682"/>
      <c r="G218" s="540"/>
      <c r="H218" s="540"/>
      <c r="I218" s="540"/>
      <c r="J218" s="541"/>
      <c r="K218"/>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row>
    <row r="219" spans="1:85" x14ac:dyDescent="0.2">
      <c r="A219" s="630" t="s">
        <v>208</v>
      </c>
      <c r="B219" s="564" t="s">
        <v>83</v>
      </c>
      <c r="C219" s="519">
        <v>41365</v>
      </c>
      <c r="D219" s="440" t="s">
        <v>84</v>
      </c>
      <c r="E219" s="539">
        <v>165</v>
      </c>
      <c r="F219" s="682"/>
      <c r="G219" s="540"/>
      <c r="H219" s="540"/>
      <c r="I219" s="540"/>
      <c r="J219" s="541"/>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row>
    <row r="220" spans="1:85" ht="13.5" thickBot="1" x14ac:dyDescent="0.25">
      <c r="A220" s="630" t="s">
        <v>258</v>
      </c>
      <c r="B220" s="564" t="s">
        <v>83</v>
      </c>
      <c r="C220" s="519">
        <v>41365</v>
      </c>
      <c r="D220" s="440" t="s">
        <v>84</v>
      </c>
      <c r="E220" s="539">
        <v>165</v>
      </c>
      <c r="F220" s="682"/>
      <c r="G220" s="540"/>
      <c r="H220" s="540"/>
      <c r="I220" s="540"/>
      <c r="J220" s="541"/>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row>
    <row r="221" spans="1:85" x14ac:dyDescent="0.2">
      <c r="A221" s="635" t="s">
        <v>175</v>
      </c>
      <c r="B221" s="653"/>
      <c r="C221" s="654"/>
      <c r="D221" s="535"/>
      <c r="E221" s="536"/>
      <c r="F221" s="655" t="s">
        <v>205</v>
      </c>
      <c r="G221" s="656"/>
      <c r="H221" s="656"/>
      <c r="I221" s="656"/>
      <c r="J221" s="657"/>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row>
    <row r="222" spans="1:85" x14ac:dyDescent="0.2">
      <c r="A222" s="630" t="s">
        <v>177</v>
      </c>
      <c r="B222" s="564" t="s">
        <v>92</v>
      </c>
      <c r="C222" s="519">
        <v>40814</v>
      </c>
      <c r="D222" s="440" t="s">
        <v>93</v>
      </c>
      <c r="E222" s="539"/>
      <c r="F222" s="521">
        <v>1.5</v>
      </c>
      <c r="G222" s="522"/>
      <c r="H222" s="522">
        <v>1.5</v>
      </c>
      <c r="I222" s="522"/>
      <c r="J222" s="523">
        <v>1.5</v>
      </c>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row>
    <row r="223" spans="1:85" x14ac:dyDescent="0.2">
      <c r="A223" s="630" t="s">
        <v>178</v>
      </c>
      <c r="B223" s="564" t="s">
        <v>92</v>
      </c>
      <c r="C223" s="519">
        <v>40814</v>
      </c>
      <c r="D223" s="440" t="s">
        <v>93</v>
      </c>
      <c r="E223" s="539"/>
      <c r="F223" s="521">
        <v>2.5</v>
      </c>
      <c r="G223" s="522"/>
      <c r="H223" s="522">
        <v>2.5</v>
      </c>
      <c r="I223" s="522"/>
      <c r="J223" s="523">
        <v>2.5</v>
      </c>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row>
    <row r="224" spans="1:85" x14ac:dyDescent="0.2">
      <c r="A224" s="630" t="s">
        <v>179</v>
      </c>
      <c r="B224" s="564" t="s">
        <v>92</v>
      </c>
      <c r="C224" s="519">
        <v>40814</v>
      </c>
      <c r="D224" s="440" t="s">
        <v>93</v>
      </c>
      <c r="E224" s="539"/>
      <c r="F224" s="521">
        <v>3.5</v>
      </c>
      <c r="G224" s="522"/>
      <c r="H224" s="522">
        <v>3.5</v>
      </c>
      <c r="I224" s="522"/>
      <c r="J224" s="523">
        <v>3.5</v>
      </c>
      <c r="K224"/>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row>
    <row r="225" spans="1:85" x14ac:dyDescent="0.2">
      <c r="A225" s="630" t="s">
        <v>180</v>
      </c>
      <c r="B225" s="564" t="s">
        <v>92</v>
      </c>
      <c r="C225" s="519">
        <v>40814</v>
      </c>
      <c r="D225" s="440" t="s">
        <v>93</v>
      </c>
      <c r="E225" s="539"/>
      <c r="F225" s="521">
        <v>7.5</v>
      </c>
      <c r="G225" s="522"/>
      <c r="H225" s="522">
        <v>7.5</v>
      </c>
      <c r="I225" s="522"/>
      <c r="J225" s="523">
        <v>7.5</v>
      </c>
      <c r="K225"/>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row>
    <row r="226" spans="1:85" x14ac:dyDescent="0.2">
      <c r="A226" s="630" t="s">
        <v>181</v>
      </c>
      <c r="B226" s="564" t="s">
        <v>92</v>
      </c>
      <c r="C226" s="519">
        <v>40814</v>
      </c>
      <c r="D226" s="440" t="s">
        <v>93</v>
      </c>
      <c r="E226" s="539"/>
      <c r="F226" s="521">
        <v>15</v>
      </c>
      <c r="G226" s="522"/>
      <c r="H226" s="522">
        <v>15</v>
      </c>
      <c r="I226" s="522"/>
      <c r="J226" s="523">
        <v>15</v>
      </c>
      <c r="K22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row>
    <row r="227" spans="1:85" ht="13.5" thickBot="1" x14ac:dyDescent="0.25">
      <c r="A227" s="630" t="s">
        <v>182</v>
      </c>
      <c r="B227" s="564" t="s">
        <v>92</v>
      </c>
      <c r="C227" s="519">
        <v>40814</v>
      </c>
      <c r="D227" s="440" t="s">
        <v>93</v>
      </c>
      <c r="E227" s="539"/>
      <c r="F227" s="521">
        <v>20</v>
      </c>
      <c r="G227" s="522"/>
      <c r="H227" s="522">
        <v>20</v>
      </c>
      <c r="I227" s="522"/>
      <c r="J227" s="523">
        <v>20</v>
      </c>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row>
    <row r="228" spans="1:85" x14ac:dyDescent="0.2">
      <c r="A228" s="622" t="s">
        <v>63</v>
      </c>
      <c r="B228" s="646"/>
      <c r="C228" s="453"/>
      <c r="D228" s="452"/>
      <c r="E228" s="647"/>
      <c r="F228" s="311"/>
      <c r="G228" s="63"/>
      <c r="H228" s="63"/>
      <c r="I228" s="63"/>
      <c r="J228" s="64"/>
      <c r="K228"/>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row>
    <row r="229" spans="1:85" x14ac:dyDescent="0.2">
      <c r="A229" s="774" t="s">
        <v>64</v>
      </c>
      <c r="B229" s="798" t="s">
        <v>83</v>
      </c>
      <c r="C229" s="762">
        <v>41343</v>
      </c>
      <c r="D229" s="763" t="s">
        <v>84</v>
      </c>
      <c r="E229" s="171">
        <v>140</v>
      </c>
      <c r="F229" s="257"/>
      <c r="G229" s="258"/>
      <c r="H229" s="258"/>
      <c r="I229" s="258"/>
      <c r="J229" s="259"/>
      <c r="K229"/>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row>
    <row r="230" spans="1:85" x14ac:dyDescent="0.2">
      <c r="A230" s="616" t="s">
        <v>139</v>
      </c>
      <c r="B230" s="417" t="s">
        <v>83</v>
      </c>
      <c r="C230" s="407">
        <v>40406</v>
      </c>
      <c r="D230" s="416" t="s">
        <v>84</v>
      </c>
      <c r="E230" s="157">
        <v>50</v>
      </c>
      <c r="F230" s="102"/>
      <c r="G230" s="49"/>
      <c r="H230" s="49"/>
      <c r="I230" s="49"/>
      <c r="J230" s="50"/>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row>
    <row r="231" spans="1:85" x14ac:dyDescent="0.2">
      <c r="A231" s="616" t="s">
        <v>140</v>
      </c>
      <c r="B231" s="417" t="s">
        <v>83</v>
      </c>
      <c r="C231" s="407">
        <v>40406</v>
      </c>
      <c r="D231" s="416" t="s">
        <v>84</v>
      </c>
      <c r="E231" s="157">
        <v>50</v>
      </c>
      <c r="F231" s="102"/>
      <c r="G231" s="49"/>
      <c r="H231" s="49"/>
      <c r="I231" s="49"/>
      <c r="J231" s="50"/>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row>
    <row r="232" spans="1:85" x14ac:dyDescent="0.2">
      <c r="A232" s="616" t="s">
        <v>141</v>
      </c>
      <c r="B232" s="417" t="s">
        <v>83</v>
      </c>
      <c r="C232" s="407">
        <v>40406</v>
      </c>
      <c r="D232" s="416" t="s">
        <v>84</v>
      </c>
      <c r="E232" s="157">
        <v>35</v>
      </c>
      <c r="F232" s="102"/>
      <c r="G232" s="49"/>
      <c r="H232" s="49"/>
      <c r="I232" s="49"/>
      <c r="J232" s="50"/>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row>
    <row r="233" spans="1:85" x14ac:dyDescent="0.2">
      <c r="A233" s="626" t="s">
        <v>142</v>
      </c>
      <c r="B233" s="417"/>
      <c r="C233" s="407"/>
      <c r="D233" s="416"/>
      <c r="E233" s="157"/>
      <c r="F233" s="102"/>
      <c r="G233" s="49"/>
      <c r="H233" s="49"/>
      <c r="I233" s="49"/>
      <c r="J233" s="50"/>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row>
    <row r="234" spans="1:85" ht="25.5" x14ac:dyDescent="0.2">
      <c r="A234" s="637" t="s">
        <v>143</v>
      </c>
      <c r="B234" s="417"/>
      <c r="C234" s="407"/>
      <c r="D234" s="416"/>
      <c r="E234" s="157"/>
      <c r="F234" s="102"/>
      <c r="G234" s="49"/>
      <c r="H234" s="49"/>
      <c r="I234" s="49"/>
      <c r="J234" s="50"/>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row>
    <row r="235" spans="1:85" ht="26.25" thickBot="1" x14ac:dyDescent="0.25">
      <c r="A235" s="637" t="s">
        <v>144</v>
      </c>
      <c r="B235" s="417"/>
      <c r="C235" s="407"/>
      <c r="D235" s="416"/>
      <c r="E235" s="157"/>
      <c r="F235" s="102"/>
      <c r="G235" s="49"/>
      <c r="H235" s="49"/>
      <c r="I235" s="49"/>
      <c r="J235" s="50"/>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row>
    <row r="236" spans="1:85" x14ac:dyDescent="0.2">
      <c r="A236" s="635" t="s">
        <v>233</v>
      </c>
      <c r="B236" s="648"/>
      <c r="C236" s="597"/>
      <c r="D236" s="598"/>
      <c r="E236" s="649"/>
      <c r="F236" s="537"/>
      <c r="G236" s="537"/>
      <c r="H236" s="537"/>
      <c r="I236" s="537"/>
      <c r="J236" s="538"/>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row>
    <row r="237" spans="1:85" x14ac:dyDescent="0.2">
      <c r="A237" s="799" t="s">
        <v>82</v>
      </c>
      <c r="B237" s="800" t="s">
        <v>83</v>
      </c>
      <c r="C237" s="389">
        <v>41365</v>
      </c>
      <c r="D237" s="801" t="s">
        <v>84</v>
      </c>
      <c r="E237" s="802">
        <v>196</v>
      </c>
      <c r="F237" s="803"/>
      <c r="G237" s="803"/>
      <c r="H237" s="803"/>
      <c r="I237" s="803"/>
      <c r="J237" s="804"/>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row>
    <row r="238" spans="1:85" x14ac:dyDescent="0.2">
      <c r="A238" s="658" t="s">
        <v>33</v>
      </c>
      <c r="B238" s="564"/>
      <c r="C238" s="519"/>
      <c r="D238" s="440"/>
      <c r="E238" s="539"/>
      <c r="F238" s="540"/>
      <c r="G238" s="540"/>
      <c r="H238" s="540"/>
      <c r="I238" s="540"/>
      <c r="J238" s="541"/>
      <c r="K238"/>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row>
    <row r="239" spans="1:85" x14ac:dyDescent="0.2">
      <c r="A239" s="632" t="s">
        <v>82</v>
      </c>
      <c r="B239" s="564" t="s">
        <v>83</v>
      </c>
      <c r="C239" s="596">
        <v>40634</v>
      </c>
      <c r="D239" s="589" t="s">
        <v>84</v>
      </c>
      <c r="E239" s="360">
        <v>106.29</v>
      </c>
      <c r="F239" s="540"/>
      <c r="G239" s="540"/>
      <c r="H239" s="540"/>
      <c r="I239" s="540"/>
      <c r="J239" s="541"/>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row>
    <row r="240" spans="1:85" ht="25.5" x14ac:dyDescent="0.2">
      <c r="A240" s="630" t="s">
        <v>150</v>
      </c>
      <c r="B240" s="797" t="s">
        <v>83</v>
      </c>
      <c r="C240" s="596">
        <v>40469</v>
      </c>
      <c r="D240" s="589" t="s">
        <v>84</v>
      </c>
      <c r="E240" s="360">
        <v>200</v>
      </c>
      <c r="F240" s="540"/>
      <c r="G240" s="540"/>
      <c r="H240" s="540"/>
      <c r="I240" s="540"/>
      <c r="J240" s="541"/>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row>
    <row r="241" spans="1:85" ht="25.5" x14ac:dyDescent="0.2">
      <c r="A241" s="659" t="s">
        <v>151</v>
      </c>
      <c r="B241" s="417"/>
      <c r="C241" s="419"/>
      <c r="D241" s="416"/>
      <c r="E241" s="157"/>
      <c r="F241" s="105"/>
      <c r="G241" s="105"/>
      <c r="H241" s="105"/>
      <c r="I241" s="105"/>
      <c r="J241" s="189"/>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row>
    <row r="242" spans="1:85" ht="25.5" x14ac:dyDescent="0.2">
      <c r="A242" s="616" t="s">
        <v>152</v>
      </c>
      <c r="B242" s="417" t="s">
        <v>83</v>
      </c>
      <c r="C242" s="419">
        <v>40469</v>
      </c>
      <c r="D242" s="416" t="s">
        <v>84</v>
      </c>
      <c r="E242" s="157">
        <v>14</v>
      </c>
      <c r="F242" s="105"/>
      <c r="G242" s="105"/>
      <c r="H242" s="105"/>
      <c r="I242" s="105"/>
      <c r="J242" s="189"/>
      <c r="K24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c r="CE242"/>
      <c r="CF242"/>
      <c r="CG242"/>
    </row>
    <row r="243" spans="1:85" ht="25.5" x14ac:dyDescent="0.2">
      <c r="A243" s="616" t="s">
        <v>153</v>
      </c>
      <c r="B243" s="417" t="s">
        <v>83</v>
      </c>
      <c r="C243" s="419">
        <v>40469</v>
      </c>
      <c r="D243" s="416" t="s">
        <v>84</v>
      </c>
      <c r="E243" s="157">
        <v>14</v>
      </c>
      <c r="F243" s="105"/>
      <c r="G243" s="105"/>
      <c r="H243" s="105"/>
      <c r="I243" s="105"/>
      <c r="J243" s="189"/>
      <c r="K243"/>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c r="CC243"/>
      <c r="CD243"/>
      <c r="CE243"/>
      <c r="CF243"/>
      <c r="CG243"/>
    </row>
    <row r="244" spans="1:85" ht="13.5" thickBot="1" x14ac:dyDescent="0.25">
      <c r="A244" s="616" t="s">
        <v>154</v>
      </c>
      <c r="B244" s="417"/>
      <c r="C244" s="407"/>
      <c r="D244" s="416"/>
      <c r="E244" s="157"/>
      <c r="F244" s="105"/>
      <c r="G244" s="105"/>
      <c r="H244" s="105"/>
      <c r="I244" s="105"/>
      <c r="J244" s="189"/>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c r="CE244"/>
      <c r="CF244"/>
      <c r="CG244"/>
    </row>
    <row r="245" spans="1:85" x14ac:dyDescent="0.2">
      <c r="A245" s="622" t="s">
        <v>126</v>
      </c>
      <c r="B245" s="651"/>
      <c r="C245" s="402"/>
      <c r="D245" s="401"/>
      <c r="E245" s="312"/>
      <c r="F245" s="537"/>
      <c r="G245" s="537"/>
      <c r="H245" s="537"/>
      <c r="I245" s="537"/>
      <c r="J245" s="538"/>
      <c r="K245"/>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c r="BY245"/>
      <c r="BZ245"/>
      <c r="CA245"/>
      <c r="CB245"/>
      <c r="CC245"/>
      <c r="CD245"/>
      <c r="CE245"/>
      <c r="CF245"/>
      <c r="CG245"/>
    </row>
    <row r="246" spans="1:85" x14ac:dyDescent="0.2">
      <c r="A246" s="614" t="s">
        <v>127</v>
      </c>
      <c r="B246" s="420"/>
      <c r="C246" s="405"/>
      <c r="D246" s="398"/>
      <c r="E246" s="101"/>
      <c r="F246" s="102"/>
      <c r="G246" s="49"/>
      <c r="H246" s="49"/>
      <c r="I246" s="49"/>
      <c r="J246" s="50"/>
      <c r="K246"/>
      <c r="L246"/>
      <c r="M246"/>
      <c r="N246"/>
      <c r="O246"/>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c r="BY246"/>
      <c r="BZ246"/>
      <c r="CA246"/>
      <c r="CB246"/>
      <c r="CC246"/>
      <c r="CD246"/>
      <c r="CE246"/>
      <c r="CF246"/>
      <c r="CG246"/>
    </row>
    <row r="247" spans="1:85" x14ac:dyDescent="0.2">
      <c r="A247" s="614" t="s">
        <v>128</v>
      </c>
      <c r="B247" s="420" t="s">
        <v>83</v>
      </c>
      <c r="C247" s="407">
        <v>40179</v>
      </c>
      <c r="D247" s="398" t="s">
        <v>100</v>
      </c>
      <c r="E247" s="101"/>
      <c r="F247" s="112">
        <v>40</v>
      </c>
      <c r="G247" s="49"/>
      <c r="H247" s="56">
        <v>40</v>
      </c>
      <c r="I247" s="49"/>
      <c r="J247" s="57">
        <v>40</v>
      </c>
      <c r="K247"/>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c r="BY247"/>
      <c r="BZ247"/>
      <c r="CA247"/>
      <c r="CB247"/>
      <c r="CC247"/>
      <c r="CD247"/>
      <c r="CE247"/>
      <c r="CF247"/>
      <c r="CG247"/>
    </row>
    <row r="248" spans="1:85" x14ac:dyDescent="0.2">
      <c r="A248" s="614" t="s">
        <v>55</v>
      </c>
      <c r="B248" s="420" t="s">
        <v>83</v>
      </c>
      <c r="C248" s="407">
        <v>40179</v>
      </c>
      <c r="D248" s="398" t="s">
        <v>100</v>
      </c>
      <c r="E248" s="101"/>
      <c r="F248" s="112">
        <v>75</v>
      </c>
      <c r="G248" s="49"/>
      <c r="H248" s="56">
        <v>75</v>
      </c>
      <c r="I248" s="49"/>
      <c r="J248" s="57">
        <v>75</v>
      </c>
      <c r="K248"/>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c r="BY248"/>
      <c r="BZ248"/>
      <c r="CA248"/>
      <c r="CB248"/>
      <c r="CC248"/>
      <c r="CD248"/>
      <c r="CE248"/>
      <c r="CF248"/>
      <c r="CG248"/>
    </row>
    <row r="249" spans="1:85" x14ac:dyDescent="0.2">
      <c r="A249" s="633" t="s">
        <v>129</v>
      </c>
      <c r="B249" s="564" t="s">
        <v>27</v>
      </c>
      <c r="C249" s="519">
        <v>40909</v>
      </c>
      <c r="D249" s="440" t="s">
        <v>100</v>
      </c>
      <c r="E249" s="539"/>
      <c r="F249" s="521">
        <v>0</v>
      </c>
      <c r="G249" s="522"/>
      <c r="H249" s="522">
        <v>0</v>
      </c>
      <c r="I249" s="522"/>
      <c r="J249" s="523">
        <v>0</v>
      </c>
      <c r="K249"/>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c r="BY249"/>
      <c r="BZ249"/>
      <c r="CA249"/>
      <c r="CB249"/>
      <c r="CC249"/>
      <c r="CD249"/>
      <c r="CE249"/>
      <c r="CF249"/>
      <c r="CG249"/>
    </row>
    <row r="250" spans="1:85" x14ac:dyDescent="0.2">
      <c r="A250" s="614" t="s">
        <v>130</v>
      </c>
      <c r="B250" s="420" t="s">
        <v>83</v>
      </c>
      <c r="C250" s="399">
        <v>39569</v>
      </c>
      <c r="D250" s="398" t="s">
        <v>100</v>
      </c>
      <c r="E250" s="101"/>
      <c r="F250" s="112">
        <v>50</v>
      </c>
      <c r="G250" s="49"/>
      <c r="H250" s="56">
        <v>50</v>
      </c>
      <c r="I250" s="49"/>
      <c r="J250" s="57">
        <v>50</v>
      </c>
      <c r="K250"/>
      <c r="L250"/>
      <c r="M250"/>
      <c r="N250"/>
      <c r="O250"/>
      <c r="P250"/>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c r="BY250"/>
      <c r="BZ250"/>
      <c r="CA250"/>
      <c r="CB250"/>
      <c r="CC250"/>
      <c r="CD250"/>
      <c r="CE250"/>
      <c r="CF250"/>
      <c r="CG250"/>
    </row>
    <row r="251" spans="1:85" x14ac:dyDescent="0.2">
      <c r="A251" s="614" t="s">
        <v>131</v>
      </c>
      <c r="B251" s="420" t="s">
        <v>83</v>
      </c>
      <c r="C251" s="399">
        <v>39569</v>
      </c>
      <c r="D251" s="398" t="s">
        <v>100</v>
      </c>
      <c r="E251" s="101"/>
      <c r="F251" s="112">
        <v>50</v>
      </c>
      <c r="G251" s="49"/>
      <c r="H251" s="56">
        <v>50</v>
      </c>
      <c r="I251" s="49"/>
      <c r="J251" s="57">
        <v>50</v>
      </c>
      <c r="K251"/>
      <c r="L251"/>
      <c r="M251"/>
      <c r="N251"/>
      <c r="O251"/>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c r="BY251"/>
      <c r="BZ251"/>
      <c r="CA251"/>
      <c r="CB251"/>
      <c r="CC251"/>
      <c r="CD251"/>
      <c r="CE251"/>
      <c r="CF251"/>
      <c r="CG251"/>
    </row>
    <row r="252" spans="1:85" x14ac:dyDescent="0.2">
      <c r="A252" s="659" t="s">
        <v>199</v>
      </c>
      <c r="B252" s="420"/>
      <c r="C252" s="399"/>
      <c r="D252" s="398"/>
      <c r="E252" s="101"/>
      <c r="F252" s="112"/>
      <c r="G252" s="49"/>
      <c r="H252" s="56"/>
      <c r="I252" s="49"/>
      <c r="J252" s="57"/>
      <c r="K252"/>
      <c r="L252"/>
      <c r="M252"/>
      <c r="N252"/>
      <c r="O252"/>
      <c r="P252"/>
      <c r="Q252"/>
      <c r="R252"/>
      <c r="S252"/>
      <c r="T252"/>
      <c r="U252"/>
      <c r="V252"/>
      <c r="W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c r="BY252"/>
      <c r="BZ252"/>
      <c r="CA252"/>
      <c r="CB252"/>
      <c r="CC252"/>
      <c r="CD252"/>
      <c r="CE252"/>
      <c r="CF252"/>
      <c r="CG252"/>
    </row>
    <row r="253" spans="1:85" x14ac:dyDescent="0.2">
      <c r="A253" s="633" t="s">
        <v>183</v>
      </c>
      <c r="B253" s="564"/>
      <c r="C253" s="519"/>
      <c r="D253" s="440"/>
      <c r="E253" s="539"/>
      <c r="F253" s="566"/>
      <c r="G253" s="522"/>
      <c r="H253" s="567"/>
      <c r="I253" s="522"/>
      <c r="J253" s="568"/>
      <c r="K253"/>
      <c r="L253"/>
      <c r="M253"/>
      <c r="N253"/>
      <c r="O253"/>
      <c r="P253"/>
      <c r="Q253"/>
      <c r="R253"/>
      <c r="S253"/>
      <c r="T253"/>
      <c r="U253"/>
      <c r="V253"/>
      <c r="W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c r="BY253"/>
      <c r="BZ253"/>
      <c r="CA253"/>
      <c r="CB253"/>
      <c r="CC253"/>
      <c r="CD253"/>
      <c r="CE253"/>
      <c r="CF253"/>
      <c r="CG253"/>
    </row>
    <row r="254" spans="1:85" x14ac:dyDescent="0.2">
      <c r="A254" s="632" t="s">
        <v>184</v>
      </c>
      <c r="B254" s="564" t="s">
        <v>27</v>
      </c>
      <c r="C254" s="519">
        <v>40909</v>
      </c>
      <c r="D254" s="440" t="s">
        <v>100</v>
      </c>
      <c r="E254" s="539"/>
      <c r="F254" s="566">
        <v>45</v>
      </c>
      <c r="G254" s="522"/>
      <c r="H254" s="567">
        <v>45</v>
      </c>
      <c r="I254" s="522"/>
      <c r="J254" s="568">
        <v>45</v>
      </c>
      <c r="K254"/>
      <c r="L254"/>
      <c r="M254"/>
      <c r="N254"/>
      <c r="O254"/>
      <c r="P254"/>
      <c r="Q254"/>
      <c r="R254"/>
      <c r="S254"/>
      <c r="T254"/>
      <c r="U254"/>
      <c r="V254"/>
      <c r="W254"/>
      <c r="X254"/>
      <c r="Y254"/>
      <c r="Z254"/>
      <c r="AA254"/>
      <c r="AB254"/>
      <c r="AC254"/>
      <c r="AD254"/>
      <c r="AE254"/>
      <c r="AF254"/>
      <c r="AG254"/>
      <c r="AH254"/>
      <c r="AI254"/>
      <c r="AJ254"/>
      <c r="AK254"/>
      <c r="AL254"/>
      <c r="AM254"/>
      <c r="AN254"/>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c r="BY254"/>
      <c r="BZ254"/>
      <c r="CA254"/>
      <c r="CB254"/>
      <c r="CC254"/>
      <c r="CD254"/>
      <c r="CE254"/>
      <c r="CF254"/>
      <c r="CG254"/>
    </row>
    <row r="255" spans="1:85" x14ac:dyDescent="0.2">
      <c r="A255" s="632" t="s">
        <v>185</v>
      </c>
      <c r="B255" s="564" t="s">
        <v>83</v>
      </c>
      <c r="C255" s="519">
        <v>40814</v>
      </c>
      <c r="D255" s="440" t="s">
        <v>100</v>
      </c>
      <c r="E255" s="539"/>
      <c r="F255" s="566">
        <v>45</v>
      </c>
      <c r="G255" s="522"/>
      <c r="H255" s="567">
        <v>45</v>
      </c>
      <c r="I255" s="522"/>
      <c r="J255" s="568">
        <v>45</v>
      </c>
      <c r="K255"/>
      <c r="L255"/>
      <c r="M255"/>
      <c r="N255"/>
      <c r="O255"/>
      <c r="P255"/>
      <c r="Q255"/>
      <c r="R255"/>
      <c r="S255"/>
      <c r="T255"/>
      <c r="U255"/>
      <c r="V255"/>
      <c r="W255"/>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c r="BY255"/>
      <c r="BZ255"/>
      <c r="CA255"/>
      <c r="CB255"/>
      <c r="CC255"/>
      <c r="CD255"/>
      <c r="CE255"/>
      <c r="CF255"/>
      <c r="CG255"/>
    </row>
    <row r="256" spans="1:85" ht="13.5" thickBot="1" x14ac:dyDescent="0.25">
      <c r="A256" s="632" t="s">
        <v>186</v>
      </c>
      <c r="B256" s="564" t="s">
        <v>83</v>
      </c>
      <c r="C256" s="519">
        <v>40814</v>
      </c>
      <c r="D256" s="440" t="s">
        <v>100</v>
      </c>
      <c r="E256" s="539"/>
      <c r="F256" s="566">
        <v>80</v>
      </c>
      <c r="G256" s="522"/>
      <c r="H256" s="567">
        <v>80</v>
      </c>
      <c r="I256" s="522"/>
      <c r="J256" s="568">
        <v>80</v>
      </c>
      <c r="K256"/>
      <c r="L256"/>
      <c r="M256"/>
      <c r="N256"/>
      <c r="O256"/>
      <c r="P256"/>
      <c r="Q256"/>
      <c r="R256"/>
      <c r="S256"/>
      <c r="T256"/>
      <c r="U256"/>
      <c r="V256"/>
      <c r="W256"/>
      <c r="X256"/>
      <c r="Y256"/>
      <c r="Z256"/>
      <c r="AA256"/>
      <c r="AB256"/>
      <c r="AC256"/>
      <c r="AD256"/>
      <c r="AE256"/>
      <c r="AF256"/>
      <c r="AG256"/>
      <c r="AH256"/>
      <c r="AI256"/>
      <c r="AJ256"/>
      <c r="AK256"/>
      <c r="AL256"/>
      <c r="AM256"/>
      <c r="AN256"/>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c r="BY256"/>
      <c r="BZ256"/>
      <c r="CA256"/>
      <c r="CB256"/>
      <c r="CC256"/>
      <c r="CD256"/>
      <c r="CE256"/>
      <c r="CF256"/>
      <c r="CG256"/>
    </row>
    <row r="257" spans="1:85" x14ac:dyDescent="0.2">
      <c r="A257" s="622" t="s">
        <v>132</v>
      </c>
      <c r="B257" s="403"/>
      <c r="C257" s="402"/>
      <c r="D257" s="401"/>
      <c r="E257" s="312"/>
      <c r="F257" s="311"/>
      <c r="G257" s="63"/>
      <c r="H257" s="63"/>
      <c r="I257" s="63"/>
      <c r="J257" s="64"/>
      <c r="K257"/>
      <c r="L257"/>
      <c r="M257"/>
      <c r="N257"/>
      <c r="O257"/>
      <c r="P257"/>
      <c r="Q257"/>
      <c r="R257"/>
      <c r="S257"/>
      <c r="T257"/>
      <c r="U257"/>
      <c r="V257"/>
      <c r="W257"/>
      <c r="X257"/>
      <c r="Y257"/>
      <c r="Z257"/>
      <c r="AA257"/>
      <c r="AB257"/>
      <c r="AC257"/>
      <c r="AD257"/>
      <c r="AE257"/>
      <c r="AF257"/>
      <c r="AG257"/>
      <c r="AH257"/>
      <c r="AI257"/>
      <c r="AJ257"/>
      <c r="AK257"/>
      <c r="AL257"/>
      <c r="AM257"/>
      <c r="AN257"/>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c r="BY257"/>
      <c r="BZ257"/>
      <c r="CA257"/>
      <c r="CB257"/>
      <c r="CC257"/>
      <c r="CD257"/>
      <c r="CE257"/>
      <c r="CF257"/>
      <c r="CG257"/>
    </row>
    <row r="258" spans="1:85" x14ac:dyDescent="0.2">
      <c r="A258" s="633" t="s">
        <v>133</v>
      </c>
      <c r="B258" s="440"/>
      <c r="C258" s="519">
        <v>39569</v>
      </c>
      <c r="D258" s="440" t="s">
        <v>134</v>
      </c>
      <c r="E258" s="520">
        <v>1.4999999999999999E-2</v>
      </c>
      <c r="F258" s="521"/>
      <c r="G258" s="522"/>
      <c r="H258" s="522"/>
      <c r="I258" s="522"/>
      <c r="J258" s="523"/>
      <c r="K258"/>
      <c r="L258"/>
      <c r="M258"/>
      <c r="N258"/>
      <c r="O258"/>
      <c r="P258"/>
      <c r="Q258"/>
      <c r="R258"/>
      <c r="S258"/>
      <c r="T258"/>
      <c r="U258"/>
      <c r="V258"/>
      <c r="W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c r="BY258"/>
      <c r="BZ258"/>
      <c r="CA258"/>
      <c r="CB258"/>
      <c r="CC258"/>
      <c r="CD258"/>
      <c r="CE258"/>
      <c r="CF258"/>
      <c r="CG258"/>
    </row>
    <row r="259" spans="1:85" x14ac:dyDescent="0.2">
      <c r="A259" s="633" t="s">
        <v>135</v>
      </c>
      <c r="B259" s="440"/>
      <c r="C259" s="519">
        <v>39569</v>
      </c>
      <c r="D259" s="440" t="s">
        <v>136</v>
      </c>
      <c r="E259" s="520">
        <v>6.0000000000000002E-5</v>
      </c>
      <c r="F259" s="521"/>
      <c r="G259" s="522"/>
      <c r="H259" s="522"/>
      <c r="I259" s="522"/>
      <c r="J259" s="523"/>
      <c r="K259"/>
      <c r="L259"/>
      <c r="M259"/>
      <c r="N259"/>
      <c r="O259"/>
      <c r="P259"/>
      <c r="Q259"/>
      <c r="R259"/>
      <c r="S259"/>
      <c r="T259"/>
      <c r="U259"/>
      <c r="V259"/>
      <c r="W25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c r="BY259"/>
      <c r="BZ259"/>
      <c r="CA259"/>
      <c r="CB259"/>
      <c r="CC259"/>
      <c r="CD259"/>
      <c r="CE259"/>
      <c r="CF259"/>
      <c r="CG259"/>
    </row>
    <row r="260" spans="1:85" x14ac:dyDescent="0.2">
      <c r="A260" s="633" t="s">
        <v>137</v>
      </c>
      <c r="B260" s="440"/>
      <c r="C260" s="519">
        <v>39569</v>
      </c>
      <c r="D260" s="440" t="s">
        <v>136</v>
      </c>
      <c r="E260" s="520">
        <v>6.0000000000000002E-5</v>
      </c>
      <c r="F260" s="521"/>
      <c r="G260" s="522"/>
      <c r="H260" s="522"/>
      <c r="I260" s="522"/>
      <c r="J260" s="523"/>
      <c r="K260"/>
      <c r="L260"/>
      <c r="M260"/>
      <c r="N260"/>
      <c r="O260"/>
      <c r="P260"/>
      <c r="Q260"/>
      <c r="R260"/>
      <c r="S260"/>
      <c r="T260"/>
      <c r="U260"/>
      <c r="V260"/>
      <c r="W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c r="BY260"/>
      <c r="BZ260"/>
      <c r="CA260"/>
      <c r="CB260"/>
      <c r="CC260"/>
      <c r="CD260"/>
      <c r="CE260"/>
      <c r="CF260"/>
      <c r="CG260"/>
    </row>
    <row r="261" spans="1:85" ht="13.5" thickBot="1" x14ac:dyDescent="0.25">
      <c r="A261" s="634" t="s">
        <v>138</v>
      </c>
      <c r="B261" s="526"/>
      <c r="C261" s="527">
        <v>39569</v>
      </c>
      <c r="D261" s="526" t="s">
        <v>136</v>
      </c>
      <c r="E261" s="528">
        <v>6.0000000000000002E-5</v>
      </c>
      <c r="F261" s="529"/>
      <c r="G261" s="530"/>
      <c r="H261" s="530"/>
      <c r="I261" s="530"/>
      <c r="J261" s="531"/>
      <c r="K261"/>
      <c r="L261"/>
      <c r="M261"/>
      <c r="N261"/>
      <c r="O261"/>
      <c r="P261"/>
      <c r="Q261"/>
      <c r="R261"/>
      <c r="S261"/>
      <c r="T261"/>
      <c r="U261"/>
      <c r="V261"/>
      <c r="W261"/>
      <c r="X261"/>
      <c r="Y261"/>
      <c r="Z261"/>
      <c r="AA261"/>
      <c r="AB261"/>
      <c r="AC261"/>
      <c r="AD261"/>
      <c r="AE261"/>
      <c r="AF261"/>
      <c r="AG261"/>
      <c r="AH261"/>
      <c r="AI261"/>
      <c r="AJ261"/>
      <c r="AK261"/>
      <c r="AL261"/>
      <c r="AM261"/>
      <c r="AN26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c r="BY261"/>
      <c r="BZ261"/>
      <c r="CA261"/>
      <c r="CB261"/>
      <c r="CC261"/>
      <c r="CD261"/>
      <c r="CE261"/>
      <c r="CF261"/>
      <c r="CG261"/>
    </row>
    <row r="262" spans="1:85" x14ac:dyDescent="0.2">
      <c r="A262" s="635" t="s">
        <v>57</v>
      </c>
      <c r="B262" s="533"/>
      <c r="C262" s="534"/>
      <c r="D262" s="535"/>
      <c r="E262" s="536"/>
      <c r="F262" s="537"/>
      <c r="G262" s="537"/>
      <c r="H262" s="537"/>
      <c r="I262" s="537"/>
      <c r="J262" s="538"/>
      <c r="K262"/>
      <c r="L262"/>
      <c r="M262"/>
      <c r="N262"/>
      <c r="O262"/>
      <c r="P262"/>
      <c r="Q262"/>
      <c r="R262"/>
      <c r="S262"/>
      <c r="T262"/>
      <c r="U262"/>
      <c r="V262"/>
      <c r="W262"/>
      <c r="X262"/>
      <c r="Y262"/>
      <c r="Z262"/>
      <c r="AA262"/>
      <c r="AB262"/>
      <c r="AC262"/>
      <c r="AD262"/>
      <c r="AE262"/>
      <c r="AF262"/>
      <c r="AG262"/>
      <c r="AH262"/>
      <c r="AI262"/>
      <c r="AJ262"/>
      <c r="AK262"/>
      <c r="AL262"/>
      <c r="AM262"/>
      <c r="AN262"/>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c r="BY262"/>
      <c r="BZ262"/>
      <c r="CA262"/>
      <c r="CB262"/>
      <c r="CC262"/>
      <c r="CD262"/>
      <c r="CE262"/>
      <c r="CF262"/>
      <c r="CG262"/>
    </row>
    <row r="263" spans="1:85" x14ac:dyDescent="0.2">
      <c r="A263" s="633" t="s">
        <v>1</v>
      </c>
      <c r="B263" s="440"/>
      <c r="C263" s="519">
        <v>40631</v>
      </c>
      <c r="D263" s="440" t="s">
        <v>58</v>
      </c>
      <c r="E263" s="539">
        <v>0.2</v>
      </c>
      <c r="F263" s="540"/>
      <c r="G263" s="540"/>
      <c r="H263" s="540"/>
      <c r="I263" s="540"/>
      <c r="J263" s="541"/>
      <c r="K263"/>
      <c r="L263"/>
      <c r="M263"/>
      <c r="N263"/>
      <c r="O263"/>
      <c r="P263"/>
      <c r="Q263"/>
      <c r="R263"/>
      <c r="S263"/>
      <c r="T263"/>
      <c r="U263"/>
      <c r="V263"/>
      <c r="W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c r="BY263"/>
      <c r="BZ263"/>
      <c r="CA263"/>
      <c r="CB263"/>
      <c r="CC263"/>
      <c r="CD263"/>
      <c r="CE263"/>
      <c r="CF263"/>
      <c r="CG263"/>
    </row>
    <row r="264" spans="1:85" x14ac:dyDescent="0.2">
      <c r="A264" s="633" t="s">
        <v>162</v>
      </c>
      <c r="B264" s="440"/>
      <c r="C264" s="519">
        <v>40631</v>
      </c>
      <c r="D264" s="440" t="s">
        <v>58</v>
      </c>
      <c r="E264" s="539">
        <v>0.25</v>
      </c>
      <c r="F264" s="540"/>
      <c r="G264" s="540"/>
      <c r="H264" s="540"/>
      <c r="I264" s="540"/>
      <c r="J264" s="541"/>
      <c r="K264"/>
      <c r="L264"/>
      <c r="M264"/>
      <c r="N264"/>
      <c r="O264"/>
      <c r="P264"/>
      <c r="Q264"/>
      <c r="R264"/>
      <c r="S264"/>
      <c r="T264"/>
      <c r="U264"/>
      <c r="V264"/>
      <c r="W264"/>
      <c r="X264"/>
      <c r="Y264"/>
      <c r="Z264"/>
      <c r="AA264"/>
      <c r="AB264"/>
      <c r="AC264"/>
      <c r="AD264"/>
      <c r="AE264"/>
      <c r="AF264"/>
      <c r="AG264"/>
      <c r="AH264"/>
      <c r="AI264"/>
      <c r="AJ264"/>
      <c r="AK264"/>
      <c r="AL264"/>
      <c r="AM264"/>
      <c r="AN264"/>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c r="BY264"/>
      <c r="BZ264"/>
      <c r="CA264"/>
      <c r="CB264"/>
      <c r="CC264"/>
      <c r="CD264"/>
      <c r="CE264"/>
      <c r="CF264"/>
      <c r="CG264"/>
    </row>
    <row r="265" spans="1:85" x14ac:dyDescent="0.2">
      <c r="A265" s="599" t="s">
        <v>7</v>
      </c>
      <c r="B265" s="440"/>
      <c r="C265" s="543"/>
      <c r="D265" s="440"/>
      <c r="E265" s="544"/>
      <c r="F265" s="545"/>
      <c r="G265" s="546"/>
      <c r="H265" s="546"/>
      <c r="I265" s="546"/>
      <c r="J265" s="547"/>
      <c r="K265"/>
      <c r="L265"/>
      <c r="M265"/>
      <c r="N265"/>
      <c r="O265"/>
      <c r="P265"/>
      <c r="Q265"/>
      <c r="R265"/>
      <c r="S265"/>
      <c r="T265"/>
      <c r="U265"/>
      <c r="V265"/>
      <c r="W265"/>
      <c r="X265"/>
      <c r="Y265"/>
      <c r="Z265"/>
      <c r="AA265"/>
      <c r="AB265"/>
      <c r="AC265"/>
      <c r="AD265"/>
      <c r="AE265"/>
      <c r="AF265"/>
      <c r="AG265"/>
      <c r="AH265"/>
      <c r="AI265"/>
      <c r="AJ265"/>
      <c r="AK265"/>
      <c r="AL265"/>
      <c r="AM265"/>
      <c r="AN265"/>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c r="BY265"/>
      <c r="BZ265"/>
      <c r="CA265"/>
      <c r="CB265"/>
      <c r="CC265"/>
      <c r="CD265"/>
      <c r="CE265"/>
      <c r="CF265"/>
      <c r="CG265"/>
    </row>
    <row r="266" spans="1:85" ht="13.5" thickBot="1" x14ac:dyDescent="0.25">
      <c r="A266" s="636" t="s">
        <v>31</v>
      </c>
      <c r="B266" s="526"/>
      <c r="C266" s="549"/>
      <c r="D266" s="526"/>
      <c r="E266" s="550"/>
      <c r="F266" s="551"/>
      <c r="G266" s="552"/>
      <c r="H266" s="552"/>
      <c r="I266" s="552"/>
      <c r="J266" s="553"/>
      <c r="K266"/>
      <c r="L266"/>
      <c r="M266"/>
      <c r="N266"/>
      <c r="O266"/>
      <c r="P266"/>
      <c r="Q266"/>
      <c r="R266"/>
      <c r="S266"/>
      <c r="T266"/>
      <c r="U266"/>
      <c r="V266"/>
      <c r="W266"/>
      <c r="X266"/>
      <c r="Y266"/>
      <c r="Z266"/>
      <c r="AA266"/>
      <c r="AB266"/>
      <c r="AC266"/>
      <c r="AD266"/>
      <c r="AE266"/>
      <c r="AF266"/>
      <c r="AG266"/>
      <c r="AH266"/>
      <c r="AI266"/>
      <c r="AJ266"/>
      <c r="AK266"/>
      <c r="AL266"/>
      <c r="AM266"/>
      <c r="AN266"/>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c r="BY266"/>
      <c r="BZ266"/>
      <c r="CA266"/>
      <c r="CB266"/>
      <c r="CC266"/>
      <c r="CD266"/>
      <c r="CE266"/>
      <c r="CF266"/>
      <c r="CG266"/>
    </row>
    <row r="267" spans="1:85" x14ac:dyDescent="0.2">
      <c r="A267" s="524"/>
      <c r="B267" s="524"/>
      <c r="C267" s="554"/>
      <c r="D267" s="524"/>
      <c r="E267" s="524"/>
      <c r="F267" s="555"/>
      <c r="G267" s="556"/>
      <c r="H267" s="556"/>
      <c r="I267" s="556"/>
      <c r="J267" s="556"/>
      <c r="K267"/>
      <c r="L267"/>
      <c r="M267"/>
      <c r="N267"/>
      <c r="O267"/>
      <c r="P267"/>
      <c r="Q267"/>
      <c r="R267"/>
      <c r="S267"/>
      <c r="T267"/>
      <c r="U267"/>
      <c r="V267"/>
      <c r="W267"/>
      <c r="X267"/>
      <c r="Y267"/>
      <c r="Z267"/>
      <c r="AA267"/>
      <c r="AB267"/>
      <c r="AC267"/>
      <c r="AD267"/>
      <c r="AE267"/>
      <c r="AF267"/>
      <c r="AG267"/>
      <c r="AH267"/>
      <c r="AI267"/>
      <c r="AJ267"/>
      <c r="AK267"/>
      <c r="AL267"/>
      <c r="AM267"/>
      <c r="AN267"/>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c r="BY267"/>
      <c r="BZ267"/>
      <c r="CA267"/>
      <c r="CB267"/>
      <c r="CC267"/>
      <c r="CD267"/>
      <c r="CE267"/>
      <c r="CF267"/>
      <c r="CG267"/>
    </row>
    <row r="268" spans="1:85" x14ac:dyDescent="0.2">
      <c r="A268" s="524"/>
      <c r="B268" s="524"/>
      <c r="C268" s="554"/>
      <c r="D268" s="524"/>
      <c r="E268" s="524"/>
      <c r="F268" s="555"/>
      <c r="G268" s="556"/>
      <c r="H268" s="556"/>
      <c r="I268" s="556"/>
      <c r="J268" s="556"/>
      <c r="K268"/>
      <c r="L268"/>
      <c r="M268"/>
      <c r="N268"/>
      <c r="O268"/>
      <c r="P268"/>
      <c r="Q268"/>
      <c r="R268"/>
      <c r="S268"/>
      <c r="T268"/>
      <c r="U268"/>
      <c r="V268"/>
      <c r="W268"/>
      <c r="X268"/>
      <c r="Y268"/>
      <c r="Z268"/>
      <c r="AA268"/>
      <c r="AB268"/>
      <c r="AC268"/>
      <c r="AD268"/>
      <c r="AE268"/>
      <c r="AF268"/>
      <c r="AG268"/>
      <c r="AH268"/>
      <c r="AI268"/>
      <c r="AJ268"/>
      <c r="AK268"/>
      <c r="AL268"/>
      <c r="AM268"/>
      <c r="AN268"/>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c r="BY268"/>
      <c r="BZ268"/>
      <c r="CA268"/>
      <c r="CB268"/>
      <c r="CC268"/>
      <c r="CD268"/>
      <c r="CE268"/>
      <c r="CF268"/>
      <c r="CG268"/>
    </row>
    <row r="269" spans="1:85" x14ac:dyDescent="0.2">
      <c r="A269" s="524"/>
      <c r="B269" s="524"/>
      <c r="C269" s="554"/>
      <c r="D269" s="524"/>
      <c r="E269" s="524"/>
      <c r="F269" s="555"/>
      <c r="G269" s="556"/>
      <c r="H269" s="556"/>
      <c r="I269" s="556"/>
      <c r="J269" s="556"/>
      <c r="K269"/>
      <c r="L269"/>
      <c r="M269"/>
      <c r="N269"/>
      <c r="O269"/>
      <c r="P269"/>
      <c r="Q269"/>
      <c r="R269"/>
      <c r="S269"/>
      <c r="T269"/>
      <c r="U269"/>
      <c r="V269"/>
      <c r="W269"/>
      <c r="X269"/>
      <c r="Y269"/>
      <c r="Z269"/>
      <c r="AA269"/>
      <c r="AB269"/>
      <c r="AC269"/>
      <c r="AD269"/>
      <c r="AE269"/>
      <c r="AF269"/>
      <c r="AG269"/>
      <c r="AH269"/>
      <c r="AI269"/>
      <c r="AJ269"/>
      <c r="AK269"/>
      <c r="AL269"/>
      <c r="AM269"/>
      <c r="AN269"/>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c r="BY269"/>
      <c r="BZ269"/>
      <c r="CA269"/>
      <c r="CB269"/>
      <c r="CC269"/>
      <c r="CD269"/>
      <c r="CE269"/>
      <c r="CF269"/>
      <c r="CG269"/>
    </row>
    <row r="270" spans="1:85" x14ac:dyDescent="0.2">
      <c r="A270" s="524"/>
      <c r="B270" s="524"/>
      <c r="C270" s="554"/>
      <c r="D270" s="524"/>
      <c r="E270" s="524"/>
      <c r="F270" s="555"/>
      <c r="G270" s="556"/>
      <c r="H270" s="556"/>
      <c r="I270" s="556"/>
      <c r="J270" s="556"/>
      <c r="K270"/>
      <c r="L270"/>
      <c r="M270"/>
      <c r="N270"/>
      <c r="O270"/>
      <c r="P270"/>
      <c r="Q270"/>
      <c r="R270"/>
      <c r="S270"/>
      <c r="T270"/>
      <c r="U270"/>
      <c r="V270"/>
      <c r="W270"/>
      <c r="X270"/>
      <c r="Y270"/>
      <c r="Z270"/>
      <c r="AA270"/>
      <c r="AB270"/>
      <c r="AC270"/>
      <c r="AD270"/>
      <c r="AE270"/>
      <c r="AF270"/>
      <c r="AG270"/>
      <c r="AH270"/>
      <c r="AI270"/>
      <c r="AJ270"/>
      <c r="AK270"/>
      <c r="AL270"/>
      <c r="AM270"/>
      <c r="AN270"/>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c r="BY270"/>
      <c r="BZ270"/>
      <c r="CA270"/>
      <c r="CB270"/>
      <c r="CC270"/>
      <c r="CD270"/>
      <c r="CE270"/>
      <c r="CF270"/>
      <c r="CG270"/>
    </row>
    <row r="271" spans="1:85" x14ac:dyDescent="0.2">
      <c r="A271" s="524"/>
      <c r="B271" s="524"/>
      <c r="C271" s="554"/>
      <c r="D271" s="524"/>
      <c r="E271" s="524"/>
      <c r="F271" s="555"/>
      <c r="G271" s="556"/>
      <c r="H271" s="556"/>
      <c r="I271" s="556"/>
      <c r="J271" s="556"/>
      <c r="K271"/>
      <c r="L271"/>
      <c r="M271"/>
      <c r="N271"/>
      <c r="O271"/>
      <c r="P271"/>
      <c r="Q271"/>
      <c r="R271"/>
      <c r="S271"/>
      <c r="T271"/>
      <c r="U271"/>
      <c r="V271"/>
      <c r="W271"/>
      <c r="X271"/>
      <c r="Y271"/>
      <c r="Z271"/>
      <c r="AA271"/>
      <c r="AB271"/>
      <c r="AC271"/>
      <c r="AD271"/>
      <c r="AE271"/>
      <c r="AF271"/>
      <c r="AG271"/>
      <c r="AH271"/>
      <c r="AI271"/>
      <c r="AJ271"/>
      <c r="AK271"/>
      <c r="AL271"/>
      <c r="AM271"/>
      <c r="AN2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c r="BY271"/>
      <c r="BZ271"/>
      <c r="CA271"/>
      <c r="CB271"/>
      <c r="CC271"/>
      <c r="CD271"/>
      <c r="CE271"/>
      <c r="CF271"/>
      <c r="CG271"/>
    </row>
    <row r="272" spans="1:85" x14ac:dyDescent="0.2">
      <c r="A272" s="524"/>
      <c r="B272" s="524"/>
      <c r="C272" s="554"/>
      <c r="D272" s="524"/>
      <c r="E272" s="524"/>
      <c r="F272" s="555"/>
      <c r="G272" s="556"/>
      <c r="H272" s="556"/>
      <c r="I272" s="556"/>
      <c r="J272" s="556"/>
      <c r="K272"/>
      <c r="L272"/>
      <c r="M272"/>
      <c r="N272"/>
      <c r="O272"/>
      <c r="P272"/>
      <c r="Q272"/>
      <c r="R272"/>
      <c r="S272"/>
      <c r="T272"/>
      <c r="U272"/>
      <c r="V272"/>
      <c r="W272"/>
      <c r="X272"/>
      <c r="Y272"/>
      <c r="Z272"/>
      <c r="AA272"/>
      <c r="AB272"/>
      <c r="AC272"/>
      <c r="AD272"/>
      <c r="AE272"/>
      <c r="AF272"/>
      <c r="AG272"/>
      <c r="AH272"/>
      <c r="AI272"/>
      <c r="AJ272"/>
      <c r="AK272"/>
      <c r="AL272"/>
      <c r="AM272"/>
      <c r="AN272"/>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c r="BY272"/>
      <c r="BZ272"/>
      <c r="CA272"/>
      <c r="CB272"/>
      <c r="CC272"/>
      <c r="CD272"/>
      <c r="CE272"/>
      <c r="CF272"/>
      <c r="CG272"/>
    </row>
    <row r="273" spans="1:85" x14ac:dyDescent="0.2">
      <c r="A273" s="524"/>
      <c r="B273" s="524"/>
      <c r="C273" s="554"/>
      <c r="D273" s="524"/>
      <c r="E273" s="524"/>
      <c r="F273" s="555"/>
      <c r="G273" s="556"/>
      <c r="H273" s="556"/>
      <c r="I273" s="556"/>
      <c r="J273" s="556"/>
      <c r="K273"/>
      <c r="L273"/>
      <c r="M273"/>
      <c r="N273"/>
      <c r="O273"/>
      <c r="P273"/>
      <c r="Q273"/>
      <c r="R273"/>
      <c r="S273"/>
      <c r="T273"/>
      <c r="U273"/>
      <c r="V273"/>
      <c r="W273"/>
      <c r="X273"/>
      <c r="Y273"/>
      <c r="Z273"/>
      <c r="AA273"/>
      <c r="AB273"/>
      <c r="AC273"/>
      <c r="AD273"/>
      <c r="AE273"/>
      <c r="AF273"/>
      <c r="AG273"/>
      <c r="AH273"/>
      <c r="AI273"/>
      <c r="AJ273"/>
      <c r="AK273"/>
      <c r="AL273"/>
      <c r="AM273"/>
      <c r="AN273"/>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c r="BY273"/>
      <c r="BZ273"/>
      <c r="CA273"/>
      <c r="CB273"/>
      <c r="CC273"/>
      <c r="CD273"/>
      <c r="CE273"/>
      <c r="CF273"/>
      <c r="CG273"/>
    </row>
    <row r="274" spans="1:85" x14ac:dyDescent="0.2">
      <c r="A274" s="524"/>
      <c r="B274" s="524"/>
      <c r="C274" s="554"/>
      <c r="D274" s="524"/>
      <c r="E274" s="524"/>
      <c r="F274" s="555"/>
      <c r="G274" s="556"/>
      <c r="H274" s="556"/>
      <c r="I274" s="556"/>
      <c r="J274" s="556"/>
      <c r="K274"/>
      <c r="L274"/>
      <c r="M274"/>
      <c r="N274"/>
      <c r="O274"/>
      <c r="P274"/>
      <c r="Q274"/>
      <c r="R274"/>
      <c r="S274"/>
      <c r="T274"/>
      <c r="U274"/>
      <c r="V274"/>
      <c r="W274"/>
      <c r="X274"/>
      <c r="Y274"/>
      <c r="Z274"/>
      <c r="AA274"/>
      <c r="AB274"/>
      <c r="AC274"/>
      <c r="AD274"/>
      <c r="AE274"/>
      <c r="AF274"/>
      <c r="AG274"/>
      <c r="AH274"/>
      <c r="AI274"/>
      <c r="AJ274"/>
      <c r="AK274"/>
      <c r="AL274"/>
      <c r="AM274"/>
      <c r="AN274"/>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c r="BY274"/>
      <c r="BZ274"/>
      <c r="CA274"/>
      <c r="CB274"/>
      <c r="CC274"/>
      <c r="CD274"/>
      <c r="CE274"/>
      <c r="CF274"/>
      <c r="CG274"/>
    </row>
    <row r="275" spans="1:85" x14ac:dyDescent="0.2">
      <c r="A275" s="524"/>
      <c r="B275" s="524"/>
      <c r="C275" s="554"/>
      <c r="D275" s="524"/>
      <c r="E275" s="524"/>
      <c r="F275" s="555"/>
      <c r="G275" s="556"/>
      <c r="H275" s="556"/>
      <c r="I275" s="556"/>
      <c r="J275" s="556"/>
      <c r="K275"/>
      <c r="L275"/>
      <c r="M275"/>
      <c r="N275"/>
      <c r="O275"/>
      <c r="P275"/>
      <c r="Q275"/>
      <c r="R275"/>
      <c r="S275"/>
      <c r="T275"/>
      <c r="U275"/>
      <c r="V275"/>
      <c r="W275"/>
      <c r="X275"/>
      <c r="Y275"/>
      <c r="Z275"/>
      <c r="AA275"/>
      <c r="AB275"/>
      <c r="AC275"/>
      <c r="AD275"/>
      <c r="AE275"/>
      <c r="AF275"/>
      <c r="AG275"/>
      <c r="AH275"/>
      <c r="AI275"/>
      <c r="AJ275"/>
      <c r="AK275"/>
      <c r="AL275"/>
      <c r="AM275"/>
      <c r="AN275"/>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c r="BY275"/>
      <c r="BZ275"/>
      <c r="CA275"/>
      <c r="CB275"/>
      <c r="CC275"/>
      <c r="CD275"/>
      <c r="CE275"/>
      <c r="CF275"/>
      <c r="CG275"/>
    </row>
    <row r="276" spans="1:85" x14ac:dyDescent="0.2">
      <c r="A276" s="524"/>
      <c r="B276" s="524"/>
      <c r="C276" s="554"/>
      <c r="D276" s="524"/>
      <c r="E276" s="524"/>
      <c r="F276" s="555"/>
      <c r="G276" s="556"/>
      <c r="H276" s="556"/>
      <c r="I276" s="556"/>
      <c r="J276" s="556"/>
      <c r="K276"/>
      <c r="L276"/>
      <c r="M276"/>
      <c r="N276"/>
      <c r="O276"/>
      <c r="P276"/>
      <c r="Q276"/>
      <c r="R276"/>
      <c r="S276"/>
      <c r="T276"/>
      <c r="U276"/>
      <c r="V276"/>
      <c r="W276"/>
      <c r="X276"/>
      <c r="Y276"/>
      <c r="Z276"/>
      <c r="AA276"/>
      <c r="AB276"/>
      <c r="AC276"/>
      <c r="AD276"/>
      <c r="AE276"/>
      <c r="AF276"/>
      <c r="AG276"/>
      <c r="AH276"/>
      <c r="AI276"/>
      <c r="AJ276"/>
      <c r="AK276"/>
      <c r="AL276"/>
      <c r="AM276"/>
      <c r="AN276"/>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c r="BY276"/>
      <c r="BZ276"/>
      <c r="CA276"/>
      <c r="CB276"/>
      <c r="CC276"/>
      <c r="CD276"/>
      <c r="CE276"/>
      <c r="CF276"/>
      <c r="CG276"/>
    </row>
    <row r="277" spans="1:85" x14ac:dyDescent="0.2">
      <c r="A277" s="524"/>
      <c r="B277" s="524"/>
      <c r="C277" s="554"/>
      <c r="D277" s="524"/>
      <c r="E277" s="524"/>
      <c r="F277" s="555"/>
      <c r="G277" s="556"/>
      <c r="H277" s="556"/>
      <c r="I277" s="556"/>
      <c r="J277" s="556"/>
      <c r="K277"/>
      <c r="L277"/>
      <c r="M277"/>
      <c r="N277"/>
      <c r="O277"/>
      <c r="P277"/>
      <c r="Q277"/>
      <c r="R277"/>
      <c r="S277"/>
      <c r="T277"/>
      <c r="U277"/>
      <c r="V277"/>
      <c r="W277"/>
      <c r="X277"/>
      <c r="Y277"/>
      <c r="Z277"/>
      <c r="AA277"/>
      <c r="AB277"/>
      <c r="AC277"/>
      <c r="AD277"/>
      <c r="AE277"/>
      <c r="AF277"/>
      <c r="AG277"/>
      <c r="AH277"/>
      <c r="AI277"/>
      <c r="AJ277"/>
      <c r="AK277"/>
      <c r="AL277"/>
      <c r="AM277"/>
      <c r="AN277"/>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c r="BY277"/>
      <c r="BZ277"/>
      <c r="CA277"/>
      <c r="CB277"/>
      <c r="CC277"/>
      <c r="CD277"/>
      <c r="CE277"/>
      <c r="CF277"/>
      <c r="CG277"/>
    </row>
    <row r="278" spans="1:85" x14ac:dyDescent="0.2">
      <c r="A278" s="524"/>
      <c r="B278" s="524"/>
      <c r="C278" s="554"/>
      <c r="D278" s="524"/>
      <c r="E278" s="524"/>
      <c r="F278" s="555"/>
      <c r="G278" s="556"/>
      <c r="H278" s="556"/>
      <c r="I278" s="556"/>
      <c r="J278" s="556"/>
      <c r="K278"/>
      <c r="L278"/>
      <c r="M278"/>
      <c r="N278"/>
      <c r="O278"/>
      <c r="P278"/>
      <c r="Q278"/>
      <c r="R278"/>
      <c r="S278"/>
      <c r="T278"/>
      <c r="U278"/>
      <c r="V278"/>
      <c r="W278"/>
      <c r="X278"/>
      <c r="Y278"/>
      <c r="Z278"/>
      <c r="AA278"/>
      <c r="AB278"/>
      <c r="AC278"/>
      <c r="AD278"/>
      <c r="AE278"/>
      <c r="AF278"/>
      <c r="AG278"/>
      <c r="AH278"/>
      <c r="AI278"/>
      <c r="AJ278"/>
      <c r="AK278"/>
      <c r="AL278"/>
      <c r="AM278"/>
      <c r="AN278"/>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c r="BY278"/>
      <c r="BZ278"/>
      <c r="CA278"/>
      <c r="CB278"/>
      <c r="CC278"/>
      <c r="CD278"/>
      <c r="CE278"/>
      <c r="CF278"/>
      <c r="CG278"/>
    </row>
    <row r="279" spans="1:85" x14ac:dyDescent="0.2">
      <c r="A279" s="524"/>
      <c r="B279" s="524"/>
      <c r="C279" s="554"/>
      <c r="D279" s="524"/>
      <c r="E279" s="524"/>
      <c r="F279" s="555"/>
      <c r="G279" s="556"/>
      <c r="H279" s="556"/>
      <c r="I279" s="556"/>
      <c r="J279" s="556"/>
      <c r="K279"/>
      <c r="L279"/>
      <c r="M279"/>
      <c r="N279"/>
      <c r="O279"/>
      <c r="P279"/>
      <c r="Q279"/>
      <c r="R279"/>
      <c r="S279"/>
      <c r="T279"/>
      <c r="U279"/>
      <c r="V279"/>
      <c r="W279"/>
      <c r="X279"/>
      <c r="Y279"/>
      <c r="Z279"/>
      <c r="AA279"/>
      <c r="AB279"/>
      <c r="AC279"/>
      <c r="AD279"/>
      <c r="AE279"/>
      <c r="AF279"/>
      <c r="AG279"/>
      <c r="AH279"/>
      <c r="AI279"/>
      <c r="AJ279"/>
      <c r="AK279"/>
      <c r="AL279"/>
      <c r="AM279"/>
      <c r="AN279"/>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c r="BY279"/>
      <c r="BZ279"/>
      <c r="CA279"/>
      <c r="CB279"/>
      <c r="CC279"/>
      <c r="CD279"/>
      <c r="CE279"/>
      <c r="CF279"/>
      <c r="CG279"/>
    </row>
    <row r="280" spans="1:85" x14ac:dyDescent="0.2">
      <c r="A280" s="524"/>
      <c r="B280" s="524"/>
      <c r="C280" s="554"/>
      <c r="D280" s="524"/>
      <c r="E280" s="524"/>
      <c r="F280" s="555"/>
      <c r="G280" s="556"/>
      <c r="H280" s="556"/>
      <c r="I280" s="556"/>
      <c r="J280" s="556"/>
      <c r="K280"/>
      <c r="L280"/>
      <c r="M280"/>
      <c r="N280"/>
      <c r="O280"/>
      <c r="P280"/>
      <c r="Q280"/>
      <c r="R280"/>
      <c r="S280"/>
      <c r="T280"/>
      <c r="U280"/>
      <c r="V280"/>
      <c r="W280"/>
      <c r="X280"/>
      <c r="Y280"/>
      <c r="Z280"/>
      <c r="AA280"/>
      <c r="AB280"/>
      <c r="AC280"/>
      <c r="AD280"/>
      <c r="AE280"/>
      <c r="AF280"/>
      <c r="AG280"/>
      <c r="AH280"/>
      <c r="AI280"/>
      <c r="AJ280"/>
      <c r="AK280"/>
      <c r="AL280"/>
      <c r="AM280"/>
      <c r="AN280"/>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c r="BY280"/>
      <c r="BZ280"/>
      <c r="CA280"/>
      <c r="CB280"/>
      <c r="CC280"/>
      <c r="CD280"/>
      <c r="CE280"/>
      <c r="CF280"/>
      <c r="CG280"/>
    </row>
    <row r="281" spans="1:85" x14ac:dyDescent="0.2">
      <c r="A281" s="524"/>
      <c r="B281" s="524"/>
      <c r="C281" s="554"/>
      <c r="D281" s="524"/>
      <c r="E281" s="524"/>
      <c r="F281" s="555"/>
      <c r="G281" s="556"/>
      <c r="H281" s="556"/>
      <c r="I281" s="556"/>
      <c r="J281" s="556"/>
      <c r="K281"/>
      <c r="L281"/>
      <c r="M281"/>
      <c r="N281"/>
      <c r="O281"/>
      <c r="P281"/>
      <c r="Q281"/>
      <c r="R281"/>
      <c r="S281"/>
      <c r="T281"/>
      <c r="U281"/>
      <c r="V281"/>
      <c r="W281"/>
      <c r="X281"/>
      <c r="Y281"/>
      <c r="Z281"/>
      <c r="AA281"/>
      <c r="AB281"/>
      <c r="AC281"/>
      <c r="AD281"/>
      <c r="AE281"/>
      <c r="AF281"/>
      <c r="AG281"/>
      <c r="AH281"/>
      <c r="AI281"/>
      <c r="AJ281"/>
      <c r="AK281"/>
      <c r="AL281"/>
      <c r="AM281"/>
      <c r="AN28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c r="BY281"/>
      <c r="BZ281"/>
      <c r="CA281"/>
      <c r="CB281"/>
      <c r="CC281"/>
      <c r="CD281"/>
      <c r="CE281"/>
      <c r="CF281"/>
      <c r="CG281"/>
    </row>
    <row r="282" spans="1:85" x14ac:dyDescent="0.2">
      <c r="A282" s="524"/>
      <c r="B282" s="524"/>
      <c r="C282" s="554"/>
      <c r="D282" s="524"/>
      <c r="E282" s="524"/>
      <c r="F282" s="555"/>
      <c r="G282" s="556"/>
      <c r="H282" s="556"/>
      <c r="I282" s="556"/>
      <c r="J282" s="556"/>
      <c r="K282"/>
      <c r="L282"/>
      <c r="M282"/>
      <c r="N282"/>
      <c r="O282"/>
      <c r="P282"/>
      <c r="Q282"/>
      <c r="R282"/>
      <c r="S282"/>
      <c r="T282"/>
      <c r="U282"/>
      <c r="V282"/>
      <c r="W282"/>
      <c r="X282"/>
      <c r="Y282"/>
      <c r="Z282"/>
      <c r="AA282"/>
      <c r="AB282"/>
      <c r="AC282"/>
      <c r="AD282"/>
      <c r="AE282"/>
      <c r="AF282"/>
      <c r="AG282"/>
      <c r="AH282"/>
      <c r="AI282"/>
      <c r="AJ282"/>
      <c r="AK282"/>
      <c r="AL282"/>
      <c r="AM282"/>
      <c r="AN282"/>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c r="BY282"/>
      <c r="BZ282"/>
      <c r="CA282"/>
      <c r="CB282"/>
      <c r="CC282"/>
      <c r="CD282"/>
      <c r="CE282"/>
      <c r="CF282"/>
      <c r="CG282"/>
    </row>
    <row r="283" spans="1:85" x14ac:dyDescent="0.2">
      <c r="A283" s="524"/>
      <c r="B283" s="524"/>
      <c r="C283" s="554"/>
      <c r="D283" s="524"/>
      <c r="E283" s="524"/>
      <c r="F283" s="555"/>
      <c r="G283" s="556"/>
      <c r="H283" s="556"/>
      <c r="I283" s="556"/>
      <c r="J283" s="556"/>
      <c r="K283"/>
      <c r="L283"/>
      <c r="M283"/>
      <c r="N283"/>
      <c r="O283"/>
      <c r="P283"/>
      <c r="Q283"/>
      <c r="R283"/>
      <c r="S283"/>
      <c r="T283"/>
      <c r="U283"/>
      <c r="V283"/>
      <c r="W283"/>
      <c r="X283"/>
      <c r="Y283"/>
      <c r="Z283"/>
      <c r="AA283"/>
      <c r="AB283"/>
      <c r="AC283"/>
      <c r="AD283"/>
      <c r="AE283"/>
      <c r="AF283"/>
      <c r="AG283"/>
      <c r="AH283"/>
      <c r="AI283"/>
      <c r="AJ283"/>
      <c r="AK283"/>
      <c r="AL283"/>
      <c r="AM283"/>
      <c r="AN283"/>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c r="BY283"/>
      <c r="BZ283"/>
      <c r="CA283"/>
      <c r="CB283"/>
      <c r="CC283"/>
      <c r="CD283"/>
      <c r="CE283"/>
      <c r="CF283"/>
      <c r="CG283"/>
    </row>
    <row r="284" spans="1:85" x14ac:dyDescent="0.2">
      <c r="A284" s="524"/>
      <c r="B284" s="524"/>
      <c r="C284" s="554"/>
      <c r="D284" s="524"/>
      <c r="E284" s="524"/>
      <c r="F284" s="555"/>
      <c r="G284" s="556"/>
      <c r="H284" s="556"/>
      <c r="I284" s="556"/>
      <c r="J284" s="556"/>
      <c r="K284"/>
      <c r="L284"/>
      <c r="M284"/>
      <c r="N284"/>
      <c r="O284"/>
      <c r="P284"/>
      <c r="Q284"/>
      <c r="R284"/>
      <c r="S284"/>
      <c r="T284"/>
      <c r="U284"/>
      <c r="V284"/>
      <c r="W284"/>
      <c r="X284"/>
      <c r="Y284"/>
      <c r="Z284"/>
      <c r="AA284"/>
      <c r="AB284"/>
      <c r="AC284"/>
      <c r="AD284"/>
      <c r="AE284"/>
      <c r="AF284"/>
      <c r="AG284"/>
      <c r="AH284"/>
      <c r="AI284"/>
      <c r="AJ284"/>
      <c r="AK284"/>
      <c r="AL284"/>
      <c r="AM284"/>
      <c r="AN284"/>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c r="BY284"/>
      <c r="BZ284"/>
      <c r="CA284"/>
      <c r="CB284"/>
      <c r="CC284"/>
      <c r="CD284"/>
      <c r="CE284"/>
      <c r="CF284"/>
      <c r="CG284"/>
    </row>
    <row r="285" spans="1:85" x14ac:dyDescent="0.2">
      <c r="A285" s="524"/>
      <c r="B285" s="524"/>
      <c r="C285" s="554"/>
      <c r="D285" s="524"/>
      <c r="E285" s="524"/>
      <c r="F285" s="555"/>
      <c r="G285" s="556"/>
      <c r="H285" s="556"/>
      <c r="I285" s="556"/>
      <c r="J285" s="556"/>
      <c r="K285"/>
      <c r="L285"/>
      <c r="M285"/>
      <c r="N285"/>
      <c r="O285"/>
      <c r="P285"/>
      <c r="Q285"/>
      <c r="R285"/>
      <c r="S285"/>
      <c r="T285"/>
      <c r="U285"/>
      <c r="V285"/>
      <c r="W285"/>
      <c r="X285"/>
      <c r="Y285"/>
      <c r="Z285"/>
      <c r="AA285"/>
      <c r="AB285"/>
      <c r="AC285"/>
      <c r="AD285"/>
      <c r="AE285"/>
      <c r="AF285"/>
      <c r="AG285"/>
      <c r="AH285"/>
      <c r="AI285"/>
      <c r="AJ285"/>
      <c r="AK285"/>
      <c r="AL285"/>
      <c r="AM285"/>
      <c r="AN285"/>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c r="BY285"/>
      <c r="BZ285"/>
      <c r="CA285"/>
      <c r="CB285"/>
      <c r="CC285"/>
      <c r="CD285"/>
      <c r="CE285"/>
      <c r="CF285"/>
      <c r="CG285"/>
    </row>
    <row r="286" spans="1:85" x14ac:dyDescent="0.2">
      <c r="A286" s="524"/>
      <c r="B286" s="524"/>
      <c r="C286" s="554"/>
      <c r="D286" s="524"/>
      <c r="E286" s="524"/>
      <c r="F286" s="555"/>
      <c r="G286" s="556"/>
      <c r="H286" s="556"/>
      <c r="I286" s="556"/>
      <c r="J286" s="556"/>
      <c r="K286"/>
      <c r="L286"/>
      <c r="M286"/>
      <c r="N286"/>
      <c r="O286"/>
      <c r="P286"/>
      <c r="Q286"/>
      <c r="R286"/>
      <c r="S286"/>
      <c r="T286"/>
      <c r="U286"/>
      <c r="V286"/>
      <c r="W286"/>
      <c r="X286"/>
      <c r="Y286"/>
      <c r="Z286"/>
      <c r="AA286"/>
      <c r="AB286"/>
      <c r="AC286"/>
      <c r="AD286"/>
      <c r="AE286"/>
      <c r="AF286"/>
      <c r="AG286"/>
      <c r="AH286"/>
      <c r="AI286"/>
      <c r="AJ286"/>
      <c r="AK286"/>
      <c r="AL286"/>
      <c r="AM286"/>
      <c r="AN286"/>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c r="BY286"/>
      <c r="BZ286"/>
      <c r="CA286"/>
      <c r="CB286"/>
      <c r="CC286"/>
      <c r="CD286"/>
      <c r="CE286"/>
      <c r="CF286"/>
      <c r="CG286"/>
    </row>
    <row r="287" spans="1:85" x14ac:dyDescent="0.2">
      <c r="A287" s="524"/>
      <c r="B287" s="524"/>
      <c r="C287" s="554"/>
      <c r="D287" s="524"/>
      <c r="E287" s="524"/>
      <c r="F287" s="555"/>
      <c r="G287" s="556"/>
      <c r="H287" s="556"/>
      <c r="I287" s="556"/>
      <c r="J287" s="556"/>
      <c r="K287"/>
      <c r="L287"/>
      <c r="M287"/>
      <c r="N287"/>
      <c r="O287"/>
      <c r="P287"/>
      <c r="Q287"/>
      <c r="R287"/>
      <c r="S287"/>
      <c r="T287"/>
      <c r="U287"/>
      <c r="V287"/>
      <c r="W287"/>
      <c r="X287"/>
      <c r="Y287"/>
      <c r="Z287"/>
      <c r="AA287"/>
      <c r="AB287"/>
      <c r="AC287"/>
      <c r="AD287"/>
      <c r="AE287"/>
      <c r="AF287"/>
      <c r="AG287"/>
      <c r="AH287"/>
      <c r="AI287"/>
      <c r="AJ287"/>
      <c r="AK287"/>
      <c r="AL287"/>
      <c r="AM287"/>
      <c r="AN287"/>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c r="BY287"/>
      <c r="BZ287"/>
      <c r="CA287"/>
      <c r="CB287"/>
      <c r="CC287"/>
      <c r="CD287"/>
      <c r="CE287"/>
      <c r="CF287"/>
      <c r="CG287"/>
    </row>
    <row r="288" spans="1:85" x14ac:dyDescent="0.2">
      <c r="A288" s="524"/>
      <c r="B288" s="524"/>
      <c r="C288" s="554"/>
      <c r="D288" s="524"/>
      <c r="E288" s="524"/>
      <c r="F288" s="555"/>
      <c r="G288" s="556"/>
      <c r="H288" s="556"/>
      <c r="I288" s="556"/>
      <c r="J288" s="556"/>
      <c r="K288"/>
      <c r="L288"/>
      <c r="M288"/>
      <c r="N288"/>
      <c r="O288"/>
      <c r="P288"/>
      <c r="Q288"/>
      <c r="R288"/>
      <c r="S288"/>
      <c r="T288"/>
      <c r="U288"/>
      <c r="V288"/>
      <c r="W288"/>
      <c r="X288"/>
      <c r="Y288"/>
      <c r="Z288"/>
      <c r="AA288"/>
      <c r="AB288"/>
      <c r="AC288"/>
      <c r="AD288"/>
      <c r="AE288"/>
      <c r="AF288"/>
      <c r="AG288"/>
      <c r="AH288"/>
      <c r="AI288"/>
      <c r="AJ288"/>
      <c r="AK288"/>
      <c r="AL288"/>
      <c r="AM288"/>
      <c r="AN288"/>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c r="BY288"/>
      <c r="BZ288"/>
      <c r="CA288"/>
      <c r="CB288"/>
      <c r="CC288"/>
      <c r="CD288"/>
      <c r="CE288"/>
      <c r="CF288"/>
      <c r="CG288"/>
    </row>
    <row r="289" spans="1:85" x14ac:dyDescent="0.2">
      <c r="A289" s="524"/>
      <c r="B289" s="524"/>
      <c r="C289" s="554"/>
      <c r="D289" s="524"/>
      <c r="E289" s="524"/>
      <c r="F289" s="555"/>
      <c r="G289" s="556"/>
      <c r="H289" s="556"/>
      <c r="I289" s="556"/>
      <c r="J289" s="556"/>
      <c r="K289"/>
      <c r="L289"/>
      <c r="M289"/>
      <c r="N289"/>
      <c r="O289"/>
      <c r="P289"/>
      <c r="Q289"/>
      <c r="R289"/>
      <c r="S289"/>
      <c r="T289"/>
      <c r="U289"/>
      <c r="V289"/>
      <c r="W289"/>
      <c r="X289"/>
      <c r="Y289"/>
      <c r="Z289"/>
      <c r="AA289"/>
      <c r="AB289"/>
      <c r="AC289"/>
      <c r="AD289"/>
      <c r="AE289"/>
      <c r="AF289"/>
      <c r="AG289"/>
      <c r="AH289"/>
      <c r="AI289"/>
      <c r="AJ289"/>
      <c r="AK289"/>
      <c r="AL289"/>
      <c r="AM289"/>
      <c r="AN289"/>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c r="BY289"/>
      <c r="BZ289"/>
      <c r="CA289"/>
      <c r="CB289"/>
      <c r="CC289"/>
      <c r="CD289"/>
      <c r="CE289"/>
      <c r="CF289"/>
      <c r="CG289"/>
    </row>
    <row r="290" spans="1:85" x14ac:dyDescent="0.2">
      <c r="A290" s="524"/>
      <c r="B290" s="524"/>
      <c r="C290" s="554"/>
      <c r="D290" s="524"/>
      <c r="E290" s="524"/>
      <c r="F290" s="555"/>
      <c r="G290" s="556"/>
      <c r="H290" s="556"/>
      <c r="I290" s="556"/>
      <c r="J290" s="556"/>
      <c r="K290"/>
      <c r="L290"/>
      <c r="M290"/>
      <c r="N290"/>
      <c r="O290"/>
      <c r="P290"/>
      <c r="Q290"/>
      <c r="R290"/>
      <c r="S290"/>
      <c r="T290"/>
      <c r="U290"/>
      <c r="V290"/>
      <c r="W290"/>
      <c r="X290"/>
      <c r="Y290"/>
      <c r="Z290"/>
      <c r="AA290"/>
      <c r="AB290"/>
      <c r="AC290"/>
      <c r="AD290"/>
      <c r="AE290"/>
      <c r="AF290"/>
      <c r="AG290"/>
      <c r="AH290"/>
      <c r="AI290"/>
      <c r="AJ290"/>
      <c r="AK290"/>
      <c r="AL290"/>
      <c r="AM290"/>
      <c r="AN290"/>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c r="BY290"/>
      <c r="BZ290"/>
      <c r="CA290"/>
      <c r="CB290"/>
      <c r="CC290"/>
      <c r="CD290"/>
      <c r="CE290"/>
      <c r="CF290"/>
      <c r="CG290"/>
    </row>
    <row r="291" spans="1:85" x14ac:dyDescent="0.2">
      <c r="A291" s="524"/>
      <c r="B291" s="524"/>
      <c r="C291" s="554"/>
      <c r="D291" s="524"/>
      <c r="E291" s="524"/>
      <c r="F291" s="555"/>
      <c r="G291" s="556"/>
      <c r="H291" s="556"/>
      <c r="I291" s="556"/>
      <c r="J291" s="556"/>
      <c r="K291"/>
      <c r="L291"/>
      <c r="M291"/>
      <c r="N291"/>
      <c r="O291"/>
      <c r="P291"/>
      <c r="Q291"/>
      <c r="R291"/>
      <c r="S291"/>
      <c r="T291"/>
      <c r="U291"/>
      <c r="V291"/>
      <c r="W291"/>
      <c r="X291"/>
      <c r="Y291"/>
      <c r="Z291"/>
      <c r="AA291"/>
      <c r="AB291"/>
      <c r="AC291"/>
      <c r="AD291"/>
      <c r="AE291"/>
      <c r="AF291"/>
      <c r="AG291"/>
      <c r="AH291"/>
      <c r="AI291"/>
      <c r="AJ291"/>
      <c r="AK291"/>
      <c r="AL291"/>
      <c r="AM291"/>
      <c r="AN29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c r="BY291"/>
      <c r="BZ291"/>
      <c r="CA291"/>
      <c r="CB291"/>
      <c r="CC291"/>
      <c r="CD291"/>
      <c r="CE291"/>
      <c r="CF291"/>
      <c r="CG291"/>
    </row>
    <row r="292" spans="1:85" x14ac:dyDescent="0.2">
      <c r="A292" s="524"/>
      <c r="B292" s="524"/>
      <c r="C292" s="554"/>
      <c r="D292" s="524"/>
      <c r="E292" s="524"/>
      <c r="F292" s="555"/>
      <c r="G292" s="556"/>
      <c r="H292" s="556"/>
      <c r="I292" s="556"/>
      <c r="J292" s="556"/>
      <c r="K292"/>
      <c r="L292"/>
      <c r="M292"/>
      <c r="N292"/>
      <c r="O292"/>
      <c r="P292"/>
      <c r="Q292"/>
      <c r="R292"/>
      <c r="S292"/>
      <c r="T292"/>
      <c r="U292"/>
      <c r="V292"/>
      <c r="W292"/>
      <c r="X292"/>
      <c r="Y292"/>
      <c r="Z292"/>
      <c r="AA292"/>
      <c r="AB292"/>
      <c r="AC292"/>
      <c r="AD292"/>
      <c r="AE292"/>
      <c r="AF292"/>
      <c r="AG292"/>
      <c r="AH292"/>
      <c r="AI292"/>
      <c r="AJ292"/>
      <c r="AK292"/>
      <c r="AL292"/>
      <c r="AM292"/>
      <c r="AN292"/>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c r="BY292"/>
      <c r="BZ292"/>
      <c r="CA292"/>
      <c r="CB292"/>
      <c r="CC292"/>
      <c r="CD292"/>
      <c r="CE292"/>
      <c r="CF292"/>
      <c r="CG292"/>
    </row>
    <row r="293" spans="1:85" x14ac:dyDescent="0.2">
      <c r="A293" s="524"/>
      <c r="B293" s="524"/>
      <c r="C293" s="554"/>
      <c r="D293" s="524"/>
      <c r="E293" s="524"/>
      <c r="F293" s="555"/>
      <c r="G293" s="556"/>
      <c r="H293" s="556"/>
      <c r="I293" s="556"/>
      <c r="J293" s="556"/>
      <c r="K293"/>
      <c r="L293"/>
      <c r="M293"/>
      <c r="N293"/>
      <c r="O293"/>
      <c r="P293"/>
      <c r="Q293"/>
      <c r="R293"/>
      <c r="S293"/>
      <c r="T293"/>
      <c r="U293"/>
      <c r="V293"/>
      <c r="W293"/>
      <c r="X293"/>
      <c r="Y293"/>
      <c r="Z293"/>
      <c r="AA293"/>
      <c r="AB293"/>
      <c r="AC293"/>
      <c r="AD293"/>
      <c r="AE293"/>
      <c r="AF293"/>
      <c r="AG293"/>
      <c r="AH293"/>
      <c r="AI293"/>
      <c r="AJ293"/>
      <c r="AK293"/>
      <c r="AL293"/>
      <c r="AM293"/>
      <c r="AN293"/>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c r="BY293"/>
      <c r="BZ293"/>
      <c r="CA293"/>
      <c r="CB293"/>
      <c r="CC293"/>
      <c r="CD293"/>
      <c r="CE293"/>
      <c r="CF293"/>
      <c r="CG293"/>
    </row>
    <row r="294" spans="1:85" x14ac:dyDescent="0.2">
      <c r="A294" s="524"/>
      <c r="B294" s="524"/>
      <c r="C294" s="554"/>
      <c r="D294" s="524"/>
      <c r="E294" s="524"/>
      <c r="F294" s="555"/>
      <c r="G294" s="556"/>
      <c r="H294" s="556"/>
      <c r="I294" s="556"/>
      <c r="J294" s="556"/>
      <c r="K294"/>
      <c r="L294"/>
      <c r="M294"/>
      <c r="N294"/>
      <c r="O294"/>
      <c r="P294"/>
      <c r="Q294"/>
      <c r="R294"/>
      <c r="S294"/>
      <c r="T294"/>
      <c r="U294"/>
      <c r="V294"/>
      <c r="W294"/>
      <c r="X294"/>
      <c r="Y294"/>
      <c r="Z294"/>
      <c r="AA294"/>
      <c r="AB294"/>
      <c r="AC294"/>
      <c r="AD294"/>
      <c r="AE294"/>
      <c r="AF294"/>
      <c r="AG294"/>
      <c r="AH294"/>
      <c r="AI294"/>
      <c r="AJ294"/>
      <c r="AK294"/>
      <c r="AL294"/>
      <c r="AM294"/>
      <c r="AN294"/>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c r="BY294"/>
      <c r="BZ294"/>
      <c r="CA294"/>
      <c r="CB294"/>
      <c r="CC294"/>
      <c r="CD294"/>
      <c r="CE294"/>
      <c r="CF294"/>
      <c r="CG294"/>
    </row>
    <row r="295" spans="1:85" x14ac:dyDescent="0.2">
      <c r="A295" s="524"/>
      <c r="B295" s="524"/>
      <c r="C295" s="554"/>
      <c r="D295" s="524"/>
      <c r="E295" s="524"/>
      <c r="F295" s="555"/>
      <c r="G295" s="556"/>
      <c r="H295" s="556"/>
      <c r="I295" s="556"/>
      <c r="J295" s="556"/>
      <c r="K295"/>
      <c r="L295"/>
      <c r="M295"/>
      <c r="N295"/>
      <c r="O295"/>
      <c r="P295"/>
      <c r="Q295"/>
      <c r="R295"/>
      <c r="S295"/>
      <c r="T295"/>
      <c r="U295"/>
      <c r="V295"/>
      <c r="W295"/>
      <c r="X295"/>
      <c r="Y295"/>
      <c r="Z295"/>
      <c r="AA295"/>
      <c r="AB295"/>
      <c r="AC295"/>
      <c r="AD295"/>
      <c r="AE295"/>
      <c r="AF295"/>
      <c r="AG295"/>
      <c r="AH295"/>
      <c r="AI295"/>
      <c r="AJ295"/>
      <c r="AK295"/>
      <c r="AL295"/>
      <c r="AM295"/>
      <c r="AN295"/>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c r="BY295"/>
      <c r="BZ295"/>
      <c r="CA295"/>
      <c r="CB295"/>
      <c r="CC295"/>
      <c r="CD295"/>
      <c r="CE295"/>
      <c r="CF295"/>
      <c r="CG295"/>
    </row>
    <row r="296" spans="1:85" x14ac:dyDescent="0.2">
      <c r="A296" s="524"/>
      <c r="B296" s="524"/>
      <c r="C296" s="554"/>
      <c r="D296" s="524"/>
      <c r="E296" s="524"/>
      <c r="F296" s="555"/>
      <c r="G296" s="556"/>
      <c r="H296" s="556"/>
      <c r="I296" s="556"/>
      <c r="J296" s="556"/>
      <c r="K296"/>
      <c r="L296"/>
      <c r="M296"/>
      <c r="N296"/>
      <c r="O296"/>
      <c r="P296"/>
      <c r="Q296"/>
      <c r="R296"/>
      <c r="S296"/>
      <c r="T296"/>
      <c r="U296"/>
      <c r="V296"/>
      <c r="W296"/>
      <c r="X296"/>
      <c r="Y296"/>
      <c r="Z296"/>
      <c r="AA296"/>
      <c r="AB296"/>
      <c r="AC296"/>
      <c r="AD296"/>
      <c r="AE296"/>
      <c r="AF296"/>
      <c r="AG296"/>
      <c r="AH296"/>
      <c r="AI296"/>
      <c r="AJ296"/>
      <c r="AK296"/>
      <c r="AL296"/>
      <c r="AM296"/>
      <c r="AN296"/>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c r="BY296"/>
      <c r="BZ296"/>
      <c r="CA296"/>
      <c r="CB296"/>
      <c r="CC296"/>
      <c r="CD296"/>
      <c r="CE296"/>
      <c r="CF296"/>
      <c r="CG296"/>
    </row>
    <row r="297" spans="1:85" x14ac:dyDescent="0.2">
      <c r="A297" s="524"/>
      <c r="B297" s="524"/>
      <c r="C297" s="554"/>
      <c r="D297" s="524"/>
      <c r="E297" s="524"/>
      <c r="F297" s="555"/>
      <c r="G297" s="556"/>
      <c r="H297" s="556"/>
      <c r="I297" s="556"/>
      <c r="J297" s="556"/>
      <c r="K297"/>
      <c r="L297"/>
      <c r="M297"/>
      <c r="N297"/>
      <c r="O297"/>
      <c r="P297"/>
      <c r="Q297"/>
      <c r="R297"/>
      <c r="S297"/>
      <c r="T297"/>
      <c r="U297"/>
      <c r="V297"/>
      <c r="W297"/>
      <c r="X297"/>
      <c r="Y297"/>
      <c r="Z297"/>
      <c r="AA297"/>
      <c r="AB297"/>
      <c r="AC297"/>
      <c r="AD297"/>
      <c r="AE297"/>
      <c r="AF297"/>
      <c r="AG297"/>
      <c r="AH297"/>
      <c r="AI297"/>
      <c r="AJ297"/>
      <c r="AK297"/>
      <c r="AL297"/>
      <c r="AM297"/>
      <c r="AN297"/>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c r="BY297"/>
      <c r="BZ297"/>
      <c r="CA297"/>
      <c r="CB297"/>
      <c r="CC297"/>
      <c r="CD297"/>
      <c r="CE297"/>
      <c r="CF297"/>
      <c r="CG297"/>
    </row>
    <row r="298" spans="1:85" x14ac:dyDescent="0.2">
      <c r="A298" s="524"/>
      <c r="B298" s="524"/>
      <c r="C298" s="554"/>
      <c r="D298" s="524"/>
      <c r="E298" s="524"/>
      <c r="F298" s="555"/>
      <c r="G298" s="556"/>
      <c r="H298" s="556"/>
      <c r="I298" s="556"/>
      <c r="J298" s="556"/>
      <c r="K298"/>
      <c r="L298"/>
      <c r="M298"/>
      <c r="N298"/>
      <c r="O298"/>
      <c r="P298"/>
      <c r="Q298"/>
      <c r="R298"/>
      <c r="S298"/>
      <c r="T298"/>
      <c r="U298"/>
      <c r="V298"/>
      <c r="W298"/>
      <c r="X298"/>
      <c r="Y298"/>
      <c r="Z298"/>
      <c r="AA298"/>
      <c r="AB298"/>
      <c r="AC298"/>
      <c r="AD298"/>
      <c r="AE298"/>
      <c r="AF298"/>
      <c r="AG298"/>
      <c r="AH298"/>
      <c r="AI298"/>
      <c r="AJ298"/>
      <c r="AK298"/>
      <c r="AL298"/>
      <c r="AM298"/>
      <c r="AN298"/>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c r="BY298"/>
      <c r="BZ298"/>
      <c r="CA298"/>
      <c r="CB298"/>
      <c r="CC298"/>
      <c r="CD298"/>
      <c r="CE298"/>
      <c r="CF298"/>
      <c r="CG298"/>
    </row>
    <row r="299" spans="1:85" x14ac:dyDescent="0.2">
      <c r="A299" s="524"/>
      <c r="B299" s="524"/>
      <c r="C299" s="554"/>
      <c r="D299" s="524"/>
      <c r="E299" s="524"/>
      <c r="F299" s="555"/>
      <c r="G299" s="556"/>
      <c r="H299" s="556"/>
      <c r="I299" s="556"/>
      <c r="J299" s="556"/>
      <c r="K299"/>
      <c r="L299"/>
      <c r="M299"/>
      <c r="N299"/>
      <c r="O299"/>
      <c r="P299"/>
      <c r="Q299"/>
      <c r="R299"/>
      <c r="S299"/>
      <c r="T299"/>
      <c r="U299"/>
      <c r="V299"/>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c r="BY299"/>
      <c r="BZ299"/>
      <c r="CA299"/>
      <c r="CB299"/>
      <c r="CC299"/>
      <c r="CD299"/>
      <c r="CE299"/>
      <c r="CF299"/>
      <c r="CG299"/>
    </row>
    <row r="300" spans="1:85" x14ac:dyDescent="0.2">
      <c r="A300" s="524"/>
      <c r="B300" s="524"/>
      <c r="C300" s="554"/>
      <c r="D300" s="524"/>
      <c r="E300" s="524"/>
      <c r="F300" s="555"/>
      <c r="G300" s="556"/>
      <c r="H300" s="556"/>
      <c r="I300" s="556"/>
      <c r="J300" s="556"/>
      <c r="K300"/>
      <c r="L300"/>
      <c r="M300"/>
      <c r="N300"/>
      <c r="O300"/>
      <c r="P300"/>
      <c r="Q300"/>
      <c r="R300"/>
      <c r="S300"/>
      <c r="T300"/>
      <c r="U300"/>
      <c r="V300"/>
      <c r="W300"/>
      <c r="X300"/>
      <c r="Y300"/>
      <c r="Z300"/>
      <c r="AA300"/>
      <c r="AB300"/>
      <c r="AC300"/>
      <c r="AD300"/>
      <c r="AE300"/>
      <c r="AF300"/>
      <c r="AG300"/>
      <c r="AH300"/>
      <c r="AI300"/>
      <c r="AJ300"/>
      <c r="AK300"/>
      <c r="AL300"/>
      <c r="AM300"/>
      <c r="AN300"/>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c r="BY300"/>
      <c r="BZ300"/>
      <c r="CA300"/>
      <c r="CB300"/>
      <c r="CC300"/>
      <c r="CD300"/>
      <c r="CE300"/>
      <c r="CF300"/>
      <c r="CG300"/>
    </row>
    <row r="301" spans="1:85" x14ac:dyDescent="0.2">
      <c r="A301" s="524"/>
      <c r="B301" s="524"/>
      <c r="C301" s="554"/>
      <c r="D301" s="524"/>
      <c r="E301" s="524"/>
      <c r="F301" s="555"/>
      <c r="G301" s="556"/>
      <c r="H301" s="556"/>
      <c r="I301" s="556"/>
      <c r="J301" s="556"/>
      <c r="K301"/>
      <c r="L301"/>
      <c r="M301"/>
      <c r="N301"/>
      <c r="O301"/>
      <c r="P301"/>
      <c r="Q301"/>
      <c r="R301"/>
      <c r="S301"/>
      <c r="T301"/>
      <c r="U301"/>
      <c r="V301"/>
      <c r="W301"/>
      <c r="X301"/>
      <c r="Y301"/>
      <c r="Z301"/>
      <c r="AA301"/>
      <c r="AB301"/>
      <c r="AC301"/>
      <c r="AD301"/>
      <c r="AE301"/>
      <c r="AF301"/>
      <c r="AG301"/>
      <c r="AH301"/>
      <c r="AI301"/>
      <c r="AJ301"/>
      <c r="AK301"/>
      <c r="AL301"/>
      <c r="AM301"/>
      <c r="AN30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c r="BY301"/>
      <c r="BZ301"/>
      <c r="CA301"/>
      <c r="CB301"/>
      <c r="CC301"/>
      <c r="CD301"/>
      <c r="CE301"/>
      <c r="CF301"/>
      <c r="CG301"/>
    </row>
    <row r="302" spans="1:85" x14ac:dyDescent="0.2">
      <c r="A302" s="524"/>
      <c r="B302" s="524"/>
      <c r="C302" s="554"/>
      <c r="D302" s="524"/>
      <c r="E302" s="524"/>
      <c r="F302" s="555"/>
      <c r="G302" s="556"/>
      <c r="H302" s="556"/>
      <c r="I302" s="556"/>
      <c r="J302" s="556"/>
      <c r="K302"/>
      <c r="L302"/>
      <c r="M302"/>
      <c r="N302"/>
      <c r="O302"/>
      <c r="P302"/>
      <c r="Q302"/>
      <c r="R302"/>
      <c r="S302"/>
      <c r="T302"/>
      <c r="U302"/>
      <c r="V302"/>
      <c r="W302"/>
      <c r="X302"/>
      <c r="Y302"/>
      <c r="Z302"/>
      <c r="AA302"/>
      <c r="AB302"/>
      <c r="AC302"/>
      <c r="AD302"/>
      <c r="AE302"/>
      <c r="AF302"/>
      <c r="AG302"/>
      <c r="AH302"/>
      <c r="AI302"/>
      <c r="AJ302"/>
      <c r="AK302"/>
      <c r="AL302"/>
      <c r="AM302"/>
      <c r="AN302"/>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c r="BY302"/>
      <c r="BZ302"/>
      <c r="CA302"/>
      <c r="CB302"/>
      <c r="CC302"/>
      <c r="CD302"/>
      <c r="CE302"/>
      <c r="CF302"/>
      <c r="CG302"/>
    </row>
    <row r="303" spans="1:85" x14ac:dyDescent="0.2">
      <c r="A303" s="524"/>
      <c r="B303" s="524"/>
      <c r="C303" s="554"/>
      <c r="D303" s="524"/>
      <c r="E303" s="524"/>
      <c r="F303" s="555"/>
      <c r="G303" s="556"/>
      <c r="H303" s="556"/>
      <c r="I303" s="556"/>
      <c r="J303" s="556"/>
      <c r="K303"/>
      <c r="L303"/>
      <c r="M303"/>
      <c r="N303"/>
      <c r="O303"/>
      <c r="P303"/>
      <c r="Q303"/>
      <c r="R303"/>
      <c r="S303"/>
      <c r="T303"/>
      <c r="U303"/>
      <c r="V303"/>
      <c r="W303"/>
      <c r="X303"/>
      <c r="Y303"/>
      <c r="Z303"/>
      <c r="AA303"/>
      <c r="AB303"/>
      <c r="AC303"/>
      <c r="AD303"/>
      <c r="AE303"/>
      <c r="AF303"/>
      <c r="AG303"/>
      <c r="AH303"/>
      <c r="AI303"/>
      <c r="AJ303"/>
      <c r="AK303"/>
      <c r="AL303"/>
      <c r="AM303"/>
      <c r="AN303"/>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c r="BY303"/>
      <c r="BZ303"/>
      <c r="CA303"/>
      <c r="CB303"/>
      <c r="CC303"/>
      <c r="CD303"/>
      <c r="CE303"/>
      <c r="CF303"/>
      <c r="CG303"/>
    </row>
    <row r="304" spans="1:85" x14ac:dyDescent="0.2">
      <c r="A304" s="524"/>
      <c r="B304" s="524"/>
      <c r="C304" s="554"/>
      <c r="D304" s="524"/>
      <c r="E304" s="524"/>
      <c r="F304" s="555"/>
      <c r="G304" s="556"/>
      <c r="H304" s="556"/>
      <c r="I304" s="556"/>
      <c r="J304" s="556"/>
      <c r="K304"/>
      <c r="L304"/>
      <c r="M304"/>
      <c r="N304"/>
      <c r="O304"/>
      <c r="P304"/>
      <c r="Q304"/>
      <c r="R304"/>
      <c r="S304"/>
      <c r="T304"/>
      <c r="U304"/>
      <c r="V304"/>
      <c r="W304"/>
      <c r="X304"/>
      <c r="Y304"/>
      <c r="Z304"/>
      <c r="AA304"/>
      <c r="AB304"/>
      <c r="AC304"/>
      <c r="AD304"/>
      <c r="AE304"/>
      <c r="AF304"/>
      <c r="AG304"/>
      <c r="AH304"/>
      <c r="AI304"/>
      <c r="AJ304"/>
      <c r="AK304"/>
      <c r="AL304"/>
      <c r="AM304"/>
      <c r="AN304"/>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c r="BY304"/>
      <c r="BZ304"/>
      <c r="CA304"/>
      <c r="CB304"/>
      <c r="CC304"/>
      <c r="CD304"/>
      <c r="CE304"/>
      <c r="CF304"/>
      <c r="CG304"/>
    </row>
    <row r="305" spans="1:85" x14ac:dyDescent="0.2">
      <c r="A305" s="524"/>
      <c r="B305" s="524"/>
      <c r="C305" s="554"/>
      <c r="D305" s="524"/>
      <c r="E305" s="524"/>
      <c r="F305" s="555"/>
      <c r="G305" s="556"/>
      <c r="H305" s="556"/>
      <c r="I305" s="556"/>
      <c r="J305" s="556"/>
      <c r="K305"/>
      <c r="L305"/>
      <c r="M305"/>
      <c r="N305"/>
      <c r="O305"/>
      <c r="P305"/>
      <c r="Q305"/>
      <c r="R305"/>
      <c r="S305"/>
      <c r="T305"/>
      <c r="U305"/>
      <c r="V305"/>
      <c r="W305"/>
      <c r="X305"/>
      <c r="Y305"/>
      <c r="Z305"/>
      <c r="AA305"/>
      <c r="AB305"/>
      <c r="AC305"/>
      <c r="AD305"/>
      <c r="AE305"/>
      <c r="AF305"/>
      <c r="AG305"/>
      <c r="AH305"/>
      <c r="AI305"/>
      <c r="AJ305"/>
      <c r="AK305"/>
      <c r="AL305"/>
      <c r="AM305"/>
      <c r="AN305"/>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c r="BY305"/>
      <c r="BZ305"/>
      <c r="CA305"/>
      <c r="CB305"/>
      <c r="CC305"/>
      <c r="CD305"/>
      <c r="CE305"/>
      <c r="CF305"/>
      <c r="CG305"/>
    </row>
    <row r="306" spans="1:85" x14ac:dyDescent="0.2">
      <c r="A306" s="524"/>
      <c r="B306" s="524"/>
      <c r="C306" s="554"/>
      <c r="D306" s="524"/>
      <c r="E306" s="524"/>
      <c r="F306" s="555"/>
      <c r="G306" s="556"/>
      <c r="H306" s="556"/>
      <c r="I306" s="556"/>
      <c r="J306" s="556"/>
      <c r="K306"/>
      <c r="L306"/>
      <c r="M306"/>
      <c r="N306"/>
      <c r="O306"/>
      <c r="P306"/>
      <c r="Q306"/>
      <c r="R306"/>
      <c r="S306"/>
      <c r="T306"/>
      <c r="U306"/>
      <c r="V306"/>
      <c r="W306"/>
      <c r="X306"/>
      <c r="Y306"/>
      <c r="Z306"/>
      <c r="AA306"/>
      <c r="AB306"/>
      <c r="AC306"/>
      <c r="AD306"/>
      <c r="AE306"/>
      <c r="AF306"/>
      <c r="AG306"/>
      <c r="AH306"/>
      <c r="AI306"/>
      <c r="AJ306"/>
      <c r="AK306"/>
      <c r="AL306"/>
      <c r="AM306"/>
      <c r="AN306"/>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c r="BY306"/>
      <c r="BZ306"/>
      <c r="CA306"/>
      <c r="CB306"/>
      <c r="CC306"/>
      <c r="CD306"/>
      <c r="CE306"/>
      <c r="CF306"/>
      <c r="CG306"/>
    </row>
    <row r="307" spans="1:85" x14ac:dyDescent="0.2">
      <c r="A307" s="524"/>
      <c r="B307" s="524"/>
      <c r="C307" s="554"/>
      <c r="D307" s="524"/>
      <c r="E307" s="524"/>
      <c r="F307" s="555"/>
      <c r="G307" s="556"/>
      <c r="H307" s="556"/>
      <c r="I307" s="556"/>
      <c r="J307" s="556"/>
      <c r="K307"/>
      <c r="L307"/>
      <c r="M307"/>
      <c r="N307"/>
      <c r="O307"/>
      <c r="P307"/>
      <c r="Q307"/>
      <c r="R307"/>
      <c r="S307"/>
      <c r="T307"/>
      <c r="U307"/>
      <c r="V307"/>
      <c r="W307"/>
      <c r="X307"/>
      <c r="Y307"/>
      <c r="Z307"/>
      <c r="AA307"/>
      <c r="AB307"/>
      <c r="AC307"/>
      <c r="AD307"/>
      <c r="AE307"/>
      <c r="AF307"/>
      <c r="AG307"/>
      <c r="AH307"/>
      <c r="AI307"/>
      <c r="AJ307"/>
      <c r="AK307"/>
      <c r="AL307"/>
      <c r="AM307"/>
      <c r="AN307"/>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c r="BY307"/>
      <c r="BZ307"/>
      <c r="CA307"/>
      <c r="CB307"/>
      <c r="CC307"/>
      <c r="CD307"/>
      <c r="CE307"/>
      <c r="CF307"/>
      <c r="CG307"/>
    </row>
    <row r="308" spans="1:85" x14ac:dyDescent="0.2">
      <c r="A308" s="524"/>
      <c r="B308" s="524"/>
      <c r="C308" s="554"/>
      <c r="D308" s="524"/>
      <c r="E308" s="524"/>
      <c r="F308" s="555"/>
      <c r="G308" s="556"/>
      <c r="H308" s="556"/>
      <c r="I308" s="556"/>
      <c r="J308" s="556"/>
      <c r="K308"/>
      <c r="L308"/>
      <c r="M308"/>
      <c r="N308"/>
      <c r="O308"/>
      <c r="P308"/>
      <c r="Q308"/>
      <c r="R308"/>
      <c r="S308"/>
      <c r="T308"/>
      <c r="U308"/>
      <c r="V308"/>
      <c r="W308"/>
      <c r="X308"/>
      <c r="Y308"/>
      <c r="Z308"/>
      <c r="AA308"/>
      <c r="AB308"/>
      <c r="AC308"/>
      <c r="AD308"/>
      <c r="AE308"/>
      <c r="AF308"/>
      <c r="AG308"/>
      <c r="AH308"/>
      <c r="AI308"/>
      <c r="AJ308"/>
      <c r="AK308"/>
      <c r="AL308"/>
      <c r="AM308"/>
      <c r="AN308"/>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c r="BY308"/>
      <c r="BZ308"/>
      <c r="CA308"/>
      <c r="CB308"/>
      <c r="CC308"/>
      <c r="CD308"/>
      <c r="CE308"/>
      <c r="CF308"/>
      <c r="CG308"/>
    </row>
    <row r="309" spans="1:85" x14ac:dyDescent="0.2">
      <c r="A309" s="524"/>
      <c r="B309" s="524"/>
      <c r="C309" s="554"/>
      <c r="D309" s="524"/>
      <c r="E309" s="524"/>
      <c r="F309" s="555"/>
      <c r="G309" s="556"/>
      <c r="H309" s="556"/>
      <c r="I309" s="556"/>
      <c r="J309" s="556"/>
      <c r="K309"/>
      <c r="L309"/>
      <c r="M309"/>
      <c r="N309"/>
      <c r="O309"/>
      <c r="P309"/>
      <c r="Q309"/>
      <c r="R309"/>
      <c r="S309"/>
      <c r="T309"/>
      <c r="U309"/>
      <c r="V309"/>
      <c r="W309"/>
      <c r="X309"/>
      <c r="Y309"/>
      <c r="Z309"/>
      <c r="AA309"/>
      <c r="AB309"/>
      <c r="AC309"/>
      <c r="AD309"/>
      <c r="AE309"/>
      <c r="AF309"/>
      <c r="AG309"/>
      <c r="AH309"/>
      <c r="AI309"/>
      <c r="AJ309"/>
      <c r="AK309"/>
      <c r="AL309"/>
      <c r="AM309"/>
      <c r="AN309"/>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c r="BY309"/>
      <c r="BZ309"/>
      <c r="CA309"/>
      <c r="CB309"/>
      <c r="CC309"/>
      <c r="CD309"/>
      <c r="CE309"/>
      <c r="CF309"/>
      <c r="CG309"/>
    </row>
    <row r="310" spans="1:85" x14ac:dyDescent="0.2">
      <c r="A310" s="524"/>
      <c r="B310" s="524"/>
      <c r="C310" s="554"/>
      <c r="D310" s="524"/>
      <c r="E310" s="524"/>
      <c r="F310" s="555"/>
      <c r="G310" s="556"/>
      <c r="H310" s="556"/>
      <c r="I310" s="556"/>
      <c r="J310" s="556"/>
      <c r="K310"/>
      <c r="L310"/>
      <c r="M310"/>
      <c r="N310"/>
      <c r="O310"/>
      <c r="P310"/>
      <c r="Q310"/>
      <c r="R310"/>
      <c r="S310"/>
      <c r="T310"/>
      <c r="U310"/>
      <c r="V310"/>
      <c r="W310"/>
      <c r="X310"/>
      <c r="Y310"/>
      <c r="Z310"/>
      <c r="AA310"/>
      <c r="AB310"/>
      <c r="AC310"/>
      <c r="AD310"/>
      <c r="AE310"/>
      <c r="AF310"/>
      <c r="AG310"/>
      <c r="AH310"/>
      <c r="AI310"/>
      <c r="AJ310"/>
      <c r="AK310"/>
      <c r="AL310"/>
      <c r="AM310"/>
      <c r="AN310"/>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c r="BY310"/>
      <c r="BZ310"/>
      <c r="CA310"/>
      <c r="CB310"/>
      <c r="CC310"/>
      <c r="CD310"/>
      <c r="CE310"/>
      <c r="CF310"/>
      <c r="CG310"/>
    </row>
    <row r="311" spans="1:85" x14ac:dyDescent="0.2">
      <c r="A311" s="524"/>
      <c r="B311" s="524"/>
      <c r="C311" s="554"/>
      <c r="D311" s="524"/>
      <c r="E311" s="524"/>
      <c r="F311" s="555"/>
      <c r="G311" s="556"/>
      <c r="H311" s="556"/>
      <c r="I311" s="556"/>
      <c r="J311" s="556"/>
      <c r="K311"/>
      <c r="L311"/>
      <c r="M311"/>
      <c r="N311"/>
      <c r="O311"/>
      <c r="P311"/>
      <c r="Q311"/>
      <c r="R311"/>
      <c r="S311"/>
      <c r="T311"/>
      <c r="U311"/>
      <c r="V311"/>
      <c r="W311"/>
      <c r="X311"/>
      <c r="Y311"/>
      <c r="Z311"/>
      <c r="AA311"/>
      <c r="AB311"/>
      <c r="AC311"/>
      <c r="AD311"/>
      <c r="AE311"/>
      <c r="AF311"/>
      <c r="AG311"/>
      <c r="AH311"/>
      <c r="AI311"/>
      <c r="AJ311"/>
      <c r="AK311"/>
      <c r="AL311"/>
      <c r="AM311"/>
      <c r="AN31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c r="BY311"/>
      <c r="BZ311"/>
      <c r="CA311"/>
      <c r="CB311"/>
      <c r="CC311"/>
      <c r="CD311"/>
      <c r="CE311"/>
      <c r="CF311"/>
      <c r="CG311"/>
    </row>
    <row r="312" spans="1:85" x14ac:dyDescent="0.2">
      <c r="A312" s="524"/>
      <c r="B312" s="524"/>
      <c r="C312" s="554"/>
      <c r="D312" s="524"/>
      <c r="E312" s="524"/>
      <c r="F312" s="555"/>
      <c r="G312" s="556"/>
      <c r="H312" s="556"/>
      <c r="I312" s="556"/>
      <c r="J312" s="556"/>
      <c r="K312"/>
      <c r="L312"/>
      <c r="M312"/>
      <c r="N312"/>
      <c r="O312"/>
      <c r="P312"/>
      <c r="Q312"/>
      <c r="R312"/>
      <c r="S312"/>
      <c r="T312"/>
      <c r="U312"/>
      <c r="V312"/>
      <c r="W312"/>
      <c r="X312"/>
      <c r="Y312"/>
      <c r="Z312"/>
      <c r="AA312"/>
      <c r="AB312"/>
      <c r="AC312"/>
      <c r="AD312"/>
      <c r="AE312"/>
      <c r="AF312"/>
      <c r="AG312"/>
      <c r="AH312"/>
      <c r="AI312"/>
      <c r="AJ312"/>
      <c r="AK312"/>
      <c r="AL312"/>
      <c r="AM312"/>
      <c r="AN312"/>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c r="BY312"/>
      <c r="BZ312"/>
      <c r="CA312"/>
      <c r="CB312"/>
      <c r="CC312"/>
      <c r="CD312"/>
      <c r="CE312"/>
      <c r="CF312"/>
      <c r="CG312"/>
    </row>
    <row r="313" spans="1:85" x14ac:dyDescent="0.2">
      <c r="A313" s="524"/>
      <c r="B313" s="524"/>
      <c r="C313" s="554"/>
      <c r="D313" s="524"/>
      <c r="E313" s="524"/>
      <c r="F313" s="555"/>
      <c r="G313" s="556"/>
      <c r="H313" s="556"/>
      <c r="I313" s="556"/>
      <c r="J313" s="556"/>
      <c r="K313"/>
      <c r="L313"/>
      <c r="M313"/>
      <c r="N313"/>
      <c r="O313"/>
      <c r="P313"/>
      <c r="Q313"/>
      <c r="R313"/>
      <c r="S313"/>
      <c r="T313"/>
      <c r="U313"/>
      <c r="V313"/>
      <c r="W313"/>
      <c r="X313"/>
      <c r="Y313"/>
      <c r="Z313"/>
      <c r="AA313"/>
      <c r="AB313"/>
      <c r="AC313"/>
      <c r="AD313"/>
      <c r="AE313"/>
      <c r="AF313"/>
      <c r="AG313"/>
      <c r="AH313"/>
      <c r="AI313"/>
      <c r="AJ313"/>
      <c r="AK313"/>
      <c r="AL313"/>
      <c r="AM313"/>
      <c r="AN313"/>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c r="BY313"/>
      <c r="BZ313"/>
      <c r="CA313"/>
      <c r="CB313"/>
      <c r="CC313"/>
      <c r="CD313"/>
      <c r="CE313"/>
      <c r="CF313"/>
      <c r="CG313"/>
    </row>
    <row r="314" spans="1:85" x14ac:dyDescent="0.2">
      <c r="A314" s="524"/>
      <c r="B314" s="524"/>
      <c r="C314" s="554"/>
      <c r="D314" s="524"/>
      <c r="E314" s="524"/>
      <c r="F314" s="555"/>
      <c r="G314" s="556"/>
      <c r="H314" s="556"/>
      <c r="I314" s="556"/>
      <c r="J314" s="556"/>
      <c r="K314"/>
      <c r="L314"/>
      <c r="M314"/>
      <c r="N314"/>
      <c r="O314"/>
      <c r="P314"/>
      <c r="Q314"/>
      <c r="R314"/>
      <c r="S314"/>
      <c r="T314"/>
      <c r="U314"/>
      <c r="V314"/>
      <c r="W314"/>
      <c r="X314"/>
      <c r="Y314"/>
      <c r="Z314"/>
      <c r="AA314"/>
      <c r="AB314"/>
      <c r="AC314"/>
      <c r="AD314"/>
      <c r="AE314"/>
      <c r="AF314"/>
      <c r="AG314"/>
      <c r="AH314"/>
      <c r="AI314"/>
      <c r="AJ314"/>
      <c r="AK314"/>
      <c r="AL314"/>
      <c r="AM314"/>
      <c r="AN314"/>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c r="BY314"/>
      <c r="BZ314"/>
      <c r="CA314"/>
      <c r="CB314"/>
      <c r="CC314"/>
      <c r="CD314"/>
      <c r="CE314"/>
      <c r="CF314"/>
      <c r="CG314"/>
    </row>
    <row r="315" spans="1:85" x14ac:dyDescent="0.2">
      <c r="A315" s="524"/>
      <c r="B315" s="524"/>
      <c r="C315" s="554"/>
      <c r="D315" s="524"/>
      <c r="E315" s="524"/>
      <c r="F315" s="555"/>
      <c r="G315" s="556"/>
      <c r="H315" s="556"/>
      <c r="I315" s="556"/>
      <c r="J315" s="556"/>
      <c r="K315"/>
      <c r="L315"/>
      <c r="M315"/>
      <c r="N315"/>
      <c r="O315"/>
      <c r="P315"/>
      <c r="Q315"/>
      <c r="R315"/>
      <c r="S315"/>
      <c r="T315"/>
      <c r="U315"/>
      <c r="V315"/>
      <c r="W315"/>
      <c r="X315"/>
      <c r="Y315"/>
      <c r="Z315"/>
      <c r="AA315"/>
      <c r="AB315"/>
      <c r="AC315"/>
      <c r="AD315"/>
      <c r="AE315"/>
      <c r="AF315"/>
      <c r="AG315"/>
      <c r="AH315"/>
      <c r="AI315"/>
      <c r="AJ315"/>
      <c r="AK315"/>
      <c r="AL315"/>
      <c r="AM315"/>
      <c r="AN315"/>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c r="BY315"/>
      <c r="BZ315"/>
      <c r="CA315"/>
      <c r="CB315"/>
      <c r="CC315"/>
      <c r="CD315"/>
      <c r="CE315"/>
      <c r="CF315"/>
      <c r="CG315"/>
    </row>
    <row r="316" spans="1:85" x14ac:dyDescent="0.2">
      <c r="A316" s="524"/>
      <c r="B316" s="524"/>
      <c r="C316" s="554"/>
      <c r="D316" s="524"/>
      <c r="E316" s="524"/>
      <c r="F316" s="555"/>
      <c r="G316" s="556"/>
      <c r="H316" s="556"/>
      <c r="I316" s="556"/>
      <c r="J316" s="556"/>
      <c r="K316"/>
      <c r="L316"/>
      <c r="M316"/>
      <c r="N316"/>
      <c r="O316"/>
      <c r="P316"/>
      <c r="Q316"/>
      <c r="R316"/>
      <c r="S316"/>
      <c r="T316"/>
      <c r="U316"/>
      <c r="V316"/>
      <c r="W316"/>
      <c r="X316"/>
      <c r="Y316"/>
      <c r="Z316"/>
      <c r="AA316"/>
      <c r="AB316"/>
      <c r="AC316"/>
      <c r="AD316"/>
      <c r="AE316"/>
      <c r="AF316"/>
      <c r="AG316"/>
      <c r="AH316"/>
      <c r="AI316"/>
      <c r="AJ316"/>
      <c r="AK316"/>
      <c r="AL316"/>
      <c r="AM316"/>
      <c r="AN316"/>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c r="BY316"/>
      <c r="BZ316"/>
      <c r="CA316"/>
      <c r="CB316"/>
      <c r="CC316"/>
      <c r="CD316"/>
      <c r="CE316"/>
      <c r="CF316"/>
      <c r="CG316"/>
    </row>
    <row r="317" spans="1:85" x14ac:dyDescent="0.2">
      <c r="A317" s="524"/>
      <c r="B317" s="524"/>
      <c r="C317" s="554"/>
      <c r="D317" s="524"/>
      <c r="E317" s="524"/>
      <c r="F317" s="555"/>
      <c r="G317" s="556"/>
      <c r="H317" s="556"/>
      <c r="I317" s="556"/>
      <c r="J317" s="556"/>
      <c r="K317"/>
      <c r="L317"/>
      <c r="M317"/>
      <c r="N317"/>
      <c r="O317"/>
      <c r="P317"/>
      <c r="Q317"/>
      <c r="R317"/>
      <c r="S317"/>
      <c r="T317"/>
      <c r="U317"/>
      <c r="V317"/>
      <c r="W317"/>
      <c r="X317"/>
      <c r="Y317"/>
      <c r="Z317"/>
      <c r="AA317"/>
      <c r="AB317"/>
      <c r="AC317"/>
      <c r="AD317"/>
      <c r="AE317"/>
      <c r="AF317"/>
      <c r="AG317"/>
      <c r="AH317"/>
      <c r="AI317"/>
      <c r="AJ317"/>
      <c r="AK317"/>
      <c r="AL317"/>
      <c r="AM317"/>
      <c r="AN317"/>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c r="BY317"/>
      <c r="BZ317"/>
      <c r="CA317"/>
      <c r="CB317"/>
      <c r="CC317"/>
      <c r="CD317"/>
      <c r="CE317"/>
      <c r="CF317"/>
      <c r="CG317"/>
    </row>
    <row r="318" spans="1:85" x14ac:dyDescent="0.2">
      <c r="A318" s="524"/>
      <c r="B318" s="524"/>
      <c r="C318" s="554"/>
      <c r="D318" s="524"/>
      <c r="E318" s="524"/>
      <c r="F318" s="555"/>
      <c r="G318" s="556"/>
      <c r="H318" s="556"/>
      <c r="I318" s="556"/>
      <c r="J318" s="556"/>
      <c r="K318"/>
      <c r="L318"/>
      <c r="M318"/>
      <c r="N318"/>
      <c r="O318"/>
      <c r="P318"/>
      <c r="Q318"/>
      <c r="R318"/>
      <c r="S318"/>
      <c r="T318"/>
      <c r="U318"/>
      <c r="V318"/>
      <c r="W318"/>
      <c r="X318"/>
      <c r="Y318"/>
      <c r="Z318"/>
      <c r="AA318"/>
      <c r="AB318"/>
      <c r="AC318"/>
      <c r="AD318"/>
      <c r="AE318"/>
      <c r="AF318"/>
      <c r="AG318"/>
      <c r="AH318"/>
      <c r="AI318"/>
      <c r="AJ318"/>
      <c r="AK318"/>
      <c r="AL318"/>
      <c r="AM318"/>
      <c r="AN318"/>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c r="BY318"/>
      <c r="BZ318"/>
      <c r="CA318"/>
      <c r="CB318"/>
      <c r="CC318"/>
      <c r="CD318"/>
      <c r="CE318"/>
      <c r="CF318"/>
      <c r="CG318"/>
    </row>
    <row r="319" spans="1:85" x14ac:dyDescent="0.2">
      <c r="A319" s="524"/>
      <c r="B319" s="524"/>
      <c r="C319" s="554"/>
      <c r="D319" s="524"/>
      <c r="E319" s="524"/>
      <c r="F319" s="555"/>
      <c r="G319" s="556"/>
      <c r="H319" s="556"/>
      <c r="I319" s="556"/>
      <c r="J319" s="556"/>
      <c r="K319"/>
      <c r="L319"/>
      <c r="M319"/>
      <c r="N319"/>
      <c r="O319"/>
      <c r="P319"/>
      <c r="Q319"/>
      <c r="R319"/>
      <c r="S319"/>
      <c r="T319"/>
      <c r="U319"/>
      <c r="V319"/>
      <c r="W319"/>
      <c r="X319"/>
      <c r="Y319"/>
      <c r="Z319"/>
      <c r="AA319"/>
      <c r="AB319"/>
      <c r="AC319"/>
      <c r="AD319"/>
      <c r="AE319"/>
      <c r="AF319"/>
      <c r="AG319"/>
      <c r="AH319"/>
      <c r="AI319"/>
      <c r="AJ319"/>
      <c r="AK319"/>
      <c r="AL319"/>
      <c r="AM319"/>
      <c r="AN319"/>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c r="BY319"/>
      <c r="BZ319"/>
      <c r="CA319"/>
      <c r="CB319"/>
      <c r="CC319"/>
      <c r="CD319"/>
      <c r="CE319"/>
      <c r="CF319"/>
      <c r="CG319"/>
    </row>
    <row r="320" spans="1:85" x14ac:dyDescent="0.2">
      <c r="A320" s="524"/>
      <c r="B320" s="524"/>
      <c r="C320" s="554"/>
      <c r="D320" s="524"/>
      <c r="E320" s="524"/>
      <c r="F320" s="555"/>
      <c r="G320" s="556"/>
      <c r="H320" s="556"/>
      <c r="I320" s="556"/>
      <c r="J320" s="556"/>
      <c r="K320"/>
      <c r="L320"/>
      <c r="M320"/>
      <c r="N320"/>
      <c r="O320"/>
      <c r="P320"/>
      <c r="Q320"/>
      <c r="R320"/>
      <c r="S320"/>
      <c r="T320"/>
      <c r="U320"/>
      <c r="V320"/>
      <c r="W320"/>
      <c r="X320"/>
      <c r="Y320"/>
      <c r="Z320"/>
      <c r="AA320"/>
      <c r="AB320"/>
      <c r="AC320"/>
      <c r="AD320"/>
      <c r="AE320"/>
      <c r="AF320"/>
      <c r="AG320"/>
      <c r="AH320"/>
      <c r="AI320"/>
      <c r="AJ320"/>
      <c r="AK320"/>
      <c r="AL320"/>
      <c r="AM320"/>
      <c r="AN320"/>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c r="BY320"/>
      <c r="BZ320"/>
      <c r="CA320"/>
      <c r="CB320"/>
      <c r="CC320"/>
      <c r="CD320"/>
      <c r="CE320"/>
      <c r="CF320"/>
      <c r="CG320"/>
    </row>
    <row r="321" spans="1:85" x14ac:dyDescent="0.2">
      <c r="A321" s="524"/>
      <c r="B321" s="524"/>
      <c r="C321" s="554"/>
      <c r="D321" s="524"/>
      <c r="E321" s="524"/>
      <c r="F321" s="555"/>
      <c r="G321" s="556"/>
      <c r="H321" s="556"/>
      <c r="I321" s="556"/>
      <c r="J321" s="556"/>
      <c r="K321"/>
      <c r="L321"/>
      <c r="M321"/>
      <c r="N321"/>
      <c r="O321"/>
      <c r="P321"/>
      <c r="Q321"/>
      <c r="R321"/>
      <c r="S321"/>
      <c r="T321"/>
      <c r="U321"/>
      <c r="V321"/>
      <c r="W321"/>
      <c r="X321"/>
      <c r="Y321"/>
      <c r="Z321"/>
      <c r="AA321"/>
      <c r="AB321"/>
      <c r="AC321"/>
      <c r="AD321"/>
      <c r="AE321"/>
      <c r="AF321"/>
      <c r="AG321"/>
      <c r="AH321"/>
      <c r="AI321"/>
      <c r="AJ321"/>
      <c r="AK321"/>
      <c r="AL321"/>
      <c r="AM321"/>
      <c r="AN32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c r="BY321"/>
      <c r="BZ321"/>
      <c r="CA321"/>
      <c r="CB321"/>
      <c r="CC321"/>
      <c r="CD321"/>
      <c r="CE321"/>
      <c r="CF321"/>
      <c r="CG321"/>
    </row>
    <row r="322" spans="1:85" x14ac:dyDescent="0.2">
      <c r="A322" s="524"/>
      <c r="B322" s="524"/>
      <c r="C322" s="554"/>
      <c r="D322" s="524"/>
      <c r="E322" s="524"/>
      <c r="F322" s="555"/>
      <c r="G322" s="556"/>
      <c r="H322" s="556"/>
      <c r="I322" s="556"/>
      <c r="J322" s="556"/>
      <c r="K322"/>
      <c r="L322"/>
      <c r="M322"/>
      <c r="N322"/>
      <c r="O322"/>
      <c r="P322"/>
      <c r="Q322"/>
      <c r="R322"/>
      <c r="S322"/>
      <c r="T322"/>
      <c r="U322"/>
      <c r="V322"/>
      <c r="W322"/>
      <c r="X322"/>
      <c r="Y322"/>
      <c r="Z322"/>
      <c r="AA322"/>
      <c r="AB322"/>
      <c r="AC322"/>
      <c r="AD322"/>
      <c r="AE322"/>
      <c r="AF322"/>
      <c r="AG322"/>
      <c r="AH322"/>
      <c r="AI322"/>
      <c r="AJ322"/>
      <c r="AK322"/>
      <c r="AL322"/>
      <c r="AM322"/>
      <c r="AN322"/>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c r="BY322"/>
      <c r="BZ322"/>
      <c r="CA322"/>
      <c r="CB322"/>
      <c r="CC322"/>
      <c r="CD322"/>
      <c r="CE322"/>
      <c r="CF322"/>
      <c r="CG322"/>
    </row>
    <row r="323" spans="1:85" x14ac:dyDescent="0.2">
      <c r="A323" s="524"/>
      <c r="B323" s="524"/>
      <c r="C323" s="554"/>
      <c r="D323" s="524"/>
      <c r="E323" s="524"/>
      <c r="F323" s="555"/>
      <c r="G323" s="556"/>
      <c r="H323" s="556"/>
      <c r="I323" s="556"/>
      <c r="J323" s="556"/>
      <c r="K323"/>
      <c r="L323"/>
      <c r="M323"/>
      <c r="N323"/>
      <c r="O323"/>
      <c r="P323"/>
      <c r="Q323"/>
      <c r="R323"/>
      <c r="S323"/>
      <c r="T323"/>
      <c r="U323"/>
      <c r="V323"/>
      <c r="W323"/>
      <c r="X323"/>
      <c r="Y323"/>
      <c r="Z323"/>
      <c r="AA323"/>
      <c r="AB323"/>
      <c r="AC323"/>
      <c r="AD323"/>
      <c r="AE323"/>
      <c r="AF323"/>
      <c r="AG323"/>
      <c r="AH323"/>
      <c r="AI323"/>
      <c r="AJ323"/>
      <c r="AK323"/>
      <c r="AL323"/>
      <c r="AM323"/>
      <c r="AN323"/>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c r="BY323"/>
      <c r="BZ323"/>
      <c r="CA323"/>
      <c r="CB323"/>
      <c r="CC323"/>
      <c r="CD323"/>
      <c r="CE323"/>
      <c r="CF323"/>
      <c r="CG323"/>
    </row>
    <row r="324" spans="1:85" x14ac:dyDescent="0.2">
      <c r="A324" s="524"/>
      <c r="B324" s="524"/>
      <c r="C324" s="554"/>
      <c r="D324" s="524"/>
      <c r="E324" s="524"/>
      <c r="F324" s="555"/>
      <c r="G324" s="556"/>
      <c r="H324" s="556"/>
      <c r="I324" s="556"/>
      <c r="J324" s="556"/>
      <c r="K324"/>
      <c r="L324"/>
      <c r="M324"/>
      <c r="N324"/>
      <c r="O324"/>
      <c r="P324"/>
      <c r="Q324"/>
      <c r="R324"/>
      <c r="S324"/>
      <c r="T324"/>
      <c r="U324"/>
      <c r="V324"/>
      <c r="W324"/>
      <c r="X324"/>
      <c r="Y324"/>
      <c r="Z324"/>
      <c r="AA324"/>
      <c r="AB324"/>
      <c r="AC324"/>
      <c r="AD324"/>
      <c r="AE324"/>
      <c r="AF324"/>
      <c r="AG324"/>
      <c r="AH324"/>
      <c r="AI324"/>
      <c r="AJ324"/>
      <c r="AK324"/>
      <c r="AL324"/>
      <c r="AM324"/>
      <c r="AN324"/>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c r="BY324"/>
      <c r="BZ324"/>
      <c r="CA324"/>
      <c r="CB324"/>
      <c r="CC324"/>
      <c r="CD324"/>
      <c r="CE324"/>
      <c r="CF324"/>
      <c r="CG324"/>
    </row>
    <row r="325" spans="1:85" x14ac:dyDescent="0.2">
      <c r="A325" s="524"/>
      <c r="B325" s="524"/>
      <c r="C325" s="554"/>
      <c r="D325" s="524"/>
      <c r="E325" s="524"/>
      <c r="F325" s="555"/>
      <c r="G325" s="556"/>
      <c r="H325" s="556"/>
      <c r="I325" s="556"/>
      <c r="J325" s="556"/>
      <c r="K325"/>
      <c r="L325"/>
      <c r="M325"/>
      <c r="N325"/>
      <c r="O325"/>
      <c r="P325"/>
      <c r="Q325"/>
      <c r="R325"/>
      <c r="S325"/>
      <c r="T325"/>
      <c r="U325"/>
      <c r="V325"/>
      <c r="W325"/>
      <c r="X325"/>
      <c r="Y325"/>
      <c r="Z325"/>
      <c r="AA325"/>
      <c r="AB325"/>
      <c r="AC325"/>
      <c r="AD325"/>
      <c r="AE325"/>
      <c r="AF325"/>
      <c r="AG325"/>
      <c r="AH325"/>
      <c r="AI325"/>
      <c r="AJ325"/>
      <c r="AK325"/>
      <c r="AL325"/>
      <c r="AM325"/>
      <c r="AN325"/>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c r="BY325"/>
      <c r="BZ325"/>
      <c r="CA325"/>
      <c r="CB325"/>
      <c r="CC325"/>
      <c r="CD325"/>
      <c r="CE325"/>
      <c r="CF325"/>
      <c r="CG325"/>
    </row>
    <row r="326" spans="1:85" x14ac:dyDescent="0.2">
      <c r="A326" s="524"/>
      <c r="B326" s="524"/>
      <c r="C326" s="554"/>
      <c r="D326" s="524"/>
      <c r="E326" s="524"/>
      <c r="F326" s="555"/>
      <c r="G326" s="556"/>
      <c r="H326" s="556"/>
      <c r="I326" s="556"/>
      <c r="J326" s="556"/>
      <c r="K326"/>
      <c r="L326"/>
      <c r="M326"/>
      <c r="N326"/>
      <c r="O326"/>
      <c r="P326"/>
      <c r="Q326"/>
      <c r="R326"/>
      <c r="S326"/>
      <c r="T326"/>
      <c r="U326"/>
      <c r="V326"/>
      <c r="W326"/>
      <c r="X326"/>
      <c r="Y326"/>
      <c r="Z326"/>
      <c r="AA326"/>
      <c r="AB326"/>
      <c r="AC326"/>
      <c r="AD326"/>
      <c r="AE326"/>
      <c r="AF326"/>
      <c r="AG326"/>
      <c r="AH326"/>
      <c r="AI326"/>
      <c r="AJ326"/>
      <c r="AK326"/>
      <c r="AL326"/>
      <c r="AM326"/>
      <c r="AN326"/>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c r="BY326"/>
      <c r="BZ326"/>
      <c r="CA326"/>
      <c r="CB326"/>
      <c r="CC326"/>
      <c r="CD326"/>
      <c r="CE326"/>
      <c r="CF326"/>
      <c r="CG326"/>
    </row>
    <row r="327" spans="1:85" x14ac:dyDescent="0.2">
      <c r="A327" s="524"/>
      <c r="B327" s="524"/>
      <c r="C327" s="554"/>
      <c r="D327" s="524"/>
      <c r="E327" s="524"/>
      <c r="F327" s="555"/>
      <c r="G327" s="556"/>
      <c r="H327" s="556"/>
      <c r="I327" s="556"/>
      <c r="J327" s="556"/>
      <c r="K327"/>
      <c r="L327"/>
      <c r="M327"/>
      <c r="N327"/>
      <c r="O327"/>
      <c r="P327"/>
      <c r="Q327"/>
      <c r="R327"/>
      <c r="S327"/>
      <c r="T327"/>
      <c r="U327"/>
      <c r="V327"/>
      <c r="W327"/>
      <c r="X327"/>
      <c r="Y327"/>
      <c r="Z327"/>
      <c r="AA327"/>
      <c r="AB327"/>
      <c r="AC327"/>
      <c r="AD327"/>
      <c r="AE327"/>
      <c r="AF327"/>
      <c r="AG327"/>
      <c r="AH327"/>
      <c r="AI327"/>
      <c r="AJ327"/>
      <c r="AK327"/>
      <c r="AL327"/>
      <c r="AM327"/>
      <c r="AN327"/>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c r="BY327"/>
      <c r="BZ327"/>
      <c r="CA327"/>
      <c r="CB327"/>
      <c r="CC327"/>
      <c r="CD327"/>
      <c r="CE327"/>
      <c r="CF327"/>
      <c r="CG327"/>
    </row>
    <row r="328" spans="1:85" x14ac:dyDescent="0.2">
      <c r="A328" s="524"/>
      <c r="B328" s="524"/>
      <c r="C328" s="554"/>
      <c r="D328" s="524"/>
      <c r="E328" s="524"/>
      <c r="F328" s="555"/>
      <c r="G328" s="556"/>
      <c r="H328" s="556"/>
      <c r="I328" s="556"/>
      <c r="J328" s="556"/>
      <c r="K328"/>
      <c r="L328"/>
      <c r="M328"/>
      <c r="N328"/>
      <c r="O328"/>
      <c r="P328"/>
      <c r="Q328"/>
      <c r="R328"/>
      <c r="S328"/>
      <c r="T328"/>
      <c r="U328"/>
      <c r="V328"/>
      <c r="W328"/>
      <c r="X328"/>
      <c r="Y328"/>
      <c r="Z328"/>
      <c r="AA328"/>
      <c r="AB328"/>
      <c r="AC328"/>
      <c r="AD328"/>
      <c r="AE328"/>
      <c r="AF328"/>
      <c r="AG328"/>
      <c r="AH328"/>
      <c r="AI328"/>
      <c r="AJ328"/>
      <c r="AK328"/>
      <c r="AL328"/>
      <c r="AM328"/>
      <c r="AN328"/>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c r="BY328"/>
      <c r="BZ328"/>
      <c r="CA328"/>
      <c r="CB328"/>
      <c r="CC328"/>
      <c r="CD328"/>
      <c r="CE328"/>
      <c r="CF328"/>
      <c r="CG328"/>
    </row>
    <row r="329" spans="1:85" x14ac:dyDescent="0.2">
      <c r="A329" s="524"/>
      <c r="B329" s="524"/>
      <c r="C329" s="554"/>
      <c r="D329" s="524"/>
      <c r="E329" s="524"/>
      <c r="F329" s="555"/>
      <c r="G329" s="556"/>
      <c r="H329" s="556"/>
      <c r="I329" s="556"/>
      <c r="J329" s="556"/>
      <c r="K329"/>
      <c r="L329"/>
      <c r="M329"/>
      <c r="N329"/>
      <c r="O329"/>
      <c r="P329"/>
      <c r="Q329"/>
      <c r="R329"/>
      <c r="S329"/>
      <c r="T329"/>
      <c r="U329"/>
      <c r="V329"/>
      <c r="W329"/>
      <c r="X329"/>
      <c r="Y329"/>
      <c r="Z329"/>
      <c r="AA329"/>
      <c r="AB329"/>
      <c r="AC329"/>
      <c r="AD329"/>
      <c r="AE329"/>
      <c r="AF329"/>
      <c r="AG329"/>
      <c r="AH329"/>
      <c r="AI329"/>
      <c r="AJ329"/>
      <c r="AK329"/>
      <c r="AL329"/>
      <c r="AM329"/>
      <c r="AN329"/>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c r="BY329"/>
      <c r="BZ329"/>
      <c r="CA329"/>
      <c r="CB329"/>
      <c r="CC329"/>
      <c r="CD329"/>
      <c r="CE329"/>
      <c r="CF329"/>
      <c r="CG329"/>
    </row>
    <row r="330" spans="1:85" x14ac:dyDescent="0.2">
      <c r="A330" s="524"/>
      <c r="B330" s="524"/>
      <c r="C330" s="554"/>
      <c r="D330" s="524"/>
      <c r="E330" s="524"/>
      <c r="F330" s="555"/>
      <c r="G330" s="556"/>
      <c r="H330" s="556"/>
      <c r="I330" s="556"/>
      <c r="J330" s="556"/>
      <c r="K330"/>
      <c r="L330"/>
      <c r="M330"/>
      <c r="N330"/>
      <c r="O330"/>
      <c r="P330"/>
      <c r="Q330"/>
      <c r="R330"/>
      <c r="S330"/>
      <c r="T330"/>
      <c r="U330"/>
      <c r="V330"/>
      <c r="W330"/>
      <c r="X330"/>
      <c r="Y330"/>
      <c r="Z330"/>
      <c r="AA330"/>
      <c r="AB330"/>
      <c r="AC330"/>
      <c r="AD330"/>
      <c r="AE330"/>
      <c r="AF330"/>
      <c r="AG330"/>
      <c r="AH330"/>
      <c r="AI330"/>
      <c r="AJ330"/>
      <c r="AK330"/>
      <c r="AL330"/>
      <c r="AM330"/>
      <c r="AN330"/>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c r="BY330"/>
      <c r="BZ330"/>
      <c r="CA330"/>
      <c r="CB330"/>
      <c r="CC330"/>
      <c r="CD330"/>
      <c r="CE330"/>
      <c r="CF330"/>
      <c r="CG330"/>
    </row>
    <row r="331" spans="1:85" x14ac:dyDescent="0.2">
      <c r="A331" s="524"/>
      <c r="B331" s="524"/>
      <c r="C331" s="554"/>
      <c r="D331" s="524"/>
      <c r="E331" s="524"/>
      <c r="F331" s="555"/>
      <c r="G331" s="556"/>
      <c r="H331" s="556"/>
      <c r="I331" s="556"/>
      <c r="J331" s="556"/>
      <c r="K331"/>
      <c r="L331"/>
      <c r="M331"/>
      <c r="N331"/>
      <c r="O331"/>
      <c r="P331"/>
      <c r="Q331"/>
      <c r="R331"/>
      <c r="S331"/>
      <c r="T331"/>
      <c r="U331"/>
      <c r="V331"/>
      <c r="W331"/>
      <c r="X331"/>
      <c r="Y331"/>
      <c r="Z331"/>
      <c r="AA331"/>
      <c r="AB331"/>
      <c r="AC331"/>
      <c r="AD331"/>
      <c r="AE331"/>
      <c r="AF331"/>
      <c r="AG331"/>
      <c r="AH331"/>
      <c r="AI331"/>
      <c r="AJ331"/>
      <c r="AK331"/>
      <c r="AL331"/>
      <c r="AM331"/>
      <c r="AN33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c r="BY331"/>
      <c r="BZ331"/>
      <c r="CA331"/>
      <c r="CB331"/>
      <c r="CC331"/>
      <c r="CD331"/>
      <c r="CE331"/>
      <c r="CF331"/>
      <c r="CG331"/>
    </row>
    <row r="332" spans="1:85" x14ac:dyDescent="0.2">
      <c r="A332" s="524"/>
      <c r="B332" s="524"/>
      <c r="C332" s="554"/>
      <c r="D332" s="524"/>
      <c r="E332" s="524"/>
      <c r="F332" s="555"/>
      <c r="G332" s="556"/>
      <c r="H332" s="556"/>
      <c r="I332" s="556"/>
      <c r="J332" s="556"/>
      <c r="K332"/>
      <c r="L332"/>
      <c r="M332"/>
      <c r="N332"/>
      <c r="O332"/>
      <c r="P332"/>
      <c r="Q332"/>
      <c r="R332"/>
      <c r="S332"/>
      <c r="T332"/>
      <c r="U332"/>
      <c r="V332"/>
      <c r="W332"/>
      <c r="X332"/>
      <c r="Y332"/>
      <c r="Z332"/>
      <c r="AA332"/>
      <c r="AB332"/>
      <c r="AC332"/>
      <c r="AD332"/>
      <c r="AE332"/>
      <c r="AF332"/>
      <c r="AG332"/>
      <c r="AH332"/>
      <c r="AI332"/>
      <c r="AJ332"/>
      <c r="AK332"/>
      <c r="AL332"/>
      <c r="AM332"/>
      <c r="AN332"/>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c r="BY332"/>
      <c r="BZ332"/>
      <c r="CA332"/>
      <c r="CB332"/>
      <c r="CC332"/>
      <c r="CD332"/>
      <c r="CE332"/>
      <c r="CF332"/>
      <c r="CG332"/>
    </row>
    <row r="333" spans="1:85" x14ac:dyDescent="0.2">
      <c r="A333" s="524"/>
      <c r="B333" s="524"/>
      <c r="C333" s="554"/>
      <c r="D333" s="524"/>
      <c r="E333" s="524"/>
      <c r="F333" s="555"/>
      <c r="G333" s="556"/>
      <c r="H333" s="556"/>
      <c r="I333" s="556"/>
      <c r="J333" s="556"/>
      <c r="K333"/>
      <c r="L333"/>
      <c r="M333"/>
      <c r="N333"/>
      <c r="O333"/>
      <c r="P333"/>
      <c r="Q333"/>
      <c r="R333"/>
      <c r="S333"/>
      <c r="T333"/>
      <c r="U333"/>
      <c r="V333"/>
      <c r="W333"/>
      <c r="X333"/>
      <c r="Y333"/>
      <c r="Z333"/>
      <c r="AA333"/>
      <c r="AB333"/>
      <c r="AC333"/>
      <c r="AD333"/>
      <c r="AE333"/>
      <c r="AF333"/>
      <c r="AG333"/>
      <c r="AH333"/>
      <c r="AI333"/>
      <c r="AJ333"/>
      <c r="AK333"/>
      <c r="AL333"/>
      <c r="AM333"/>
      <c r="AN333"/>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c r="BY333"/>
      <c r="BZ333"/>
      <c r="CA333"/>
      <c r="CB333"/>
      <c r="CC333"/>
      <c r="CD333"/>
      <c r="CE333"/>
      <c r="CF333"/>
      <c r="CG333"/>
    </row>
    <row r="334" spans="1:85" x14ac:dyDescent="0.2">
      <c r="A334" s="524"/>
      <c r="B334" s="524"/>
      <c r="C334" s="554"/>
      <c r="D334" s="524"/>
      <c r="E334" s="524"/>
      <c r="F334" s="555"/>
      <c r="G334" s="556"/>
      <c r="H334" s="556"/>
      <c r="I334" s="556"/>
      <c r="J334" s="556"/>
      <c r="K334"/>
      <c r="L334"/>
      <c r="M334"/>
      <c r="N334"/>
      <c r="O334"/>
      <c r="P334"/>
      <c r="Q334"/>
      <c r="R334"/>
      <c r="S334"/>
      <c r="T334"/>
      <c r="U334"/>
      <c r="V334"/>
      <c r="W334"/>
      <c r="X334"/>
      <c r="Y334"/>
      <c r="Z334"/>
      <c r="AA334"/>
      <c r="AB334"/>
      <c r="AC334"/>
      <c r="AD334"/>
      <c r="AE334"/>
      <c r="AF334"/>
      <c r="AG334"/>
      <c r="AH334"/>
      <c r="AI334"/>
      <c r="AJ334"/>
      <c r="AK334"/>
      <c r="AL334"/>
      <c r="AM334"/>
      <c r="AN334"/>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c r="BY334"/>
      <c r="BZ334"/>
      <c r="CA334"/>
      <c r="CB334"/>
      <c r="CC334"/>
      <c r="CD334"/>
      <c r="CE334"/>
      <c r="CF334"/>
      <c r="CG334"/>
    </row>
    <row r="335" spans="1:85" x14ac:dyDescent="0.2">
      <c r="A335" s="524"/>
      <c r="B335" s="524"/>
      <c r="C335" s="554"/>
      <c r="D335" s="524"/>
      <c r="E335" s="524"/>
      <c r="F335" s="555"/>
      <c r="G335" s="556"/>
      <c r="H335" s="556"/>
      <c r="I335" s="556"/>
      <c r="J335" s="556"/>
      <c r="K335"/>
      <c r="L335"/>
      <c r="M335"/>
      <c r="N335"/>
      <c r="O335"/>
      <c r="P335"/>
      <c r="Q335"/>
      <c r="R335"/>
      <c r="S335"/>
      <c r="T335"/>
      <c r="U335"/>
      <c r="V335"/>
      <c r="W335"/>
      <c r="X335"/>
      <c r="Y335"/>
      <c r="Z335"/>
      <c r="AA335"/>
      <c r="AB335"/>
      <c r="AC335"/>
      <c r="AD335"/>
      <c r="AE335"/>
      <c r="AF335"/>
      <c r="AG335"/>
      <c r="AH335"/>
      <c r="AI335"/>
      <c r="AJ335"/>
      <c r="AK335"/>
      <c r="AL335"/>
      <c r="AM335"/>
      <c r="AN335"/>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c r="BY335"/>
      <c r="BZ335"/>
      <c r="CA335"/>
      <c r="CB335"/>
      <c r="CC335"/>
      <c r="CD335"/>
      <c r="CE335"/>
      <c r="CF335"/>
      <c r="CG335"/>
    </row>
    <row r="336" spans="1:85" x14ac:dyDescent="0.2">
      <c r="A336" s="524"/>
      <c r="B336" s="524"/>
      <c r="C336" s="554"/>
      <c r="D336" s="524"/>
      <c r="E336" s="524"/>
      <c r="F336" s="555"/>
      <c r="G336" s="556"/>
      <c r="H336" s="556"/>
      <c r="I336" s="556"/>
      <c r="J336" s="556"/>
      <c r="K336"/>
      <c r="L336"/>
      <c r="M336"/>
      <c r="N336"/>
      <c r="O336"/>
      <c r="P336"/>
      <c r="Q336"/>
      <c r="R336"/>
      <c r="S336"/>
      <c r="T336"/>
      <c r="U336"/>
      <c r="V336"/>
      <c r="W336"/>
      <c r="X336"/>
      <c r="Y336"/>
      <c r="Z336"/>
      <c r="AA336"/>
      <c r="AB336"/>
      <c r="AC336"/>
      <c r="AD336"/>
      <c r="AE336"/>
      <c r="AF336"/>
      <c r="AG336"/>
      <c r="AH336"/>
      <c r="AI336"/>
      <c r="AJ336"/>
      <c r="AK336"/>
      <c r="AL336"/>
      <c r="AM336"/>
      <c r="AN336"/>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c r="BY336"/>
      <c r="BZ336"/>
      <c r="CA336"/>
      <c r="CB336"/>
      <c r="CC336"/>
      <c r="CD336"/>
      <c r="CE336"/>
      <c r="CF336"/>
      <c r="CG336"/>
    </row>
    <row r="337" spans="1:85" x14ac:dyDescent="0.2">
      <c r="A337" s="524"/>
      <c r="B337" s="524"/>
      <c r="C337" s="554"/>
      <c r="D337" s="524"/>
      <c r="E337" s="524"/>
      <c r="F337" s="555"/>
      <c r="G337" s="556"/>
      <c r="H337" s="556"/>
      <c r="I337" s="556"/>
      <c r="J337" s="556"/>
      <c r="K337"/>
      <c r="L337"/>
      <c r="M337"/>
      <c r="N337"/>
      <c r="O337"/>
      <c r="P337"/>
      <c r="Q337"/>
      <c r="R337"/>
      <c r="S337"/>
      <c r="T337"/>
      <c r="U337"/>
      <c r="V337"/>
      <c r="W337"/>
      <c r="X337"/>
      <c r="Y337"/>
      <c r="Z337"/>
      <c r="AA337"/>
      <c r="AB337"/>
      <c r="AC337"/>
      <c r="AD337"/>
      <c r="AE337"/>
      <c r="AF337"/>
      <c r="AG337"/>
      <c r="AH337"/>
      <c r="AI337"/>
      <c r="AJ337"/>
      <c r="AK337"/>
      <c r="AL337"/>
      <c r="AM337"/>
      <c r="AN337"/>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c r="BY337"/>
      <c r="BZ337"/>
      <c r="CA337"/>
      <c r="CB337"/>
      <c r="CC337"/>
      <c r="CD337"/>
      <c r="CE337"/>
      <c r="CF337"/>
      <c r="CG337"/>
    </row>
    <row r="338" spans="1:85" x14ac:dyDescent="0.2">
      <c r="A338" s="524"/>
      <c r="B338" s="524"/>
      <c r="C338" s="554"/>
      <c r="D338" s="524"/>
      <c r="E338" s="524"/>
      <c r="F338" s="555"/>
      <c r="G338" s="556"/>
      <c r="H338" s="556"/>
      <c r="I338" s="556"/>
      <c r="J338" s="556"/>
      <c r="K338"/>
      <c r="L338"/>
      <c r="M338"/>
      <c r="N338"/>
      <c r="O338"/>
      <c r="P338"/>
      <c r="Q338"/>
      <c r="R338"/>
      <c r="S338"/>
      <c r="T338"/>
      <c r="U338"/>
      <c r="V338"/>
      <c r="W338"/>
      <c r="X338"/>
      <c r="Y338"/>
      <c r="Z338"/>
      <c r="AA338"/>
      <c r="AB338"/>
      <c r="AC338"/>
      <c r="AD338"/>
      <c r="AE338"/>
      <c r="AF338"/>
      <c r="AG338"/>
      <c r="AH338"/>
      <c r="AI338"/>
      <c r="AJ338"/>
      <c r="AK338"/>
      <c r="AL338"/>
      <c r="AM338"/>
      <c r="AN338"/>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c r="BY338"/>
      <c r="BZ338"/>
      <c r="CA338"/>
      <c r="CB338"/>
      <c r="CC338"/>
      <c r="CD338"/>
      <c r="CE338"/>
      <c r="CF338"/>
      <c r="CG338"/>
    </row>
    <row r="339" spans="1:85" x14ac:dyDescent="0.2">
      <c r="A339" s="524"/>
      <c r="B339" s="524"/>
      <c r="C339" s="554"/>
      <c r="D339" s="524"/>
      <c r="E339" s="524"/>
      <c r="F339" s="555"/>
      <c r="G339" s="556"/>
      <c r="H339" s="556"/>
      <c r="I339" s="556"/>
      <c r="J339" s="556"/>
      <c r="K339"/>
      <c r="L339"/>
      <c r="M339"/>
      <c r="N339"/>
      <c r="O339"/>
      <c r="P339"/>
      <c r="Q339"/>
      <c r="R339"/>
      <c r="S339"/>
      <c r="T339"/>
      <c r="U339"/>
      <c r="V339"/>
      <c r="W339"/>
      <c r="X339"/>
      <c r="Y339"/>
      <c r="Z339"/>
      <c r="AA339"/>
      <c r="AB339"/>
      <c r="AC339"/>
      <c r="AD339"/>
      <c r="AE339"/>
      <c r="AF339"/>
      <c r="AG339"/>
      <c r="AH339"/>
      <c r="AI339"/>
      <c r="AJ339"/>
      <c r="AK339"/>
      <c r="AL339"/>
      <c r="AM339"/>
      <c r="AN339"/>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c r="BY339"/>
      <c r="BZ339"/>
      <c r="CA339"/>
      <c r="CB339"/>
      <c r="CC339"/>
      <c r="CD339"/>
      <c r="CE339"/>
      <c r="CF339"/>
      <c r="CG339"/>
    </row>
    <row r="340" spans="1:85" x14ac:dyDescent="0.2">
      <c r="A340" s="524"/>
      <c r="B340" s="524"/>
      <c r="C340" s="554"/>
      <c r="D340" s="524"/>
      <c r="E340" s="524"/>
      <c r="F340" s="555"/>
      <c r="G340" s="556"/>
      <c r="H340" s="556"/>
      <c r="I340" s="556"/>
      <c r="J340" s="556"/>
      <c r="K340"/>
      <c r="L340"/>
      <c r="M340"/>
      <c r="N340"/>
      <c r="O340"/>
      <c r="P340"/>
      <c r="Q340"/>
      <c r="R340"/>
      <c r="S340"/>
      <c r="T340"/>
      <c r="U340"/>
      <c r="V340"/>
      <c r="W340"/>
      <c r="X340"/>
      <c r="Y340"/>
      <c r="Z340"/>
      <c r="AA340"/>
      <c r="AB340"/>
      <c r="AC340"/>
      <c r="AD340"/>
      <c r="AE340"/>
      <c r="AF340"/>
      <c r="AG340"/>
      <c r="AH340"/>
      <c r="AI340"/>
      <c r="AJ340"/>
      <c r="AK340"/>
      <c r="AL340"/>
      <c r="AM340"/>
      <c r="AN340"/>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c r="BY340"/>
      <c r="BZ340"/>
      <c r="CA340"/>
      <c r="CB340"/>
      <c r="CC340"/>
      <c r="CD340"/>
      <c r="CE340"/>
      <c r="CF340"/>
      <c r="CG340"/>
    </row>
    <row r="341" spans="1:85" x14ac:dyDescent="0.2">
      <c r="A341" s="524"/>
      <c r="B341" s="524"/>
      <c r="C341" s="554"/>
      <c r="D341" s="524"/>
      <c r="E341" s="524"/>
      <c r="F341" s="555"/>
      <c r="G341" s="556"/>
      <c r="H341" s="556"/>
      <c r="I341" s="556"/>
      <c r="J341" s="556"/>
      <c r="K341"/>
      <c r="L341"/>
      <c r="M341"/>
      <c r="N341"/>
      <c r="O341"/>
      <c r="P341"/>
      <c r="Q341"/>
      <c r="R341"/>
      <c r="S341"/>
      <c r="T341"/>
      <c r="U341"/>
      <c r="V341"/>
      <c r="W341"/>
      <c r="X341"/>
      <c r="Y341"/>
      <c r="Z341"/>
      <c r="AA341"/>
      <c r="AB341"/>
      <c r="AC341"/>
      <c r="AD341"/>
      <c r="AE341"/>
      <c r="AF341"/>
      <c r="AG341"/>
      <c r="AH341"/>
      <c r="AI341"/>
      <c r="AJ341"/>
      <c r="AK341"/>
      <c r="AL341"/>
      <c r="AM341"/>
      <c r="AN34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c r="BY341"/>
      <c r="BZ341"/>
      <c r="CA341"/>
      <c r="CB341"/>
      <c r="CC341"/>
      <c r="CD341"/>
      <c r="CE341"/>
      <c r="CF341"/>
      <c r="CG341"/>
    </row>
    <row r="342" spans="1:85" x14ac:dyDescent="0.2">
      <c r="A342" s="524"/>
      <c r="B342" s="524"/>
      <c r="C342" s="554"/>
      <c r="D342" s="524"/>
      <c r="E342" s="524"/>
      <c r="F342" s="555"/>
      <c r="G342" s="556"/>
      <c r="H342" s="556"/>
      <c r="I342" s="556"/>
      <c r="J342" s="556"/>
      <c r="K342"/>
      <c r="L342"/>
      <c r="M342"/>
      <c r="N342"/>
      <c r="O342"/>
      <c r="P342"/>
      <c r="Q342"/>
      <c r="R342"/>
      <c r="S342"/>
      <c r="T342"/>
      <c r="U342"/>
      <c r="V342"/>
      <c r="W342"/>
      <c r="X342"/>
      <c r="Y342"/>
      <c r="Z342"/>
      <c r="AA342"/>
      <c r="AB342"/>
      <c r="AC342"/>
      <c r="AD342"/>
      <c r="AE342"/>
      <c r="AF342"/>
      <c r="AG342"/>
      <c r="AH342"/>
      <c r="AI342"/>
      <c r="AJ342"/>
      <c r="AK342"/>
      <c r="AL342"/>
      <c r="AM342"/>
      <c r="AN342"/>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c r="BY342"/>
      <c r="BZ342"/>
      <c r="CA342"/>
      <c r="CB342"/>
      <c r="CC342"/>
      <c r="CD342"/>
      <c r="CE342"/>
      <c r="CF342"/>
      <c r="CG342"/>
    </row>
    <row r="343" spans="1:85" x14ac:dyDescent="0.2">
      <c r="A343" s="524"/>
      <c r="B343" s="524"/>
      <c r="C343" s="554"/>
      <c r="D343" s="524"/>
      <c r="E343" s="524"/>
      <c r="F343" s="555"/>
      <c r="G343" s="556"/>
      <c r="H343" s="556"/>
      <c r="I343" s="556"/>
      <c r="J343" s="556"/>
      <c r="K343"/>
      <c r="L343"/>
      <c r="M343"/>
      <c r="N343"/>
      <c r="O343"/>
      <c r="P343"/>
      <c r="Q343"/>
      <c r="R343"/>
      <c r="S343"/>
      <c r="T343"/>
      <c r="U343"/>
      <c r="V343"/>
      <c r="W343"/>
      <c r="X343"/>
      <c r="Y343"/>
      <c r="Z343"/>
      <c r="AA343"/>
      <c r="AB343"/>
      <c r="AC343"/>
      <c r="AD343"/>
      <c r="AE343"/>
      <c r="AF343"/>
      <c r="AG343"/>
      <c r="AH343"/>
      <c r="AI343"/>
      <c r="AJ343"/>
      <c r="AK343"/>
      <c r="AL343"/>
      <c r="AM343"/>
      <c r="AN343"/>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c r="BY343"/>
      <c r="BZ343"/>
      <c r="CA343"/>
      <c r="CB343"/>
      <c r="CC343"/>
      <c r="CD343"/>
      <c r="CE343"/>
      <c r="CF343"/>
      <c r="CG343"/>
    </row>
    <row r="344" spans="1:85" x14ac:dyDescent="0.2">
      <c r="A344" s="524"/>
      <c r="B344" s="524"/>
      <c r="C344" s="554"/>
      <c r="D344" s="524"/>
      <c r="E344" s="524"/>
      <c r="F344" s="555"/>
      <c r="G344" s="556"/>
      <c r="H344" s="556"/>
      <c r="I344" s="556"/>
      <c r="J344" s="556"/>
      <c r="K344"/>
      <c r="L344"/>
      <c r="M344"/>
      <c r="N344"/>
      <c r="O344"/>
      <c r="P344"/>
      <c r="Q344"/>
      <c r="R344"/>
      <c r="S344"/>
      <c r="T344"/>
      <c r="U344"/>
      <c r="V344"/>
      <c r="W344"/>
      <c r="X344"/>
      <c r="Y344"/>
      <c r="Z344"/>
      <c r="AA344"/>
      <c r="AB344"/>
      <c r="AC344"/>
      <c r="AD344"/>
      <c r="AE344"/>
      <c r="AF344"/>
      <c r="AG344"/>
      <c r="AH344"/>
      <c r="AI344"/>
      <c r="AJ344"/>
      <c r="AK344"/>
      <c r="AL344"/>
      <c r="AM344"/>
      <c r="AN344"/>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c r="BY344"/>
      <c r="BZ344"/>
      <c r="CA344"/>
      <c r="CB344"/>
      <c r="CC344"/>
      <c r="CD344"/>
      <c r="CE344"/>
      <c r="CF344"/>
      <c r="CG344"/>
    </row>
    <row r="345" spans="1:85" x14ac:dyDescent="0.2">
      <c r="A345" s="524"/>
      <c r="B345" s="524"/>
      <c r="C345" s="554"/>
      <c r="D345" s="524"/>
      <c r="E345" s="524"/>
      <c r="F345" s="555"/>
      <c r="G345" s="556"/>
      <c r="H345" s="556"/>
      <c r="I345" s="556"/>
      <c r="J345" s="556"/>
      <c r="K345"/>
      <c r="L345"/>
      <c r="M345"/>
      <c r="N345"/>
      <c r="O345"/>
      <c r="P345"/>
      <c r="Q345"/>
      <c r="R345"/>
      <c r="S345"/>
      <c r="T345"/>
      <c r="U345"/>
      <c r="V345"/>
      <c r="W345"/>
      <c r="X345"/>
      <c r="Y345"/>
      <c r="Z345"/>
      <c r="AA345"/>
      <c r="AB345"/>
      <c r="AC345"/>
      <c r="AD345"/>
      <c r="AE345"/>
      <c r="AF345"/>
      <c r="AG345"/>
      <c r="AH345"/>
      <c r="AI345"/>
      <c r="AJ345"/>
      <c r="AK345"/>
      <c r="AL345"/>
      <c r="AM345"/>
      <c r="AN345"/>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c r="BY345"/>
      <c r="BZ345"/>
      <c r="CA345"/>
      <c r="CB345"/>
      <c r="CC345"/>
      <c r="CD345"/>
      <c r="CE345"/>
      <c r="CF345"/>
      <c r="CG345"/>
    </row>
    <row r="346" spans="1:85" x14ac:dyDescent="0.2">
      <c r="A346" s="524"/>
      <c r="B346" s="524"/>
      <c r="C346" s="554"/>
      <c r="D346" s="524"/>
      <c r="E346" s="524"/>
      <c r="F346" s="555"/>
      <c r="G346" s="556"/>
      <c r="H346" s="556"/>
      <c r="I346" s="556"/>
      <c r="J346" s="556"/>
      <c r="K346"/>
      <c r="L346"/>
      <c r="M346"/>
      <c r="N346"/>
      <c r="O346"/>
      <c r="P346"/>
      <c r="Q346"/>
      <c r="R346"/>
      <c r="S346"/>
      <c r="T346"/>
      <c r="U346"/>
      <c r="V346"/>
      <c r="W346"/>
      <c r="X346"/>
      <c r="Y346"/>
      <c r="Z346"/>
      <c r="AA346"/>
      <c r="AB346"/>
      <c r="AC346"/>
      <c r="AD346"/>
      <c r="AE346"/>
      <c r="AF346"/>
      <c r="AG346"/>
      <c r="AH346"/>
      <c r="AI346"/>
      <c r="AJ346"/>
      <c r="AK346"/>
      <c r="AL346"/>
      <c r="AM346"/>
      <c r="AN346"/>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c r="BY346"/>
      <c r="BZ346"/>
      <c r="CA346"/>
      <c r="CB346"/>
      <c r="CC346"/>
      <c r="CD346"/>
      <c r="CE346"/>
      <c r="CF346"/>
      <c r="CG346"/>
    </row>
    <row r="347" spans="1:85" x14ac:dyDescent="0.2">
      <c r="A347" s="524"/>
      <c r="B347" s="524"/>
      <c r="C347" s="554"/>
      <c r="D347" s="524"/>
      <c r="E347" s="524"/>
      <c r="F347" s="555"/>
      <c r="G347" s="556"/>
      <c r="H347" s="556"/>
      <c r="I347" s="556"/>
      <c r="J347" s="556"/>
      <c r="K347"/>
      <c r="L347"/>
      <c r="M347"/>
      <c r="N347"/>
      <c r="O347"/>
      <c r="P347"/>
      <c r="Q347"/>
      <c r="R347"/>
      <c r="S347"/>
      <c r="T347"/>
      <c r="U347"/>
      <c r="V347"/>
      <c r="W347"/>
      <c r="X347"/>
      <c r="Y347"/>
      <c r="Z347"/>
      <c r="AA347"/>
      <c r="AB347"/>
      <c r="AC347"/>
      <c r="AD347"/>
      <c r="AE347"/>
      <c r="AF347"/>
      <c r="AG347"/>
      <c r="AH347"/>
      <c r="AI347"/>
      <c r="AJ347"/>
      <c r="AK347"/>
      <c r="AL347"/>
      <c r="AM347"/>
      <c r="AN347"/>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c r="BY347"/>
      <c r="BZ347"/>
      <c r="CA347"/>
      <c r="CB347"/>
      <c r="CC347"/>
      <c r="CD347"/>
      <c r="CE347"/>
      <c r="CF347"/>
      <c r="CG347"/>
    </row>
    <row r="348" spans="1:85" x14ac:dyDescent="0.2">
      <c r="A348" s="524"/>
      <c r="B348" s="524"/>
      <c r="C348" s="554"/>
      <c r="D348" s="524"/>
      <c r="E348" s="524"/>
      <c r="F348" s="555"/>
      <c r="G348" s="556"/>
      <c r="H348" s="556"/>
      <c r="I348" s="556"/>
      <c r="J348" s="556"/>
      <c r="K348"/>
      <c r="L348"/>
      <c r="M348"/>
      <c r="N348"/>
      <c r="O348"/>
      <c r="P348"/>
      <c r="Q348"/>
      <c r="R348"/>
      <c r="S348"/>
      <c r="T348"/>
      <c r="U348"/>
      <c r="V348"/>
      <c r="W348"/>
      <c r="X348"/>
      <c r="Y348"/>
      <c r="Z348"/>
      <c r="AA348"/>
      <c r="AB348"/>
      <c r="AC348"/>
      <c r="AD348"/>
      <c r="AE348"/>
      <c r="AF348"/>
      <c r="AG348"/>
      <c r="AH348"/>
      <c r="AI348"/>
      <c r="AJ348"/>
      <c r="AK348"/>
      <c r="AL348"/>
      <c r="AM348"/>
      <c r="AN348"/>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c r="BY348"/>
      <c r="BZ348"/>
      <c r="CA348"/>
      <c r="CB348"/>
      <c r="CC348"/>
      <c r="CD348"/>
      <c r="CE348"/>
      <c r="CF348"/>
      <c r="CG348"/>
    </row>
    <row r="349" spans="1:85" x14ac:dyDescent="0.2">
      <c r="A349" s="524"/>
      <c r="B349" s="524"/>
      <c r="C349" s="554"/>
      <c r="D349" s="524"/>
      <c r="E349" s="524"/>
      <c r="F349" s="555"/>
      <c r="G349" s="556"/>
      <c r="H349" s="556"/>
      <c r="I349" s="556"/>
      <c r="J349" s="556"/>
      <c r="K349"/>
      <c r="L349"/>
      <c r="M349"/>
      <c r="N349"/>
      <c r="O349"/>
      <c r="P349"/>
      <c r="Q349"/>
      <c r="R349"/>
      <c r="S349"/>
      <c r="T349"/>
      <c r="U349"/>
      <c r="V349"/>
      <c r="W349"/>
      <c r="X349"/>
      <c r="Y349"/>
      <c r="Z349"/>
      <c r="AA349"/>
      <c r="AB349"/>
      <c r="AC349"/>
      <c r="AD349"/>
      <c r="AE349"/>
      <c r="AF349"/>
      <c r="AG349"/>
      <c r="AH349"/>
      <c r="AI349"/>
      <c r="AJ349"/>
      <c r="AK349"/>
      <c r="AL349"/>
      <c r="AM349"/>
      <c r="AN349"/>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c r="BY349"/>
      <c r="BZ349"/>
      <c r="CA349"/>
      <c r="CB349"/>
      <c r="CC349"/>
      <c r="CD349"/>
      <c r="CE349"/>
      <c r="CF349"/>
      <c r="CG349"/>
    </row>
    <row r="350" spans="1:85" x14ac:dyDescent="0.2">
      <c r="A350" s="524"/>
      <c r="B350" s="524"/>
      <c r="C350" s="554"/>
      <c r="D350" s="524"/>
      <c r="E350" s="524"/>
      <c r="F350" s="555"/>
      <c r="G350" s="556"/>
      <c r="H350" s="556"/>
      <c r="I350" s="556"/>
      <c r="J350" s="556"/>
      <c r="K350"/>
      <c r="L350"/>
      <c r="M350"/>
      <c r="N350"/>
      <c r="O350"/>
      <c r="P350"/>
      <c r="Q350"/>
      <c r="R350"/>
      <c r="S350"/>
      <c r="T350"/>
      <c r="U350"/>
      <c r="V350"/>
      <c r="W350"/>
      <c r="X350"/>
      <c r="Y350"/>
      <c r="Z350"/>
      <c r="AA350"/>
      <c r="AB350"/>
      <c r="AC350"/>
      <c r="AD350"/>
      <c r="AE350"/>
      <c r="AF350"/>
      <c r="AG350"/>
      <c r="AH350"/>
      <c r="AI350"/>
      <c r="AJ350"/>
      <c r="AK350"/>
      <c r="AL350"/>
      <c r="AM350"/>
      <c r="AN350"/>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c r="BY350"/>
      <c r="BZ350"/>
      <c r="CA350"/>
      <c r="CB350"/>
      <c r="CC350"/>
      <c r="CD350"/>
      <c r="CE350"/>
      <c r="CF350"/>
      <c r="CG350"/>
    </row>
    <row r="351" spans="1:85" x14ac:dyDescent="0.2">
      <c r="A351" s="524"/>
      <c r="B351" s="524"/>
      <c r="C351" s="554"/>
      <c r="D351" s="524"/>
      <c r="E351" s="524"/>
      <c r="F351" s="555"/>
      <c r="G351" s="556"/>
      <c r="H351" s="556"/>
      <c r="I351" s="556"/>
      <c r="J351" s="556"/>
      <c r="K351"/>
      <c r="L351"/>
      <c r="M351"/>
      <c r="N351"/>
      <c r="O351"/>
      <c r="P351"/>
      <c r="Q351"/>
      <c r="R351"/>
      <c r="S351"/>
      <c r="T351"/>
      <c r="U351"/>
      <c r="V351"/>
      <c r="W351"/>
      <c r="X351"/>
      <c r="Y351"/>
      <c r="Z351"/>
      <c r="AA351"/>
      <c r="AB351"/>
      <c r="AC351"/>
      <c r="AD351"/>
      <c r="AE351"/>
      <c r="AF351"/>
      <c r="AG351"/>
      <c r="AH351"/>
      <c r="AI351"/>
      <c r="AJ351"/>
      <c r="AK351"/>
      <c r="AL351"/>
      <c r="AM351"/>
      <c r="AN35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c r="BY351"/>
      <c r="BZ351"/>
      <c r="CA351"/>
      <c r="CB351"/>
      <c r="CC351"/>
      <c r="CD351"/>
      <c r="CE351"/>
      <c r="CF351"/>
      <c r="CG351"/>
    </row>
    <row r="352" spans="1:85" x14ac:dyDescent="0.2">
      <c r="A352" s="524"/>
      <c r="B352" s="524"/>
      <c r="C352" s="554"/>
      <c r="D352" s="524"/>
      <c r="E352" s="524"/>
      <c r="F352" s="555"/>
      <c r="G352" s="556"/>
      <c r="H352" s="556"/>
      <c r="I352" s="556"/>
      <c r="J352" s="556"/>
      <c r="K352"/>
      <c r="L352"/>
      <c r="M352"/>
      <c r="N352"/>
      <c r="O352"/>
      <c r="P352"/>
      <c r="Q352"/>
      <c r="R352"/>
      <c r="S352"/>
      <c r="T352"/>
      <c r="U352"/>
      <c r="V352"/>
      <c r="W352"/>
      <c r="X352"/>
      <c r="Y352"/>
      <c r="Z352"/>
      <c r="AA352"/>
      <c r="AB352"/>
      <c r="AC352"/>
      <c r="AD352"/>
      <c r="AE352"/>
      <c r="AF352"/>
      <c r="AG352"/>
      <c r="AH352"/>
      <c r="AI352"/>
      <c r="AJ352"/>
      <c r="AK352"/>
      <c r="AL352"/>
      <c r="AM352"/>
      <c r="AN352"/>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c r="BY352"/>
      <c r="BZ352"/>
      <c r="CA352"/>
      <c r="CB352"/>
      <c r="CC352"/>
      <c r="CD352"/>
      <c r="CE352"/>
      <c r="CF352"/>
      <c r="CG352"/>
    </row>
    <row r="353" spans="1:85" x14ac:dyDescent="0.2">
      <c r="A353" s="524"/>
      <c r="B353" s="524"/>
      <c r="C353" s="554"/>
      <c r="D353" s="524"/>
      <c r="E353" s="524"/>
      <c r="F353" s="555"/>
      <c r="G353" s="556"/>
      <c r="H353" s="556"/>
      <c r="I353" s="556"/>
      <c r="J353" s="556"/>
      <c r="K353"/>
      <c r="L353"/>
      <c r="M353"/>
      <c r="N353"/>
      <c r="O353"/>
      <c r="P353"/>
      <c r="Q353"/>
      <c r="R353"/>
      <c r="S353"/>
      <c r="T353"/>
      <c r="U353"/>
      <c r="V353"/>
      <c r="W353"/>
      <c r="X353"/>
      <c r="Y353"/>
      <c r="Z353"/>
      <c r="AA353"/>
      <c r="AB353"/>
      <c r="AC353"/>
      <c r="AD353"/>
      <c r="AE353"/>
      <c r="AF353"/>
      <c r="AG353"/>
      <c r="AH353"/>
      <c r="AI353"/>
      <c r="AJ353"/>
      <c r="AK353"/>
      <c r="AL353"/>
      <c r="AM353"/>
      <c r="AN353"/>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c r="BY353"/>
      <c r="BZ353"/>
      <c r="CA353"/>
      <c r="CB353"/>
      <c r="CC353"/>
      <c r="CD353"/>
      <c r="CE353"/>
      <c r="CF353"/>
      <c r="CG353"/>
    </row>
    <row r="354" spans="1:85" x14ac:dyDescent="0.2">
      <c r="A354" s="524"/>
      <c r="B354" s="524"/>
      <c r="C354" s="554"/>
      <c r="D354" s="524"/>
      <c r="E354" s="524"/>
      <c r="F354" s="555"/>
      <c r="G354" s="556"/>
      <c r="H354" s="556"/>
      <c r="I354" s="556"/>
      <c r="J354" s="556"/>
      <c r="K354"/>
      <c r="L354"/>
      <c r="M354"/>
      <c r="N354"/>
      <c r="O354"/>
      <c r="P354"/>
      <c r="Q354"/>
      <c r="R354"/>
      <c r="S354"/>
      <c r="T354"/>
      <c r="U354"/>
      <c r="V354"/>
      <c r="W354"/>
      <c r="X354"/>
      <c r="Y354"/>
      <c r="Z354"/>
      <c r="AA354"/>
      <c r="AB354"/>
      <c r="AC354"/>
      <c r="AD354"/>
      <c r="AE354"/>
      <c r="AF354"/>
      <c r="AG354"/>
      <c r="AH354"/>
      <c r="AI354"/>
      <c r="AJ354"/>
      <c r="AK354"/>
      <c r="AL354"/>
      <c r="AM354"/>
      <c r="AN354"/>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c r="BY354"/>
      <c r="BZ354"/>
      <c r="CA354"/>
      <c r="CB354"/>
      <c r="CC354"/>
      <c r="CD354"/>
      <c r="CE354"/>
      <c r="CF354"/>
      <c r="CG354"/>
    </row>
    <row r="355" spans="1:85" x14ac:dyDescent="0.2">
      <c r="A355" s="524"/>
      <c r="B355" s="524"/>
      <c r="C355" s="554"/>
      <c r="D355" s="524"/>
      <c r="E355" s="524"/>
      <c r="F355" s="555"/>
      <c r="G355" s="556"/>
      <c r="H355" s="556"/>
      <c r="I355" s="556"/>
      <c r="J355" s="556"/>
      <c r="K355"/>
      <c r="L355"/>
      <c r="M355"/>
      <c r="N355"/>
      <c r="O355"/>
      <c r="P355"/>
      <c r="Q355"/>
      <c r="R355"/>
      <c r="S355"/>
      <c r="T355"/>
      <c r="U355"/>
      <c r="V355"/>
      <c r="W355"/>
      <c r="X355"/>
      <c r="Y355"/>
      <c r="Z355"/>
      <c r="AA355"/>
      <c r="AB355"/>
      <c r="AC355"/>
      <c r="AD355"/>
      <c r="AE355"/>
      <c r="AF355"/>
      <c r="AG355"/>
      <c r="AH355"/>
      <c r="AI355"/>
      <c r="AJ355"/>
      <c r="AK355"/>
      <c r="AL355"/>
      <c r="AM355"/>
      <c r="AN355"/>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c r="BY355"/>
      <c r="BZ355"/>
      <c r="CA355"/>
      <c r="CB355"/>
      <c r="CC355"/>
      <c r="CD355"/>
      <c r="CE355"/>
      <c r="CF355"/>
      <c r="CG355"/>
    </row>
    <row r="356" spans="1:85" x14ac:dyDescent="0.2">
      <c r="A356" s="524"/>
      <c r="B356" s="524"/>
      <c r="C356" s="554"/>
      <c r="D356" s="524"/>
      <c r="E356" s="524"/>
      <c r="F356" s="555"/>
      <c r="G356" s="556"/>
      <c r="H356" s="556"/>
      <c r="I356" s="556"/>
      <c r="J356" s="556"/>
      <c r="K356"/>
      <c r="L356"/>
      <c r="M356"/>
      <c r="N356"/>
      <c r="O356"/>
      <c r="P356"/>
      <c r="Q356"/>
      <c r="R356"/>
      <c r="S356"/>
      <c r="T356"/>
      <c r="U356"/>
      <c r="V356"/>
      <c r="W356"/>
      <c r="X356"/>
      <c r="Y356"/>
      <c r="Z356"/>
      <c r="AA356"/>
      <c r="AB356"/>
      <c r="AC356"/>
      <c r="AD356"/>
      <c r="AE356"/>
      <c r="AF356"/>
      <c r="AG356"/>
      <c r="AH356"/>
      <c r="AI356"/>
      <c r="AJ356"/>
      <c r="AK356"/>
      <c r="AL356"/>
      <c r="AM356"/>
      <c r="AN356"/>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c r="BY356"/>
      <c r="BZ356"/>
      <c r="CA356"/>
      <c r="CB356"/>
      <c r="CC356"/>
      <c r="CD356"/>
      <c r="CE356"/>
      <c r="CF356"/>
      <c r="CG356"/>
    </row>
    <row r="357" spans="1:85" x14ac:dyDescent="0.2">
      <c r="A357" s="524"/>
      <c r="B357" s="524"/>
      <c r="C357" s="554"/>
      <c r="D357" s="524"/>
      <c r="E357" s="524"/>
      <c r="F357" s="555"/>
      <c r="G357" s="556"/>
      <c r="H357" s="556"/>
      <c r="I357" s="556"/>
      <c r="J357" s="556"/>
      <c r="K357"/>
      <c r="L357"/>
      <c r="M357"/>
      <c r="N357"/>
      <c r="O357"/>
      <c r="P357"/>
      <c r="Q357"/>
      <c r="R357"/>
      <c r="S357"/>
      <c r="T357"/>
      <c r="U357"/>
      <c r="V357"/>
      <c r="W357"/>
      <c r="X357"/>
      <c r="Y357"/>
      <c r="Z357"/>
      <c r="AA357"/>
      <c r="AB357"/>
      <c r="AC357"/>
      <c r="AD357"/>
      <c r="AE357"/>
      <c r="AF357"/>
      <c r="AG357"/>
      <c r="AH357"/>
      <c r="AI357"/>
      <c r="AJ357"/>
      <c r="AK357"/>
      <c r="AL357"/>
      <c r="AM357"/>
      <c r="AN357"/>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c r="BY357"/>
      <c r="BZ357"/>
      <c r="CA357"/>
      <c r="CB357"/>
      <c r="CC357"/>
      <c r="CD357"/>
      <c r="CE357"/>
      <c r="CF357"/>
      <c r="CG357"/>
    </row>
    <row r="358" spans="1:85" x14ac:dyDescent="0.2">
      <c r="A358" s="524"/>
      <c r="B358" s="524"/>
      <c r="C358" s="554"/>
      <c r="D358" s="524"/>
      <c r="E358" s="524"/>
      <c r="F358" s="555"/>
      <c r="G358" s="556"/>
      <c r="H358" s="556"/>
      <c r="I358" s="556"/>
      <c r="J358" s="556"/>
      <c r="K358"/>
      <c r="L358"/>
      <c r="M358"/>
      <c r="N358"/>
      <c r="O358"/>
      <c r="P358"/>
      <c r="Q358"/>
      <c r="R358"/>
      <c r="S358"/>
      <c r="T358"/>
      <c r="U358"/>
      <c r="V358"/>
      <c r="W358"/>
      <c r="X358"/>
      <c r="Y358"/>
      <c r="Z358"/>
      <c r="AA358"/>
      <c r="AB358"/>
      <c r="AC358"/>
      <c r="AD358"/>
      <c r="AE358"/>
      <c r="AF358"/>
      <c r="AG358"/>
      <c r="AH358"/>
      <c r="AI358"/>
      <c r="AJ358"/>
      <c r="AK358"/>
      <c r="AL358"/>
      <c r="AM358"/>
      <c r="AN358"/>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c r="BY358"/>
      <c r="BZ358"/>
      <c r="CA358"/>
      <c r="CB358"/>
      <c r="CC358"/>
      <c r="CD358"/>
      <c r="CE358"/>
      <c r="CF358"/>
      <c r="CG358"/>
    </row>
    <row r="359" spans="1:85" x14ac:dyDescent="0.2">
      <c r="A359" s="524"/>
      <c r="B359" s="524"/>
      <c r="C359" s="554"/>
      <c r="D359" s="524"/>
      <c r="E359" s="524"/>
      <c r="F359" s="555"/>
      <c r="G359" s="556"/>
      <c r="H359" s="556"/>
      <c r="I359" s="556"/>
      <c r="J359" s="556"/>
      <c r="K359"/>
      <c r="L359"/>
      <c r="M359"/>
      <c r="N359"/>
      <c r="O359"/>
      <c r="P359"/>
      <c r="Q359"/>
      <c r="R359"/>
      <c r="S359"/>
      <c r="T359"/>
      <c r="U359"/>
      <c r="V359"/>
      <c r="W359"/>
      <c r="X359"/>
      <c r="Y359"/>
      <c r="Z359"/>
      <c r="AA359"/>
      <c r="AB359"/>
      <c r="AC359"/>
      <c r="AD359"/>
      <c r="AE359"/>
      <c r="AF359"/>
      <c r="AG359"/>
      <c r="AH359"/>
      <c r="AI359"/>
      <c r="AJ359"/>
      <c r="AK359"/>
      <c r="AL359"/>
      <c r="AM359"/>
      <c r="AN359"/>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c r="BY359"/>
      <c r="BZ359"/>
      <c r="CA359"/>
      <c r="CB359"/>
      <c r="CC359"/>
      <c r="CD359"/>
      <c r="CE359"/>
      <c r="CF359"/>
      <c r="CG359"/>
    </row>
    <row r="360" spans="1:85" x14ac:dyDescent="0.2">
      <c r="A360" s="524"/>
      <c r="B360" s="524"/>
      <c r="C360" s="554"/>
      <c r="D360" s="524"/>
      <c r="E360" s="524"/>
      <c r="F360" s="555"/>
      <c r="G360" s="556"/>
      <c r="H360" s="556"/>
      <c r="I360" s="556"/>
      <c r="J360" s="556"/>
      <c r="K360"/>
      <c r="L360"/>
      <c r="M360"/>
      <c r="N360"/>
      <c r="O360"/>
      <c r="P360"/>
      <c r="Q360"/>
      <c r="R360"/>
      <c r="S360"/>
      <c r="T360"/>
      <c r="U360"/>
      <c r="V360"/>
      <c r="W360"/>
      <c r="X360"/>
      <c r="Y360"/>
      <c r="Z360"/>
      <c r="AA360"/>
      <c r="AB360"/>
      <c r="AC360"/>
      <c r="AD360"/>
      <c r="AE360"/>
      <c r="AF360"/>
      <c r="AG360"/>
      <c r="AH360"/>
      <c r="AI360"/>
      <c r="AJ360"/>
      <c r="AK360"/>
      <c r="AL360"/>
      <c r="AM360"/>
      <c r="AN360"/>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c r="BY360"/>
      <c r="BZ360"/>
      <c r="CA360"/>
      <c r="CB360"/>
      <c r="CC360"/>
      <c r="CD360"/>
      <c r="CE360"/>
      <c r="CF360"/>
      <c r="CG360"/>
    </row>
    <row r="361" spans="1:85" x14ac:dyDescent="0.2">
      <c r="A361" s="524"/>
      <c r="B361" s="524"/>
      <c r="C361" s="554"/>
      <c r="D361" s="524"/>
      <c r="E361" s="524"/>
      <c r="F361" s="555"/>
      <c r="G361" s="556"/>
      <c r="H361" s="556"/>
      <c r="I361" s="556"/>
      <c r="J361" s="556"/>
      <c r="K361"/>
      <c r="L361"/>
      <c r="M361"/>
      <c r="N361"/>
      <c r="O361"/>
      <c r="P361"/>
      <c r="Q361"/>
      <c r="R361"/>
      <c r="S361"/>
      <c r="T361"/>
      <c r="U361"/>
      <c r="V361"/>
      <c r="W361"/>
      <c r="X361"/>
      <c r="Y361"/>
      <c r="Z361"/>
      <c r="AA361"/>
      <c r="AB361"/>
      <c r="AC361"/>
      <c r="AD361"/>
      <c r="AE361"/>
      <c r="AF361"/>
      <c r="AG361"/>
      <c r="AH361"/>
      <c r="AI361"/>
      <c r="AJ361"/>
      <c r="AK361"/>
      <c r="AL361"/>
      <c r="AM361"/>
      <c r="AN36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c r="BY361"/>
      <c r="BZ361"/>
      <c r="CA361"/>
      <c r="CB361"/>
      <c r="CC361"/>
      <c r="CD361"/>
      <c r="CE361"/>
      <c r="CF361"/>
      <c r="CG361"/>
    </row>
    <row r="362" spans="1:85" x14ac:dyDescent="0.2">
      <c r="A362" s="524"/>
      <c r="B362" s="524"/>
      <c r="C362" s="554"/>
      <c r="D362" s="524"/>
      <c r="E362" s="524"/>
      <c r="F362" s="555"/>
      <c r="G362" s="556"/>
      <c r="H362" s="556"/>
      <c r="I362" s="556"/>
      <c r="J362" s="556"/>
      <c r="K362"/>
      <c r="L362"/>
      <c r="M362"/>
      <c r="N362"/>
      <c r="O362"/>
      <c r="P362"/>
      <c r="Q362"/>
      <c r="R362"/>
      <c r="S362"/>
      <c r="T362"/>
      <c r="U362"/>
      <c r="V362"/>
      <c r="W362"/>
      <c r="X362"/>
      <c r="Y362"/>
      <c r="Z362"/>
      <c r="AA362"/>
      <c r="AB362"/>
      <c r="AC362"/>
      <c r="AD362"/>
      <c r="AE362"/>
      <c r="AF362"/>
      <c r="AG362"/>
      <c r="AH362"/>
      <c r="AI362"/>
      <c r="AJ362"/>
      <c r="AK362"/>
      <c r="AL362"/>
      <c r="AM362"/>
      <c r="AN362"/>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c r="BY362"/>
      <c r="BZ362"/>
      <c r="CA362"/>
      <c r="CB362"/>
      <c r="CC362"/>
      <c r="CD362"/>
      <c r="CE362"/>
      <c r="CF362"/>
      <c r="CG362"/>
    </row>
    <row r="363" spans="1:85" x14ac:dyDescent="0.2">
      <c r="A363" s="524"/>
      <c r="B363" s="524"/>
      <c r="C363" s="554"/>
      <c r="D363" s="524"/>
      <c r="E363" s="524"/>
      <c r="F363" s="555"/>
      <c r="G363" s="556"/>
      <c r="H363" s="556"/>
      <c r="I363" s="556"/>
      <c r="J363" s="556"/>
      <c r="K363"/>
      <c r="L363"/>
      <c r="M363"/>
      <c r="N363"/>
      <c r="O363"/>
      <c r="P363"/>
      <c r="Q363"/>
      <c r="R363"/>
      <c r="S363"/>
      <c r="T363"/>
      <c r="U363"/>
      <c r="V363"/>
      <c r="W363"/>
      <c r="X363"/>
      <c r="Y363"/>
      <c r="Z363"/>
      <c r="AA363"/>
      <c r="AB363"/>
      <c r="AC363"/>
      <c r="AD363"/>
      <c r="AE363"/>
      <c r="AF363"/>
      <c r="AG363"/>
      <c r="AH363"/>
      <c r="AI363"/>
      <c r="AJ363"/>
      <c r="AK363"/>
      <c r="AL363"/>
      <c r="AM363"/>
      <c r="AN363"/>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c r="BY363"/>
      <c r="BZ363"/>
      <c r="CA363"/>
      <c r="CB363"/>
      <c r="CC363"/>
      <c r="CD363"/>
      <c r="CE363"/>
      <c r="CF363"/>
      <c r="CG363"/>
    </row>
    <row r="364" spans="1:85" x14ac:dyDescent="0.2">
      <c r="A364" s="524"/>
      <c r="B364" s="524"/>
      <c r="C364" s="554"/>
      <c r="D364" s="524"/>
      <c r="E364" s="524"/>
      <c r="F364" s="555"/>
      <c r="G364" s="556"/>
      <c r="H364" s="556"/>
      <c r="I364" s="556"/>
      <c r="J364" s="556"/>
      <c r="K364"/>
      <c r="L364"/>
      <c r="M364"/>
      <c r="N364"/>
      <c r="O364"/>
      <c r="P364"/>
      <c r="Q364"/>
      <c r="R364"/>
      <c r="S364"/>
      <c r="T364"/>
      <c r="U364"/>
      <c r="V364"/>
      <c r="W364"/>
      <c r="X364"/>
      <c r="Y364"/>
      <c r="Z364"/>
      <c r="AA364"/>
      <c r="AB364"/>
      <c r="AC364"/>
      <c r="AD364"/>
      <c r="AE364"/>
      <c r="AF364"/>
      <c r="AG364"/>
      <c r="AH364"/>
      <c r="AI364"/>
      <c r="AJ364"/>
      <c r="AK364"/>
      <c r="AL364"/>
      <c r="AM364"/>
      <c r="AN364"/>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c r="BY364"/>
      <c r="BZ364"/>
      <c r="CA364"/>
      <c r="CB364"/>
      <c r="CC364"/>
      <c r="CD364"/>
      <c r="CE364"/>
      <c r="CF364"/>
      <c r="CG364"/>
    </row>
    <row r="365" spans="1:85" x14ac:dyDescent="0.2">
      <c r="A365" s="524"/>
      <c r="B365" s="524"/>
      <c r="C365" s="554"/>
      <c r="D365" s="524"/>
      <c r="E365" s="524"/>
      <c r="F365" s="555"/>
      <c r="G365" s="556"/>
      <c r="H365" s="556"/>
      <c r="I365" s="556"/>
      <c r="J365" s="556"/>
      <c r="K365"/>
      <c r="L365"/>
      <c r="M365"/>
      <c r="N365"/>
      <c r="O365"/>
      <c r="P365"/>
      <c r="Q365"/>
      <c r="R365"/>
      <c r="S365"/>
      <c r="T365"/>
      <c r="U365"/>
      <c r="V365"/>
      <c r="W365"/>
      <c r="X365"/>
      <c r="Y365"/>
      <c r="Z365"/>
      <c r="AA365"/>
      <c r="AB365"/>
      <c r="AC365"/>
      <c r="AD365"/>
      <c r="AE365"/>
      <c r="AF365"/>
      <c r="AG365"/>
      <c r="AH365"/>
      <c r="AI365"/>
      <c r="AJ365"/>
      <c r="AK365"/>
      <c r="AL365"/>
      <c r="AM365"/>
      <c r="AN365"/>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c r="BY365"/>
      <c r="BZ365"/>
      <c r="CA365"/>
      <c r="CB365"/>
      <c r="CC365"/>
      <c r="CD365"/>
      <c r="CE365"/>
      <c r="CF365"/>
      <c r="CG365"/>
    </row>
    <row r="366" spans="1:85" x14ac:dyDescent="0.2">
      <c r="A366" s="524"/>
      <c r="B366" s="524"/>
      <c r="C366" s="554"/>
      <c r="D366" s="524"/>
      <c r="E366" s="524"/>
      <c r="F366" s="555"/>
      <c r="G366" s="556"/>
      <c r="H366" s="556"/>
      <c r="I366" s="556"/>
      <c r="J366" s="556"/>
      <c r="K366"/>
      <c r="L366"/>
      <c r="M366"/>
      <c r="N366"/>
      <c r="O366"/>
      <c r="P366"/>
      <c r="Q366"/>
      <c r="R366"/>
      <c r="S366"/>
      <c r="T366"/>
      <c r="U366"/>
      <c r="V366"/>
      <c r="W366"/>
      <c r="X366"/>
      <c r="Y366"/>
      <c r="Z366"/>
      <c r="AA366"/>
      <c r="AB366"/>
      <c r="AC366"/>
      <c r="AD366"/>
      <c r="AE366"/>
      <c r="AF366"/>
      <c r="AG366"/>
      <c r="AH366"/>
      <c r="AI366"/>
      <c r="AJ366"/>
      <c r="AK366"/>
      <c r="AL366"/>
      <c r="AM366"/>
      <c r="AN366"/>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c r="BY366"/>
      <c r="BZ366"/>
      <c r="CA366"/>
      <c r="CB366"/>
      <c r="CC366"/>
      <c r="CD366"/>
      <c r="CE366"/>
      <c r="CF366"/>
      <c r="CG366"/>
    </row>
    <row r="367" spans="1:85" x14ac:dyDescent="0.2">
      <c r="A367" s="524"/>
      <c r="B367" s="524"/>
      <c r="C367" s="554"/>
      <c r="D367" s="524"/>
      <c r="E367" s="524"/>
      <c r="F367" s="555"/>
      <c r="G367" s="556"/>
      <c r="H367" s="556"/>
      <c r="I367" s="556"/>
      <c r="J367" s="556"/>
      <c r="K367"/>
      <c r="L367"/>
      <c r="M367"/>
      <c r="N367"/>
      <c r="O367"/>
      <c r="P367"/>
      <c r="Q367"/>
      <c r="R367"/>
      <c r="S367"/>
      <c r="T367"/>
      <c r="U367"/>
      <c r="V367"/>
      <c r="W367"/>
      <c r="X367"/>
      <c r="Y367"/>
      <c r="Z367"/>
      <c r="AA367"/>
      <c r="AB367"/>
      <c r="AC367"/>
      <c r="AD367"/>
      <c r="AE367"/>
      <c r="AF367"/>
      <c r="AG367"/>
      <c r="AH367"/>
      <c r="AI367"/>
      <c r="AJ367"/>
      <c r="AK367"/>
      <c r="AL367"/>
      <c r="AM367"/>
      <c r="AN367"/>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c r="BY367"/>
      <c r="BZ367"/>
      <c r="CA367"/>
      <c r="CB367"/>
      <c r="CC367"/>
      <c r="CD367"/>
      <c r="CE367"/>
      <c r="CF367"/>
      <c r="CG367"/>
    </row>
    <row r="368" spans="1:85" x14ac:dyDescent="0.2">
      <c r="A368" s="524"/>
      <c r="B368" s="524"/>
      <c r="C368" s="554"/>
      <c r="D368" s="524"/>
      <c r="E368" s="524"/>
      <c r="F368" s="555"/>
      <c r="G368" s="556"/>
      <c r="H368" s="556"/>
      <c r="I368" s="556"/>
      <c r="J368" s="556"/>
      <c r="K368"/>
      <c r="L368"/>
      <c r="M368"/>
      <c r="N368"/>
      <c r="O368"/>
      <c r="P368"/>
      <c r="Q368"/>
      <c r="R368"/>
      <c r="S368"/>
      <c r="T368"/>
      <c r="U368"/>
      <c r="V368"/>
      <c r="W368"/>
      <c r="X368"/>
      <c r="Y368"/>
      <c r="Z368"/>
      <c r="AA368"/>
      <c r="AB368"/>
      <c r="AC368"/>
      <c r="AD368"/>
      <c r="AE368"/>
      <c r="AF368"/>
      <c r="AG368"/>
      <c r="AH368"/>
      <c r="AI368"/>
      <c r="AJ368"/>
      <c r="AK368"/>
      <c r="AL368"/>
      <c r="AM368"/>
      <c r="AN368"/>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c r="BY368"/>
      <c r="BZ368"/>
      <c r="CA368"/>
      <c r="CB368"/>
      <c r="CC368"/>
      <c r="CD368"/>
      <c r="CE368"/>
      <c r="CF368"/>
      <c r="CG368"/>
    </row>
    <row r="369" spans="1:85" x14ac:dyDescent="0.2">
      <c r="A369" s="524"/>
      <c r="B369" s="524"/>
      <c r="C369" s="554"/>
      <c r="D369" s="524"/>
      <c r="E369" s="524"/>
      <c r="F369" s="555"/>
      <c r="G369" s="556"/>
      <c r="H369" s="556"/>
      <c r="I369" s="556"/>
      <c r="J369" s="556"/>
      <c r="K369"/>
      <c r="L369"/>
      <c r="M369"/>
      <c r="N369"/>
      <c r="O369"/>
      <c r="P369"/>
      <c r="Q369"/>
      <c r="R369"/>
      <c r="S369"/>
      <c r="T369"/>
      <c r="U369"/>
      <c r="V369"/>
      <c r="W369"/>
      <c r="X369"/>
      <c r="Y369"/>
      <c r="Z369"/>
      <c r="AA369"/>
      <c r="AB369"/>
      <c r="AC369"/>
      <c r="AD369"/>
      <c r="AE369"/>
      <c r="AF369"/>
      <c r="AG369"/>
      <c r="AH369"/>
      <c r="AI369"/>
      <c r="AJ369"/>
      <c r="AK369"/>
      <c r="AL369"/>
      <c r="AM369"/>
      <c r="AN369"/>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c r="BY369"/>
      <c r="BZ369"/>
      <c r="CA369"/>
      <c r="CB369"/>
      <c r="CC369"/>
      <c r="CD369"/>
      <c r="CE369"/>
      <c r="CF369"/>
      <c r="CG369"/>
    </row>
    <row r="370" spans="1:85" x14ac:dyDescent="0.2">
      <c r="A370" s="524"/>
      <c r="B370" s="524"/>
      <c r="C370" s="554"/>
      <c r="D370" s="524"/>
      <c r="E370" s="524"/>
      <c r="F370" s="555"/>
      <c r="G370" s="556"/>
      <c r="H370" s="556"/>
      <c r="I370" s="556"/>
      <c r="J370" s="556"/>
      <c r="K370"/>
      <c r="L370"/>
      <c r="M370"/>
      <c r="N370"/>
      <c r="O370"/>
      <c r="P370"/>
      <c r="Q370"/>
      <c r="R370"/>
      <c r="S370"/>
      <c r="T370"/>
      <c r="U370"/>
      <c r="V370"/>
      <c r="W370"/>
      <c r="X370"/>
      <c r="Y370"/>
      <c r="Z370"/>
      <c r="AA370"/>
      <c r="AB370"/>
      <c r="AC370"/>
      <c r="AD370"/>
      <c r="AE370"/>
      <c r="AF370"/>
      <c r="AG370"/>
      <c r="AH370"/>
      <c r="AI370"/>
      <c r="AJ370"/>
      <c r="AK370"/>
      <c r="AL370"/>
      <c r="AM370"/>
      <c r="AN370"/>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c r="BY370"/>
      <c r="BZ370"/>
      <c r="CA370"/>
      <c r="CB370"/>
      <c r="CC370"/>
      <c r="CD370"/>
      <c r="CE370"/>
      <c r="CF370"/>
      <c r="CG370"/>
    </row>
    <row r="371" spans="1:85" x14ac:dyDescent="0.2">
      <c r="A371" s="524"/>
      <c r="B371" s="524"/>
      <c r="C371" s="554"/>
      <c r="D371" s="524"/>
      <c r="E371" s="524"/>
      <c r="F371" s="555"/>
      <c r="G371" s="556"/>
      <c r="H371" s="556"/>
      <c r="I371" s="556"/>
      <c r="J371" s="556"/>
      <c r="K371"/>
      <c r="L371"/>
      <c r="M371"/>
      <c r="N371"/>
      <c r="O371"/>
      <c r="P371"/>
      <c r="Q371"/>
      <c r="R371"/>
      <c r="S371"/>
      <c r="T371"/>
      <c r="U371"/>
      <c r="V371"/>
      <c r="W371"/>
      <c r="X371"/>
      <c r="Y371"/>
      <c r="Z371"/>
      <c r="AA371"/>
      <c r="AB371"/>
      <c r="AC371"/>
      <c r="AD371"/>
      <c r="AE371"/>
      <c r="AF371"/>
      <c r="AG371"/>
      <c r="AH371"/>
      <c r="AI371"/>
      <c r="AJ371"/>
      <c r="AK371"/>
      <c r="AL371"/>
      <c r="AM371"/>
      <c r="AN371"/>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c r="BY371"/>
      <c r="BZ371"/>
      <c r="CA371"/>
      <c r="CB371"/>
      <c r="CC371"/>
      <c r="CD371"/>
      <c r="CE371"/>
      <c r="CF371"/>
      <c r="CG371"/>
    </row>
    <row r="372" spans="1:85" x14ac:dyDescent="0.2">
      <c r="A372" s="524"/>
      <c r="B372" s="524"/>
      <c r="C372" s="554"/>
      <c r="D372" s="524"/>
      <c r="E372" s="524"/>
      <c r="F372" s="555"/>
      <c r="G372" s="556"/>
      <c r="H372" s="556"/>
      <c r="I372" s="556"/>
      <c r="J372" s="556"/>
      <c r="K372"/>
      <c r="L372"/>
      <c r="M372"/>
      <c r="N372"/>
      <c r="O372"/>
      <c r="P372"/>
      <c r="Q372"/>
      <c r="R372"/>
      <c r="S372"/>
      <c r="T372"/>
      <c r="U372"/>
      <c r="V372"/>
      <c r="W372"/>
      <c r="X372"/>
      <c r="Y372"/>
      <c r="Z372"/>
      <c r="AA372"/>
      <c r="AB372"/>
      <c r="AC372"/>
      <c r="AD372"/>
      <c r="AE372"/>
      <c r="AF372"/>
      <c r="AG372"/>
      <c r="AH372"/>
      <c r="AI372"/>
      <c r="AJ372"/>
      <c r="AK372"/>
      <c r="AL372"/>
      <c r="AM372"/>
      <c r="AN372"/>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c r="BY372"/>
      <c r="BZ372"/>
      <c r="CA372"/>
      <c r="CB372"/>
      <c r="CC372"/>
      <c r="CD372"/>
      <c r="CE372"/>
      <c r="CF372"/>
      <c r="CG372"/>
    </row>
    <row r="373" spans="1:85" x14ac:dyDescent="0.2">
      <c r="A373" s="524"/>
      <c r="B373" s="524"/>
      <c r="C373" s="554"/>
      <c r="D373" s="524"/>
      <c r="E373" s="524"/>
      <c r="F373" s="555"/>
      <c r="G373" s="556"/>
      <c r="H373" s="556"/>
      <c r="I373" s="556"/>
      <c r="J373" s="556"/>
      <c r="K373"/>
      <c r="L373"/>
      <c r="M373"/>
      <c r="N373"/>
      <c r="O373"/>
      <c r="P373"/>
      <c r="Q373"/>
      <c r="R373"/>
      <c r="S373"/>
      <c r="T373"/>
      <c r="U373"/>
      <c r="V373"/>
      <c r="W373"/>
      <c r="X373"/>
      <c r="Y373"/>
      <c r="Z373"/>
      <c r="AA373"/>
      <c r="AB373"/>
      <c r="AC373"/>
      <c r="AD373"/>
      <c r="AE373"/>
      <c r="AF373"/>
      <c r="AG373"/>
      <c r="AH373"/>
      <c r="AI373"/>
      <c r="AJ373"/>
      <c r="AK373"/>
      <c r="AL373"/>
      <c r="AM373"/>
      <c r="AN373"/>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c r="BY373"/>
      <c r="BZ373"/>
      <c r="CA373"/>
      <c r="CB373"/>
      <c r="CC373"/>
      <c r="CD373"/>
      <c r="CE373"/>
      <c r="CF373"/>
      <c r="CG373"/>
    </row>
    <row r="374" spans="1:85" x14ac:dyDescent="0.2">
      <c r="A374" s="524"/>
      <c r="B374" s="524"/>
      <c r="C374" s="554"/>
      <c r="D374" s="524"/>
      <c r="E374" s="524"/>
      <c r="F374" s="555"/>
      <c r="G374" s="556"/>
      <c r="H374" s="556"/>
      <c r="I374" s="556"/>
      <c r="J374" s="556"/>
      <c r="K374"/>
      <c r="L374"/>
      <c r="M374"/>
      <c r="N374"/>
      <c r="O374"/>
      <c r="P374"/>
      <c r="Q374"/>
      <c r="R374"/>
      <c r="S374"/>
      <c r="T374"/>
      <c r="U374"/>
      <c r="V374"/>
      <c r="W374"/>
      <c r="X374"/>
      <c r="Y374"/>
      <c r="Z374"/>
      <c r="AA374"/>
      <c r="AB374"/>
      <c r="AC374"/>
      <c r="AD374"/>
      <c r="AE374"/>
      <c r="AF374"/>
      <c r="AG374"/>
      <c r="AH374"/>
      <c r="AI374"/>
      <c r="AJ374"/>
      <c r="AK374"/>
      <c r="AL374"/>
      <c r="AM374"/>
      <c r="AN3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c r="BY374"/>
      <c r="BZ374"/>
      <c r="CA374"/>
      <c r="CB374"/>
      <c r="CC374"/>
      <c r="CD374"/>
      <c r="CE374"/>
      <c r="CF374"/>
      <c r="CG374"/>
    </row>
    <row r="375" spans="1:85" x14ac:dyDescent="0.2">
      <c r="A375" s="524"/>
      <c r="B375" s="524"/>
      <c r="C375" s="554"/>
      <c r="D375" s="524"/>
      <c r="E375" s="524"/>
      <c r="F375" s="555"/>
      <c r="G375" s="556"/>
      <c r="H375" s="556"/>
      <c r="I375" s="556"/>
      <c r="J375" s="556"/>
      <c r="K375"/>
      <c r="L375"/>
      <c r="M375"/>
      <c r="N375"/>
      <c r="O375"/>
      <c r="P375"/>
      <c r="Q375"/>
      <c r="R375"/>
      <c r="S375"/>
      <c r="T375"/>
      <c r="U375"/>
      <c r="V375"/>
      <c r="W375"/>
      <c r="X375"/>
      <c r="Y375"/>
      <c r="Z375"/>
      <c r="AA375"/>
      <c r="AB375"/>
      <c r="AC375"/>
      <c r="AD375"/>
      <c r="AE375"/>
      <c r="AF375"/>
      <c r="AG375"/>
      <c r="AH375"/>
      <c r="AI375"/>
      <c r="AJ375"/>
      <c r="AK375"/>
      <c r="AL375"/>
      <c r="AM375"/>
      <c r="AN375"/>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c r="BY375"/>
      <c r="BZ375"/>
      <c r="CA375"/>
      <c r="CB375"/>
      <c r="CC375"/>
      <c r="CD375"/>
      <c r="CE375"/>
      <c r="CF375"/>
      <c r="CG375"/>
    </row>
    <row r="376" spans="1:85" x14ac:dyDescent="0.2">
      <c r="A376" s="524"/>
      <c r="B376" s="524"/>
      <c r="C376" s="554"/>
      <c r="D376" s="524"/>
      <c r="E376" s="524"/>
      <c r="F376" s="555"/>
      <c r="G376" s="556"/>
      <c r="H376" s="556"/>
      <c r="I376" s="556"/>
      <c r="J376" s="556"/>
      <c r="K376"/>
      <c r="L376"/>
      <c r="M376"/>
      <c r="N376"/>
      <c r="O376"/>
      <c r="P376"/>
      <c r="Q376"/>
      <c r="R376"/>
      <c r="S376"/>
      <c r="T376"/>
      <c r="U376"/>
      <c r="V376"/>
      <c r="W376"/>
      <c r="X376"/>
      <c r="Y376"/>
      <c r="Z376"/>
      <c r="AA376"/>
      <c r="AB376"/>
      <c r="AC376"/>
      <c r="AD376"/>
      <c r="AE376"/>
      <c r="AF376"/>
      <c r="AG376"/>
      <c r="AH376"/>
      <c r="AI376"/>
      <c r="AJ376"/>
      <c r="AK376"/>
      <c r="AL376"/>
      <c r="AM376"/>
      <c r="AN376"/>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c r="BY376"/>
      <c r="BZ376"/>
      <c r="CA376"/>
      <c r="CB376"/>
      <c r="CC376"/>
      <c r="CD376"/>
      <c r="CE376"/>
      <c r="CF376"/>
      <c r="CG376"/>
    </row>
    <row r="377" spans="1:85" x14ac:dyDescent="0.2">
      <c r="A377" s="524"/>
      <c r="B377" s="524"/>
      <c r="C377" s="554"/>
      <c r="D377" s="524"/>
      <c r="E377" s="524"/>
      <c r="F377" s="555"/>
      <c r="G377" s="556"/>
      <c r="H377" s="556"/>
      <c r="I377" s="556"/>
      <c r="J377" s="556"/>
      <c r="K377"/>
      <c r="L377"/>
      <c r="M377"/>
      <c r="N377"/>
      <c r="O377"/>
      <c r="P377"/>
      <c r="Q377"/>
      <c r="R377"/>
      <c r="S377"/>
      <c r="T377"/>
      <c r="U377"/>
      <c r="V377"/>
      <c r="W377"/>
      <c r="X377"/>
      <c r="Y377"/>
      <c r="Z377"/>
      <c r="AA377"/>
      <c r="AB377"/>
      <c r="AC377"/>
      <c r="AD377"/>
      <c r="AE377"/>
      <c r="AF377"/>
      <c r="AG377"/>
      <c r="AH377"/>
      <c r="AI377"/>
      <c r="AJ377"/>
      <c r="AK377"/>
      <c r="AL377"/>
      <c r="AM377"/>
      <c r="AN377"/>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c r="BY377"/>
      <c r="BZ377"/>
      <c r="CA377"/>
      <c r="CB377"/>
      <c r="CC377"/>
      <c r="CD377"/>
      <c r="CE377"/>
      <c r="CF377"/>
      <c r="CG377"/>
    </row>
    <row r="378" spans="1:85" x14ac:dyDescent="0.2">
      <c r="A378" s="524"/>
      <c r="B378" s="524"/>
      <c r="C378" s="554"/>
      <c r="D378" s="524"/>
      <c r="E378" s="524"/>
      <c r="F378" s="555"/>
      <c r="G378" s="556"/>
      <c r="H378" s="556"/>
      <c r="I378" s="556"/>
      <c r="J378" s="556"/>
      <c r="K378"/>
      <c r="L378"/>
      <c r="M378"/>
      <c r="N378"/>
      <c r="O378"/>
      <c r="P378"/>
      <c r="Q378"/>
      <c r="R378"/>
      <c r="S378"/>
      <c r="T378"/>
      <c r="U378"/>
      <c r="V378"/>
      <c r="W378"/>
      <c r="X378"/>
      <c r="Y378"/>
      <c r="Z378"/>
      <c r="AA378"/>
      <c r="AB378"/>
      <c r="AC378"/>
      <c r="AD378"/>
      <c r="AE378"/>
      <c r="AF378"/>
      <c r="AG378"/>
      <c r="AH378"/>
      <c r="AI378"/>
      <c r="AJ378"/>
      <c r="AK378"/>
      <c r="AL378"/>
      <c r="AM378"/>
      <c r="AN378"/>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c r="BY378"/>
      <c r="BZ378"/>
      <c r="CA378"/>
      <c r="CB378"/>
      <c r="CC378"/>
      <c r="CD378"/>
      <c r="CE378"/>
      <c r="CF378"/>
      <c r="CG378"/>
    </row>
    <row r="379" spans="1:85" x14ac:dyDescent="0.2">
      <c r="A379" s="524"/>
      <c r="B379" s="524"/>
      <c r="C379" s="554"/>
      <c r="D379" s="524"/>
      <c r="E379" s="524"/>
      <c r="F379" s="555"/>
      <c r="G379" s="556"/>
      <c r="H379" s="556"/>
      <c r="I379" s="556"/>
      <c r="J379" s="556"/>
      <c r="K379"/>
      <c r="L379"/>
      <c r="M379"/>
      <c r="N379"/>
      <c r="O379"/>
      <c r="P379"/>
      <c r="Q379"/>
      <c r="R379"/>
      <c r="S379"/>
      <c r="T379"/>
      <c r="U379"/>
      <c r="V379"/>
      <c r="W379"/>
      <c r="X379"/>
      <c r="Y379"/>
      <c r="Z379"/>
      <c r="AA379"/>
      <c r="AB379"/>
      <c r="AC379"/>
      <c r="AD379"/>
      <c r="AE379"/>
      <c r="AF379"/>
      <c r="AG379"/>
      <c r="AH379"/>
      <c r="AI379"/>
      <c r="AJ379"/>
      <c r="AK379"/>
      <c r="AL379"/>
      <c r="AM379"/>
      <c r="AN379"/>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c r="BY379"/>
      <c r="BZ379"/>
      <c r="CA379"/>
      <c r="CB379"/>
      <c r="CC379"/>
      <c r="CD379"/>
      <c r="CE379"/>
      <c r="CF379"/>
      <c r="CG379"/>
    </row>
    <row r="380" spans="1:85" x14ac:dyDescent="0.2">
      <c r="A380" s="524"/>
      <c r="B380" s="524"/>
      <c r="C380" s="554"/>
      <c r="D380" s="524"/>
      <c r="E380" s="524"/>
      <c r="F380" s="555"/>
      <c r="G380" s="556"/>
      <c r="H380" s="556"/>
      <c r="I380" s="556"/>
      <c r="J380" s="556"/>
      <c r="K380"/>
      <c r="L380"/>
      <c r="M380"/>
      <c r="N380"/>
      <c r="O380"/>
      <c r="P380"/>
      <c r="Q380"/>
      <c r="R380"/>
      <c r="S380"/>
      <c r="T380"/>
      <c r="U380"/>
      <c r="V380"/>
      <c r="W380"/>
      <c r="X380"/>
      <c r="Y380"/>
      <c r="Z380"/>
      <c r="AA380"/>
      <c r="AB380"/>
      <c r="AC380"/>
      <c r="AD380"/>
      <c r="AE380"/>
      <c r="AF380"/>
      <c r="AG380"/>
      <c r="AH380"/>
      <c r="AI380"/>
      <c r="AJ380"/>
      <c r="AK380"/>
      <c r="AL380"/>
      <c r="AM380"/>
      <c r="AN380"/>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c r="BY380"/>
      <c r="BZ380"/>
      <c r="CA380"/>
      <c r="CB380"/>
      <c r="CC380"/>
      <c r="CD380"/>
      <c r="CE380"/>
      <c r="CF380"/>
      <c r="CG380"/>
    </row>
    <row r="381" spans="1:85" x14ac:dyDescent="0.2">
      <c r="A381" s="524"/>
      <c r="B381" s="524"/>
      <c r="C381" s="554"/>
      <c r="D381" s="524"/>
      <c r="E381" s="524"/>
      <c r="F381" s="555"/>
      <c r="G381" s="556"/>
      <c r="H381" s="556"/>
      <c r="I381" s="556"/>
      <c r="J381" s="556"/>
      <c r="K381"/>
      <c r="L381"/>
      <c r="M381"/>
      <c r="N381"/>
      <c r="O381"/>
      <c r="P381"/>
      <c r="Q381"/>
      <c r="R381"/>
      <c r="S381"/>
      <c r="T381"/>
      <c r="U381"/>
      <c r="V381"/>
      <c r="W381"/>
      <c r="X381"/>
      <c r="Y381"/>
      <c r="Z381"/>
      <c r="AA381"/>
      <c r="AB381"/>
      <c r="AC381"/>
      <c r="AD381"/>
      <c r="AE381"/>
      <c r="AF381"/>
      <c r="AG381"/>
      <c r="AH381"/>
      <c r="AI381"/>
      <c r="AJ381"/>
      <c r="AK381"/>
      <c r="AL381"/>
      <c r="AM381"/>
      <c r="AN381"/>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c r="BY381"/>
      <c r="BZ381"/>
      <c r="CA381"/>
      <c r="CB381"/>
      <c r="CC381"/>
      <c r="CD381"/>
      <c r="CE381"/>
      <c r="CF381"/>
      <c r="CG381"/>
    </row>
    <row r="382" spans="1:85" x14ac:dyDescent="0.2">
      <c r="A382" s="524"/>
      <c r="B382" s="524"/>
      <c r="C382" s="554"/>
      <c r="D382" s="524"/>
      <c r="E382" s="524"/>
      <c r="F382" s="555"/>
      <c r="G382" s="556"/>
      <c r="H382" s="556"/>
      <c r="I382" s="556"/>
      <c r="J382" s="556"/>
      <c r="K382"/>
      <c r="L382"/>
      <c r="M382"/>
      <c r="N382"/>
      <c r="O382"/>
      <c r="P382"/>
      <c r="Q382"/>
      <c r="R382"/>
      <c r="S382"/>
      <c r="T382"/>
      <c r="U382"/>
      <c r="V382"/>
      <c r="W382"/>
      <c r="X382"/>
      <c r="Y382"/>
      <c r="Z382"/>
      <c r="AA382"/>
      <c r="AB382"/>
      <c r="AC382"/>
      <c r="AD382"/>
      <c r="AE382"/>
      <c r="AF382"/>
      <c r="AG382"/>
      <c r="AH382"/>
      <c r="AI382"/>
      <c r="AJ382"/>
      <c r="AK382"/>
      <c r="AL382"/>
      <c r="AM382"/>
      <c r="AN382"/>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c r="BY382"/>
      <c r="BZ382"/>
      <c r="CA382"/>
      <c r="CB382"/>
      <c r="CC382"/>
      <c r="CD382"/>
      <c r="CE382"/>
      <c r="CF382"/>
      <c r="CG382"/>
    </row>
    <row r="383" spans="1:85" x14ac:dyDescent="0.2">
      <c r="A383" s="524"/>
      <c r="B383" s="524"/>
      <c r="C383" s="554"/>
      <c r="D383" s="524"/>
      <c r="E383" s="524"/>
      <c r="F383" s="555"/>
      <c r="G383" s="556"/>
      <c r="H383" s="556"/>
      <c r="I383" s="556"/>
      <c r="J383" s="556"/>
      <c r="K383"/>
      <c r="L383"/>
      <c r="M383"/>
      <c r="N383"/>
      <c r="O383"/>
      <c r="P383"/>
      <c r="Q383"/>
      <c r="R383"/>
      <c r="S383"/>
      <c r="T383"/>
      <c r="U383"/>
      <c r="V383"/>
      <c r="W383"/>
      <c r="X383"/>
      <c r="Y383"/>
      <c r="Z383"/>
      <c r="AA383"/>
      <c r="AB383"/>
      <c r="AC383"/>
      <c r="AD383"/>
      <c r="AE383"/>
      <c r="AF383"/>
      <c r="AG383"/>
      <c r="AH383"/>
      <c r="AI383"/>
      <c r="AJ383"/>
      <c r="AK383"/>
      <c r="AL383"/>
      <c r="AM383"/>
      <c r="AN383"/>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c r="BY383"/>
      <c r="BZ383"/>
      <c r="CA383"/>
      <c r="CB383"/>
      <c r="CC383"/>
      <c r="CD383"/>
      <c r="CE383"/>
      <c r="CF383"/>
      <c r="CG383"/>
    </row>
    <row r="384" spans="1:85" x14ac:dyDescent="0.2">
      <c r="A384" s="524"/>
      <c r="B384" s="524"/>
      <c r="C384" s="554"/>
      <c r="D384" s="524"/>
      <c r="E384" s="524"/>
      <c r="F384" s="555"/>
      <c r="G384" s="556"/>
      <c r="H384" s="556"/>
      <c r="I384" s="556"/>
      <c r="J384" s="556"/>
      <c r="K384"/>
      <c r="L384"/>
      <c r="M384"/>
      <c r="N384"/>
      <c r="O384"/>
      <c r="P384"/>
      <c r="Q384"/>
      <c r="R384"/>
      <c r="S384"/>
      <c r="T384"/>
      <c r="U384"/>
      <c r="V384"/>
      <c r="W384"/>
      <c r="X384"/>
      <c r="Y384"/>
      <c r="Z384"/>
      <c r="AA384"/>
      <c r="AB384"/>
      <c r="AC384"/>
      <c r="AD384"/>
      <c r="AE384"/>
      <c r="AF384"/>
      <c r="AG384"/>
      <c r="AH384"/>
      <c r="AI384"/>
      <c r="AJ384"/>
      <c r="AK384"/>
      <c r="AL384"/>
      <c r="AM384"/>
      <c r="AN38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c r="BY384"/>
      <c r="BZ384"/>
      <c r="CA384"/>
      <c r="CB384"/>
      <c r="CC384"/>
      <c r="CD384"/>
      <c r="CE384"/>
      <c r="CF384"/>
      <c r="CG384"/>
    </row>
    <row r="385" spans="1:85" x14ac:dyDescent="0.2">
      <c r="A385" s="524"/>
      <c r="B385" s="524"/>
      <c r="C385" s="554"/>
      <c r="D385" s="524"/>
      <c r="E385" s="524"/>
      <c r="F385" s="555"/>
      <c r="G385" s="556"/>
      <c r="H385" s="556"/>
      <c r="I385" s="556"/>
      <c r="J385" s="556"/>
      <c r="K385"/>
      <c r="L385"/>
      <c r="M385"/>
      <c r="N385"/>
      <c r="O385"/>
      <c r="P385"/>
      <c r="Q385"/>
      <c r="R385"/>
      <c r="S385"/>
      <c r="T385"/>
      <c r="U385"/>
      <c r="V385"/>
      <c r="W385"/>
      <c r="X385"/>
      <c r="Y385"/>
      <c r="Z385"/>
      <c r="AA385"/>
      <c r="AB385"/>
      <c r="AC385"/>
      <c r="AD385"/>
      <c r="AE385"/>
      <c r="AF385"/>
      <c r="AG385"/>
      <c r="AH385"/>
      <c r="AI385"/>
      <c r="AJ385"/>
      <c r="AK385"/>
      <c r="AL385"/>
      <c r="AM385"/>
      <c r="AN385"/>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c r="BY385"/>
      <c r="BZ385"/>
      <c r="CA385"/>
      <c r="CB385"/>
      <c r="CC385"/>
      <c r="CD385"/>
      <c r="CE385"/>
      <c r="CF385"/>
      <c r="CG385"/>
    </row>
    <row r="386" spans="1:85" x14ac:dyDescent="0.2">
      <c r="A386" s="524"/>
      <c r="B386" s="524"/>
      <c r="C386" s="554"/>
      <c r="D386" s="524"/>
      <c r="E386" s="524"/>
      <c r="F386" s="555"/>
      <c r="G386" s="556"/>
      <c r="H386" s="556"/>
      <c r="I386" s="556"/>
      <c r="J386" s="556"/>
      <c r="K386"/>
      <c r="L386"/>
      <c r="M386"/>
      <c r="N386"/>
      <c r="O386"/>
      <c r="P386"/>
      <c r="Q386"/>
      <c r="R386"/>
      <c r="S386"/>
      <c r="T386"/>
      <c r="U386"/>
      <c r="V386"/>
      <c r="W386"/>
      <c r="X386"/>
      <c r="Y386"/>
      <c r="Z386"/>
      <c r="AA386"/>
      <c r="AB386"/>
      <c r="AC386"/>
      <c r="AD386"/>
      <c r="AE386"/>
      <c r="AF386"/>
      <c r="AG386"/>
      <c r="AH386"/>
      <c r="AI386"/>
      <c r="AJ386"/>
      <c r="AK386"/>
      <c r="AL386"/>
      <c r="AM386"/>
      <c r="AN386"/>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c r="BY386"/>
      <c r="BZ386"/>
      <c r="CA386"/>
      <c r="CB386"/>
      <c r="CC386"/>
      <c r="CD386"/>
      <c r="CE386"/>
      <c r="CF386"/>
      <c r="CG386"/>
    </row>
    <row r="387" spans="1:85" x14ac:dyDescent="0.2">
      <c r="A387" s="524"/>
      <c r="B387" s="524"/>
      <c r="C387" s="554"/>
      <c r="D387" s="524"/>
      <c r="E387" s="524"/>
      <c r="F387" s="555"/>
      <c r="G387" s="556"/>
      <c r="H387" s="556"/>
      <c r="I387" s="556"/>
      <c r="J387" s="556"/>
      <c r="K387"/>
      <c r="L387"/>
      <c r="M387"/>
      <c r="N387"/>
      <c r="O387"/>
      <c r="P387"/>
      <c r="Q387"/>
      <c r="R387"/>
      <c r="S387"/>
      <c r="T387"/>
      <c r="U387"/>
      <c r="V387"/>
      <c r="W387"/>
      <c r="X387"/>
      <c r="Y387"/>
      <c r="Z387"/>
      <c r="AA387"/>
      <c r="AB387"/>
      <c r="AC387"/>
      <c r="AD387"/>
      <c r="AE387"/>
      <c r="AF387"/>
      <c r="AG387"/>
      <c r="AH387"/>
      <c r="AI387"/>
      <c r="AJ387"/>
      <c r="AK387"/>
      <c r="AL387"/>
      <c r="AM387"/>
      <c r="AN387"/>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c r="BY387"/>
      <c r="BZ387"/>
      <c r="CA387"/>
      <c r="CB387"/>
      <c r="CC387"/>
      <c r="CD387"/>
      <c r="CE387"/>
      <c r="CF387"/>
      <c r="CG387"/>
    </row>
    <row r="388" spans="1:85" x14ac:dyDescent="0.2">
      <c r="A388" s="524"/>
      <c r="B388" s="524"/>
      <c r="C388" s="554"/>
      <c r="D388" s="524"/>
      <c r="E388" s="524"/>
      <c r="F388" s="555"/>
      <c r="G388" s="556"/>
      <c r="H388" s="556"/>
      <c r="I388" s="556"/>
      <c r="J388" s="556"/>
      <c r="K388"/>
      <c r="L388"/>
      <c r="M388"/>
      <c r="N388"/>
      <c r="O388"/>
      <c r="P388"/>
      <c r="Q388"/>
      <c r="R388"/>
      <c r="S388"/>
      <c r="T388"/>
      <c r="U388"/>
      <c r="V388"/>
      <c r="W388"/>
      <c r="X388"/>
      <c r="Y388"/>
      <c r="Z388"/>
      <c r="AA388"/>
      <c r="AB388"/>
      <c r="AC388"/>
      <c r="AD388"/>
      <c r="AE388"/>
      <c r="AF388"/>
      <c r="AG388"/>
      <c r="AH388"/>
      <c r="AI388"/>
      <c r="AJ388"/>
      <c r="AK388"/>
      <c r="AL388"/>
      <c r="AM388"/>
      <c r="AN388"/>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c r="BY388"/>
      <c r="BZ388"/>
      <c r="CA388"/>
      <c r="CB388"/>
      <c r="CC388"/>
      <c r="CD388"/>
      <c r="CE388"/>
      <c r="CF388"/>
      <c r="CG388"/>
    </row>
    <row r="389" spans="1:85" x14ac:dyDescent="0.2">
      <c r="A389" s="524"/>
      <c r="B389" s="524"/>
      <c r="C389" s="554"/>
      <c r="D389" s="524"/>
      <c r="E389" s="524"/>
      <c r="F389" s="555"/>
      <c r="G389" s="556"/>
      <c r="H389" s="556"/>
      <c r="I389" s="556"/>
      <c r="J389" s="556"/>
      <c r="K389"/>
      <c r="L389"/>
      <c r="M389"/>
      <c r="N389"/>
      <c r="O389"/>
      <c r="P389"/>
      <c r="Q389"/>
      <c r="R389"/>
      <c r="S389"/>
      <c r="T389"/>
      <c r="U389"/>
      <c r="V389"/>
      <c r="W389"/>
      <c r="X389"/>
      <c r="Y389"/>
      <c r="Z389"/>
      <c r="AA389"/>
      <c r="AB389"/>
      <c r="AC389"/>
      <c r="AD389"/>
      <c r="AE389"/>
      <c r="AF389"/>
      <c r="AG389"/>
      <c r="AH389"/>
      <c r="AI389"/>
      <c r="AJ389"/>
      <c r="AK389"/>
      <c r="AL389"/>
      <c r="AM389"/>
      <c r="AN389"/>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c r="BY389"/>
      <c r="BZ389"/>
      <c r="CA389"/>
      <c r="CB389"/>
      <c r="CC389"/>
      <c r="CD389"/>
      <c r="CE389"/>
      <c r="CF389"/>
      <c r="CG389"/>
    </row>
    <row r="390" spans="1:85" x14ac:dyDescent="0.2">
      <c r="A390" s="524"/>
      <c r="B390" s="524"/>
      <c r="C390" s="554"/>
      <c r="D390" s="524"/>
      <c r="E390" s="524"/>
      <c r="F390" s="555"/>
      <c r="G390" s="556"/>
      <c r="H390" s="556"/>
      <c r="I390" s="556"/>
      <c r="J390" s="556"/>
      <c r="K390"/>
      <c r="L390"/>
      <c r="M390"/>
      <c r="N390"/>
      <c r="O390"/>
      <c r="P390"/>
      <c r="Q390"/>
      <c r="R390"/>
      <c r="S390"/>
      <c r="T390"/>
      <c r="U390"/>
      <c r="V390"/>
      <c r="W390"/>
      <c r="X390"/>
      <c r="Y390"/>
      <c r="Z390"/>
      <c r="AA390"/>
      <c r="AB390"/>
      <c r="AC390"/>
      <c r="AD390"/>
      <c r="AE390"/>
      <c r="AF390"/>
      <c r="AG390"/>
      <c r="AH390"/>
      <c r="AI390"/>
      <c r="AJ390"/>
      <c r="AK390"/>
      <c r="AL390"/>
      <c r="AM390"/>
      <c r="AN390"/>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c r="BY390"/>
      <c r="BZ390"/>
      <c r="CA390"/>
      <c r="CB390"/>
      <c r="CC390"/>
      <c r="CD390"/>
      <c r="CE390"/>
      <c r="CF390"/>
      <c r="CG390"/>
    </row>
    <row r="391" spans="1:85" x14ac:dyDescent="0.2">
      <c r="A391" s="524"/>
      <c r="B391" s="524"/>
      <c r="C391" s="554"/>
      <c r="D391" s="524"/>
      <c r="E391" s="524"/>
      <c r="F391" s="555"/>
      <c r="G391" s="556"/>
      <c r="H391" s="556"/>
      <c r="I391" s="556"/>
      <c r="J391" s="556"/>
      <c r="K391"/>
      <c r="L391"/>
      <c r="M391"/>
      <c r="N391"/>
      <c r="O391"/>
      <c r="P391"/>
      <c r="Q391"/>
      <c r="R391"/>
      <c r="S391"/>
      <c r="T391"/>
      <c r="U391"/>
      <c r="V391"/>
      <c r="W391"/>
      <c r="X391"/>
      <c r="Y391"/>
      <c r="Z391"/>
      <c r="AA391"/>
      <c r="AB391"/>
      <c r="AC391"/>
      <c r="AD391"/>
      <c r="AE391"/>
      <c r="AF391"/>
      <c r="AG391"/>
      <c r="AH391"/>
      <c r="AI391"/>
      <c r="AJ391"/>
      <c r="AK391"/>
      <c r="AL391"/>
      <c r="AM391"/>
      <c r="AN391"/>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c r="BY391"/>
      <c r="BZ391"/>
      <c r="CA391"/>
      <c r="CB391"/>
      <c r="CC391"/>
      <c r="CD391"/>
      <c r="CE391"/>
      <c r="CF391"/>
      <c r="CG391"/>
    </row>
    <row r="392" spans="1:85" x14ac:dyDescent="0.2">
      <c r="A392" s="524"/>
      <c r="B392" s="524"/>
      <c r="C392" s="554"/>
      <c r="D392" s="524"/>
      <c r="E392" s="524"/>
      <c r="F392" s="555"/>
      <c r="G392" s="556"/>
      <c r="H392" s="556"/>
      <c r="I392" s="556"/>
      <c r="J392" s="556"/>
      <c r="K392"/>
      <c r="L392"/>
      <c r="M392"/>
      <c r="N392"/>
      <c r="O392"/>
      <c r="P392"/>
      <c r="Q392"/>
      <c r="R392"/>
      <c r="S392"/>
      <c r="T392"/>
      <c r="U392"/>
      <c r="V392"/>
      <c r="W392"/>
      <c r="X392"/>
      <c r="Y392"/>
      <c r="Z392"/>
      <c r="AA392"/>
      <c r="AB392"/>
      <c r="AC392"/>
      <c r="AD392"/>
      <c r="AE392"/>
      <c r="AF392"/>
      <c r="AG392"/>
      <c r="AH392"/>
      <c r="AI392"/>
      <c r="AJ392"/>
      <c r="AK392"/>
      <c r="AL392"/>
      <c r="AM392"/>
      <c r="AN392"/>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c r="BY392"/>
      <c r="BZ392"/>
      <c r="CA392"/>
      <c r="CB392"/>
      <c r="CC392"/>
      <c r="CD392"/>
      <c r="CE392"/>
      <c r="CF392"/>
      <c r="CG392"/>
    </row>
    <row r="393" spans="1:85" x14ac:dyDescent="0.2">
      <c r="A393" s="524"/>
      <c r="B393" s="524"/>
      <c r="C393" s="554"/>
      <c r="D393" s="524"/>
      <c r="E393" s="524"/>
      <c r="F393" s="555"/>
      <c r="G393" s="556"/>
      <c r="H393" s="556"/>
      <c r="I393" s="556"/>
      <c r="J393" s="556"/>
      <c r="K393"/>
      <c r="L393"/>
      <c r="M393"/>
      <c r="N393"/>
      <c r="O393"/>
      <c r="P393"/>
      <c r="Q393"/>
      <c r="R393"/>
      <c r="S393"/>
      <c r="T393"/>
      <c r="U393"/>
      <c r="V393"/>
      <c r="W393"/>
      <c r="X393"/>
      <c r="Y393"/>
      <c r="Z393"/>
      <c r="AA393"/>
      <c r="AB393"/>
      <c r="AC393"/>
      <c r="AD393"/>
      <c r="AE393"/>
      <c r="AF393"/>
      <c r="AG393"/>
      <c r="AH393"/>
      <c r="AI393"/>
      <c r="AJ393"/>
      <c r="AK393"/>
      <c r="AL393"/>
      <c r="AM393"/>
      <c r="AN393"/>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c r="BY393"/>
      <c r="BZ393"/>
      <c r="CA393"/>
      <c r="CB393"/>
      <c r="CC393"/>
      <c r="CD393"/>
      <c r="CE393"/>
      <c r="CF393"/>
      <c r="CG393"/>
    </row>
    <row r="394" spans="1:85" x14ac:dyDescent="0.2">
      <c r="A394" s="524"/>
      <c r="B394" s="524"/>
      <c r="C394" s="554"/>
      <c r="D394" s="524"/>
      <c r="E394" s="524"/>
      <c r="F394" s="555"/>
      <c r="G394" s="556"/>
      <c r="H394" s="556"/>
      <c r="I394" s="556"/>
      <c r="J394" s="556"/>
      <c r="K394"/>
      <c r="L394"/>
      <c r="M394"/>
      <c r="N394"/>
      <c r="O394"/>
      <c r="P394"/>
      <c r="Q394"/>
      <c r="R394"/>
      <c r="S394"/>
      <c r="T394"/>
      <c r="U394"/>
      <c r="V394"/>
      <c r="W394"/>
      <c r="X394"/>
      <c r="Y394"/>
      <c r="Z394"/>
      <c r="AA394"/>
      <c r="AB394"/>
      <c r="AC394"/>
      <c r="AD394"/>
      <c r="AE394"/>
      <c r="AF394"/>
      <c r="AG394"/>
      <c r="AH394"/>
      <c r="AI394"/>
      <c r="AJ394"/>
      <c r="AK394"/>
      <c r="AL394"/>
      <c r="AM394"/>
      <c r="AN39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c r="BY394"/>
      <c r="BZ394"/>
      <c r="CA394"/>
      <c r="CB394"/>
      <c r="CC394"/>
      <c r="CD394"/>
      <c r="CE394"/>
      <c r="CF394"/>
      <c r="CG394"/>
    </row>
    <row r="395" spans="1:85" x14ac:dyDescent="0.2">
      <c r="A395" s="524"/>
      <c r="B395" s="524"/>
      <c r="C395" s="554"/>
      <c r="D395" s="524"/>
      <c r="E395" s="524"/>
      <c r="F395" s="555"/>
      <c r="G395" s="556"/>
      <c r="H395" s="556"/>
      <c r="I395" s="556"/>
      <c r="J395" s="556"/>
      <c r="K395"/>
      <c r="L395"/>
      <c r="M395"/>
      <c r="N395"/>
      <c r="O395"/>
      <c r="P395"/>
      <c r="Q395"/>
      <c r="R395"/>
      <c r="S395"/>
      <c r="T395"/>
      <c r="U395"/>
      <c r="V395"/>
      <c r="W395"/>
      <c r="X395"/>
      <c r="Y395"/>
      <c r="Z395"/>
      <c r="AA395"/>
      <c r="AB395"/>
      <c r="AC395"/>
      <c r="AD395"/>
      <c r="AE395"/>
      <c r="AF395"/>
      <c r="AG395"/>
      <c r="AH395"/>
      <c r="AI395"/>
      <c r="AJ395"/>
      <c r="AK395"/>
      <c r="AL395"/>
      <c r="AM395"/>
      <c r="AN395"/>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c r="BY395"/>
      <c r="BZ395"/>
      <c r="CA395"/>
      <c r="CB395"/>
      <c r="CC395"/>
      <c r="CD395"/>
      <c r="CE395"/>
      <c r="CF395"/>
      <c r="CG395"/>
    </row>
    <row r="396" spans="1:85" x14ac:dyDescent="0.2">
      <c r="A396" s="524"/>
      <c r="B396" s="524"/>
      <c r="C396" s="554"/>
      <c r="D396" s="524"/>
      <c r="E396" s="524"/>
      <c r="F396" s="555"/>
      <c r="G396" s="556"/>
      <c r="H396" s="556"/>
      <c r="I396" s="556"/>
      <c r="J396" s="556"/>
      <c r="K396"/>
      <c r="L396"/>
      <c r="M396"/>
      <c r="N396"/>
      <c r="O396"/>
      <c r="P396"/>
      <c r="Q396"/>
      <c r="R396"/>
      <c r="S396"/>
      <c r="T396"/>
      <c r="U396"/>
      <c r="V396"/>
      <c r="W396"/>
      <c r="X396"/>
      <c r="Y396"/>
      <c r="Z396"/>
      <c r="AA396"/>
      <c r="AB396"/>
      <c r="AC396"/>
      <c r="AD396"/>
      <c r="AE396"/>
      <c r="AF396"/>
      <c r="AG396"/>
      <c r="AH396"/>
      <c r="AI396"/>
      <c r="AJ396"/>
      <c r="AK396"/>
      <c r="AL396"/>
      <c r="AM396"/>
      <c r="AN396"/>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c r="BY396"/>
      <c r="BZ396"/>
      <c r="CA396"/>
      <c r="CB396"/>
      <c r="CC396"/>
      <c r="CD396"/>
      <c r="CE396"/>
      <c r="CF396"/>
      <c r="CG396"/>
    </row>
    <row r="397" spans="1:85" x14ac:dyDescent="0.2">
      <c r="A397" s="524"/>
      <c r="B397" s="524"/>
      <c r="C397" s="554"/>
      <c r="D397" s="524"/>
      <c r="E397" s="524"/>
      <c r="F397" s="555"/>
      <c r="G397" s="556"/>
      <c r="H397" s="556"/>
      <c r="I397" s="556"/>
      <c r="J397" s="556"/>
      <c r="K397"/>
      <c r="L397"/>
      <c r="M397"/>
      <c r="N397"/>
      <c r="O397"/>
      <c r="P397"/>
      <c r="Q397"/>
      <c r="R397"/>
      <c r="S397"/>
      <c r="T397"/>
      <c r="U397"/>
      <c r="V397"/>
      <c r="W397"/>
      <c r="X397"/>
      <c r="Y397"/>
      <c r="Z397"/>
      <c r="AA397"/>
      <c r="AB397"/>
      <c r="AC397"/>
      <c r="AD397"/>
      <c r="AE397"/>
      <c r="AF397"/>
      <c r="AG397"/>
      <c r="AH397"/>
      <c r="AI397"/>
      <c r="AJ397"/>
      <c r="AK397"/>
      <c r="AL397"/>
      <c r="AM397"/>
      <c r="AN397"/>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c r="BY397"/>
      <c r="BZ397"/>
      <c r="CA397"/>
      <c r="CB397"/>
      <c r="CC397"/>
      <c r="CD397"/>
      <c r="CE397"/>
      <c r="CF397"/>
      <c r="CG397"/>
    </row>
    <row r="398" spans="1:85" x14ac:dyDescent="0.2">
      <c r="A398" s="524"/>
      <c r="B398" s="524"/>
      <c r="C398" s="554"/>
      <c r="D398" s="524"/>
      <c r="E398" s="524"/>
      <c r="F398" s="555"/>
      <c r="G398" s="556"/>
      <c r="H398" s="556"/>
      <c r="I398" s="556"/>
      <c r="J398" s="556"/>
      <c r="K398"/>
      <c r="L398"/>
      <c r="M398"/>
      <c r="N398"/>
      <c r="O398"/>
      <c r="P398"/>
      <c r="Q398"/>
      <c r="R398"/>
      <c r="S398"/>
      <c r="T398"/>
      <c r="U398"/>
      <c r="V398"/>
      <c r="W398"/>
      <c r="X398"/>
      <c r="Y398"/>
      <c r="Z398"/>
      <c r="AA398"/>
      <c r="AB398"/>
      <c r="AC398"/>
      <c r="AD398"/>
      <c r="AE398"/>
      <c r="AF398"/>
      <c r="AG398"/>
      <c r="AH398"/>
      <c r="AI398"/>
      <c r="AJ398"/>
      <c r="AK398"/>
      <c r="AL398"/>
      <c r="AM398"/>
      <c r="AN398"/>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c r="BY398"/>
      <c r="BZ398"/>
      <c r="CA398"/>
      <c r="CB398"/>
      <c r="CC398"/>
      <c r="CD398"/>
      <c r="CE398"/>
      <c r="CF398"/>
      <c r="CG398"/>
    </row>
    <row r="399" spans="1:85" x14ac:dyDescent="0.2">
      <c r="A399" s="524"/>
      <c r="B399" s="524"/>
      <c r="C399" s="554"/>
      <c r="D399" s="524"/>
      <c r="E399" s="524"/>
      <c r="F399" s="555"/>
      <c r="G399" s="556"/>
      <c r="H399" s="556"/>
      <c r="I399" s="556"/>
      <c r="J399" s="556"/>
      <c r="K399"/>
      <c r="L399"/>
      <c r="M399"/>
      <c r="N399"/>
      <c r="O399"/>
      <c r="P399"/>
      <c r="Q399"/>
      <c r="R399"/>
      <c r="S399"/>
      <c r="T399"/>
      <c r="U399"/>
      <c r="V399"/>
      <c r="W399"/>
      <c r="X399"/>
      <c r="Y399"/>
      <c r="Z399"/>
      <c r="AA399"/>
      <c r="AB399"/>
      <c r="AC399"/>
      <c r="AD399"/>
      <c r="AE399"/>
      <c r="AF399"/>
      <c r="AG399"/>
      <c r="AH399"/>
      <c r="AI399"/>
      <c r="AJ399"/>
      <c r="AK399"/>
      <c r="AL399"/>
      <c r="AM399"/>
      <c r="AN399"/>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c r="BY399"/>
      <c r="BZ399"/>
      <c r="CA399"/>
      <c r="CB399"/>
      <c r="CC399"/>
      <c r="CD399"/>
      <c r="CE399"/>
      <c r="CF399"/>
      <c r="CG399"/>
    </row>
    <row r="400" spans="1:85" x14ac:dyDescent="0.2">
      <c r="A400" s="524"/>
      <c r="B400" s="524"/>
      <c r="C400" s="554"/>
      <c r="D400" s="524"/>
      <c r="E400" s="524"/>
      <c r="F400" s="555"/>
      <c r="G400" s="556"/>
      <c r="H400" s="556"/>
      <c r="I400" s="556"/>
      <c r="J400" s="556"/>
      <c r="K400"/>
      <c r="L400"/>
      <c r="M400"/>
      <c r="N400"/>
      <c r="O400"/>
      <c r="P400"/>
      <c r="Q400"/>
      <c r="R400"/>
      <c r="S400"/>
      <c r="T400"/>
      <c r="U400"/>
      <c r="V400"/>
      <c r="W400"/>
      <c r="X400"/>
      <c r="Y400"/>
      <c r="Z400"/>
      <c r="AA400"/>
      <c r="AB400"/>
      <c r="AC400"/>
      <c r="AD400"/>
      <c r="AE400"/>
      <c r="AF400"/>
      <c r="AG400"/>
      <c r="AH400"/>
      <c r="AI400"/>
      <c r="AJ400"/>
      <c r="AK400"/>
      <c r="AL400"/>
      <c r="AM400"/>
      <c r="AN400"/>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c r="BY400"/>
      <c r="BZ400"/>
      <c r="CA400"/>
      <c r="CB400"/>
      <c r="CC400"/>
      <c r="CD400"/>
      <c r="CE400"/>
      <c r="CF400"/>
      <c r="CG400"/>
    </row>
    <row r="401" spans="1:85" x14ac:dyDescent="0.2">
      <c r="A401" s="524"/>
      <c r="B401" s="524"/>
      <c r="C401" s="554"/>
      <c r="D401" s="524"/>
      <c r="E401" s="524"/>
      <c r="F401" s="555"/>
      <c r="G401" s="556"/>
      <c r="H401" s="556"/>
      <c r="I401" s="556"/>
      <c r="J401" s="556"/>
      <c r="K401"/>
      <c r="L401"/>
      <c r="M401"/>
      <c r="N401"/>
      <c r="O401"/>
      <c r="P401"/>
      <c r="Q401"/>
      <c r="R401"/>
      <c r="S401"/>
      <c r="T401"/>
      <c r="U401"/>
      <c r="V401"/>
      <c r="W401"/>
      <c r="X401"/>
      <c r="Y401"/>
      <c r="Z401"/>
      <c r="AA401"/>
      <c r="AB401"/>
      <c r="AC401"/>
      <c r="AD401"/>
      <c r="AE401"/>
      <c r="AF401"/>
      <c r="AG401"/>
      <c r="AH401"/>
      <c r="AI401"/>
      <c r="AJ401"/>
      <c r="AK401"/>
      <c r="AL401"/>
      <c r="AM401"/>
      <c r="AN401"/>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c r="BY401"/>
      <c r="BZ401"/>
      <c r="CA401"/>
      <c r="CB401"/>
      <c r="CC401"/>
      <c r="CD401"/>
      <c r="CE401"/>
      <c r="CF401"/>
      <c r="CG401"/>
    </row>
    <row r="402" spans="1:85" x14ac:dyDescent="0.2">
      <c r="A402" s="524"/>
      <c r="B402" s="524"/>
      <c r="C402" s="554"/>
      <c r="D402" s="524"/>
      <c r="E402" s="524"/>
      <c r="F402" s="555"/>
      <c r="G402" s="556"/>
      <c r="H402" s="556"/>
      <c r="I402" s="556"/>
      <c r="J402" s="556"/>
      <c r="K402"/>
      <c r="L402"/>
      <c r="M402"/>
      <c r="N402"/>
      <c r="O402"/>
      <c r="P402"/>
      <c r="Q402"/>
      <c r="R402"/>
      <c r="S402"/>
      <c r="T402"/>
      <c r="U402"/>
      <c r="V402"/>
      <c r="W402"/>
      <c r="X402"/>
      <c r="Y402"/>
      <c r="Z402"/>
      <c r="AA402"/>
      <c r="AB402"/>
      <c r="AC402"/>
      <c r="AD402"/>
      <c r="AE402"/>
      <c r="AF402"/>
      <c r="AG402"/>
      <c r="AH402"/>
      <c r="AI402"/>
      <c r="AJ402"/>
      <c r="AK402"/>
      <c r="AL402"/>
      <c r="AM402"/>
      <c r="AN402"/>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c r="BY402"/>
      <c r="BZ402"/>
      <c r="CA402"/>
      <c r="CB402"/>
      <c r="CC402"/>
      <c r="CD402"/>
      <c r="CE402"/>
      <c r="CF402"/>
      <c r="CG402"/>
    </row>
    <row r="403" spans="1:85" x14ac:dyDescent="0.2">
      <c r="A403" s="524"/>
      <c r="B403" s="524"/>
      <c r="C403" s="554"/>
      <c r="D403" s="524"/>
      <c r="E403" s="524"/>
      <c r="F403" s="555"/>
      <c r="G403" s="556"/>
      <c r="H403" s="556"/>
      <c r="I403" s="556"/>
      <c r="J403" s="556"/>
      <c r="K403"/>
      <c r="L403"/>
      <c r="M403"/>
      <c r="N403"/>
      <c r="O403"/>
      <c r="P403"/>
      <c r="Q403"/>
      <c r="R403"/>
      <c r="S403"/>
      <c r="T403"/>
      <c r="U403"/>
      <c r="V403"/>
      <c r="W403"/>
      <c r="X403"/>
      <c r="Y403"/>
      <c r="Z403"/>
      <c r="AA403"/>
      <c r="AB403"/>
      <c r="AC403"/>
      <c r="AD403"/>
      <c r="AE403"/>
      <c r="AF403"/>
      <c r="AG403"/>
      <c r="AH403"/>
      <c r="AI403"/>
      <c r="AJ403"/>
      <c r="AK403"/>
      <c r="AL403"/>
      <c r="AM403"/>
      <c r="AN403"/>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c r="BY403"/>
      <c r="BZ403"/>
      <c r="CA403"/>
      <c r="CB403"/>
      <c r="CC403"/>
      <c r="CD403"/>
      <c r="CE403"/>
      <c r="CF403"/>
      <c r="CG403"/>
    </row>
    <row r="404" spans="1:85" x14ac:dyDescent="0.2">
      <c r="A404" s="524"/>
      <c r="B404" s="524"/>
      <c r="C404" s="554"/>
      <c r="D404" s="524"/>
      <c r="E404" s="524"/>
      <c r="F404" s="555"/>
      <c r="G404" s="556"/>
      <c r="H404" s="556"/>
      <c r="I404" s="556"/>
      <c r="J404" s="556"/>
      <c r="K404"/>
      <c r="L404"/>
      <c r="M404"/>
      <c r="N404"/>
      <c r="O404"/>
      <c r="P404"/>
      <c r="Q404"/>
      <c r="R404"/>
      <c r="S404"/>
      <c r="T404"/>
      <c r="U404"/>
      <c r="V404"/>
      <c r="W404"/>
      <c r="X404"/>
      <c r="Y404"/>
      <c r="Z404"/>
      <c r="AA404"/>
      <c r="AB404"/>
      <c r="AC404"/>
      <c r="AD404"/>
      <c r="AE404"/>
      <c r="AF404"/>
      <c r="AG404"/>
      <c r="AH404"/>
      <c r="AI404"/>
      <c r="AJ404"/>
      <c r="AK404"/>
      <c r="AL404"/>
      <c r="AM404"/>
      <c r="AN40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c r="BY404"/>
      <c r="BZ404"/>
      <c r="CA404"/>
      <c r="CB404"/>
      <c r="CC404"/>
      <c r="CD404"/>
      <c r="CE404"/>
      <c r="CF404"/>
      <c r="CG404"/>
    </row>
    <row r="405" spans="1:85" x14ac:dyDescent="0.2">
      <c r="A405" s="524"/>
      <c r="B405" s="524"/>
      <c r="C405" s="554"/>
      <c r="D405" s="524"/>
      <c r="E405" s="524"/>
      <c r="F405" s="555"/>
      <c r="G405" s="556"/>
      <c r="H405" s="556"/>
      <c r="I405" s="556"/>
      <c r="J405" s="556"/>
      <c r="K405"/>
      <c r="L405"/>
      <c r="M405"/>
      <c r="N405"/>
      <c r="O405"/>
      <c r="P405"/>
      <c r="Q405"/>
      <c r="R405"/>
      <c r="S405"/>
      <c r="T405"/>
      <c r="U405"/>
      <c r="V405"/>
      <c r="W405"/>
      <c r="X405"/>
      <c r="Y405"/>
      <c r="Z405"/>
      <c r="AA405"/>
      <c r="AB405"/>
      <c r="AC405"/>
      <c r="AD405"/>
      <c r="AE405"/>
      <c r="AF405"/>
      <c r="AG405"/>
      <c r="AH405"/>
      <c r="AI405"/>
      <c r="AJ405"/>
      <c r="AK405"/>
      <c r="AL405"/>
      <c r="AM405"/>
      <c r="AN405"/>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c r="BY405"/>
      <c r="BZ405"/>
      <c r="CA405"/>
      <c r="CB405"/>
      <c r="CC405"/>
      <c r="CD405"/>
      <c r="CE405"/>
      <c r="CF405"/>
      <c r="CG405"/>
    </row>
    <row r="406" spans="1:85" x14ac:dyDescent="0.2">
      <c r="A406" s="524"/>
      <c r="B406" s="524"/>
      <c r="C406" s="554"/>
      <c r="D406" s="524"/>
      <c r="E406" s="524"/>
      <c r="F406" s="555"/>
      <c r="G406" s="556"/>
      <c r="H406" s="556"/>
      <c r="I406" s="556"/>
      <c r="J406" s="556"/>
      <c r="K406"/>
      <c r="L406"/>
      <c r="M406"/>
      <c r="N406"/>
      <c r="O406"/>
      <c r="P406"/>
      <c r="Q406"/>
      <c r="R406"/>
      <c r="S406"/>
      <c r="T406"/>
      <c r="U406"/>
      <c r="V406"/>
      <c r="W406"/>
      <c r="X406"/>
      <c r="Y406"/>
      <c r="Z406"/>
      <c r="AA406"/>
      <c r="AB406"/>
      <c r="AC406"/>
      <c r="AD406"/>
      <c r="AE406"/>
      <c r="AF406"/>
      <c r="AG406"/>
      <c r="AH406"/>
      <c r="AI406"/>
      <c r="AJ406"/>
      <c r="AK406"/>
      <c r="AL406"/>
      <c r="AM406"/>
      <c r="AN406"/>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c r="BY406"/>
      <c r="BZ406"/>
      <c r="CA406"/>
      <c r="CB406"/>
      <c r="CC406"/>
      <c r="CD406"/>
      <c r="CE406"/>
      <c r="CF406"/>
      <c r="CG406"/>
    </row>
    <row r="407" spans="1:85" x14ac:dyDescent="0.2">
      <c r="A407" s="524"/>
      <c r="B407" s="524"/>
      <c r="C407" s="554"/>
      <c r="D407" s="524"/>
      <c r="E407" s="524"/>
      <c r="F407" s="555"/>
      <c r="G407" s="556"/>
      <c r="H407" s="556"/>
      <c r="I407" s="556"/>
      <c r="J407" s="556"/>
      <c r="K407"/>
      <c r="L407"/>
      <c r="M407"/>
      <c r="N407"/>
      <c r="O407"/>
      <c r="P407"/>
      <c r="Q407"/>
      <c r="R407"/>
      <c r="S407"/>
      <c r="T407"/>
      <c r="U407"/>
      <c r="V407"/>
      <c r="W407"/>
      <c r="X407"/>
      <c r="Y407"/>
      <c r="Z407"/>
      <c r="AA407"/>
      <c r="AB407"/>
      <c r="AC407"/>
      <c r="AD407"/>
      <c r="AE407"/>
      <c r="AF407"/>
      <c r="AG407"/>
      <c r="AH407"/>
      <c r="AI407"/>
      <c r="AJ407"/>
      <c r="AK407"/>
      <c r="AL407"/>
      <c r="AM407"/>
      <c r="AN407"/>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c r="BY407"/>
      <c r="BZ407"/>
      <c r="CA407"/>
      <c r="CB407"/>
      <c r="CC407"/>
      <c r="CD407"/>
      <c r="CE407"/>
      <c r="CF407"/>
      <c r="CG407"/>
    </row>
    <row r="408" spans="1:85" x14ac:dyDescent="0.2">
      <c r="A408" s="524"/>
      <c r="B408" s="524"/>
      <c r="C408" s="554"/>
      <c r="D408" s="524"/>
      <c r="E408" s="524"/>
      <c r="F408" s="555"/>
      <c r="G408" s="556"/>
      <c r="H408" s="556"/>
      <c r="I408" s="556"/>
      <c r="J408" s="556"/>
      <c r="K408"/>
      <c r="L408"/>
      <c r="M408"/>
      <c r="N408"/>
      <c r="O408"/>
      <c r="P408"/>
      <c r="Q408"/>
      <c r="R408"/>
      <c r="S408"/>
      <c r="T408"/>
      <c r="U408"/>
      <c r="V408"/>
      <c r="W408"/>
      <c r="X408"/>
      <c r="Y408"/>
      <c r="Z408"/>
      <c r="AA408"/>
      <c r="AB408"/>
      <c r="AC408"/>
      <c r="AD408"/>
      <c r="AE408"/>
      <c r="AF408"/>
      <c r="AG408"/>
      <c r="AH408"/>
      <c r="AI408"/>
      <c r="AJ408"/>
      <c r="AK408"/>
      <c r="AL408"/>
      <c r="AM408"/>
      <c r="AN408"/>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c r="BY408"/>
      <c r="BZ408"/>
      <c r="CA408"/>
      <c r="CB408"/>
      <c r="CC408"/>
      <c r="CD408"/>
      <c r="CE408"/>
      <c r="CF408"/>
      <c r="CG408"/>
    </row>
    <row r="409" spans="1:85" x14ac:dyDescent="0.2">
      <c r="A409" s="524"/>
      <c r="B409" s="524"/>
      <c r="C409" s="554"/>
      <c r="D409" s="524"/>
      <c r="E409" s="524"/>
      <c r="F409" s="555"/>
      <c r="G409" s="556"/>
      <c r="H409" s="556"/>
      <c r="I409" s="556"/>
      <c r="J409" s="556"/>
      <c r="K409"/>
      <c r="L409"/>
      <c r="M409"/>
      <c r="N409"/>
      <c r="O409"/>
      <c r="P409"/>
      <c r="Q409"/>
      <c r="R409"/>
      <c r="S409"/>
      <c r="T409"/>
      <c r="U409"/>
      <c r="V409"/>
      <c r="W409"/>
      <c r="X409"/>
      <c r="Y409"/>
      <c r="Z409"/>
      <c r="AA409"/>
      <c r="AB409"/>
      <c r="AC409"/>
      <c r="AD409"/>
      <c r="AE409"/>
      <c r="AF409"/>
      <c r="AG409"/>
      <c r="AH409"/>
      <c r="AI409"/>
      <c r="AJ409"/>
      <c r="AK409"/>
      <c r="AL409"/>
      <c r="AM409"/>
      <c r="AN409"/>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c r="BY409"/>
      <c r="BZ409"/>
      <c r="CA409"/>
      <c r="CB409"/>
      <c r="CC409"/>
      <c r="CD409"/>
      <c r="CE409"/>
      <c r="CF409"/>
      <c r="CG409"/>
    </row>
    <row r="410" spans="1:85" x14ac:dyDescent="0.2">
      <c r="A410" s="524"/>
      <c r="B410" s="524"/>
      <c r="C410" s="554"/>
      <c r="D410" s="524"/>
      <c r="E410" s="524"/>
      <c r="F410" s="555"/>
      <c r="G410" s="556"/>
      <c r="H410" s="556"/>
      <c r="I410" s="556"/>
      <c r="J410" s="556"/>
      <c r="K410"/>
      <c r="L410"/>
      <c r="M410"/>
      <c r="N410"/>
      <c r="O410"/>
      <c r="P410"/>
      <c r="Q410"/>
      <c r="R410"/>
      <c r="S410"/>
      <c r="T410"/>
      <c r="U410"/>
      <c r="V410"/>
      <c r="W410"/>
      <c r="X410"/>
      <c r="Y410"/>
      <c r="Z410"/>
      <c r="AA410"/>
      <c r="AB410"/>
      <c r="AC410"/>
      <c r="AD410"/>
      <c r="AE410"/>
      <c r="AF410"/>
      <c r="AG410"/>
      <c r="AH410"/>
      <c r="AI410"/>
      <c r="AJ410"/>
      <c r="AK410"/>
      <c r="AL410"/>
      <c r="AM410"/>
      <c r="AN410"/>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c r="BY410"/>
      <c r="BZ410"/>
      <c r="CA410"/>
      <c r="CB410"/>
      <c r="CC410"/>
      <c r="CD410"/>
      <c r="CE410"/>
      <c r="CF410"/>
      <c r="CG410"/>
    </row>
    <row r="411" spans="1:85" x14ac:dyDescent="0.2">
      <c r="A411" s="524"/>
      <c r="B411" s="524"/>
      <c r="C411" s="554"/>
      <c r="D411" s="524"/>
      <c r="E411" s="524"/>
      <c r="F411" s="555"/>
      <c r="G411" s="556"/>
      <c r="H411" s="556"/>
      <c r="I411" s="556"/>
      <c r="J411" s="556"/>
      <c r="K411"/>
      <c r="L411"/>
      <c r="M411"/>
      <c r="N411"/>
      <c r="O411"/>
      <c r="P411"/>
      <c r="Q411"/>
      <c r="R411"/>
      <c r="S411"/>
      <c r="T411"/>
      <c r="U411"/>
      <c r="V411"/>
      <c r="W411"/>
      <c r="X411"/>
      <c r="Y411"/>
      <c r="Z411"/>
      <c r="AA411"/>
      <c r="AB411"/>
      <c r="AC411"/>
      <c r="AD411"/>
      <c r="AE411"/>
      <c r="AF411"/>
      <c r="AG411"/>
      <c r="AH411"/>
      <c r="AI411"/>
      <c r="AJ411"/>
      <c r="AK411"/>
      <c r="AL411"/>
      <c r="AM411"/>
      <c r="AN411"/>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c r="BY411"/>
      <c r="BZ411"/>
      <c r="CA411"/>
      <c r="CB411"/>
      <c r="CC411"/>
      <c r="CD411"/>
      <c r="CE411"/>
      <c r="CF411"/>
      <c r="CG411"/>
    </row>
    <row r="412" spans="1:85" x14ac:dyDescent="0.2">
      <c r="A412" s="524"/>
      <c r="B412" s="524"/>
      <c r="C412" s="554"/>
      <c r="D412" s="524"/>
      <c r="E412" s="524"/>
      <c r="F412" s="555"/>
      <c r="G412" s="556"/>
      <c r="H412" s="556"/>
      <c r="I412" s="556"/>
      <c r="J412" s="556"/>
      <c r="K412"/>
      <c r="L412"/>
      <c r="M412"/>
      <c r="N412"/>
      <c r="O412"/>
      <c r="P412"/>
      <c r="Q412"/>
      <c r="R412"/>
      <c r="S412"/>
      <c r="T412"/>
      <c r="U412"/>
      <c r="V412"/>
      <c r="W412"/>
      <c r="X412"/>
      <c r="Y412"/>
      <c r="Z412"/>
      <c r="AA412"/>
      <c r="AB412"/>
      <c r="AC412"/>
      <c r="AD412"/>
      <c r="AE412"/>
      <c r="AF412"/>
      <c r="AG412"/>
      <c r="AH412"/>
      <c r="AI412"/>
      <c r="AJ412"/>
      <c r="AK412"/>
      <c r="AL412"/>
      <c r="AM412"/>
      <c r="AN412"/>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c r="BY412"/>
      <c r="BZ412"/>
      <c r="CA412"/>
      <c r="CB412"/>
      <c r="CC412"/>
      <c r="CD412"/>
      <c r="CE412"/>
      <c r="CF412"/>
      <c r="CG412"/>
    </row>
    <row r="413" spans="1:85" x14ac:dyDescent="0.2">
      <c r="A413" s="524"/>
      <c r="B413" s="524"/>
      <c r="C413" s="554"/>
      <c r="D413" s="524"/>
      <c r="E413" s="524"/>
      <c r="F413" s="555"/>
      <c r="G413" s="556"/>
      <c r="H413" s="556"/>
      <c r="I413" s="556"/>
      <c r="J413" s="556"/>
      <c r="K413"/>
      <c r="L413"/>
      <c r="M413"/>
      <c r="N413"/>
      <c r="O413"/>
      <c r="P413"/>
      <c r="Q413"/>
      <c r="R413"/>
      <c r="S413"/>
      <c r="T413"/>
      <c r="U413"/>
      <c r="V413"/>
      <c r="W413"/>
      <c r="X413"/>
      <c r="Y413"/>
      <c r="Z413"/>
      <c r="AA413"/>
      <c r="AB413"/>
      <c r="AC413"/>
      <c r="AD413"/>
      <c r="AE413"/>
      <c r="AF413"/>
      <c r="AG413"/>
      <c r="AH413"/>
      <c r="AI413"/>
      <c r="AJ413"/>
      <c r="AK413"/>
      <c r="AL413"/>
      <c r="AM413"/>
      <c r="AN413"/>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c r="BY413"/>
      <c r="BZ413"/>
      <c r="CA413"/>
      <c r="CB413"/>
      <c r="CC413"/>
      <c r="CD413"/>
      <c r="CE413"/>
      <c r="CF413"/>
      <c r="CG413"/>
    </row>
    <row r="414" spans="1:85" x14ac:dyDescent="0.2">
      <c r="A414" s="524"/>
      <c r="B414" s="524"/>
      <c r="C414" s="554"/>
      <c r="D414" s="524"/>
      <c r="E414" s="524"/>
      <c r="F414" s="555"/>
      <c r="G414" s="556"/>
      <c r="H414" s="556"/>
      <c r="I414" s="556"/>
      <c r="J414" s="556"/>
      <c r="K414"/>
      <c r="L414"/>
      <c r="M414"/>
      <c r="N414"/>
      <c r="O414"/>
      <c r="P414"/>
      <c r="Q414"/>
      <c r="R414"/>
      <c r="S414"/>
      <c r="T414"/>
      <c r="U414"/>
      <c r="V414"/>
      <c r="W414"/>
      <c r="X414"/>
      <c r="Y414"/>
      <c r="Z414"/>
      <c r="AA414"/>
      <c r="AB414"/>
      <c r="AC414"/>
      <c r="AD414"/>
      <c r="AE414"/>
      <c r="AF414"/>
      <c r="AG414"/>
      <c r="AH414"/>
      <c r="AI414"/>
      <c r="AJ414"/>
      <c r="AK414"/>
      <c r="AL414"/>
      <c r="AM414"/>
      <c r="AN41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c r="BY414"/>
      <c r="BZ414"/>
      <c r="CA414"/>
      <c r="CB414"/>
      <c r="CC414"/>
      <c r="CD414"/>
      <c r="CE414"/>
      <c r="CF414"/>
      <c r="CG414"/>
    </row>
    <row r="415" spans="1:85" x14ac:dyDescent="0.2">
      <c r="A415" s="524"/>
      <c r="B415" s="524"/>
      <c r="C415" s="554"/>
      <c r="D415" s="524"/>
      <c r="E415" s="524"/>
      <c r="F415" s="555"/>
      <c r="G415" s="556"/>
      <c r="H415" s="556"/>
      <c r="I415" s="556"/>
      <c r="J415" s="556"/>
      <c r="K415"/>
      <c r="L415"/>
      <c r="M415"/>
      <c r="N415"/>
      <c r="O415"/>
      <c r="P415"/>
      <c r="Q415"/>
      <c r="R415"/>
      <c r="S415"/>
      <c r="T415"/>
      <c r="U415"/>
      <c r="V415"/>
      <c r="W415"/>
      <c r="X415"/>
      <c r="Y415"/>
      <c r="Z415"/>
      <c r="AA415"/>
      <c r="AB415"/>
      <c r="AC415"/>
      <c r="AD415"/>
      <c r="AE415"/>
      <c r="AF415"/>
      <c r="AG415"/>
      <c r="AH415"/>
      <c r="AI415"/>
      <c r="AJ415"/>
      <c r="AK415"/>
      <c r="AL415"/>
      <c r="AM415"/>
      <c r="AN415"/>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c r="BY415"/>
      <c r="BZ415"/>
      <c r="CA415"/>
      <c r="CB415"/>
      <c r="CC415"/>
      <c r="CD415"/>
      <c r="CE415"/>
      <c r="CF415"/>
      <c r="CG415"/>
    </row>
    <row r="416" spans="1:85" x14ac:dyDescent="0.2">
      <c r="A416" s="524"/>
      <c r="B416" s="524"/>
      <c r="C416" s="554"/>
      <c r="D416" s="524"/>
      <c r="E416" s="524"/>
      <c r="F416" s="555"/>
      <c r="G416" s="556"/>
      <c r="H416" s="556"/>
      <c r="I416" s="556"/>
      <c r="J416" s="556"/>
      <c r="K416"/>
      <c r="L416"/>
      <c r="M416"/>
      <c r="N416"/>
      <c r="O416"/>
      <c r="P416"/>
      <c r="Q416"/>
      <c r="R416"/>
      <c r="S416"/>
      <c r="T416"/>
      <c r="U416"/>
      <c r="V416"/>
      <c r="W416"/>
      <c r="X416"/>
      <c r="Y416"/>
      <c r="Z416"/>
      <c r="AA416"/>
      <c r="AB416"/>
      <c r="AC416"/>
      <c r="AD416"/>
      <c r="AE416"/>
      <c r="AF416"/>
      <c r="AG416"/>
      <c r="AH416"/>
      <c r="AI416"/>
      <c r="AJ416"/>
      <c r="AK416"/>
      <c r="AL416"/>
      <c r="AM416"/>
      <c r="AN416"/>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c r="BY416"/>
      <c r="BZ416"/>
      <c r="CA416"/>
      <c r="CB416"/>
      <c r="CC416"/>
      <c r="CD416"/>
      <c r="CE416"/>
      <c r="CF416"/>
      <c r="CG416"/>
    </row>
    <row r="417" spans="1:85" x14ac:dyDescent="0.2">
      <c r="A417" s="524"/>
      <c r="B417" s="524"/>
      <c r="C417" s="554"/>
      <c r="D417" s="524"/>
      <c r="E417" s="524"/>
      <c r="F417" s="555"/>
      <c r="G417" s="556"/>
      <c r="H417" s="556"/>
      <c r="I417" s="556"/>
      <c r="J417" s="556"/>
      <c r="K417"/>
      <c r="L417"/>
      <c r="M417"/>
      <c r="N417"/>
      <c r="O417"/>
      <c r="P417"/>
      <c r="Q417"/>
      <c r="R417"/>
      <c r="S417"/>
      <c r="T417"/>
      <c r="U417"/>
      <c r="V417"/>
      <c r="W417"/>
      <c r="X417"/>
      <c r="Y417"/>
      <c r="Z417"/>
      <c r="AA417"/>
      <c r="AB417"/>
      <c r="AC417"/>
      <c r="AD417"/>
      <c r="AE417"/>
      <c r="AF417"/>
      <c r="AG417"/>
      <c r="AH417"/>
      <c r="AI417"/>
      <c r="AJ417"/>
      <c r="AK417"/>
      <c r="AL417"/>
      <c r="AM417"/>
      <c r="AN417"/>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c r="BY417"/>
      <c r="BZ417"/>
      <c r="CA417"/>
      <c r="CB417"/>
      <c r="CC417"/>
      <c r="CD417"/>
      <c r="CE417"/>
      <c r="CF417"/>
      <c r="CG417"/>
    </row>
    <row r="418" spans="1:85" x14ac:dyDescent="0.2">
      <c r="A418" s="524"/>
      <c r="B418" s="524"/>
      <c r="C418" s="554"/>
      <c r="D418" s="524"/>
      <c r="E418" s="524"/>
      <c r="F418" s="555"/>
      <c r="G418" s="556"/>
      <c r="H418" s="556"/>
      <c r="I418" s="556"/>
      <c r="J418" s="556"/>
      <c r="K418"/>
      <c r="L418"/>
      <c r="M418"/>
      <c r="N418"/>
      <c r="O418"/>
      <c r="P418"/>
      <c r="Q418"/>
      <c r="R418"/>
      <c r="S418"/>
      <c r="T418"/>
      <c r="U418"/>
      <c r="V418"/>
      <c r="W418"/>
      <c r="X418"/>
      <c r="Y418"/>
      <c r="Z418"/>
      <c r="AA418"/>
      <c r="AB418"/>
      <c r="AC418"/>
      <c r="AD418"/>
      <c r="AE418"/>
      <c r="AF418"/>
      <c r="AG418"/>
      <c r="AH418"/>
      <c r="AI418"/>
      <c r="AJ418"/>
      <c r="AK418"/>
      <c r="AL418"/>
      <c r="AM418"/>
      <c r="AN418"/>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c r="BY418"/>
      <c r="BZ418"/>
      <c r="CA418"/>
      <c r="CB418"/>
      <c r="CC418"/>
      <c r="CD418"/>
      <c r="CE418"/>
      <c r="CF418"/>
      <c r="CG418"/>
    </row>
    <row r="419" spans="1:85" x14ac:dyDescent="0.2">
      <c r="A419" s="524"/>
      <c r="B419" s="524"/>
      <c r="C419" s="554"/>
      <c r="D419" s="524"/>
      <c r="E419" s="524"/>
      <c r="F419" s="555"/>
      <c r="G419" s="556"/>
      <c r="H419" s="556"/>
      <c r="I419" s="556"/>
      <c r="J419" s="556"/>
      <c r="K419"/>
      <c r="L419"/>
      <c r="M419"/>
      <c r="N419"/>
      <c r="O419"/>
      <c r="P419"/>
      <c r="Q419"/>
      <c r="R419"/>
      <c r="S419"/>
      <c r="T419"/>
      <c r="U419"/>
      <c r="V419"/>
      <c r="W419"/>
      <c r="X419"/>
      <c r="Y419"/>
      <c r="Z419"/>
      <c r="AA419"/>
      <c r="AB419"/>
      <c r="AC419"/>
      <c r="AD419"/>
      <c r="AE419"/>
      <c r="AF419"/>
      <c r="AG419"/>
      <c r="AH419"/>
      <c r="AI419"/>
      <c r="AJ419"/>
      <c r="AK419"/>
      <c r="AL419"/>
      <c r="AM419"/>
      <c r="AN419"/>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c r="BY419"/>
      <c r="BZ419"/>
      <c r="CA419"/>
      <c r="CB419"/>
      <c r="CC419"/>
      <c r="CD419"/>
      <c r="CE419"/>
      <c r="CF419"/>
      <c r="CG419"/>
    </row>
    <row r="420" spans="1:85" x14ac:dyDescent="0.2">
      <c r="A420" s="524"/>
      <c r="B420" s="524"/>
      <c r="C420" s="554"/>
      <c r="D420" s="524"/>
      <c r="E420" s="524"/>
      <c r="F420" s="555"/>
      <c r="G420" s="556"/>
      <c r="H420" s="556"/>
      <c r="I420" s="556"/>
      <c r="J420" s="556"/>
      <c r="K420"/>
      <c r="L420"/>
      <c r="M420"/>
      <c r="N420"/>
      <c r="O420"/>
      <c r="P420"/>
      <c r="Q420"/>
      <c r="R420"/>
      <c r="S420"/>
      <c r="T420"/>
      <c r="U420"/>
      <c r="V420"/>
      <c r="W420"/>
      <c r="X420"/>
      <c r="Y420"/>
      <c r="Z420"/>
      <c r="AA420"/>
      <c r="AB420"/>
      <c r="AC420"/>
      <c r="AD420"/>
      <c r="AE420"/>
      <c r="AF420"/>
      <c r="AG420"/>
      <c r="AH420"/>
      <c r="AI420"/>
      <c r="AJ420"/>
      <c r="AK420"/>
      <c r="AL420"/>
      <c r="AM420"/>
      <c r="AN420"/>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c r="BY420"/>
      <c r="BZ420"/>
      <c r="CA420"/>
      <c r="CB420"/>
      <c r="CC420"/>
      <c r="CD420"/>
      <c r="CE420"/>
      <c r="CF420"/>
      <c r="CG420"/>
    </row>
    <row r="421" spans="1:85" x14ac:dyDescent="0.2">
      <c r="A421" s="524"/>
      <c r="B421" s="524"/>
      <c r="C421" s="554"/>
      <c r="D421" s="524"/>
      <c r="E421" s="524"/>
      <c r="F421" s="555"/>
      <c r="G421" s="556"/>
      <c r="H421" s="556"/>
      <c r="I421" s="556"/>
      <c r="J421" s="556"/>
      <c r="K421"/>
      <c r="L421"/>
      <c r="M421"/>
      <c r="N421"/>
      <c r="O421"/>
      <c r="P421"/>
      <c r="Q421"/>
      <c r="R421"/>
      <c r="S421"/>
      <c r="T421"/>
      <c r="U421"/>
      <c r="V421"/>
      <c r="W421"/>
      <c r="X421"/>
      <c r="Y421"/>
      <c r="Z421"/>
      <c r="AA421"/>
      <c r="AB421"/>
      <c r="AC421"/>
      <c r="AD421"/>
      <c r="AE421"/>
      <c r="AF421"/>
      <c r="AG421"/>
      <c r="AH421"/>
      <c r="AI421"/>
      <c r="AJ421"/>
      <c r="AK421"/>
      <c r="AL421"/>
      <c r="AM421"/>
      <c r="AN421"/>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c r="BY421"/>
      <c r="BZ421"/>
      <c r="CA421"/>
      <c r="CB421"/>
      <c r="CC421"/>
      <c r="CD421"/>
      <c r="CE421"/>
      <c r="CF421"/>
      <c r="CG421"/>
    </row>
    <row r="422" spans="1:85" x14ac:dyDescent="0.2">
      <c r="A422" s="524"/>
      <c r="B422" s="524"/>
      <c r="C422" s="554"/>
      <c r="D422" s="524"/>
      <c r="E422" s="524"/>
      <c r="F422" s="555"/>
      <c r="G422" s="556"/>
      <c r="H422" s="556"/>
      <c r="I422" s="556"/>
      <c r="J422" s="556"/>
      <c r="K422"/>
      <c r="L422"/>
      <c r="M422"/>
      <c r="N422"/>
      <c r="O422"/>
      <c r="P422"/>
      <c r="Q422"/>
      <c r="R422"/>
      <c r="S422"/>
      <c r="T422"/>
      <c r="U422"/>
      <c r="V422"/>
      <c r="W422"/>
      <c r="X422"/>
      <c r="Y422"/>
      <c r="Z422"/>
      <c r="AA422"/>
      <c r="AB422"/>
      <c r="AC422"/>
      <c r="AD422"/>
      <c r="AE422"/>
      <c r="AF422"/>
      <c r="AG422"/>
      <c r="AH422"/>
      <c r="AI422"/>
      <c r="AJ422"/>
      <c r="AK422"/>
      <c r="AL422"/>
      <c r="AM422"/>
      <c r="AN422"/>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c r="BY422"/>
      <c r="BZ422"/>
      <c r="CA422"/>
      <c r="CB422"/>
      <c r="CC422"/>
      <c r="CD422"/>
      <c r="CE422"/>
      <c r="CF422"/>
      <c r="CG422"/>
    </row>
    <row r="423" spans="1:85" x14ac:dyDescent="0.2">
      <c r="A423" s="524"/>
      <c r="B423" s="524"/>
      <c r="C423" s="554"/>
      <c r="D423" s="524"/>
      <c r="E423" s="524"/>
      <c r="F423" s="555"/>
      <c r="G423" s="556"/>
      <c r="H423" s="556"/>
      <c r="I423" s="556"/>
      <c r="J423" s="556"/>
      <c r="K423"/>
      <c r="L423"/>
      <c r="M423"/>
      <c r="N423"/>
      <c r="O423"/>
      <c r="P423"/>
      <c r="Q423"/>
      <c r="R423"/>
      <c r="S423"/>
      <c r="T423"/>
      <c r="U423"/>
      <c r="V423"/>
      <c r="W423"/>
      <c r="X423"/>
      <c r="Y423"/>
      <c r="Z423"/>
      <c r="AA423"/>
      <c r="AB423"/>
      <c r="AC423"/>
      <c r="AD423"/>
      <c r="AE423"/>
      <c r="AF423"/>
      <c r="AG423"/>
      <c r="AH423"/>
      <c r="AI423"/>
      <c r="AJ423"/>
      <c r="AK423"/>
      <c r="AL423"/>
      <c r="AM423"/>
      <c r="AN423"/>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c r="BY423"/>
      <c r="BZ423"/>
      <c r="CA423"/>
      <c r="CB423"/>
      <c r="CC423"/>
      <c r="CD423"/>
      <c r="CE423"/>
      <c r="CF423"/>
      <c r="CG423"/>
    </row>
    <row r="424" spans="1:85" x14ac:dyDescent="0.2">
      <c r="A424" s="524"/>
      <c r="B424" s="524"/>
      <c r="C424" s="554"/>
      <c r="D424" s="524"/>
      <c r="E424" s="524"/>
      <c r="F424" s="555"/>
      <c r="G424" s="556"/>
      <c r="H424" s="556"/>
      <c r="I424" s="556"/>
      <c r="J424" s="556"/>
      <c r="K424"/>
      <c r="L424"/>
      <c r="M424"/>
      <c r="N424"/>
      <c r="O424"/>
      <c r="P424"/>
      <c r="Q424"/>
      <c r="R424"/>
      <c r="S424"/>
      <c r="T424"/>
      <c r="U424"/>
      <c r="V424"/>
      <c r="W424"/>
      <c r="X424"/>
      <c r="Y424"/>
      <c r="Z424"/>
      <c r="AA424"/>
      <c r="AB424"/>
      <c r="AC424"/>
      <c r="AD424"/>
      <c r="AE424"/>
      <c r="AF424"/>
      <c r="AG424"/>
      <c r="AH424"/>
      <c r="AI424"/>
      <c r="AJ424"/>
      <c r="AK424"/>
      <c r="AL424"/>
      <c r="AM424"/>
      <c r="AN42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c r="BY424"/>
      <c r="BZ424"/>
      <c r="CA424"/>
      <c r="CB424"/>
      <c r="CC424"/>
      <c r="CD424"/>
      <c r="CE424"/>
      <c r="CF424"/>
      <c r="CG424"/>
    </row>
    <row r="425" spans="1:85" x14ac:dyDescent="0.2">
      <c r="A425" s="524"/>
      <c r="B425" s="524"/>
      <c r="C425" s="554"/>
      <c r="D425" s="524"/>
      <c r="E425" s="524"/>
      <c r="F425" s="555"/>
      <c r="G425" s="556"/>
      <c r="H425" s="556"/>
      <c r="I425" s="556"/>
      <c r="J425" s="556"/>
      <c r="K425"/>
      <c r="L425"/>
      <c r="M425"/>
      <c r="N425"/>
      <c r="O425"/>
      <c r="P425"/>
      <c r="Q425"/>
      <c r="R425"/>
      <c r="S425"/>
      <c r="T425"/>
      <c r="U425"/>
      <c r="V425"/>
      <c r="W425"/>
      <c r="X425"/>
      <c r="Y425"/>
      <c r="Z425"/>
      <c r="AA425"/>
      <c r="AB425"/>
      <c r="AC425"/>
      <c r="AD425"/>
      <c r="AE425"/>
      <c r="AF425"/>
      <c r="AG425"/>
      <c r="AH425"/>
      <c r="AI425"/>
      <c r="AJ425"/>
      <c r="AK425"/>
      <c r="AL425"/>
      <c r="AM425"/>
      <c r="AN425"/>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c r="BY425"/>
      <c r="BZ425"/>
      <c r="CA425"/>
      <c r="CB425"/>
      <c r="CC425"/>
      <c r="CD425"/>
      <c r="CE425"/>
      <c r="CF425"/>
      <c r="CG425"/>
    </row>
    <row r="426" spans="1:85" x14ac:dyDescent="0.2">
      <c r="A426" s="524"/>
      <c r="B426" s="524"/>
      <c r="C426" s="554"/>
      <c r="D426" s="524"/>
      <c r="E426" s="524"/>
      <c r="F426" s="555"/>
      <c r="G426" s="556"/>
      <c r="H426" s="556"/>
      <c r="I426" s="556"/>
      <c r="J426" s="556"/>
      <c r="K426"/>
      <c r="L426"/>
      <c r="M426"/>
      <c r="N426"/>
      <c r="O426"/>
      <c r="P426"/>
      <c r="Q426"/>
      <c r="R426"/>
      <c r="S426"/>
      <c r="T426"/>
      <c r="U426"/>
      <c r="V426"/>
      <c r="W426"/>
      <c r="X426"/>
      <c r="Y426"/>
      <c r="Z426"/>
      <c r="AA426"/>
      <c r="AB426"/>
      <c r="AC426"/>
      <c r="AD426"/>
      <c r="AE426"/>
      <c r="AF426"/>
      <c r="AG426"/>
      <c r="AH426"/>
      <c r="AI426"/>
      <c r="AJ426"/>
      <c r="AK426"/>
      <c r="AL426"/>
      <c r="AM426"/>
      <c r="AN426"/>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c r="BY426"/>
      <c r="BZ426"/>
      <c r="CA426"/>
      <c r="CB426"/>
      <c r="CC426"/>
      <c r="CD426"/>
      <c r="CE426"/>
      <c r="CF426"/>
      <c r="CG426"/>
    </row>
    <row r="427" spans="1:85" x14ac:dyDescent="0.2">
      <c r="A427" s="524"/>
      <c r="B427" s="524"/>
      <c r="C427" s="554"/>
      <c r="D427" s="524"/>
      <c r="E427" s="524"/>
      <c r="F427" s="555"/>
      <c r="G427" s="556"/>
      <c r="H427" s="556"/>
      <c r="I427" s="556"/>
      <c r="J427" s="556"/>
      <c r="K427"/>
      <c r="L427"/>
      <c r="M427"/>
      <c r="N427"/>
      <c r="O427"/>
      <c r="P427"/>
      <c r="Q427"/>
      <c r="R427"/>
      <c r="S427"/>
      <c r="T427"/>
      <c r="U427"/>
      <c r="V427"/>
      <c r="W427"/>
      <c r="X427"/>
      <c r="Y427"/>
      <c r="Z427"/>
      <c r="AA427"/>
      <c r="AB427"/>
      <c r="AC427"/>
      <c r="AD427"/>
      <c r="AE427"/>
      <c r="AF427"/>
      <c r="AG427"/>
      <c r="AH427"/>
      <c r="AI427"/>
      <c r="AJ427"/>
      <c r="AK427"/>
      <c r="AL427"/>
      <c r="AM427"/>
      <c r="AN427"/>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c r="BY427"/>
      <c r="BZ427"/>
      <c r="CA427"/>
      <c r="CB427"/>
      <c r="CC427"/>
      <c r="CD427"/>
      <c r="CE427"/>
      <c r="CF427"/>
      <c r="CG427"/>
    </row>
    <row r="428" spans="1:85" x14ac:dyDescent="0.2">
      <c r="A428" s="524"/>
      <c r="B428" s="524"/>
      <c r="C428" s="554"/>
      <c r="D428" s="524"/>
      <c r="E428" s="524"/>
      <c r="F428" s="555"/>
      <c r="G428" s="556"/>
      <c r="H428" s="556"/>
      <c r="I428" s="556"/>
      <c r="J428" s="556"/>
      <c r="K428"/>
      <c r="L428"/>
      <c r="M428"/>
      <c r="N428"/>
      <c r="O428"/>
      <c r="P428"/>
      <c r="Q428"/>
      <c r="R428"/>
      <c r="S428"/>
      <c r="T428"/>
      <c r="U428"/>
      <c r="V428"/>
      <c r="W428"/>
      <c r="X428"/>
      <c r="Y428"/>
      <c r="Z428"/>
      <c r="AA428"/>
      <c r="AB428"/>
      <c r="AC428"/>
      <c r="AD428"/>
      <c r="AE428"/>
      <c r="AF428"/>
      <c r="AG428"/>
      <c r="AH428"/>
      <c r="AI428"/>
      <c r="AJ428"/>
      <c r="AK428"/>
      <c r="AL428"/>
      <c r="AM428"/>
      <c r="AN428"/>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c r="BY428"/>
      <c r="BZ428"/>
      <c r="CA428"/>
      <c r="CB428"/>
      <c r="CC428"/>
      <c r="CD428"/>
      <c r="CE428"/>
      <c r="CF428"/>
      <c r="CG428"/>
    </row>
    <row r="429" spans="1:85" x14ac:dyDescent="0.2">
      <c r="A429" s="524"/>
      <c r="B429" s="524"/>
      <c r="C429" s="554"/>
      <c r="D429" s="524"/>
      <c r="E429" s="524"/>
      <c r="F429" s="555"/>
      <c r="G429" s="556"/>
      <c r="H429" s="556"/>
      <c r="I429" s="556"/>
      <c r="J429" s="556"/>
      <c r="K429"/>
      <c r="L429"/>
      <c r="M429"/>
      <c r="N429"/>
      <c r="O429"/>
      <c r="P429"/>
      <c r="Q429"/>
      <c r="R429"/>
      <c r="S429"/>
      <c r="T429"/>
      <c r="U429"/>
      <c r="V429"/>
      <c r="W429"/>
      <c r="X429"/>
      <c r="Y429"/>
      <c r="Z429"/>
      <c r="AA429"/>
      <c r="AB429"/>
      <c r="AC429"/>
      <c r="AD429"/>
      <c r="AE429"/>
      <c r="AF429"/>
      <c r="AG429"/>
      <c r="AH429"/>
      <c r="AI429"/>
      <c r="AJ429"/>
      <c r="AK429"/>
      <c r="AL429"/>
      <c r="AM429"/>
      <c r="AN429"/>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c r="BY429"/>
      <c r="BZ429"/>
      <c r="CA429"/>
      <c r="CB429"/>
      <c r="CC429"/>
      <c r="CD429"/>
      <c r="CE429"/>
      <c r="CF429"/>
      <c r="CG429"/>
    </row>
    <row r="430" spans="1:85" x14ac:dyDescent="0.2">
      <c r="A430" s="524"/>
      <c r="B430" s="524"/>
      <c r="C430" s="554"/>
      <c r="D430" s="524"/>
      <c r="E430" s="524"/>
      <c r="F430" s="555"/>
      <c r="G430" s="556"/>
      <c r="H430" s="556"/>
      <c r="I430" s="556"/>
      <c r="J430" s="556"/>
      <c r="K430"/>
      <c r="L430"/>
      <c r="M430"/>
      <c r="N430"/>
      <c r="O430"/>
      <c r="P430"/>
      <c r="Q430"/>
      <c r="R430"/>
      <c r="S430"/>
      <c r="T430"/>
      <c r="U430"/>
      <c r="V430"/>
      <c r="W430"/>
      <c r="X430"/>
      <c r="Y430"/>
      <c r="Z430"/>
      <c r="AA430"/>
      <c r="AB430"/>
      <c r="AC430"/>
      <c r="AD430"/>
      <c r="AE430"/>
      <c r="AF430"/>
      <c r="AG430"/>
      <c r="AH430"/>
      <c r="AI430"/>
      <c r="AJ430"/>
      <c r="AK430"/>
      <c r="AL430"/>
      <c r="AM430"/>
      <c r="AN430"/>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c r="BY430"/>
      <c r="BZ430"/>
      <c r="CA430"/>
      <c r="CB430"/>
      <c r="CC430"/>
      <c r="CD430"/>
      <c r="CE430"/>
      <c r="CF430"/>
      <c r="CG430"/>
    </row>
    <row r="431" spans="1:85" x14ac:dyDescent="0.2">
      <c r="A431" s="524"/>
      <c r="B431" s="524"/>
      <c r="C431" s="554"/>
      <c r="D431" s="524"/>
      <c r="E431" s="524"/>
      <c r="F431" s="555"/>
      <c r="G431" s="556"/>
      <c r="H431" s="556"/>
      <c r="I431" s="556"/>
      <c r="J431" s="556"/>
      <c r="K431"/>
      <c r="L431"/>
      <c r="M431"/>
      <c r="N431"/>
      <c r="O431"/>
      <c r="P431"/>
      <c r="Q431"/>
      <c r="R431"/>
      <c r="S431"/>
      <c r="T431"/>
      <c r="U431"/>
      <c r="V431"/>
      <c r="W431"/>
      <c r="X431"/>
      <c r="Y431"/>
      <c r="Z431"/>
      <c r="AA431"/>
      <c r="AB431"/>
      <c r="AC431"/>
      <c r="AD431"/>
      <c r="AE431"/>
      <c r="AF431"/>
      <c r="AG431"/>
      <c r="AH431"/>
      <c r="AI431"/>
      <c r="AJ431"/>
      <c r="AK431"/>
      <c r="AL431"/>
      <c r="AM431"/>
      <c r="AN431"/>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c r="BY431"/>
      <c r="BZ431"/>
      <c r="CA431"/>
      <c r="CB431"/>
      <c r="CC431"/>
      <c r="CD431"/>
      <c r="CE431"/>
      <c r="CF431"/>
      <c r="CG431"/>
    </row>
    <row r="432" spans="1:85" x14ac:dyDescent="0.2">
      <c r="A432" s="524"/>
      <c r="B432" s="524"/>
      <c r="C432" s="554"/>
      <c r="D432" s="524"/>
      <c r="E432" s="524"/>
      <c r="F432" s="555"/>
      <c r="G432" s="556"/>
      <c r="H432" s="556"/>
      <c r="I432" s="556"/>
      <c r="J432" s="556"/>
      <c r="K432"/>
      <c r="L432"/>
      <c r="M432"/>
      <c r="N432"/>
      <c r="O432"/>
      <c r="P432"/>
      <c r="Q432"/>
      <c r="R432"/>
      <c r="S432"/>
      <c r="T432"/>
      <c r="U432"/>
      <c r="V432"/>
      <c r="W432"/>
      <c r="X432"/>
      <c r="Y432"/>
      <c r="Z432"/>
      <c r="AA432"/>
      <c r="AB432"/>
      <c r="AC432"/>
      <c r="AD432"/>
      <c r="AE432"/>
      <c r="AF432"/>
      <c r="AG432"/>
      <c r="AH432"/>
      <c r="AI432"/>
      <c r="AJ432"/>
      <c r="AK432"/>
      <c r="AL432"/>
      <c r="AM432"/>
      <c r="AN432"/>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c r="BY432"/>
      <c r="BZ432"/>
      <c r="CA432"/>
      <c r="CB432"/>
      <c r="CC432"/>
      <c r="CD432"/>
      <c r="CE432"/>
      <c r="CF432"/>
      <c r="CG432"/>
    </row>
    <row r="433" spans="1:85" x14ac:dyDescent="0.2">
      <c r="A433" s="524"/>
      <c r="B433" s="524"/>
      <c r="C433" s="554"/>
      <c r="D433" s="524"/>
      <c r="E433" s="524"/>
      <c r="F433" s="555"/>
      <c r="G433" s="556"/>
      <c r="H433" s="556"/>
      <c r="I433" s="556"/>
      <c r="J433" s="556"/>
      <c r="K433"/>
      <c r="L433"/>
      <c r="M433"/>
      <c r="N433"/>
      <c r="O433"/>
      <c r="P433"/>
      <c r="Q433"/>
      <c r="R433"/>
      <c r="S433"/>
      <c r="T433"/>
      <c r="U433"/>
      <c r="V433"/>
      <c r="W433"/>
      <c r="X433"/>
      <c r="Y433"/>
      <c r="Z433"/>
      <c r="AA433"/>
      <c r="AB433"/>
      <c r="AC433"/>
      <c r="AD433"/>
      <c r="AE433"/>
      <c r="AF433"/>
      <c r="AG433"/>
      <c r="AH433"/>
      <c r="AI433"/>
      <c r="AJ433"/>
      <c r="AK433"/>
      <c r="AL433"/>
      <c r="AM433"/>
      <c r="AN433"/>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c r="BY433"/>
      <c r="BZ433"/>
      <c r="CA433"/>
      <c r="CB433"/>
      <c r="CC433"/>
      <c r="CD433"/>
      <c r="CE433"/>
      <c r="CF433"/>
      <c r="CG433"/>
    </row>
    <row r="434" spans="1:85" x14ac:dyDescent="0.2">
      <c r="A434" s="524"/>
      <c r="B434" s="524"/>
      <c r="C434" s="554"/>
      <c r="D434" s="524"/>
      <c r="E434" s="524"/>
      <c r="F434" s="555"/>
      <c r="G434" s="556"/>
      <c r="H434" s="556"/>
      <c r="I434" s="556"/>
      <c r="J434" s="556"/>
      <c r="K434"/>
      <c r="L434"/>
      <c r="M434"/>
      <c r="N434"/>
      <c r="O434"/>
      <c r="P434"/>
      <c r="Q434"/>
      <c r="R434"/>
      <c r="S434"/>
      <c r="T434"/>
      <c r="U434"/>
      <c r="V434"/>
      <c r="W434"/>
      <c r="X434"/>
      <c r="Y434"/>
      <c r="Z434"/>
      <c r="AA434"/>
      <c r="AB434"/>
      <c r="AC434"/>
      <c r="AD434"/>
      <c r="AE434"/>
      <c r="AF434"/>
      <c r="AG434"/>
      <c r="AH434"/>
      <c r="AI434"/>
      <c r="AJ434"/>
      <c r="AK434"/>
      <c r="AL434"/>
      <c r="AM434"/>
      <c r="AN43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c r="BY434"/>
      <c r="BZ434"/>
      <c r="CA434"/>
      <c r="CB434"/>
      <c r="CC434"/>
      <c r="CD434"/>
      <c r="CE434"/>
      <c r="CF434"/>
      <c r="CG434"/>
    </row>
    <row r="435" spans="1:85" x14ac:dyDescent="0.2">
      <c r="A435" s="524"/>
      <c r="B435" s="524"/>
      <c r="C435" s="554"/>
      <c r="D435" s="524"/>
      <c r="E435" s="524"/>
      <c r="F435" s="555"/>
      <c r="G435" s="556"/>
      <c r="H435" s="556"/>
      <c r="I435" s="556"/>
      <c r="J435" s="556"/>
      <c r="K435"/>
      <c r="L435"/>
      <c r="M435"/>
      <c r="N435"/>
      <c r="O435"/>
      <c r="P435"/>
      <c r="Q435"/>
      <c r="R435"/>
      <c r="S435"/>
      <c r="T435"/>
      <c r="U435"/>
      <c r="V435"/>
      <c r="W435"/>
      <c r="X435"/>
      <c r="Y435"/>
      <c r="Z435"/>
      <c r="AA435"/>
      <c r="AB435"/>
      <c r="AC435"/>
      <c r="AD435"/>
      <c r="AE435"/>
      <c r="AF435"/>
      <c r="AG435"/>
      <c r="AH435"/>
      <c r="AI435"/>
      <c r="AJ435"/>
      <c r="AK435"/>
      <c r="AL435"/>
      <c r="AM435"/>
      <c r="AN435"/>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c r="BY435"/>
      <c r="BZ435"/>
      <c r="CA435"/>
      <c r="CB435"/>
      <c r="CC435"/>
      <c r="CD435"/>
      <c r="CE435"/>
      <c r="CF435"/>
      <c r="CG435"/>
    </row>
    <row r="436" spans="1:85" x14ac:dyDescent="0.2">
      <c r="A436" s="524"/>
      <c r="B436" s="524"/>
      <c r="C436" s="554"/>
      <c r="D436" s="524"/>
      <c r="E436" s="524"/>
      <c r="F436" s="555"/>
      <c r="G436" s="556"/>
      <c r="H436" s="556"/>
      <c r="I436" s="556"/>
      <c r="J436" s="556"/>
      <c r="K436"/>
      <c r="L436"/>
      <c r="M436"/>
      <c r="N436"/>
      <c r="O436"/>
      <c r="P436"/>
      <c r="Q436"/>
      <c r="R436"/>
      <c r="S436"/>
      <c r="T436"/>
      <c r="U436"/>
      <c r="V436"/>
      <c r="W436"/>
      <c r="X436"/>
      <c r="Y436"/>
      <c r="Z436"/>
      <c r="AA436"/>
      <c r="AB436"/>
      <c r="AC436"/>
      <c r="AD436"/>
      <c r="AE436"/>
      <c r="AF436"/>
      <c r="AG436"/>
      <c r="AH436"/>
      <c r="AI436"/>
      <c r="AJ436"/>
      <c r="AK436"/>
      <c r="AL436"/>
      <c r="AM436"/>
      <c r="AN436"/>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c r="BY436"/>
      <c r="BZ436"/>
      <c r="CA436"/>
      <c r="CB436"/>
      <c r="CC436"/>
      <c r="CD436"/>
      <c r="CE436"/>
      <c r="CF436"/>
      <c r="CG436"/>
    </row>
    <row r="437" spans="1:85" x14ac:dyDescent="0.2">
      <c r="A437" s="524"/>
      <c r="B437" s="524"/>
      <c r="C437" s="554"/>
      <c r="D437" s="524"/>
      <c r="E437" s="524"/>
      <c r="F437" s="555"/>
      <c r="G437" s="556"/>
      <c r="H437" s="556"/>
      <c r="I437" s="556"/>
      <c r="J437" s="556"/>
      <c r="K437"/>
      <c r="L437"/>
      <c r="M437"/>
      <c r="N437"/>
      <c r="O437"/>
      <c r="P437"/>
      <c r="Q437"/>
      <c r="R437"/>
      <c r="S437"/>
      <c r="T437"/>
      <c r="U437"/>
      <c r="V437"/>
      <c r="W437"/>
      <c r="X437"/>
      <c r="Y437"/>
      <c r="Z437"/>
      <c r="AA437"/>
      <c r="AB437"/>
      <c r="AC437"/>
      <c r="AD437"/>
      <c r="AE437"/>
      <c r="AF437"/>
      <c r="AG437"/>
      <c r="AH437"/>
      <c r="AI437"/>
      <c r="AJ437"/>
      <c r="AK437"/>
      <c r="AL437"/>
      <c r="AM437"/>
      <c r="AN437"/>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c r="BY437"/>
      <c r="BZ437"/>
      <c r="CA437"/>
      <c r="CB437"/>
      <c r="CC437"/>
      <c r="CD437"/>
      <c r="CE437"/>
      <c r="CF437"/>
      <c r="CG437"/>
    </row>
    <row r="438" spans="1:85" x14ac:dyDescent="0.2">
      <c r="A438" s="524"/>
      <c r="B438" s="524"/>
      <c r="C438" s="554"/>
      <c r="D438" s="524"/>
      <c r="E438" s="524"/>
      <c r="F438" s="555"/>
      <c r="G438" s="556"/>
      <c r="H438" s="556"/>
      <c r="I438" s="556"/>
      <c r="J438" s="556"/>
      <c r="K438"/>
      <c r="L438"/>
      <c r="M438"/>
      <c r="N438"/>
      <c r="O438"/>
      <c r="P438"/>
      <c r="Q438"/>
      <c r="R438"/>
      <c r="S438"/>
      <c r="T438"/>
      <c r="U438"/>
      <c r="V438"/>
      <c r="W438"/>
      <c r="X438"/>
      <c r="Y438"/>
      <c r="Z438"/>
      <c r="AA438"/>
      <c r="AB438"/>
      <c r="AC438"/>
      <c r="AD438"/>
      <c r="AE438"/>
      <c r="AF438"/>
      <c r="AG438"/>
      <c r="AH438"/>
      <c r="AI438"/>
      <c r="AJ438"/>
      <c r="AK438"/>
      <c r="AL438"/>
      <c r="AM438"/>
      <c r="AN438"/>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c r="BY438"/>
      <c r="BZ438"/>
      <c r="CA438"/>
      <c r="CB438"/>
      <c r="CC438"/>
      <c r="CD438"/>
      <c r="CE438"/>
      <c r="CF438"/>
      <c r="CG438"/>
    </row>
    <row r="439" spans="1:85" x14ac:dyDescent="0.2">
      <c r="A439" s="524"/>
      <c r="B439" s="524"/>
      <c r="C439" s="554"/>
      <c r="D439" s="524"/>
      <c r="E439" s="524"/>
      <c r="F439" s="555"/>
      <c r="G439" s="556"/>
      <c r="H439" s="556"/>
      <c r="I439" s="556"/>
      <c r="J439" s="556"/>
      <c r="K439"/>
      <c r="L439"/>
      <c r="M439"/>
      <c r="N439"/>
      <c r="O439"/>
      <c r="P439"/>
      <c r="Q439"/>
      <c r="R439"/>
      <c r="S439"/>
      <c r="T439"/>
      <c r="U439"/>
      <c r="V439"/>
      <c r="W439"/>
      <c r="X439"/>
      <c r="Y439"/>
      <c r="Z439"/>
      <c r="AA439"/>
      <c r="AB439"/>
      <c r="AC439"/>
      <c r="AD439"/>
      <c r="AE439"/>
      <c r="AF439"/>
      <c r="AG439"/>
      <c r="AH439"/>
      <c r="AI439"/>
      <c r="AJ439"/>
      <c r="AK439"/>
      <c r="AL439"/>
      <c r="AM439"/>
      <c r="AN439"/>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c r="BY439"/>
      <c r="BZ439"/>
      <c r="CA439"/>
      <c r="CB439"/>
      <c r="CC439"/>
      <c r="CD439"/>
      <c r="CE439"/>
      <c r="CF439"/>
      <c r="CG439"/>
    </row>
    <row r="440" spans="1:85" x14ac:dyDescent="0.2">
      <c r="A440" s="524"/>
      <c r="B440" s="524"/>
      <c r="C440" s="554"/>
      <c r="D440" s="524"/>
      <c r="E440" s="524"/>
      <c r="F440" s="555"/>
      <c r="G440" s="556"/>
      <c r="H440" s="556"/>
      <c r="I440" s="556"/>
      <c r="J440" s="556"/>
      <c r="K440"/>
      <c r="L440"/>
      <c r="M440"/>
      <c r="N440"/>
      <c r="O440"/>
      <c r="P440"/>
      <c r="Q440"/>
      <c r="R440"/>
      <c r="S440"/>
      <c r="T440"/>
      <c r="U440"/>
      <c r="V440"/>
      <c r="W440"/>
      <c r="X440"/>
      <c r="Y440"/>
      <c r="Z440"/>
      <c r="AA440"/>
      <c r="AB440"/>
      <c r="AC440"/>
      <c r="AD440"/>
      <c r="AE440"/>
      <c r="AF440"/>
      <c r="AG440"/>
      <c r="AH440"/>
      <c r="AI440"/>
      <c r="AJ440"/>
      <c r="AK440"/>
      <c r="AL440"/>
      <c r="AM440"/>
      <c r="AN440"/>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c r="BY440"/>
      <c r="BZ440"/>
      <c r="CA440"/>
      <c r="CB440"/>
      <c r="CC440"/>
      <c r="CD440"/>
      <c r="CE440"/>
      <c r="CF440"/>
      <c r="CG440"/>
    </row>
    <row r="441" spans="1:85" x14ac:dyDescent="0.2">
      <c r="A441" s="524"/>
      <c r="B441" s="524"/>
      <c r="C441" s="554"/>
      <c r="D441" s="524"/>
      <c r="E441" s="524"/>
      <c r="F441" s="555"/>
      <c r="G441" s="556"/>
      <c r="H441" s="556"/>
      <c r="I441" s="556"/>
      <c r="J441" s="556"/>
      <c r="K441"/>
      <c r="L441"/>
      <c r="M441"/>
      <c r="N441"/>
      <c r="O441"/>
      <c r="P441"/>
      <c r="Q441"/>
      <c r="R441"/>
      <c r="S441"/>
      <c r="T441"/>
      <c r="U441"/>
      <c r="V441"/>
      <c r="W441"/>
      <c r="X441"/>
      <c r="Y441"/>
      <c r="Z441"/>
      <c r="AA441"/>
      <c r="AB441"/>
      <c r="AC441"/>
      <c r="AD441"/>
      <c r="AE441"/>
      <c r="AF441"/>
      <c r="AG441"/>
      <c r="AH441"/>
      <c r="AI441"/>
      <c r="AJ441"/>
      <c r="AK441"/>
      <c r="AL441"/>
      <c r="AM441"/>
      <c r="AN441"/>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c r="BY441"/>
      <c r="BZ441"/>
      <c r="CA441"/>
      <c r="CB441"/>
      <c r="CC441"/>
      <c r="CD441"/>
      <c r="CE441"/>
      <c r="CF441"/>
      <c r="CG441"/>
    </row>
    <row r="442" spans="1:85" x14ac:dyDescent="0.2">
      <c r="A442" s="524"/>
      <c r="B442" s="524"/>
      <c r="C442" s="554"/>
      <c r="D442" s="524"/>
      <c r="E442" s="524"/>
      <c r="F442" s="555"/>
      <c r="G442" s="556"/>
      <c r="H442" s="556"/>
      <c r="I442" s="556"/>
      <c r="J442" s="556"/>
      <c r="K442"/>
      <c r="L442"/>
      <c r="M442"/>
      <c r="N442"/>
      <c r="O442"/>
      <c r="P442"/>
      <c r="Q442"/>
      <c r="R442"/>
      <c r="S442"/>
      <c r="T442"/>
      <c r="U442"/>
      <c r="V442"/>
      <c r="W442"/>
      <c r="X442"/>
      <c r="Y442"/>
      <c r="Z442"/>
      <c r="AA442"/>
      <c r="AB442"/>
      <c r="AC442"/>
      <c r="AD442"/>
      <c r="AE442"/>
      <c r="AF442"/>
      <c r="AG442"/>
      <c r="AH442"/>
      <c r="AI442"/>
      <c r="AJ442"/>
      <c r="AK442"/>
      <c r="AL442"/>
      <c r="AM442"/>
      <c r="AN442"/>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c r="BY442"/>
      <c r="BZ442"/>
      <c r="CA442"/>
      <c r="CB442"/>
      <c r="CC442"/>
      <c r="CD442"/>
      <c r="CE442"/>
      <c r="CF442"/>
      <c r="CG442"/>
    </row>
    <row r="443" spans="1:85" x14ac:dyDescent="0.2">
      <c r="A443" s="524"/>
      <c r="B443" s="524"/>
      <c r="C443" s="554"/>
      <c r="D443" s="524"/>
      <c r="E443" s="524"/>
      <c r="F443" s="555"/>
      <c r="G443" s="556"/>
      <c r="H443" s="556"/>
      <c r="I443" s="556"/>
      <c r="J443" s="556"/>
      <c r="K443"/>
      <c r="L443"/>
      <c r="M443"/>
      <c r="N443"/>
      <c r="O443"/>
      <c r="P443"/>
      <c r="Q443"/>
      <c r="R443"/>
      <c r="S443"/>
      <c r="T443"/>
      <c r="U443"/>
      <c r="V443"/>
      <c r="W443"/>
      <c r="X443"/>
      <c r="Y443"/>
      <c r="Z443"/>
      <c r="AA443"/>
      <c r="AB443"/>
      <c r="AC443"/>
      <c r="AD443"/>
      <c r="AE443"/>
      <c r="AF443"/>
      <c r="AG443"/>
      <c r="AH443"/>
      <c r="AI443"/>
      <c r="AJ443"/>
      <c r="AK443"/>
      <c r="AL443"/>
      <c r="AM443"/>
      <c r="AN443"/>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c r="BY443"/>
      <c r="BZ443"/>
      <c r="CA443"/>
      <c r="CB443"/>
      <c r="CC443"/>
      <c r="CD443"/>
      <c r="CE443"/>
      <c r="CF443"/>
      <c r="CG443"/>
    </row>
    <row r="444" spans="1:85" x14ac:dyDescent="0.2">
      <c r="A444" s="524"/>
      <c r="B444" s="524"/>
      <c r="C444" s="554"/>
      <c r="D444" s="524"/>
      <c r="E444" s="524"/>
      <c r="F444" s="555"/>
      <c r="G444" s="556"/>
      <c r="H444" s="556"/>
      <c r="I444" s="556"/>
      <c r="J444" s="556"/>
      <c r="K444"/>
      <c r="L444"/>
      <c r="M444"/>
      <c r="N444"/>
      <c r="O444"/>
      <c r="P444"/>
      <c r="Q444"/>
      <c r="R444"/>
      <c r="S444"/>
      <c r="T444"/>
      <c r="U444"/>
      <c r="V444"/>
      <c r="W444"/>
      <c r="X444"/>
      <c r="Y444"/>
      <c r="Z444"/>
      <c r="AA444"/>
      <c r="AB444"/>
      <c r="AC444"/>
      <c r="AD444"/>
      <c r="AE444"/>
      <c r="AF444"/>
      <c r="AG444"/>
      <c r="AH444"/>
      <c r="AI444"/>
      <c r="AJ444"/>
      <c r="AK444"/>
      <c r="AL444"/>
      <c r="AM444"/>
      <c r="AN44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c r="BY444"/>
      <c r="BZ444"/>
      <c r="CA444"/>
      <c r="CB444"/>
      <c r="CC444"/>
      <c r="CD444"/>
      <c r="CE444"/>
      <c r="CF444"/>
      <c r="CG444"/>
    </row>
    <row r="445" spans="1:85" x14ac:dyDescent="0.2">
      <c r="A445" s="524"/>
      <c r="B445" s="524"/>
      <c r="C445" s="554"/>
      <c r="D445" s="524"/>
      <c r="E445" s="524"/>
      <c r="F445" s="555"/>
      <c r="G445" s="556"/>
      <c r="H445" s="556"/>
      <c r="I445" s="556"/>
      <c r="J445" s="556"/>
      <c r="K445"/>
      <c r="L445"/>
      <c r="M445"/>
      <c r="N445"/>
      <c r="O445"/>
      <c r="P445"/>
      <c r="Q445"/>
      <c r="R445"/>
      <c r="S445"/>
      <c r="T445"/>
      <c r="U445"/>
      <c r="V445"/>
      <c r="W445"/>
      <c r="X445"/>
      <c r="Y445"/>
      <c r="Z445"/>
      <c r="AA445"/>
      <c r="AB445"/>
      <c r="AC445"/>
      <c r="AD445"/>
      <c r="AE445"/>
      <c r="AF445"/>
      <c r="AG445"/>
      <c r="AH445"/>
      <c r="AI445"/>
      <c r="AJ445"/>
      <c r="AK445"/>
      <c r="AL445"/>
      <c r="AM445"/>
      <c r="AN445"/>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c r="BY445"/>
      <c r="BZ445"/>
      <c r="CA445"/>
      <c r="CB445"/>
      <c r="CC445"/>
      <c r="CD445"/>
      <c r="CE445"/>
      <c r="CF445"/>
      <c r="CG445"/>
    </row>
    <row r="446" spans="1:85" x14ac:dyDescent="0.2">
      <c r="A446" s="524"/>
      <c r="B446" s="524"/>
      <c r="C446" s="554"/>
      <c r="D446" s="524"/>
      <c r="E446" s="524"/>
      <c r="F446" s="555"/>
      <c r="G446" s="556"/>
      <c r="H446" s="556"/>
      <c r="I446" s="556"/>
      <c r="J446" s="556"/>
      <c r="K446"/>
      <c r="L446"/>
      <c r="M446"/>
      <c r="N446"/>
      <c r="O446"/>
      <c r="P446"/>
      <c r="Q446"/>
      <c r="R446"/>
      <c r="S446"/>
      <c r="T446"/>
      <c r="U446"/>
      <c r="V446"/>
      <c r="W446"/>
      <c r="X446"/>
      <c r="Y446"/>
      <c r="Z446"/>
      <c r="AA446"/>
      <c r="AB446"/>
      <c r="AC446"/>
      <c r="AD446"/>
      <c r="AE446"/>
      <c r="AF446"/>
      <c r="AG446"/>
      <c r="AH446"/>
      <c r="AI446"/>
      <c r="AJ446"/>
      <c r="AK446"/>
      <c r="AL446"/>
      <c r="AM446"/>
      <c r="AN446"/>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c r="BY446"/>
      <c r="BZ446"/>
      <c r="CA446"/>
      <c r="CB446"/>
      <c r="CC446"/>
      <c r="CD446"/>
      <c r="CE446"/>
      <c r="CF446"/>
      <c r="CG446"/>
    </row>
    <row r="447" spans="1:85" x14ac:dyDescent="0.2">
      <c r="A447" s="524"/>
      <c r="B447" s="524"/>
      <c r="C447" s="554"/>
      <c r="D447" s="524"/>
      <c r="E447" s="524"/>
      <c r="F447" s="555"/>
      <c r="G447" s="556"/>
      <c r="H447" s="556"/>
      <c r="I447" s="556"/>
      <c r="J447" s="556"/>
      <c r="K447"/>
      <c r="L447"/>
      <c r="M447"/>
      <c r="N447"/>
      <c r="O447"/>
      <c r="P447"/>
      <c r="Q447"/>
      <c r="R447"/>
      <c r="S447"/>
      <c r="T447"/>
      <c r="U447"/>
      <c r="V447"/>
      <c r="W447"/>
      <c r="X447"/>
      <c r="Y447"/>
      <c r="Z447"/>
      <c r="AA447"/>
      <c r="AB447"/>
      <c r="AC447"/>
      <c r="AD447"/>
      <c r="AE447"/>
      <c r="AF447"/>
      <c r="AG447"/>
      <c r="AH447"/>
      <c r="AI447"/>
      <c r="AJ447"/>
      <c r="AK447"/>
      <c r="AL447"/>
      <c r="AM447"/>
      <c r="AN447"/>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c r="BY447"/>
      <c r="BZ447"/>
      <c r="CA447"/>
      <c r="CB447"/>
      <c r="CC447"/>
      <c r="CD447"/>
      <c r="CE447"/>
      <c r="CF447"/>
      <c r="CG447"/>
    </row>
    <row r="448" spans="1:85" x14ac:dyDescent="0.2">
      <c r="A448" s="524"/>
      <c r="B448" s="524"/>
      <c r="C448" s="554"/>
      <c r="D448" s="524"/>
      <c r="E448" s="524"/>
      <c r="F448" s="555"/>
      <c r="G448" s="556"/>
      <c r="H448" s="556"/>
      <c r="I448" s="556"/>
      <c r="J448" s="556"/>
      <c r="K448"/>
      <c r="L448"/>
      <c r="M448"/>
      <c r="N448"/>
      <c r="O448"/>
      <c r="P448"/>
      <c r="Q448"/>
      <c r="R448"/>
      <c r="S448"/>
      <c r="T448"/>
      <c r="U448"/>
      <c r="V448"/>
      <c r="W448"/>
      <c r="X448"/>
      <c r="Y448"/>
      <c r="Z448"/>
      <c r="AA448"/>
      <c r="AB448"/>
      <c r="AC448"/>
      <c r="AD448"/>
      <c r="AE448"/>
      <c r="AF448"/>
      <c r="AG448"/>
      <c r="AH448"/>
      <c r="AI448"/>
      <c r="AJ448"/>
      <c r="AK448"/>
      <c r="AL448"/>
      <c r="AM448"/>
      <c r="AN448"/>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c r="BY448"/>
      <c r="BZ448"/>
      <c r="CA448"/>
      <c r="CB448"/>
      <c r="CC448"/>
      <c r="CD448"/>
      <c r="CE448"/>
      <c r="CF448"/>
      <c r="CG448"/>
    </row>
    <row r="449" spans="1:85" x14ac:dyDescent="0.2">
      <c r="A449" s="524"/>
      <c r="B449" s="524"/>
      <c r="C449" s="554"/>
      <c r="D449" s="524"/>
      <c r="E449" s="524"/>
      <c r="F449" s="555"/>
      <c r="G449" s="556"/>
      <c r="H449" s="556"/>
      <c r="I449" s="556"/>
      <c r="J449" s="556"/>
      <c r="K449"/>
      <c r="L449"/>
      <c r="M449"/>
      <c r="N449"/>
      <c r="O449"/>
      <c r="P449"/>
      <c r="Q449"/>
      <c r="R449"/>
      <c r="S449"/>
      <c r="T449"/>
      <c r="U449"/>
      <c r="V449"/>
      <c r="W449"/>
      <c r="X449"/>
      <c r="Y449"/>
      <c r="Z449"/>
      <c r="AA449"/>
      <c r="AB449"/>
      <c r="AC449"/>
      <c r="AD449"/>
      <c r="AE449"/>
      <c r="AF449"/>
      <c r="AG449"/>
      <c r="AH449"/>
      <c r="AI449"/>
      <c r="AJ449"/>
      <c r="AK449"/>
      <c r="AL449"/>
      <c r="AM449"/>
      <c r="AN449"/>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c r="BY449"/>
      <c r="BZ449"/>
      <c r="CA449"/>
      <c r="CB449"/>
      <c r="CC449"/>
      <c r="CD449"/>
      <c r="CE449"/>
      <c r="CF449"/>
      <c r="CG449"/>
    </row>
    <row r="450" spans="1:85" x14ac:dyDescent="0.2">
      <c r="A450" s="524"/>
      <c r="B450" s="524"/>
      <c r="C450" s="554"/>
      <c r="D450" s="524"/>
      <c r="E450" s="524"/>
      <c r="F450" s="555"/>
      <c r="G450" s="556"/>
      <c r="H450" s="556"/>
      <c r="I450" s="556"/>
      <c r="J450" s="556"/>
      <c r="K450"/>
      <c r="L450"/>
      <c r="M450"/>
      <c r="N450"/>
      <c r="O450"/>
      <c r="P450"/>
      <c r="Q450"/>
      <c r="R450"/>
      <c r="S450"/>
      <c r="T450"/>
      <c r="U450"/>
      <c r="V450"/>
      <c r="W450"/>
      <c r="X450"/>
      <c r="Y450"/>
      <c r="Z450"/>
      <c r="AA450"/>
      <c r="AB450"/>
      <c r="AC450"/>
      <c r="AD450"/>
      <c r="AE450"/>
      <c r="AF450"/>
      <c r="AG450"/>
      <c r="AH450"/>
      <c r="AI450"/>
      <c r="AJ450"/>
      <c r="AK450"/>
      <c r="AL450"/>
      <c r="AM450"/>
      <c r="AN450"/>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c r="BY450"/>
      <c r="BZ450"/>
      <c r="CA450"/>
      <c r="CB450"/>
      <c r="CC450"/>
      <c r="CD450"/>
      <c r="CE450"/>
      <c r="CF450"/>
      <c r="CG450"/>
    </row>
    <row r="451" spans="1:85" x14ac:dyDescent="0.2">
      <c r="A451" s="524"/>
      <c r="B451" s="524"/>
      <c r="C451" s="554"/>
      <c r="D451" s="524"/>
      <c r="E451" s="524"/>
      <c r="F451" s="555"/>
      <c r="G451" s="556"/>
      <c r="H451" s="556"/>
      <c r="I451" s="556"/>
      <c r="J451" s="556"/>
      <c r="K451"/>
      <c r="L451"/>
      <c r="M451"/>
      <c r="N451"/>
      <c r="O451"/>
      <c r="P451"/>
      <c r="Q451"/>
      <c r="R451"/>
      <c r="S451"/>
      <c r="T451"/>
      <c r="U451"/>
      <c r="V451"/>
      <c r="W451"/>
      <c r="X451"/>
      <c r="Y451"/>
      <c r="Z451"/>
      <c r="AA451"/>
      <c r="AB451"/>
      <c r="AC451"/>
      <c r="AD451"/>
      <c r="AE451"/>
      <c r="AF451"/>
      <c r="AG451"/>
      <c r="AH451"/>
      <c r="AI451"/>
      <c r="AJ451"/>
      <c r="AK451"/>
      <c r="AL451"/>
      <c r="AM451"/>
      <c r="AN451"/>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c r="BY451"/>
      <c r="BZ451"/>
      <c r="CA451"/>
      <c r="CB451"/>
      <c r="CC451"/>
      <c r="CD451"/>
      <c r="CE451"/>
      <c r="CF451"/>
      <c r="CG451"/>
    </row>
    <row r="452" spans="1:85" x14ac:dyDescent="0.2">
      <c r="A452" s="524"/>
      <c r="B452" s="524"/>
      <c r="C452" s="554"/>
      <c r="D452" s="524"/>
      <c r="E452" s="524"/>
      <c r="F452" s="555"/>
      <c r="G452" s="556"/>
      <c r="H452" s="556"/>
      <c r="I452" s="556"/>
      <c r="J452" s="556"/>
      <c r="K452"/>
      <c r="L452"/>
      <c r="M452"/>
      <c r="N452"/>
      <c r="O452"/>
      <c r="P452"/>
      <c r="Q452"/>
      <c r="R452"/>
      <c r="S452"/>
      <c r="T452"/>
      <c r="U452"/>
      <c r="V452"/>
      <c r="W452"/>
      <c r="X452"/>
      <c r="Y452"/>
      <c r="Z452"/>
      <c r="AA452"/>
      <c r="AB452"/>
      <c r="AC452"/>
      <c r="AD452"/>
      <c r="AE452"/>
      <c r="AF452"/>
      <c r="AG452"/>
      <c r="AH452"/>
      <c r="AI452"/>
      <c r="AJ452"/>
      <c r="AK452"/>
      <c r="AL452"/>
      <c r="AM452"/>
      <c r="AN452"/>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c r="BY452"/>
      <c r="BZ452"/>
      <c r="CA452"/>
      <c r="CB452"/>
      <c r="CC452"/>
      <c r="CD452"/>
      <c r="CE452"/>
      <c r="CF452"/>
      <c r="CG452"/>
    </row>
    <row r="453" spans="1:85" x14ac:dyDescent="0.2">
      <c r="A453" s="524"/>
      <c r="B453" s="524"/>
      <c r="C453" s="554"/>
      <c r="D453" s="524"/>
      <c r="E453" s="524"/>
      <c r="F453" s="555"/>
      <c r="G453" s="556"/>
      <c r="H453" s="556"/>
      <c r="I453" s="556"/>
      <c r="J453" s="556"/>
      <c r="K453"/>
      <c r="L453"/>
      <c r="M453"/>
      <c r="N453"/>
      <c r="O453"/>
      <c r="P453"/>
      <c r="Q453"/>
      <c r="R453"/>
      <c r="S453"/>
      <c r="T453"/>
      <c r="U453"/>
      <c r="V453"/>
      <c r="W453"/>
      <c r="X453"/>
      <c r="Y453"/>
      <c r="Z453"/>
      <c r="AA453"/>
      <c r="AB453"/>
      <c r="AC453"/>
      <c r="AD453"/>
      <c r="AE453"/>
      <c r="AF453"/>
      <c r="AG453"/>
      <c r="AH453"/>
      <c r="AI453"/>
      <c r="AJ453"/>
      <c r="AK453"/>
      <c r="AL453"/>
      <c r="AM453"/>
      <c r="AN453"/>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c r="BY453"/>
      <c r="BZ453"/>
      <c r="CA453"/>
      <c r="CB453"/>
      <c r="CC453"/>
      <c r="CD453"/>
      <c r="CE453"/>
      <c r="CF453"/>
      <c r="CG453"/>
    </row>
    <row r="454" spans="1:85" x14ac:dyDescent="0.2">
      <c r="A454" s="524"/>
      <c r="B454" s="524"/>
      <c r="C454" s="554"/>
      <c r="D454" s="524"/>
      <c r="E454" s="524"/>
      <c r="F454" s="555"/>
      <c r="G454" s="556"/>
      <c r="H454" s="556"/>
      <c r="I454" s="556"/>
      <c r="J454" s="556"/>
      <c r="K454"/>
      <c r="L454"/>
      <c r="M454"/>
      <c r="N454"/>
      <c r="O454"/>
      <c r="P454"/>
      <c r="Q454"/>
      <c r="R454"/>
      <c r="S454"/>
      <c r="T454"/>
      <c r="U454"/>
      <c r="V454"/>
      <c r="W454"/>
      <c r="X454"/>
      <c r="Y454"/>
      <c r="Z454"/>
      <c r="AA454"/>
      <c r="AB454"/>
      <c r="AC454"/>
      <c r="AD454"/>
      <c r="AE454"/>
      <c r="AF454"/>
      <c r="AG454"/>
      <c r="AH454"/>
      <c r="AI454"/>
      <c r="AJ454"/>
      <c r="AK454"/>
      <c r="AL454"/>
      <c r="AM454"/>
      <c r="AN45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c r="BY454"/>
      <c r="BZ454"/>
      <c r="CA454"/>
      <c r="CB454"/>
      <c r="CC454"/>
      <c r="CD454"/>
      <c r="CE454"/>
      <c r="CF454"/>
      <c r="CG454"/>
    </row>
    <row r="455" spans="1:85" x14ac:dyDescent="0.2">
      <c r="A455" s="524"/>
      <c r="B455" s="524"/>
      <c r="C455" s="554"/>
      <c r="D455" s="524"/>
      <c r="E455" s="524"/>
      <c r="F455" s="555"/>
      <c r="G455" s="556"/>
      <c r="H455" s="556"/>
      <c r="I455" s="556"/>
      <c r="J455" s="556"/>
      <c r="K455"/>
      <c r="L455"/>
      <c r="M455"/>
      <c r="N455"/>
      <c r="O455"/>
      <c r="P455"/>
      <c r="Q455"/>
      <c r="R455"/>
      <c r="S455"/>
      <c r="T455"/>
      <c r="U455"/>
      <c r="V455"/>
      <c r="W455"/>
      <c r="X455"/>
      <c r="Y455"/>
      <c r="Z455"/>
      <c r="AA455"/>
      <c r="AB455"/>
      <c r="AC455"/>
      <c r="AD455"/>
      <c r="AE455"/>
      <c r="AF455"/>
      <c r="AG455"/>
      <c r="AH455"/>
      <c r="AI455"/>
      <c r="AJ455"/>
      <c r="AK455"/>
      <c r="AL455"/>
      <c r="AM455"/>
      <c r="AN455"/>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c r="BY455"/>
      <c r="BZ455"/>
      <c r="CA455"/>
      <c r="CB455"/>
      <c r="CC455"/>
      <c r="CD455"/>
      <c r="CE455"/>
      <c r="CF455"/>
      <c r="CG455"/>
    </row>
    <row r="456" spans="1:85" x14ac:dyDescent="0.2">
      <c r="A456" s="524"/>
      <c r="B456" s="524"/>
      <c r="C456" s="554"/>
      <c r="D456" s="524"/>
      <c r="E456" s="524"/>
      <c r="F456" s="555"/>
      <c r="G456" s="556"/>
      <c r="H456" s="556"/>
      <c r="I456" s="556"/>
      <c r="J456" s="556"/>
      <c r="K456"/>
      <c r="L456"/>
      <c r="M456"/>
      <c r="N456"/>
      <c r="O456"/>
      <c r="P456"/>
      <c r="Q456"/>
      <c r="R456"/>
      <c r="S456"/>
      <c r="T456"/>
      <c r="U456"/>
      <c r="V456"/>
      <c r="W456"/>
      <c r="X456"/>
      <c r="Y456"/>
      <c r="Z456"/>
      <c r="AA456"/>
      <c r="AB456"/>
      <c r="AC456"/>
      <c r="AD456"/>
      <c r="AE456"/>
      <c r="AF456"/>
      <c r="AG456"/>
      <c r="AH456"/>
      <c r="AI456"/>
      <c r="AJ456"/>
      <c r="AK456"/>
      <c r="AL456"/>
      <c r="AM456"/>
      <c r="AN456"/>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c r="BY456"/>
      <c r="BZ456"/>
      <c r="CA456"/>
      <c r="CB456"/>
      <c r="CC456"/>
      <c r="CD456"/>
      <c r="CE456"/>
      <c r="CF456"/>
      <c r="CG456"/>
    </row>
    <row r="457" spans="1:85" x14ac:dyDescent="0.2">
      <c r="A457" s="524"/>
      <c r="B457" s="524"/>
      <c r="C457" s="554"/>
      <c r="D457" s="524"/>
      <c r="E457" s="524"/>
      <c r="F457" s="555"/>
      <c r="G457" s="556"/>
      <c r="H457" s="556"/>
      <c r="I457" s="556"/>
      <c r="J457" s="556"/>
      <c r="K457"/>
      <c r="L457"/>
      <c r="M457"/>
      <c r="N457"/>
      <c r="O457"/>
      <c r="P457"/>
      <c r="Q457"/>
      <c r="R457"/>
      <c r="S457"/>
      <c r="T457"/>
      <c r="U457"/>
      <c r="V457"/>
      <c r="W457"/>
      <c r="X457"/>
      <c r="Y457"/>
      <c r="Z457"/>
      <c r="AA457"/>
      <c r="AB457"/>
      <c r="AC457"/>
      <c r="AD457"/>
      <c r="AE457"/>
      <c r="AF457"/>
      <c r="AG457"/>
      <c r="AH457"/>
      <c r="AI457"/>
      <c r="AJ457"/>
      <c r="AK457"/>
      <c r="AL457"/>
      <c r="AM457"/>
      <c r="AN457"/>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c r="BY457"/>
      <c r="BZ457"/>
      <c r="CA457"/>
      <c r="CB457"/>
      <c r="CC457"/>
      <c r="CD457"/>
      <c r="CE457"/>
      <c r="CF457"/>
      <c r="CG457"/>
    </row>
    <row r="458" spans="1:85" x14ac:dyDescent="0.2">
      <c r="A458" s="524"/>
      <c r="B458" s="524"/>
      <c r="C458" s="554"/>
      <c r="D458" s="524"/>
      <c r="E458" s="524"/>
      <c r="F458" s="555"/>
      <c r="G458" s="556"/>
      <c r="H458" s="556"/>
      <c r="I458" s="556"/>
      <c r="J458" s="556"/>
      <c r="K458"/>
      <c r="L458"/>
      <c r="M458"/>
      <c r="N458"/>
      <c r="O458"/>
      <c r="P458"/>
      <c r="Q458"/>
      <c r="R458"/>
      <c r="S458"/>
      <c r="T458"/>
      <c r="U458"/>
      <c r="V458"/>
      <c r="W458"/>
      <c r="X458"/>
      <c r="Y458"/>
      <c r="Z458"/>
      <c r="AA458"/>
      <c r="AB458"/>
      <c r="AC458"/>
      <c r="AD458"/>
      <c r="AE458"/>
      <c r="AF458"/>
      <c r="AG458"/>
      <c r="AH458"/>
      <c r="AI458"/>
      <c r="AJ458"/>
      <c r="AK458"/>
      <c r="AL458"/>
      <c r="AM458"/>
      <c r="AN458"/>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c r="BY458"/>
      <c r="BZ458"/>
      <c r="CA458"/>
      <c r="CB458"/>
      <c r="CC458"/>
      <c r="CD458"/>
      <c r="CE458"/>
      <c r="CF458"/>
      <c r="CG458"/>
    </row>
    <row r="459" spans="1:85" x14ac:dyDescent="0.2">
      <c r="A459" s="524"/>
      <c r="B459" s="524"/>
      <c r="C459" s="554"/>
      <c r="D459" s="524"/>
      <c r="E459" s="524"/>
      <c r="F459" s="555"/>
      <c r="G459" s="556"/>
      <c r="H459" s="556"/>
      <c r="I459" s="556"/>
      <c r="J459" s="556"/>
      <c r="K459"/>
      <c r="L459"/>
      <c r="M459"/>
      <c r="N459"/>
      <c r="O459"/>
      <c r="P459"/>
      <c r="Q459"/>
      <c r="R459"/>
      <c r="S459"/>
      <c r="T459"/>
      <c r="U459"/>
      <c r="V459"/>
      <c r="W459"/>
      <c r="X459"/>
      <c r="Y459"/>
      <c r="Z459"/>
      <c r="AA459"/>
      <c r="AB459"/>
      <c r="AC459"/>
      <c r="AD459"/>
      <c r="AE459"/>
      <c r="AF459"/>
      <c r="AG459"/>
      <c r="AH459"/>
      <c r="AI459"/>
      <c r="AJ459"/>
      <c r="AK459"/>
      <c r="AL459"/>
      <c r="AM459"/>
      <c r="AN459"/>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c r="BY459"/>
      <c r="BZ459"/>
      <c r="CA459"/>
      <c r="CB459"/>
      <c r="CC459"/>
      <c r="CD459"/>
      <c r="CE459"/>
      <c r="CF459"/>
      <c r="CG459"/>
    </row>
    <row r="460" spans="1:85" x14ac:dyDescent="0.2">
      <c r="A460" s="524"/>
      <c r="B460" s="524"/>
      <c r="C460" s="554"/>
      <c r="D460" s="524"/>
      <c r="E460" s="524"/>
      <c r="F460" s="555"/>
      <c r="G460" s="556"/>
      <c r="H460" s="556"/>
      <c r="I460" s="556"/>
      <c r="J460" s="556"/>
      <c r="K460"/>
      <c r="L460"/>
      <c r="M460"/>
      <c r="N460"/>
      <c r="O460"/>
      <c r="P460"/>
      <c r="Q460"/>
      <c r="R460"/>
      <c r="S460"/>
      <c r="T460"/>
      <c r="U460"/>
      <c r="V460"/>
      <c r="W460"/>
      <c r="X460"/>
      <c r="Y460"/>
      <c r="Z460"/>
      <c r="AA460"/>
      <c r="AB460"/>
      <c r="AC460"/>
      <c r="AD460"/>
      <c r="AE460"/>
      <c r="AF460"/>
      <c r="AG460"/>
      <c r="AH460"/>
      <c r="AI460"/>
      <c r="AJ460"/>
      <c r="AK460"/>
      <c r="AL460"/>
      <c r="AM460"/>
      <c r="AN460"/>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c r="BY460"/>
      <c r="BZ460"/>
      <c r="CA460"/>
      <c r="CB460"/>
      <c r="CC460"/>
      <c r="CD460"/>
      <c r="CE460"/>
      <c r="CF460"/>
      <c r="CG460"/>
    </row>
    <row r="461" spans="1:85" x14ac:dyDescent="0.2">
      <c r="A461" s="524"/>
      <c r="B461" s="524"/>
      <c r="C461" s="554"/>
      <c r="D461" s="524"/>
      <c r="E461" s="524"/>
      <c r="F461" s="555"/>
      <c r="G461" s="556"/>
      <c r="H461" s="556"/>
      <c r="I461" s="556"/>
      <c r="J461" s="556"/>
      <c r="K461"/>
      <c r="L461"/>
      <c r="M461"/>
      <c r="N461"/>
      <c r="O461"/>
      <c r="P461"/>
      <c r="Q461"/>
      <c r="R461"/>
      <c r="S461"/>
      <c r="T461"/>
      <c r="U461"/>
      <c r="V461"/>
      <c r="W461"/>
      <c r="X461"/>
      <c r="Y461"/>
      <c r="Z461"/>
      <c r="AA461"/>
      <c r="AB461"/>
      <c r="AC461"/>
      <c r="AD461"/>
      <c r="AE461"/>
      <c r="AF461"/>
      <c r="AG461"/>
      <c r="AH461"/>
      <c r="AI461"/>
      <c r="AJ461"/>
      <c r="AK461"/>
      <c r="AL461"/>
      <c r="AM461"/>
      <c r="AN461"/>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c r="BY461"/>
      <c r="BZ461"/>
      <c r="CA461"/>
      <c r="CB461"/>
      <c r="CC461"/>
      <c r="CD461"/>
      <c r="CE461"/>
      <c r="CF461"/>
      <c r="CG461"/>
    </row>
    <row r="462" spans="1:85" x14ac:dyDescent="0.2">
      <c r="A462" s="524"/>
      <c r="B462" s="524"/>
      <c r="C462" s="554"/>
      <c r="D462" s="524"/>
      <c r="E462" s="524"/>
      <c r="F462" s="555"/>
      <c r="G462" s="556"/>
      <c r="H462" s="556"/>
      <c r="I462" s="556"/>
      <c r="J462" s="556"/>
      <c r="K462"/>
      <c r="L462"/>
      <c r="M462"/>
      <c r="N462"/>
      <c r="O462"/>
      <c r="P462"/>
      <c r="Q462"/>
      <c r="R462"/>
      <c r="S462"/>
      <c r="T462"/>
      <c r="U462"/>
      <c r="V462"/>
      <c r="W462"/>
      <c r="X462"/>
      <c r="Y462"/>
      <c r="Z462"/>
      <c r="AA462"/>
      <c r="AB462"/>
      <c r="AC462"/>
      <c r="AD462"/>
      <c r="AE462"/>
      <c r="AF462"/>
      <c r="AG462"/>
      <c r="AH462"/>
      <c r="AI462"/>
      <c r="AJ462"/>
      <c r="AK462"/>
      <c r="AL462"/>
      <c r="AM462"/>
      <c r="AN462"/>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c r="BY462"/>
      <c r="BZ462"/>
      <c r="CA462"/>
      <c r="CB462"/>
      <c r="CC462"/>
      <c r="CD462"/>
      <c r="CE462"/>
      <c r="CF462"/>
      <c r="CG462"/>
    </row>
    <row r="463" spans="1:85" x14ac:dyDescent="0.2">
      <c r="A463" s="524"/>
      <c r="B463" s="524"/>
      <c r="C463" s="554"/>
      <c r="D463" s="524"/>
      <c r="E463" s="524"/>
      <c r="F463" s="555"/>
      <c r="G463" s="556"/>
      <c r="H463" s="556"/>
      <c r="I463" s="556"/>
      <c r="J463" s="556"/>
      <c r="K463"/>
      <c r="L463"/>
      <c r="M463"/>
      <c r="N463"/>
      <c r="O463"/>
      <c r="P463"/>
      <c r="Q463"/>
      <c r="R463"/>
      <c r="S463"/>
      <c r="T463"/>
      <c r="U463"/>
      <c r="V463"/>
      <c r="W463"/>
      <c r="X463"/>
      <c r="Y463"/>
      <c r="Z463"/>
      <c r="AA463"/>
      <c r="AB463"/>
      <c r="AC463"/>
      <c r="AD463"/>
      <c r="AE463"/>
      <c r="AF463"/>
      <c r="AG463"/>
      <c r="AH463"/>
      <c r="AI463"/>
      <c r="AJ463"/>
      <c r="AK463"/>
      <c r="AL463"/>
      <c r="AM463"/>
      <c r="AN463"/>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c r="BY463"/>
      <c r="BZ463"/>
      <c r="CA463"/>
      <c r="CB463"/>
      <c r="CC463"/>
      <c r="CD463"/>
      <c r="CE463"/>
      <c r="CF463"/>
      <c r="CG463"/>
    </row>
    <row r="464" spans="1:85" x14ac:dyDescent="0.2">
      <c r="A464" s="524"/>
      <c r="B464" s="524"/>
      <c r="C464" s="554"/>
      <c r="D464" s="524"/>
      <c r="E464" s="524"/>
      <c r="F464" s="555"/>
      <c r="G464" s="556"/>
      <c r="H464" s="556"/>
      <c r="I464" s="556"/>
      <c r="J464" s="556"/>
      <c r="K464"/>
      <c r="L464"/>
      <c r="M464"/>
      <c r="N464"/>
      <c r="O464"/>
      <c r="P464"/>
      <c r="Q464"/>
      <c r="R464"/>
      <c r="S464"/>
      <c r="T464"/>
      <c r="U464"/>
      <c r="V464"/>
      <c r="W464"/>
      <c r="X464"/>
      <c r="Y464"/>
      <c r="Z464"/>
      <c r="AA464"/>
      <c r="AB464"/>
      <c r="AC464"/>
      <c r="AD464"/>
      <c r="AE464"/>
      <c r="AF464"/>
      <c r="AG464"/>
      <c r="AH464"/>
      <c r="AI464"/>
      <c r="AJ464"/>
      <c r="AK464"/>
      <c r="AL464"/>
      <c r="AM464"/>
      <c r="AN46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c r="BY464"/>
      <c r="BZ464"/>
      <c r="CA464"/>
      <c r="CB464"/>
      <c r="CC464"/>
      <c r="CD464"/>
      <c r="CE464"/>
      <c r="CF464"/>
      <c r="CG464"/>
    </row>
    <row r="465" spans="1:85" x14ac:dyDescent="0.2">
      <c r="A465" s="524"/>
      <c r="B465" s="524"/>
      <c r="C465" s="554"/>
      <c r="D465" s="524"/>
      <c r="E465" s="524"/>
      <c r="F465" s="555"/>
      <c r="G465" s="556"/>
      <c r="H465" s="556"/>
      <c r="I465" s="556"/>
      <c r="J465" s="556"/>
      <c r="K465"/>
      <c r="L465"/>
      <c r="M465"/>
      <c r="N465"/>
      <c r="O465"/>
      <c r="P465"/>
      <c r="Q465"/>
      <c r="R465"/>
      <c r="S465"/>
      <c r="T465"/>
      <c r="U465"/>
      <c r="V465"/>
      <c r="W465"/>
      <c r="X465"/>
      <c r="Y465"/>
      <c r="Z465"/>
      <c r="AA465"/>
      <c r="AB465"/>
      <c r="AC465"/>
      <c r="AD465"/>
      <c r="AE465"/>
      <c r="AF465"/>
      <c r="AG465"/>
      <c r="AH465"/>
      <c r="AI465"/>
      <c r="AJ465"/>
      <c r="AK465"/>
      <c r="AL465"/>
      <c r="AM465"/>
      <c r="AN465"/>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c r="BY465"/>
      <c r="BZ465"/>
      <c r="CA465"/>
      <c r="CB465"/>
      <c r="CC465"/>
      <c r="CD465"/>
      <c r="CE465"/>
      <c r="CF465"/>
      <c r="CG465"/>
    </row>
    <row r="466" spans="1:85" x14ac:dyDescent="0.2">
      <c r="A466" s="524"/>
      <c r="B466" s="524"/>
      <c r="C466" s="554"/>
      <c r="D466" s="524"/>
      <c r="E466" s="524"/>
      <c r="F466" s="555"/>
      <c r="G466" s="556"/>
      <c r="H466" s="556"/>
      <c r="I466" s="556"/>
      <c r="J466" s="556"/>
      <c r="K466"/>
      <c r="L466"/>
      <c r="M466"/>
      <c r="N466"/>
      <c r="O466"/>
      <c r="P466"/>
      <c r="Q466"/>
      <c r="R466"/>
      <c r="S466"/>
      <c r="T466"/>
      <c r="U466"/>
      <c r="V466"/>
      <c r="W466"/>
      <c r="X466"/>
      <c r="Y466"/>
      <c r="Z466"/>
      <c r="AA466"/>
      <c r="AB466"/>
      <c r="AC466"/>
      <c r="AD466"/>
      <c r="AE466"/>
      <c r="AF466"/>
      <c r="AG466"/>
      <c r="AH466"/>
      <c r="AI466"/>
      <c r="AJ466"/>
      <c r="AK466"/>
      <c r="AL466"/>
      <c r="AM466"/>
      <c r="AN466"/>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c r="BY466"/>
      <c r="BZ466"/>
      <c r="CA466"/>
      <c r="CB466"/>
      <c r="CC466"/>
      <c r="CD466"/>
      <c r="CE466"/>
      <c r="CF466"/>
      <c r="CG466"/>
    </row>
    <row r="467" spans="1:85" x14ac:dyDescent="0.2">
      <c r="A467" s="524"/>
      <c r="B467" s="524"/>
      <c r="C467" s="554"/>
      <c r="D467" s="524"/>
      <c r="E467" s="524"/>
      <c r="F467" s="555"/>
      <c r="G467" s="556"/>
      <c r="H467" s="556"/>
      <c r="I467" s="556"/>
      <c r="J467" s="556"/>
      <c r="K467"/>
      <c r="L467"/>
      <c r="M467"/>
      <c r="N467"/>
      <c r="O467"/>
      <c r="P467"/>
      <c r="Q467"/>
      <c r="R467"/>
      <c r="S467"/>
      <c r="T467"/>
      <c r="U467"/>
      <c r="V467"/>
      <c r="W467"/>
      <c r="X467"/>
      <c r="Y467"/>
      <c r="Z467"/>
      <c r="AA467"/>
      <c r="AB467"/>
      <c r="AC467"/>
      <c r="AD467"/>
      <c r="AE467"/>
      <c r="AF467"/>
      <c r="AG467"/>
      <c r="AH467"/>
      <c r="AI467"/>
      <c r="AJ467"/>
      <c r="AK467"/>
      <c r="AL467"/>
      <c r="AM467"/>
      <c r="AN467"/>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c r="BY467"/>
      <c r="BZ467"/>
      <c r="CA467"/>
      <c r="CB467"/>
      <c r="CC467"/>
      <c r="CD467"/>
      <c r="CE467"/>
      <c r="CF467"/>
      <c r="CG467"/>
    </row>
    <row r="468" spans="1:85" x14ac:dyDescent="0.2">
      <c r="A468" s="524"/>
      <c r="B468" s="524"/>
      <c r="C468" s="554"/>
      <c r="D468" s="524"/>
      <c r="E468" s="524"/>
      <c r="F468" s="555"/>
      <c r="G468" s="556"/>
      <c r="H468" s="556"/>
      <c r="I468" s="556"/>
      <c r="J468" s="556"/>
      <c r="K468"/>
      <c r="L468"/>
      <c r="M468"/>
      <c r="N468"/>
      <c r="O468"/>
      <c r="P468"/>
      <c r="Q468"/>
      <c r="R468"/>
      <c r="S468"/>
      <c r="T468"/>
      <c r="U468"/>
      <c r="V468"/>
      <c r="W468"/>
      <c r="X468"/>
      <c r="Y468"/>
      <c r="Z468"/>
      <c r="AA468"/>
      <c r="AB468"/>
      <c r="AC468"/>
      <c r="AD468"/>
      <c r="AE468"/>
      <c r="AF468"/>
      <c r="AG468"/>
      <c r="AH468"/>
      <c r="AI468"/>
      <c r="AJ468"/>
      <c r="AK468"/>
      <c r="AL468"/>
      <c r="AM468"/>
      <c r="AN468"/>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c r="BY468"/>
      <c r="BZ468"/>
      <c r="CA468"/>
      <c r="CB468"/>
      <c r="CC468"/>
      <c r="CD468"/>
      <c r="CE468"/>
      <c r="CF468"/>
      <c r="CG468"/>
    </row>
    <row r="469" spans="1:85" x14ac:dyDescent="0.2">
      <c r="A469" s="524"/>
      <c r="B469" s="524"/>
      <c r="C469" s="554"/>
      <c r="D469" s="524"/>
      <c r="E469" s="524"/>
      <c r="F469" s="555"/>
      <c r="G469" s="556"/>
      <c r="H469" s="556"/>
      <c r="I469" s="556"/>
      <c r="J469" s="556"/>
      <c r="K469"/>
      <c r="L469"/>
      <c r="M469"/>
      <c r="N469"/>
      <c r="O469"/>
      <c r="P469"/>
      <c r="Q469"/>
      <c r="R469"/>
      <c r="S469"/>
      <c r="T469"/>
      <c r="U469"/>
      <c r="V469"/>
      <c r="W469"/>
      <c r="X469"/>
      <c r="Y469"/>
      <c r="Z469"/>
      <c r="AA469"/>
      <c r="AB469"/>
      <c r="AC469"/>
      <c r="AD469"/>
      <c r="AE469"/>
      <c r="AF469"/>
      <c r="AG469"/>
      <c r="AH469"/>
      <c r="AI469"/>
      <c r="AJ469"/>
      <c r="AK469"/>
      <c r="AL469"/>
      <c r="AM469"/>
      <c r="AN469"/>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c r="BY469"/>
      <c r="BZ469"/>
      <c r="CA469"/>
      <c r="CB469"/>
      <c r="CC469"/>
      <c r="CD469"/>
      <c r="CE469"/>
      <c r="CF469"/>
      <c r="CG469"/>
    </row>
    <row r="470" spans="1:85" x14ac:dyDescent="0.2">
      <c r="A470" s="524"/>
      <c r="B470" s="524"/>
      <c r="C470" s="554"/>
      <c r="D470" s="524"/>
      <c r="E470" s="524"/>
      <c r="F470" s="555"/>
      <c r="G470" s="556"/>
      <c r="H470" s="556"/>
      <c r="I470" s="556"/>
      <c r="J470" s="556"/>
      <c r="K470"/>
      <c r="L470"/>
      <c r="M470"/>
      <c r="N470"/>
      <c r="O470"/>
      <c r="P470"/>
      <c r="Q470"/>
      <c r="R470"/>
      <c r="S470"/>
      <c r="T470"/>
      <c r="U470"/>
      <c r="V470"/>
      <c r="W470"/>
      <c r="X470"/>
      <c r="Y470"/>
      <c r="Z470"/>
      <c r="AA470"/>
      <c r="AB470"/>
      <c r="AC470"/>
      <c r="AD470"/>
      <c r="AE470"/>
      <c r="AF470"/>
      <c r="AG470"/>
      <c r="AH470"/>
      <c r="AI470"/>
      <c r="AJ470"/>
      <c r="AK470"/>
      <c r="AL470"/>
      <c r="AM470"/>
      <c r="AN470"/>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c r="BY470"/>
      <c r="BZ470"/>
      <c r="CA470"/>
      <c r="CB470"/>
      <c r="CC470"/>
      <c r="CD470"/>
      <c r="CE470"/>
      <c r="CF470"/>
      <c r="CG470"/>
    </row>
    <row r="471" spans="1:85" x14ac:dyDescent="0.2">
      <c r="A471" s="524"/>
      <c r="B471" s="524"/>
      <c r="C471" s="554"/>
      <c r="D471" s="524"/>
      <c r="E471" s="524"/>
      <c r="F471" s="555"/>
      <c r="G471" s="556"/>
      <c r="H471" s="556"/>
      <c r="I471" s="556"/>
      <c r="J471" s="556"/>
      <c r="K471"/>
      <c r="L471"/>
      <c r="M471"/>
      <c r="N471"/>
      <c r="O471"/>
      <c r="P471"/>
      <c r="Q471"/>
      <c r="R471"/>
      <c r="S471"/>
      <c r="T471"/>
      <c r="U471"/>
      <c r="V471"/>
      <c r="W471"/>
      <c r="X471"/>
      <c r="Y471"/>
      <c r="Z471"/>
      <c r="AA471"/>
      <c r="AB471"/>
      <c r="AC471"/>
      <c r="AD471"/>
      <c r="AE471"/>
      <c r="AF471"/>
      <c r="AG471"/>
      <c r="AH471"/>
      <c r="AI471"/>
      <c r="AJ471"/>
      <c r="AK471"/>
      <c r="AL471"/>
      <c r="AM471"/>
      <c r="AN471"/>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c r="BY471"/>
      <c r="BZ471"/>
      <c r="CA471"/>
      <c r="CB471"/>
      <c r="CC471"/>
      <c r="CD471"/>
      <c r="CE471"/>
      <c r="CF471"/>
      <c r="CG471"/>
    </row>
    <row r="472" spans="1:85" x14ac:dyDescent="0.2">
      <c r="A472" s="524"/>
      <c r="B472" s="524"/>
      <c r="C472" s="554"/>
      <c r="D472" s="524"/>
      <c r="E472" s="524"/>
      <c r="F472" s="555"/>
      <c r="G472" s="556"/>
      <c r="H472" s="556"/>
      <c r="I472" s="556"/>
      <c r="J472" s="556"/>
      <c r="K472"/>
      <c r="L472"/>
      <c r="M472"/>
      <c r="N472"/>
      <c r="O472"/>
      <c r="P472"/>
      <c r="Q472"/>
      <c r="R472"/>
      <c r="S472"/>
      <c r="T472"/>
      <c r="U472"/>
      <c r="V472"/>
      <c r="W472"/>
      <c r="X472"/>
      <c r="Y472"/>
      <c r="Z472"/>
      <c r="AA472"/>
      <c r="AB472"/>
      <c r="AC472"/>
      <c r="AD472"/>
      <c r="AE472"/>
      <c r="AF472"/>
      <c r="AG472"/>
      <c r="AH472"/>
      <c r="AI472"/>
      <c r="AJ472"/>
      <c r="AK472"/>
      <c r="AL472"/>
      <c r="AM472"/>
      <c r="AN472"/>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c r="BY472"/>
      <c r="BZ472"/>
      <c r="CA472"/>
      <c r="CB472"/>
      <c r="CC472"/>
      <c r="CD472"/>
      <c r="CE472"/>
      <c r="CF472"/>
      <c r="CG472"/>
    </row>
    <row r="473" spans="1:85" x14ac:dyDescent="0.2">
      <c r="A473" s="524"/>
      <c r="B473" s="524"/>
      <c r="C473" s="554"/>
      <c r="D473" s="524"/>
      <c r="E473" s="524"/>
      <c r="F473" s="555"/>
      <c r="G473" s="556"/>
      <c r="H473" s="556"/>
      <c r="I473" s="556"/>
      <c r="J473" s="556"/>
      <c r="K473"/>
      <c r="L473"/>
      <c r="M473"/>
      <c r="N473"/>
      <c r="O473"/>
      <c r="P473"/>
      <c r="Q473"/>
      <c r="R473"/>
      <c r="S473"/>
      <c r="T473"/>
      <c r="U473"/>
      <c r="V473"/>
      <c r="W473"/>
      <c r="X473"/>
      <c r="Y473"/>
      <c r="Z473"/>
      <c r="AA473"/>
      <c r="AB473"/>
      <c r="AC473"/>
      <c r="AD473"/>
      <c r="AE473"/>
      <c r="AF473"/>
      <c r="AG473"/>
      <c r="AH473"/>
      <c r="AI473"/>
      <c r="AJ473"/>
      <c r="AK473"/>
      <c r="AL473"/>
      <c r="AM473"/>
      <c r="AN473"/>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c r="BY473"/>
      <c r="BZ473"/>
      <c r="CA473"/>
      <c r="CB473"/>
      <c r="CC473"/>
      <c r="CD473"/>
      <c r="CE473"/>
      <c r="CF473"/>
      <c r="CG473"/>
    </row>
    <row r="474" spans="1:85" x14ac:dyDescent="0.2">
      <c r="A474" s="524"/>
      <c r="B474" s="524"/>
      <c r="C474" s="554"/>
      <c r="D474" s="524"/>
      <c r="E474" s="524"/>
      <c r="F474" s="555"/>
      <c r="G474" s="556"/>
      <c r="H474" s="556"/>
      <c r="I474" s="556"/>
      <c r="J474" s="556"/>
      <c r="K474"/>
      <c r="L474"/>
      <c r="M474"/>
      <c r="N474"/>
      <c r="O474"/>
      <c r="P474"/>
      <c r="Q474"/>
      <c r="R474"/>
      <c r="S474"/>
      <c r="T474"/>
      <c r="U474"/>
      <c r="V474"/>
      <c r="W474"/>
      <c r="X474"/>
      <c r="Y474"/>
      <c r="Z474"/>
      <c r="AA474"/>
      <c r="AB474"/>
      <c r="AC474"/>
      <c r="AD474"/>
      <c r="AE474"/>
      <c r="AF474"/>
      <c r="AG474"/>
      <c r="AH474"/>
      <c r="AI474"/>
      <c r="AJ474"/>
      <c r="AK474"/>
      <c r="AL474"/>
      <c r="AM474"/>
      <c r="AN4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c r="BY474"/>
      <c r="BZ474"/>
      <c r="CA474"/>
      <c r="CB474"/>
      <c r="CC474"/>
      <c r="CD474"/>
      <c r="CE474"/>
      <c r="CF474"/>
      <c r="CG474"/>
    </row>
    <row r="475" spans="1:85" x14ac:dyDescent="0.2">
      <c r="A475" s="524"/>
      <c r="B475" s="524"/>
      <c r="C475" s="554"/>
      <c r="D475" s="524"/>
      <c r="E475" s="524"/>
      <c r="F475" s="555"/>
      <c r="G475" s="556"/>
      <c r="H475" s="556"/>
      <c r="I475" s="556"/>
      <c r="J475" s="556"/>
      <c r="K475"/>
      <c r="L475"/>
      <c r="M475"/>
      <c r="N475"/>
      <c r="O475"/>
      <c r="P475"/>
      <c r="Q475"/>
      <c r="R475"/>
      <c r="S475"/>
      <c r="T475"/>
      <c r="U475"/>
      <c r="V475"/>
      <c r="W475"/>
      <c r="X475"/>
      <c r="Y475"/>
      <c r="Z475"/>
      <c r="AA475"/>
      <c r="AB475"/>
      <c r="AC475"/>
      <c r="AD475"/>
      <c r="AE475"/>
      <c r="AF475"/>
      <c r="AG475"/>
      <c r="AH475"/>
      <c r="AI475"/>
      <c r="AJ475"/>
      <c r="AK475"/>
      <c r="AL475"/>
      <c r="AM475"/>
      <c r="AN475"/>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c r="BY475"/>
      <c r="BZ475"/>
      <c r="CA475"/>
      <c r="CB475"/>
      <c r="CC475"/>
      <c r="CD475"/>
      <c r="CE475"/>
      <c r="CF475"/>
      <c r="CG475"/>
    </row>
    <row r="476" spans="1:85" x14ac:dyDescent="0.2">
      <c r="A476" s="524"/>
      <c r="B476" s="524"/>
      <c r="C476" s="554"/>
      <c r="D476" s="524"/>
      <c r="E476" s="524"/>
      <c r="F476" s="555"/>
      <c r="G476" s="556"/>
      <c r="H476" s="556"/>
      <c r="I476" s="556"/>
      <c r="J476" s="556"/>
      <c r="K476"/>
      <c r="L476"/>
      <c r="M476"/>
      <c r="N476"/>
      <c r="O476"/>
      <c r="P476"/>
      <c r="Q476"/>
      <c r="R476"/>
      <c r="S476"/>
      <c r="T476"/>
      <c r="U476"/>
      <c r="V476"/>
      <c r="W476"/>
      <c r="X476"/>
      <c r="Y476"/>
      <c r="Z476"/>
      <c r="AA476"/>
      <c r="AB476"/>
      <c r="AC476"/>
      <c r="AD476"/>
      <c r="AE476"/>
      <c r="AF476"/>
      <c r="AG476"/>
      <c r="AH476"/>
      <c r="AI476"/>
      <c r="AJ476"/>
      <c r="AK476"/>
      <c r="AL476"/>
      <c r="AM476"/>
      <c r="AN476"/>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c r="BY476"/>
      <c r="BZ476"/>
      <c r="CA476"/>
      <c r="CB476"/>
      <c r="CC476"/>
      <c r="CD476"/>
      <c r="CE476"/>
      <c r="CF476"/>
      <c r="CG476"/>
    </row>
    <row r="477" spans="1:85" x14ac:dyDescent="0.2">
      <c r="A477" s="524"/>
      <c r="B477" s="524"/>
      <c r="C477" s="554"/>
      <c r="D477" s="524"/>
      <c r="E477" s="524"/>
      <c r="F477" s="555"/>
      <c r="G477" s="556"/>
      <c r="H477" s="556"/>
      <c r="I477" s="556"/>
      <c r="J477" s="556"/>
      <c r="K477"/>
      <c r="L477"/>
      <c r="M477"/>
      <c r="N477"/>
      <c r="O477"/>
      <c r="P477"/>
      <c r="Q477"/>
      <c r="R477"/>
      <c r="S477"/>
      <c r="T477"/>
      <c r="U477"/>
      <c r="V477"/>
      <c r="W477"/>
      <c r="X477"/>
      <c r="Y477"/>
      <c r="Z477"/>
      <c r="AA477"/>
      <c r="AB477"/>
      <c r="AC477"/>
      <c r="AD477"/>
      <c r="AE477"/>
      <c r="AF477"/>
      <c r="AG477"/>
      <c r="AH477"/>
      <c r="AI477"/>
      <c r="AJ477"/>
      <c r="AK477"/>
      <c r="AL477"/>
      <c r="AM477"/>
      <c r="AN477"/>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c r="BY477"/>
      <c r="BZ477"/>
      <c r="CA477"/>
      <c r="CB477"/>
      <c r="CC477"/>
      <c r="CD477"/>
      <c r="CE477"/>
      <c r="CF477"/>
      <c r="CG477"/>
    </row>
    <row r="478" spans="1:85" x14ac:dyDescent="0.2">
      <c r="A478" s="524"/>
      <c r="B478" s="524"/>
      <c r="C478" s="554"/>
      <c r="D478" s="524"/>
      <c r="E478" s="524"/>
      <c r="F478" s="555"/>
      <c r="G478" s="556"/>
      <c r="H478" s="556"/>
      <c r="I478" s="556"/>
      <c r="J478" s="556"/>
      <c r="K478"/>
      <c r="L478"/>
      <c r="M478"/>
      <c r="N478"/>
      <c r="O478"/>
      <c r="P478"/>
      <c r="Q478"/>
      <c r="R478"/>
      <c r="S478"/>
      <c r="T478"/>
      <c r="U478"/>
      <c r="V478"/>
      <c r="W478"/>
      <c r="X478"/>
      <c r="Y478"/>
      <c r="Z478"/>
      <c r="AA478"/>
      <c r="AB478"/>
      <c r="AC478"/>
      <c r="AD478"/>
      <c r="AE478"/>
      <c r="AF478"/>
      <c r="AG478"/>
      <c r="AH478"/>
      <c r="AI478"/>
      <c r="AJ478"/>
      <c r="AK478"/>
      <c r="AL478"/>
      <c r="AM478"/>
      <c r="AN478"/>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c r="BY478"/>
      <c r="BZ478"/>
      <c r="CA478"/>
      <c r="CB478"/>
      <c r="CC478"/>
      <c r="CD478"/>
      <c r="CE478"/>
      <c r="CF478"/>
      <c r="CG478"/>
    </row>
    <row r="479" spans="1:85" x14ac:dyDescent="0.2">
      <c r="A479" s="524"/>
      <c r="B479" s="524"/>
      <c r="C479" s="554"/>
      <c r="D479" s="524"/>
      <c r="E479" s="524"/>
      <c r="F479" s="555"/>
      <c r="G479" s="556"/>
      <c r="H479" s="556"/>
      <c r="I479" s="556"/>
      <c r="J479" s="556"/>
      <c r="K479"/>
      <c r="L479"/>
      <c r="M479"/>
      <c r="N479"/>
      <c r="O479"/>
      <c r="P479"/>
      <c r="Q479"/>
      <c r="R479"/>
      <c r="S479"/>
      <c r="T479"/>
      <c r="U479"/>
      <c r="V479"/>
      <c r="W479"/>
      <c r="X479"/>
      <c r="Y479"/>
      <c r="Z479"/>
      <c r="AA479"/>
      <c r="AB479"/>
      <c r="AC479"/>
      <c r="AD479"/>
      <c r="AE479"/>
      <c r="AF479"/>
      <c r="AG479"/>
      <c r="AH479"/>
      <c r="AI479"/>
      <c r="AJ479"/>
      <c r="AK479"/>
      <c r="AL479"/>
      <c r="AM479"/>
      <c r="AN479"/>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c r="BY479"/>
      <c r="BZ479"/>
      <c r="CA479"/>
      <c r="CB479"/>
      <c r="CC479"/>
      <c r="CD479"/>
      <c r="CE479"/>
      <c r="CF479"/>
      <c r="CG479"/>
    </row>
    <row r="480" spans="1:85" x14ac:dyDescent="0.2">
      <c r="A480" s="524"/>
      <c r="B480" s="524"/>
      <c r="C480" s="554"/>
      <c r="D480" s="524"/>
      <c r="E480" s="524"/>
      <c r="F480" s="555"/>
      <c r="G480" s="556"/>
      <c r="H480" s="556"/>
      <c r="I480" s="556"/>
      <c r="J480" s="556"/>
      <c r="K480"/>
      <c r="L480"/>
      <c r="M480"/>
      <c r="N480"/>
      <c r="O480"/>
      <c r="P480"/>
      <c r="Q480"/>
      <c r="R480"/>
      <c r="S480"/>
      <c r="T480"/>
      <c r="U480"/>
      <c r="V480"/>
      <c r="W480"/>
      <c r="X480"/>
      <c r="Y480"/>
      <c r="Z480"/>
      <c r="AA480"/>
      <c r="AB480"/>
      <c r="AC480"/>
      <c r="AD480"/>
      <c r="AE480"/>
      <c r="AF480"/>
      <c r="AG480"/>
      <c r="AH480"/>
      <c r="AI480"/>
      <c r="AJ480"/>
      <c r="AK480"/>
      <c r="AL480"/>
      <c r="AM480"/>
      <c r="AN480"/>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c r="BY480"/>
      <c r="BZ480"/>
      <c r="CA480"/>
      <c r="CB480"/>
      <c r="CC480"/>
      <c r="CD480"/>
      <c r="CE480"/>
      <c r="CF480"/>
      <c r="CG480"/>
    </row>
    <row r="481" spans="1:85" x14ac:dyDescent="0.2">
      <c r="A481" s="524"/>
      <c r="B481" s="524"/>
      <c r="C481" s="554"/>
      <c r="D481" s="524"/>
      <c r="E481" s="524"/>
      <c r="F481" s="555"/>
      <c r="G481" s="556"/>
      <c r="H481" s="556"/>
      <c r="I481" s="556"/>
      <c r="J481" s="556"/>
      <c r="K481"/>
      <c r="L481"/>
      <c r="M481"/>
      <c r="N481"/>
      <c r="O481"/>
      <c r="P481"/>
      <c r="Q481"/>
      <c r="R481"/>
      <c r="S481"/>
      <c r="T481"/>
      <c r="U481"/>
      <c r="V481"/>
      <c r="W481"/>
      <c r="X481"/>
      <c r="Y481"/>
      <c r="Z481"/>
      <c r="AA481"/>
      <c r="AB481"/>
      <c r="AC481"/>
      <c r="AD481"/>
      <c r="AE481"/>
      <c r="AF481"/>
      <c r="AG481"/>
      <c r="AH481"/>
      <c r="AI481"/>
      <c r="AJ481"/>
      <c r="AK481"/>
      <c r="AL481"/>
      <c r="AM481"/>
      <c r="AN481"/>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c r="BY481"/>
      <c r="BZ481"/>
      <c r="CA481"/>
      <c r="CB481"/>
      <c r="CC481"/>
      <c r="CD481"/>
      <c r="CE481"/>
      <c r="CF481"/>
      <c r="CG481"/>
    </row>
    <row r="482" spans="1:85" x14ac:dyDescent="0.2">
      <c r="A482" s="524"/>
      <c r="B482" s="524"/>
      <c r="C482" s="554"/>
      <c r="D482" s="524"/>
      <c r="E482" s="524"/>
      <c r="F482" s="555"/>
      <c r="G482" s="556"/>
      <c r="H482" s="556"/>
      <c r="I482" s="556"/>
      <c r="J482" s="556"/>
      <c r="K482"/>
      <c r="L482"/>
      <c r="M482"/>
      <c r="N482"/>
      <c r="O482"/>
      <c r="P482"/>
      <c r="Q482"/>
      <c r="R482"/>
      <c r="S482"/>
      <c r="T482"/>
      <c r="U482"/>
      <c r="V482"/>
      <c r="W482"/>
      <c r="X482"/>
      <c r="Y482"/>
      <c r="Z482"/>
      <c r="AA482"/>
      <c r="AB482"/>
      <c r="AC482"/>
      <c r="AD482"/>
      <c r="AE482"/>
      <c r="AF482"/>
      <c r="AG482"/>
      <c r="AH482"/>
      <c r="AI482"/>
      <c r="AJ482"/>
      <c r="AK482"/>
      <c r="AL482"/>
      <c r="AM482"/>
      <c r="AN482"/>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c r="BY482"/>
      <c r="BZ482"/>
      <c r="CA482"/>
      <c r="CB482"/>
      <c r="CC482"/>
      <c r="CD482"/>
      <c r="CE482"/>
      <c r="CF482"/>
      <c r="CG482"/>
    </row>
    <row r="483" spans="1:85" x14ac:dyDescent="0.2">
      <c r="A483" s="524"/>
      <c r="B483" s="524"/>
      <c r="C483" s="554"/>
      <c r="D483" s="524"/>
      <c r="E483" s="524"/>
      <c r="F483" s="555"/>
      <c r="G483" s="556"/>
      <c r="H483" s="556"/>
      <c r="I483" s="556"/>
      <c r="J483" s="556"/>
      <c r="K483"/>
      <c r="L483"/>
      <c r="M483"/>
      <c r="N483"/>
      <c r="O483"/>
      <c r="P483"/>
      <c r="Q483"/>
      <c r="R483"/>
      <c r="S483"/>
      <c r="T483"/>
      <c r="U483"/>
      <c r="V483"/>
      <c r="W483"/>
      <c r="X483"/>
      <c r="Y483"/>
      <c r="Z483"/>
      <c r="AA483"/>
      <c r="AB483"/>
      <c r="AC483"/>
      <c r="AD483"/>
      <c r="AE483"/>
      <c r="AF483"/>
      <c r="AG483"/>
      <c r="AH483"/>
      <c r="AI483"/>
      <c r="AJ483"/>
      <c r="AK483"/>
      <c r="AL483"/>
      <c r="AM483"/>
      <c r="AN483"/>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c r="BY483"/>
      <c r="BZ483"/>
      <c r="CA483"/>
      <c r="CB483"/>
      <c r="CC483"/>
      <c r="CD483"/>
      <c r="CE483"/>
      <c r="CF483"/>
      <c r="CG483"/>
    </row>
    <row r="484" spans="1:85" x14ac:dyDescent="0.2">
      <c r="A484" s="524"/>
      <c r="B484" s="524"/>
      <c r="C484" s="554"/>
      <c r="D484" s="524"/>
      <c r="E484" s="524"/>
      <c r="F484" s="555"/>
      <c r="G484" s="556"/>
      <c r="H484" s="556"/>
      <c r="I484" s="556"/>
      <c r="J484" s="556"/>
      <c r="K484"/>
      <c r="L484"/>
      <c r="M484"/>
      <c r="N484"/>
      <c r="O484"/>
      <c r="P484"/>
      <c r="Q484"/>
      <c r="R484"/>
      <c r="S484"/>
      <c r="T484"/>
      <c r="U484"/>
      <c r="V484"/>
      <c r="W484"/>
      <c r="X484"/>
      <c r="Y484"/>
      <c r="Z484"/>
      <c r="AA484"/>
      <c r="AB484"/>
      <c r="AC484"/>
      <c r="AD484"/>
      <c r="AE484"/>
      <c r="AF484"/>
      <c r="AG484"/>
      <c r="AH484"/>
      <c r="AI484"/>
      <c r="AJ484"/>
      <c r="AK484"/>
      <c r="AL484"/>
      <c r="AM484"/>
      <c r="AN48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c r="BY484"/>
      <c r="BZ484"/>
      <c r="CA484"/>
      <c r="CB484"/>
      <c r="CC484"/>
      <c r="CD484"/>
      <c r="CE484"/>
      <c r="CF484"/>
      <c r="CG484"/>
    </row>
    <row r="485" spans="1:85" x14ac:dyDescent="0.2">
      <c r="A485" s="524"/>
      <c r="B485" s="524"/>
      <c r="C485" s="554"/>
      <c r="D485" s="524"/>
      <c r="E485" s="524"/>
      <c r="F485" s="555"/>
      <c r="G485" s="556"/>
      <c r="H485" s="556"/>
      <c r="I485" s="556"/>
      <c r="J485" s="556"/>
      <c r="K485"/>
      <c r="L485"/>
      <c r="M485"/>
      <c r="N485"/>
      <c r="O485"/>
      <c r="P485"/>
      <c r="Q485"/>
      <c r="R485"/>
      <c r="S485"/>
      <c r="T485"/>
      <c r="U485"/>
      <c r="V485"/>
      <c r="W485"/>
      <c r="X485"/>
      <c r="Y485"/>
      <c r="Z485"/>
      <c r="AA485"/>
      <c r="AB485"/>
      <c r="AC485"/>
      <c r="AD485"/>
      <c r="AE485"/>
      <c r="AF485"/>
      <c r="AG485"/>
      <c r="AH485"/>
      <c r="AI485"/>
      <c r="AJ485"/>
      <c r="AK485"/>
      <c r="AL485"/>
      <c r="AM485"/>
      <c r="AN485"/>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c r="BY485"/>
      <c r="BZ485"/>
      <c r="CA485"/>
      <c r="CB485"/>
      <c r="CC485"/>
      <c r="CD485"/>
      <c r="CE485"/>
      <c r="CF485"/>
      <c r="CG485"/>
    </row>
    <row r="486" spans="1:85" x14ac:dyDescent="0.2">
      <c r="A486" s="524"/>
      <c r="B486" s="524"/>
      <c r="C486" s="554"/>
      <c r="D486" s="524"/>
      <c r="E486" s="524"/>
      <c r="F486" s="555"/>
      <c r="G486" s="556"/>
      <c r="H486" s="556"/>
      <c r="I486" s="556"/>
      <c r="J486" s="556"/>
      <c r="K486"/>
      <c r="L486"/>
      <c r="M486"/>
      <c r="N486"/>
      <c r="O486"/>
      <c r="P486"/>
      <c r="Q486"/>
      <c r="R486"/>
      <c r="S486"/>
      <c r="T486"/>
      <c r="U486"/>
      <c r="V486"/>
      <c r="W486"/>
      <c r="X486"/>
      <c r="Y486"/>
      <c r="Z486"/>
      <c r="AA486"/>
      <c r="AB486"/>
      <c r="AC486"/>
      <c r="AD486"/>
      <c r="AE486"/>
      <c r="AF486"/>
      <c r="AG486"/>
      <c r="AH486"/>
      <c r="AI486"/>
      <c r="AJ486"/>
      <c r="AK486"/>
      <c r="AL486"/>
      <c r="AM486"/>
      <c r="AN486"/>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c r="BY486"/>
      <c r="BZ486"/>
      <c r="CA486"/>
      <c r="CB486"/>
      <c r="CC486"/>
      <c r="CD486"/>
      <c r="CE486"/>
      <c r="CF486"/>
      <c r="CG486"/>
    </row>
    <row r="487" spans="1:85" x14ac:dyDescent="0.2">
      <c r="A487" s="524"/>
      <c r="B487" s="524"/>
      <c r="C487" s="554"/>
      <c r="D487" s="524"/>
      <c r="E487" s="524"/>
      <c r="F487" s="555"/>
      <c r="G487" s="556"/>
      <c r="H487" s="556"/>
      <c r="I487" s="556"/>
      <c r="J487" s="556"/>
      <c r="K487"/>
      <c r="L487"/>
      <c r="M487"/>
      <c r="N487"/>
      <c r="O487"/>
      <c r="P487"/>
      <c r="Q487"/>
      <c r="R487"/>
      <c r="S487"/>
      <c r="T487"/>
      <c r="U487"/>
      <c r="V487"/>
      <c r="W487"/>
      <c r="X487"/>
      <c r="Y487"/>
      <c r="Z487"/>
      <c r="AA487"/>
      <c r="AB487"/>
      <c r="AC487"/>
      <c r="AD487"/>
      <c r="AE487"/>
      <c r="AF487"/>
      <c r="AG487"/>
      <c r="AH487"/>
      <c r="AI487"/>
      <c r="AJ487"/>
      <c r="AK487"/>
      <c r="AL487"/>
      <c r="AM487"/>
      <c r="AN487"/>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c r="BY487"/>
      <c r="BZ487"/>
      <c r="CA487"/>
      <c r="CB487"/>
      <c r="CC487"/>
      <c r="CD487"/>
      <c r="CE487"/>
      <c r="CF487"/>
      <c r="CG487"/>
    </row>
    <row r="488" spans="1:85" x14ac:dyDescent="0.2">
      <c r="A488" s="524"/>
      <c r="B488" s="524"/>
      <c r="C488" s="554"/>
      <c r="D488" s="524"/>
      <c r="E488" s="524"/>
      <c r="F488" s="555"/>
      <c r="G488" s="556"/>
      <c r="H488" s="556"/>
      <c r="I488" s="556"/>
      <c r="J488" s="556"/>
      <c r="K488"/>
      <c r="L488"/>
      <c r="M488"/>
      <c r="N488"/>
      <c r="O488"/>
      <c r="P488"/>
      <c r="Q488"/>
      <c r="R488"/>
      <c r="S488"/>
      <c r="T488"/>
      <c r="U488"/>
      <c r="V488"/>
      <c r="W488"/>
      <c r="X488"/>
      <c r="Y488"/>
      <c r="Z488"/>
      <c r="AA488"/>
      <c r="AB488"/>
      <c r="AC488"/>
      <c r="AD488"/>
      <c r="AE488"/>
      <c r="AF488"/>
      <c r="AG488"/>
      <c r="AH488"/>
      <c r="AI488"/>
      <c r="AJ488"/>
      <c r="AK488"/>
      <c r="AL488"/>
      <c r="AM488"/>
      <c r="AN488"/>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c r="BY488"/>
      <c r="BZ488"/>
      <c r="CA488"/>
      <c r="CB488"/>
      <c r="CC488"/>
      <c r="CD488"/>
      <c r="CE488"/>
      <c r="CF488"/>
      <c r="CG488"/>
    </row>
    <row r="489" spans="1:85" x14ac:dyDescent="0.2">
      <c r="A489" s="524"/>
      <c r="B489" s="524"/>
      <c r="C489" s="554"/>
      <c r="D489" s="524"/>
      <c r="E489" s="524"/>
      <c r="F489" s="555"/>
      <c r="G489" s="556"/>
      <c r="H489" s="556"/>
      <c r="I489" s="556"/>
      <c r="J489" s="556"/>
      <c r="K489"/>
      <c r="L489"/>
      <c r="M489"/>
      <c r="N489"/>
      <c r="O489"/>
      <c r="P489"/>
      <c r="Q489"/>
      <c r="R489"/>
      <c r="S489"/>
      <c r="T489"/>
      <c r="U489"/>
      <c r="V489"/>
      <c r="W489"/>
      <c r="X489"/>
      <c r="Y489"/>
      <c r="Z489"/>
      <c r="AA489"/>
      <c r="AB489"/>
      <c r="AC489"/>
      <c r="AD489"/>
      <c r="AE489"/>
      <c r="AF489"/>
      <c r="AG489"/>
      <c r="AH489"/>
      <c r="AI489"/>
      <c r="AJ489"/>
      <c r="AK489"/>
      <c r="AL489"/>
      <c r="AM489"/>
      <c r="AN489"/>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c r="BY489"/>
      <c r="BZ489"/>
      <c r="CA489"/>
      <c r="CB489"/>
      <c r="CC489"/>
      <c r="CD489"/>
      <c r="CE489"/>
      <c r="CF489"/>
      <c r="CG489"/>
    </row>
    <row r="490" spans="1:85" x14ac:dyDescent="0.2">
      <c r="A490" s="524"/>
      <c r="B490" s="524"/>
      <c r="C490" s="554"/>
      <c r="D490" s="524"/>
      <c r="E490" s="524"/>
      <c r="F490" s="555"/>
      <c r="G490" s="556"/>
      <c r="H490" s="556"/>
      <c r="I490" s="556"/>
      <c r="J490" s="556"/>
      <c r="K490"/>
      <c r="L490"/>
      <c r="M490"/>
      <c r="N490"/>
      <c r="O490"/>
      <c r="P490"/>
      <c r="Q490"/>
      <c r="R490"/>
      <c r="S490"/>
      <c r="T490"/>
      <c r="U490"/>
      <c r="V490"/>
      <c r="W490"/>
      <c r="X490"/>
      <c r="Y490"/>
      <c r="Z490"/>
      <c r="AA490"/>
      <c r="AB490"/>
      <c r="AC490"/>
      <c r="AD490"/>
      <c r="AE490"/>
      <c r="AF490"/>
      <c r="AG490"/>
      <c r="AH490"/>
      <c r="AI490"/>
      <c r="AJ490"/>
      <c r="AK490"/>
      <c r="AL490"/>
      <c r="AM490"/>
      <c r="AN490"/>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c r="BY490"/>
      <c r="BZ490"/>
      <c r="CA490"/>
      <c r="CB490"/>
      <c r="CC490"/>
      <c r="CD490"/>
      <c r="CE490"/>
      <c r="CF490"/>
      <c r="CG490"/>
    </row>
    <row r="491" spans="1:85" x14ac:dyDescent="0.2">
      <c r="A491" s="524"/>
      <c r="B491" s="524"/>
      <c r="C491" s="554"/>
      <c r="D491" s="524"/>
      <c r="E491" s="524"/>
      <c r="F491" s="555"/>
      <c r="G491" s="556"/>
      <c r="H491" s="556"/>
      <c r="I491" s="556"/>
      <c r="J491" s="556"/>
      <c r="K491"/>
      <c r="L491"/>
      <c r="M491"/>
      <c r="N491"/>
      <c r="O491"/>
      <c r="P491"/>
      <c r="Q491"/>
      <c r="R491"/>
      <c r="S491"/>
      <c r="T491"/>
      <c r="U491"/>
      <c r="V491"/>
      <c r="W491"/>
      <c r="X491"/>
      <c r="Y491"/>
      <c r="Z491"/>
      <c r="AA491"/>
      <c r="AB491"/>
      <c r="AC491"/>
      <c r="AD491"/>
      <c r="AE491"/>
      <c r="AF491"/>
      <c r="AG491"/>
      <c r="AH491"/>
      <c r="AI491"/>
      <c r="AJ491"/>
      <c r="AK491"/>
      <c r="AL491"/>
      <c r="AM491"/>
      <c r="AN491"/>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c r="BY491"/>
      <c r="BZ491"/>
      <c r="CA491"/>
      <c r="CB491"/>
      <c r="CC491"/>
      <c r="CD491"/>
      <c r="CE491"/>
      <c r="CF491"/>
      <c r="CG491"/>
    </row>
    <row r="492" spans="1:85" x14ac:dyDescent="0.2">
      <c r="A492" s="524"/>
      <c r="B492" s="524"/>
      <c r="C492" s="554"/>
      <c r="D492" s="524"/>
      <c r="E492" s="524"/>
      <c r="F492" s="555"/>
      <c r="G492" s="556"/>
      <c r="H492" s="556"/>
      <c r="I492" s="556"/>
      <c r="J492" s="556"/>
      <c r="K492"/>
      <c r="L492"/>
      <c r="M492"/>
      <c r="N492"/>
      <c r="O492"/>
      <c r="P492"/>
      <c r="Q492"/>
      <c r="R492"/>
      <c r="S492"/>
      <c r="T492"/>
      <c r="U492"/>
      <c r="V492"/>
      <c r="W492"/>
      <c r="X492"/>
      <c r="Y492"/>
      <c r="Z492"/>
      <c r="AA492"/>
      <c r="AB492"/>
      <c r="AC492"/>
      <c r="AD492"/>
      <c r="AE492"/>
      <c r="AF492"/>
      <c r="AG492"/>
      <c r="AH492"/>
      <c r="AI492"/>
      <c r="AJ492"/>
      <c r="AK492"/>
      <c r="AL492"/>
      <c r="AM492"/>
      <c r="AN492"/>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c r="BY492"/>
      <c r="BZ492"/>
      <c r="CA492"/>
      <c r="CB492"/>
      <c r="CC492"/>
      <c r="CD492"/>
      <c r="CE492"/>
      <c r="CF492"/>
      <c r="CG492"/>
    </row>
    <row r="493" spans="1:85" x14ac:dyDescent="0.2">
      <c r="A493" s="524"/>
      <c r="B493" s="524"/>
      <c r="C493" s="554"/>
      <c r="D493" s="524"/>
      <c r="E493" s="524"/>
      <c r="F493" s="555"/>
      <c r="G493" s="556"/>
      <c r="H493" s="556"/>
      <c r="I493" s="556"/>
      <c r="J493" s="556"/>
      <c r="K493"/>
      <c r="L493"/>
      <c r="M493"/>
      <c r="N493"/>
      <c r="O493"/>
      <c r="P493"/>
      <c r="Q493"/>
      <c r="R493"/>
      <c r="S493"/>
      <c r="T493"/>
      <c r="U493"/>
      <c r="V493"/>
      <c r="W493"/>
      <c r="X493"/>
      <c r="Y493"/>
      <c r="Z493"/>
      <c r="AA493"/>
      <c r="AB493"/>
      <c r="AC493"/>
      <c r="AD493"/>
      <c r="AE493"/>
      <c r="AF493"/>
      <c r="AG493"/>
      <c r="AH493"/>
      <c r="AI493"/>
      <c r="AJ493"/>
      <c r="AK493"/>
      <c r="AL493"/>
      <c r="AM493"/>
      <c r="AN493"/>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c r="BY493"/>
      <c r="BZ493"/>
      <c r="CA493"/>
      <c r="CB493"/>
      <c r="CC493"/>
      <c r="CD493"/>
      <c r="CE493"/>
      <c r="CF493"/>
      <c r="CG493"/>
    </row>
    <row r="494" spans="1:85" x14ac:dyDescent="0.2">
      <c r="A494" s="524"/>
      <c r="B494" s="524"/>
      <c r="C494" s="554"/>
      <c r="D494" s="524"/>
      <c r="E494" s="524"/>
      <c r="F494" s="555"/>
      <c r="G494" s="556"/>
      <c r="H494" s="556"/>
      <c r="I494" s="556"/>
      <c r="J494" s="556"/>
      <c r="K494"/>
      <c r="L494"/>
      <c r="M494"/>
      <c r="N494"/>
      <c r="O494"/>
      <c r="P494"/>
      <c r="Q494"/>
      <c r="R494"/>
      <c r="S494"/>
      <c r="T494"/>
      <c r="U494"/>
      <c r="V494"/>
      <c r="W494"/>
      <c r="X494"/>
      <c r="Y494"/>
      <c r="Z494"/>
      <c r="AA494"/>
      <c r="AB494"/>
      <c r="AC494"/>
      <c r="AD494"/>
      <c r="AE494"/>
      <c r="AF494"/>
      <c r="AG494"/>
      <c r="AH494"/>
      <c r="AI494"/>
      <c r="AJ494"/>
      <c r="AK494"/>
      <c r="AL494"/>
      <c r="AM494"/>
      <c r="AN49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c r="BY494"/>
      <c r="BZ494"/>
      <c r="CA494"/>
      <c r="CB494"/>
      <c r="CC494"/>
      <c r="CD494"/>
      <c r="CE494"/>
      <c r="CF494"/>
      <c r="CG494"/>
    </row>
    <row r="495" spans="1:85" x14ac:dyDescent="0.2">
      <c r="A495" s="524"/>
      <c r="B495" s="524"/>
      <c r="C495" s="554"/>
      <c r="D495" s="524"/>
      <c r="E495" s="524"/>
      <c r="F495" s="555"/>
      <c r="G495" s="556"/>
      <c r="H495" s="556"/>
      <c r="I495" s="556"/>
      <c r="J495" s="556"/>
      <c r="K495"/>
      <c r="L495"/>
      <c r="M495"/>
      <c r="N495"/>
      <c r="O495"/>
      <c r="P495"/>
      <c r="Q495"/>
      <c r="R495"/>
      <c r="S495"/>
      <c r="T495"/>
      <c r="U495"/>
      <c r="V495"/>
      <c r="W495"/>
      <c r="X495"/>
      <c r="Y495"/>
      <c r="Z495"/>
      <c r="AA495"/>
      <c r="AB495"/>
      <c r="AC495"/>
      <c r="AD495"/>
      <c r="AE495"/>
      <c r="AF495"/>
      <c r="AG495"/>
      <c r="AH495"/>
      <c r="AI495"/>
      <c r="AJ495"/>
      <c r="AK495"/>
      <c r="AL495"/>
      <c r="AM495"/>
      <c r="AN495"/>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c r="BY495"/>
      <c r="BZ495"/>
      <c r="CA495"/>
      <c r="CB495"/>
      <c r="CC495"/>
      <c r="CD495"/>
      <c r="CE495"/>
      <c r="CF495"/>
      <c r="CG495"/>
    </row>
    <row r="496" spans="1:85" x14ac:dyDescent="0.2">
      <c r="A496" s="524"/>
      <c r="B496" s="524"/>
      <c r="C496" s="554"/>
      <c r="D496" s="524"/>
      <c r="E496" s="524"/>
      <c r="F496" s="555"/>
      <c r="G496" s="556"/>
      <c r="H496" s="556"/>
      <c r="I496" s="556"/>
      <c r="J496" s="556"/>
      <c r="K496"/>
      <c r="L496"/>
      <c r="M496"/>
      <c r="N496"/>
      <c r="O496"/>
      <c r="P496"/>
      <c r="Q496"/>
      <c r="R496"/>
      <c r="S496"/>
      <c r="T496"/>
      <c r="U496"/>
      <c r="V496"/>
      <c r="W496"/>
      <c r="X496"/>
      <c r="Y496"/>
      <c r="Z496"/>
      <c r="AA496"/>
      <c r="AB496"/>
      <c r="AC496"/>
      <c r="AD496"/>
      <c r="AE496"/>
      <c r="AF496"/>
      <c r="AG496"/>
      <c r="AH496"/>
      <c r="AI496"/>
      <c r="AJ496"/>
      <c r="AK496"/>
      <c r="AL496"/>
      <c r="AM496"/>
      <c r="AN496"/>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c r="BY496"/>
      <c r="BZ496"/>
      <c r="CA496"/>
      <c r="CB496"/>
      <c r="CC496"/>
      <c r="CD496"/>
      <c r="CE496"/>
      <c r="CF496"/>
      <c r="CG496"/>
    </row>
    <row r="497" spans="1:85" x14ac:dyDescent="0.2">
      <c r="A497" s="524"/>
      <c r="B497" s="524"/>
      <c r="C497" s="554"/>
      <c r="D497" s="524"/>
      <c r="E497" s="524"/>
      <c r="F497" s="555"/>
      <c r="G497" s="556"/>
      <c r="H497" s="556"/>
      <c r="I497" s="556"/>
      <c r="J497" s="556"/>
      <c r="K497"/>
      <c r="L497"/>
      <c r="M497"/>
      <c r="N497"/>
      <c r="O497"/>
      <c r="P497"/>
      <c r="Q497"/>
      <c r="R497"/>
      <c r="S497"/>
      <c r="T497"/>
      <c r="U497"/>
      <c r="V497"/>
      <c r="W497"/>
      <c r="X497"/>
      <c r="Y497"/>
      <c r="Z497"/>
      <c r="AA497"/>
      <c r="AB497"/>
      <c r="AC497"/>
      <c r="AD497"/>
      <c r="AE497"/>
      <c r="AF497"/>
      <c r="AG497"/>
      <c r="AH497"/>
      <c r="AI497"/>
      <c r="AJ497"/>
      <c r="AK497"/>
      <c r="AL497"/>
      <c r="AM497"/>
      <c r="AN497"/>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c r="BY497"/>
      <c r="BZ497"/>
      <c r="CA497"/>
      <c r="CB497"/>
      <c r="CC497"/>
      <c r="CD497"/>
      <c r="CE497"/>
      <c r="CF497"/>
      <c r="CG497"/>
    </row>
    <row r="498" spans="1:85" x14ac:dyDescent="0.2">
      <c r="A498" s="524"/>
      <c r="B498" s="524"/>
      <c r="C498" s="554"/>
      <c r="D498" s="524"/>
      <c r="E498" s="524"/>
      <c r="F498" s="555"/>
      <c r="G498" s="556"/>
      <c r="H498" s="556"/>
      <c r="I498" s="556"/>
      <c r="J498" s="556"/>
      <c r="K498"/>
      <c r="L498"/>
      <c r="M498"/>
      <c r="N498"/>
      <c r="O498"/>
      <c r="P498"/>
      <c r="Q498"/>
      <c r="R498"/>
      <c r="S498"/>
      <c r="T498"/>
      <c r="U498"/>
      <c r="V498"/>
      <c r="W498"/>
      <c r="X498"/>
      <c r="Y498"/>
      <c r="Z498"/>
      <c r="AA498"/>
      <c r="AB498"/>
      <c r="AC498"/>
      <c r="AD498"/>
      <c r="AE498"/>
      <c r="AF498"/>
      <c r="AG498"/>
      <c r="AH498"/>
      <c r="AI498"/>
      <c r="AJ498"/>
      <c r="AK498"/>
      <c r="AL498"/>
      <c r="AM498"/>
      <c r="AN498"/>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c r="BY498"/>
      <c r="BZ498"/>
      <c r="CA498"/>
      <c r="CB498"/>
      <c r="CC498"/>
      <c r="CD498"/>
      <c r="CE498"/>
      <c r="CF498"/>
      <c r="CG498"/>
    </row>
    <row r="499" spans="1:85" x14ac:dyDescent="0.2">
      <c r="A499" s="524"/>
      <c r="B499" s="524"/>
      <c r="C499" s="554"/>
      <c r="D499" s="524"/>
      <c r="E499" s="524"/>
      <c r="F499" s="555"/>
      <c r="G499" s="556"/>
      <c r="H499" s="556"/>
      <c r="I499" s="556"/>
      <c r="J499" s="556"/>
      <c r="K499"/>
      <c r="L499"/>
      <c r="M499"/>
      <c r="N499"/>
      <c r="O499"/>
      <c r="P499"/>
      <c r="Q499"/>
      <c r="R499"/>
      <c r="S499"/>
      <c r="T499"/>
      <c r="U499"/>
      <c r="V499"/>
      <c r="W499"/>
      <c r="X499"/>
      <c r="Y499"/>
      <c r="Z499"/>
      <c r="AA499"/>
      <c r="AB499"/>
      <c r="AC499"/>
      <c r="AD499"/>
      <c r="AE499"/>
      <c r="AF499"/>
      <c r="AG499"/>
      <c r="AH499"/>
      <c r="AI499"/>
      <c r="AJ499"/>
      <c r="AK499"/>
      <c r="AL499"/>
      <c r="AM499"/>
      <c r="AN499"/>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c r="BY499"/>
      <c r="BZ499"/>
      <c r="CA499"/>
      <c r="CB499"/>
      <c r="CC499"/>
      <c r="CD499"/>
      <c r="CE499"/>
      <c r="CF499"/>
      <c r="CG499"/>
    </row>
    <row r="500" spans="1:85" x14ac:dyDescent="0.2">
      <c r="A500" s="524"/>
      <c r="B500" s="524"/>
      <c r="C500" s="554"/>
      <c r="D500" s="524"/>
      <c r="E500" s="524"/>
      <c r="F500" s="555"/>
      <c r="G500" s="556"/>
      <c r="H500" s="556"/>
      <c r="I500" s="556"/>
      <c r="J500" s="556"/>
      <c r="K500"/>
      <c r="L500"/>
      <c r="M500"/>
      <c r="N500"/>
      <c r="O500"/>
      <c r="P500"/>
      <c r="Q500"/>
      <c r="R500"/>
      <c r="S500"/>
      <c r="T500"/>
      <c r="U500"/>
      <c r="V500"/>
      <c r="W500"/>
      <c r="X500"/>
      <c r="Y500"/>
      <c r="Z500"/>
      <c r="AA500"/>
      <c r="AB500"/>
      <c r="AC500"/>
      <c r="AD500"/>
      <c r="AE500"/>
      <c r="AF500"/>
      <c r="AG500"/>
      <c r="AH500"/>
      <c r="AI500"/>
      <c r="AJ500"/>
      <c r="AK500"/>
      <c r="AL500"/>
      <c r="AM500"/>
      <c r="AN500"/>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c r="BY500"/>
      <c r="BZ500"/>
      <c r="CA500"/>
      <c r="CB500"/>
      <c r="CC500"/>
      <c r="CD500"/>
      <c r="CE500"/>
      <c r="CF500"/>
      <c r="CG500"/>
    </row>
    <row r="501" spans="1:85" x14ac:dyDescent="0.2">
      <c r="A501" s="524"/>
      <c r="B501" s="524"/>
      <c r="C501" s="554"/>
      <c r="D501" s="524"/>
      <c r="E501" s="524"/>
      <c r="F501" s="555"/>
      <c r="G501" s="556"/>
      <c r="H501" s="556"/>
      <c r="I501" s="556"/>
      <c r="J501" s="556"/>
      <c r="K501"/>
      <c r="L501"/>
      <c r="M501"/>
      <c r="N501"/>
      <c r="O501"/>
      <c r="P501"/>
      <c r="Q501"/>
      <c r="R501"/>
      <c r="S501"/>
      <c r="T501"/>
      <c r="U501"/>
      <c r="V501"/>
      <c r="W501"/>
      <c r="X501"/>
      <c r="Y501"/>
      <c r="Z501"/>
      <c r="AA501"/>
      <c r="AB501"/>
      <c r="AC501"/>
      <c r="AD501"/>
      <c r="AE501"/>
      <c r="AF501"/>
      <c r="AG501"/>
      <c r="AH501"/>
      <c r="AI501"/>
      <c r="AJ501"/>
      <c r="AK501"/>
      <c r="AL501"/>
      <c r="AM501"/>
      <c r="AN501"/>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c r="BY501"/>
      <c r="BZ501"/>
      <c r="CA501"/>
      <c r="CB501"/>
      <c r="CC501"/>
      <c r="CD501"/>
      <c r="CE501"/>
      <c r="CF501"/>
      <c r="CG501"/>
    </row>
    <row r="502" spans="1:85" x14ac:dyDescent="0.2">
      <c r="A502" s="524"/>
      <c r="B502" s="524"/>
      <c r="C502" s="554"/>
      <c r="D502" s="524"/>
      <c r="E502" s="524"/>
      <c r="F502" s="555"/>
      <c r="G502" s="556"/>
      <c r="H502" s="556"/>
      <c r="I502" s="556"/>
      <c r="J502" s="556"/>
      <c r="K502"/>
      <c r="L502"/>
      <c r="M502"/>
      <c r="N502"/>
      <c r="O502"/>
      <c r="P502"/>
      <c r="Q502"/>
      <c r="R502"/>
      <c r="S502"/>
      <c r="T502"/>
      <c r="U502"/>
      <c r="V502"/>
      <c r="W502"/>
      <c r="X502"/>
      <c r="Y502"/>
      <c r="Z502"/>
      <c r="AA502"/>
      <c r="AB502"/>
      <c r="AC502"/>
      <c r="AD502"/>
      <c r="AE502"/>
      <c r="AF502"/>
      <c r="AG502"/>
      <c r="AH502"/>
      <c r="AI502"/>
      <c r="AJ502"/>
      <c r="AK502"/>
      <c r="AL502"/>
      <c r="AM502"/>
      <c r="AN502"/>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c r="BY502"/>
      <c r="BZ502"/>
      <c r="CA502"/>
      <c r="CB502"/>
      <c r="CC502"/>
      <c r="CD502"/>
      <c r="CE502"/>
      <c r="CF502"/>
      <c r="CG502"/>
    </row>
    <row r="503" spans="1:85" x14ac:dyDescent="0.2">
      <c r="A503" s="524"/>
      <c r="B503" s="524"/>
      <c r="C503" s="554"/>
      <c r="D503" s="524"/>
      <c r="E503" s="524"/>
      <c r="F503" s="555"/>
      <c r="G503" s="556"/>
      <c r="H503" s="556"/>
      <c r="I503" s="556"/>
      <c r="J503" s="556"/>
      <c r="K503"/>
      <c r="L503"/>
      <c r="M503"/>
      <c r="N503"/>
      <c r="O503"/>
      <c r="P503"/>
      <c r="Q503"/>
      <c r="R503"/>
      <c r="S503"/>
      <c r="T503"/>
      <c r="U503"/>
      <c r="V503"/>
      <c r="W503"/>
      <c r="X503"/>
      <c r="Y503"/>
      <c r="Z503"/>
      <c r="AA503"/>
      <c r="AB503"/>
      <c r="AC503"/>
      <c r="AD503"/>
      <c r="AE503"/>
      <c r="AF503"/>
      <c r="AG503"/>
      <c r="AH503"/>
      <c r="AI503"/>
      <c r="AJ503"/>
      <c r="AK503"/>
      <c r="AL503"/>
      <c r="AM503"/>
      <c r="AN503"/>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c r="BY503"/>
      <c r="BZ503"/>
      <c r="CA503"/>
      <c r="CB503"/>
      <c r="CC503"/>
      <c r="CD503"/>
      <c r="CE503"/>
      <c r="CF503"/>
      <c r="CG503"/>
    </row>
    <row r="504" spans="1:85" x14ac:dyDescent="0.2">
      <c r="A504" s="524"/>
      <c r="B504" s="524"/>
      <c r="C504" s="554"/>
      <c r="D504" s="524"/>
      <c r="E504" s="524"/>
      <c r="F504" s="555"/>
      <c r="G504" s="556"/>
      <c r="H504" s="556"/>
      <c r="I504" s="556"/>
      <c r="J504" s="556"/>
      <c r="K504"/>
      <c r="L504"/>
      <c r="M504"/>
      <c r="N504"/>
      <c r="O504"/>
      <c r="P504"/>
      <c r="Q504"/>
      <c r="R504"/>
      <c r="S504"/>
      <c r="T504"/>
      <c r="U504"/>
      <c r="V504"/>
      <c r="W504"/>
      <c r="X504"/>
      <c r="Y504"/>
      <c r="Z504"/>
      <c r="AA504"/>
      <c r="AB504"/>
      <c r="AC504"/>
      <c r="AD504"/>
      <c r="AE504"/>
      <c r="AF504"/>
      <c r="AG504"/>
      <c r="AH504"/>
      <c r="AI504"/>
      <c r="AJ504"/>
      <c r="AK504"/>
      <c r="AL504"/>
      <c r="AM504"/>
      <c r="AN50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c r="BY504"/>
      <c r="BZ504"/>
      <c r="CA504"/>
      <c r="CB504"/>
      <c r="CC504"/>
      <c r="CD504"/>
      <c r="CE504"/>
      <c r="CF504"/>
      <c r="CG504"/>
    </row>
    <row r="505" spans="1:85" x14ac:dyDescent="0.2">
      <c r="A505" s="524"/>
      <c r="B505" s="524"/>
      <c r="C505" s="554"/>
      <c r="D505" s="524"/>
      <c r="E505" s="524"/>
      <c r="F505" s="555"/>
      <c r="G505" s="556"/>
      <c r="H505" s="556"/>
      <c r="I505" s="556"/>
      <c r="J505" s="556"/>
      <c r="K505"/>
      <c r="L505"/>
      <c r="M505"/>
      <c r="N505"/>
      <c r="O505"/>
      <c r="P505"/>
      <c r="Q505"/>
      <c r="R505"/>
      <c r="S505"/>
      <c r="T505"/>
      <c r="U505"/>
      <c r="V505"/>
      <c r="W505"/>
      <c r="X505"/>
      <c r="Y505"/>
      <c r="Z505"/>
      <c r="AA505"/>
      <c r="AB505"/>
      <c r="AC505"/>
      <c r="AD505"/>
      <c r="AE505"/>
      <c r="AF505"/>
      <c r="AG505"/>
      <c r="AH505"/>
      <c r="AI505"/>
      <c r="AJ505"/>
      <c r="AK505"/>
      <c r="AL505"/>
      <c r="AM505"/>
      <c r="AN505"/>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c r="BY505"/>
      <c r="BZ505"/>
      <c r="CA505"/>
      <c r="CB505"/>
      <c r="CC505"/>
      <c r="CD505"/>
      <c r="CE505"/>
      <c r="CF505"/>
      <c r="CG505"/>
    </row>
    <row r="506" spans="1:85" x14ac:dyDescent="0.2">
      <c r="A506" s="524"/>
      <c r="B506" s="524"/>
      <c r="C506" s="554"/>
      <c r="D506" s="524"/>
      <c r="E506" s="524"/>
      <c r="F506" s="555"/>
      <c r="G506" s="556"/>
      <c r="H506" s="556"/>
      <c r="I506" s="556"/>
      <c r="J506" s="556"/>
      <c r="K506"/>
      <c r="L506"/>
      <c r="M506"/>
      <c r="N506"/>
      <c r="O506"/>
      <c r="P506"/>
      <c r="Q506"/>
      <c r="R506"/>
      <c r="S506"/>
      <c r="T506"/>
      <c r="U506"/>
      <c r="V506"/>
      <c r="W506"/>
      <c r="X506"/>
      <c r="Y506"/>
      <c r="Z506"/>
      <c r="AA506"/>
      <c r="AB506"/>
      <c r="AC506"/>
      <c r="AD506"/>
      <c r="AE506"/>
      <c r="AF506"/>
      <c r="AG506"/>
      <c r="AH506"/>
      <c r="AI506"/>
      <c r="AJ506"/>
      <c r="AK506"/>
      <c r="AL506"/>
      <c r="AM506"/>
      <c r="AN506"/>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c r="BY506"/>
      <c r="BZ506"/>
      <c r="CA506"/>
      <c r="CB506"/>
      <c r="CC506"/>
      <c r="CD506"/>
      <c r="CE506"/>
      <c r="CF506"/>
      <c r="CG506"/>
    </row>
    <row r="507" spans="1:85" x14ac:dyDescent="0.2">
      <c r="A507" s="524"/>
      <c r="B507" s="524"/>
      <c r="C507" s="554"/>
      <c r="D507" s="524"/>
      <c r="E507" s="524"/>
      <c r="F507" s="555"/>
      <c r="G507" s="556"/>
      <c r="H507" s="556"/>
      <c r="I507" s="556"/>
      <c r="J507" s="556"/>
      <c r="K507"/>
      <c r="L507"/>
      <c r="M507"/>
      <c r="N507"/>
      <c r="O507"/>
      <c r="P507"/>
      <c r="Q507"/>
      <c r="R507"/>
      <c r="S507"/>
      <c r="T507"/>
      <c r="U507"/>
      <c r="V507"/>
      <c r="W507"/>
      <c r="X507"/>
      <c r="Y507"/>
      <c r="Z507"/>
      <c r="AA507"/>
      <c r="AB507"/>
      <c r="AC507"/>
      <c r="AD507"/>
      <c r="AE507"/>
      <c r="AF507"/>
      <c r="AG507"/>
      <c r="AH507"/>
      <c r="AI507"/>
      <c r="AJ507"/>
      <c r="AK507"/>
      <c r="AL507"/>
      <c r="AM507"/>
      <c r="AN507"/>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c r="BY507"/>
      <c r="BZ507"/>
      <c r="CA507"/>
      <c r="CB507"/>
      <c r="CC507"/>
      <c r="CD507"/>
      <c r="CE507"/>
      <c r="CF507"/>
      <c r="CG507"/>
    </row>
    <row r="508" spans="1:85" x14ac:dyDescent="0.2">
      <c r="A508" s="524"/>
      <c r="B508" s="524"/>
      <c r="C508" s="554"/>
      <c r="D508" s="524"/>
      <c r="E508" s="524"/>
      <c r="F508" s="555"/>
      <c r="G508" s="556"/>
      <c r="H508" s="556"/>
      <c r="I508" s="556"/>
      <c r="J508" s="556"/>
      <c r="K508"/>
      <c r="L508"/>
      <c r="M508"/>
      <c r="N508"/>
      <c r="O508"/>
      <c r="P508"/>
      <c r="Q508"/>
      <c r="R508"/>
      <c r="S508"/>
      <c r="T508"/>
      <c r="U508"/>
      <c r="V508"/>
      <c r="W508"/>
      <c r="X508"/>
      <c r="Y508"/>
      <c r="Z508"/>
      <c r="AA508"/>
      <c r="AB508"/>
      <c r="AC508"/>
      <c r="AD508"/>
      <c r="AE508"/>
      <c r="AF508"/>
      <c r="AG508"/>
      <c r="AH508"/>
      <c r="AI508"/>
      <c r="AJ508"/>
      <c r="AK508"/>
      <c r="AL508"/>
      <c r="AM508"/>
      <c r="AN508"/>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c r="BY508"/>
      <c r="BZ508"/>
      <c r="CA508"/>
      <c r="CB508"/>
      <c r="CC508"/>
      <c r="CD508"/>
      <c r="CE508"/>
      <c r="CF508"/>
      <c r="CG508"/>
    </row>
    <row r="509" spans="1:85" x14ac:dyDescent="0.2">
      <c r="A509" s="524"/>
      <c r="B509" s="524"/>
      <c r="C509" s="554"/>
      <c r="D509" s="524"/>
      <c r="E509" s="524"/>
      <c r="F509" s="555"/>
      <c r="G509" s="556"/>
      <c r="H509" s="556"/>
      <c r="I509" s="556"/>
      <c r="J509" s="556"/>
      <c r="K509"/>
      <c r="L509"/>
      <c r="M509"/>
      <c r="N509"/>
      <c r="O509"/>
      <c r="P509"/>
      <c r="Q509"/>
      <c r="R509"/>
      <c r="S509"/>
      <c r="T509"/>
      <c r="U509"/>
      <c r="V509"/>
      <c r="W509"/>
      <c r="X509"/>
      <c r="Y509"/>
      <c r="Z509"/>
      <c r="AA509"/>
      <c r="AB509"/>
      <c r="AC509"/>
      <c r="AD509"/>
      <c r="AE509"/>
      <c r="AF509"/>
      <c r="AG509"/>
      <c r="AH509"/>
      <c r="AI509"/>
      <c r="AJ509"/>
      <c r="AK509"/>
      <c r="AL509"/>
      <c r="AM509"/>
      <c r="AN509"/>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c r="BY509"/>
      <c r="BZ509"/>
      <c r="CA509"/>
      <c r="CB509"/>
      <c r="CC509"/>
      <c r="CD509"/>
      <c r="CE509"/>
      <c r="CF509"/>
      <c r="CG509"/>
    </row>
    <row r="510" spans="1:85" x14ac:dyDescent="0.2">
      <c r="A510" s="524"/>
      <c r="B510" s="524"/>
      <c r="C510" s="554"/>
      <c r="D510" s="524"/>
      <c r="E510" s="524"/>
      <c r="F510" s="555"/>
      <c r="G510" s="556"/>
      <c r="H510" s="556"/>
      <c r="I510" s="556"/>
      <c r="J510" s="556"/>
      <c r="K510"/>
      <c r="L510"/>
      <c r="M510"/>
      <c r="N510"/>
      <c r="O510"/>
      <c r="P510"/>
      <c r="Q510"/>
      <c r="R510"/>
      <c r="S510"/>
      <c r="T510"/>
      <c r="U510"/>
      <c r="V510"/>
      <c r="W510"/>
      <c r="X510"/>
      <c r="Y510"/>
      <c r="Z510"/>
      <c r="AA510"/>
      <c r="AB510"/>
      <c r="AC510"/>
      <c r="AD510"/>
      <c r="AE510"/>
      <c r="AF510"/>
      <c r="AG510"/>
      <c r="AH510"/>
      <c r="AI510"/>
      <c r="AJ510"/>
      <c r="AK510"/>
      <c r="AL510"/>
      <c r="AM510"/>
      <c r="AN510"/>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c r="BY510"/>
      <c r="BZ510"/>
      <c r="CA510"/>
      <c r="CB510"/>
      <c r="CC510"/>
      <c r="CD510"/>
      <c r="CE510"/>
      <c r="CF510"/>
      <c r="CG510"/>
    </row>
    <row r="511" spans="1:85" x14ac:dyDescent="0.2">
      <c r="A511" s="524"/>
      <c r="B511" s="524"/>
      <c r="C511" s="554"/>
      <c r="D511" s="524"/>
      <c r="E511" s="524"/>
      <c r="F511" s="555"/>
      <c r="G511" s="556"/>
      <c r="H511" s="556"/>
      <c r="I511" s="556"/>
      <c r="J511" s="556"/>
      <c r="K511"/>
      <c r="L511"/>
      <c r="M511"/>
      <c r="N511"/>
      <c r="O511"/>
      <c r="P511"/>
      <c r="Q511"/>
      <c r="R511"/>
      <c r="S511"/>
      <c r="T511"/>
      <c r="U511"/>
      <c r="V511"/>
      <c r="W511"/>
      <c r="X511"/>
      <c r="Y511"/>
      <c r="Z511"/>
      <c r="AA511"/>
      <c r="AB511"/>
      <c r="AC511"/>
      <c r="AD511"/>
      <c r="AE511"/>
      <c r="AF511"/>
      <c r="AG511"/>
      <c r="AH511"/>
      <c r="AI511"/>
      <c r="AJ511"/>
      <c r="AK511"/>
      <c r="AL511"/>
      <c r="AM511"/>
      <c r="AN511"/>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c r="BY511"/>
      <c r="BZ511"/>
      <c r="CA511"/>
      <c r="CB511"/>
      <c r="CC511"/>
      <c r="CD511"/>
      <c r="CE511"/>
      <c r="CF511"/>
      <c r="CG511"/>
    </row>
    <row r="512" spans="1:85" x14ac:dyDescent="0.2">
      <c r="A512" s="524"/>
      <c r="B512" s="524"/>
      <c r="C512" s="554"/>
      <c r="D512" s="524"/>
      <c r="E512" s="524"/>
      <c r="F512" s="555"/>
      <c r="G512" s="556"/>
      <c r="H512" s="556"/>
      <c r="I512" s="556"/>
      <c r="J512" s="556"/>
      <c r="K512"/>
      <c r="L512"/>
      <c r="M512"/>
      <c r="N512"/>
      <c r="O512"/>
      <c r="P512"/>
      <c r="Q512"/>
      <c r="R512"/>
      <c r="S512"/>
      <c r="T512"/>
      <c r="U512"/>
      <c r="V512"/>
      <c r="W512"/>
      <c r="X512"/>
      <c r="Y512"/>
      <c r="Z512"/>
      <c r="AA512"/>
      <c r="AB512"/>
      <c r="AC512"/>
      <c r="AD512"/>
      <c r="AE512"/>
      <c r="AF512"/>
      <c r="AG512"/>
      <c r="AH512"/>
      <c r="AI512"/>
      <c r="AJ512"/>
      <c r="AK512"/>
      <c r="AL512"/>
      <c r="AM512"/>
      <c r="AN512"/>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c r="BY512"/>
      <c r="BZ512"/>
      <c r="CA512"/>
      <c r="CB512"/>
      <c r="CC512"/>
      <c r="CD512"/>
      <c r="CE512"/>
      <c r="CF512"/>
      <c r="CG512"/>
    </row>
    <row r="513" spans="1:85" x14ac:dyDescent="0.2">
      <c r="A513" s="524"/>
      <c r="B513" s="524"/>
      <c r="C513" s="554"/>
      <c r="D513" s="524"/>
      <c r="E513" s="524"/>
      <c r="F513" s="555"/>
      <c r="G513" s="556"/>
      <c r="H513" s="556"/>
      <c r="I513" s="556"/>
      <c r="J513" s="556"/>
      <c r="K513"/>
      <c r="L513"/>
      <c r="M513"/>
      <c r="N513"/>
      <c r="O513"/>
      <c r="P513"/>
      <c r="Q513"/>
      <c r="R513"/>
      <c r="S513"/>
      <c r="T513"/>
      <c r="U513"/>
      <c r="V513"/>
      <c r="W513"/>
      <c r="X513"/>
      <c r="Y513"/>
      <c r="Z513"/>
      <c r="AA513"/>
      <c r="AB513"/>
      <c r="AC513"/>
      <c r="AD513"/>
      <c r="AE513"/>
      <c r="AF513"/>
      <c r="AG513"/>
      <c r="AH513"/>
      <c r="AI513"/>
      <c r="AJ513"/>
      <c r="AK513"/>
      <c r="AL513"/>
      <c r="AM513"/>
      <c r="AN513"/>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c r="BY513"/>
      <c r="BZ513"/>
      <c r="CA513"/>
      <c r="CB513"/>
      <c r="CC513"/>
      <c r="CD513"/>
      <c r="CE513"/>
      <c r="CF513"/>
      <c r="CG513"/>
    </row>
    <row r="514" spans="1:85" x14ac:dyDescent="0.2">
      <c r="A514" s="524"/>
      <c r="B514" s="524"/>
      <c r="C514" s="554"/>
      <c r="D514" s="524"/>
      <c r="E514" s="524"/>
      <c r="F514" s="555"/>
      <c r="G514" s="556"/>
      <c r="H514" s="556"/>
      <c r="I514" s="556"/>
      <c r="J514" s="556"/>
      <c r="K514"/>
      <c r="L514"/>
      <c r="M514"/>
      <c r="N514"/>
      <c r="O514"/>
      <c r="P514"/>
      <c r="Q514"/>
      <c r="R514"/>
      <c r="S514"/>
      <c r="T514"/>
      <c r="U514"/>
      <c r="V514"/>
      <c r="W514"/>
      <c r="X514"/>
      <c r="Y514"/>
      <c r="Z514"/>
      <c r="AA514"/>
      <c r="AB514"/>
      <c r="AC514"/>
      <c r="AD514"/>
      <c r="AE514"/>
      <c r="AF514"/>
      <c r="AG514"/>
      <c r="AH514"/>
      <c r="AI514"/>
      <c r="AJ514"/>
      <c r="AK514"/>
      <c r="AL514"/>
      <c r="AM514"/>
      <c r="AN51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c r="BY514"/>
      <c r="BZ514"/>
      <c r="CA514"/>
      <c r="CB514"/>
      <c r="CC514"/>
      <c r="CD514"/>
      <c r="CE514"/>
      <c r="CF514"/>
      <c r="CG514"/>
    </row>
    <row r="515" spans="1:85" x14ac:dyDescent="0.2">
      <c r="A515" s="524"/>
      <c r="B515" s="524"/>
      <c r="C515" s="554"/>
      <c r="D515" s="524"/>
      <c r="E515" s="524"/>
      <c r="F515" s="555"/>
      <c r="G515" s="556"/>
      <c r="H515" s="556"/>
      <c r="I515" s="556"/>
      <c r="J515" s="556"/>
      <c r="K515"/>
      <c r="L515"/>
      <c r="M515"/>
      <c r="N515"/>
      <c r="O515"/>
      <c r="P515"/>
      <c r="Q515"/>
      <c r="R515"/>
      <c r="S515"/>
      <c r="T515"/>
      <c r="U515"/>
      <c r="V515"/>
      <c r="W515"/>
      <c r="X515"/>
      <c r="Y515"/>
      <c r="Z515"/>
      <c r="AA515"/>
      <c r="AB515"/>
      <c r="AC515"/>
      <c r="AD515"/>
      <c r="AE515"/>
      <c r="AF515"/>
      <c r="AG515"/>
      <c r="AH515"/>
      <c r="AI515"/>
      <c r="AJ515"/>
      <c r="AK515"/>
      <c r="AL515"/>
      <c r="AM515"/>
      <c r="AN515"/>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c r="BY515"/>
      <c r="BZ515"/>
      <c r="CA515"/>
      <c r="CB515"/>
      <c r="CC515"/>
      <c r="CD515"/>
      <c r="CE515"/>
      <c r="CF515"/>
      <c r="CG515"/>
    </row>
    <row r="516" spans="1:85" x14ac:dyDescent="0.2">
      <c r="A516" s="524"/>
      <c r="B516" s="524"/>
      <c r="C516" s="554"/>
      <c r="D516" s="524"/>
      <c r="E516" s="524"/>
      <c r="F516" s="555"/>
      <c r="G516" s="556"/>
      <c r="H516" s="556"/>
      <c r="I516" s="556"/>
      <c r="J516" s="556"/>
      <c r="K516"/>
      <c r="L516"/>
      <c r="M516"/>
      <c r="N516"/>
      <c r="O516"/>
      <c r="P516"/>
      <c r="Q516"/>
      <c r="R516"/>
      <c r="S516"/>
      <c r="T516"/>
      <c r="U516"/>
      <c r="V516"/>
      <c r="W516"/>
      <c r="X516"/>
      <c r="Y516"/>
      <c r="Z516"/>
      <c r="AA516"/>
      <c r="AB516"/>
      <c r="AC516"/>
      <c r="AD516"/>
      <c r="AE516"/>
      <c r="AF516"/>
      <c r="AG516"/>
      <c r="AH516"/>
      <c r="AI516"/>
      <c r="AJ516"/>
      <c r="AK516"/>
      <c r="AL516"/>
      <c r="AM516"/>
      <c r="AN516"/>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c r="BY516"/>
      <c r="BZ516"/>
      <c r="CA516"/>
      <c r="CB516"/>
      <c r="CC516"/>
      <c r="CD516"/>
      <c r="CE516"/>
      <c r="CF516"/>
      <c r="CG516"/>
    </row>
    <row r="517" spans="1:85" x14ac:dyDescent="0.2">
      <c r="A517" s="524"/>
      <c r="B517" s="524"/>
      <c r="C517" s="554"/>
      <c r="D517" s="524"/>
      <c r="E517" s="524"/>
      <c r="F517" s="555"/>
      <c r="G517" s="556"/>
      <c r="H517" s="556"/>
      <c r="I517" s="556"/>
      <c r="J517" s="556"/>
      <c r="K517"/>
      <c r="L517"/>
      <c r="M517"/>
      <c r="N517"/>
      <c r="O517"/>
      <c r="P517"/>
      <c r="Q517"/>
      <c r="R517"/>
      <c r="S517"/>
      <c r="T517"/>
      <c r="U517"/>
      <c r="V517"/>
      <c r="W517"/>
      <c r="X517"/>
      <c r="Y517"/>
      <c r="Z517"/>
      <c r="AA517"/>
      <c r="AB517"/>
      <c r="AC517"/>
      <c r="AD517"/>
      <c r="AE517"/>
      <c r="AF517"/>
      <c r="AG517"/>
      <c r="AH517"/>
      <c r="AI517"/>
      <c r="AJ517"/>
      <c r="AK517"/>
      <c r="AL517"/>
      <c r="AM517"/>
      <c r="AN517"/>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c r="BY517"/>
      <c r="BZ517"/>
      <c r="CA517"/>
      <c r="CB517"/>
      <c r="CC517"/>
      <c r="CD517"/>
      <c r="CE517"/>
      <c r="CF517"/>
      <c r="CG517"/>
    </row>
    <row r="518" spans="1:85" x14ac:dyDescent="0.2">
      <c r="A518" s="524"/>
      <c r="B518" s="524"/>
      <c r="C518" s="554"/>
      <c r="D518" s="524"/>
      <c r="E518" s="524"/>
      <c r="F518" s="555"/>
      <c r="G518" s="556"/>
      <c r="H518" s="556"/>
      <c r="I518" s="556"/>
      <c r="J518" s="556"/>
      <c r="K518"/>
      <c r="L518"/>
      <c r="M518"/>
      <c r="N518"/>
      <c r="O518"/>
      <c r="P518"/>
      <c r="Q518"/>
      <c r="R518"/>
      <c r="S518"/>
      <c r="T518"/>
      <c r="U518"/>
      <c r="V518"/>
      <c r="W518"/>
      <c r="X518"/>
      <c r="Y518"/>
      <c r="Z518"/>
      <c r="AA518"/>
      <c r="AB518"/>
      <c r="AC518"/>
      <c r="AD518"/>
      <c r="AE518"/>
      <c r="AF518"/>
      <c r="AG518"/>
      <c r="AH518"/>
      <c r="AI518"/>
      <c r="AJ518"/>
      <c r="AK518"/>
      <c r="AL518"/>
      <c r="AM518"/>
      <c r="AN518"/>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c r="BY518"/>
      <c r="BZ518"/>
      <c r="CA518"/>
      <c r="CB518"/>
      <c r="CC518"/>
      <c r="CD518"/>
      <c r="CE518"/>
      <c r="CF518"/>
      <c r="CG518"/>
    </row>
    <row r="519" spans="1:85" x14ac:dyDescent="0.2">
      <c r="A519" s="524"/>
      <c r="B519" s="524"/>
      <c r="C519" s="554"/>
      <c r="D519" s="524"/>
      <c r="E519" s="524"/>
      <c r="F519" s="555"/>
      <c r="G519" s="556"/>
      <c r="H519" s="556"/>
      <c r="I519" s="556"/>
      <c r="J519" s="556"/>
      <c r="K519"/>
      <c r="L519"/>
      <c r="M519"/>
      <c r="N519"/>
      <c r="O519"/>
      <c r="P519"/>
      <c r="Q519"/>
      <c r="R519"/>
      <c r="S519"/>
      <c r="T519"/>
      <c r="U519"/>
      <c r="V519"/>
      <c r="W519"/>
      <c r="X519"/>
      <c r="Y519"/>
      <c r="Z519"/>
      <c r="AA519"/>
      <c r="AB519"/>
      <c r="AC519"/>
      <c r="AD519"/>
      <c r="AE519"/>
      <c r="AF519"/>
      <c r="AG519"/>
      <c r="AH519"/>
      <c r="AI519"/>
      <c r="AJ519"/>
      <c r="AK519"/>
      <c r="AL519"/>
      <c r="AM519"/>
      <c r="AN519"/>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c r="BY519"/>
      <c r="BZ519"/>
      <c r="CA519"/>
      <c r="CB519"/>
      <c r="CC519"/>
      <c r="CD519"/>
      <c r="CE519"/>
      <c r="CF519"/>
      <c r="CG519"/>
    </row>
    <row r="520" spans="1:85" x14ac:dyDescent="0.2">
      <c r="A520" s="524"/>
      <c r="B520" s="524"/>
      <c r="C520" s="554"/>
      <c r="D520" s="524"/>
      <c r="E520" s="524"/>
      <c r="F520" s="555"/>
      <c r="G520" s="556"/>
      <c r="H520" s="556"/>
      <c r="I520" s="556"/>
      <c r="J520" s="556"/>
      <c r="K520"/>
      <c r="L520"/>
      <c r="M520"/>
      <c r="N520"/>
      <c r="O520"/>
      <c r="P520"/>
      <c r="Q520"/>
      <c r="R520"/>
      <c r="S520"/>
      <c r="T520"/>
      <c r="U520"/>
      <c r="V520"/>
      <c r="W520"/>
      <c r="X520"/>
      <c r="Y520"/>
      <c r="Z520"/>
      <c r="AA520"/>
      <c r="AB520"/>
      <c r="AC520"/>
      <c r="AD520"/>
      <c r="AE520"/>
      <c r="AF520"/>
      <c r="AG520"/>
      <c r="AH520"/>
      <c r="AI520"/>
      <c r="AJ520"/>
      <c r="AK520"/>
      <c r="AL520"/>
      <c r="AM520"/>
      <c r="AN520"/>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c r="BY520"/>
      <c r="BZ520"/>
      <c r="CA520"/>
      <c r="CB520"/>
      <c r="CC520"/>
      <c r="CD520"/>
      <c r="CE520"/>
      <c r="CF520"/>
      <c r="CG520"/>
    </row>
    <row r="521" spans="1:85" x14ac:dyDescent="0.2">
      <c r="A521" s="524"/>
      <c r="B521" s="524"/>
      <c r="C521" s="554"/>
      <c r="D521" s="524"/>
      <c r="E521" s="524"/>
      <c r="F521" s="555"/>
      <c r="G521" s="556"/>
      <c r="H521" s="556"/>
      <c r="I521" s="556"/>
      <c r="J521" s="556"/>
      <c r="K521"/>
      <c r="L521"/>
      <c r="M521"/>
      <c r="N521"/>
      <c r="O521"/>
      <c r="P521"/>
      <c r="Q521"/>
      <c r="R521"/>
      <c r="S521"/>
      <c r="T521"/>
      <c r="U521"/>
      <c r="V521"/>
      <c r="W521"/>
      <c r="X521"/>
      <c r="Y521"/>
      <c r="Z521"/>
      <c r="AA521"/>
      <c r="AB521"/>
      <c r="AC521"/>
      <c r="AD521"/>
      <c r="AE521"/>
      <c r="AF521"/>
      <c r="AG521"/>
      <c r="AH521"/>
      <c r="AI521"/>
      <c r="AJ521"/>
      <c r="AK521"/>
      <c r="AL521"/>
      <c r="AM521"/>
      <c r="AN521"/>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c r="BY521"/>
      <c r="BZ521"/>
      <c r="CA521"/>
      <c r="CB521"/>
      <c r="CC521"/>
      <c r="CD521"/>
      <c r="CE521"/>
      <c r="CF521"/>
      <c r="CG521"/>
    </row>
    <row r="522" spans="1:85" x14ac:dyDescent="0.2">
      <c r="A522" s="524"/>
      <c r="B522" s="524"/>
      <c r="C522" s="554"/>
      <c r="D522" s="524"/>
      <c r="E522" s="524"/>
      <c r="F522" s="555"/>
      <c r="G522" s="556"/>
      <c r="H522" s="556"/>
      <c r="I522" s="556"/>
      <c r="J522" s="556"/>
      <c r="K522"/>
      <c r="L522"/>
      <c r="M522"/>
      <c r="N522"/>
      <c r="O522"/>
      <c r="P522"/>
      <c r="Q522"/>
      <c r="R522"/>
      <c r="S522"/>
      <c r="T522"/>
      <c r="U522"/>
      <c r="V522"/>
      <c r="W522"/>
      <c r="X522"/>
      <c r="Y522"/>
      <c r="Z522"/>
      <c r="AA522"/>
      <c r="AB522"/>
      <c r="AC522"/>
      <c r="AD522"/>
      <c r="AE522"/>
      <c r="AF522"/>
      <c r="AG522"/>
      <c r="AH522"/>
      <c r="AI522"/>
      <c r="AJ522"/>
      <c r="AK522"/>
      <c r="AL522"/>
      <c r="AM522"/>
      <c r="AN522"/>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c r="BY522"/>
      <c r="BZ522"/>
      <c r="CA522"/>
      <c r="CB522"/>
      <c r="CC522"/>
      <c r="CD522"/>
      <c r="CE522"/>
      <c r="CF522"/>
      <c r="CG522"/>
    </row>
    <row r="523" spans="1:85" x14ac:dyDescent="0.2">
      <c r="A523" s="524"/>
      <c r="B523" s="524"/>
      <c r="C523" s="554"/>
      <c r="D523" s="524"/>
      <c r="E523" s="524"/>
      <c r="F523" s="555"/>
      <c r="G523" s="556"/>
      <c r="H523" s="556"/>
      <c r="I523" s="556"/>
      <c r="J523" s="556"/>
      <c r="K523"/>
      <c r="L523"/>
      <c r="M523"/>
      <c r="N523"/>
      <c r="O523"/>
      <c r="P523"/>
      <c r="Q523"/>
      <c r="R523"/>
      <c r="S523"/>
      <c r="T523"/>
      <c r="U523"/>
      <c r="V523"/>
      <c r="W523"/>
      <c r="X523"/>
      <c r="Y523"/>
      <c r="Z523"/>
      <c r="AA523"/>
      <c r="AB523"/>
      <c r="AC523"/>
      <c r="AD523"/>
      <c r="AE523"/>
      <c r="AF523"/>
      <c r="AG523"/>
      <c r="AH523"/>
      <c r="AI523"/>
      <c r="AJ523"/>
      <c r="AK523"/>
      <c r="AL523"/>
      <c r="AM523"/>
      <c r="AN523"/>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c r="BY523"/>
      <c r="BZ523"/>
      <c r="CA523"/>
      <c r="CB523"/>
      <c r="CC523"/>
      <c r="CD523"/>
      <c r="CE523"/>
      <c r="CF523"/>
      <c r="CG523"/>
    </row>
    <row r="524" spans="1:85" x14ac:dyDescent="0.2">
      <c r="A524" s="524"/>
      <c r="B524" s="524"/>
      <c r="C524" s="554"/>
      <c r="D524" s="524"/>
      <c r="E524" s="524"/>
      <c r="F524" s="555"/>
      <c r="G524" s="556"/>
      <c r="H524" s="556"/>
      <c r="I524" s="556"/>
      <c r="J524" s="556"/>
      <c r="K524"/>
      <c r="L524"/>
      <c r="M524"/>
      <c r="N524"/>
      <c r="O524"/>
      <c r="P524"/>
      <c r="Q524"/>
      <c r="R524"/>
      <c r="S524"/>
      <c r="T524"/>
      <c r="U524"/>
      <c r="V524"/>
      <c r="W524"/>
      <c r="X524"/>
      <c r="Y524"/>
      <c r="Z524"/>
      <c r="AA524"/>
      <c r="AB524"/>
      <c r="AC524"/>
      <c r="AD524"/>
      <c r="AE524"/>
      <c r="AF524"/>
      <c r="AG524"/>
      <c r="AH524"/>
      <c r="AI524"/>
      <c r="AJ524"/>
      <c r="AK524"/>
      <c r="AL524"/>
      <c r="AM524"/>
      <c r="AN52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c r="BY524"/>
      <c r="BZ524"/>
      <c r="CA524"/>
      <c r="CB524"/>
      <c r="CC524"/>
      <c r="CD524"/>
      <c r="CE524"/>
      <c r="CF524"/>
      <c r="CG524"/>
    </row>
    <row r="525" spans="1:85" x14ac:dyDescent="0.2">
      <c r="A525" s="524"/>
      <c r="B525" s="524"/>
      <c r="C525" s="554"/>
      <c r="D525" s="524"/>
      <c r="E525" s="524"/>
      <c r="F525" s="555"/>
      <c r="G525" s="556"/>
      <c r="H525" s="556"/>
      <c r="I525" s="556"/>
      <c r="J525" s="556"/>
      <c r="K525"/>
      <c r="L525"/>
      <c r="M525"/>
      <c r="N525"/>
      <c r="O525"/>
      <c r="P525"/>
      <c r="Q525"/>
      <c r="R525"/>
      <c r="S525"/>
      <c r="T525"/>
      <c r="U525"/>
      <c r="V525"/>
      <c r="W525"/>
      <c r="X525"/>
      <c r="Y525"/>
      <c r="Z525"/>
      <c r="AA525"/>
      <c r="AB525"/>
      <c r="AC525"/>
      <c r="AD525"/>
      <c r="AE525"/>
      <c r="AF525"/>
      <c r="AG525"/>
      <c r="AH525"/>
      <c r="AI525"/>
      <c r="AJ525"/>
      <c r="AK525"/>
      <c r="AL525"/>
      <c r="AM525"/>
      <c r="AN525"/>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c r="BY525"/>
      <c r="BZ525"/>
      <c r="CA525"/>
      <c r="CB525"/>
      <c r="CC525"/>
      <c r="CD525"/>
      <c r="CE525"/>
      <c r="CF525"/>
      <c r="CG525"/>
    </row>
    <row r="526" spans="1:85" x14ac:dyDescent="0.2">
      <c r="A526" s="524"/>
      <c r="B526" s="524"/>
      <c r="C526" s="554"/>
      <c r="D526" s="524"/>
      <c r="E526" s="524"/>
      <c r="F526" s="555"/>
      <c r="G526" s="556"/>
      <c r="H526" s="556"/>
      <c r="I526" s="556"/>
      <c r="J526" s="556"/>
      <c r="K526"/>
      <c r="L526"/>
      <c r="M526"/>
      <c r="N526"/>
      <c r="O526"/>
      <c r="P526"/>
      <c r="Q526"/>
      <c r="R526"/>
      <c r="S526"/>
      <c r="T526"/>
      <c r="U526"/>
      <c r="V526"/>
      <c r="W526"/>
      <c r="X526"/>
      <c r="Y526"/>
      <c r="Z526"/>
      <c r="AA526"/>
      <c r="AB526"/>
      <c r="AC526"/>
      <c r="AD526"/>
      <c r="AE526"/>
      <c r="AF526"/>
      <c r="AG526"/>
      <c r="AH526"/>
      <c r="AI526"/>
      <c r="AJ526"/>
      <c r="AK526"/>
      <c r="AL526"/>
      <c r="AM526"/>
      <c r="AN526"/>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c r="BY526"/>
      <c r="BZ526"/>
      <c r="CA526"/>
      <c r="CB526"/>
      <c r="CC526"/>
      <c r="CD526"/>
      <c r="CE526"/>
      <c r="CF526"/>
      <c r="CG526"/>
    </row>
    <row r="527" spans="1:85" x14ac:dyDescent="0.2">
      <c r="A527" s="377"/>
      <c r="B527" s="377"/>
      <c r="C527" s="379"/>
      <c r="D527" s="377"/>
      <c r="E527" s="377"/>
      <c r="F527" s="177"/>
      <c r="G527" s="178"/>
      <c r="H527" s="178"/>
      <c r="I527" s="178"/>
      <c r="J527" s="178"/>
      <c r="K527"/>
      <c r="L527"/>
      <c r="M527"/>
      <c r="N527"/>
      <c r="O527"/>
      <c r="P527"/>
      <c r="Q527"/>
      <c r="R527"/>
      <c r="S527"/>
      <c r="T527"/>
      <c r="U527"/>
      <c r="V527"/>
      <c r="W527"/>
      <c r="X527"/>
      <c r="Y527"/>
      <c r="Z527"/>
      <c r="AA527"/>
      <c r="AB527"/>
      <c r="AC527"/>
      <c r="AD527"/>
      <c r="AE527"/>
      <c r="AF527"/>
      <c r="AG527"/>
      <c r="AH527"/>
      <c r="AI527"/>
      <c r="AJ527"/>
      <c r="AK527"/>
      <c r="AL527"/>
      <c r="AM527"/>
      <c r="AN527"/>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c r="BY527"/>
      <c r="BZ527"/>
      <c r="CA527"/>
      <c r="CB527"/>
      <c r="CC527"/>
      <c r="CD527"/>
      <c r="CE527"/>
      <c r="CF527"/>
      <c r="CG527"/>
    </row>
    <row r="528" spans="1:85" x14ac:dyDescent="0.2">
      <c r="A528" s="377"/>
      <c r="B528" s="377"/>
      <c r="C528" s="379"/>
      <c r="D528" s="377"/>
      <c r="E528" s="377"/>
      <c r="F528" s="177"/>
      <c r="G528" s="178"/>
      <c r="H528" s="178"/>
      <c r="I528" s="178"/>
      <c r="J528" s="178"/>
      <c r="K528"/>
      <c r="L528"/>
      <c r="M528"/>
      <c r="N528"/>
      <c r="O528"/>
      <c r="P528"/>
      <c r="Q528"/>
      <c r="R528"/>
      <c r="S528"/>
      <c r="T528"/>
      <c r="U528"/>
      <c r="V528"/>
      <c r="W528"/>
      <c r="X528"/>
      <c r="Y528"/>
      <c r="Z528"/>
      <c r="AA528"/>
      <c r="AB528"/>
      <c r="AC528"/>
      <c r="AD528"/>
      <c r="AE528"/>
      <c r="AF528"/>
      <c r="AG528"/>
      <c r="AH528"/>
      <c r="AI528"/>
      <c r="AJ528"/>
      <c r="AK528"/>
      <c r="AL528"/>
      <c r="AM528"/>
      <c r="AN528"/>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c r="BY528"/>
      <c r="BZ528"/>
      <c r="CA528"/>
      <c r="CB528"/>
      <c r="CC528"/>
      <c r="CD528"/>
      <c r="CE528"/>
      <c r="CF528"/>
      <c r="CG528"/>
    </row>
    <row r="529" spans="1:85" x14ac:dyDescent="0.2">
      <c r="A529" s="377"/>
      <c r="B529" s="377"/>
      <c r="C529" s="379"/>
      <c r="D529" s="377"/>
      <c r="E529" s="377"/>
      <c r="F529" s="177"/>
      <c r="G529" s="178"/>
      <c r="H529" s="178"/>
      <c r="I529" s="178"/>
      <c r="J529" s="178"/>
      <c r="K529"/>
      <c r="L529"/>
      <c r="M529"/>
      <c r="N529"/>
      <c r="O529"/>
      <c r="P529"/>
      <c r="Q529"/>
      <c r="R529"/>
      <c r="S529"/>
      <c r="T529"/>
      <c r="U529"/>
      <c r="V529"/>
      <c r="W529"/>
      <c r="X529"/>
      <c r="Y529"/>
      <c r="Z529"/>
      <c r="AA529"/>
      <c r="AB529"/>
      <c r="AC529"/>
      <c r="AD529"/>
      <c r="AE529"/>
      <c r="AF529"/>
      <c r="AG529"/>
      <c r="AH529"/>
      <c r="AI529"/>
      <c r="AJ529"/>
      <c r="AK529"/>
      <c r="AL529"/>
      <c r="AM529"/>
      <c r="AN529"/>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c r="BY529"/>
      <c r="BZ529"/>
      <c r="CA529"/>
      <c r="CB529"/>
      <c r="CC529"/>
      <c r="CD529"/>
      <c r="CE529"/>
      <c r="CF529"/>
      <c r="CG529"/>
    </row>
    <row r="530" spans="1:85" x14ac:dyDescent="0.2">
      <c r="A530" s="377"/>
      <c r="B530" s="377"/>
      <c r="C530" s="379"/>
      <c r="D530" s="377"/>
      <c r="E530" s="377"/>
      <c r="F530" s="177"/>
      <c r="G530" s="178"/>
      <c r="H530" s="178"/>
      <c r="I530" s="178"/>
      <c r="J530" s="178"/>
      <c r="K530"/>
      <c r="L530"/>
      <c r="M530"/>
      <c r="N530"/>
      <c r="O530"/>
      <c r="P530"/>
      <c r="Q530"/>
      <c r="R530"/>
      <c r="S530"/>
      <c r="T530"/>
      <c r="U530"/>
      <c r="V530"/>
      <c r="W530"/>
      <c r="X530"/>
      <c r="Y530"/>
      <c r="Z530"/>
      <c r="AA530"/>
      <c r="AB530"/>
      <c r="AC530"/>
      <c r="AD530"/>
      <c r="AE530"/>
      <c r="AF530"/>
      <c r="AG530"/>
      <c r="AH530"/>
      <c r="AI530"/>
      <c r="AJ530"/>
      <c r="AK530"/>
      <c r="AL530"/>
      <c r="AM530"/>
      <c r="AN530"/>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c r="BY530"/>
      <c r="BZ530"/>
      <c r="CA530"/>
      <c r="CB530"/>
      <c r="CC530"/>
      <c r="CD530"/>
      <c r="CE530"/>
      <c r="CF530"/>
      <c r="CG530"/>
    </row>
    <row r="531" spans="1:85" x14ac:dyDescent="0.2">
      <c r="A531" s="377"/>
      <c r="B531" s="377"/>
      <c r="C531" s="379"/>
      <c r="D531" s="377"/>
      <c r="E531" s="377"/>
      <c r="F531" s="177"/>
      <c r="G531" s="178"/>
      <c r="H531" s="178"/>
      <c r="I531" s="178"/>
      <c r="J531" s="178"/>
      <c r="K531"/>
      <c r="L531"/>
      <c r="M531"/>
      <c r="N531"/>
      <c r="O531"/>
      <c r="P531"/>
      <c r="Q531"/>
      <c r="R531"/>
      <c r="S531"/>
      <c r="T531"/>
      <c r="U531"/>
      <c r="V531"/>
      <c r="W531"/>
      <c r="X531"/>
      <c r="Y531"/>
      <c r="Z531"/>
      <c r="AA531"/>
      <c r="AB531"/>
      <c r="AC531"/>
      <c r="AD531"/>
      <c r="AE531"/>
      <c r="AF531"/>
      <c r="AG531"/>
      <c r="AH531"/>
      <c r="AI531"/>
      <c r="AJ531"/>
      <c r="AK531"/>
      <c r="AL531"/>
      <c r="AM531"/>
      <c r="AN531"/>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c r="BY531"/>
      <c r="BZ531"/>
      <c r="CA531"/>
      <c r="CB531"/>
      <c r="CC531"/>
      <c r="CD531"/>
      <c r="CE531"/>
      <c r="CF531"/>
      <c r="CG531"/>
    </row>
    <row r="532" spans="1:85" x14ac:dyDescent="0.2">
      <c r="A532" s="377"/>
      <c r="B532" s="377"/>
      <c r="C532" s="379"/>
      <c r="D532" s="377"/>
      <c r="E532" s="377"/>
      <c r="F532" s="177"/>
      <c r="G532" s="178"/>
      <c r="H532" s="178"/>
      <c r="I532" s="178"/>
      <c r="J532" s="178"/>
      <c r="K532"/>
      <c r="L532"/>
      <c r="M532"/>
      <c r="N532"/>
      <c r="O532"/>
      <c r="P532"/>
      <c r="Q532"/>
      <c r="R532"/>
      <c r="S532"/>
      <c r="T532"/>
      <c r="U532"/>
      <c r="V532"/>
      <c r="W532"/>
      <c r="X532"/>
      <c r="Y532"/>
      <c r="Z532"/>
      <c r="AA532"/>
      <c r="AB532"/>
      <c r="AC532"/>
      <c r="AD532"/>
      <c r="AE532"/>
      <c r="AF532"/>
      <c r="AG532"/>
      <c r="AH532"/>
      <c r="AI532"/>
      <c r="AJ532"/>
      <c r="AK532"/>
      <c r="AL532"/>
      <c r="AM532"/>
      <c r="AN532"/>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c r="BY532"/>
      <c r="BZ532"/>
      <c r="CA532"/>
      <c r="CB532"/>
      <c r="CC532"/>
      <c r="CD532"/>
      <c r="CE532"/>
      <c r="CF532"/>
      <c r="CG532"/>
    </row>
    <row r="533" spans="1:85" x14ac:dyDescent="0.2">
      <c r="A533" s="377"/>
      <c r="B533" s="377"/>
      <c r="C533" s="379"/>
      <c r="D533" s="377"/>
      <c r="E533" s="377"/>
      <c r="F533" s="177"/>
      <c r="G533" s="178"/>
      <c r="H533" s="178"/>
      <c r="I533" s="178"/>
      <c r="J533" s="178"/>
      <c r="K533"/>
      <c r="L533"/>
      <c r="M533"/>
      <c r="N533"/>
      <c r="O533"/>
      <c r="P533"/>
      <c r="Q533"/>
      <c r="R533"/>
      <c r="S533"/>
      <c r="T533"/>
      <c r="U533"/>
      <c r="V533"/>
      <c r="W533"/>
      <c r="X533"/>
      <c r="Y533"/>
      <c r="Z533"/>
      <c r="AA533"/>
      <c r="AB533"/>
      <c r="AC533"/>
      <c r="AD533"/>
      <c r="AE533"/>
      <c r="AF533"/>
      <c r="AG533"/>
      <c r="AH533"/>
      <c r="AI533"/>
      <c r="AJ533"/>
      <c r="AK533"/>
      <c r="AL533"/>
      <c r="AM533"/>
      <c r="AN533"/>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c r="BY533"/>
      <c r="BZ533"/>
      <c r="CA533"/>
      <c r="CB533"/>
      <c r="CC533"/>
      <c r="CD533"/>
      <c r="CE533"/>
      <c r="CF533"/>
      <c r="CG533"/>
    </row>
    <row r="534" spans="1:85" x14ac:dyDescent="0.2">
      <c r="A534" s="377"/>
      <c r="B534" s="377"/>
      <c r="C534" s="379"/>
      <c r="D534" s="377"/>
      <c r="E534" s="377"/>
      <c r="F534" s="177"/>
      <c r="G534" s="178"/>
      <c r="H534" s="178"/>
      <c r="I534" s="178"/>
      <c r="J534" s="178"/>
      <c r="K534"/>
      <c r="L534"/>
      <c r="M534"/>
      <c r="N534"/>
      <c r="O534"/>
      <c r="P534"/>
      <c r="Q534"/>
      <c r="R534"/>
      <c r="S534"/>
      <c r="T534"/>
      <c r="U534"/>
      <c r="V534"/>
      <c r="W534"/>
      <c r="X534"/>
      <c r="Y534"/>
      <c r="Z534"/>
      <c r="AA534"/>
      <c r="AB534"/>
      <c r="AC534"/>
      <c r="AD534"/>
      <c r="AE534"/>
      <c r="AF534"/>
      <c r="AG534"/>
      <c r="AH534"/>
      <c r="AI534"/>
      <c r="AJ534"/>
      <c r="AK534"/>
      <c r="AL534"/>
      <c r="AM534"/>
      <c r="AN53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c r="BY534"/>
      <c r="BZ534"/>
      <c r="CA534"/>
      <c r="CB534"/>
      <c r="CC534"/>
      <c r="CD534"/>
      <c r="CE534"/>
      <c r="CF534"/>
      <c r="CG534"/>
    </row>
  </sheetData>
  <mergeCells count="6">
    <mergeCell ref="L97:N97"/>
    <mergeCell ref="F184:J184"/>
    <mergeCell ref="B7:J7"/>
    <mergeCell ref="B8:J8"/>
    <mergeCell ref="B14:J14"/>
    <mergeCell ref="F97:J97"/>
  </mergeCells>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G515"/>
  <sheetViews>
    <sheetView topLeftCell="A196" workbookViewId="0">
      <selection activeCell="E202" sqref="E202"/>
    </sheetView>
  </sheetViews>
  <sheetFormatPr defaultRowHeight="12.75" x14ac:dyDescent="0.2"/>
  <cols>
    <col min="1" max="1" width="66.85546875" style="376" customWidth="1"/>
    <col min="2" max="2" width="17.28515625" style="376" customWidth="1"/>
    <col min="3" max="3" width="15.42578125" style="378" customWidth="1"/>
    <col min="4" max="4" width="17.7109375" style="376" customWidth="1"/>
    <col min="5" max="5" width="29.28515625" style="376" customWidth="1"/>
    <col min="6" max="6" width="9.7109375" style="120" customWidth="1"/>
    <col min="7" max="7" width="9.140625" style="121" hidden="1" customWidth="1"/>
    <col min="8" max="8" width="9" style="121" customWidth="1"/>
    <col min="9" max="9" width="10.5703125" style="121" hidden="1" customWidth="1"/>
    <col min="10" max="10" width="9.5703125" style="121" customWidth="1"/>
    <col min="11" max="85" width="9.140625" style="565"/>
  </cols>
  <sheetData>
    <row r="1" spans="1:85" x14ac:dyDescent="0.2">
      <c r="A1" s="473"/>
      <c r="B1" s="401"/>
      <c r="C1" s="472"/>
      <c r="D1" s="401"/>
      <c r="E1" s="401"/>
      <c r="F1" s="4"/>
      <c r="G1" s="5"/>
      <c r="H1" s="5"/>
      <c r="I1" s="5"/>
      <c r="J1" s="6"/>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row>
    <row r="2" spans="1:85" x14ac:dyDescent="0.2">
      <c r="A2" s="400"/>
      <c r="B2" s="398"/>
      <c r="C2" s="405"/>
      <c r="D2" s="398"/>
      <c r="E2" s="398"/>
      <c r="F2" s="11"/>
      <c r="G2" s="12"/>
      <c r="H2" s="12"/>
      <c r="I2" s="12"/>
      <c r="J2" s="13"/>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row>
    <row r="3" spans="1:85" x14ac:dyDescent="0.2">
      <c r="A3" s="413" t="s">
        <v>34</v>
      </c>
      <c r="B3" s="398"/>
      <c r="C3" s="405"/>
      <c r="D3" s="398"/>
      <c r="E3" s="398"/>
      <c r="F3" s="11"/>
      <c r="G3" s="12"/>
      <c r="H3" s="12"/>
      <c r="I3" s="12"/>
      <c r="J3" s="1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row>
    <row r="4" spans="1:85" x14ac:dyDescent="0.2">
      <c r="A4" s="413" t="s">
        <v>35</v>
      </c>
      <c r="B4" s="398"/>
      <c r="C4" s="405"/>
      <c r="D4" s="398"/>
      <c r="E4" s="398"/>
      <c r="F4" s="11"/>
      <c r="G4" s="12"/>
      <c r="H4" s="12"/>
      <c r="I4" s="12"/>
      <c r="J4" s="13"/>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row>
    <row r="5" spans="1:85" x14ac:dyDescent="0.2">
      <c r="A5" s="413" t="s">
        <v>36</v>
      </c>
      <c r="B5" s="398"/>
      <c r="C5" s="405"/>
      <c r="D5" s="398"/>
      <c r="E5" s="398"/>
      <c r="F5" s="11"/>
      <c r="G5" s="12"/>
      <c r="H5" s="12"/>
      <c r="I5" s="12"/>
      <c r="J5" s="13"/>
      <c r="K5"/>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row>
    <row r="6" spans="1:85" x14ac:dyDescent="0.2">
      <c r="A6" s="413"/>
      <c r="B6" s="398"/>
      <c r="C6" s="405"/>
      <c r="D6" s="398"/>
      <c r="E6" s="398"/>
      <c r="F6" s="11"/>
      <c r="G6" s="12"/>
      <c r="H6" s="12"/>
      <c r="I6" s="12"/>
      <c r="J6" s="13"/>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row>
    <row r="7" spans="1:85" x14ac:dyDescent="0.2">
      <c r="A7" s="470"/>
      <c r="B7" s="1601"/>
      <c r="C7" s="1602"/>
      <c r="D7" s="1602"/>
      <c r="E7" s="1602"/>
      <c r="F7" s="1602"/>
      <c r="G7" s="1602"/>
      <c r="H7" s="1602"/>
      <c r="I7" s="1602"/>
      <c r="J7" s="1603"/>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row>
    <row r="8" spans="1:85" x14ac:dyDescent="0.2">
      <c r="A8" s="470"/>
      <c r="B8" s="1601"/>
      <c r="C8" s="1602"/>
      <c r="D8" s="1602"/>
      <c r="E8" s="1602"/>
      <c r="F8" s="1602"/>
      <c r="G8" s="1602"/>
      <c r="H8" s="1602"/>
      <c r="I8" s="1602"/>
      <c r="J8" s="1603"/>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row>
    <row r="9" spans="1:85" x14ac:dyDescent="0.2">
      <c r="A9" s="413"/>
      <c r="B9" s="471"/>
      <c r="C9" s="405"/>
      <c r="D9" s="398"/>
      <c r="E9" s="398"/>
      <c r="F9" s="11"/>
      <c r="G9" s="12"/>
      <c r="H9" s="12"/>
      <c r="I9" s="12"/>
      <c r="J9" s="13"/>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row>
    <row r="10" spans="1:85" x14ac:dyDescent="0.2">
      <c r="A10" s="413"/>
      <c r="B10" s="471"/>
      <c r="C10" s="405"/>
      <c r="D10" s="398"/>
      <c r="E10" s="398"/>
      <c r="F10" s="11"/>
      <c r="G10" s="12"/>
      <c r="H10" s="12"/>
      <c r="I10" s="12"/>
      <c r="J10" s="13"/>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row>
    <row r="11" spans="1:85" x14ac:dyDescent="0.2">
      <c r="A11" s="470"/>
      <c r="B11" s="398"/>
      <c r="C11" s="405"/>
      <c r="D11" s="398"/>
      <c r="E11" s="398"/>
      <c r="F11" s="11"/>
      <c r="G11" s="12"/>
      <c r="H11" s="12"/>
      <c r="I11" s="12"/>
      <c r="J11" s="13"/>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row>
    <row r="12" spans="1:85" x14ac:dyDescent="0.2">
      <c r="A12" s="413"/>
      <c r="B12" s="398"/>
      <c r="C12" s="405"/>
      <c r="D12" s="398"/>
      <c r="E12" s="398"/>
      <c r="F12" s="11"/>
      <c r="G12" s="12"/>
      <c r="H12" s="12"/>
      <c r="I12" s="12"/>
      <c r="J12" s="13"/>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row>
    <row r="13" spans="1:85" x14ac:dyDescent="0.2">
      <c r="A13" s="413"/>
      <c r="B13" s="398"/>
      <c r="C13" s="405"/>
      <c r="D13" s="398"/>
      <c r="E13" s="398"/>
      <c r="F13" s="11"/>
      <c r="G13" s="12"/>
      <c r="H13" s="12"/>
      <c r="I13" s="12"/>
      <c r="J13" s="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row>
    <row r="14" spans="1:85" x14ac:dyDescent="0.2">
      <c r="A14" s="413"/>
      <c r="B14" s="1604"/>
      <c r="C14" s="1602"/>
      <c r="D14" s="1602"/>
      <c r="E14" s="1602"/>
      <c r="F14" s="1602"/>
      <c r="G14" s="1602"/>
      <c r="H14" s="1602"/>
      <c r="I14" s="1602"/>
      <c r="J14" s="1603"/>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row>
    <row r="15" spans="1:85" x14ac:dyDescent="0.2">
      <c r="A15" s="413"/>
      <c r="B15" s="398"/>
      <c r="C15" s="405"/>
      <c r="D15" s="398"/>
      <c r="E15" s="398"/>
      <c r="F15" s="11"/>
      <c r="G15" s="12"/>
      <c r="H15" s="12"/>
      <c r="I15" s="12"/>
      <c r="J15" s="13"/>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row>
    <row r="16" spans="1:85" x14ac:dyDescent="0.2">
      <c r="A16" s="413"/>
      <c r="B16" s="398"/>
      <c r="C16" s="405"/>
      <c r="D16" s="398"/>
      <c r="E16" s="398"/>
      <c r="F16" s="11"/>
      <c r="G16" s="12"/>
      <c r="H16" s="12"/>
      <c r="I16" s="12"/>
      <c r="J16" s="13"/>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row>
    <row r="17" spans="1:85" x14ac:dyDescent="0.2">
      <c r="A17" s="413"/>
      <c r="B17" s="398"/>
      <c r="C17" s="405"/>
      <c r="D17" s="398"/>
      <c r="E17" s="398"/>
      <c r="F17" s="11"/>
      <c r="G17" s="12"/>
      <c r="H17" s="12"/>
      <c r="I17" s="12"/>
      <c r="J17" s="13"/>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row>
    <row r="18" spans="1:85" x14ac:dyDescent="0.2">
      <c r="A18" s="413"/>
      <c r="B18" s="398"/>
      <c r="C18" s="405"/>
      <c r="D18" s="398"/>
      <c r="E18" s="398"/>
      <c r="F18" s="11"/>
      <c r="G18" s="12"/>
      <c r="H18" s="12"/>
      <c r="I18" s="12"/>
      <c r="J18" s="13"/>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row>
    <row r="19" spans="1:85" x14ac:dyDescent="0.2">
      <c r="A19" s="413"/>
      <c r="B19" s="398"/>
      <c r="C19" s="405"/>
      <c r="D19" s="398"/>
      <c r="E19" s="398"/>
      <c r="F19" s="11"/>
      <c r="G19" s="12"/>
      <c r="H19" s="12"/>
      <c r="I19" s="12"/>
      <c r="J19" s="13"/>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row>
    <row r="20" spans="1:85" x14ac:dyDescent="0.2">
      <c r="A20" s="413"/>
      <c r="B20" s="398"/>
      <c r="C20" s="405"/>
      <c r="D20" s="398"/>
      <c r="E20" s="398"/>
      <c r="F20" s="11"/>
      <c r="G20" s="12"/>
      <c r="H20" s="12"/>
      <c r="I20" s="12"/>
      <c r="J20" s="13"/>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row>
    <row r="21" spans="1:85" x14ac:dyDescent="0.2">
      <c r="A21" s="413"/>
      <c r="B21" s="398"/>
      <c r="C21" s="405"/>
      <c r="D21" s="398"/>
      <c r="E21" s="398"/>
      <c r="F21" s="11"/>
      <c r="G21" s="12"/>
      <c r="H21" s="12"/>
      <c r="I21" s="12"/>
      <c r="J21" s="13"/>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row>
    <row r="22" spans="1:85" x14ac:dyDescent="0.2">
      <c r="A22" s="413"/>
      <c r="B22" s="398"/>
      <c r="C22" s="405"/>
      <c r="D22" s="398"/>
      <c r="E22" s="398"/>
      <c r="F22" s="11"/>
      <c r="G22" s="12"/>
      <c r="H22" s="12"/>
      <c r="I22" s="12"/>
      <c r="J22" s="13"/>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row>
    <row r="23" spans="1:85" x14ac:dyDescent="0.2">
      <c r="A23" s="413"/>
      <c r="B23" s="398"/>
      <c r="C23" s="405"/>
      <c r="D23" s="398"/>
      <c r="E23" s="398"/>
      <c r="F23" s="11"/>
      <c r="G23" s="12"/>
      <c r="H23" s="12"/>
      <c r="I23" s="12"/>
      <c r="J23" s="1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row>
    <row r="24" spans="1:85" x14ac:dyDescent="0.2">
      <c r="A24" s="413"/>
      <c r="B24" s="398"/>
      <c r="C24" s="405"/>
      <c r="D24" s="398"/>
      <c r="E24" s="398"/>
      <c r="F24" s="11"/>
      <c r="G24" s="12"/>
      <c r="H24" s="12"/>
      <c r="I24" s="12"/>
      <c r="J24" s="13"/>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row>
    <row r="25" spans="1:85" x14ac:dyDescent="0.2">
      <c r="A25" s="413"/>
      <c r="B25" s="398"/>
      <c r="C25" s="405"/>
      <c r="D25" s="398"/>
      <c r="E25" s="398"/>
      <c r="F25" s="11"/>
      <c r="G25" s="12"/>
      <c r="H25" s="12"/>
      <c r="I25" s="12"/>
      <c r="J25" s="13"/>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row>
    <row r="26" spans="1:85" x14ac:dyDescent="0.2">
      <c r="A26" s="413"/>
      <c r="B26" s="398"/>
      <c r="C26" s="405"/>
      <c r="D26" s="398"/>
      <c r="E26" s="398"/>
      <c r="F26" s="11"/>
      <c r="G26" s="12"/>
      <c r="H26" s="12"/>
      <c r="I26" s="12"/>
      <c r="J26" s="13"/>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row>
    <row r="27" spans="1:85" x14ac:dyDescent="0.2">
      <c r="A27" s="413"/>
      <c r="B27" s="398"/>
      <c r="C27" s="405"/>
      <c r="D27" s="398"/>
      <c r="E27" s="398"/>
      <c r="F27" s="11"/>
      <c r="G27" s="12"/>
      <c r="H27" s="12"/>
      <c r="I27" s="12"/>
      <c r="J27" s="13"/>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row>
    <row r="28" spans="1:85" x14ac:dyDescent="0.2">
      <c r="A28" s="413"/>
      <c r="B28" s="398"/>
      <c r="C28" s="405"/>
      <c r="D28" s="398"/>
      <c r="E28" s="398"/>
      <c r="F28" s="11"/>
      <c r="G28" s="12"/>
      <c r="H28" s="12"/>
      <c r="I28" s="12"/>
      <c r="J28" s="13"/>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row>
    <row r="29" spans="1:85" x14ac:dyDescent="0.2">
      <c r="A29" s="413"/>
      <c r="B29" s="398"/>
      <c r="C29" s="405"/>
      <c r="D29" s="398"/>
      <c r="E29" s="398"/>
      <c r="F29" s="11"/>
      <c r="G29" s="12"/>
      <c r="H29" s="12"/>
      <c r="I29" s="12"/>
      <c r="J29" s="13"/>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row>
    <row r="30" spans="1:85" x14ac:dyDescent="0.2">
      <c r="A30" s="413"/>
      <c r="B30" s="398"/>
      <c r="C30" s="405"/>
      <c r="D30" s="398"/>
      <c r="E30" s="398"/>
      <c r="F30" s="11"/>
      <c r="G30" s="12"/>
      <c r="H30" s="12"/>
      <c r="I30" s="12"/>
      <c r="J30" s="13"/>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row>
    <row r="31" spans="1:85" x14ac:dyDescent="0.2">
      <c r="A31" s="413"/>
      <c r="B31" s="398"/>
      <c r="C31" s="405"/>
      <c r="D31" s="398"/>
      <c r="E31" s="398"/>
      <c r="F31" s="11"/>
      <c r="G31" s="12"/>
      <c r="H31" s="12"/>
      <c r="I31" s="12"/>
      <c r="J31" s="13"/>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row>
    <row r="32" spans="1:85" x14ac:dyDescent="0.2">
      <c r="A32" s="413"/>
      <c r="B32" s="398"/>
      <c r="C32" s="405"/>
      <c r="D32" s="398"/>
      <c r="E32" s="398"/>
      <c r="F32" s="11"/>
      <c r="G32" s="12"/>
      <c r="H32" s="12"/>
      <c r="I32" s="12"/>
      <c r="J32" s="13"/>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row>
    <row r="33" spans="1:85" x14ac:dyDescent="0.2">
      <c r="A33" s="413"/>
      <c r="B33" s="398"/>
      <c r="C33" s="405"/>
      <c r="D33" s="398"/>
      <c r="E33" s="398"/>
      <c r="F33" s="11"/>
      <c r="G33" s="12"/>
      <c r="H33" s="12"/>
      <c r="I33" s="12"/>
      <c r="J33" s="1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row>
    <row r="34" spans="1:85" x14ac:dyDescent="0.2">
      <c r="A34" s="413"/>
      <c r="B34" s="398"/>
      <c r="C34" s="405"/>
      <c r="D34" s="398"/>
      <c r="E34" s="398"/>
      <c r="F34" s="11"/>
      <c r="G34" s="12"/>
      <c r="H34" s="12"/>
      <c r="I34" s="12"/>
      <c r="J34" s="13"/>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row>
    <row r="35" spans="1:85" x14ac:dyDescent="0.2">
      <c r="A35" s="413"/>
      <c r="B35" s="398"/>
      <c r="C35" s="405"/>
      <c r="D35" s="398"/>
      <c r="E35" s="398"/>
      <c r="F35" s="11"/>
      <c r="G35" s="12"/>
      <c r="H35" s="12"/>
      <c r="I35" s="12"/>
      <c r="J35" s="13"/>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row>
    <row r="36" spans="1:85" x14ac:dyDescent="0.2">
      <c r="A36" s="413"/>
      <c r="B36" s="398"/>
      <c r="C36" s="405"/>
      <c r="D36" s="398"/>
      <c r="E36" s="398"/>
      <c r="F36" s="11"/>
      <c r="G36" s="12"/>
      <c r="H36" s="12"/>
      <c r="I36" s="12"/>
      <c r="J36" s="13"/>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row>
    <row r="37" spans="1:85" x14ac:dyDescent="0.2">
      <c r="A37" s="413"/>
      <c r="B37" s="398"/>
      <c r="C37" s="405"/>
      <c r="D37" s="398"/>
      <c r="E37" s="398"/>
      <c r="F37" s="11"/>
      <c r="G37" s="12"/>
      <c r="H37" s="12"/>
      <c r="I37" s="12"/>
      <c r="J37" s="13"/>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row>
    <row r="38" spans="1:85" x14ac:dyDescent="0.2">
      <c r="A38" s="413"/>
      <c r="B38" s="398"/>
      <c r="C38" s="405"/>
      <c r="D38" s="398"/>
      <c r="E38" s="398"/>
      <c r="F38" s="11"/>
      <c r="G38" s="12"/>
      <c r="H38" s="12"/>
      <c r="I38" s="12"/>
      <c r="J38" s="13"/>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row>
    <row r="39" spans="1:85" x14ac:dyDescent="0.2">
      <c r="A39" s="413"/>
      <c r="B39" s="398"/>
      <c r="C39" s="405"/>
      <c r="D39" s="398"/>
      <c r="E39" s="398"/>
      <c r="F39" s="11"/>
      <c r="G39" s="12"/>
      <c r="H39" s="12"/>
      <c r="I39" s="12"/>
      <c r="J39" s="13"/>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row>
    <row r="40" spans="1:85" x14ac:dyDescent="0.2">
      <c r="A40" s="413"/>
      <c r="B40" s="398"/>
      <c r="C40" s="405"/>
      <c r="D40" s="398"/>
      <c r="E40" s="398"/>
      <c r="F40" s="11"/>
      <c r="G40" s="12"/>
      <c r="H40" s="12"/>
      <c r="I40" s="12"/>
      <c r="J40" s="13"/>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row>
    <row r="41" spans="1:85" x14ac:dyDescent="0.2">
      <c r="A41" s="413"/>
      <c r="B41" s="398"/>
      <c r="C41" s="405"/>
      <c r="D41" s="398"/>
      <c r="E41" s="398"/>
      <c r="F41" s="11"/>
      <c r="G41" s="12"/>
      <c r="H41" s="12"/>
      <c r="I41" s="12"/>
      <c r="J41" s="13"/>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row>
    <row r="42" spans="1:85" x14ac:dyDescent="0.2">
      <c r="A42" s="413"/>
      <c r="B42" s="398"/>
      <c r="C42" s="405"/>
      <c r="D42" s="398"/>
      <c r="E42" s="398"/>
      <c r="F42" s="11"/>
      <c r="G42" s="12"/>
      <c r="H42" s="12"/>
      <c r="I42" s="12"/>
      <c r="J42" s="13"/>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row>
    <row r="43" spans="1:85" x14ac:dyDescent="0.2">
      <c r="A43" s="413"/>
      <c r="B43" s="398"/>
      <c r="C43" s="405"/>
      <c r="D43" s="398"/>
      <c r="E43" s="398"/>
      <c r="F43" s="11"/>
      <c r="G43" s="12"/>
      <c r="H43" s="12"/>
      <c r="I43" s="12"/>
      <c r="J43" s="1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row>
    <row r="44" spans="1:85" x14ac:dyDescent="0.2">
      <c r="A44" s="413"/>
      <c r="B44" s="398"/>
      <c r="C44" s="405"/>
      <c r="D44" s="398"/>
      <c r="E44" s="398"/>
      <c r="F44" s="11"/>
      <c r="G44" s="12"/>
      <c r="H44" s="12"/>
      <c r="I44" s="12"/>
      <c r="J44" s="13"/>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row>
    <row r="45" spans="1:85" x14ac:dyDescent="0.2">
      <c r="A45" s="413"/>
      <c r="B45" s="398"/>
      <c r="C45" s="405"/>
      <c r="D45" s="398"/>
      <c r="E45" s="398"/>
      <c r="F45" s="11"/>
      <c r="G45" s="12"/>
      <c r="H45" s="12"/>
      <c r="I45" s="12"/>
      <c r="J45" s="13"/>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row>
    <row r="46" spans="1:85" x14ac:dyDescent="0.2">
      <c r="A46" s="413"/>
      <c r="B46" s="398"/>
      <c r="C46" s="405"/>
      <c r="D46" s="398"/>
      <c r="E46" s="398"/>
      <c r="F46" s="11"/>
      <c r="G46" s="12"/>
      <c r="H46" s="12"/>
      <c r="I46" s="12"/>
      <c r="J46" s="13"/>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row>
    <row r="47" spans="1:85" x14ac:dyDescent="0.2">
      <c r="A47" s="413"/>
      <c r="B47" s="398"/>
      <c r="C47" s="405"/>
      <c r="D47" s="398"/>
      <c r="E47" s="398"/>
      <c r="F47" s="11"/>
      <c r="G47" s="12"/>
      <c r="H47" s="12"/>
      <c r="I47" s="12"/>
      <c r="J47" s="13"/>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row>
    <row r="48" spans="1:85" x14ac:dyDescent="0.2">
      <c r="A48" s="413"/>
      <c r="B48" s="398"/>
      <c r="C48" s="405"/>
      <c r="D48" s="398"/>
      <c r="E48" s="398"/>
      <c r="F48" s="11"/>
      <c r="G48" s="12"/>
      <c r="H48" s="12"/>
      <c r="I48" s="12"/>
      <c r="J48" s="13"/>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row>
    <row r="49" spans="1:85" x14ac:dyDescent="0.2">
      <c r="A49" s="413"/>
      <c r="B49" s="398"/>
      <c r="C49" s="405"/>
      <c r="D49" s="398"/>
      <c r="E49" s="398"/>
      <c r="F49" s="11"/>
      <c r="G49" s="12"/>
      <c r="H49" s="12"/>
      <c r="I49" s="12"/>
      <c r="J49" s="13"/>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row>
    <row r="50" spans="1:85" x14ac:dyDescent="0.2">
      <c r="A50" s="413"/>
      <c r="B50" s="398"/>
      <c r="C50" s="405"/>
      <c r="D50" s="398"/>
      <c r="E50" s="398"/>
      <c r="F50" s="11"/>
      <c r="G50" s="12"/>
      <c r="H50" s="12"/>
      <c r="I50" s="12"/>
      <c r="J50" s="13"/>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row>
    <row r="51" spans="1:85" x14ac:dyDescent="0.2">
      <c r="A51" s="413"/>
      <c r="B51" s="398"/>
      <c r="C51" s="405"/>
      <c r="D51" s="398"/>
      <c r="E51" s="398"/>
      <c r="F51" s="11"/>
      <c r="G51" s="12"/>
      <c r="H51" s="12"/>
      <c r="I51" s="12"/>
      <c r="J51" s="13"/>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row>
    <row r="52" spans="1:85" x14ac:dyDescent="0.2">
      <c r="A52" s="413"/>
      <c r="B52" s="398"/>
      <c r="C52" s="405"/>
      <c r="D52" s="398"/>
      <c r="E52" s="398"/>
      <c r="F52" s="11"/>
      <c r="G52" s="12"/>
      <c r="H52" s="12"/>
      <c r="I52" s="12"/>
      <c r="J52" s="13"/>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row>
    <row r="53" spans="1:85" x14ac:dyDescent="0.2">
      <c r="A53" s="413"/>
      <c r="B53" s="398"/>
      <c r="C53" s="405"/>
      <c r="D53" s="398"/>
      <c r="E53" s="398"/>
      <c r="F53" s="11"/>
      <c r="G53" s="12"/>
      <c r="H53" s="12"/>
      <c r="I53" s="12"/>
      <c r="J53" s="1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row>
    <row r="54" spans="1:85" x14ac:dyDescent="0.2">
      <c r="A54" s="413"/>
      <c r="B54" s="398"/>
      <c r="C54" s="405"/>
      <c r="D54" s="398"/>
      <c r="E54" s="398"/>
      <c r="F54" s="11"/>
      <c r="G54" s="12"/>
      <c r="H54" s="12"/>
      <c r="I54" s="12"/>
      <c r="J54" s="13"/>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row>
    <row r="55" spans="1:85" x14ac:dyDescent="0.2">
      <c r="A55" s="413"/>
      <c r="B55" s="398"/>
      <c r="C55" s="405"/>
      <c r="D55" s="398"/>
      <c r="E55" s="398"/>
      <c r="F55" s="11"/>
      <c r="G55" s="12"/>
      <c r="H55" s="12"/>
      <c r="I55" s="12"/>
      <c r="J55" s="13"/>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row>
    <row r="56" spans="1:85" x14ac:dyDescent="0.2">
      <c r="A56" s="413"/>
      <c r="B56" s="398"/>
      <c r="C56" s="405"/>
      <c r="D56" s="398"/>
      <c r="E56" s="398"/>
      <c r="F56" s="11"/>
      <c r="G56" s="12"/>
      <c r="H56" s="12"/>
      <c r="I56" s="12"/>
      <c r="J56" s="13"/>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row>
    <row r="57" spans="1:85" x14ac:dyDescent="0.2">
      <c r="A57" s="413"/>
      <c r="B57" s="398"/>
      <c r="C57" s="405"/>
      <c r="D57" s="398"/>
      <c r="E57" s="398"/>
      <c r="F57" s="11"/>
      <c r="G57" s="12"/>
      <c r="H57" s="12"/>
      <c r="I57" s="12"/>
      <c r="J57" s="13"/>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row>
    <row r="58" spans="1:85" x14ac:dyDescent="0.2">
      <c r="A58" s="413"/>
      <c r="B58" s="398"/>
      <c r="C58" s="405"/>
      <c r="D58" s="398"/>
      <c r="E58" s="398"/>
      <c r="F58" s="11"/>
      <c r="G58" s="12"/>
      <c r="H58" s="12"/>
      <c r="I58" s="12"/>
      <c r="J58" s="13"/>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row>
    <row r="59" spans="1:85" x14ac:dyDescent="0.2">
      <c r="A59" s="413"/>
      <c r="B59" s="398"/>
      <c r="C59" s="405"/>
      <c r="D59" s="398"/>
      <c r="E59" s="398"/>
      <c r="F59" s="11"/>
      <c r="G59" s="12"/>
      <c r="H59" s="12"/>
      <c r="I59" s="12"/>
      <c r="J59" s="13"/>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row>
    <row r="60" spans="1:85" x14ac:dyDescent="0.2">
      <c r="A60" s="413"/>
      <c r="B60" s="398"/>
      <c r="C60" s="405"/>
      <c r="D60" s="398"/>
      <c r="E60" s="398"/>
      <c r="F60" s="11"/>
      <c r="G60" s="12"/>
      <c r="H60" s="12"/>
      <c r="I60" s="12"/>
      <c r="J60" s="13"/>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row>
    <row r="61" spans="1:85" x14ac:dyDescent="0.2">
      <c r="A61" s="413"/>
      <c r="B61" s="398"/>
      <c r="C61" s="405"/>
      <c r="D61" s="398"/>
      <c r="E61" s="398"/>
      <c r="F61" s="11"/>
      <c r="G61" s="12"/>
      <c r="H61" s="12"/>
      <c r="I61" s="12"/>
      <c r="J61" s="13"/>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row>
    <row r="62" spans="1:85" x14ac:dyDescent="0.2">
      <c r="A62" s="413"/>
      <c r="B62" s="398"/>
      <c r="C62" s="405"/>
      <c r="D62" s="398"/>
      <c r="E62" s="398"/>
      <c r="F62" s="11"/>
      <c r="G62" s="12"/>
      <c r="H62" s="12"/>
      <c r="I62" s="12"/>
      <c r="J62" s="13"/>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row>
    <row r="63" spans="1:85" x14ac:dyDescent="0.2">
      <c r="A63" s="413"/>
      <c r="B63" s="398"/>
      <c r="C63" s="405"/>
      <c r="D63" s="398"/>
      <c r="E63" s="398"/>
      <c r="F63" s="11"/>
      <c r="G63" s="12"/>
      <c r="H63" s="12"/>
      <c r="I63" s="12"/>
      <c r="J63" s="1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row>
    <row r="64" spans="1:85" x14ac:dyDescent="0.2">
      <c r="A64" s="413"/>
      <c r="B64" s="398"/>
      <c r="C64" s="405"/>
      <c r="D64" s="398"/>
      <c r="E64" s="398"/>
      <c r="F64" s="11"/>
      <c r="G64" s="12"/>
      <c r="H64" s="12"/>
      <c r="I64" s="12"/>
      <c r="J64" s="13"/>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row>
    <row r="65" spans="1:85" x14ac:dyDescent="0.2">
      <c r="A65" s="413"/>
      <c r="B65" s="398"/>
      <c r="C65" s="405"/>
      <c r="D65" s="398"/>
      <c r="E65" s="398"/>
      <c r="F65" s="11"/>
      <c r="G65" s="12"/>
      <c r="H65" s="12"/>
      <c r="I65" s="12"/>
      <c r="J65" s="13"/>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row>
    <row r="66" spans="1:85" x14ac:dyDescent="0.2">
      <c r="A66" s="413"/>
      <c r="B66" s="398"/>
      <c r="C66" s="405"/>
      <c r="D66" s="398"/>
      <c r="E66" s="398"/>
      <c r="F66" s="11"/>
      <c r="G66" s="12"/>
      <c r="H66" s="12"/>
      <c r="I66" s="12"/>
      <c r="J66" s="13"/>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row>
    <row r="67" spans="1:85" x14ac:dyDescent="0.2">
      <c r="A67" s="413"/>
      <c r="B67" s="398"/>
      <c r="C67" s="405"/>
      <c r="D67" s="398"/>
      <c r="E67" s="398"/>
      <c r="F67" s="11"/>
      <c r="G67" s="12"/>
      <c r="H67" s="12"/>
      <c r="I67" s="12"/>
      <c r="J67" s="13"/>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row>
    <row r="68" spans="1:85" x14ac:dyDescent="0.2">
      <c r="A68" s="413"/>
      <c r="B68" s="398"/>
      <c r="C68" s="405"/>
      <c r="D68" s="398"/>
      <c r="E68" s="398"/>
      <c r="F68" s="11"/>
      <c r="G68" s="12"/>
      <c r="H68" s="12"/>
      <c r="I68" s="12"/>
      <c r="J68" s="13"/>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row>
    <row r="69" spans="1:85" x14ac:dyDescent="0.2">
      <c r="A69" s="413"/>
      <c r="B69" s="398"/>
      <c r="C69" s="405"/>
      <c r="D69" s="398"/>
      <c r="E69" s="398"/>
      <c r="F69" s="11"/>
      <c r="G69" s="12"/>
      <c r="H69" s="12"/>
      <c r="I69" s="12"/>
      <c r="J69" s="13"/>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row>
    <row r="70" spans="1:85" x14ac:dyDescent="0.2">
      <c r="A70" s="413"/>
      <c r="B70" s="398"/>
      <c r="C70" s="405"/>
      <c r="D70" s="398"/>
      <c r="E70" s="398"/>
      <c r="F70" s="11"/>
      <c r="G70" s="12"/>
      <c r="H70" s="12"/>
      <c r="I70" s="12"/>
      <c r="J70" s="13"/>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row>
    <row r="71" spans="1:85" x14ac:dyDescent="0.2">
      <c r="A71" s="413"/>
      <c r="B71" s="398"/>
      <c r="C71" s="405"/>
      <c r="D71" s="398"/>
      <c r="E71" s="398"/>
      <c r="F71" s="11"/>
      <c r="G71" s="12"/>
      <c r="H71" s="12"/>
      <c r="I71" s="12"/>
      <c r="J71" s="13"/>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row>
    <row r="72" spans="1:85" x14ac:dyDescent="0.2">
      <c r="A72" s="413"/>
      <c r="B72" s="398"/>
      <c r="C72" s="405"/>
      <c r="D72" s="398"/>
      <c r="E72" s="398"/>
      <c r="F72" s="11"/>
      <c r="G72" s="12"/>
      <c r="H72" s="12"/>
      <c r="I72" s="12"/>
      <c r="J72" s="13"/>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row>
    <row r="73" spans="1:85" x14ac:dyDescent="0.2">
      <c r="A73" s="413"/>
      <c r="B73" s="398"/>
      <c r="C73" s="405"/>
      <c r="D73" s="398"/>
      <c r="E73" s="398"/>
      <c r="F73" s="11"/>
      <c r="G73" s="12"/>
      <c r="H73" s="12"/>
      <c r="I73" s="12"/>
      <c r="J73" s="1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row>
    <row r="74" spans="1:85" x14ac:dyDescent="0.2">
      <c r="A74" s="413"/>
      <c r="B74" s="398"/>
      <c r="C74" s="405"/>
      <c r="D74" s="398"/>
      <c r="E74" s="398"/>
      <c r="F74" s="11"/>
      <c r="G74" s="12"/>
      <c r="H74" s="12"/>
      <c r="I74" s="12"/>
      <c r="J74" s="13"/>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row>
    <row r="75" spans="1:85" x14ac:dyDescent="0.2">
      <c r="A75" s="413"/>
      <c r="B75" s="398"/>
      <c r="C75" s="405"/>
      <c r="D75" s="398"/>
      <c r="E75" s="398"/>
      <c r="F75" s="11"/>
      <c r="G75" s="12"/>
      <c r="H75" s="12"/>
      <c r="I75" s="12"/>
      <c r="J75" s="13"/>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row>
    <row r="76" spans="1:85" x14ac:dyDescent="0.2">
      <c r="A76" s="413"/>
      <c r="B76" s="398"/>
      <c r="C76" s="405"/>
      <c r="D76" s="398"/>
      <c r="E76" s="398"/>
      <c r="F76" s="11"/>
      <c r="G76" s="12"/>
      <c r="H76" s="12"/>
      <c r="I76" s="12"/>
      <c r="J76" s="13"/>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row>
    <row r="77" spans="1:85" x14ac:dyDescent="0.2">
      <c r="A77" s="413"/>
      <c r="B77" s="398"/>
      <c r="C77" s="405"/>
      <c r="D77" s="398"/>
      <c r="E77" s="398"/>
      <c r="F77" s="11"/>
      <c r="G77" s="12"/>
      <c r="H77" s="12"/>
      <c r="I77" s="12"/>
      <c r="J77" s="13"/>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row>
    <row r="78" spans="1:85" x14ac:dyDescent="0.2">
      <c r="A78" s="413"/>
      <c r="B78" s="398"/>
      <c r="C78" s="405"/>
      <c r="D78" s="398"/>
      <c r="E78" s="398"/>
      <c r="F78" s="11"/>
      <c r="G78" s="12"/>
      <c r="H78" s="12"/>
      <c r="I78" s="12"/>
      <c r="J78" s="13"/>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row>
    <row r="79" spans="1:85" x14ac:dyDescent="0.2">
      <c r="A79" s="413"/>
      <c r="B79" s="398"/>
      <c r="C79" s="405"/>
      <c r="D79" s="398"/>
      <c r="E79" s="398"/>
      <c r="F79" s="11"/>
      <c r="G79" s="12"/>
      <c r="H79" s="12"/>
      <c r="I79" s="12"/>
      <c r="J79" s="13"/>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row>
    <row r="80" spans="1:85" x14ac:dyDescent="0.2">
      <c r="A80" s="413"/>
      <c r="B80" s="398"/>
      <c r="C80" s="405"/>
      <c r="D80" s="398"/>
      <c r="E80" s="398"/>
      <c r="F80" s="11"/>
      <c r="G80" s="12"/>
      <c r="H80" s="12"/>
      <c r="I80" s="12"/>
      <c r="J80" s="13"/>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row>
    <row r="81" spans="1:85" x14ac:dyDescent="0.2">
      <c r="A81" s="413"/>
      <c r="B81" s="398"/>
      <c r="C81" s="405"/>
      <c r="D81" s="398"/>
      <c r="E81" s="398"/>
      <c r="F81" s="11"/>
      <c r="G81" s="12"/>
      <c r="H81" s="12"/>
      <c r="I81" s="12"/>
      <c r="J81" s="13"/>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row>
    <row r="82" spans="1:85" x14ac:dyDescent="0.2">
      <c r="A82" s="413"/>
      <c r="B82" s="398"/>
      <c r="C82" s="405"/>
      <c r="D82" s="398"/>
      <c r="E82" s="398"/>
      <c r="F82" s="11"/>
      <c r="G82" s="12"/>
      <c r="H82" s="12"/>
      <c r="I82" s="12"/>
      <c r="J82" s="13"/>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c r="CE82"/>
      <c r="CF82"/>
      <c r="CG82"/>
    </row>
    <row r="83" spans="1:85" x14ac:dyDescent="0.2">
      <c r="A83" s="413"/>
      <c r="B83" s="398"/>
      <c r="C83" s="405"/>
      <c r="D83" s="398"/>
      <c r="E83" s="398"/>
      <c r="F83" s="11"/>
      <c r="G83" s="12"/>
      <c r="H83" s="12"/>
      <c r="I83" s="12"/>
      <c r="J83" s="1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c r="CE83"/>
      <c r="CF83"/>
      <c r="CG83"/>
    </row>
    <row r="84" spans="1:85" x14ac:dyDescent="0.2">
      <c r="A84" s="413"/>
      <c r="B84" s="398"/>
      <c r="C84" s="405"/>
      <c r="D84" s="398"/>
      <c r="E84" s="398"/>
      <c r="F84" s="11"/>
      <c r="G84" s="12"/>
      <c r="H84" s="12"/>
      <c r="I84" s="12"/>
      <c r="J84" s="13"/>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row>
    <row r="85" spans="1:85" x14ac:dyDescent="0.2">
      <c r="A85" s="413"/>
      <c r="B85" s="398"/>
      <c r="C85" s="405"/>
      <c r="D85" s="398"/>
      <c r="E85" s="398"/>
      <c r="F85" s="11"/>
      <c r="G85" s="12"/>
      <c r="H85" s="12"/>
      <c r="I85" s="12"/>
      <c r="J85" s="13"/>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row>
    <row r="86" spans="1:85" x14ac:dyDescent="0.2">
      <c r="A86" s="413"/>
      <c r="B86" s="398"/>
      <c r="C86" s="405"/>
      <c r="D86" s="398"/>
      <c r="E86" s="398"/>
      <c r="F86" s="11"/>
      <c r="G86" s="12"/>
      <c r="H86" s="12"/>
      <c r="I86" s="12"/>
      <c r="J86" s="13"/>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row>
    <row r="87" spans="1:85" x14ac:dyDescent="0.2">
      <c r="A87" s="413"/>
      <c r="B87" s="398"/>
      <c r="C87" s="405"/>
      <c r="D87" s="398"/>
      <c r="E87" s="398"/>
      <c r="F87" s="11"/>
      <c r="G87" s="12"/>
      <c r="H87" s="12"/>
      <c r="I87" s="12"/>
      <c r="J87" s="13"/>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row>
    <row r="88" spans="1:85" x14ac:dyDescent="0.2">
      <c r="A88" s="413"/>
      <c r="B88" s="398"/>
      <c r="C88" s="405"/>
      <c r="D88" s="398"/>
      <c r="E88" s="398"/>
      <c r="F88" s="11"/>
      <c r="G88" s="12"/>
      <c r="H88" s="12"/>
      <c r="I88" s="12"/>
      <c r="J88" s="13"/>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row>
    <row r="89" spans="1:85" x14ac:dyDescent="0.2">
      <c r="A89" s="413"/>
      <c r="B89" s="398"/>
      <c r="C89" s="405"/>
      <c r="D89" s="398"/>
      <c r="E89" s="398"/>
      <c r="F89" s="11"/>
      <c r="G89" s="12"/>
      <c r="H89" s="12"/>
      <c r="I89" s="12"/>
      <c r="J89" s="13"/>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row>
    <row r="90" spans="1:85" x14ac:dyDescent="0.2">
      <c r="A90" s="413"/>
      <c r="B90" s="398"/>
      <c r="C90" s="405"/>
      <c r="D90" s="398"/>
      <c r="E90" s="398"/>
      <c r="F90" s="11"/>
      <c r="G90" s="12"/>
      <c r="H90" s="12"/>
      <c r="I90" s="12"/>
      <c r="J90" s="13"/>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row>
    <row r="91" spans="1:85" x14ac:dyDescent="0.2">
      <c r="A91" s="413"/>
      <c r="B91" s="398"/>
      <c r="C91" s="405"/>
      <c r="D91" s="398"/>
      <c r="E91" s="398"/>
      <c r="F91" s="11"/>
      <c r="G91" s="12"/>
      <c r="H91" s="12"/>
      <c r="I91" s="12"/>
      <c r="J91" s="13"/>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row>
    <row r="92" spans="1:85" x14ac:dyDescent="0.2">
      <c r="A92" s="413"/>
      <c r="B92" s="398"/>
      <c r="C92" s="405"/>
      <c r="D92" s="398"/>
      <c r="E92" s="398"/>
      <c r="F92" s="11"/>
      <c r="G92" s="12"/>
      <c r="H92" s="12"/>
      <c r="I92" s="12"/>
      <c r="J92" s="13"/>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row>
    <row r="93" spans="1:85" x14ac:dyDescent="0.2">
      <c r="A93" s="413"/>
      <c r="B93" s="398"/>
      <c r="C93" s="405"/>
      <c r="D93" s="398"/>
      <c r="E93" s="398"/>
      <c r="F93" s="11"/>
      <c r="G93" s="12"/>
      <c r="H93" s="12"/>
      <c r="I93" s="12"/>
      <c r="J93" s="1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row>
    <row r="94" spans="1:85" x14ac:dyDescent="0.2">
      <c r="A94" s="413"/>
      <c r="B94" s="791"/>
      <c r="C94" s="791"/>
      <c r="D94" s="791"/>
      <c r="E94" s="791"/>
      <c r="F94" s="791"/>
      <c r="G94" s="791"/>
      <c r="H94" s="791"/>
      <c r="I94" s="791"/>
      <c r="J94" s="792"/>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row>
    <row r="95" spans="1:85" x14ac:dyDescent="0.2">
      <c r="A95" s="469" t="s">
        <v>236</v>
      </c>
      <c r="B95" s="790"/>
      <c r="C95" s="790"/>
      <c r="D95" s="790"/>
      <c r="E95" s="790"/>
      <c r="F95" s="790"/>
      <c r="G95" s="790"/>
      <c r="H95" s="790"/>
      <c r="I95" s="790"/>
      <c r="J95" s="467"/>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row>
    <row r="96" spans="1:85" ht="13.5" thickBot="1" x14ac:dyDescent="0.25">
      <c r="A96" s="466"/>
      <c r="B96" s="395"/>
      <c r="C96" s="465"/>
      <c r="D96" s="395"/>
      <c r="E96" s="395"/>
      <c r="F96" s="25"/>
      <c r="G96" s="26"/>
      <c r="H96" s="26"/>
      <c r="I96" s="26"/>
      <c r="J96" s="27"/>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row>
    <row r="97" spans="1:85" ht="18" x14ac:dyDescent="0.25">
      <c r="A97" s="439" t="s">
        <v>70</v>
      </c>
      <c r="B97" s="749"/>
      <c r="C97" s="438"/>
      <c r="D97" s="437"/>
      <c r="E97" s="750"/>
      <c r="F97" s="1573" t="s">
        <v>225</v>
      </c>
      <c r="G97" s="1574"/>
      <c r="H97" s="1574"/>
      <c r="I97" s="1575"/>
      <c r="J97" s="1576"/>
      <c r="L97" s="1606"/>
      <c r="M97" s="1606"/>
      <c r="N97" s="160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row>
    <row r="98" spans="1:85" ht="25.5" x14ac:dyDescent="0.2">
      <c r="A98" s="436"/>
      <c r="B98" s="460" t="s">
        <v>72</v>
      </c>
      <c r="C98" s="459" t="s">
        <v>73</v>
      </c>
      <c r="D98" s="434" t="s">
        <v>74</v>
      </c>
      <c r="E98" s="458" t="s">
        <v>75</v>
      </c>
      <c r="F98" s="748">
        <v>3</v>
      </c>
      <c r="G98" s="745" t="s">
        <v>77</v>
      </c>
      <c r="H98" s="748">
        <v>2</v>
      </c>
      <c r="I98" s="746"/>
      <c r="J98" s="751">
        <v>1</v>
      </c>
      <c r="L98" s="747"/>
      <c r="M98" s="744"/>
      <c r="N98" s="744"/>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row>
    <row r="99" spans="1:85" x14ac:dyDescent="0.2">
      <c r="A99" s="612" t="s">
        <v>8</v>
      </c>
      <c r="B99" s="412"/>
      <c r="C99" s="411"/>
      <c r="D99" s="398"/>
      <c r="E99" s="457"/>
      <c r="F99" s="42"/>
      <c r="G99" s="43"/>
      <c r="H99" s="44"/>
      <c r="I99" s="44"/>
      <c r="J99" s="45"/>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row>
    <row r="100" spans="1:85" x14ac:dyDescent="0.2">
      <c r="A100" s="613" t="s">
        <v>82</v>
      </c>
      <c r="B100" s="420" t="s">
        <v>83</v>
      </c>
      <c r="C100" s="419">
        <v>40634</v>
      </c>
      <c r="D100" s="416" t="s">
        <v>84</v>
      </c>
      <c r="E100" s="132">
        <v>39.79</v>
      </c>
      <c r="F100" s="48"/>
      <c r="G100" s="49"/>
      <c r="H100" s="49"/>
      <c r="I100" s="49"/>
      <c r="J100" s="5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row>
    <row r="101" spans="1:85" x14ac:dyDescent="0.2">
      <c r="A101" s="613" t="s">
        <v>85</v>
      </c>
      <c r="B101" s="420" t="s">
        <v>83</v>
      </c>
      <c r="C101" s="419">
        <v>40634</v>
      </c>
      <c r="D101" s="416" t="s">
        <v>84</v>
      </c>
      <c r="E101" s="132">
        <v>18.09</v>
      </c>
      <c r="F101" s="48"/>
      <c r="G101" s="49"/>
      <c r="H101" s="49"/>
      <c r="I101" s="49"/>
      <c r="J101" s="50"/>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row>
    <row r="102" spans="1:85" x14ac:dyDescent="0.2">
      <c r="A102" s="613" t="s">
        <v>86</v>
      </c>
      <c r="B102" s="420" t="s">
        <v>83</v>
      </c>
      <c r="C102" s="419">
        <v>39569</v>
      </c>
      <c r="D102" s="416" t="s">
        <v>84</v>
      </c>
      <c r="E102" s="132">
        <v>11</v>
      </c>
      <c r="F102" s="48"/>
      <c r="G102" s="49"/>
      <c r="H102" s="145"/>
      <c r="I102" s="49"/>
      <c r="J102" s="50"/>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row>
    <row r="103" spans="1:85" x14ac:dyDescent="0.2">
      <c r="A103" s="613" t="s">
        <v>87</v>
      </c>
      <c r="B103" s="420" t="s">
        <v>83</v>
      </c>
      <c r="C103" s="419">
        <v>39569</v>
      </c>
      <c r="D103" s="416" t="s">
        <v>84</v>
      </c>
      <c r="E103" s="132">
        <v>11</v>
      </c>
      <c r="F103" s="48"/>
      <c r="G103" s="49"/>
      <c r="H103" s="49"/>
      <c r="I103" s="49"/>
      <c r="J103" s="50"/>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row>
    <row r="104" spans="1:85" x14ac:dyDescent="0.2">
      <c r="A104" s="633" t="s">
        <v>88</v>
      </c>
      <c r="B104" s="564" t="s">
        <v>83</v>
      </c>
      <c r="C104" s="596">
        <v>39569</v>
      </c>
      <c r="D104" s="589" t="s">
        <v>84</v>
      </c>
      <c r="E104" s="365">
        <v>0</v>
      </c>
      <c r="F104" s="696"/>
      <c r="G104" s="522"/>
      <c r="H104" s="522"/>
      <c r="I104" s="522"/>
      <c r="J104" s="523"/>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row>
    <row r="105" spans="1:85" x14ac:dyDescent="0.2">
      <c r="A105" s="633" t="s">
        <v>157</v>
      </c>
      <c r="B105" s="564" t="s">
        <v>83</v>
      </c>
      <c r="C105" s="596">
        <v>40878</v>
      </c>
      <c r="D105" s="589" t="s">
        <v>84</v>
      </c>
      <c r="E105" s="365">
        <v>39.79</v>
      </c>
      <c r="F105" s="696"/>
      <c r="G105" s="522"/>
      <c r="H105" s="522"/>
      <c r="I105" s="522"/>
      <c r="J105" s="523"/>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row>
    <row r="106" spans="1:85" x14ac:dyDescent="0.2">
      <c r="A106" s="633" t="s">
        <v>158</v>
      </c>
      <c r="B106" s="564" t="s">
        <v>83</v>
      </c>
      <c r="C106" s="596">
        <v>40878</v>
      </c>
      <c r="D106" s="589" t="s">
        <v>84</v>
      </c>
      <c r="E106" s="365">
        <v>34.130000000000003</v>
      </c>
      <c r="F106" s="696"/>
      <c r="G106" s="522"/>
      <c r="H106" s="522"/>
      <c r="I106" s="522"/>
      <c r="J106" s="523"/>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row>
    <row r="107" spans="1:85" s="565" customFormat="1" x14ac:dyDescent="0.2">
      <c r="A107" s="633" t="s">
        <v>89</v>
      </c>
      <c r="B107" s="564" t="s">
        <v>83</v>
      </c>
      <c r="C107" s="596">
        <v>41061</v>
      </c>
      <c r="D107" s="589" t="s">
        <v>84</v>
      </c>
      <c r="E107" s="783"/>
      <c r="F107" s="784">
        <v>31.12</v>
      </c>
      <c r="G107" s="567"/>
      <c r="H107" s="567">
        <v>6.71</v>
      </c>
      <c r="I107" s="567"/>
      <c r="J107" s="568">
        <v>5.41</v>
      </c>
    </row>
    <row r="108" spans="1:85" x14ac:dyDescent="0.2">
      <c r="A108" s="613" t="s">
        <v>90</v>
      </c>
      <c r="B108" s="420" t="s">
        <v>91</v>
      </c>
      <c r="C108" s="419">
        <v>39569</v>
      </c>
      <c r="D108" s="416" t="s">
        <v>84</v>
      </c>
      <c r="E108" s="132">
        <v>0</v>
      </c>
      <c r="F108" s="52"/>
      <c r="G108" s="49"/>
      <c r="H108" s="49"/>
      <c r="I108" s="49"/>
      <c r="J108" s="50"/>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row>
    <row r="109" spans="1:85" ht="13.5" thickBot="1" x14ac:dyDescent="0.25">
      <c r="A109" s="617" t="s">
        <v>65</v>
      </c>
      <c r="B109" s="414" t="s">
        <v>92</v>
      </c>
      <c r="C109" s="447">
        <v>40179</v>
      </c>
      <c r="D109" s="446" t="s">
        <v>93</v>
      </c>
      <c r="E109" s="123"/>
      <c r="F109" s="123">
        <v>5.88</v>
      </c>
      <c r="G109" s="122">
        <v>5.88</v>
      </c>
      <c r="H109" s="122">
        <v>5.88</v>
      </c>
      <c r="I109" s="122">
        <v>5.88</v>
      </c>
      <c r="J109" s="138">
        <v>5.88</v>
      </c>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row>
    <row r="110" spans="1:85" x14ac:dyDescent="0.2">
      <c r="A110" s="676" t="s">
        <v>15</v>
      </c>
      <c r="B110" s="677"/>
      <c r="C110" s="597"/>
      <c r="D110" s="598"/>
      <c r="E110" s="678"/>
      <c r="F110" s="678"/>
      <c r="G110" s="730"/>
      <c r="H110" s="730"/>
      <c r="I110" s="730"/>
      <c r="J110" s="731"/>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row>
    <row r="111" spans="1:85" x14ac:dyDescent="0.2">
      <c r="A111" s="760" t="s">
        <v>235</v>
      </c>
      <c r="B111" s="564" t="s">
        <v>83</v>
      </c>
      <c r="C111" s="675">
        <v>40787</v>
      </c>
      <c r="D111" s="589" t="s">
        <v>84</v>
      </c>
      <c r="E111" s="365">
        <v>80</v>
      </c>
      <c r="F111" s="365"/>
      <c r="G111" s="373"/>
      <c r="H111" s="373"/>
      <c r="I111" s="373"/>
      <c r="J111" s="374"/>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row>
    <row r="112" spans="1:85" x14ac:dyDescent="0.2">
      <c r="A112" s="630" t="s">
        <v>60</v>
      </c>
      <c r="B112" s="564" t="s">
        <v>83</v>
      </c>
      <c r="C112" s="596">
        <v>40422</v>
      </c>
      <c r="D112" s="589" t="s">
        <v>84</v>
      </c>
      <c r="E112" s="365">
        <v>10</v>
      </c>
      <c r="F112" s="365"/>
      <c r="G112" s="373"/>
      <c r="H112" s="373"/>
      <c r="I112" s="373"/>
      <c r="J112" s="374"/>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row>
    <row r="113" spans="1:85" x14ac:dyDescent="0.2">
      <c r="A113" s="632" t="s">
        <v>9</v>
      </c>
      <c r="B113" s="564" t="s">
        <v>83</v>
      </c>
      <c r="C113" s="675">
        <v>40198</v>
      </c>
      <c r="D113" s="589" t="s">
        <v>84</v>
      </c>
      <c r="E113" s="365">
        <v>50</v>
      </c>
      <c r="F113" s="365"/>
      <c r="G113" s="373"/>
      <c r="H113" s="373"/>
      <c r="I113" s="373"/>
      <c r="J113" s="374"/>
      <c r="K113"/>
      <c r="L113"/>
      <c r="M113"/>
      <c r="N113"/>
      <c r="O113"/>
      <c r="P113"/>
      <c r="Q113"/>
      <c r="R113"/>
      <c r="S113"/>
      <c r="T113"/>
      <c r="U113"/>
      <c r="V113"/>
      <c r="W113"/>
      <c r="X113"/>
      <c r="Y113"/>
      <c r="Z113"/>
      <c r="AA113"/>
      <c r="AB113"/>
      <c r="AC113"/>
      <c r="AD113"/>
      <c r="AE113"/>
      <c r="AF113"/>
      <c r="AG113"/>
      <c r="AH113"/>
      <c r="AI113"/>
      <c r="AJ113"/>
      <c r="AK113"/>
      <c r="AL113"/>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row>
    <row r="114" spans="1:85" x14ac:dyDescent="0.2">
      <c r="A114" s="630" t="s">
        <v>29</v>
      </c>
      <c r="B114" s="564" t="s">
        <v>83</v>
      </c>
      <c r="C114" s="675">
        <v>40787</v>
      </c>
      <c r="D114" s="589" t="s">
        <v>84</v>
      </c>
      <c r="E114" s="365">
        <v>80</v>
      </c>
      <c r="F114" s="365"/>
      <c r="G114" s="373"/>
      <c r="H114" s="373"/>
      <c r="I114" s="373"/>
      <c r="J114" s="374"/>
      <c r="K114"/>
      <c r="L114"/>
      <c r="M114"/>
      <c r="N114"/>
      <c r="O114"/>
      <c r="P114"/>
      <c r="Q114"/>
      <c r="R114"/>
      <c r="S114"/>
      <c r="T114"/>
      <c r="U114"/>
      <c r="V114"/>
      <c r="W114"/>
      <c r="X114"/>
      <c r="Y114"/>
      <c r="Z114"/>
      <c r="AA114"/>
      <c r="AB114"/>
      <c r="AC114"/>
      <c r="AD114"/>
      <c r="AE114"/>
      <c r="AF114"/>
      <c r="AG114"/>
      <c r="AH114"/>
      <c r="AI114"/>
      <c r="AJ114"/>
      <c r="AK114"/>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row>
    <row r="115" spans="1:85" x14ac:dyDescent="0.2">
      <c r="A115" s="632" t="s">
        <v>10</v>
      </c>
      <c r="B115" s="564" t="s">
        <v>83</v>
      </c>
      <c r="C115" s="596">
        <v>40878</v>
      </c>
      <c r="D115" s="589" t="s">
        <v>84</v>
      </c>
      <c r="E115" s="365">
        <v>39.79</v>
      </c>
      <c r="F115" s="365"/>
      <c r="G115" s="373"/>
      <c r="H115" s="373"/>
      <c r="I115" s="373"/>
      <c r="J115" s="374"/>
      <c r="K115"/>
      <c r="L115"/>
      <c r="M115"/>
      <c r="N115"/>
      <c r="O115"/>
      <c r="P115"/>
      <c r="Q115"/>
      <c r="R115"/>
      <c r="S115"/>
      <c r="T115"/>
      <c r="U115"/>
      <c r="V115"/>
      <c r="W115"/>
      <c r="X115"/>
      <c r="Y115"/>
      <c r="Z115"/>
      <c r="AA115"/>
      <c r="AB115"/>
      <c r="AC115"/>
      <c r="AD115"/>
      <c r="AE115"/>
      <c r="AF115"/>
      <c r="AG115"/>
      <c r="AH115"/>
      <c r="AI115"/>
      <c r="AJ115"/>
      <c r="AK115"/>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row>
    <row r="116" spans="1:85" x14ac:dyDescent="0.2">
      <c r="A116" s="632" t="s">
        <v>214</v>
      </c>
      <c r="B116" s="564" t="s">
        <v>83</v>
      </c>
      <c r="C116" s="596">
        <v>40854</v>
      </c>
      <c r="D116" s="589" t="s">
        <v>84</v>
      </c>
      <c r="E116" s="365">
        <v>11</v>
      </c>
      <c r="F116" s="365"/>
      <c r="G116" s="373"/>
      <c r="H116" s="373"/>
      <c r="I116" s="373"/>
      <c r="J116" s="374"/>
      <c r="K116"/>
      <c r="L116"/>
      <c r="M116"/>
      <c r="N116"/>
      <c r="O116"/>
      <c r="P116"/>
      <c r="Q116"/>
      <c r="R116"/>
      <c r="S116"/>
      <c r="T116"/>
      <c r="U116"/>
      <c r="V116"/>
      <c r="W116"/>
      <c r="X116"/>
      <c r="Y116"/>
      <c r="Z116"/>
      <c r="AA116"/>
      <c r="AB116"/>
      <c r="AC116"/>
      <c r="AD116"/>
      <c r="AE116"/>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row>
    <row r="117" spans="1:85" x14ac:dyDescent="0.2">
      <c r="A117" s="632" t="s">
        <v>89</v>
      </c>
      <c r="B117" s="564" t="s">
        <v>83</v>
      </c>
      <c r="C117" s="596">
        <v>40634</v>
      </c>
      <c r="D117" s="589" t="s">
        <v>84</v>
      </c>
      <c r="E117" s="365">
        <v>5.37</v>
      </c>
      <c r="F117" s="365"/>
      <c r="G117" s="373"/>
      <c r="H117" s="373"/>
      <c r="I117" s="373"/>
      <c r="J117" s="374"/>
      <c r="K117"/>
      <c r="L117"/>
      <c r="M117"/>
      <c r="N117"/>
      <c r="O117"/>
      <c r="P117"/>
      <c r="Q117"/>
      <c r="R117"/>
      <c r="S117"/>
      <c r="T117"/>
      <c r="U117"/>
      <c r="V117"/>
      <c r="W117"/>
      <c r="X117"/>
      <c r="Y117"/>
      <c r="Z117"/>
      <c r="AA117"/>
      <c r="AB117"/>
      <c r="AC117"/>
      <c r="AD117"/>
      <c r="AE117"/>
      <c r="AF117"/>
      <c r="AG117"/>
      <c r="AH117"/>
      <c r="AI117"/>
      <c r="AJ117"/>
      <c r="AK117"/>
      <c r="AL117"/>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row>
    <row r="118" spans="1:85" x14ac:dyDescent="0.2">
      <c r="A118" s="632" t="s">
        <v>11</v>
      </c>
      <c r="B118" s="793" t="s">
        <v>83</v>
      </c>
      <c r="C118" s="675">
        <v>40198</v>
      </c>
      <c r="D118" s="589" t="s">
        <v>84</v>
      </c>
      <c r="E118" s="365">
        <v>10</v>
      </c>
      <c r="F118" s="365"/>
      <c r="G118" s="373"/>
      <c r="H118" s="373"/>
      <c r="I118" s="373"/>
      <c r="J118" s="374"/>
      <c r="K118"/>
      <c r="L118"/>
      <c r="M118"/>
      <c r="N118"/>
      <c r="O118"/>
      <c r="P118"/>
      <c r="Q118"/>
      <c r="R118"/>
      <c r="S118"/>
      <c r="T118"/>
      <c r="U118"/>
      <c r="V118"/>
      <c r="W118"/>
      <c r="X118"/>
      <c r="Y118"/>
      <c r="Z118"/>
      <c r="AA118"/>
      <c r="AB118"/>
      <c r="AC118"/>
      <c r="AD118"/>
      <c r="AE118"/>
      <c r="AF118"/>
      <c r="AG118"/>
      <c r="AH118"/>
      <c r="AI118"/>
      <c r="AJ118"/>
      <c r="AK118"/>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row>
    <row r="119" spans="1:85" x14ac:dyDescent="0.2">
      <c r="A119" s="632" t="s">
        <v>12</v>
      </c>
      <c r="B119" s="564" t="s">
        <v>83</v>
      </c>
      <c r="C119" s="675">
        <v>40198</v>
      </c>
      <c r="D119" s="589" t="s">
        <v>84</v>
      </c>
      <c r="E119" s="365">
        <v>0</v>
      </c>
      <c r="F119" s="365"/>
      <c r="G119" s="373"/>
      <c r="H119" s="373"/>
      <c r="I119" s="373"/>
      <c r="J119" s="374"/>
      <c r="K119"/>
      <c r="L119"/>
      <c r="M119"/>
      <c r="N119"/>
      <c r="O119"/>
      <c r="P119"/>
      <c r="Q119"/>
      <c r="R119"/>
      <c r="S119"/>
      <c r="T119"/>
      <c r="U119"/>
      <c r="V119"/>
      <c r="W119"/>
      <c r="X119"/>
      <c r="Y119"/>
      <c r="Z119"/>
      <c r="AA119"/>
      <c r="AB119"/>
      <c r="AC119"/>
      <c r="AD119"/>
      <c r="AE119"/>
      <c r="AF119"/>
      <c r="AG119"/>
      <c r="AH119"/>
      <c r="AI119"/>
      <c r="AJ119"/>
      <c r="AK119"/>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row>
    <row r="120" spans="1:85" x14ac:dyDescent="0.2">
      <c r="A120" s="632" t="s">
        <v>13</v>
      </c>
      <c r="B120" s="564" t="s">
        <v>96</v>
      </c>
      <c r="C120" s="675">
        <v>40198</v>
      </c>
      <c r="D120" s="589" t="s">
        <v>93</v>
      </c>
      <c r="E120" s="365"/>
      <c r="F120" s="365">
        <v>13</v>
      </c>
      <c r="G120" s="373"/>
      <c r="H120" s="373">
        <v>13</v>
      </c>
      <c r="I120" s="373"/>
      <c r="J120" s="374">
        <v>13</v>
      </c>
      <c r="K120"/>
      <c r="L120"/>
      <c r="M120"/>
      <c r="N120"/>
      <c r="O120"/>
      <c r="P120"/>
      <c r="Q120"/>
      <c r="R120"/>
      <c r="S120"/>
      <c r="T120"/>
      <c r="U120"/>
      <c r="V120"/>
      <c r="W120"/>
      <c r="X120"/>
      <c r="Y120"/>
      <c r="Z120"/>
      <c r="AA120"/>
      <c r="AB120"/>
      <c r="AC120"/>
      <c r="AD120"/>
      <c r="AE120"/>
      <c r="AF120"/>
      <c r="AG120"/>
      <c r="AH120"/>
      <c r="AI120"/>
      <c r="AJ120"/>
      <c r="AK120"/>
      <c r="AL120"/>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row>
    <row r="121" spans="1:85" x14ac:dyDescent="0.2">
      <c r="A121" s="632" t="s">
        <v>14</v>
      </c>
      <c r="B121" s="564" t="s">
        <v>26</v>
      </c>
      <c r="C121" s="675">
        <v>40198</v>
      </c>
      <c r="D121" s="733" t="s">
        <v>93</v>
      </c>
      <c r="E121" s="360"/>
      <c r="F121" s="373">
        <v>14</v>
      </c>
      <c r="G121" s="373"/>
      <c r="H121" s="373">
        <v>14</v>
      </c>
      <c r="I121" s="373"/>
      <c r="J121" s="374">
        <v>14</v>
      </c>
      <c r="K121"/>
      <c r="L121"/>
      <c r="M121"/>
      <c r="N121"/>
      <c r="O121"/>
      <c r="P121"/>
      <c r="Q121"/>
      <c r="R121"/>
      <c r="S121"/>
      <c r="T121"/>
      <c r="U121"/>
      <c r="V121"/>
      <c r="W121"/>
      <c r="X121"/>
      <c r="Y121"/>
      <c r="Z121"/>
      <c r="AA121"/>
      <c r="AB121"/>
      <c r="AC121"/>
      <c r="AD121"/>
      <c r="AE121"/>
      <c r="AF121"/>
      <c r="AG121"/>
      <c r="AH121"/>
      <c r="AI121"/>
      <c r="AJ121"/>
      <c r="AK121"/>
      <c r="AL121"/>
      <c r="AM12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c r="CC121"/>
      <c r="CD121"/>
      <c r="CE121"/>
      <c r="CF121"/>
      <c r="CG121"/>
    </row>
    <row r="122" spans="1:85" ht="26.25" thickBot="1" x14ac:dyDescent="0.25">
      <c r="A122" s="734" t="s">
        <v>216</v>
      </c>
      <c r="B122" s="708" t="s">
        <v>26</v>
      </c>
      <c r="C122" s="735">
        <v>41010</v>
      </c>
      <c r="D122" s="736" t="s">
        <v>93</v>
      </c>
      <c r="E122" s="737"/>
      <c r="F122" s="737">
        <v>16</v>
      </c>
      <c r="G122" s="738"/>
      <c r="H122" s="738">
        <v>16</v>
      </c>
      <c r="I122" s="738"/>
      <c r="J122" s="739">
        <v>16</v>
      </c>
      <c r="K122"/>
      <c r="L122"/>
      <c r="M122"/>
      <c r="N122"/>
      <c r="O122"/>
      <c r="P122"/>
      <c r="Q122"/>
      <c r="R122"/>
      <c r="S122"/>
      <c r="T122"/>
      <c r="U122"/>
      <c r="V122"/>
      <c r="W122"/>
      <c r="X122"/>
      <c r="Y122"/>
      <c r="Z122"/>
      <c r="AA122"/>
      <c r="AB122"/>
      <c r="AC122"/>
      <c r="AD122"/>
      <c r="AE122"/>
      <c r="AF122"/>
      <c r="AG122"/>
      <c r="AH122"/>
      <c r="AI122"/>
      <c r="AJ122"/>
      <c r="AK122"/>
      <c r="AL12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row>
    <row r="123" spans="1:85" x14ac:dyDescent="0.2">
      <c r="A123" s="676" t="s">
        <v>187</v>
      </c>
      <c r="B123" s="677"/>
      <c r="C123" s="597"/>
      <c r="D123" s="598"/>
      <c r="E123" s="678"/>
      <c r="F123" s="365"/>
      <c r="G123" s="373"/>
      <c r="H123" s="373"/>
      <c r="I123" s="373"/>
      <c r="J123" s="374"/>
      <c r="K123"/>
      <c r="L123"/>
      <c r="M123"/>
      <c r="N123"/>
      <c r="O123"/>
      <c r="P123"/>
      <c r="Q123"/>
      <c r="R123"/>
      <c r="S123"/>
      <c r="T123"/>
      <c r="U123"/>
      <c r="V123"/>
      <c r="W123"/>
      <c r="X123"/>
      <c r="Y123"/>
      <c r="Z123"/>
      <c r="AA123"/>
      <c r="AB123"/>
      <c r="AC123"/>
      <c r="AD123"/>
      <c r="AE123"/>
      <c r="AF123"/>
      <c r="AG123"/>
      <c r="AH123"/>
      <c r="AI123"/>
      <c r="AJ123"/>
      <c r="AK123"/>
      <c r="AL123"/>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row>
    <row r="124" spans="1:85" x14ac:dyDescent="0.2">
      <c r="A124" s="632" t="s">
        <v>200</v>
      </c>
      <c r="B124" s="564" t="s">
        <v>83</v>
      </c>
      <c r="C124" s="675">
        <v>40854</v>
      </c>
      <c r="D124" s="589" t="s">
        <v>84</v>
      </c>
      <c r="E124" s="365">
        <v>80</v>
      </c>
      <c r="F124" s="365"/>
      <c r="G124" s="373"/>
      <c r="H124" s="373"/>
      <c r="I124" s="373"/>
      <c r="J124" s="374"/>
      <c r="K124"/>
      <c r="L124"/>
      <c r="M124"/>
      <c r="N124"/>
      <c r="O124"/>
      <c r="P124"/>
      <c r="Q124"/>
      <c r="R124"/>
      <c r="S124"/>
      <c r="T124"/>
      <c r="U124"/>
      <c r="V124"/>
      <c r="W124"/>
      <c r="X124"/>
      <c r="Y124"/>
      <c r="Z124"/>
      <c r="AA124"/>
      <c r="AB124"/>
      <c r="AC124"/>
      <c r="AD124"/>
      <c r="AE124"/>
      <c r="AF124"/>
      <c r="AG124"/>
      <c r="AH124"/>
      <c r="AI124"/>
      <c r="AJ124"/>
      <c r="AK124"/>
      <c r="AL124"/>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row>
    <row r="125" spans="1:85" x14ac:dyDescent="0.2">
      <c r="A125" s="630" t="s">
        <v>60</v>
      </c>
      <c r="B125" s="564" t="s">
        <v>83</v>
      </c>
      <c r="C125" s="675">
        <v>40854</v>
      </c>
      <c r="D125" s="589" t="s">
        <v>84</v>
      </c>
      <c r="E125" s="365">
        <v>10</v>
      </c>
      <c r="F125" s="365"/>
      <c r="G125" s="373"/>
      <c r="H125" s="373"/>
      <c r="I125" s="373"/>
      <c r="J125" s="374"/>
      <c r="K125"/>
      <c r="L125"/>
      <c r="M125"/>
      <c r="N125"/>
      <c r="O125"/>
      <c r="P125"/>
      <c r="Q125"/>
      <c r="R125"/>
      <c r="S125"/>
      <c r="T125"/>
      <c r="U125"/>
      <c r="V125"/>
      <c r="W125"/>
      <c r="X125"/>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row>
    <row r="126" spans="1:85" x14ac:dyDescent="0.2">
      <c r="A126" s="632" t="s">
        <v>188</v>
      </c>
      <c r="B126" s="564" t="s">
        <v>83</v>
      </c>
      <c r="C126" s="675">
        <v>40854</v>
      </c>
      <c r="D126" s="589" t="s">
        <v>84</v>
      </c>
      <c r="E126" s="365">
        <v>50</v>
      </c>
      <c r="F126" s="365"/>
      <c r="G126" s="373"/>
      <c r="H126" s="373"/>
      <c r="I126" s="373"/>
      <c r="J126" s="374"/>
      <c r="K126"/>
      <c r="L126"/>
      <c r="M126"/>
      <c r="N126"/>
      <c r="O126"/>
      <c r="P126"/>
      <c r="Q126"/>
      <c r="R126"/>
      <c r="S126"/>
      <c r="T126"/>
      <c r="U126"/>
      <c r="V126"/>
      <c r="W126"/>
      <c r="X126"/>
      <c r="Y126"/>
      <c r="Z126"/>
      <c r="AA126"/>
      <c r="AB126"/>
      <c r="AC126"/>
      <c r="AD126"/>
      <c r="AE126"/>
      <c r="AF126"/>
      <c r="AG126"/>
      <c r="AH126"/>
      <c r="AI126"/>
      <c r="AJ126"/>
      <c r="AK126"/>
      <c r="AL126"/>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row>
    <row r="127" spans="1:85" x14ac:dyDescent="0.2">
      <c r="A127" s="630" t="s">
        <v>29</v>
      </c>
      <c r="B127" s="564" t="s">
        <v>83</v>
      </c>
      <c r="C127" s="675">
        <v>40854</v>
      </c>
      <c r="D127" s="589" t="s">
        <v>84</v>
      </c>
      <c r="E127" s="365">
        <v>80</v>
      </c>
      <c r="F127" s="365"/>
      <c r="G127" s="373"/>
      <c r="H127" s="373"/>
      <c r="I127" s="373"/>
      <c r="J127" s="374"/>
      <c r="K127"/>
      <c r="L127"/>
      <c r="M127"/>
      <c r="N127"/>
      <c r="O127"/>
      <c r="P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row>
    <row r="128" spans="1:85" x14ac:dyDescent="0.2">
      <c r="A128" s="632" t="s">
        <v>10</v>
      </c>
      <c r="B128" s="564" t="s">
        <v>83</v>
      </c>
      <c r="C128" s="596">
        <v>40878</v>
      </c>
      <c r="D128" s="589" t="s">
        <v>84</v>
      </c>
      <c r="E128" s="365">
        <v>39.79</v>
      </c>
      <c r="F128" s="365"/>
      <c r="G128" s="373"/>
      <c r="H128" s="373"/>
      <c r="I128" s="373"/>
      <c r="J128" s="374"/>
      <c r="K128"/>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row>
    <row r="129" spans="1:85" x14ac:dyDescent="0.2">
      <c r="A129" s="632" t="s">
        <v>214</v>
      </c>
      <c r="B129" s="564" t="s">
        <v>83</v>
      </c>
      <c r="C129" s="596">
        <v>40854</v>
      </c>
      <c r="D129" s="589" t="s">
        <v>84</v>
      </c>
      <c r="E129" s="365">
        <v>11</v>
      </c>
      <c r="F129" s="365"/>
      <c r="G129" s="373"/>
      <c r="H129" s="373"/>
      <c r="I129" s="373"/>
      <c r="J129" s="374"/>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row>
    <row r="130" spans="1:85" x14ac:dyDescent="0.2">
      <c r="A130" s="632" t="s">
        <v>89</v>
      </c>
      <c r="B130" s="564" t="s">
        <v>83</v>
      </c>
      <c r="C130" s="675">
        <v>40854</v>
      </c>
      <c r="D130" s="589" t="s">
        <v>84</v>
      </c>
      <c r="E130" s="365">
        <v>5.37</v>
      </c>
      <c r="F130" s="365"/>
      <c r="G130" s="373"/>
      <c r="H130" s="373"/>
      <c r="I130" s="373"/>
      <c r="J130" s="374"/>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row>
    <row r="131" spans="1:85" x14ac:dyDescent="0.2">
      <c r="A131" s="632" t="s">
        <v>11</v>
      </c>
      <c r="B131" s="793" t="s">
        <v>83</v>
      </c>
      <c r="C131" s="675">
        <v>40854</v>
      </c>
      <c r="D131" s="589" t="s">
        <v>84</v>
      </c>
      <c r="E131" s="365">
        <v>10</v>
      </c>
      <c r="F131" s="365"/>
      <c r="G131" s="373"/>
      <c r="H131" s="373"/>
      <c r="I131" s="373"/>
      <c r="J131" s="374"/>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row>
    <row r="132" spans="1:85" x14ac:dyDescent="0.2">
      <c r="A132" s="632" t="s">
        <v>12</v>
      </c>
      <c r="B132" s="564" t="s">
        <v>83</v>
      </c>
      <c r="C132" s="675">
        <v>40854</v>
      </c>
      <c r="D132" s="589" t="s">
        <v>84</v>
      </c>
      <c r="E132" s="365">
        <v>0</v>
      </c>
      <c r="F132" s="365"/>
      <c r="G132" s="373"/>
      <c r="H132" s="373"/>
      <c r="I132" s="373"/>
      <c r="J132" s="374"/>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row>
    <row r="133" spans="1:85" x14ac:dyDescent="0.2">
      <c r="A133" s="679" t="s">
        <v>207</v>
      </c>
      <c r="B133" s="680"/>
      <c r="C133" s="554"/>
      <c r="D133" s="524"/>
      <c r="E133" s="365" t="s">
        <v>195</v>
      </c>
      <c r="F133" s="365"/>
      <c r="G133" s="373"/>
      <c r="H133" s="373"/>
      <c r="I133" s="373"/>
      <c r="J133" s="374"/>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row>
    <row r="134" spans="1:85" x14ac:dyDescent="0.2">
      <c r="A134" s="632" t="s">
        <v>192</v>
      </c>
      <c r="B134" s="564" t="s">
        <v>96</v>
      </c>
      <c r="C134" s="675">
        <v>40854</v>
      </c>
      <c r="D134" s="589" t="s">
        <v>93</v>
      </c>
      <c r="E134" s="365"/>
      <c r="F134" s="365">
        <v>13</v>
      </c>
      <c r="G134" s="373"/>
      <c r="H134" s="373">
        <v>13</v>
      </c>
      <c r="I134" s="373"/>
      <c r="J134" s="374">
        <v>13</v>
      </c>
      <c r="K134"/>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row>
    <row r="135" spans="1:85" x14ac:dyDescent="0.2">
      <c r="A135" s="632" t="s">
        <v>193</v>
      </c>
      <c r="B135" s="564" t="s">
        <v>96</v>
      </c>
      <c r="C135" s="675">
        <v>40854</v>
      </c>
      <c r="D135" s="589" t="s">
        <v>93</v>
      </c>
      <c r="E135" s="365"/>
      <c r="F135" s="365">
        <v>14</v>
      </c>
      <c r="G135" s="373"/>
      <c r="H135" s="373">
        <v>14</v>
      </c>
      <c r="I135" s="373"/>
      <c r="J135" s="374">
        <v>14</v>
      </c>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row>
    <row r="136" spans="1:85" x14ac:dyDescent="0.2">
      <c r="A136" s="632" t="s">
        <v>229</v>
      </c>
      <c r="B136" s="564" t="s">
        <v>96</v>
      </c>
      <c r="C136" s="675">
        <v>41092</v>
      </c>
      <c r="D136" s="589" t="s">
        <v>93</v>
      </c>
      <c r="E136" s="365"/>
      <c r="F136" s="365">
        <v>16</v>
      </c>
      <c r="G136" s="373"/>
      <c r="H136" s="373">
        <v>16</v>
      </c>
      <c r="I136" s="373"/>
      <c r="J136" s="374">
        <v>16</v>
      </c>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row>
    <row r="137" spans="1:85" x14ac:dyDescent="0.2">
      <c r="A137" s="632" t="s">
        <v>189</v>
      </c>
      <c r="B137" s="564" t="s">
        <v>96</v>
      </c>
      <c r="C137" s="675">
        <v>40854</v>
      </c>
      <c r="D137" s="589" t="s">
        <v>93</v>
      </c>
      <c r="E137" s="365"/>
      <c r="F137" s="365">
        <v>20</v>
      </c>
      <c r="G137" s="373"/>
      <c r="H137" s="373">
        <v>20</v>
      </c>
      <c r="I137" s="373"/>
      <c r="J137" s="374">
        <v>20</v>
      </c>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row>
    <row r="138" spans="1:85" x14ac:dyDescent="0.2">
      <c r="A138" s="632" t="s">
        <v>190</v>
      </c>
      <c r="B138" s="564" t="s">
        <v>96</v>
      </c>
      <c r="C138" s="675">
        <v>40854</v>
      </c>
      <c r="D138" s="589" t="s">
        <v>93</v>
      </c>
      <c r="E138" s="365"/>
      <c r="F138" s="365">
        <v>45</v>
      </c>
      <c r="G138" s="373"/>
      <c r="H138" s="373">
        <v>45</v>
      </c>
      <c r="I138" s="373"/>
      <c r="J138" s="374">
        <v>45</v>
      </c>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row>
    <row r="139" spans="1:85" x14ac:dyDescent="0.2">
      <c r="A139" s="632" t="s">
        <v>191</v>
      </c>
      <c r="B139" s="564" t="s">
        <v>96</v>
      </c>
      <c r="C139" s="675">
        <v>40854</v>
      </c>
      <c r="D139" s="589" t="s">
        <v>93</v>
      </c>
      <c r="E139" s="365"/>
      <c r="F139" s="365">
        <v>20</v>
      </c>
      <c r="G139" s="373"/>
      <c r="H139" s="373">
        <v>20</v>
      </c>
      <c r="I139" s="373"/>
      <c r="J139" s="374">
        <v>20</v>
      </c>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row>
    <row r="140" spans="1:85" x14ac:dyDescent="0.2">
      <c r="A140" s="632" t="s">
        <v>230</v>
      </c>
      <c r="B140" s="564" t="s">
        <v>96</v>
      </c>
      <c r="C140" s="675">
        <v>41092</v>
      </c>
      <c r="D140" s="589" t="s">
        <v>93</v>
      </c>
      <c r="E140" s="365"/>
      <c r="F140" s="365">
        <v>33</v>
      </c>
      <c r="G140" s="373"/>
      <c r="H140" s="373">
        <v>33</v>
      </c>
      <c r="I140" s="373"/>
      <c r="J140" s="374">
        <v>33</v>
      </c>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row>
    <row r="141" spans="1:85" x14ac:dyDescent="0.2">
      <c r="A141" s="632" t="s">
        <v>231</v>
      </c>
      <c r="B141" s="564" t="s">
        <v>96</v>
      </c>
      <c r="C141" s="675">
        <v>41092</v>
      </c>
      <c r="D141" s="589" t="s">
        <v>93</v>
      </c>
      <c r="E141" s="365"/>
      <c r="F141" s="365">
        <v>66</v>
      </c>
      <c r="G141" s="373"/>
      <c r="H141" s="373">
        <v>66</v>
      </c>
      <c r="I141" s="373"/>
      <c r="J141" s="374">
        <v>66</v>
      </c>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row>
    <row r="142" spans="1:85" x14ac:dyDescent="0.2">
      <c r="A142" s="679" t="s">
        <v>206</v>
      </c>
      <c r="B142" s="680"/>
      <c r="C142" s="554"/>
      <c r="D142" s="524"/>
      <c r="E142" s="365"/>
      <c r="F142" s="365"/>
      <c r="G142" s="373"/>
      <c r="H142" s="373"/>
      <c r="I142" s="373"/>
      <c r="J142" s="374"/>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row>
    <row r="143" spans="1:85" x14ac:dyDescent="0.2">
      <c r="A143" s="632" t="s">
        <v>192</v>
      </c>
      <c r="B143" s="564" t="s">
        <v>96</v>
      </c>
      <c r="C143" s="675">
        <v>40854</v>
      </c>
      <c r="D143" s="589" t="s">
        <v>93</v>
      </c>
      <c r="E143" s="365" t="s">
        <v>195</v>
      </c>
      <c r="F143" s="365">
        <v>22</v>
      </c>
      <c r="G143" s="373"/>
      <c r="H143" s="373">
        <v>22</v>
      </c>
      <c r="I143" s="373"/>
      <c r="J143" s="374">
        <v>22</v>
      </c>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row>
    <row r="144" spans="1:85" x14ac:dyDescent="0.2">
      <c r="A144" s="632" t="s">
        <v>193</v>
      </c>
      <c r="B144" s="564" t="s">
        <v>96</v>
      </c>
      <c r="C144" s="675">
        <v>40854</v>
      </c>
      <c r="D144" s="589" t="s">
        <v>93</v>
      </c>
      <c r="E144" s="365"/>
      <c r="F144" s="365">
        <v>23</v>
      </c>
      <c r="G144" s="373"/>
      <c r="H144" s="373">
        <v>23</v>
      </c>
      <c r="I144" s="373"/>
      <c r="J144" s="374">
        <v>23</v>
      </c>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row>
    <row r="145" spans="1:85" x14ac:dyDescent="0.2">
      <c r="A145" s="632" t="s">
        <v>229</v>
      </c>
      <c r="B145" s="564" t="s">
        <v>96</v>
      </c>
      <c r="C145" s="675">
        <v>41092</v>
      </c>
      <c r="D145" s="589" t="s">
        <v>93</v>
      </c>
      <c r="E145" s="365"/>
      <c r="F145" s="365">
        <v>25</v>
      </c>
      <c r="G145" s="373"/>
      <c r="H145" s="373">
        <v>25</v>
      </c>
      <c r="I145" s="373"/>
      <c r="J145" s="374">
        <v>25</v>
      </c>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row>
    <row r="146" spans="1:85" x14ac:dyDescent="0.2">
      <c r="A146" s="632" t="s">
        <v>189</v>
      </c>
      <c r="B146" s="564" t="s">
        <v>96</v>
      </c>
      <c r="C146" s="675">
        <v>40854</v>
      </c>
      <c r="D146" s="589" t="s">
        <v>93</v>
      </c>
      <c r="E146" s="365"/>
      <c r="F146" s="365">
        <v>29</v>
      </c>
      <c r="G146" s="373"/>
      <c r="H146" s="373">
        <v>29</v>
      </c>
      <c r="I146" s="373"/>
      <c r="J146" s="374">
        <v>29</v>
      </c>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row>
    <row r="147" spans="1:85" x14ac:dyDescent="0.2">
      <c r="A147" s="632" t="s">
        <v>190</v>
      </c>
      <c r="B147" s="564" t="s">
        <v>96</v>
      </c>
      <c r="C147" s="675">
        <v>40854</v>
      </c>
      <c r="D147" s="589" t="s">
        <v>93</v>
      </c>
      <c r="E147" s="365"/>
      <c r="F147" s="365">
        <v>54</v>
      </c>
      <c r="G147" s="373"/>
      <c r="H147" s="373">
        <v>54</v>
      </c>
      <c r="I147" s="373"/>
      <c r="J147" s="374">
        <v>54</v>
      </c>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row>
    <row r="148" spans="1:85" x14ac:dyDescent="0.2">
      <c r="A148" s="632" t="s">
        <v>191</v>
      </c>
      <c r="B148" s="564" t="s">
        <v>96</v>
      </c>
      <c r="C148" s="675">
        <v>40854</v>
      </c>
      <c r="D148" s="589" t="s">
        <v>93</v>
      </c>
      <c r="E148" s="365"/>
      <c r="F148" s="365">
        <v>29</v>
      </c>
      <c r="G148" s="373"/>
      <c r="H148" s="373">
        <v>29</v>
      </c>
      <c r="I148" s="373"/>
      <c r="J148" s="374">
        <v>29</v>
      </c>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row>
    <row r="149" spans="1:85" x14ac:dyDescent="0.2">
      <c r="A149" s="632" t="s">
        <v>230</v>
      </c>
      <c r="B149" s="564" t="s">
        <v>96</v>
      </c>
      <c r="C149" s="675">
        <v>41092</v>
      </c>
      <c r="D149" s="589" t="s">
        <v>93</v>
      </c>
      <c r="E149" s="365"/>
      <c r="F149" s="365">
        <v>42</v>
      </c>
      <c r="G149" s="373"/>
      <c r="H149" s="373">
        <v>42</v>
      </c>
      <c r="I149" s="373"/>
      <c r="J149" s="374">
        <v>42</v>
      </c>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row>
    <row r="150" spans="1:85" ht="13.5" thickBot="1" x14ac:dyDescent="0.25">
      <c r="A150" s="632" t="s">
        <v>231</v>
      </c>
      <c r="B150" s="564" t="s">
        <v>96</v>
      </c>
      <c r="C150" s="675">
        <v>41092</v>
      </c>
      <c r="D150" s="589" t="s">
        <v>93</v>
      </c>
      <c r="E150" s="365"/>
      <c r="F150" s="365">
        <v>75</v>
      </c>
      <c r="G150" s="373"/>
      <c r="H150" s="373">
        <v>75</v>
      </c>
      <c r="I150" s="373"/>
      <c r="J150" s="374">
        <v>75</v>
      </c>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row>
    <row r="151" spans="1:85" x14ac:dyDescent="0.2">
      <c r="A151" s="622" t="s">
        <v>94</v>
      </c>
      <c r="B151" s="651"/>
      <c r="C151" s="402"/>
      <c r="D151" s="401"/>
      <c r="E151" s="61"/>
      <c r="F151" s="445"/>
      <c r="G151" s="444"/>
      <c r="H151" s="444"/>
      <c r="I151" s="444"/>
      <c r="J151" s="443"/>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row>
    <row r="152" spans="1:85" x14ac:dyDescent="0.2">
      <c r="A152" s="613" t="s">
        <v>48</v>
      </c>
      <c r="B152" s="420" t="s">
        <v>96</v>
      </c>
      <c r="C152" s="399">
        <v>39569</v>
      </c>
      <c r="D152" s="398" t="s">
        <v>93</v>
      </c>
      <c r="E152" s="47">
        <v>1528</v>
      </c>
      <c r="F152" s="52"/>
      <c r="G152" s="49"/>
      <c r="H152" s="49"/>
      <c r="I152" s="49"/>
      <c r="J152" s="50"/>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row>
    <row r="153" spans="1:85" x14ac:dyDescent="0.2">
      <c r="A153" s="623" t="s">
        <v>52</v>
      </c>
      <c r="B153" s="652" t="s">
        <v>96</v>
      </c>
      <c r="C153" s="363">
        <v>40634</v>
      </c>
      <c r="D153" s="440" t="s">
        <v>93</v>
      </c>
      <c r="E153" s="365">
        <v>8057.5</v>
      </c>
      <c r="F153" s="485"/>
      <c r="G153" s="367"/>
      <c r="H153" s="486"/>
      <c r="I153" s="367"/>
      <c r="J153" s="487"/>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row>
    <row r="154" spans="1:85" x14ac:dyDescent="0.2">
      <c r="A154" s="623" t="s">
        <v>53</v>
      </c>
      <c r="B154" s="652" t="s">
        <v>96</v>
      </c>
      <c r="C154" s="363">
        <v>40634</v>
      </c>
      <c r="D154" s="440" t="s">
        <v>93</v>
      </c>
      <c r="E154" s="365">
        <v>4400</v>
      </c>
      <c r="F154" s="488"/>
      <c r="G154" s="371"/>
      <c r="H154" s="486"/>
      <c r="I154" s="371"/>
      <c r="J154" s="487"/>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row>
    <row r="155" spans="1:85" x14ac:dyDescent="0.2">
      <c r="A155" s="623" t="s">
        <v>51</v>
      </c>
      <c r="B155" s="652" t="s">
        <v>96</v>
      </c>
      <c r="C155" s="363">
        <v>40634</v>
      </c>
      <c r="D155" s="440" t="s">
        <v>93</v>
      </c>
      <c r="E155" s="365">
        <v>15042.5</v>
      </c>
      <c r="F155" s="488"/>
      <c r="G155" s="371"/>
      <c r="H155" s="486"/>
      <c r="I155" s="371"/>
      <c r="J155" s="487"/>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row>
    <row r="156" spans="1:85" ht="25.5" x14ac:dyDescent="0.2">
      <c r="A156" s="624" t="s">
        <v>197</v>
      </c>
      <c r="B156" s="652"/>
      <c r="C156" s="363"/>
      <c r="D156" s="440"/>
      <c r="E156" s="365"/>
      <c r="F156" s="365"/>
      <c r="G156" s="373"/>
      <c r="H156" s="373"/>
      <c r="I156" s="373"/>
      <c r="J156" s="374"/>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row>
    <row r="157" spans="1:85" x14ac:dyDescent="0.2">
      <c r="A157" s="633" t="s">
        <v>99</v>
      </c>
      <c r="B157" s="564" t="s">
        <v>27</v>
      </c>
      <c r="C157" s="675">
        <v>40909</v>
      </c>
      <c r="D157" s="440" t="s">
        <v>100</v>
      </c>
      <c r="E157" s="682"/>
      <c r="F157" s="365">
        <v>40</v>
      </c>
      <c r="G157" s="373">
        <v>40</v>
      </c>
      <c r="H157" s="373">
        <v>40</v>
      </c>
      <c r="I157" s="373">
        <v>40</v>
      </c>
      <c r="J157" s="374">
        <v>40</v>
      </c>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row>
    <row r="158" spans="1:85" ht="13.5" thickBot="1" x14ac:dyDescent="0.25">
      <c r="A158" s="625" t="s">
        <v>101</v>
      </c>
      <c r="B158" s="414" t="s">
        <v>91</v>
      </c>
      <c r="C158" s="396">
        <v>39569</v>
      </c>
      <c r="D158" s="395" t="s">
        <v>84</v>
      </c>
      <c r="E158" s="81">
        <v>0</v>
      </c>
      <c r="F158" s="75"/>
      <c r="G158" s="76"/>
      <c r="H158" s="76"/>
      <c r="I158" s="76"/>
      <c r="J158" s="77"/>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row>
    <row r="159" spans="1:85" x14ac:dyDescent="0.2">
      <c r="A159" s="622" t="s">
        <v>102</v>
      </c>
      <c r="B159" s="651"/>
      <c r="C159" s="402"/>
      <c r="D159" s="401"/>
      <c r="E159" s="61"/>
      <c r="F159" s="62"/>
      <c r="G159" s="63"/>
      <c r="H159" s="63"/>
      <c r="I159" s="63"/>
      <c r="J159" s="64"/>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row>
    <row r="160" spans="1:85" x14ac:dyDescent="0.2">
      <c r="A160" s="626" t="s">
        <v>103</v>
      </c>
      <c r="B160" s="420" t="s">
        <v>83</v>
      </c>
      <c r="C160" s="429">
        <v>39569</v>
      </c>
      <c r="D160" s="398" t="s">
        <v>84</v>
      </c>
      <c r="E160" s="47">
        <v>0</v>
      </c>
      <c r="F160" s="55"/>
      <c r="G160" s="56"/>
      <c r="H160" s="56"/>
      <c r="I160" s="56"/>
      <c r="J160" s="57"/>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row>
    <row r="161" spans="1:85" x14ac:dyDescent="0.2">
      <c r="A161" s="705" t="s">
        <v>104</v>
      </c>
      <c r="B161" s="564" t="s">
        <v>91</v>
      </c>
      <c r="C161" s="683">
        <v>39569</v>
      </c>
      <c r="D161" s="440" t="s">
        <v>84</v>
      </c>
      <c r="E161" s="682">
        <v>0</v>
      </c>
      <c r="F161" s="706"/>
      <c r="G161" s="567"/>
      <c r="H161" s="567"/>
      <c r="I161" s="567"/>
      <c r="J161" s="568"/>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row>
    <row r="162" spans="1:85" x14ac:dyDescent="0.2">
      <c r="A162" s="705" t="s">
        <v>105</v>
      </c>
      <c r="B162" s="564" t="s">
        <v>27</v>
      </c>
      <c r="C162" s="519">
        <v>40909</v>
      </c>
      <c r="D162" s="440" t="s">
        <v>106</v>
      </c>
      <c r="E162" s="682">
        <v>1704</v>
      </c>
      <c r="F162" s="707"/>
      <c r="G162" s="522"/>
      <c r="H162" s="522"/>
      <c r="I162" s="522"/>
      <c r="J162" s="523"/>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row>
    <row r="163" spans="1:85" x14ac:dyDescent="0.2">
      <c r="A163" s="633" t="s">
        <v>107</v>
      </c>
      <c r="B163" s="564" t="s">
        <v>27</v>
      </c>
      <c r="C163" s="519">
        <v>40909</v>
      </c>
      <c r="D163" s="440" t="s">
        <v>106</v>
      </c>
      <c r="E163" s="682">
        <v>3408</v>
      </c>
      <c r="F163" s="707"/>
      <c r="G163" s="522"/>
      <c r="H163" s="522"/>
      <c r="I163" s="522"/>
      <c r="J163" s="52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row>
    <row r="164" spans="1:85" x14ac:dyDescent="0.2">
      <c r="A164" s="633" t="s">
        <v>108</v>
      </c>
      <c r="B164" s="564" t="s">
        <v>27</v>
      </c>
      <c r="C164" s="519">
        <v>40909</v>
      </c>
      <c r="D164" s="440" t="s">
        <v>106</v>
      </c>
      <c r="E164" s="682">
        <v>5112</v>
      </c>
      <c r="F164" s="707"/>
      <c r="G164" s="522"/>
      <c r="H164" s="522"/>
      <c r="I164" s="522"/>
      <c r="J164" s="523"/>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row>
    <row r="165" spans="1:85" x14ac:dyDescent="0.2">
      <c r="A165" s="633" t="s">
        <v>109</v>
      </c>
      <c r="B165" s="564" t="s">
        <v>27</v>
      </c>
      <c r="C165" s="519">
        <v>40909</v>
      </c>
      <c r="D165" s="440" t="s">
        <v>106</v>
      </c>
      <c r="E165" s="682">
        <v>6816</v>
      </c>
      <c r="F165" s="707"/>
      <c r="G165" s="522"/>
      <c r="H165" s="522"/>
      <c r="I165" s="522"/>
      <c r="J165" s="523"/>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row>
    <row r="166" spans="1:85" x14ac:dyDescent="0.2">
      <c r="A166" s="633" t="s">
        <v>110</v>
      </c>
      <c r="B166" s="564" t="s">
        <v>27</v>
      </c>
      <c r="C166" s="519">
        <v>40909</v>
      </c>
      <c r="D166" s="440" t="s">
        <v>106</v>
      </c>
      <c r="E166" s="682">
        <v>8520</v>
      </c>
      <c r="F166" s="707"/>
      <c r="G166" s="522"/>
      <c r="H166" s="522"/>
      <c r="I166" s="522"/>
      <c r="J166" s="523"/>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row>
    <row r="167" spans="1:85" x14ac:dyDescent="0.2">
      <c r="A167" s="633" t="s">
        <v>111</v>
      </c>
      <c r="B167" s="564" t="s">
        <v>27</v>
      </c>
      <c r="C167" s="519">
        <v>40909</v>
      </c>
      <c r="D167" s="440" t="s">
        <v>106</v>
      </c>
      <c r="E167" s="682">
        <v>10212</v>
      </c>
      <c r="F167" s="707"/>
      <c r="G167" s="522"/>
      <c r="H167" s="522"/>
      <c r="I167" s="522"/>
      <c r="J167" s="523"/>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row>
    <row r="168" spans="1:85" x14ac:dyDescent="0.2">
      <c r="A168" s="633" t="s">
        <v>112</v>
      </c>
      <c r="B168" s="564" t="s">
        <v>27</v>
      </c>
      <c r="C168" s="519">
        <v>40909</v>
      </c>
      <c r="D168" s="440" t="s">
        <v>106</v>
      </c>
      <c r="E168" s="682">
        <v>11916</v>
      </c>
      <c r="F168" s="707"/>
      <c r="G168" s="522"/>
      <c r="H168" s="522"/>
      <c r="I168" s="522"/>
      <c r="J168" s="523"/>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row>
    <row r="169" spans="1:85" x14ac:dyDescent="0.2">
      <c r="A169" s="633" t="s">
        <v>113</v>
      </c>
      <c r="B169" s="564" t="s">
        <v>27</v>
      </c>
      <c r="C169" s="519">
        <v>40909</v>
      </c>
      <c r="D169" s="440" t="s">
        <v>106</v>
      </c>
      <c r="E169" s="682">
        <v>13620</v>
      </c>
      <c r="F169" s="707"/>
      <c r="G169" s="522"/>
      <c r="H169" s="522"/>
      <c r="I169" s="522"/>
      <c r="J169" s="523"/>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row>
    <row r="170" spans="1:85" x14ac:dyDescent="0.2">
      <c r="A170" s="633" t="s">
        <v>114</v>
      </c>
      <c r="B170" s="564" t="s">
        <v>27</v>
      </c>
      <c r="C170" s="519">
        <v>40909</v>
      </c>
      <c r="D170" s="440" t="s">
        <v>106</v>
      </c>
      <c r="E170" s="682">
        <v>15324</v>
      </c>
      <c r="F170" s="707"/>
      <c r="G170" s="522"/>
      <c r="H170" s="522"/>
      <c r="I170" s="522"/>
      <c r="J170" s="523"/>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row>
    <row r="171" spans="1:85" x14ac:dyDescent="0.2">
      <c r="A171" s="633" t="s">
        <v>115</v>
      </c>
      <c r="B171" s="564" t="s">
        <v>27</v>
      </c>
      <c r="C171" s="519">
        <v>40909</v>
      </c>
      <c r="D171" s="440" t="s">
        <v>106</v>
      </c>
      <c r="E171" s="682">
        <v>17028</v>
      </c>
      <c r="F171" s="707"/>
      <c r="G171" s="522"/>
      <c r="H171" s="522"/>
      <c r="I171" s="522"/>
      <c r="J171" s="523"/>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row>
    <row r="172" spans="1:85" ht="13.5" thickBot="1" x14ac:dyDescent="0.25">
      <c r="A172" s="634" t="s">
        <v>116</v>
      </c>
      <c r="B172" s="708" t="s">
        <v>27</v>
      </c>
      <c r="C172" s="527">
        <v>40909</v>
      </c>
      <c r="D172" s="526" t="s">
        <v>106</v>
      </c>
      <c r="E172" s="709">
        <v>57060</v>
      </c>
      <c r="F172" s="710"/>
      <c r="G172" s="530"/>
      <c r="H172" s="530"/>
      <c r="I172" s="530"/>
      <c r="J172" s="531"/>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row>
    <row r="173" spans="1:85" x14ac:dyDescent="0.2">
      <c r="A173" s="400"/>
      <c r="B173" s="398"/>
      <c r="C173" s="405"/>
      <c r="D173" s="377"/>
      <c r="E173" s="175"/>
      <c r="F173" s="102"/>
      <c r="G173" s="49"/>
      <c r="H173" s="49"/>
      <c r="I173" s="49"/>
      <c r="J173" s="125"/>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row>
    <row r="174" spans="1:85" ht="13.5" thickBot="1" x14ac:dyDescent="0.25">
      <c r="A174" s="400"/>
      <c r="B174" s="398"/>
      <c r="C174" s="405"/>
      <c r="D174" s="377"/>
      <c r="E174" s="175"/>
      <c r="F174" s="102"/>
      <c r="G174" s="49"/>
      <c r="H174" s="49"/>
      <c r="I174" s="49"/>
      <c r="J174" s="125"/>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row>
    <row r="175" spans="1:85" ht="18" x14ac:dyDescent="0.25">
      <c r="A175" s="439" t="s">
        <v>117</v>
      </c>
      <c r="B175" s="437" t="s">
        <v>118</v>
      </c>
      <c r="C175" s="438"/>
      <c r="D175" s="437"/>
      <c r="E175" s="92"/>
      <c r="F175" s="1573" t="s">
        <v>225</v>
      </c>
      <c r="G175" s="1574"/>
      <c r="H175" s="1574"/>
      <c r="I175" s="1575"/>
      <c r="J175" s="1576"/>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row>
    <row r="176" spans="1:85" ht="25.5" x14ac:dyDescent="0.2">
      <c r="A176" s="436"/>
      <c r="B176" s="460" t="s">
        <v>174</v>
      </c>
      <c r="C176" s="459" t="s">
        <v>73</v>
      </c>
      <c r="D176" s="434" t="s">
        <v>119</v>
      </c>
      <c r="E176" s="270" t="s">
        <v>75</v>
      </c>
      <c r="F176" s="748">
        <v>3</v>
      </c>
      <c r="G176" s="745" t="s">
        <v>77</v>
      </c>
      <c r="H176" s="748">
        <v>2</v>
      </c>
      <c r="I176" s="746"/>
      <c r="J176" s="751">
        <v>1</v>
      </c>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row>
    <row r="177" spans="1:85" x14ac:dyDescent="0.2">
      <c r="A177" s="612" t="s">
        <v>81</v>
      </c>
      <c r="B177" s="412"/>
      <c r="C177" s="411"/>
      <c r="D177" s="398"/>
      <c r="E177" s="97"/>
      <c r="F177" s="98"/>
      <c r="G177" s="99"/>
      <c r="H177" s="99"/>
      <c r="I177" s="99"/>
      <c r="J177" s="188"/>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row>
    <row r="178" spans="1:85" x14ac:dyDescent="0.2">
      <c r="A178" s="626" t="s">
        <v>16</v>
      </c>
      <c r="B178" s="398"/>
      <c r="C178" s="405"/>
      <c r="D178" s="398"/>
      <c r="E178" s="101"/>
      <c r="F178" s="102"/>
      <c r="G178" s="49"/>
      <c r="H178" s="49"/>
      <c r="I178" s="49"/>
      <c r="J178" s="50"/>
      <c r="K178"/>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row>
    <row r="179" spans="1:85" x14ac:dyDescent="0.2">
      <c r="A179" s="614" t="s">
        <v>120</v>
      </c>
      <c r="B179" s="420" t="s">
        <v>92</v>
      </c>
      <c r="C179" s="399">
        <v>39569</v>
      </c>
      <c r="D179" s="398" t="s">
        <v>93</v>
      </c>
      <c r="E179" s="101"/>
      <c r="F179" s="102">
        <v>0</v>
      </c>
      <c r="G179" s="49"/>
      <c r="H179" s="49">
        <v>0</v>
      </c>
      <c r="I179" s="49"/>
      <c r="J179" s="50">
        <v>0</v>
      </c>
      <c r="K179"/>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row>
    <row r="180" spans="1:85" x14ac:dyDescent="0.2">
      <c r="A180" s="614" t="s">
        <v>121</v>
      </c>
      <c r="B180" s="420" t="s">
        <v>92</v>
      </c>
      <c r="C180" s="399">
        <v>39846</v>
      </c>
      <c r="D180" s="398" t="s">
        <v>93</v>
      </c>
      <c r="E180" s="101"/>
      <c r="F180" s="102">
        <v>0</v>
      </c>
      <c r="G180" s="49"/>
      <c r="H180" s="49">
        <v>0</v>
      </c>
      <c r="I180" s="49"/>
      <c r="J180" s="50">
        <v>0</v>
      </c>
      <c r="K180"/>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row>
    <row r="181" spans="1:85" x14ac:dyDescent="0.2">
      <c r="A181" s="614" t="s">
        <v>122</v>
      </c>
      <c r="B181" s="420" t="s">
        <v>92</v>
      </c>
      <c r="C181" s="407">
        <v>40423</v>
      </c>
      <c r="D181" s="398" t="s">
        <v>93</v>
      </c>
      <c r="E181" s="101"/>
      <c r="F181" s="102">
        <v>2.2000000000000002</v>
      </c>
      <c r="G181" s="49"/>
      <c r="H181" s="102">
        <v>2.2000000000000002</v>
      </c>
      <c r="I181" s="49"/>
      <c r="J181" s="189">
        <v>2.2000000000000002</v>
      </c>
      <c r="K181"/>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row>
    <row r="182" spans="1:85" x14ac:dyDescent="0.2">
      <c r="A182" s="614" t="s">
        <v>123</v>
      </c>
      <c r="B182" s="420" t="s">
        <v>92</v>
      </c>
      <c r="C182" s="399">
        <v>39569</v>
      </c>
      <c r="D182" s="398" t="s">
        <v>93</v>
      </c>
      <c r="E182" s="101"/>
      <c r="F182" s="102">
        <v>0.1</v>
      </c>
      <c r="G182" s="49"/>
      <c r="H182" s="49">
        <v>0.2</v>
      </c>
      <c r="I182" s="49"/>
      <c r="J182" s="50">
        <v>0.5</v>
      </c>
      <c r="K18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row>
    <row r="183" spans="1:85" ht="13.5" thickBot="1" x14ac:dyDescent="0.25">
      <c r="A183" s="614" t="s">
        <v>62</v>
      </c>
      <c r="B183" s="420" t="s">
        <v>92</v>
      </c>
      <c r="C183" s="399">
        <v>40392</v>
      </c>
      <c r="D183" s="398" t="s">
        <v>93</v>
      </c>
      <c r="E183" s="101" t="s">
        <v>227</v>
      </c>
      <c r="F183" s="102">
        <v>7</v>
      </c>
      <c r="G183" s="49"/>
      <c r="H183" s="49">
        <v>7</v>
      </c>
      <c r="I183" s="49"/>
      <c r="J183" s="50">
        <v>7</v>
      </c>
      <c r="K183"/>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row>
    <row r="184" spans="1:85" x14ac:dyDescent="0.2">
      <c r="A184" s="676" t="s">
        <v>212</v>
      </c>
      <c r="B184" s="653"/>
      <c r="C184" s="674"/>
      <c r="D184" s="535"/>
      <c r="E184" s="536"/>
      <c r="F184" s="681"/>
      <c r="G184" s="537"/>
      <c r="H184" s="537"/>
      <c r="I184" s="537"/>
      <c r="J184" s="538"/>
      <c r="K184"/>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row>
    <row r="185" spans="1:85" x14ac:dyDescent="0.2">
      <c r="A185" s="632" t="s">
        <v>122</v>
      </c>
      <c r="B185" s="793" t="s">
        <v>211</v>
      </c>
      <c r="C185" s="596">
        <v>40854</v>
      </c>
      <c r="D185" s="440" t="s">
        <v>93</v>
      </c>
      <c r="E185" s="539" t="s">
        <v>195</v>
      </c>
      <c r="F185" s="682">
        <v>3</v>
      </c>
      <c r="G185" s="540"/>
      <c r="H185" s="540">
        <v>3</v>
      </c>
      <c r="I185" s="540"/>
      <c r="J185" s="541">
        <v>3</v>
      </c>
      <c r="K185"/>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row>
    <row r="186" spans="1:85" x14ac:dyDescent="0.2">
      <c r="A186" s="632" t="s">
        <v>123</v>
      </c>
      <c r="B186" s="793" t="s">
        <v>211</v>
      </c>
      <c r="C186" s="596">
        <v>40854</v>
      </c>
      <c r="D186" s="440" t="s">
        <v>93</v>
      </c>
      <c r="E186" s="539"/>
      <c r="F186" s="682">
        <v>0.1</v>
      </c>
      <c r="G186" s="540"/>
      <c r="H186" s="540">
        <v>0.2</v>
      </c>
      <c r="I186" s="540"/>
      <c r="J186" s="541">
        <v>0.5</v>
      </c>
      <c r="K186"/>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row>
    <row r="187" spans="1:85" ht="25.5" x14ac:dyDescent="0.2">
      <c r="A187" s="684" t="s">
        <v>201</v>
      </c>
      <c r="B187" s="793" t="s">
        <v>83</v>
      </c>
      <c r="C187" s="683">
        <v>40854</v>
      </c>
      <c r="D187" s="685" t="s">
        <v>84</v>
      </c>
      <c r="E187" s="539">
        <v>26</v>
      </c>
      <c r="F187" s="686"/>
      <c r="G187" s="687"/>
      <c r="H187" s="687"/>
      <c r="I187" s="687"/>
      <c r="J187" s="688"/>
      <c r="K187"/>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row>
    <row r="188" spans="1:85" ht="25.5" x14ac:dyDescent="0.2">
      <c r="A188" s="684" t="s">
        <v>202</v>
      </c>
      <c r="B188" s="793" t="s">
        <v>83</v>
      </c>
      <c r="C188" s="683">
        <v>40854</v>
      </c>
      <c r="D188" s="685" t="s">
        <v>84</v>
      </c>
      <c r="E188" s="539">
        <v>69.5</v>
      </c>
      <c r="F188" s="686"/>
      <c r="G188" s="687"/>
      <c r="H188" s="687"/>
      <c r="I188" s="687"/>
      <c r="J188" s="688"/>
      <c r="K188"/>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row>
    <row r="189" spans="1:85" x14ac:dyDescent="0.2">
      <c r="A189" s="632" t="s">
        <v>20</v>
      </c>
      <c r="B189" s="564" t="s">
        <v>83</v>
      </c>
      <c r="C189" s="683">
        <v>40854</v>
      </c>
      <c r="D189" s="440" t="s">
        <v>84</v>
      </c>
      <c r="E189" s="539">
        <v>12.5</v>
      </c>
      <c r="F189" s="682"/>
      <c r="G189" s="540"/>
      <c r="H189" s="540"/>
      <c r="I189" s="540"/>
      <c r="J189" s="541"/>
      <c r="K189"/>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row>
    <row r="190" spans="1:85" x14ac:dyDescent="0.2">
      <c r="A190" s="632" t="s">
        <v>21</v>
      </c>
      <c r="B190" s="564" t="s">
        <v>83</v>
      </c>
      <c r="C190" s="683">
        <v>40854</v>
      </c>
      <c r="D190" s="440" t="s">
        <v>84</v>
      </c>
      <c r="E190" s="539">
        <v>25</v>
      </c>
      <c r="F190" s="682"/>
      <c r="G190" s="540"/>
      <c r="H190" s="540"/>
      <c r="I190" s="540"/>
      <c r="J190" s="541"/>
      <c r="K190"/>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row>
    <row r="191" spans="1:85" ht="25.5" x14ac:dyDescent="0.2">
      <c r="A191" s="689" t="s">
        <v>22</v>
      </c>
      <c r="B191" s="564" t="s">
        <v>83</v>
      </c>
      <c r="C191" s="683">
        <v>40854</v>
      </c>
      <c r="D191" s="440" t="s">
        <v>84</v>
      </c>
      <c r="E191" s="539">
        <v>12.5</v>
      </c>
      <c r="F191" s="682"/>
      <c r="G191" s="540"/>
      <c r="H191" s="540"/>
      <c r="I191" s="540"/>
      <c r="J191" s="541"/>
      <c r="K191"/>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row>
    <row r="192" spans="1:85" x14ac:dyDescent="0.2">
      <c r="A192" s="630" t="s">
        <v>23</v>
      </c>
      <c r="B192" s="793" t="s">
        <v>83</v>
      </c>
      <c r="C192" s="596">
        <v>40198</v>
      </c>
      <c r="D192" s="589" t="s">
        <v>84</v>
      </c>
      <c r="E192" s="360">
        <v>85</v>
      </c>
      <c r="F192" s="365"/>
      <c r="G192" s="373"/>
      <c r="H192" s="373"/>
      <c r="I192" s="373"/>
      <c r="J192" s="374"/>
      <c r="K19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row>
    <row r="193" spans="1:85" x14ac:dyDescent="0.2">
      <c r="A193" s="728" t="s">
        <v>217</v>
      </c>
      <c r="B193" s="728" t="s">
        <v>218</v>
      </c>
      <c r="C193" s="728"/>
      <c r="D193" s="728" t="s">
        <v>84</v>
      </c>
      <c r="E193" s="741">
        <v>0</v>
      </c>
      <c r="F193" s="373"/>
      <c r="G193" s="373"/>
      <c r="H193" s="373"/>
      <c r="I193" s="373"/>
      <c r="J193" s="374"/>
      <c r="K193"/>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row>
    <row r="194" spans="1:85" x14ac:dyDescent="0.2">
      <c r="A194" s="630" t="s">
        <v>198</v>
      </c>
      <c r="B194" s="793" t="s">
        <v>83</v>
      </c>
      <c r="C194" s="596">
        <v>40529</v>
      </c>
      <c r="D194" s="589" t="s">
        <v>84</v>
      </c>
      <c r="E194" s="360">
        <v>0</v>
      </c>
      <c r="F194" s="365"/>
      <c r="G194" s="373"/>
      <c r="H194" s="373"/>
      <c r="I194" s="373"/>
      <c r="J194" s="374"/>
      <c r="K194"/>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row>
    <row r="195" spans="1:85" ht="13.5" thickBot="1" x14ac:dyDescent="0.25">
      <c r="A195" s="631" t="s">
        <v>204</v>
      </c>
      <c r="B195" s="590" t="s">
        <v>83</v>
      </c>
      <c r="C195" s="591">
        <v>40787</v>
      </c>
      <c r="D195" s="592" t="s">
        <v>84</v>
      </c>
      <c r="E195" s="690">
        <v>35</v>
      </c>
      <c r="F195" s="691"/>
      <c r="G195" s="594"/>
      <c r="H195" s="594"/>
      <c r="I195" s="594"/>
      <c r="J195" s="595"/>
      <c r="K195"/>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row>
    <row r="196" spans="1:85" ht="25.5" x14ac:dyDescent="0.2">
      <c r="A196" s="635" t="s">
        <v>213</v>
      </c>
      <c r="B196" s="598"/>
      <c r="C196" s="740"/>
      <c r="D196" s="598"/>
      <c r="E196" s="649"/>
      <c r="F196" s="678"/>
      <c r="G196" s="730"/>
      <c r="H196" s="730"/>
      <c r="I196" s="730"/>
      <c r="J196" s="731"/>
      <c r="K196"/>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row>
    <row r="197" spans="1:85" x14ac:dyDescent="0.2">
      <c r="A197" s="632" t="s">
        <v>124</v>
      </c>
      <c r="B197" s="564" t="s">
        <v>92</v>
      </c>
      <c r="C197" s="519">
        <v>39569</v>
      </c>
      <c r="D197" s="440" t="s">
        <v>93</v>
      </c>
      <c r="E197" s="539">
        <v>6.9</v>
      </c>
      <c r="F197" s="682"/>
      <c r="G197" s="540"/>
      <c r="H197" s="540"/>
      <c r="I197" s="540"/>
      <c r="J197" s="541"/>
      <c r="K197"/>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row>
    <row r="198" spans="1:85" x14ac:dyDescent="0.2">
      <c r="A198" s="630" t="s">
        <v>194</v>
      </c>
      <c r="B198" s="793" t="s">
        <v>92</v>
      </c>
      <c r="C198" s="675">
        <v>40469</v>
      </c>
      <c r="D198" s="589" t="s">
        <v>93</v>
      </c>
      <c r="E198" s="360">
        <v>8.9</v>
      </c>
      <c r="F198" s="365"/>
      <c r="G198" s="373"/>
      <c r="H198" s="373"/>
      <c r="I198" s="373"/>
      <c r="J198" s="374"/>
      <c r="K198"/>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row>
    <row r="199" spans="1:85" x14ac:dyDescent="0.2">
      <c r="A199" s="630" t="s">
        <v>3</v>
      </c>
      <c r="B199" s="564" t="s">
        <v>83</v>
      </c>
      <c r="C199" s="519">
        <v>39661</v>
      </c>
      <c r="D199" s="440" t="s">
        <v>84</v>
      </c>
      <c r="E199" s="539">
        <v>144</v>
      </c>
      <c r="F199" s="682"/>
      <c r="G199" s="540"/>
      <c r="H199" s="540"/>
      <c r="I199" s="540"/>
      <c r="J199" s="541"/>
      <c r="K199"/>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row>
    <row r="200" spans="1:85" x14ac:dyDescent="0.2">
      <c r="A200" s="620" t="s">
        <v>208</v>
      </c>
      <c r="B200" s="490" t="s">
        <v>83</v>
      </c>
      <c r="C200" s="491">
        <v>41365</v>
      </c>
      <c r="D200" s="492" t="s">
        <v>84</v>
      </c>
      <c r="E200" s="493">
        <v>165</v>
      </c>
      <c r="F200" s="601"/>
      <c r="G200" s="604"/>
      <c r="H200" s="604"/>
      <c r="I200" s="604"/>
      <c r="J200" s="607"/>
      <c r="K200"/>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row>
    <row r="201" spans="1:85" ht="13.5" thickBot="1" x14ac:dyDescent="0.25">
      <c r="A201" s="620" t="s">
        <v>209</v>
      </c>
      <c r="B201" s="490" t="s">
        <v>83</v>
      </c>
      <c r="C201" s="491">
        <v>41365</v>
      </c>
      <c r="D201" s="492" t="s">
        <v>84</v>
      </c>
      <c r="E201" s="493">
        <v>165</v>
      </c>
      <c r="F201" s="601"/>
      <c r="G201" s="604"/>
      <c r="H201" s="604"/>
      <c r="I201" s="604"/>
      <c r="J201" s="607"/>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row>
    <row r="202" spans="1:85" x14ac:dyDescent="0.2">
      <c r="A202" s="635" t="s">
        <v>175</v>
      </c>
      <c r="B202" s="653"/>
      <c r="C202" s="654"/>
      <c r="D202" s="535"/>
      <c r="E202" s="536"/>
      <c r="F202" s="655" t="s">
        <v>205</v>
      </c>
      <c r="G202" s="656"/>
      <c r="H202" s="656"/>
      <c r="I202" s="656"/>
      <c r="J202" s="657"/>
      <c r="K20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row>
    <row r="203" spans="1:85" x14ac:dyDescent="0.2">
      <c r="A203" s="630" t="s">
        <v>177</v>
      </c>
      <c r="B203" s="564" t="s">
        <v>92</v>
      </c>
      <c r="C203" s="519">
        <v>40814</v>
      </c>
      <c r="D203" s="440" t="s">
        <v>93</v>
      </c>
      <c r="E203" s="539"/>
      <c r="F203" s="521">
        <v>1.5</v>
      </c>
      <c r="G203" s="522"/>
      <c r="H203" s="522">
        <v>1.5</v>
      </c>
      <c r="I203" s="522"/>
      <c r="J203" s="523">
        <v>1.5</v>
      </c>
      <c r="K203"/>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row>
    <row r="204" spans="1:85" x14ac:dyDescent="0.2">
      <c r="A204" s="630" t="s">
        <v>178</v>
      </c>
      <c r="B204" s="564" t="s">
        <v>92</v>
      </c>
      <c r="C204" s="519">
        <v>40814</v>
      </c>
      <c r="D204" s="440" t="s">
        <v>93</v>
      </c>
      <c r="E204" s="539"/>
      <c r="F204" s="521">
        <v>2.5</v>
      </c>
      <c r="G204" s="522"/>
      <c r="H204" s="522">
        <v>2.5</v>
      </c>
      <c r="I204" s="522"/>
      <c r="J204" s="523">
        <v>2.5</v>
      </c>
      <c r="K204"/>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row>
    <row r="205" spans="1:85" x14ac:dyDescent="0.2">
      <c r="A205" s="630" t="s">
        <v>179</v>
      </c>
      <c r="B205" s="564" t="s">
        <v>92</v>
      </c>
      <c r="C205" s="519">
        <v>40814</v>
      </c>
      <c r="D205" s="440" t="s">
        <v>93</v>
      </c>
      <c r="E205" s="539"/>
      <c r="F205" s="521">
        <v>3.5</v>
      </c>
      <c r="G205" s="522"/>
      <c r="H205" s="522">
        <v>3.5</v>
      </c>
      <c r="I205" s="522"/>
      <c r="J205" s="523">
        <v>3.5</v>
      </c>
      <c r="K205"/>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row>
    <row r="206" spans="1:85" x14ac:dyDescent="0.2">
      <c r="A206" s="630" t="s">
        <v>180</v>
      </c>
      <c r="B206" s="564" t="s">
        <v>92</v>
      </c>
      <c r="C206" s="519">
        <v>40814</v>
      </c>
      <c r="D206" s="440" t="s">
        <v>93</v>
      </c>
      <c r="E206" s="539"/>
      <c r="F206" s="521">
        <v>7.5</v>
      </c>
      <c r="G206" s="522"/>
      <c r="H206" s="522">
        <v>7.5</v>
      </c>
      <c r="I206" s="522"/>
      <c r="J206" s="523">
        <v>7.5</v>
      </c>
      <c r="K206"/>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row>
    <row r="207" spans="1:85" x14ac:dyDescent="0.2">
      <c r="A207" s="630" t="s">
        <v>181</v>
      </c>
      <c r="B207" s="564" t="s">
        <v>92</v>
      </c>
      <c r="C207" s="519">
        <v>40814</v>
      </c>
      <c r="D207" s="440" t="s">
        <v>93</v>
      </c>
      <c r="E207" s="539"/>
      <c r="F207" s="521">
        <v>15</v>
      </c>
      <c r="G207" s="522"/>
      <c r="H207" s="522">
        <v>15</v>
      </c>
      <c r="I207" s="522"/>
      <c r="J207" s="523">
        <v>15</v>
      </c>
      <c r="K207"/>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row>
    <row r="208" spans="1:85" ht="13.5" thickBot="1" x14ac:dyDescent="0.25">
      <c r="A208" s="630" t="s">
        <v>182</v>
      </c>
      <c r="B208" s="564" t="s">
        <v>92</v>
      </c>
      <c r="C208" s="519">
        <v>40814</v>
      </c>
      <c r="D208" s="440" t="s">
        <v>93</v>
      </c>
      <c r="E208" s="539"/>
      <c r="F208" s="521">
        <v>20</v>
      </c>
      <c r="G208" s="522"/>
      <c r="H208" s="522">
        <v>20</v>
      </c>
      <c r="I208" s="522"/>
      <c r="J208" s="523">
        <v>20</v>
      </c>
      <c r="K208"/>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row>
    <row r="209" spans="1:85" x14ac:dyDescent="0.2">
      <c r="A209" s="622" t="s">
        <v>63</v>
      </c>
      <c r="B209" s="646"/>
      <c r="C209" s="453"/>
      <c r="D209" s="452"/>
      <c r="E209" s="647"/>
      <c r="F209" s="311"/>
      <c r="G209" s="63"/>
      <c r="H209" s="63"/>
      <c r="I209" s="63"/>
      <c r="J209" s="64"/>
      <c r="K209"/>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row>
    <row r="210" spans="1:85" x14ac:dyDescent="0.2">
      <c r="A210" s="620" t="s">
        <v>64</v>
      </c>
      <c r="B210" s="581" t="s">
        <v>83</v>
      </c>
      <c r="C210" s="576">
        <v>41343</v>
      </c>
      <c r="D210" s="577" t="s">
        <v>84</v>
      </c>
      <c r="E210" s="583">
        <v>140</v>
      </c>
      <c r="F210" s="498"/>
      <c r="G210" s="495"/>
      <c r="H210" s="495"/>
      <c r="I210" s="495"/>
      <c r="J210" s="496"/>
      <c r="K210"/>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row>
    <row r="211" spans="1:85" x14ac:dyDescent="0.2">
      <c r="A211" s="616" t="s">
        <v>139</v>
      </c>
      <c r="B211" s="417" t="s">
        <v>83</v>
      </c>
      <c r="C211" s="407">
        <v>40406</v>
      </c>
      <c r="D211" s="416" t="s">
        <v>84</v>
      </c>
      <c r="E211" s="157">
        <v>50</v>
      </c>
      <c r="F211" s="102"/>
      <c r="G211" s="49"/>
      <c r="H211" s="49"/>
      <c r="I211" s="49"/>
      <c r="J211" s="50"/>
      <c r="K211"/>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row>
    <row r="212" spans="1:85" x14ac:dyDescent="0.2">
      <c r="A212" s="616" t="s">
        <v>140</v>
      </c>
      <c r="B212" s="417" t="s">
        <v>83</v>
      </c>
      <c r="C212" s="407">
        <v>40406</v>
      </c>
      <c r="D212" s="416" t="s">
        <v>84</v>
      </c>
      <c r="E212" s="157">
        <v>50</v>
      </c>
      <c r="F212" s="102"/>
      <c r="G212" s="49"/>
      <c r="H212" s="49"/>
      <c r="I212" s="49"/>
      <c r="J212" s="50"/>
      <c r="K21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row>
    <row r="213" spans="1:85" x14ac:dyDescent="0.2">
      <c r="A213" s="616" t="s">
        <v>141</v>
      </c>
      <c r="B213" s="417" t="s">
        <v>83</v>
      </c>
      <c r="C213" s="407">
        <v>40406</v>
      </c>
      <c r="D213" s="416" t="s">
        <v>84</v>
      </c>
      <c r="E213" s="157">
        <v>35</v>
      </c>
      <c r="F213" s="102"/>
      <c r="G213" s="49"/>
      <c r="H213" s="49"/>
      <c r="I213" s="49"/>
      <c r="J213" s="50"/>
      <c r="K213"/>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row>
    <row r="214" spans="1:85" x14ac:dyDescent="0.2">
      <c r="A214" s="626" t="s">
        <v>142</v>
      </c>
      <c r="B214" s="417"/>
      <c r="C214" s="407"/>
      <c r="D214" s="416"/>
      <c r="E214" s="157"/>
      <c r="F214" s="102"/>
      <c r="G214" s="49"/>
      <c r="H214" s="49"/>
      <c r="I214" s="49"/>
      <c r="J214" s="50"/>
      <c r="K214"/>
      <c r="L214"/>
      <c r="M214"/>
      <c r="N214"/>
      <c r="O214"/>
      <c r="P214"/>
      <c r="Q214"/>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row>
    <row r="215" spans="1:85" ht="25.5" x14ac:dyDescent="0.2">
      <c r="A215" s="637" t="s">
        <v>143</v>
      </c>
      <c r="B215" s="417"/>
      <c r="C215" s="407"/>
      <c r="D215" s="416"/>
      <c r="E215" s="157"/>
      <c r="F215" s="102"/>
      <c r="G215" s="49"/>
      <c r="H215" s="49"/>
      <c r="I215" s="49"/>
      <c r="J215" s="50"/>
      <c r="K215"/>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row>
    <row r="216" spans="1:85" ht="26.25" thickBot="1" x14ac:dyDescent="0.25">
      <c r="A216" s="637" t="s">
        <v>144</v>
      </c>
      <c r="B216" s="417"/>
      <c r="C216" s="407"/>
      <c r="D216" s="416"/>
      <c r="E216" s="157"/>
      <c r="F216" s="102"/>
      <c r="G216" s="49"/>
      <c r="H216" s="49"/>
      <c r="I216" s="49"/>
      <c r="J216" s="50"/>
      <c r="K216"/>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row>
    <row r="217" spans="1:85" x14ac:dyDescent="0.2">
      <c r="A217" s="635" t="s">
        <v>233</v>
      </c>
      <c r="B217" s="648"/>
      <c r="C217" s="597"/>
      <c r="D217" s="598"/>
      <c r="E217" s="649"/>
      <c r="F217" s="537"/>
      <c r="G217" s="537"/>
      <c r="H217" s="537"/>
      <c r="I217" s="537"/>
      <c r="J217" s="538"/>
      <c r="K217"/>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row>
    <row r="218" spans="1:85" x14ac:dyDescent="0.2">
      <c r="A218" s="629" t="s">
        <v>82</v>
      </c>
      <c r="B218" s="584" t="s">
        <v>83</v>
      </c>
      <c r="C218" s="491">
        <v>41365</v>
      </c>
      <c r="D218" s="586" t="s">
        <v>84</v>
      </c>
      <c r="E218" s="789">
        <v>196</v>
      </c>
      <c r="F218" s="606"/>
      <c r="G218" s="606"/>
      <c r="H218" s="606"/>
      <c r="I218" s="606"/>
      <c r="J218" s="609"/>
      <c r="K218"/>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row>
    <row r="219" spans="1:85" x14ac:dyDescent="0.2">
      <c r="A219" s="658" t="s">
        <v>33</v>
      </c>
      <c r="B219" s="564"/>
      <c r="C219" s="519"/>
      <c r="D219" s="440"/>
      <c r="E219" s="539"/>
      <c r="F219" s="540"/>
      <c r="G219" s="540"/>
      <c r="H219" s="540"/>
      <c r="I219" s="540"/>
      <c r="J219" s="541"/>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row>
    <row r="220" spans="1:85" x14ac:dyDescent="0.2">
      <c r="A220" s="632" t="s">
        <v>82</v>
      </c>
      <c r="B220" s="564" t="s">
        <v>83</v>
      </c>
      <c r="C220" s="596">
        <v>40634</v>
      </c>
      <c r="D220" s="589" t="s">
        <v>84</v>
      </c>
      <c r="E220" s="360">
        <v>106.29</v>
      </c>
      <c r="F220" s="540"/>
      <c r="G220" s="540"/>
      <c r="H220" s="540"/>
      <c r="I220" s="540"/>
      <c r="J220" s="541"/>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row>
    <row r="221" spans="1:85" ht="25.5" x14ac:dyDescent="0.2">
      <c r="A221" s="630" t="s">
        <v>150</v>
      </c>
      <c r="B221" s="793" t="s">
        <v>83</v>
      </c>
      <c r="C221" s="596">
        <v>40469</v>
      </c>
      <c r="D221" s="589" t="s">
        <v>84</v>
      </c>
      <c r="E221" s="360">
        <v>200</v>
      </c>
      <c r="F221" s="540"/>
      <c r="G221" s="540"/>
      <c r="H221" s="540"/>
      <c r="I221" s="540"/>
      <c r="J221" s="541"/>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row>
    <row r="222" spans="1:85" ht="25.5" x14ac:dyDescent="0.2">
      <c r="A222" s="659" t="s">
        <v>151</v>
      </c>
      <c r="B222" s="417"/>
      <c r="C222" s="419"/>
      <c r="D222" s="416"/>
      <c r="E222" s="157"/>
      <c r="F222" s="105"/>
      <c r="G222" s="105"/>
      <c r="H222" s="105"/>
      <c r="I222" s="105"/>
      <c r="J222" s="189"/>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row>
    <row r="223" spans="1:85" ht="25.5" x14ac:dyDescent="0.2">
      <c r="A223" s="616" t="s">
        <v>152</v>
      </c>
      <c r="B223" s="417" t="s">
        <v>83</v>
      </c>
      <c r="C223" s="419">
        <v>40469</v>
      </c>
      <c r="D223" s="416" t="s">
        <v>84</v>
      </c>
      <c r="E223" s="157">
        <v>14</v>
      </c>
      <c r="F223" s="105"/>
      <c r="G223" s="105"/>
      <c r="H223" s="105"/>
      <c r="I223" s="105"/>
      <c r="J223" s="189"/>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row>
    <row r="224" spans="1:85" ht="25.5" x14ac:dyDescent="0.2">
      <c r="A224" s="616" t="s">
        <v>153</v>
      </c>
      <c r="B224" s="417" t="s">
        <v>83</v>
      </c>
      <c r="C224" s="419">
        <v>40469</v>
      </c>
      <c r="D224" s="416" t="s">
        <v>84</v>
      </c>
      <c r="E224" s="157">
        <v>14</v>
      </c>
      <c r="F224" s="105"/>
      <c r="G224" s="105"/>
      <c r="H224" s="105"/>
      <c r="I224" s="105"/>
      <c r="J224" s="189"/>
      <c r="K224"/>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row>
    <row r="225" spans="1:85" ht="13.5" thickBot="1" x14ac:dyDescent="0.25">
      <c r="A225" s="616" t="s">
        <v>154</v>
      </c>
      <c r="B225" s="417"/>
      <c r="C225" s="407"/>
      <c r="D225" s="416"/>
      <c r="E225" s="157"/>
      <c r="F225" s="105"/>
      <c r="G225" s="105"/>
      <c r="H225" s="105"/>
      <c r="I225" s="105"/>
      <c r="J225" s="189"/>
      <c r="K225"/>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row>
    <row r="226" spans="1:85" x14ac:dyDescent="0.2">
      <c r="A226" s="622" t="s">
        <v>126</v>
      </c>
      <c r="B226" s="651"/>
      <c r="C226" s="402"/>
      <c r="D226" s="401"/>
      <c r="E226" s="312"/>
      <c r="F226" s="537"/>
      <c r="G226" s="537"/>
      <c r="H226" s="537"/>
      <c r="I226" s="537"/>
      <c r="J226" s="538"/>
      <c r="K22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row>
    <row r="227" spans="1:85" x14ac:dyDescent="0.2">
      <c r="A227" s="614" t="s">
        <v>127</v>
      </c>
      <c r="B227" s="420"/>
      <c r="C227" s="405"/>
      <c r="D227" s="398"/>
      <c r="E227" s="101"/>
      <c r="F227" s="102"/>
      <c r="G227" s="49"/>
      <c r="H227" s="49"/>
      <c r="I227" s="49"/>
      <c r="J227" s="50"/>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row>
    <row r="228" spans="1:85" x14ac:dyDescent="0.2">
      <c r="A228" s="614" t="s">
        <v>128</v>
      </c>
      <c r="B228" s="420" t="s">
        <v>83</v>
      </c>
      <c r="C228" s="407">
        <v>40179</v>
      </c>
      <c r="D228" s="398" t="s">
        <v>100</v>
      </c>
      <c r="E228" s="101"/>
      <c r="F228" s="112">
        <v>40</v>
      </c>
      <c r="G228" s="49"/>
      <c r="H228" s="56">
        <v>40</v>
      </c>
      <c r="I228" s="49"/>
      <c r="J228" s="57">
        <v>40</v>
      </c>
      <c r="K228"/>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row>
    <row r="229" spans="1:85" x14ac:dyDescent="0.2">
      <c r="A229" s="614" t="s">
        <v>55</v>
      </c>
      <c r="B229" s="420" t="s">
        <v>83</v>
      </c>
      <c r="C229" s="407">
        <v>40179</v>
      </c>
      <c r="D229" s="398" t="s">
        <v>100</v>
      </c>
      <c r="E229" s="101"/>
      <c r="F229" s="112">
        <v>75</v>
      </c>
      <c r="G229" s="49"/>
      <c r="H229" s="56">
        <v>75</v>
      </c>
      <c r="I229" s="49"/>
      <c r="J229" s="57">
        <v>75</v>
      </c>
      <c r="K229"/>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row>
    <row r="230" spans="1:85" x14ac:dyDescent="0.2">
      <c r="A230" s="633" t="s">
        <v>129</v>
      </c>
      <c r="B230" s="564" t="s">
        <v>27</v>
      </c>
      <c r="C230" s="519">
        <v>40909</v>
      </c>
      <c r="D230" s="440" t="s">
        <v>100</v>
      </c>
      <c r="E230" s="539"/>
      <c r="F230" s="521">
        <v>0</v>
      </c>
      <c r="G230" s="522"/>
      <c r="H230" s="522">
        <v>0</v>
      </c>
      <c r="I230" s="522"/>
      <c r="J230" s="523">
        <v>0</v>
      </c>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row>
    <row r="231" spans="1:85" x14ac:dyDescent="0.2">
      <c r="A231" s="614" t="s">
        <v>130</v>
      </c>
      <c r="B231" s="420" t="s">
        <v>83</v>
      </c>
      <c r="C231" s="399">
        <v>39569</v>
      </c>
      <c r="D231" s="398" t="s">
        <v>100</v>
      </c>
      <c r="E231" s="101"/>
      <c r="F231" s="112">
        <v>50</v>
      </c>
      <c r="G231" s="49"/>
      <c r="H231" s="56">
        <v>50</v>
      </c>
      <c r="I231" s="49"/>
      <c r="J231" s="57">
        <v>50</v>
      </c>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row>
    <row r="232" spans="1:85" x14ac:dyDescent="0.2">
      <c r="A232" s="614" t="s">
        <v>131</v>
      </c>
      <c r="B232" s="420" t="s">
        <v>83</v>
      </c>
      <c r="C232" s="399">
        <v>39569</v>
      </c>
      <c r="D232" s="398" t="s">
        <v>100</v>
      </c>
      <c r="E232" s="101"/>
      <c r="F232" s="112">
        <v>50</v>
      </c>
      <c r="G232" s="49"/>
      <c r="H232" s="56">
        <v>50</v>
      </c>
      <c r="I232" s="49"/>
      <c r="J232" s="57">
        <v>50</v>
      </c>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row>
    <row r="233" spans="1:85" x14ac:dyDescent="0.2">
      <c r="A233" s="659" t="s">
        <v>199</v>
      </c>
      <c r="B233" s="420"/>
      <c r="C233" s="399"/>
      <c r="D233" s="398"/>
      <c r="E233" s="101"/>
      <c r="F233" s="112"/>
      <c r="G233" s="49"/>
      <c r="H233" s="56"/>
      <c r="I233" s="49"/>
      <c r="J233" s="57"/>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row>
    <row r="234" spans="1:85" x14ac:dyDescent="0.2">
      <c r="A234" s="633" t="s">
        <v>183</v>
      </c>
      <c r="B234" s="564"/>
      <c r="C234" s="519"/>
      <c r="D234" s="440"/>
      <c r="E234" s="539"/>
      <c r="F234" s="566"/>
      <c r="G234" s="522"/>
      <c r="H234" s="567"/>
      <c r="I234" s="522"/>
      <c r="J234" s="568"/>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row>
    <row r="235" spans="1:85" x14ac:dyDescent="0.2">
      <c r="A235" s="632" t="s">
        <v>184</v>
      </c>
      <c r="B235" s="564" t="s">
        <v>27</v>
      </c>
      <c r="C235" s="519">
        <v>40909</v>
      </c>
      <c r="D235" s="440" t="s">
        <v>100</v>
      </c>
      <c r="E235" s="539"/>
      <c r="F235" s="566">
        <v>45</v>
      </c>
      <c r="G235" s="522"/>
      <c r="H235" s="567">
        <v>45</v>
      </c>
      <c r="I235" s="522"/>
      <c r="J235" s="568">
        <v>45</v>
      </c>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row>
    <row r="236" spans="1:85" x14ac:dyDescent="0.2">
      <c r="A236" s="632" t="s">
        <v>185</v>
      </c>
      <c r="B236" s="564" t="s">
        <v>83</v>
      </c>
      <c r="C236" s="519">
        <v>40814</v>
      </c>
      <c r="D236" s="440" t="s">
        <v>100</v>
      </c>
      <c r="E236" s="539"/>
      <c r="F236" s="566">
        <v>45</v>
      </c>
      <c r="G236" s="522"/>
      <c r="H236" s="567">
        <v>45</v>
      </c>
      <c r="I236" s="522"/>
      <c r="J236" s="568">
        <v>45</v>
      </c>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row>
    <row r="237" spans="1:85" ht="13.5" thickBot="1" x14ac:dyDescent="0.25">
      <c r="A237" s="632" t="s">
        <v>186</v>
      </c>
      <c r="B237" s="564" t="s">
        <v>83</v>
      </c>
      <c r="C237" s="519">
        <v>40814</v>
      </c>
      <c r="D237" s="440" t="s">
        <v>100</v>
      </c>
      <c r="E237" s="539"/>
      <c r="F237" s="566">
        <v>80</v>
      </c>
      <c r="G237" s="522"/>
      <c r="H237" s="567">
        <v>80</v>
      </c>
      <c r="I237" s="522"/>
      <c r="J237" s="568">
        <v>80</v>
      </c>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row>
    <row r="238" spans="1:85" x14ac:dyDescent="0.2">
      <c r="A238" s="622" t="s">
        <v>132</v>
      </c>
      <c r="B238" s="403"/>
      <c r="C238" s="402"/>
      <c r="D238" s="401"/>
      <c r="E238" s="312"/>
      <c r="F238" s="311"/>
      <c r="G238" s="63"/>
      <c r="H238" s="63"/>
      <c r="I238" s="63"/>
      <c r="J238" s="64"/>
      <c r="K238"/>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row>
    <row r="239" spans="1:85" x14ac:dyDescent="0.2">
      <c r="A239" s="633" t="s">
        <v>133</v>
      </c>
      <c r="B239" s="440"/>
      <c r="C239" s="519">
        <v>39569</v>
      </c>
      <c r="D239" s="440" t="s">
        <v>134</v>
      </c>
      <c r="E239" s="520">
        <v>1.4999999999999999E-2</v>
      </c>
      <c r="F239" s="521"/>
      <c r="G239" s="522"/>
      <c r="H239" s="522"/>
      <c r="I239" s="522"/>
      <c r="J239" s="523"/>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row>
    <row r="240" spans="1:85" x14ac:dyDescent="0.2">
      <c r="A240" s="633" t="s">
        <v>135</v>
      </c>
      <c r="B240" s="440"/>
      <c r="C240" s="519">
        <v>39569</v>
      </c>
      <c r="D240" s="440" t="s">
        <v>136</v>
      </c>
      <c r="E240" s="520">
        <v>6.0000000000000002E-5</v>
      </c>
      <c r="F240" s="521"/>
      <c r="G240" s="522"/>
      <c r="H240" s="522"/>
      <c r="I240" s="522"/>
      <c r="J240" s="523"/>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row>
    <row r="241" spans="1:85" x14ac:dyDescent="0.2">
      <c r="A241" s="633" t="s">
        <v>137</v>
      </c>
      <c r="B241" s="440"/>
      <c r="C241" s="519">
        <v>39569</v>
      </c>
      <c r="D241" s="440" t="s">
        <v>136</v>
      </c>
      <c r="E241" s="520">
        <v>6.0000000000000002E-5</v>
      </c>
      <c r="F241" s="521"/>
      <c r="G241" s="522"/>
      <c r="H241" s="522"/>
      <c r="I241" s="522"/>
      <c r="J241" s="523"/>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row>
    <row r="242" spans="1:85" ht="13.5" thickBot="1" x14ac:dyDescent="0.25">
      <c r="A242" s="634" t="s">
        <v>138</v>
      </c>
      <c r="B242" s="526"/>
      <c r="C242" s="527">
        <v>39569</v>
      </c>
      <c r="D242" s="526" t="s">
        <v>136</v>
      </c>
      <c r="E242" s="528">
        <v>6.0000000000000002E-5</v>
      </c>
      <c r="F242" s="529"/>
      <c r="G242" s="530"/>
      <c r="H242" s="530"/>
      <c r="I242" s="530"/>
      <c r="J242" s="531"/>
      <c r="K24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c r="CE242"/>
      <c r="CF242"/>
      <c r="CG242"/>
    </row>
    <row r="243" spans="1:85" x14ac:dyDescent="0.2">
      <c r="A243" s="635" t="s">
        <v>57</v>
      </c>
      <c r="B243" s="533"/>
      <c r="C243" s="534"/>
      <c r="D243" s="535"/>
      <c r="E243" s="536"/>
      <c r="F243" s="537"/>
      <c r="G243" s="537"/>
      <c r="H243" s="537"/>
      <c r="I243" s="537"/>
      <c r="J243" s="538"/>
      <c r="K243"/>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c r="CC243"/>
      <c r="CD243"/>
      <c r="CE243"/>
      <c r="CF243"/>
      <c r="CG243"/>
    </row>
    <row r="244" spans="1:85" x14ac:dyDescent="0.2">
      <c r="A244" s="633" t="s">
        <v>1</v>
      </c>
      <c r="B244" s="440"/>
      <c r="C244" s="519">
        <v>40631</v>
      </c>
      <c r="D244" s="440" t="s">
        <v>58</v>
      </c>
      <c r="E244" s="539">
        <v>0.2</v>
      </c>
      <c r="F244" s="540"/>
      <c r="G244" s="540"/>
      <c r="H244" s="540"/>
      <c r="I244" s="540"/>
      <c r="J244" s="541"/>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c r="CE244"/>
      <c r="CF244"/>
      <c r="CG244"/>
    </row>
    <row r="245" spans="1:85" x14ac:dyDescent="0.2">
      <c r="A245" s="633" t="s">
        <v>162</v>
      </c>
      <c r="B245" s="440"/>
      <c r="C245" s="519">
        <v>40631</v>
      </c>
      <c r="D245" s="440" t="s">
        <v>58</v>
      </c>
      <c r="E245" s="539">
        <v>0.25</v>
      </c>
      <c r="F245" s="540"/>
      <c r="G245" s="540"/>
      <c r="H245" s="540"/>
      <c r="I245" s="540"/>
      <c r="J245" s="541"/>
      <c r="K245"/>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c r="BY245"/>
      <c r="BZ245"/>
      <c r="CA245"/>
      <c r="CB245"/>
      <c r="CC245"/>
      <c r="CD245"/>
      <c r="CE245"/>
      <c r="CF245"/>
      <c r="CG245"/>
    </row>
    <row r="246" spans="1:85" x14ac:dyDescent="0.2">
      <c r="A246" s="599" t="s">
        <v>7</v>
      </c>
      <c r="B246" s="440"/>
      <c r="C246" s="543"/>
      <c r="D246" s="440"/>
      <c r="E246" s="544"/>
      <c r="F246" s="545"/>
      <c r="G246" s="546"/>
      <c r="H246" s="546"/>
      <c r="I246" s="546"/>
      <c r="J246" s="547"/>
      <c r="K246"/>
      <c r="L246"/>
      <c r="M246"/>
      <c r="N246"/>
      <c r="O246"/>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c r="BY246"/>
      <c r="BZ246"/>
      <c r="CA246"/>
      <c r="CB246"/>
      <c r="CC246"/>
      <c r="CD246"/>
      <c r="CE246"/>
      <c r="CF246"/>
      <c r="CG246"/>
    </row>
    <row r="247" spans="1:85" ht="13.5" thickBot="1" x14ac:dyDescent="0.25">
      <c r="A247" s="636" t="s">
        <v>31</v>
      </c>
      <c r="B247" s="526"/>
      <c r="C247" s="549"/>
      <c r="D247" s="526"/>
      <c r="E247" s="550"/>
      <c r="F247" s="551"/>
      <c r="G247" s="552"/>
      <c r="H247" s="552"/>
      <c r="I247" s="552"/>
      <c r="J247" s="553"/>
      <c r="K247"/>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c r="BY247"/>
      <c r="BZ247"/>
      <c r="CA247"/>
      <c r="CB247"/>
      <c r="CC247"/>
      <c r="CD247"/>
      <c r="CE247"/>
      <c r="CF247"/>
      <c r="CG247"/>
    </row>
    <row r="248" spans="1:85" x14ac:dyDescent="0.2">
      <c r="A248" s="524"/>
      <c r="B248" s="524"/>
      <c r="C248" s="554"/>
      <c r="D248" s="524"/>
      <c r="E248" s="524"/>
      <c r="F248" s="555"/>
      <c r="G248" s="556"/>
      <c r="H248" s="556"/>
      <c r="I248" s="556"/>
      <c r="J248" s="556"/>
      <c r="K248"/>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c r="BY248"/>
      <c r="BZ248"/>
      <c r="CA248"/>
      <c r="CB248"/>
      <c r="CC248"/>
      <c r="CD248"/>
      <c r="CE248"/>
      <c r="CF248"/>
      <c r="CG248"/>
    </row>
    <row r="249" spans="1:85" x14ac:dyDescent="0.2">
      <c r="A249" s="524"/>
      <c r="B249" s="524"/>
      <c r="C249" s="554"/>
      <c r="D249" s="524"/>
      <c r="E249" s="524"/>
      <c r="F249" s="555"/>
      <c r="G249" s="556"/>
      <c r="H249" s="556"/>
      <c r="I249" s="556"/>
      <c r="J249" s="556"/>
      <c r="K249"/>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c r="BY249"/>
      <c r="BZ249"/>
      <c r="CA249"/>
      <c r="CB249"/>
      <c r="CC249"/>
      <c r="CD249"/>
      <c r="CE249"/>
      <c r="CF249"/>
      <c r="CG249"/>
    </row>
    <row r="250" spans="1:85" x14ac:dyDescent="0.2">
      <c r="A250" s="524"/>
      <c r="B250" s="524"/>
      <c r="C250" s="554"/>
      <c r="D250" s="524"/>
      <c r="E250" s="524"/>
      <c r="F250" s="555"/>
      <c r="G250" s="556"/>
      <c r="H250" s="556"/>
      <c r="I250" s="556"/>
      <c r="J250" s="556"/>
      <c r="K250"/>
      <c r="L250"/>
      <c r="M250"/>
      <c r="N250"/>
      <c r="O250"/>
      <c r="P250"/>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c r="BY250"/>
      <c r="BZ250"/>
      <c r="CA250"/>
      <c r="CB250"/>
      <c r="CC250"/>
      <c r="CD250"/>
      <c r="CE250"/>
      <c r="CF250"/>
      <c r="CG250"/>
    </row>
    <row r="251" spans="1:85" x14ac:dyDescent="0.2">
      <c r="A251" s="524"/>
      <c r="B251" s="524"/>
      <c r="C251" s="554"/>
      <c r="D251" s="524"/>
      <c r="E251" s="524"/>
      <c r="F251" s="555"/>
      <c r="G251" s="556"/>
      <c r="H251" s="556"/>
      <c r="I251" s="556"/>
      <c r="J251" s="556"/>
      <c r="K251"/>
      <c r="L251"/>
      <c r="M251"/>
      <c r="N251"/>
      <c r="O251"/>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c r="BY251"/>
      <c r="BZ251"/>
      <c r="CA251"/>
      <c r="CB251"/>
      <c r="CC251"/>
      <c r="CD251"/>
      <c r="CE251"/>
      <c r="CF251"/>
      <c r="CG251"/>
    </row>
    <row r="252" spans="1:85" x14ac:dyDescent="0.2">
      <c r="A252" s="524"/>
      <c r="B252" s="524"/>
      <c r="C252" s="554"/>
      <c r="D252" s="524"/>
      <c r="E252" s="524"/>
      <c r="F252" s="555"/>
      <c r="G252" s="556"/>
      <c r="H252" s="556"/>
      <c r="I252" s="556"/>
      <c r="J252" s="556"/>
      <c r="K252"/>
      <c r="L252"/>
      <c r="M252"/>
      <c r="N252"/>
      <c r="O252"/>
      <c r="P252"/>
      <c r="Q252"/>
      <c r="R252"/>
      <c r="S252"/>
      <c r="T252"/>
      <c r="U252"/>
      <c r="V252"/>
      <c r="W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c r="BY252"/>
      <c r="BZ252"/>
      <c r="CA252"/>
      <c r="CB252"/>
      <c r="CC252"/>
      <c r="CD252"/>
      <c r="CE252"/>
      <c r="CF252"/>
      <c r="CG252"/>
    </row>
    <row r="253" spans="1:85" x14ac:dyDescent="0.2">
      <c r="A253" s="524"/>
      <c r="B253" s="524"/>
      <c r="C253" s="554"/>
      <c r="D253" s="524"/>
      <c r="E253" s="524"/>
      <c r="F253" s="555"/>
      <c r="G253" s="556"/>
      <c r="H253" s="556"/>
      <c r="I253" s="556"/>
      <c r="J253" s="556"/>
      <c r="K253"/>
      <c r="L253"/>
      <c r="M253"/>
      <c r="N253"/>
      <c r="O253"/>
      <c r="P253"/>
      <c r="Q253"/>
      <c r="R253"/>
      <c r="S253"/>
      <c r="T253"/>
      <c r="U253"/>
      <c r="V253"/>
      <c r="W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c r="BY253"/>
      <c r="BZ253"/>
      <c r="CA253"/>
      <c r="CB253"/>
      <c r="CC253"/>
      <c r="CD253"/>
      <c r="CE253"/>
      <c r="CF253"/>
      <c r="CG253"/>
    </row>
    <row r="254" spans="1:85" x14ac:dyDescent="0.2">
      <c r="A254" s="524"/>
      <c r="B254" s="524"/>
      <c r="C254" s="554"/>
      <c r="D254" s="524"/>
      <c r="E254" s="524"/>
      <c r="F254" s="555"/>
      <c r="G254" s="556"/>
      <c r="H254" s="556"/>
      <c r="I254" s="556"/>
      <c r="J254" s="556"/>
      <c r="K254"/>
      <c r="L254"/>
      <c r="M254"/>
      <c r="N254"/>
      <c r="O254"/>
      <c r="P254"/>
      <c r="Q254"/>
      <c r="R254"/>
      <c r="S254"/>
      <c r="T254"/>
      <c r="U254"/>
      <c r="V254"/>
      <c r="W254"/>
      <c r="X254"/>
      <c r="Y254"/>
      <c r="Z254"/>
      <c r="AA254"/>
      <c r="AB254"/>
      <c r="AC254"/>
      <c r="AD254"/>
      <c r="AE254"/>
      <c r="AF254"/>
      <c r="AG254"/>
      <c r="AH254"/>
      <c r="AI254"/>
      <c r="AJ254"/>
      <c r="AK254"/>
      <c r="AL254"/>
      <c r="AM254"/>
      <c r="AN254"/>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c r="BY254"/>
      <c r="BZ254"/>
      <c r="CA254"/>
      <c r="CB254"/>
      <c r="CC254"/>
      <c r="CD254"/>
      <c r="CE254"/>
      <c r="CF254"/>
      <c r="CG254"/>
    </row>
    <row r="255" spans="1:85" x14ac:dyDescent="0.2">
      <c r="A255" s="524"/>
      <c r="B255" s="524"/>
      <c r="C255" s="554"/>
      <c r="D255" s="524"/>
      <c r="E255" s="524"/>
      <c r="F255" s="555"/>
      <c r="G255" s="556"/>
      <c r="H255" s="556"/>
      <c r="I255" s="556"/>
      <c r="J255" s="556"/>
      <c r="K255"/>
      <c r="L255"/>
      <c r="M255"/>
      <c r="N255"/>
      <c r="O255"/>
      <c r="P255"/>
      <c r="Q255"/>
      <c r="R255"/>
      <c r="S255"/>
      <c r="T255"/>
      <c r="U255"/>
      <c r="V255"/>
      <c r="W255"/>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c r="BY255"/>
      <c r="BZ255"/>
      <c r="CA255"/>
      <c r="CB255"/>
      <c r="CC255"/>
      <c r="CD255"/>
      <c r="CE255"/>
      <c r="CF255"/>
      <c r="CG255"/>
    </row>
    <row r="256" spans="1:85" x14ac:dyDescent="0.2">
      <c r="A256" s="524"/>
      <c r="B256" s="524"/>
      <c r="C256" s="554"/>
      <c r="D256" s="524"/>
      <c r="E256" s="524"/>
      <c r="F256" s="555"/>
      <c r="G256" s="556"/>
      <c r="H256" s="556"/>
      <c r="I256" s="556"/>
      <c r="J256" s="556"/>
      <c r="K256"/>
      <c r="L256"/>
      <c r="M256"/>
      <c r="N256"/>
      <c r="O256"/>
      <c r="P256"/>
      <c r="Q256"/>
      <c r="R256"/>
      <c r="S256"/>
      <c r="T256"/>
      <c r="U256"/>
      <c r="V256"/>
      <c r="W256"/>
      <c r="X256"/>
      <c r="Y256"/>
      <c r="Z256"/>
      <c r="AA256"/>
      <c r="AB256"/>
      <c r="AC256"/>
      <c r="AD256"/>
      <c r="AE256"/>
      <c r="AF256"/>
      <c r="AG256"/>
      <c r="AH256"/>
      <c r="AI256"/>
      <c r="AJ256"/>
      <c r="AK256"/>
      <c r="AL256"/>
      <c r="AM256"/>
      <c r="AN256"/>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c r="BY256"/>
      <c r="BZ256"/>
      <c r="CA256"/>
      <c r="CB256"/>
      <c r="CC256"/>
      <c r="CD256"/>
      <c r="CE256"/>
      <c r="CF256"/>
      <c r="CG256"/>
    </row>
    <row r="257" spans="1:85" x14ac:dyDescent="0.2">
      <c r="A257" s="524"/>
      <c r="B257" s="524"/>
      <c r="C257" s="554"/>
      <c r="D257" s="524"/>
      <c r="E257" s="524"/>
      <c r="F257" s="555"/>
      <c r="G257" s="556"/>
      <c r="H257" s="556"/>
      <c r="I257" s="556"/>
      <c r="J257" s="556"/>
      <c r="K257"/>
      <c r="L257"/>
      <c r="M257"/>
      <c r="N257"/>
      <c r="O257"/>
      <c r="P257"/>
      <c r="Q257"/>
      <c r="R257"/>
      <c r="S257"/>
      <c r="T257"/>
      <c r="U257"/>
      <c r="V257"/>
      <c r="W257"/>
      <c r="X257"/>
      <c r="Y257"/>
      <c r="Z257"/>
      <c r="AA257"/>
      <c r="AB257"/>
      <c r="AC257"/>
      <c r="AD257"/>
      <c r="AE257"/>
      <c r="AF257"/>
      <c r="AG257"/>
      <c r="AH257"/>
      <c r="AI257"/>
      <c r="AJ257"/>
      <c r="AK257"/>
      <c r="AL257"/>
      <c r="AM257"/>
      <c r="AN257"/>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c r="BY257"/>
      <c r="BZ257"/>
      <c r="CA257"/>
      <c r="CB257"/>
      <c r="CC257"/>
      <c r="CD257"/>
      <c r="CE257"/>
      <c r="CF257"/>
      <c r="CG257"/>
    </row>
    <row r="258" spans="1:85" x14ac:dyDescent="0.2">
      <c r="A258" s="524"/>
      <c r="B258" s="524"/>
      <c r="C258" s="554"/>
      <c r="D258" s="524"/>
      <c r="E258" s="524"/>
      <c r="F258" s="555"/>
      <c r="G258" s="556"/>
      <c r="H258" s="556"/>
      <c r="I258" s="556"/>
      <c r="J258" s="556"/>
      <c r="K258"/>
      <c r="L258"/>
      <c r="M258"/>
      <c r="N258"/>
      <c r="O258"/>
      <c r="P258"/>
      <c r="Q258"/>
      <c r="R258"/>
      <c r="S258"/>
      <c r="T258"/>
      <c r="U258"/>
      <c r="V258"/>
      <c r="W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c r="BY258"/>
      <c r="BZ258"/>
      <c r="CA258"/>
      <c r="CB258"/>
      <c r="CC258"/>
      <c r="CD258"/>
      <c r="CE258"/>
      <c r="CF258"/>
      <c r="CG258"/>
    </row>
    <row r="259" spans="1:85" x14ac:dyDescent="0.2">
      <c r="A259" s="524"/>
      <c r="B259" s="524"/>
      <c r="C259" s="554"/>
      <c r="D259" s="524"/>
      <c r="E259" s="524"/>
      <c r="F259" s="555"/>
      <c r="G259" s="556"/>
      <c r="H259" s="556"/>
      <c r="I259" s="556"/>
      <c r="J259" s="556"/>
      <c r="K259"/>
      <c r="L259"/>
      <c r="M259"/>
      <c r="N259"/>
      <c r="O259"/>
      <c r="P259"/>
      <c r="Q259"/>
      <c r="R259"/>
      <c r="S259"/>
      <c r="T259"/>
      <c r="U259"/>
      <c r="V259"/>
      <c r="W25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c r="BY259"/>
      <c r="BZ259"/>
      <c r="CA259"/>
      <c r="CB259"/>
      <c r="CC259"/>
      <c r="CD259"/>
      <c r="CE259"/>
      <c r="CF259"/>
      <c r="CG259"/>
    </row>
    <row r="260" spans="1:85" x14ac:dyDescent="0.2">
      <c r="A260" s="524"/>
      <c r="B260" s="524"/>
      <c r="C260" s="554"/>
      <c r="D260" s="524"/>
      <c r="E260" s="524"/>
      <c r="F260" s="555"/>
      <c r="G260" s="556"/>
      <c r="H260" s="556"/>
      <c r="I260" s="556"/>
      <c r="J260" s="556"/>
      <c r="K260"/>
      <c r="L260"/>
      <c r="M260"/>
      <c r="N260"/>
      <c r="O260"/>
      <c r="P260"/>
      <c r="Q260"/>
      <c r="R260"/>
      <c r="S260"/>
      <c r="T260"/>
      <c r="U260"/>
      <c r="V260"/>
      <c r="W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c r="BY260"/>
      <c r="BZ260"/>
      <c r="CA260"/>
      <c r="CB260"/>
      <c r="CC260"/>
      <c r="CD260"/>
      <c r="CE260"/>
      <c r="CF260"/>
      <c r="CG260"/>
    </row>
    <row r="261" spans="1:85" x14ac:dyDescent="0.2">
      <c r="A261" s="524"/>
      <c r="B261" s="524"/>
      <c r="C261" s="554"/>
      <c r="D261" s="524"/>
      <c r="E261" s="524"/>
      <c r="F261" s="555"/>
      <c r="G261" s="556"/>
      <c r="H261" s="556"/>
      <c r="I261" s="556"/>
      <c r="J261" s="556"/>
      <c r="K261"/>
      <c r="L261"/>
      <c r="M261"/>
      <c r="N261"/>
      <c r="O261"/>
      <c r="P261"/>
      <c r="Q261"/>
      <c r="R261"/>
      <c r="S261"/>
      <c r="T261"/>
      <c r="U261"/>
      <c r="V261"/>
      <c r="W261"/>
      <c r="X261"/>
      <c r="Y261"/>
      <c r="Z261"/>
      <c r="AA261"/>
      <c r="AB261"/>
      <c r="AC261"/>
      <c r="AD261"/>
      <c r="AE261"/>
      <c r="AF261"/>
      <c r="AG261"/>
      <c r="AH261"/>
      <c r="AI261"/>
      <c r="AJ261"/>
      <c r="AK261"/>
      <c r="AL261"/>
      <c r="AM261"/>
      <c r="AN26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c r="BY261"/>
      <c r="BZ261"/>
      <c r="CA261"/>
      <c r="CB261"/>
      <c r="CC261"/>
      <c r="CD261"/>
      <c r="CE261"/>
      <c r="CF261"/>
      <c r="CG261"/>
    </row>
    <row r="262" spans="1:85" x14ac:dyDescent="0.2">
      <c r="A262" s="524"/>
      <c r="B262" s="524"/>
      <c r="C262" s="554"/>
      <c r="D262" s="524"/>
      <c r="E262" s="524"/>
      <c r="F262" s="555"/>
      <c r="G262" s="556"/>
      <c r="H262" s="556"/>
      <c r="I262" s="556"/>
      <c r="J262" s="556"/>
      <c r="K262"/>
      <c r="L262"/>
      <c r="M262"/>
      <c r="N262"/>
      <c r="O262"/>
      <c r="P262"/>
      <c r="Q262"/>
      <c r="R262"/>
      <c r="S262"/>
      <c r="T262"/>
      <c r="U262"/>
      <c r="V262"/>
      <c r="W262"/>
      <c r="X262"/>
      <c r="Y262"/>
      <c r="Z262"/>
      <c r="AA262"/>
      <c r="AB262"/>
      <c r="AC262"/>
      <c r="AD262"/>
      <c r="AE262"/>
      <c r="AF262"/>
      <c r="AG262"/>
      <c r="AH262"/>
      <c r="AI262"/>
      <c r="AJ262"/>
      <c r="AK262"/>
      <c r="AL262"/>
      <c r="AM262"/>
      <c r="AN262"/>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c r="BY262"/>
      <c r="BZ262"/>
      <c r="CA262"/>
      <c r="CB262"/>
      <c r="CC262"/>
      <c r="CD262"/>
      <c r="CE262"/>
      <c r="CF262"/>
      <c r="CG262"/>
    </row>
    <row r="263" spans="1:85" x14ac:dyDescent="0.2">
      <c r="A263" s="524"/>
      <c r="B263" s="524"/>
      <c r="C263" s="554"/>
      <c r="D263" s="524"/>
      <c r="E263" s="524"/>
      <c r="F263" s="555"/>
      <c r="G263" s="556"/>
      <c r="H263" s="556"/>
      <c r="I263" s="556"/>
      <c r="J263" s="556"/>
      <c r="K263"/>
      <c r="L263"/>
      <c r="M263"/>
      <c r="N263"/>
      <c r="O263"/>
      <c r="P263"/>
      <c r="Q263"/>
      <c r="R263"/>
      <c r="S263"/>
      <c r="T263"/>
      <c r="U263"/>
      <c r="V263"/>
      <c r="W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c r="BY263"/>
      <c r="BZ263"/>
      <c r="CA263"/>
      <c r="CB263"/>
      <c r="CC263"/>
      <c r="CD263"/>
      <c r="CE263"/>
      <c r="CF263"/>
      <c r="CG263"/>
    </row>
    <row r="264" spans="1:85" x14ac:dyDescent="0.2">
      <c r="A264" s="524"/>
      <c r="B264" s="524"/>
      <c r="C264" s="554"/>
      <c r="D264" s="524"/>
      <c r="E264" s="524"/>
      <c r="F264" s="555"/>
      <c r="G264" s="556"/>
      <c r="H264" s="556"/>
      <c r="I264" s="556"/>
      <c r="J264" s="556"/>
      <c r="K264"/>
      <c r="L264"/>
      <c r="M264"/>
      <c r="N264"/>
      <c r="O264"/>
      <c r="P264"/>
      <c r="Q264"/>
      <c r="R264"/>
      <c r="S264"/>
      <c r="T264"/>
      <c r="U264"/>
      <c r="V264"/>
      <c r="W264"/>
      <c r="X264"/>
      <c r="Y264"/>
      <c r="Z264"/>
      <c r="AA264"/>
      <c r="AB264"/>
      <c r="AC264"/>
      <c r="AD264"/>
      <c r="AE264"/>
      <c r="AF264"/>
      <c r="AG264"/>
      <c r="AH264"/>
      <c r="AI264"/>
      <c r="AJ264"/>
      <c r="AK264"/>
      <c r="AL264"/>
      <c r="AM264"/>
      <c r="AN264"/>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c r="BY264"/>
      <c r="BZ264"/>
      <c r="CA264"/>
      <c r="CB264"/>
      <c r="CC264"/>
      <c r="CD264"/>
      <c r="CE264"/>
      <c r="CF264"/>
      <c r="CG264"/>
    </row>
    <row r="265" spans="1:85" x14ac:dyDescent="0.2">
      <c r="A265" s="524"/>
      <c r="B265" s="524"/>
      <c r="C265" s="554"/>
      <c r="D265" s="524"/>
      <c r="E265" s="524"/>
      <c r="F265" s="555"/>
      <c r="G265" s="556"/>
      <c r="H265" s="556"/>
      <c r="I265" s="556"/>
      <c r="J265" s="556"/>
      <c r="K265"/>
      <c r="L265"/>
      <c r="M265"/>
      <c r="N265"/>
      <c r="O265"/>
      <c r="P265"/>
      <c r="Q265"/>
      <c r="R265"/>
      <c r="S265"/>
      <c r="T265"/>
      <c r="U265"/>
      <c r="V265"/>
      <c r="W265"/>
      <c r="X265"/>
      <c r="Y265"/>
      <c r="Z265"/>
      <c r="AA265"/>
      <c r="AB265"/>
      <c r="AC265"/>
      <c r="AD265"/>
      <c r="AE265"/>
      <c r="AF265"/>
      <c r="AG265"/>
      <c r="AH265"/>
      <c r="AI265"/>
      <c r="AJ265"/>
      <c r="AK265"/>
      <c r="AL265"/>
      <c r="AM265"/>
      <c r="AN265"/>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c r="BY265"/>
      <c r="BZ265"/>
      <c r="CA265"/>
      <c r="CB265"/>
      <c r="CC265"/>
      <c r="CD265"/>
      <c r="CE265"/>
      <c r="CF265"/>
      <c r="CG265"/>
    </row>
    <row r="266" spans="1:85" x14ac:dyDescent="0.2">
      <c r="A266" s="524"/>
      <c r="B266" s="524"/>
      <c r="C266" s="554"/>
      <c r="D266" s="524"/>
      <c r="E266" s="524"/>
      <c r="F266" s="555"/>
      <c r="G266" s="556"/>
      <c r="H266" s="556"/>
      <c r="I266" s="556"/>
      <c r="J266" s="556"/>
      <c r="K266"/>
      <c r="L266"/>
      <c r="M266"/>
      <c r="N266"/>
      <c r="O266"/>
      <c r="P266"/>
      <c r="Q266"/>
      <c r="R266"/>
      <c r="S266"/>
      <c r="T266"/>
      <c r="U266"/>
      <c r="V266"/>
      <c r="W266"/>
      <c r="X266"/>
      <c r="Y266"/>
      <c r="Z266"/>
      <c r="AA266"/>
      <c r="AB266"/>
      <c r="AC266"/>
      <c r="AD266"/>
      <c r="AE266"/>
      <c r="AF266"/>
      <c r="AG266"/>
      <c r="AH266"/>
      <c r="AI266"/>
      <c r="AJ266"/>
      <c r="AK266"/>
      <c r="AL266"/>
      <c r="AM266"/>
      <c r="AN266"/>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c r="BY266"/>
      <c r="BZ266"/>
      <c r="CA266"/>
      <c r="CB266"/>
      <c r="CC266"/>
      <c r="CD266"/>
      <c r="CE266"/>
      <c r="CF266"/>
      <c r="CG266"/>
    </row>
    <row r="267" spans="1:85" x14ac:dyDescent="0.2">
      <c r="A267" s="524"/>
      <c r="B267" s="524"/>
      <c r="C267" s="554"/>
      <c r="D267" s="524"/>
      <c r="E267" s="524"/>
      <c r="F267" s="555"/>
      <c r="G267" s="556"/>
      <c r="H267" s="556"/>
      <c r="I267" s="556"/>
      <c r="J267" s="556"/>
      <c r="K267"/>
      <c r="L267"/>
      <c r="M267"/>
      <c r="N267"/>
      <c r="O267"/>
      <c r="P267"/>
      <c r="Q267"/>
      <c r="R267"/>
      <c r="S267"/>
      <c r="T267"/>
      <c r="U267"/>
      <c r="V267"/>
      <c r="W267"/>
      <c r="X267"/>
      <c r="Y267"/>
      <c r="Z267"/>
      <c r="AA267"/>
      <c r="AB267"/>
      <c r="AC267"/>
      <c r="AD267"/>
      <c r="AE267"/>
      <c r="AF267"/>
      <c r="AG267"/>
      <c r="AH267"/>
      <c r="AI267"/>
      <c r="AJ267"/>
      <c r="AK267"/>
      <c r="AL267"/>
      <c r="AM267"/>
      <c r="AN267"/>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c r="BY267"/>
      <c r="BZ267"/>
      <c r="CA267"/>
      <c r="CB267"/>
      <c r="CC267"/>
      <c r="CD267"/>
      <c r="CE267"/>
      <c r="CF267"/>
      <c r="CG267"/>
    </row>
    <row r="268" spans="1:85" x14ac:dyDescent="0.2">
      <c r="A268" s="524"/>
      <c r="B268" s="524"/>
      <c r="C268" s="554"/>
      <c r="D268" s="524"/>
      <c r="E268" s="524"/>
      <c r="F268" s="555"/>
      <c r="G268" s="556"/>
      <c r="H268" s="556"/>
      <c r="I268" s="556"/>
      <c r="J268" s="556"/>
      <c r="K268"/>
      <c r="L268"/>
      <c r="M268"/>
      <c r="N268"/>
      <c r="O268"/>
      <c r="P268"/>
      <c r="Q268"/>
      <c r="R268"/>
      <c r="S268"/>
      <c r="T268"/>
      <c r="U268"/>
      <c r="V268"/>
      <c r="W268"/>
      <c r="X268"/>
      <c r="Y268"/>
      <c r="Z268"/>
      <c r="AA268"/>
      <c r="AB268"/>
      <c r="AC268"/>
      <c r="AD268"/>
      <c r="AE268"/>
      <c r="AF268"/>
      <c r="AG268"/>
      <c r="AH268"/>
      <c r="AI268"/>
      <c r="AJ268"/>
      <c r="AK268"/>
      <c r="AL268"/>
      <c r="AM268"/>
      <c r="AN268"/>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c r="BY268"/>
      <c r="BZ268"/>
      <c r="CA268"/>
      <c r="CB268"/>
      <c r="CC268"/>
      <c r="CD268"/>
      <c r="CE268"/>
      <c r="CF268"/>
      <c r="CG268"/>
    </row>
    <row r="269" spans="1:85" x14ac:dyDescent="0.2">
      <c r="A269" s="524"/>
      <c r="B269" s="524"/>
      <c r="C269" s="554"/>
      <c r="D269" s="524"/>
      <c r="E269" s="524"/>
      <c r="F269" s="555"/>
      <c r="G269" s="556"/>
      <c r="H269" s="556"/>
      <c r="I269" s="556"/>
      <c r="J269" s="556"/>
      <c r="K269"/>
      <c r="L269"/>
      <c r="M269"/>
      <c r="N269"/>
      <c r="O269"/>
      <c r="P269"/>
      <c r="Q269"/>
      <c r="R269"/>
      <c r="S269"/>
      <c r="T269"/>
      <c r="U269"/>
      <c r="V269"/>
      <c r="W269"/>
      <c r="X269"/>
      <c r="Y269"/>
      <c r="Z269"/>
      <c r="AA269"/>
      <c r="AB269"/>
      <c r="AC269"/>
      <c r="AD269"/>
      <c r="AE269"/>
      <c r="AF269"/>
      <c r="AG269"/>
      <c r="AH269"/>
      <c r="AI269"/>
      <c r="AJ269"/>
      <c r="AK269"/>
      <c r="AL269"/>
      <c r="AM269"/>
      <c r="AN269"/>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c r="BY269"/>
      <c r="BZ269"/>
      <c r="CA269"/>
      <c r="CB269"/>
      <c r="CC269"/>
      <c r="CD269"/>
      <c r="CE269"/>
      <c r="CF269"/>
      <c r="CG269"/>
    </row>
    <row r="270" spans="1:85" x14ac:dyDescent="0.2">
      <c r="A270" s="524"/>
      <c r="B270" s="524"/>
      <c r="C270" s="554"/>
      <c r="D270" s="524"/>
      <c r="E270" s="524"/>
      <c r="F270" s="555"/>
      <c r="G270" s="556"/>
      <c r="H270" s="556"/>
      <c r="I270" s="556"/>
      <c r="J270" s="556"/>
      <c r="K270"/>
      <c r="L270"/>
      <c r="M270"/>
      <c r="N270"/>
      <c r="O270"/>
      <c r="P270"/>
      <c r="Q270"/>
      <c r="R270"/>
      <c r="S270"/>
      <c r="T270"/>
      <c r="U270"/>
      <c r="V270"/>
      <c r="W270"/>
      <c r="X270"/>
      <c r="Y270"/>
      <c r="Z270"/>
      <c r="AA270"/>
      <c r="AB270"/>
      <c r="AC270"/>
      <c r="AD270"/>
      <c r="AE270"/>
      <c r="AF270"/>
      <c r="AG270"/>
      <c r="AH270"/>
      <c r="AI270"/>
      <c r="AJ270"/>
      <c r="AK270"/>
      <c r="AL270"/>
      <c r="AM270"/>
      <c r="AN270"/>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c r="BY270"/>
      <c r="BZ270"/>
      <c r="CA270"/>
      <c r="CB270"/>
      <c r="CC270"/>
      <c r="CD270"/>
      <c r="CE270"/>
      <c r="CF270"/>
      <c r="CG270"/>
    </row>
    <row r="271" spans="1:85" x14ac:dyDescent="0.2">
      <c r="A271" s="524"/>
      <c r="B271" s="524"/>
      <c r="C271" s="554"/>
      <c r="D271" s="524"/>
      <c r="E271" s="524"/>
      <c r="F271" s="555"/>
      <c r="G271" s="556"/>
      <c r="H271" s="556"/>
      <c r="I271" s="556"/>
      <c r="J271" s="556"/>
      <c r="K271"/>
      <c r="L271"/>
      <c r="M271"/>
      <c r="N271"/>
      <c r="O271"/>
      <c r="P271"/>
      <c r="Q271"/>
      <c r="R271"/>
      <c r="S271"/>
      <c r="T271"/>
      <c r="U271"/>
      <c r="V271"/>
      <c r="W271"/>
      <c r="X271"/>
      <c r="Y271"/>
      <c r="Z271"/>
      <c r="AA271"/>
      <c r="AB271"/>
      <c r="AC271"/>
      <c r="AD271"/>
      <c r="AE271"/>
      <c r="AF271"/>
      <c r="AG271"/>
      <c r="AH271"/>
      <c r="AI271"/>
      <c r="AJ271"/>
      <c r="AK271"/>
      <c r="AL271"/>
      <c r="AM271"/>
      <c r="AN2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c r="BY271"/>
      <c r="BZ271"/>
      <c r="CA271"/>
      <c r="CB271"/>
      <c r="CC271"/>
      <c r="CD271"/>
      <c r="CE271"/>
      <c r="CF271"/>
      <c r="CG271"/>
    </row>
    <row r="272" spans="1:85" x14ac:dyDescent="0.2">
      <c r="A272" s="524"/>
      <c r="B272" s="524"/>
      <c r="C272" s="554"/>
      <c r="D272" s="524"/>
      <c r="E272" s="524"/>
      <c r="F272" s="555"/>
      <c r="G272" s="556"/>
      <c r="H272" s="556"/>
      <c r="I272" s="556"/>
      <c r="J272" s="556"/>
      <c r="K272"/>
      <c r="L272"/>
      <c r="M272"/>
      <c r="N272"/>
      <c r="O272"/>
      <c r="P272"/>
      <c r="Q272"/>
      <c r="R272"/>
      <c r="S272"/>
      <c r="T272"/>
      <c r="U272"/>
      <c r="V272"/>
      <c r="W272"/>
      <c r="X272"/>
      <c r="Y272"/>
      <c r="Z272"/>
      <c r="AA272"/>
      <c r="AB272"/>
      <c r="AC272"/>
      <c r="AD272"/>
      <c r="AE272"/>
      <c r="AF272"/>
      <c r="AG272"/>
      <c r="AH272"/>
      <c r="AI272"/>
      <c r="AJ272"/>
      <c r="AK272"/>
      <c r="AL272"/>
      <c r="AM272"/>
      <c r="AN272"/>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c r="BY272"/>
      <c r="BZ272"/>
      <c r="CA272"/>
      <c r="CB272"/>
      <c r="CC272"/>
      <c r="CD272"/>
      <c r="CE272"/>
      <c r="CF272"/>
      <c r="CG272"/>
    </row>
    <row r="273" spans="1:85" x14ac:dyDescent="0.2">
      <c r="A273" s="524"/>
      <c r="B273" s="524"/>
      <c r="C273" s="554"/>
      <c r="D273" s="524"/>
      <c r="E273" s="524"/>
      <c r="F273" s="555"/>
      <c r="G273" s="556"/>
      <c r="H273" s="556"/>
      <c r="I273" s="556"/>
      <c r="J273" s="556"/>
      <c r="K273"/>
      <c r="L273"/>
      <c r="M273"/>
      <c r="N273"/>
      <c r="O273"/>
      <c r="P273"/>
      <c r="Q273"/>
      <c r="R273"/>
      <c r="S273"/>
      <c r="T273"/>
      <c r="U273"/>
      <c r="V273"/>
      <c r="W273"/>
      <c r="X273"/>
      <c r="Y273"/>
      <c r="Z273"/>
      <c r="AA273"/>
      <c r="AB273"/>
      <c r="AC273"/>
      <c r="AD273"/>
      <c r="AE273"/>
      <c r="AF273"/>
      <c r="AG273"/>
      <c r="AH273"/>
      <c r="AI273"/>
      <c r="AJ273"/>
      <c r="AK273"/>
      <c r="AL273"/>
      <c r="AM273"/>
      <c r="AN273"/>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c r="BY273"/>
      <c r="BZ273"/>
      <c r="CA273"/>
      <c r="CB273"/>
      <c r="CC273"/>
      <c r="CD273"/>
      <c r="CE273"/>
      <c r="CF273"/>
      <c r="CG273"/>
    </row>
    <row r="274" spans="1:85" x14ac:dyDescent="0.2">
      <c r="A274" s="524"/>
      <c r="B274" s="524"/>
      <c r="C274" s="554"/>
      <c r="D274" s="524"/>
      <c r="E274" s="524"/>
      <c r="F274" s="555"/>
      <c r="G274" s="556"/>
      <c r="H274" s="556"/>
      <c r="I274" s="556"/>
      <c r="J274" s="556"/>
      <c r="K274"/>
      <c r="L274"/>
      <c r="M274"/>
      <c r="N274"/>
      <c r="O274"/>
      <c r="P274"/>
      <c r="Q274"/>
      <c r="R274"/>
      <c r="S274"/>
      <c r="T274"/>
      <c r="U274"/>
      <c r="V274"/>
      <c r="W274"/>
      <c r="X274"/>
      <c r="Y274"/>
      <c r="Z274"/>
      <c r="AA274"/>
      <c r="AB274"/>
      <c r="AC274"/>
      <c r="AD274"/>
      <c r="AE274"/>
      <c r="AF274"/>
      <c r="AG274"/>
      <c r="AH274"/>
      <c r="AI274"/>
      <c r="AJ274"/>
      <c r="AK274"/>
      <c r="AL274"/>
      <c r="AM274"/>
      <c r="AN274"/>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c r="BY274"/>
      <c r="BZ274"/>
      <c r="CA274"/>
      <c r="CB274"/>
      <c r="CC274"/>
      <c r="CD274"/>
      <c r="CE274"/>
      <c r="CF274"/>
      <c r="CG274"/>
    </row>
    <row r="275" spans="1:85" x14ac:dyDescent="0.2">
      <c r="A275" s="524"/>
      <c r="B275" s="524"/>
      <c r="C275" s="554"/>
      <c r="D275" s="524"/>
      <c r="E275" s="524"/>
      <c r="F275" s="555"/>
      <c r="G275" s="556"/>
      <c r="H275" s="556"/>
      <c r="I275" s="556"/>
      <c r="J275" s="556"/>
      <c r="K275"/>
      <c r="L275"/>
      <c r="M275"/>
      <c r="N275"/>
      <c r="O275"/>
      <c r="P275"/>
      <c r="Q275"/>
      <c r="R275"/>
      <c r="S275"/>
      <c r="T275"/>
      <c r="U275"/>
      <c r="V275"/>
      <c r="W275"/>
      <c r="X275"/>
      <c r="Y275"/>
      <c r="Z275"/>
      <c r="AA275"/>
      <c r="AB275"/>
      <c r="AC275"/>
      <c r="AD275"/>
      <c r="AE275"/>
      <c r="AF275"/>
      <c r="AG275"/>
      <c r="AH275"/>
      <c r="AI275"/>
      <c r="AJ275"/>
      <c r="AK275"/>
      <c r="AL275"/>
      <c r="AM275"/>
      <c r="AN275"/>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c r="BY275"/>
      <c r="BZ275"/>
      <c r="CA275"/>
      <c r="CB275"/>
      <c r="CC275"/>
      <c r="CD275"/>
      <c r="CE275"/>
      <c r="CF275"/>
      <c r="CG275"/>
    </row>
    <row r="276" spans="1:85" x14ac:dyDescent="0.2">
      <c r="A276" s="524"/>
      <c r="B276" s="524"/>
      <c r="C276" s="554"/>
      <c r="D276" s="524"/>
      <c r="E276" s="524"/>
      <c r="F276" s="555"/>
      <c r="G276" s="556"/>
      <c r="H276" s="556"/>
      <c r="I276" s="556"/>
      <c r="J276" s="556"/>
      <c r="K276"/>
      <c r="L276"/>
      <c r="M276"/>
      <c r="N276"/>
      <c r="O276"/>
      <c r="P276"/>
      <c r="Q276"/>
      <c r="R276"/>
      <c r="S276"/>
      <c r="T276"/>
      <c r="U276"/>
      <c r="V276"/>
      <c r="W276"/>
      <c r="X276"/>
      <c r="Y276"/>
      <c r="Z276"/>
      <c r="AA276"/>
      <c r="AB276"/>
      <c r="AC276"/>
      <c r="AD276"/>
      <c r="AE276"/>
      <c r="AF276"/>
      <c r="AG276"/>
      <c r="AH276"/>
      <c r="AI276"/>
      <c r="AJ276"/>
      <c r="AK276"/>
      <c r="AL276"/>
      <c r="AM276"/>
      <c r="AN276"/>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c r="BY276"/>
      <c r="BZ276"/>
      <c r="CA276"/>
      <c r="CB276"/>
      <c r="CC276"/>
      <c r="CD276"/>
      <c r="CE276"/>
      <c r="CF276"/>
      <c r="CG276"/>
    </row>
    <row r="277" spans="1:85" x14ac:dyDescent="0.2">
      <c r="A277" s="524"/>
      <c r="B277" s="524"/>
      <c r="C277" s="554"/>
      <c r="D277" s="524"/>
      <c r="E277" s="524"/>
      <c r="F277" s="555"/>
      <c r="G277" s="556"/>
      <c r="H277" s="556"/>
      <c r="I277" s="556"/>
      <c r="J277" s="556"/>
      <c r="K277"/>
      <c r="L277"/>
      <c r="M277"/>
      <c r="N277"/>
      <c r="O277"/>
      <c r="P277"/>
      <c r="Q277"/>
      <c r="R277"/>
      <c r="S277"/>
      <c r="T277"/>
      <c r="U277"/>
      <c r="V277"/>
      <c r="W277"/>
      <c r="X277"/>
      <c r="Y277"/>
      <c r="Z277"/>
      <c r="AA277"/>
      <c r="AB277"/>
      <c r="AC277"/>
      <c r="AD277"/>
      <c r="AE277"/>
      <c r="AF277"/>
      <c r="AG277"/>
      <c r="AH277"/>
      <c r="AI277"/>
      <c r="AJ277"/>
      <c r="AK277"/>
      <c r="AL277"/>
      <c r="AM277"/>
      <c r="AN277"/>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c r="BY277"/>
      <c r="BZ277"/>
      <c r="CA277"/>
      <c r="CB277"/>
      <c r="CC277"/>
      <c r="CD277"/>
      <c r="CE277"/>
      <c r="CF277"/>
      <c r="CG277"/>
    </row>
    <row r="278" spans="1:85" x14ac:dyDescent="0.2">
      <c r="A278" s="524"/>
      <c r="B278" s="524"/>
      <c r="C278" s="554"/>
      <c r="D278" s="524"/>
      <c r="E278" s="524"/>
      <c r="F278" s="555"/>
      <c r="G278" s="556"/>
      <c r="H278" s="556"/>
      <c r="I278" s="556"/>
      <c r="J278" s="556"/>
      <c r="K278"/>
      <c r="L278"/>
      <c r="M278"/>
      <c r="N278"/>
      <c r="O278"/>
      <c r="P278"/>
      <c r="Q278"/>
      <c r="R278"/>
      <c r="S278"/>
      <c r="T278"/>
      <c r="U278"/>
      <c r="V278"/>
      <c r="W278"/>
      <c r="X278"/>
      <c r="Y278"/>
      <c r="Z278"/>
      <c r="AA278"/>
      <c r="AB278"/>
      <c r="AC278"/>
      <c r="AD278"/>
      <c r="AE278"/>
      <c r="AF278"/>
      <c r="AG278"/>
      <c r="AH278"/>
      <c r="AI278"/>
      <c r="AJ278"/>
      <c r="AK278"/>
      <c r="AL278"/>
      <c r="AM278"/>
      <c r="AN278"/>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c r="BY278"/>
      <c r="BZ278"/>
      <c r="CA278"/>
      <c r="CB278"/>
      <c r="CC278"/>
      <c r="CD278"/>
      <c r="CE278"/>
      <c r="CF278"/>
      <c r="CG278"/>
    </row>
    <row r="279" spans="1:85" x14ac:dyDescent="0.2">
      <c r="A279" s="524"/>
      <c r="B279" s="524"/>
      <c r="C279" s="554"/>
      <c r="D279" s="524"/>
      <c r="E279" s="524"/>
      <c r="F279" s="555"/>
      <c r="G279" s="556"/>
      <c r="H279" s="556"/>
      <c r="I279" s="556"/>
      <c r="J279" s="556"/>
      <c r="K279"/>
      <c r="L279"/>
      <c r="M279"/>
      <c r="N279"/>
      <c r="O279"/>
      <c r="P279"/>
      <c r="Q279"/>
      <c r="R279"/>
      <c r="S279"/>
      <c r="T279"/>
      <c r="U279"/>
      <c r="V279"/>
      <c r="W279"/>
      <c r="X279"/>
      <c r="Y279"/>
      <c r="Z279"/>
      <c r="AA279"/>
      <c r="AB279"/>
      <c r="AC279"/>
      <c r="AD279"/>
      <c r="AE279"/>
      <c r="AF279"/>
      <c r="AG279"/>
      <c r="AH279"/>
      <c r="AI279"/>
      <c r="AJ279"/>
      <c r="AK279"/>
      <c r="AL279"/>
      <c r="AM279"/>
      <c r="AN279"/>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c r="BY279"/>
      <c r="BZ279"/>
      <c r="CA279"/>
      <c r="CB279"/>
      <c r="CC279"/>
      <c r="CD279"/>
      <c r="CE279"/>
      <c r="CF279"/>
      <c r="CG279"/>
    </row>
    <row r="280" spans="1:85" x14ac:dyDescent="0.2">
      <c r="A280" s="524"/>
      <c r="B280" s="524"/>
      <c r="C280" s="554"/>
      <c r="D280" s="524"/>
      <c r="E280" s="524"/>
      <c r="F280" s="555"/>
      <c r="G280" s="556"/>
      <c r="H280" s="556"/>
      <c r="I280" s="556"/>
      <c r="J280" s="556"/>
      <c r="K280"/>
      <c r="L280"/>
      <c r="M280"/>
      <c r="N280"/>
      <c r="O280"/>
      <c r="P280"/>
      <c r="Q280"/>
      <c r="R280"/>
      <c r="S280"/>
      <c r="T280"/>
      <c r="U280"/>
      <c r="V280"/>
      <c r="W280"/>
      <c r="X280"/>
      <c r="Y280"/>
      <c r="Z280"/>
      <c r="AA280"/>
      <c r="AB280"/>
      <c r="AC280"/>
      <c r="AD280"/>
      <c r="AE280"/>
      <c r="AF280"/>
      <c r="AG280"/>
      <c r="AH280"/>
      <c r="AI280"/>
      <c r="AJ280"/>
      <c r="AK280"/>
      <c r="AL280"/>
      <c r="AM280"/>
      <c r="AN280"/>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c r="BY280"/>
      <c r="BZ280"/>
      <c r="CA280"/>
      <c r="CB280"/>
      <c r="CC280"/>
      <c r="CD280"/>
      <c r="CE280"/>
      <c r="CF280"/>
      <c r="CG280"/>
    </row>
    <row r="281" spans="1:85" x14ac:dyDescent="0.2">
      <c r="A281" s="524"/>
      <c r="B281" s="524"/>
      <c r="C281" s="554"/>
      <c r="D281" s="524"/>
      <c r="E281" s="524"/>
      <c r="F281" s="555"/>
      <c r="G281" s="556"/>
      <c r="H281" s="556"/>
      <c r="I281" s="556"/>
      <c r="J281" s="556"/>
      <c r="K281"/>
      <c r="L281"/>
      <c r="M281"/>
      <c r="N281"/>
      <c r="O281"/>
      <c r="P281"/>
      <c r="Q281"/>
      <c r="R281"/>
      <c r="S281"/>
      <c r="T281"/>
      <c r="U281"/>
      <c r="V281"/>
      <c r="W281"/>
      <c r="X281"/>
      <c r="Y281"/>
      <c r="Z281"/>
      <c r="AA281"/>
      <c r="AB281"/>
      <c r="AC281"/>
      <c r="AD281"/>
      <c r="AE281"/>
      <c r="AF281"/>
      <c r="AG281"/>
      <c r="AH281"/>
      <c r="AI281"/>
      <c r="AJ281"/>
      <c r="AK281"/>
      <c r="AL281"/>
      <c r="AM281"/>
      <c r="AN28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c r="BY281"/>
      <c r="BZ281"/>
      <c r="CA281"/>
      <c r="CB281"/>
      <c r="CC281"/>
      <c r="CD281"/>
      <c r="CE281"/>
      <c r="CF281"/>
      <c r="CG281"/>
    </row>
    <row r="282" spans="1:85" x14ac:dyDescent="0.2">
      <c r="A282" s="524"/>
      <c r="B282" s="524"/>
      <c r="C282" s="554"/>
      <c r="D282" s="524"/>
      <c r="E282" s="524"/>
      <c r="F282" s="555"/>
      <c r="G282" s="556"/>
      <c r="H282" s="556"/>
      <c r="I282" s="556"/>
      <c r="J282" s="556"/>
      <c r="K282"/>
      <c r="L282"/>
      <c r="M282"/>
      <c r="N282"/>
      <c r="O282"/>
      <c r="P282"/>
      <c r="Q282"/>
      <c r="R282"/>
      <c r="S282"/>
      <c r="T282"/>
      <c r="U282"/>
      <c r="V282"/>
      <c r="W282"/>
      <c r="X282"/>
      <c r="Y282"/>
      <c r="Z282"/>
      <c r="AA282"/>
      <c r="AB282"/>
      <c r="AC282"/>
      <c r="AD282"/>
      <c r="AE282"/>
      <c r="AF282"/>
      <c r="AG282"/>
      <c r="AH282"/>
      <c r="AI282"/>
      <c r="AJ282"/>
      <c r="AK282"/>
      <c r="AL282"/>
      <c r="AM282"/>
      <c r="AN282"/>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c r="BY282"/>
      <c r="BZ282"/>
      <c r="CA282"/>
      <c r="CB282"/>
      <c r="CC282"/>
      <c r="CD282"/>
      <c r="CE282"/>
      <c r="CF282"/>
      <c r="CG282"/>
    </row>
    <row r="283" spans="1:85" x14ac:dyDescent="0.2">
      <c r="A283" s="524"/>
      <c r="B283" s="524"/>
      <c r="C283" s="554"/>
      <c r="D283" s="524"/>
      <c r="E283" s="524"/>
      <c r="F283" s="555"/>
      <c r="G283" s="556"/>
      <c r="H283" s="556"/>
      <c r="I283" s="556"/>
      <c r="J283" s="556"/>
      <c r="K283"/>
      <c r="L283"/>
      <c r="M283"/>
      <c r="N283"/>
      <c r="O283"/>
      <c r="P283"/>
      <c r="Q283"/>
      <c r="R283"/>
      <c r="S283"/>
      <c r="T283"/>
      <c r="U283"/>
      <c r="V283"/>
      <c r="W283"/>
      <c r="X283"/>
      <c r="Y283"/>
      <c r="Z283"/>
      <c r="AA283"/>
      <c r="AB283"/>
      <c r="AC283"/>
      <c r="AD283"/>
      <c r="AE283"/>
      <c r="AF283"/>
      <c r="AG283"/>
      <c r="AH283"/>
      <c r="AI283"/>
      <c r="AJ283"/>
      <c r="AK283"/>
      <c r="AL283"/>
      <c r="AM283"/>
      <c r="AN283"/>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c r="BY283"/>
      <c r="BZ283"/>
      <c r="CA283"/>
      <c r="CB283"/>
      <c r="CC283"/>
      <c r="CD283"/>
      <c r="CE283"/>
      <c r="CF283"/>
      <c r="CG283"/>
    </row>
    <row r="284" spans="1:85" x14ac:dyDescent="0.2">
      <c r="A284" s="524"/>
      <c r="B284" s="524"/>
      <c r="C284" s="554"/>
      <c r="D284" s="524"/>
      <c r="E284" s="524"/>
      <c r="F284" s="555"/>
      <c r="G284" s="556"/>
      <c r="H284" s="556"/>
      <c r="I284" s="556"/>
      <c r="J284" s="556"/>
      <c r="K284"/>
      <c r="L284"/>
      <c r="M284"/>
      <c r="N284"/>
      <c r="O284"/>
      <c r="P284"/>
      <c r="Q284"/>
      <c r="R284"/>
      <c r="S284"/>
      <c r="T284"/>
      <c r="U284"/>
      <c r="V284"/>
      <c r="W284"/>
      <c r="X284"/>
      <c r="Y284"/>
      <c r="Z284"/>
      <c r="AA284"/>
      <c r="AB284"/>
      <c r="AC284"/>
      <c r="AD284"/>
      <c r="AE284"/>
      <c r="AF284"/>
      <c r="AG284"/>
      <c r="AH284"/>
      <c r="AI284"/>
      <c r="AJ284"/>
      <c r="AK284"/>
      <c r="AL284"/>
      <c r="AM284"/>
      <c r="AN284"/>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c r="BY284"/>
      <c r="BZ284"/>
      <c r="CA284"/>
      <c r="CB284"/>
      <c r="CC284"/>
      <c r="CD284"/>
      <c r="CE284"/>
      <c r="CF284"/>
      <c r="CG284"/>
    </row>
    <row r="285" spans="1:85" x14ac:dyDescent="0.2">
      <c r="A285" s="524"/>
      <c r="B285" s="524"/>
      <c r="C285" s="554"/>
      <c r="D285" s="524"/>
      <c r="E285" s="524"/>
      <c r="F285" s="555"/>
      <c r="G285" s="556"/>
      <c r="H285" s="556"/>
      <c r="I285" s="556"/>
      <c r="J285" s="556"/>
      <c r="K285"/>
      <c r="L285"/>
      <c r="M285"/>
      <c r="N285"/>
      <c r="O285"/>
      <c r="P285"/>
      <c r="Q285"/>
      <c r="R285"/>
      <c r="S285"/>
      <c r="T285"/>
      <c r="U285"/>
      <c r="V285"/>
      <c r="W285"/>
      <c r="X285"/>
      <c r="Y285"/>
      <c r="Z285"/>
      <c r="AA285"/>
      <c r="AB285"/>
      <c r="AC285"/>
      <c r="AD285"/>
      <c r="AE285"/>
      <c r="AF285"/>
      <c r="AG285"/>
      <c r="AH285"/>
      <c r="AI285"/>
      <c r="AJ285"/>
      <c r="AK285"/>
      <c r="AL285"/>
      <c r="AM285"/>
      <c r="AN285"/>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c r="BY285"/>
      <c r="BZ285"/>
      <c r="CA285"/>
      <c r="CB285"/>
      <c r="CC285"/>
      <c r="CD285"/>
      <c r="CE285"/>
      <c r="CF285"/>
      <c r="CG285"/>
    </row>
    <row r="286" spans="1:85" x14ac:dyDescent="0.2">
      <c r="A286" s="524"/>
      <c r="B286" s="524"/>
      <c r="C286" s="554"/>
      <c r="D286" s="524"/>
      <c r="E286" s="524"/>
      <c r="F286" s="555"/>
      <c r="G286" s="556"/>
      <c r="H286" s="556"/>
      <c r="I286" s="556"/>
      <c r="J286" s="556"/>
      <c r="K286"/>
      <c r="L286"/>
      <c r="M286"/>
      <c r="N286"/>
      <c r="O286"/>
      <c r="P286"/>
      <c r="Q286"/>
      <c r="R286"/>
      <c r="S286"/>
      <c r="T286"/>
      <c r="U286"/>
      <c r="V286"/>
      <c r="W286"/>
      <c r="X286"/>
      <c r="Y286"/>
      <c r="Z286"/>
      <c r="AA286"/>
      <c r="AB286"/>
      <c r="AC286"/>
      <c r="AD286"/>
      <c r="AE286"/>
      <c r="AF286"/>
      <c r="AG286"/>
      <c r="AH286"/>
      <c r="AI286"/>
      <c r="AJ286"/>
      <c r="AK286"/>
      <c r="AL286"/>
      <c r="AM286"/>
      <c r="AN286"/>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c r="BY286"/>
      <c r="BZ286"/>
      <c r="CA286"/>
      <c r="CB286"/>
      <c r="CC286"/>
      <c r="CD286"/>
      <c r="CE286"/>
      <c r="CF286"/>
      <c r="CG286"/>
    </row>
    <row r="287" spans="1:85" x14ac:dyDescent="0.2">
      <c r="A287" s="524"/>
      <c r="B287" s="524"/>
      <c r="C287" s="554"/>
      <c r="D287" s="524"/>
      <c r="E287" s="524"/>
      <c r="F287" s="555"/>
      <c r="G287" s="556"/>
      <c r="H287" s="556"/>
      <c r="I287" s="556"/>
      <c r="J287" s="556"/>
      <c r="K287"/>
      <c r="L287"/>
      <c r="M287"/>
      <c r="N287"/>
      <c r="O287"/>
      <c r="P287"/>
      <c r="Q287"/>
      <c r="R287"/>
      <c r="S287"/>
      <c r="T287"/>
      <c r="U287"/>
      <c r="V287"/>
      <c r="W287"/>
      <c r="X287"/>
      <c r="Y287"/>
      <c r="Z287"/>
      <c r="AA287"/>
      <c r="AB287"/>
      <c r="AC287"/>
      <c r="AD287"/>
      <c r="AE287"/>
      <c r="AF287"/>
      <c r="AG287"/>
      <c r="AH287"/>
      <c r="AI287"/>
      <c r="AJ287"/>
      <c r="AK287"/>
      <c r="AL287"/>
      <c r="AM287"/>
      <c r="AN287"/>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c r="BY287"/>
      <c r="BZ287"/>
      <c r="CA287"/>
      <c r="CB287"/>
      <c r="CC287"/>
      <c r="CD287"/>
      <c r="CE287"/>
      <c r="CF287"/>
      <c r="CG287"/>
    </row>
    <row r="288" spans="1:85" x14ac:dyDescent="0.2">
      <c r="A288" s="524"/>
      <c r="B288" s="524"/>
      <c r="C288" s="554"/>
      <c r="D288" s="524"/>
      <c r="E288" s="524"/>
      <c r="F288" s="555"/>
      <c r="G288" s="556"/>
      <c r="H288" s="556"/>
      <c r="I288" s="556"/>
      <c r="J288" s="556"/>
      <c r="K288"/>
      <c r="L288"/>
      <c r="M288"/>
      <c r="N288"/>
      <c r="O288"/>
      <c r="P288"/>
      <c r="Q288"/>
      <c r="R288"/>
      <c r="S288"/>
      <c r="T288"/>
      <c r="U288"/>
      <c r="V288"/>
      <c r="W288"/>
      <c r="X288"/>
      <c r="Y288"/>
      <c r="Z288"/>
      <c r="AA288"/>
      <c r="AB288"/>
      <c r="AC288"/>
      <c r="AD288"/>
      <c r="AE288"/>
      <c r="AF288"/>
      <c r="AG288"/>
      <c r="AH288"/>
      <c r="AI288"/>
      <c r="AJ288"/>
      <c r="AK288"/>
      <c r="AL288"/>
      <c r="AM288"/>
      <c r="AN288"/>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c r="BY288"/>
      <c r="BZ288"/>
      <c r="CA288"/>
      <c r="CB288"/>
      <c r="CC288"/>
      <c r="CD288"/>
      <c r="CE288"/>
      <c r="CF288"/>
      <c r="CG288"/>
    </row>
    <row r="289" spans="1:85" x14ac:dyDescent="0.2">
      <c r="A289" s="524"/>
      <c r="B289" s="524"/>
      <c r="C289" s="554"/>
      <c r="D289" s="524"/>
      <c r="E289" s="524"/>
      <c r="F289" s="555"/>
      <c r="G289" s="556"/>
      <c r="H289" s="556"/>
      <c r="I289" s="556"/>
      <c r="J289" s="556"/>
      <c r="K289"/>
      <c r="L289"/>
      <c r="M289"/>
      <c r="N289"/>
      <c r="O289"/>
      <c r="P289"/>
      <c r="Q289"/>
      <c r="R289"/>
      <c r="S289"/>
      <c r="T289"/>
      <c r="U289"/>
      <c r="V289"/>
      <c r="W289"/>
      <c r="X289"/>
      <c r="Y289"/>
      <c r="Z289"/>
      <c r="AA289"/>
      <c r="AB289"/>
      <c r="AC289"/>
      <c r="AD289"/>
      <c r="AE289"/>
      <c r="AF289"/>
      <c r="AG289"/>
      <c r="AH289"/>
      <c r="AI289"/>
      <c r="AJ289"/>
      <c r="AK289"/>
      <c r="AL289"/>
      <c r="AM289"/>
      <c r="AN289"/>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c r="BY289"/>
      <c r="BZ289"/>
      <c r="CA289"/>
      <c r="CB289"/>
      <c r="CC289"/>
      <c r="CD289"/>
      <c r="CE289"/>
      <c r="CF289"/>
      <c r="CG289"/>
    </row>
    <row r="290" spans="1:85" x14ac:dyDescent="0.2">
      <c r="A290" s="524"/>
      <c r="B290" s="524"/>
      <c r="C290" s="554"/>
      <c r="D290" s="524"/>
      <c r="E290" s="524"/>
      <c r="F290" s="555"/>
      <c r="G290" s="556"/>
      <c r="H290" s="556"/>
      <c r="I290" s="556"/>
      <c r="J290" s="556"/>
      <c r="K290"/>
      <c r="L290"/>
      <c r="M290"/>
      <c r="N290"/>
      <c r="O290"/>
      <c r="P290"/>
      <c r="Q290"/>
      <c r="R290"/>
      <c r="S290"/>
      <c r="T290"/>
      <c r="U290"/>
      <c r="V290"/>
      <c r="W290"/>
      <c r="X290"/>
      <c r="Y290"/>
      <c r="Z290"/>
      <c r="AA290"/>
      <c r="AB290"/>
      <c r="AC290"/>
      <c r="AD290"/>
      <c r="AE290"/>
      <c r="AF290"/>
      <c r="AG290"/>
      <c r="AH290"/>
      <c r="AI290"/>
      <c r="AJ290"/>
      <c r="AK290"/>
      <c r="AL290"/>
      <c r="AM290"/>
      <c r="AN290"/>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c r="BY290"/>
      <c r="BZ290"/>
      <c r="CA290"/>
      <c r="CB290"/>
      <c r="CC290"/>
      <c r="CD290"/>
      <c r="CE290"/>
      <c r="CF290"/>
      <c r="CG290"/>
    </row>
    <row r="291" spans="1:85" x14ac:dyDescent="0.2">
      <c r="A291" s="524"/>
      <c r="B291" s="524"/>
      <c r="C291" s="554"/>
      <c r="D291" s="524"/>
      <c r="E291" s="524"/>
      <c r="F291" s="555"/>
      <c r="G291" s="556"/>
      <c r="H291" s="556"/>
      <c r="I291" s="556"/>
      <c r="J291" s="556"/>
      <c r="K291"/>
      <c r="L291"/>
      <c r="M291"/>
      <c r="N291"/>
      <c r="O291"/>
      <c r="P291"/>
      <c r="Q291"/>
      <c r="R291"/>
      <c r="S291"/>
      <c r="T291"/>
      <c r="U291"/>
      <c r="V291"/>
      <c r="W291"/>
      <c r="X291"/>
      <c r="Y291"/>
      <c r="Z291"/>
      <c r="AA291"/>
      <c r="AB291"/>
      <c r="AC291"/>
      <c r="AD291"/>
      <c r="AE291"/>
      <c r="AF291"/>
      <c r="AG291"/>
      <c r="AH291"/>
      <c r="AI291"/>
      <c r="AJ291"/>
      <c r="AK291"/>
      <c r="AL291"/>
      <c r="AM291"/>
      <c r="AN29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c r="BY291"/>
      <c r="BZ291"/>
      <c r="CA291"/>
      <c r="CB291"/>
      <c r="CC291"/>
      <c r="CD291"/>
      <c r="CE291"/>
      <c r="CF291"/>
      <c r="CG291"/>
    </row>
    <row r="292" spans="1:85" x14ac:dyDescent="0.2">
      <c r="A292" s="524"/>
      <c r="B292" s="524"/>
      <c r="C292" s="554"/>
      <c r="D292" s="524"/>
      <c r="E292" s="524"/>
      <c r="F292" s="555"/>
      <c r="G292" s="556"/>
      <c r="H292" s="556"/>
      <c r="I292" s="556"/>
      <c r="J292" s="556"/>
      <c r="K292"/>
      <c r="L292"/>
      <c r="M292"/>
      <c r="N292"/>
      <c r="O292"/>
      <c r="P292"/>
      <c r="Q292"/>
      <c r="R292"/>
      <c r="S292"/>
      <c r="T292"/>
      <c r="U292"/>
      <c r="V292"/>
      <c r="W292"/>
      <c r="X292"/>
      <c r="Y292"/>
      <c r="Z292"/>
      <c r="AA292"/>
      <c r="AB292"/>
      <c r="AC292"/>
      <c r="AD292"/>
      <c r="AE292"/>
      <c r="AF292"/>
      <c r="AG292"/>
      <c r="AH292"/>
      <c r="AI292"/>
      <c r="AJ292"/>
      <c r="AK292"/>
      <c r="AL292"/>
      <c r="AM292"/>
      <c r="AN292"/>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c r="BY292"/>
      <c r="BZ292"/>
      <c r="CA292"/>
      <c r="CB292"/>
      <c r="CC292"/>
      <c r="CD292"/>
      <c r="CE292"/>
      <c r="CF292"/>
      <c r="CG292"/>
    </row>
    <row r="293" spans="1:85" x14ac:dyDescent="0.2">
      <c r="A293" s="524"/>
      <c r="B293" s="524"/>
      <c r="C293" s="554"/>
      <c r="D293" s="524"/>
      <c r="E293" s="524"/>
      <c r="F293" s="555"/>
      <c r="G293" s="556"/>
      <c r="H293" s="556"/>
      <c r="I293" s="556"/>
      <c r="J293" s="556"/>
      <c r="K293"/>
      <c r="L293"/>
      <c r="M293"/>
      <c r="N293"/>
      <c r="O293"/>
      <c r="P293"/>
      <c r="Q293"/>
      <c r="R293"/>
      <c r="S293"/>
      <c r="T293"/>
      <c r="U293"/>
      <c r="V293"/>
      <c r="W293"/>
      <c r="X293"/>
      <c r="Y293"/>
      <c r="Z293"/>
      <c r="AA293"/>
      <c r="AB293"/>
      <c r="AC293"/>
      <c r="AD293"/>
      <c r="AE293"/>
      <c r="AF293"/>
      <c r="AG293"/>
      <c r="AH293"/>
      <c r="AI293"/>
      <c r="AJ293"/>
      <c r="AK293"/>
      <c r="AL293"/>
      <c r="AM293"/>
      <c r="AN293"/>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c r="BY293"/>
      <c r="BZ293"/>
      <c r="CA293"/>
      <c r="CB293"/>
      <c r="CC293"/>
      <c r="CD293"/>
      <c r="CE293"/>
      <c r="CF293"/>
      <c r="CG293"/>
    </row>
    <row r="294" spans="1:85" x14ac:dyDescent="0.2">
      <c r="A294" s="524"/>
      <c r="B294" s="524"/>
      <c r="C294" s="554"/>
      <c r="D294" s="524"/>
      <c r="E294" s="524"/>
      <c r="F294" s="555"/>
      <c r="G294" s="556"/>
      <c r="H294" s="556"/>
      <c r="I294" s="556"/>
      <c r="J294" s="556"/>
      <c r="K294"/>
      <c r="L294"/>
      <c r="M294"/>
      <c r="N294"/>
      <c r="O294"/>
      <c r="P294"/>
      <c r="Q294"/>
      <c r="R294"/>
      <c r="S294"/>
      <c r="T294"/>
      <c r="U294"/>
      <c r="V294"/>
      <c r="W294"/>
      <c r="X294"/>
      <c r="Y294"/>
      <c r="Z294"/>
      <c r="AA294"/>
      <c r="AB294"/>
      <c r="AC294"/>
      <c r="AD294"/>
      <c r="AE294"/>
      <c r="AF294"/>
      <c r="AG294"/>
      <c r="AH294"/>
      <c r="AI294"/>
      <c r="AJ294"/>
      <c r="AK294"/>
      <c r="AL294"/>
      <c r="AM294"/>
      <c r="AN294"/>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c r="BY294"/>
      <c r="BZ294"/>
      <c r="CA294"/>
      <c r="CB294"/>
      <c r="CC294"/>
      <c r="CD294"/>
      <c r="CE294"/>
      <c r="CF294"/>
      <c r="CG294"/>
    </row>
    <row r="295" spans="1:85" x14ac:dyDescent="0.2">
      <c r="A295" s="524"/>
      <c r="B295" s="524"/>
      <c r="C295" s="554"/>
      <c r="D295" s="524"/>
      <c r="E295" s="524"/>
      <c r="F295" s="555"/>
      <c r="G295" s="556"/>
      <c r="H295" s="556"/>
      <c r="I295" s="556"/>
      <c r="J295" s="556"/>
      <c r="K295"/>
      <c r="L295"/>
      <c r="M295"/>
      <c r="N295"/>
      <c r="O295"/>
      <c r="P295"/>
      <c r="Q295"/>
      <c r="R295"/>
      <c r="S295"/>
      <c r="T295"/>
      <c r="U295"/>
      <c r="V295"/>
      <c r="W295"/>
      <c r="X295"/>
      <c r="Y295"/>
      <c r="Z295"/>
      <c r="AA295"/>
      <c r="AB295"/>
      <c r="AC295"/>
      <c r="AD295"/>
      <c r="AE295"/>
      <c r="AF295"/>
      <c r="AG295"/>
      <c r="AH295"/>
      <c r="AI295"/>
      <c r="AJ295"/>
      <c r="AK295"/>
      <c r="AL295"/>
      <c r="AM295"/>
      <c r="AN295"/>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c r="BY295"/>
      <c r="BZ295"/>
      <c r="CA295"/>
      <c r="CB295"/>
      <c r="CC295"/>
      <c r="CD295"/>
      <c r="CE295"/>
      <c r="CF295"/>
      <c r="CG295"/>
    </row>
    <row r="296" spans="1:85" x14ac:dyDescent="0.2">
      <c r="A296" s="524"/>
      <c r="B296" s="524"/>
      <c r="C296" s="554"/>
      <c r="D296" s="524"/>
      <c r="E296" s="524"/>
      <c r="F296" s="555"/>
      <c r="G296" s="556"/>
      <c r="H296" s="556"/>
      <c r="I296" s="556"/>
      <c r="J296" s="556"/>
      <c r="K296"/>
      <c r="L296"/>
      <c r="M296"/>
      <c r="N296"/>
      <c r="O296"/>
      <c r="P296"/>
      <c r="Q296"/>
      <c r="R296"/>
      <c r="S296"/>
      <c r="T296"/>
      <c r="U296"/>
      <c r="V296"/>
      <c r="W296"/>
      <c r="X296"/>
      <c r="Y296"/>
      <c r="Z296"/>
      <c r="AA296"/>
      <c r="AB296"/>
      <c r="AC296"/>
      <c r="AD296"/>
      <c r="AE296"/>
      <c r="AF296"/>
      <c r="AG296"/>
      <c r="AH296"/>
      <c r="AI296"/>
      <c r="AJ296"/>
      <c r="AK296"/>
      <c r="AL296"/>
      <c r="AM296"/>
      <c r="AN296"/>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c r="BY296"/>
      <c r="BZ296"/>
      <c r="CA296"/>
      <c r="CB296"/>
      <c r="CC296"/>
      <c r="CD296"/>
      <c r="CE296"/>
      <c r="CF296"/>
      <c r="CG296"/>
    </row>
    <row r="297" spans="1:85" x14ac:dyDescent="0.2">
      <c r="A297" s="524"/>
      <c r="B297" s="524"/>
      <c r="C297" s="554"/>
      <c r="D297" s="524"/>
      <c r="E297" s="524"/>
      <c r="F297" s="555"/>
      <c r="G297" s="556"/>
      <c r="H297" s="556"/>
      <c r="I297" s="556"/>
      <c r="J297" s="556"/>
      <c r="K297"/>
      <c r="L297"/>
      <c r="M297"/>
      <c r="N297"/>
      <c r="O297"/>
      <c r="P297"/>
      <c r="Q297"/>
      <c r="R297"/>
      <c r="S297"/>
      <c r="T297"/>
      <c r="U297"/>
      <c r="V297"/>
      <c r="W297"/>
      <c r="X297"/>
      <c r="Y297"/>
      <c r="Z297"/>
      <c r="AA297"/>
      <c r="AB297"/>
      <c r="AC297"/>
      <c r="AD297"/>
      <c r="AE297"/>
      <c r="AF297"/>
      <c r="AG297"/>
      <c r="AH297"/>
      <c r="AI297"/>
      <c r="AJ297"/>
      <c r="AK297"/>
      <c r="AL297"/>
      <c r="AM297"/>
      <c r="AN297"/>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c r="BY297"/>
      <c r="BZ297"/>
      <c r="CA297"/>
      <c r="CB297"/>
      <c r="CC297"/>
      <c r="CD297"/>
      <c r="CE297"/>
      <c r="CF297"/>
      <c r="CG297"/>
    </row>
    <row r="298" spans="1:85" x14ac:dyDescent="0.2">
      <c r="A298" s="524"/>
      <c r="B298" s="524"/>
      <c r="C298" s="554"/>
      <c r="D298" s="524"/>
      <c r="E298" s="524"/>
      <c r="F298" s="555"/>
      <c r="G298" s="556"/>
      <c r="H298" s="556"/>
      <c r="I298" s="556"/>
      <c r="J298" s="556"/>
      <c r="K298"/>
      <c r="L298"/>
      <c r="M298"/>
      <c r="N298"/>
      <c r="O298"/>
      <c r="P298"/>
      <c r="Q298"/>
      <c r="R298"/>
      <c r="S298"/>
      <c r="T298"/>
      <c r="U298"/>
      <c r="V298"/>
      <c r="W298"/>
      <c r="X298"/>
      <c r="Y298"/>
      <c r="Z298"/>
      <c r="AA298"/>
      <c r="AB298"/>
      <c r="AC298"/>
      <c r="AD298"/>
      <c r="AE298"/>
      <c r="AF298"/>
      <c r="AG298"/>
      <c r="AH298"/>
      <c r="AI298"/>
      <c r="AJ298"/>
      <c r="AK298"/>
      <c r="AL298"/>
      <c r="AM298"/>
      <c r="AN298"/>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c r="BY298"/>
      <c r="BZ298"/>
      <c r="CA298"/>
      <c r="CB298"/>
      <c r="CC298"/>
      <c r="CD298"/>
      <c r="CE298"/>
      <c r="CF298"/>
      <c r="CG298"/>
    </row>
    <row r="299" spans="1:85" x14ac:dyDescent="0.2">
      <c r="A299" s="524"/>
      <c r="B299" s="524"/>
      <c r="C299" s="554"/>
      <c r="D299" s="524"/>
      <c r="E299" s="524"/>
      <c r="F299" s="555"/>
      <c r="G299" s="556"/>
      <c r="H299" s="556"/>
      <c r="I299" s="556"/>
      <c r="J299" s="556"/>
      <c r="K299"/>
      <c r="L299"/>
      <c r="M299"/>
      <c r="N299"/>
      <c r="O299"/>
      <c r="P299"/>
      <c r="Q299"/>
      <c r="R299"/>
      <c r="S299"/>
      <c r="T299"/>
      <c r="U299"/>
      <c r="V299"/>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c r="BY299"/>
      <c r="BZ299"/>
      <c r="CA299"/>
      <c r="CB299"/>
      <c r="CC299"/>
      <c r="CD299"/>
      <c r="CE299"/>
      <c r="CF299"/>
      <c r="CG299"/>
    </row>
    <row r="300" spans="1:85" x14ac:dyDescent="0.2">
      <c r="A300" s="524"/>
      <c r="B300" s="524"/>
      <c r="C300" s="554"/>
      <c r="D300" s="524"/>
      <c r="E300" s="524"/>
      <c r="F300" s="555"/>
      <c r="G300" s="556"/>
      <c r="H300" s="556"/>
      <c r="I300" s="556"/>
      <c r="J300" s="556"/>
      <c r="K300"/>
      <c r="L300"/>
      <c r="M300"/>
      <c r="N300"/>
      <c r="O300"/>
      <c r="P300"/>
      <c r="Q300"/>
      <c r="R300"/>
      <c r="S300"/>
      <c r="T300"/>
      <c r="U300"/>
      <c r="V300"/>
      <c r="W300"/>
      <c r="X300"/>
      <c r="Y300"/>
      <c r="Z300"/>
      <c r="AA300"/>
      <c r="AB300"/>
      <c r="AC300"/>
      <c r="AD300"/>
      <c r="AE300"/>
      <c r="AF300"/>
      <c r="AG300"/>
      <c r="AH300"/>
      <c r="AI300"/>
      <c r="AJ300"/>
      <c r="AK300"/>
      <c r="AL300"/>
      <c r="AM300"/>
      <c r="AN300"/>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c r="BY300"/>
      <c r="BZ300"/>
      <c r="CA300"/>
      <c r="CB300"/>
      <c r="CC300"/>
      <c r="CD300"/>
      <c r="CE300"/>
      <c r="CF300"/>
      <c r="CG300"/>
    </row>
    <row r="301" spans="1:85" x14ac:dyDescent="0.2">
      <c r="A301" s="524"/>
      <c r="B301" s="524"/>
      <c r="C301" s="554"/>
      <c r="D301" s="524"/>
      <c r="E301" s="524"/>
      <c r="F301" s="555"/>
      <c r="G301" s="556"/>
      <c r="H301" s="556"/>
      <c r="I301" s="556"/>
      <c r="J301" s="556"/>
      <c r="K301"/>
      <c r="L301"/>
      <c r="M301"/>
      <c r="N301"/>
      <c r="O301"/>
      <c r="P301"/>
      <c r="Q301"/>
      <c r="R301"/>
      <c r="S301"/>
      <c r="T301"/>
      <c r="U301"/>
      <c r="V301"/>
      <c r="W301"/>
      <c r="X301"/>
      <c r="Y301"/>
      <c r="Z301"/>
      <c r="AA301"/>
      <c r="AB301"/>
      <c r="AC301"/>
      <c r="AD301"/>
      <c r="AE301"/>
      <c r="AF301"/>
      <c r="AG301"/>
      <c r="AH301"/>
      <c r="AI301"/>
      <c r="AJ301"/>
      <c r="AK301"/>
      <c r="AL301"/>
      <c r="AM301"/>
      <c r="AN30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c r="BY301"/>
      <c r="BZ301"/>
      <c r="CA301"/>
      <c r="CB301"/>
      <c r="CC301"/>
      <c r="CD301"/>
      <c r="CE301"/>
      <c r="CF301"/>
      <c r="CG301"/>
    </row>
    <row r="302" spans="1:85" x14ac:dyDescent="0.2">
      <c r="A302" s="524"/>
      <c r="B302" s="524"/>
      <c r="C302" s="554"/>
      <c r="D302" s="524"/>
      <c r="E302" s="524"/>
      <c r="F302" s="555"/>
      <c r="G302" s="556"/>
      <c r="H302" s="556"/>
      <c r="I302" s="556"/>
      <c r="J302" s="556"/>
      <c r="K302"/>
      <c r="L302"/>
      <c r="M302"/>
      <c r="N302"/>
      <c r="O302"/>
      <c r="P302"/>
      <c r="Q302"/>
      <c r="R302"/>
      <c r="S302"/>
      <c r="T302"/>
      <c r="U302"/>
      <c r="V302"/>
      <c r="W302"/>
      <c r="X302"/>
      <c r="Y302"/>
      <c r="Z302"/>
      <c r="AA302"/>
      <c r="AB302"/>
      <c r="AC302"/>
      <c r="AD302"/>
      <c r="AE302"/>
      <c r="AF302"/>
      <c r="AG302"/>
      <c r="AH302"/>
      <c r="AI302"/>
      <c r="AJ302"/>
      <c r="AK302"/>
      <c r="AL302"/>
      <c r="AM302"/>
      <c r="AN302"/>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c r="BY302"/>
      <c r="BZ302"/>
      <c r="CA302"/>
      <c r="CB302"/>
      <c r="CC302"/>
      <c r="CD302"/>
      <c r="CE302"/>
      <c r="CF302"/>
      <c r="CG302"/>
    </row>
    <row r="303" spans="1:85" x14ac:dyDescent="0.2">
      <c r="A303" s="524"/>
      <c r="B303" s="524"/>
      <c r="C303" s="554"/>
      <c r="D303" s="524"/>
      <c r="E303" s="524"/>
      <c r="F303" s="555"/>
      <c r="G303" s="556"/>
      <c r="H303" s="556"/>
      <c r="I303" s="556"/>
      <c r="J303" s="556"/>
      <c r="K303"/>
      <c r="L303"/>
      <c r="M303"/>
      <c r="N303"/>
      <c r="O303"/>
      <c r="P303"/>
      <c r="Q303"/>
      <c r="R303"/>
      <c r="S303"/>
      <c r="T303"/>
      <c r="U303"/>
      <c r="V303"/>
      <c r="W303"/>
      <c r="X303"/>
      <c r="Y303"/>
      <c r="Z303"/>
      <c r="AA303"/>
      <c r="AB303"/>
      <c r="AC303"/>
      <c r="AD303"/>
      <c r="AE303"/>
      <c r="AF303"/>
      <c r="AG303"/>
      <c r="AH303"/>
      <c r="AI303"/>
      <c r="AJ303"/>
      <c r="AK303"/>
      <c r="AL303"/>
      <c r="AM303"/>
      <c r="AN303"/>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c r="BY303"/>
      <c r="BZ303"/>
      <c r="CA303"/>
      <c r="CB303"/>
      <c r="CC303"/>
      <c r="CD303"/>
      <c r="CE303"/>
      <c r="CF303"/>
      <c r="CG303"/>
    </row>
    <row r="304" spans="1:85" x14ac:dyDescent="0.2">
      <c r="A304" s="524"/>
      <c r="B304" s="524"/>
      <c r="C304" s="554"/>
      <c r="D304" s="524"/>
      <c r="E304" s="524"/>
      <c r="F304" s="555"/>
      <c r="G304" s="556"/>
      <c r="H304" s="556"/>
      <c r="I304" s="556"/>
      <c r="J304" s="556"/>
      <c r="K304"/>
      <c r="L304"/>
      <c r="M304"/>
      <c r="N304"/>
      <c r="O304"/>
      <c r="P304"/>
      <c r="Q304"/>
      <c r="R304"/>
      <c r="S304"/>
      <c r="T304"/>
      <c r="U304"/>
      <c r="V304"/>
      <c r="W304"/>
      <c r="X304"/>
      <c r="Y304"/>
      <c r="Z304"/>
      <c r="AA304"/>
      <c r="AB304"/>
      <c r="AC304"/>
      <c r="AD304"/>
      <c r="AE304"/>
      <c r="AF304"/>
      <c r="AG304"/>
      <c r="AH304"/>
      <c r="AI304"/>
      <c r="AJ304"/>
      <c r="AK304"/>
      <c r="AL304"/>
      <c r="AM304"/>
      <c r="AN304"/>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c r="BY304"/>
      <c r="BZ304"/>
      <c r="CA304"/>
      <c r="CB304"/>
      <c r="CC304"/>
      <c r="CD304"/>
      <c r="CE304"/>
      <c r="CF304"/>
      <c r="CG304"/>
    </row>
    <row r="305" spans="1:85" x14ac:dyDescent="0.2">
      <c r="A305" s="524"/>
      <c r="B305" s="524"/>
      <c r="C305" s="554"/>
      <c r="D305" s="524"/>
      <c r="E305" s="524"/>
      <c r="F305" s="555"/>
      <c r="G305" s="556"/>
      <c r="H305" s="556"/>
      <c r="I305" s="556"/>
      <c r="J305" s="556"/>
      <c r="K305"/>
      <c r="L305"/>
      <c r="M305"/>
      <c r="N305"/>
      <c r="O305"/>
      <c r="P305"/>
      <c r="Q305"/>
      <c r="R305"/>
      <c r="S305"/>
      <c r="T305"/>
      <c r="U305"/>
      <c r="V305"/>
      <c r="W305"/>
      <c r="X305"/>
      <c r="Y305"/>
      <c r="Z305"/>
      <c r="AA305"/>
      <c r="AB305"/>
      <c r="AC305"/>
      <c r="AD305"/>
      <c r="AE305"/>
      <c r="AF305"/>
      <c r="AG305"/>
      <c r="AH305"/>
      <c r="AI305"/>
      <c r="AJ305"/>
      <c r="AK305"/>
      <c r="AL305"/>
      <c r="AM305"/>
      <c r="AN305"/>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c r="BY305"/>
      <c r="BZ305"/>
      <c r="CA305"/>
      <c r="CB305"/>
      <c r="CC305"/>
      <c r="CD305"/>
      <c r="CE305"/>
      <c r="CF305"/>
      <c r="CG305"/>
    </row>
    <row r="306" spans="1:85" x14ac:dyDescent="0.2">
      <c r="A306" s="524"/>
      <c r="B306" s="524"/>
      <c r="C306" s="554"/>
      <c r="D306" s="524"/>
      <c r="E306" s="524"/>
      <c r="F306" s="555"/>
      <c r="G306" s="556"/>
      <c r="H306" s="556"/>
      <c r="I306" s="556"/>
      <c r="J306" s="556"/>
      <c r="K306"/>
      <c r="L306"/>
      <c r="M306"/>
      <c r="N306"/>
      <c r="O306"/>
      <c r="P306"/>
      <c r="Q306"/>
      <c r="R306"/>
      <c r="S306"/>
      <c r="T306"/>
      <c r="U306"/>
      <c r="V306"/>
      <c r="W306"/>
      <c r="X306"/>
      <c r="Y306"/>
      <c r="Z306"/>
      <c r="AA306"/>
      <c r="AB306"/>
      <c r="AC306"/>
      <c r="AD306"/>
      <c r="AE306"/>
      <c r="AF306"/>
      <c r="AG306"/>
      <c r="AH306"/>
      <c r="AI306"/>
      <c r="AJ306"/>
      <c r="AK306"/>
      <c r="AL306"/>
      <c r="AM306"/>
      <c r="AN306"/>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c r="BY306"/>
      <c r="BZ306"/>
      <c r="CA306"/>
      <c r="CB306"/>
      <c r="CC306"/>
      <c r="CD306"/>
      <c r="CE306"/>
      <c r="CF306"/>
      <c r="CG306"/>
    </row>
    <row r="307" spans="1:85" x14ac:dyDescent="0.2">
      <c r="A307" s="524"/>
      <c r="B307" s="524"/>
      <c r="C307" s="554"/>
      <c r="D307" s="524"/>
      <c r="E307" s="524"/>
      <c r="F307" s="555"/>
      <c r="G307" s="556"/>
      <c r="H307" s="556"/>
      <c r="I307" s="556"/>
      <c r="J307" s="556"/>
      <c r="K307"/>
      <c r="L307"/>
      <c r="M307"/>
      <c r="N307"/>
      <c r="O307"/>
      <c r="P307"/>
      <c r="Q307"/>
      <c r="R307"/>
      <c r="S307"/>
      <c r="T307"/>
      <c r="U307"/>
      <c r="V307"/>
      <c r="W307"/>
      <c r="X307"/>
      <c r="Y307"/>
      <c r="Z307"/>
      <c r="AA307"/>
      <c r="AB307"/>
      <c r="AC307"/>
      <c r="AD307"/>
      <c r="AE307"/>
      <c r="AF307"/>
      <c r="AG307"/>
      <c r="AH307"/>
      <c r="AI307"/>
      <c r="AJ307"/>
      <c r="AK307"/>
      <c r="AL307"/>
      <c r="AM307"/>
      <c r="AN307"/>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c r="BY307"/>
      <c r="BZ307"/>
      <c r="CA307"/>
      <c r="CB307"/>
      <c r="CC307"/>
      <c r="CD307"/>
      <c r="CE307"/>
      <c r="CF307"/>
      <c r="CG307"/>
    </row>
    <row r="308" spans="1:85" x14ac:dyDescent="0.2">
      <c r="A308" s="524"/>
      <c r="B308" s="524"/>
      <c r="C308" s="554"/>
      <c r="D308" s="524"/>
      <c r="E308" s="524"/>
      <c r="F308" s="555"/>
      <c r="G308" s="556"/>
      <c r="H308" s="556"/>
      <c r="I308" s="556"/>
      <c r="J308" s="556"/>
      <c r="K308"/>
      <c r="L308"/>
      <c r="M308"/>
      <c r="N308"/>
      <c r="O308"/>
      <c r="P308"/>
      <c r="Q308"/>
      <c r="R308"/>
      <c r="S308"/>
      <c r="T308"/>
      <c r="U308"/>
      <c r="V308"/>
      <c r="W308"/>
      <c r="X308"/>
      <c r="Y308"/>
      <c r="Z308"/>
      <c r="AA308"/>
      <c r="AB308"/>
      <c r="AC308"/>
      <c r="AD308"/>
      <c r="AE308"/>
      <c r="AF308"/>
      <c r="AG308"/>
      <c r="AH308"/>
      <c r="AI308"/>
      <c r="AJ308"/>
      <c r="AK308"/>
      <c r="AL308"/>
      <c r="AM308"/>
      <c r="AN308"/>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c r="BY308"/>
      <c r="BZ308"/>
      <c r="CA308"/>
      <c r="CB308"/>
      <c r="CC308"/>
      <c r="CD308"/>
      <c r="CE308"/>
      <c r="CF308"/>
      <c r="CG308"/>
    </row>
    <row r="309" spans="1:85" x14ac:dyDescent="0.2">
      <c r="A309" s="524"/>
      <c r="B309" s="524"/>
      <c r="C309" s="554"/>
      <c r="D309" s="524"/>
      <c r="E309" s="524"/>
      <c r="F309" s="555"/>
      <c r="G309" s="556"/>
      <c r="H309" s="556"/>
      <c r="I309" s="556"/>
      <c r="J309" s="556"/>
      <c r="K309"/>
      <c r="L309"/>
      <c r="M309"/>
      <c r="N309"/>
      <c r="O309"/>
      <c r="P309"/>
      <c r="Q309"/>
      <c r="R309"/>
      <c r="S309"/>
      <c r="T309"/>
      <c r="U309"/>
      <c r="V309"/>
      <c r="W309"/>
      <c r="X309"/>
      <c r="Y309"/>
      <c r="Z309"/>
      <c r="AA309"/>
      <c r="AB309"/>
      <c r="AC309"/>
      <c r="AD309"/>
      <c r="AE309"/>
      <c r="AF309"/>
      <c r="AG309"/>
      <c r="AH309"/>
      <c r="AI309"/>
      <c r="AJ309"/>
      <c r="AK309"/>
      <c r="AL309"/>
      <c r="AM309"/>
      <c r="AN309"/>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c r="BY309"/>
      <c r="BZ309"/>
      <c r="CA309"/>
      <c r="CB309"/>
      <c r="CC309"/>
      <c r="CD309"/>
      <c r="CE309"/>
      <c r="CF309"/>
      <c r="CG309"/>
    </row>
    <row r="310" spans="1:85" x14ac:dyDescent="0.2">
      <c r="A310" s="524"/>
      <c r="B310" s="524"/>
      <c r="C310" s="554"/>
      <c r="D310" s="524"/>
      <c r="E310" s="524"/>
      <c r="F310" s="555"/>
      <c r="G310" s="556"/>
      <c r="H310" s="556"/>
      <c r="I310" s="556"/>
      <c r="J310" s="556"/>
      <c r="K310"/>
      <c r="L310"/>
      <c r="M310"/>
      <c r="N310"/>
      <c r="O310"/>
      <c r="P310"/>
      <c r="Q310"/>
      <c r="R310"/>
      <c r="S310"/>
      <c r="T310"/>
      <c r="U310"/>
      <c r="V310"/>
      <c r="W310"/>
      <c r="X310"/>
      <c r="Y310"/>
      <c r="Z310"/>
      <c r="AA310"/>
      <c r="AB310"/>
      <c r="AC310"/>
      <c r="AD310"/>
      <c r="AE310"/>
      <c r="AF310"/>
      <c r="AG310"/>
      <c r="AH310"/>
      <c r="AI310"/>
      <c r="AJ310"/>
      <c r="AK310"/>
      <c r="AL310"/>
      <c r="AM310"/>
      <c r="AN310"/>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c r="BY310"/>
      <c r="BZ310"/>
      <c r="CA310"/>
      <c r="CB310"/>
      <c r="CC310"/>
      <c r="CD310"/>
      <c r="CE310"/>
      <c r="CF310"/>
      <c r="CG310"/>
    </row>
    <row r="311" spans="1:85" x14ac:dyDescent="0.2">
      <c r="A311" s="524"/>
      <c r="B311" s="524"/>
      <c r="C311" s="554"/>
      <c r="D311" s="524"/>
      <c r="E311" s="524"/>
      <c r="F311" s="555"/>
      <c r="G311" s="556"/>
      <c r="H311" s="556"/>
      <c r="I311" s="556"/>
      <c r="J311" s="556"/>
      <c r="K311"/>
      <c r="L311"/>
      <c r="M311"/>
      <c r="N311"/>
      <c r="O311"/>
      <c r="P311"/>
      <c r="Q311"/>
      <c r="R311"/>
      <c r="S311"/>
      <c r="T311"/>
      <c r="U311"/>
      <c r="V311"/>
      <c r="W311"/>
      <c r="X311"/>
      <c r="Y311"/>
      <c r="Z311"/>
      <c r="AA311"/>
      <c r="AB311"/>
      <c r="AC311"/>
      <c r="AD311"/>
      <c r="AE311"/>
      <c r="AF311"/>
      <c r="AG311"/>
      <c r="AH311"/>
      <c r="AI311"/>
      <c r="AJ311"/>
      <c r="AK311"/>
      <c r="AL311"/>
      <c r="AM311"/>
      <c r="AN31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c r="BY311"/>
      <c r="BZ311"/>
      <c r="CA311"/>
      <c r="CB311"/>
      <c r="CC311"/>
      <c r="CD311"/>
      <c r="CE311"/>
      <c r="CF311"/>
      <c r="CG311"/>
    </row>
    <row r="312" spans="1:85" x14ac:dyDescent="0.2">
      <c r="A312" s="524"/>
      <c r="B312" s="524"/>
      <c r="C312" s="554"/>
      <c r="D312" s="524"/>
      <c r="E312" s="524"/>
      <c r="F312" s="555"/>
      <c r="G312" s="556"/>
      <c r="H312" s="556"/>
      <c r="I312" s="556"/>
      <c r="J312" s="556"/>
      <c r="K312"/>
      <c r="L312"/>
      <c r="M312"/>
      <c r="N312"/>
      <c r="O312"/>
      <c r="P312"/>
      <c r="Q312"/>
      <c r="R312"/>
      <c r="S312"/>
      <c r="T312"/>
      <c r="U312"/>
      <c r="V312"/>
      <c r="W312"/>
      <c r="X312"/>
      <c r="Y312"/>
      <c r="Z312"/>
      <c r="AA312"/>
      <c r="AB312"/>
      <c r="AC312"/>
      <c r="AD312"/>
      <c r="AE312"/>
      <c r="AF312"/>
      <c r="AG312"/>
      <c r="AH312"/>
      <c r="AI312"/>
      <c r="AJ312"/>
      <c r="AK312"/>
      <c r="AL312"/>
      <c r="AM312"/>
      <c r="AN312"/>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c r="BY312"/>
      <c r="BZ312"/>
      <c r="CA312"/>
      <c r="CB312"/>
      <c r="CC312"/>
      <c r="CD312"/>
      <c r="CE312"/>
      <c r="CF312"/>
      <c r="CG312"/>
    </row>
    <row r="313" spans="1:85" x14ac:dyDescent="0.2">
      <c r="A313" s="524"/>
      <c r="B313" s="524"/>
      <c r="C313" s="554"/>
      <c r="D313" s="524"/>
      <c r="E313" s="524"/>
      <c r="F313" s="555"/>
      <c r="G313" s="556"/>
      <c r="H313" s="556"/>
      <c r="I313" s="556"/>
      <c r="J313" s="556"/>
      <c r="K313"/>
      <c r="L313"/>
      <c r="M313"/>
      <c r="N313"/>
      <c r="O313"/>
      <c r="P313"/>
      <c r="Q313"/>
      <c r="R313"/>
      <c r="S313"/>
      <c r="T313"/>
      <c r="U313"/>
      <c r="V313"/>
      <c r="W313"/>
      <c r="X313"/>
      <c r="Y313"/>
      <c r="Z313"/>
      <c r="AA313"/>
      <c r="AB313"/>
      <c r="AC313"/>
      <c r="AD313"/>
      <c r="AE313"/>
      <c r="AF313"/>
      <c r="AG313"/>
      <c r="AH313"/>
      <c r="AI313"/>
      <c r="AJ313"/>
      <c r="AK313"/>
      <c r="AL313"/>
      <c r="AM313"/>
      <c r="AN313"/>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c r="BY313"/>
      <c r="BZ313"/>
      <c r="CA313"/>
      <c r="CB313"/>
      <c r="CC313"/>
      <c r="CD313"/>
      <c r="CE313"/>
      <c r="CF313"/>
      <c r="CG313"/>
    </row>
    <row r="314" spans="1:85" x14ac:dyDescent="0.2">
      <c r="A314" s="524"/>
      <c r="B314" s="524"/>
      <c r="C314" s="554"/>
      <c r="D314" s="524"/>
      <c r="E314" s="524"/>
      <c r="F314" s="555"/>
      <c r="G314" s="556"/>
      <c r="H314" s="556"/>
      <c r="I314" s="556"/>
      <c r="J314" s="556"/>
      <c r="K314"/>
      <c r="L314"/>
      <c r="M314"/>
      <c r="N314"/>
      <c r="O314"/>
      <c r="P314"/>
      <c r="Q314"/>
      <c r="R314"/>
      <c r="S314"/>
      <c r="T314"/>
      <c r="U314"/>
      <c r="V314"/>
      <c r="W314"/>
      <c r="X314"/>
      <c r="Y314"/>
      <c r="Z314"/>
      <c r="AA314"/>
      <c r="AB314"/>
      <c r="AC314"/>
      <c r="AD314"/>
      <c r="AE314"/>
      <c r="AF314"/>
      <c r="AG314"/>
      <c r="AH314"/>
      <c r="AI314"/>
      <c r="AJ314"/>
      <c r="AK314"/>
      <c r="AL314"/>
      <c r="AM314"/>
      <c r="AN314"/>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c r="BY314"/>
      <c r="BZ314"/>
      <c r="CA314"/>
      <c r="CB314"/>
      <c r="CC314"/>
      <c r="CD314"/>
      <c r="CE314"/>
      <c r="CF314"/>
      <c r="CG314"/>
    </row>
    <row r="315" spans="1:85" x14ac:dyDescent="0.2">
      <c r="A315" s="524"/>
      <c r="B315" s="524"/>
      <c r="C315" s="554"/>
      <c r="D315" s="524"/>
      <c r="E315" s="524"/>
      <c r="F315" s="555"/>
      <c r="G315" s="556"/>
      <c r="H315" s="556"/>
      <c r="I315" s="556"/>
      <c r="J315" s="556"/>
      <c r="K315"/>
      <c r="L315"/>
      <c r="M315"/>
      <c r="N315"/>
      <c r="O315"/>
      <c r="P315"/>
      <c r="Q315"/>
      <c r="R315"/>
      <c r="S315"/>
      <c r="T315"/>
      <c r="U315"/>
      <c r="V315"/>
      <c r="W315"/>
      <c r="X315"/>
      <c r="Y315"/>
      <c r="Z315"/>
      <c r="AA315"/>
      <c r="AB315"/>
      <c r="AC315"/>
      <c r="AD315"/>
      <c r="AE315"/>
      <c r="AF315"/>
      <c r="AG315"/>
      <c r="AH315"/>
      <c r="AI315"/>
      <c r="AJ315"/>
      <c r="AK315"/>
      <c r="AL315"/>
      <c r="AM315"/>
      <c r="AN315"/>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c r="BY315"/>
      <c r="BZ315"/>
      <c r="CA315"/>
      <c r="CB315"/>
      <c r="CC315"/>
      <c r="CD315"/>
      <c r="CE315"/>
      <c r="CF315"/>
      <c r="CG315"/>
    </row>
    <row r="316" spans="1:85" x14ac:dyDescent="0.2">
      <c r="A316" s="524"/>
      <c r="B316" s="524"/>
      <c r="C316" s="554"/>
      <c r="D316" s="524"/>
      <c r="E316" s="524"/>
      <c r="F316" s="555"/>
      <c r="G316" s="556"/>
      <c r="H316" s="556"/>
      <c r="I316" s="556"/>
      <c r="J316" s="556"/>
      <c r="K316"/>
      <c r="L316"/>
      <c r="M316"/>
      <c r="N316"/>
      <c r="O316"/>
      <c r="P316"/>
      <c r="Q316"/>
      <c r="R316"/>
      <c r="S316"/>
      <c r="T316"/>
      <c r="U316"/>
      <c r="V316"/>
      <c r="W316"/>
      <c r="X316"/>
      <c r="Y316"/>
      <c r="Z316"/>
      <c r="AA316"/>
      <c r="AB316"/>
      <c r="AC316"/>
      <c r="AD316"/>
      <c r="AE316"/>
      <c r="AF316"/>
      <c r="AG316"/>
      <c r="AH316"/>
      <c r="AI316"/>
      <c r="AJ316"/>
      <c r="AK316"/>
      <c r="AL316"/>
      <c r="AM316"/>
      <c r="AN316"/>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c r="BY316"/>
      <c r="BZ316"/>
      <c r="CA316"/>
      <c r="CB316"/>
      <c r="CC316"/>
      <c r="CD316"/>
      <c r="CE316"/>
      <c r="CF316"/>
      <c r="CG316"/>
    </row>
    <row r="317" spans="1:85" x14ac:dyDescent="0.2">
      <c r="A317" s="524"/>
      <c r="B317" s="524"/>
      <c r="C317" s="554"/>
      <c r="D317" s="524"/>
      <c r="E317" s="524"/>
      <c r="F317" s="555"/>
      <c r="G317" s="556"/>
      <c r="H317" s="556"/>
      <c r="I317" s="556"/>
      <c r="J317" s="556"/>
      <c r="K317"/>
      <c r="L317"/>
      <c r="M317"/>
      <c r="N317"/>
      <c r="O317"/>
      <c r="P317"/>
      <c r="Q317"/>
      <c r="R317"/>
      <c r="S317"/>
      <c r="T317"/>
      <c r="U317"/>
      <c r="V317"/>
      <c r="W317"/>
      <c r="X317"/>
      <c r="Y317"/>
      <c r="Z317"/>
      <c r="AA317"/>
      <c r="AB317"/>
      <c r="AC317"/>
      <c r="AD317"/>
      <c r="AE317"/>
      <c r="AF317"/>
      <c r="AG317"/>
      <c r="AH317"/>
      <c r="AI317"/>
      <c r="AJ317"/>
      <c r="AK317"/>
      <c r="AL317"/>
      <c r="AM317"/>
      <c r="AN317"/>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c r="BY317"/>
      <c r="BZ317"/>
      <c r="CA317"/>
      <c r="CB317"/>
      <c r="CC317"/>
      <c r="CD317"/>
      <c r="CE317"/>
      <c r="CF317"/>
      <c r="CG317"/>
    </row>
    <row r="318" spans="1:85" x14ac:dyDescent="0.2">
      <c r="A318" s="524"/>
      <c r="B318" s="524"/>
      <c r="C318" s="554"/>
      <c r="D318" s="524"/>
      <c r="E318" s="524"/>
      <c r="F318" s="555"/>
      <c r="G318" s="556"/>
      <c r="H318" s="556"/>
      <c r="I318" s="556"/>
      <c r="J318" s="556"/>
      <c r="K318"/>
      <c r="L318"/>
      <c r="M318"/>
      <c r="N318"/>
      <c r="O318"/>
      <c r="P318"/>
      <c r="Q318"/>
      <c r="R318"/>
      <c r="S318"/>
      <c r="T318"/>
      <c r="U318"/>
      <c r="V318"/>
      <c r="W318"/>
      <c r="X318"/>
      <c r="Y318"/>
      <c r="Z318"/>
      <c r="AA318"/>
      <c r="AB318"/>
      <c r="AC318"/>
      <c r="AD318"/>
      <c r="AE318"/>
      <c r="AF318"/>
      <c r="AG318"/>
      <c r="AH318"/>
      <c r="AI318"/>
      <c r="AJ318"/>
      <c r="AK318"/>
      <c r="AL318"/>
      <c r="AM318"/>
      <c r="AN318"/>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c r="BY318"/>
      <c r="BZ318"/>
      <c r="CA318"/>
      <c r="CB318"/>
      <c r="CC318"/>
      <c r="CD318"/>
      <c r="CE318"/>
      <c r="CF318"/>
      <c r="CG318"/>
    </row>
    <row r="319" spans="1:85" x14ac:dyDescent="0.2">
      <c r="A319" s="524"/>
      <c r="B319" s="524"/>
      <c r="C319" s="554"/>
      <c r="D319" s="524"/>
      <c r="E319" s="524"/>
      <c r="F319" s="555"/>
      <c r="G319" s="556"/>
      <c r="H319" s="556"/>
      <c r="I319" s="556"/>
      <c r="J319" s="556"/>
      <c r="K319"/>
      <c r="L319"/>
      <c r="M319"/>
      <c r="N319"/>
      <c r="O319"/>
      <c r="P319"/>
      <c r="Q319"/>
      <c r="R319"/>
      <c r="S319"/>
      <c r="T319"/>
      <c r="U319"/>
      <c r="V319"/>
      <c r="W319"/>
      <c r="X319"/>
      <c r="Y319"/>
      <c r="Z319"/>
      <c r="AA319"/>
      <c r="AB319"/>
      <c r="AC319"/>
      <c r="AD319"/>
      <c r="AE319"/>
      <c r="AF319"/>
      <c r="AG319"/>
      <c r="AH319"/>
      <c r="AI319"/>
      <c r="AJ319"/>
      <c r="AK319"/>
      <c r="AL319"/>
      <c r="AM319"/>
      <c r="AN319"/>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c r="BY319"/>
      <c r="BZ319"/>
      <c r="CA319"/>
      <c r="CB319"/>
      <c r="CC319"/>
      <c r="CD319"/>
      <c r="CE319"/>
      <c r="CF319"/>
      <c r="CG319"/>
    </row>
    <row r="320" spans="1:85" x14ac:dyDescent="0.2">
      <c r="A320" s="524"/>
      <c r="B320" s="524"/>
      <c r="C320" s="554"/>
      <c r="D320" s="524"/>
      <c r="E320" s="524"/>
      <c r="F320" s="555"/>
      <c r="G320" s="556"/>
      <c r="H320" s="556"/>
      <c r="I320" s="556"/>
      <c r="J320" s="556"/>
      <c r="K320"/>
      <c r="L320"/>
      <c r="M320"/>
      <c r="N320"/>
      <c r="O320"/>
      <c r="P320"/>
      <c r="Q320"/>
      <c r="R320"/>
      <c r="S320"/>
      <c r="T320"/>
      <c r="U320"/>
      <c r="V320"/>
      <c r="W320"/>
      <c r="X320"/>
      <c r="Y320"/>
      <c r="Z320"/>
      <c r="AA320"/>
      <c r="AB320"/>
      <c r="AC320"/>
      <c r="AD320"/>
      <c r="AE320"/>
      <c r="AF320"/>
      <c r="AG320"/>
      <c r="AH320"/>
      <c r="AI320"/>
      <c r="AJ320"/>
      <c r="AK320"/>
      <c r="AL320"/>
      <c r="AM320"/>
      <c r="AN320"/>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c r="BY320"/>
      <c r="BZ320"/>
      <c r="CA320"/>
      <c r="CB320"/>
      <c r="CC320"/>
      <c r="CD320"/>
      <c r="CE320"/>
      <c r="CF320"/>
      <c r="CG320"/>
    </row>
    <row r="321" spans="1:85" x14ac:dyDescent="0.2">
      <c r="A321" s="524"/>
      <c r="B321" s="524"/>
      <c r="C321" s="554"/>
      <c r="D321" s="524"/>
      <c r="E321" s="524"/>
      <c r="F321" s="555"/>
      <c r="G321" s="556"/>
      <c r="H321" s="556"/>
      <c r="I321" s="556"/>
      <c r="J321" s="556"/>
      <c r="K321"/>
      <c r="L321"/>
      <c r="M321"/>
      <c r="N321"/>
      <c r="O321"/>
      <c r="P321"/>
      <c r="Q321"/>
      <c r="R321"/>
      <c r="S321"/>
      <c r="T321"/>
      <c r="U321"/>
      <c r="V321"/>
      <c r="W321"/>
      <c r="X321"/>
      <c r="Y321"/>
      <c r="Z321"/>
      <c r="AA321"/>
      <c r="AB321"/>
      <c r="AC321"/>
      <c r="AD321"/>
      <c r="AE321"/>
      <c r="AF321"/>
      <c r="AG321"/>
      <c r="AH321"/>
      <c r="AI321"/>
      <c r="AJ321"/>
      <c r="AK321"/>
      <c r="AL321"/>
      <c r="AM321"/>
      <c r="AN32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c r="BY321"/>
      <c r="BZ321"/>
      <c r="CA321"/>
      <c r="CB321"/>
      <c r="CC321"/>
      <c r="CD321"/>
      <c r="CE321"/>
      <c r="CF321"/>
      <c r="CG321"/>
    </row>
    <row r="322" spans="1:85" x14ac:dyDescent="0.2">
      <c r="A322" s="524"/>
      <c r="B322" s="524"/>
      <c r="C322" s="554"/>
      <c r="D322" s="524"/>
      <c r="E322" s="524"/>
      <c r="F322" s="555"/>
      <c r="G322" s="556"/>
      <c r="H322" s="556"/>
      <c r="I322" s="556"/>
      <c r="J322" s="556"/>
      <c r="K322"/>
      <c r="L322"/>
      <c r="M322"/>
      <c r="N322"/>
      <c r="O322"/>
      <c r="P322"/>
      <c r="Q322"/>
      <c r="R322"/>
      <c r="S322"/>
      <c r="T322"/>
      <c r="U322"/>
      <c r="V322"/>
      <c r="W322"/>
      <c r="X322"/>
      <c r="Y322"/>
      <c r="Z322"/>
      <c r="AA322"/>
      <c r="AB322"/>
      <c r="AC322"/>
      <c r="AD322"/>
      <c r="AE322"/>
      <c r="AF322"/>
      <c r="AG322"/>
      <c r="AH322"/>
      <c r="AI322"/>
      <c r="AJ322"/>
      <c r="AK322"/>
      <c r="AL322"/>
      <c r="AM322"/>
      <c r="AN322"/>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c r="BY322"/>
      <c r="BZ322"/>
      <c r="CA322"/>
      <c r="CB322"/>
      <c r="CC322"/>
      <c r="CD322"/>
      <c r="CE322"/>
      <c r="CF322"/>
      <c r="CG322"/>
    </row>
    <row r="323" spans="1:85" x14ac:dyDescent="0.2">
      <c r="A323" s="524"/>
      <c r="B323" s="524"/>
      <c r="C323" s="554"/>
      <c r="D323" s="524"/>
      <c r="E323" s="524"/>
      <c r="F323" s="555"/>
      <c r="G323" s="556"/>
      <c r="H323" s="556"/>
      <c r="I323" s="556"/>
      <c r="J323" s="556"/>
      <c r="K323"/>
      <c r="L323"/>
      <c r="M323"/>
      <c r="N323"/>
      <c r="O323"/>
      <c r="P323"/>
      <c r="Q323"/>
      <c r="R323"/>
      <c r="S323"/>
      <c r="T323"/>
      <c r="U323"/>
      <c r="V323"/>
      <c r="W323"/>
      <c r="X323"/>
      <c r="Y323"/>
      <c r="Z323"/>
      <c r="AA323"/>
      <c r="AB323"/>
      <c r="AC323"/>
      <c r="AD323"/>
      <c r="AE323"/>
      <c r="AF323"/>
      <c r="AG323"/>
      <c r="AH323"/>
      <c r="AI323"/>
      <c r="AJ323"/>
      <c r="AK323"/>
      <c r="AL323"/>
      <c r="AM323"/>
      <c r="AN323"/>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c r="BY323"/>
      <c r="BZ323"/>
      <c r="CA323"/>
      <c r="CB323"/>
      <c r="CC323"/>
      <c r="CD323"/>
      <c r="CE323"/>
      <c r="CF323"/>
      <c r="CG323"/>
    </row>
    <row r="324" spans="1:85" x14ac:dyDescent="0.2">
      <c r="A324" s="524"/>
      <c r="B324" s="524"/>
      <c r="C324" s="554"/>
      <c r="D324" s="524"/>
      <c r="E324" s="524"/>
      <c r="F324" s="555"/>
      <c r="G324" s="556"/>
      <c r="H324" s="556"/>
      <c r="I324" s="556"/>
      <c r="J324" s="556"/>
      <c r="K324"/>
      <c r="L324"/>
      <c r="M324"/>
      <c r="N324"/>
      <c r="O324"/>
      <c r="P324"/>
      <c r="Q324"/>
      <c r="R324"/>
      <c r="S324"/>
      <c r="T324"/>
      <c r="U324"/>
      <c r="V324"/>
      <c r="W324"/>
      <c r="X324"/>
      <c r="Y324"/>
      <c r="Z324"/>
      <c r="AA324"/>
      <c r="AB324"/>
      <c r="AC324"/>
      <c r="AD324"/>
      <c r="AE324"/>
      <c r="AF324"/>
      <c r="AG324"/>
      <c r="AH324"/>
      <c r="AI324"/>
      <c r="AJ324"/>
      <c r="AK324"/>
      <c r="AL324"/>
      <c r="AM324"/>
      <c r="AN324"/>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c r="BY324"/>
      <c r="BZ324"/>
      <c r="CA324"/>
      <c r="CB324"/>
      <c r="CC324"/>
      <c r="CD324"/>
      <c r="CE324"/>
      <c r="CF324"/>
      <c r="CG324"/>
    </row>
    <row r="325" spans="1:85" x14ac:dyDescent="0.2">
      <c r="A325" s="524"/>
      <c r="B325" s="524"/>
      <c r="C325" s="554"/>
      <c r="D325" s="524"/>
      <c r="E325" s="524"/>
      <c r="F325" s="555"/>
      <c r="G325" s="556"/>
      <c r="H325" s="556"/>
      <c r="I325" s="556"/>
      <c r="J325" s="556"/>
      <c r="K325"/>
      <c r="L325"/>
      <c r="M325"/>
      <c r="N325"/>
      <c r="O325"/>
      <c r="P325"/>
      <c r="Q325"/>
      <c r="R325"/>
      <c r="S325"/>
      <c r="T325"/>
      <c r="U325"/>
      <c r="V325"/>
      <c r="W325"/>
      <c r="X325"/>
      <c r="Y325"/>
      <c r="Z325"/>
      <c r="AA325"/>
      <c r="AB325"/>
      <c r="AC325"/>
      <c r="AD325"/>
      <c r="AE325"/>
      <c r="AF325"/>
      <c r="AG325"/>
      <c r="AH325"/>
      <c r="AI325"/>
      <c r="AJ325"/>
      <c r="AK325"/>
      <c r="AL325"/>
      <c r="AM325"/>
      <c r="AN325"/>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c r="BY325"/>
      <c r="BZ325"/>
      <c r="CA325"/>
      <c r="CB325"/>
      <c r="CC325"/>
      <c r="CD325"/>
      <c r="CE325"/>
      <c r="CF325"/>
      <c r="CG325"/>
    </row>
    <row r="326" spans="1:85" x14ac:dyDescent="0.2">
      <c r="A326" s="524"/>
      <c r="B326" s="524"/>
      <c r="C326" s="554"/>
      <c r="D326" s="524"/>
      <c r="E326" s="524"/>
      <c r="F326" s="555"/>
      <c r="G326" s="556"/>
      <c r="H326" s="556"/>
      <c r="I326" s="556"/>
      <c r="J326" s="556"/>
      <c r="K326"/>
      <c r="L326"/>
      <c r="M326"/>
      <c r="N326"/>
      <c r="O326"/>
      <c r="P326"/>
      <c r="Q326"/>
      <c r="R326"/>
      <c r="S326"/>
      <c r="T326"/>
      <c r="U326"/>
      <c r="V326"/>
      <c r="W326"/>
      <c r="X326"/>
      <c r="Y326"/>
      <c r="Z326"/>
      <c r="AA326"/>
      <c r="AB326"/>
      <c r="AC326"/>
      <c r="AD326"/>
      <c r="AE326"/>
      <c r="AF326"/>
      <c r="AG326"/>
      <c r="AH326"/>
      <c r="AI326"/>
      <c r="AJ326"/>
      <c r="AK326"/>
      <c r="AL326"/>
      <c r="AM326"/>
      <c r="AN326"/>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c r="BY326"/>
      <c r="BZ326"/>
      <c r="CA326"/>
      <c r="CB326"/>
      <c r="CC326"/>
      <c r="CD326"/>
      <c r="CE326"/>
      <c r="CF326"/>
      <c r="CG326"/>
    </row>
    <row r="327" spans="1:85" x14ac:dyDescent="0.2">
      <c r="A327" s="524"/>
      <c r="B327" s="524"/>
      <c r="C327" s="554"/>
      <c r="D327" s="524"/>
      <c r="E327" s="524"/>
      <c r="F327" s="555"/>
      <c r="G327" s="556"/>
      <c r="H327" s="556"/>
      <c r="I327" s="556"/>
      <c r="J327" s="556"/>
      <c r="K327"/>
      <c r="L327"/>
      <c r="M327"/>
      <c r="N327"/>
      <c r="O327"/>
      <c r="P327"/>
      <c r="Q327"/>
      <c r="R327"/>
      <c r="S327"/>
      <c r="T327"/>
      <c r="U327"/>
      <c r="V327"/>
      <c r="W327"/>
      <c r="X327"/>
      <c r="Y327"/>
      <c r="Z327"/>
      <c r="AA327"/>
      <c r="AB327"/>
      <c r="AC327"/>
      <c r="AD327"/>
      <c r="AE327"/>
      <c r="AF327"/>
      <c r="AG327"/>
      <c r="AH327"/>
      <c r="AI327"/>
      <c r="AJ327"/>
      <c r="AK327"/>
      <c r="AL327"/>
      <c r="AM327"/>
      <c r="AN327"/>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c r="BY327"/>
      <c r="BZ327"/>
      <c r="CA327"/>
      <c r="CB327"/>
      <c r="CC327"/>
      <c r="CD327"/>
      <c r="CE327"/>
      <c r="CF327"/>
      <c r="CG327"/>
    </row>
    <row r="328" spans="1:85" x14ac:dyDescent="0.2">
      <c r="A328" s="524"/>
      <c r="B328" s="524"/>
      <c r="C328" s="554"/>
      <c r="D328" s="524"/>
      <c r="E328" s="524"/>
      <c r="F328" s="555"/>
      <c r="G328" s="556"/>
      <c r="H328" s="556"/>
      <c r="I328" s="556"/>
      <c r="J328" s="556"/>
      <c r="K328"/>
      <c r="L328"/>
      <c r="M328"/>
      <c r="N328"/>
      <c r="O328"/>
      <c r="P328"/>
      <c r="Q328"/>
      <c r="R328"/>
      <c r="S328"/>
      <c r="T328"/>
      <c r="U328"/>
      <c r="V328"/>
      <c r="W328"/>
      <c r="X328"/>
      <c r="Y328"/>
      <c r="Z328"/>
      <c r="AA328"/>
      <c r="AB328"/>
      <c r="AC328"/>
      <c r="AD328"/>
      <c r="AE328"/>
      <c r="AF328"/>
      <c r="AG328"/>
      <c r="AH328"/>
      <c r="AI328"/>
      <c r="AJ328"/>
      <c r="AK328"/>
      <c r="AL328"/>
      <c r="AM328"/>
      <c r="AN328"/>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c r="BY328"/>
      <c r="BZ328"/>
      <c r="CA328"/>
      <c r="CB328"/>
      <c r="CC328"/>
      <c r="CD328"/>
      <c r="CE328"/>
      <c r="CF328"/>
      <c r="CG328"/>
    </row>
    <row r="329" spans="1:85" x14ac:dyDescent="0.2">
      <c r="A329" s="524"/>
      <c r="B329" s="524"/>
      <c r="C329" s="554"/>
      <c r="D329" s="524"/>
      <c r="E329" s="524"/>
      <c r="F329" s="555"/>
      <c r="G329" s="556"/>
      <c r="H329" s="556"/>
      <c r="I329" s="556"/>
      <c r="J329" s="556"/>
      <c r="K329"/>
      <c r="L329"/>
      <c r="M329"/>
      <c r="N329"/>
      <c r="O329"/>
      <c r="P329"/>
      <c r="Q329"/>
      <c r="R329"/>
      <c r="S329"/>
      <c r="T329"/>
      <c r="U329"/>
      <c r="V329"/>
      <c r="W329"/>
      <c r="X329"/>
      <c r="Y329"/>
      <c r="Z329"/>
      <c r="AA329"/>
      <c r="AB329"/>
      <c r="AC329"/>
      <c r="AD329"/>
      <c r="AE329"/>
      <c r="AF329"/>
      <c r="AG329"/>
      <c r="AH329"/>
      <c r="AI329"/>
      <c r="AJ329"/>
      <c r="AK329"/>
      <c r="AL329"/>
      <c r="AM329"/>
      <c r="AN329"/>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c r="BY329"/>
      <c r="BZ329"/>
      <c r="CA329"/>
      <c r="CB329"/>
      <c r="CC329"/>
      <c r="CD329"/>
      <c r="CE329"/>
      <c r="CF329"/>
      <c r="CG329"/>
    </row>
    <row r="330" spans="1:85" x14ac:dyDescent="0.2">
      <c r="A330" s="524"/>
      <c r="B330" s="524"/>
      <c r="C330" s="554"/>
      <c r="D330" s="524"/>
      <c r="E330" s="524"/>
      <c r="F330" s="555"/>
      <c r="G330" s="556"/>
      <c r="H330" s="556"/>
      <c r="I330" s="556"/>
      <c r="J330" s="556"/>
      <c r="K330"/>
      <c r="L330"/>
      <c r="M330"/>
      <c r="N330"/>
      <c r="O330"/>
      <c r="P330"/>
      <c r="Q330"/>
      <c r="R330"/>
      <c r="S330"/>
      <c r="T330"/>
      <c r="U330"/>
      <c r="V330"/>
      <c r="W330"/>
      <c r="X330"/>
      <c r="Y330"/>
      <c r="Z330"/>
      <c r="AA330"/>
      <c r="AB330"/>
      <c r="AC330"/>
      <c r="AD330"/>
      <c r="AE330"/>
      <c r="AF330"/>
      <c r="AG330"/>
      <c r="AH330"/>
      <c r="AI330"/>
      <c r="AJ330"/>
      <c r="AK330"/>
      <c r="AL330"/>
      <c r="AM330"/>
      <c r="AN330"/>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c r="BY330"/>
      <c r="BZ330"/>
      <c r="CA330"/>
      <c r="CB330"/>
      <c r="CC330"/>
      <c r="CD330"/>
      <c r="CE330"/>
      <c r="CF330"/>
      <c r="CG330"/>
    </row>
    <row r="331" spans="1:85" x14ac:dyDescent="0.2">
      <c r="A331" s="524"/>
      <c r="B331" s="524"/>
      <c r="C331" s="554"/>
      <c r="D331" s="524"/>
      <c r="E331" s="524"/>
      <c r="F331" s="555"/>
      <c r="G331" s="556"/>
      <c r="H331" s="556"/>
      <c r="I331" s="556"/>
      <c r="J331" s="556"/>
      <c r="K331"/>
      <c r="L331"/>
      <c r="M331"/>
      <c r="N331"/>
      <c r="O331"/>
      <c r="P331"/>
      <c r="Q331"/>
      <c r="R331"/>
      <c r="S331"/>
      <c r="T331"/>
      <c r="U331"/>
      <c r="V331"/>
      <c r="W331"/>
      <c r="X331"/>
      <c r="Y331"/>
      <c r="Z331"/>
      <c r="AA331"/>
      <c r="AB331"/>
      <c r="AC331"/>
      <c r="AD331"/>
      <c r="AE331"/>
      <c r="AF331"/>
      <c r="AG331"/>
      <c r="AH331"/>
      <c r="AI331"/>
      <c r="AJ331"/>
      <c r="AK331"/>
      <c r="AL331"/>
      <c r="AM331"/>
      <c r="AN33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c r="BY331"/>
      <c r="BZ331"/>
      <c r="CA331"/>
      <c r="CB331"/>
      <c r="CC331"/>
      <c r="CD331"/>
      <c r="CE331"/>
      <c r="CF331"/>
      <c r="CG331"/>
    </row>
    <row r="332" spans="1:85" x14ac:dyDescent="0.2">
      <c r="A332" s="524"/>
      <c r="B332" s="524"/>
      <c r="C332" s="554"/>
      <c r="D332" s="524"/>
      <c r="E332" s="524"/>
      <c r="F332" s="555"/>
      <c r="G332" s="556"/>
      <c r="H332" s="556"/>
      <c r="I332" s="556"/>
      <c r="J332" s="556"/>
      <c r="K332"/>
      <c r="L332"/>
      <c r="M332"/>
      <c r="N332"/>
      <c r="O332"/>
      <c r="P332"/>
      <c r="Q332"/>
      <c r="R332"/>
      <c r="S332"/>
      <c r="T332"/>
      <c r="U332"/>
      <c r="V332"/>
      <c r="W332"/>
      <c r="X332"/>
      <c r="Y332"/>
      <c r="Z332"/>
      <c r="AA332"/>
      <c r="AB332"/>
      <c r="AC332"/>
      <c r="AD332"/>
      <c r="AE332"/>
      <c r="AF332"/>
      <c r="AG332"/>
      <c r="AH332"/>
      <c r="AI332"/>
      <c r="AJ332"/>
      <c r="AK332"/>
      <c r="AL332"/>
      <c r="AM332"/>
      <c r="AN332"/>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c r="BY332"/>
      <c r="BZ332"/>
      <c r="CA332"/>
      <c r="CB332"/>
      <c r="CC332"/>
      <c r="CD332"/>
      <c r="CE332"/>
      <c r="CF332"/>
      <c r="CG332"/>
    </row>
    <row r="333" spans="1:85" x14ac:dyDescent="0.2">
      <c r="A333" s="524"/>
      <c r="B333" s="524"/>
      <c r="C333" s="554"/>
      <c r="D333" s="524"/>
      <c r="E333" s="524"/>
      <c r="F333" s="555"/>
      <c r="G333" s="556"/>
      <c r="H333" s="556"/>
      <c r="I333" s="556"/>
      <c r="J333" s="556"/>
      <c r="K333"/>
      <c r="L333"/>
      <c r="M333"/>
      <c r="N333"/>
      <c r="O333"/>
      <c r="P333"/>
      <c r="Q333"/>
      <c r="R333"/>
      <c r="S333"/>
      <c r="T333"/>
      <c r="U333"/>
      <c r="V333"/>
      <c r="W333"/>
      <c r="X333"/>
      <c r="Y333"/>
      <c r="Z333"/>
      <c r="AA333"/>
      <c r="AB333"/>
      <c r="AC333"/>
      <c r="AD333"/>
      <c r="AE333"/>
      <c r="AF333"/>
      <c r="AG333"/>
      <c r="AH333"/>
      <c r="AI333"/>
      <c r="AJ333"/>
      <c r="AK333"/>
      <c r="AL333"/>
      <c r="AM333"/>
      <c r="AN333"/>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c r="BY333"/>
      <c r="BZ333"/>
      <c r="CA333"/>
      <c r="CB333"/>
      <c r="CC333"/>
      <c r="CD333"/>
      <c r="CE333"/>
      <c r="CF333"/>
      <c r="CG333"/>
    </row>
    <row r="334" spans="1:85" x14ac:dyDescent="0.2">
      <c r="A334" s="524"/>
      <c r="B334" s="524"/>
      <c r="C334" s="554"/>
      <c r="D334" s="524"/>
      <c r="E334" s="524"/>
      <c r="F334" s="555"/>
      <c r="G334" s="556"/>
      <c r="H334" s="556"/>
      <c r="I334" s="556"/>
      <c r="J334" s="556"/>
      <c r="K334"/>
      <c r="L334"/>
      <c r="M334"/>
      <c r="N334"/>
      <c r="O334"/>
      <c r="P334"/>
      <c r="Q334"/>
      <c r="R334"/>
      <c r="S334"/>
      <c r="T334"/>
      <c r="U334"/>
      <c r="V334"/>
      <c r="W334"/>
      <c r="X334"/>
      <c r="Y334"/>
      <c r="Z334"/>
      <c r="AA334"/>
      <c r="AB334"/>
      <c r="AC334"/>
      <c r="AD334"/>
      <c r="AE334"/>
      <c r="AF334"/>
      <c r="AG334"/>
      <c r="AH334"/>
      <c r="AI334"/>
      <c r="AJ334"/>
      <c r="AK334"/>
      <c r="AL334"/>
      <c r="AM334"/>
      <c r="AN334"/>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c r="BY334"/>
      <c r="BZ334"/>
      <c r="CA334"/>
      <c r="CB334"/>
      <c r="CC334"/>
      <c r="CD334"/>
      <c r="CE334"/>
      <c r="CF334"/>
      <c r="CG334"/>
    </row>
    <row r="335" spans="1:85" x14ac:dyDescent="0.2">
      <c r="A335" s="524"/>
      <c r="B335" s="524"/>
      <c r="C335" s="554"/>
      <c r="D335" s="524"/>
      <c r="E335" s="524"/>
      <c r="F335" s="555"/>
      <c r="G335" s="556"/>
      <c r="H335" s="556"/>
      <c r="I335" s="556"/>
      <c r="J335" s="556"/>
      <c r="K335"/>
      <c r="L335"/>
      <c r="M335"/>
      <c r="N335"/>
      <c r="O335"/>
      <c r="P335"/>
      <c r="Q335"/>
      <c r="R335"/>
      <c r="S335"/>
      <c r="T335"/>
      <c r="U335"/>
      <c r="V335"/>
      <c r="W335"/>
      <c r="X335"/>
      <c r="Y335"/>
      <c r="Z335"/>
      <c r="AA335"/>
      <c r="AB335"/>
      <c r="AC335"/>
      <c r="AD335"/>
      <c r="AE335"/>
      <c r="AF335"/>
      <c r="AG335"/>
      <c r="AH335"/>
      <c r="AI335"/>
      <c r="AJ335"/>
      <c r="AK335"/>
      <c r="AL335"/>
      <c r="AM335"/>
      <c r="AN335"/>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c r="BY335"/>
      <c r="BZ335"/>
      <c r="CA335"/>
      <c r="CB335"/>
      <c r="CC335"/>
      <c r="CD335"/>
      <c r="CE335"/>
      <c r="CF335"/>
      <c r="CG335"/>
    </row>
    <row r="336" spans="1:85" x14ac:dyDescent="0.2">
      <c r="A336" s="524"/>
      <c r="B336" s="524"/>
      <c r="C336" s="554"/>
      <c r="D336" s="524"/>
      <c r="E336" s="524"/>
      <c r="F336" s="555"/>
      <c r="G336" s="556"/>
      <c r="H336" s="556"/>
      <c r="I336" s="556"/>
      <c r="J336" s="556"/>
      <c r="K336"/>
      <c r="L336"/>
      <c r="M336"/>
      <c r="N336"/>
      <c r="O336"/>
      <c r="P336"/>
      <c r="Q336"/>
      <c r="R336"/>
      <c r="S336"/>
      <c r="T336"/>
      <c r="U336"/>
      <c r="V336"/>
      <c r="W336"/>
      <c r="X336"/>
      <c r="Y336"/>
      <c r="Z336"/>
      <c r="AA336"/>
      <c r="AB336"/>
      <c r="AC336"/>
      <c r="AD336"/>
      <c r="AE336"/>
      <c r="AF336"/>
      <c r="AG336"/>
      <c r="AH336"/>
      <c r="AI336"/>
      <c r="AJ336"/>
      <c r="AK336"/>
      <c r="AL336"/>
      <c r="AM336"/>
      <c r="AN336"/>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c r="BY336"/>
      <c r="BZ336"/>
      <c r="CA336"/>
      <c r="CB336"/>
      <c r="CC336"/>
      <c r="CD336"/>
      <c r="CE336"/>
      <c r="CF336"/>
      <c r="CG336"/>
    </row>
    <row r="337" spans="1:85" x14ac:dyDescent="0.2">
      <c r="A337" s="524"/>
      <c r="B337" s="524"/>
      <c r="C337" s="554"/>
      <c r="D337" s="524"/>
      <c r="E337" s="524"/>
      <c r="F337" s="555"/>
      <c r="G337" s="556"/>
      <c r="H337" s="556"/>
      <c r="I337" s="556"/>
      <c r="J337" s="556"/>
      <c r="K337"/>
      <c r="L337"/>
      <c r="M337"/>
      <c r="N337"/>
      <c r="O337"/>
      <c r="P337"/>
      <c r="Q337"/>
      <c r="R337"/>
      <c r="S337"/>
      <c r="T337"/>
      <c r="U337"/>
      <c r="V337"/>
      <c r="W337"/>
      <c r="X337"/>
      <c r="Y337"/>
      <c r="Z337"/>
      <c r="AA337"/>
      <c r="AB337"/>
      <c r="AC337"/>
      <c r="AD337"/>
      <c r="AE337"/>
      <c r="AF337"/>
      <c r="AG337"/>
      <c r="AH337"/>
      <c r="AI337"/>
      <c r="AJ337"/>
      <c r="AK337"/>
      <c r="AL337"/>
      <c r="AM337"/>
      <c r="AN337"/>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c r="BY337"/>
      <c r="BZ337"/>
      <c r="CA337"/>
      <c r="CB337"/>
      <c r="CC337"/>
      <c r="CD337"/>
      <c r="CE337"/>
      <c r="CF337"/>
      <c r="CG337"/>
    </row>
    <row r="338" spans="1:85" x14ac:dyDescent="0.2">
      <c r="A338" s="524"/>
      <c r="B338" s="524"/>
      <c r="C338" s="554"/>
      <c r="D338" s="524"/>
      <c r="E338" s="524"/>
      <c r="F338" s="555"/>
      <c r="G338" s="556"/>
      <c r="H338" s="556"/>
      <c r="I338" s="556"/>
      <c r="J338" s="556"/>
      <c r="K338"/>
      <c r="L338"/>
      <c r="M338"/>
      <c r="N338"/>
      <c r="O338"/>
      <c r="P338"/>
      <c r="Q338"/>
      <c r="R338"/>
      <c r="S338"/>
      <c r="T338"/>
      <c r="U338"/>
      <c r="V338"/>
      <c r="W338"/>
      <c r="X338"/>
      <c r="Y338"/>
      <c r="Z338"/>
      <c r="AA338"/>
      <c r="AB338"/>
      <c r="AC338"/>
      <c r="AD338"/>
      <c r="AE338"/>
      <c r="AF338"/>
      <c r="AG338"/>
      <c r="AH338"/>
      <c r="AI338"/>
      <c r="AJ338"/>
      <c r="AK338"/>
      <c r="AL338"/>
      <c r="AM338"/>
      <c r="AN338"/>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c r="BY338"/>
      <c r="BZ338"/>
      <c r="CA338"/>
      <c r="CB338"/>
      <c r="CC338"/>
      <c r="CD338"/>
      <c r="CE338"/>
      <c r="CF338"/>
      <c r="CG338"/>
    </row>
    <row r="339" spans="1:85" x14ac:dyDescent="0.2">
      <c r="A339" s="524"/>
      <c r="B339" s="524"/>
      <c r="C339" s="554"/>
      <c r="D339" s="524"/>
      <c r="E339" s="524"/>
      <c r="F339" s="555"/>
      <c r="G339" s="556"/>
      <c r="H339" s="556"/>
      <c r="I339" s="556"/>
      <c r="J339" s="556"/>
      <c r="K339"/>
      <c r="L339"/>
      <c r="M339"/>
      <c r="N339"/>
      <c r="O339"/>
      <c r="P339"/>
      <c r="Q339"/>
      <c r="R339"/>
      <c r="S339"/>
      <c r="T339"/>
      <c r="U339"/>
      <c r="V339"/>
      <c r="W339"/>
      <c r="X339"/>
      <c r="Y339"/>
      <c r="Z339"/>
      <c r="AA339"/>
      <c r="AB339"/>
      <c r="AC339"/>
      <c r="AD339"/>
      <c r="AE339"/>
      <c r="AF339"/>
      <c r="AG339"/>
      <c r="AH339"/>
      <c r="AI339"/>
      <c r="AJ339"/>
      <c r="AK339"/>
      <c r="AL339"/>
      <c r="AM339"/>
      <c r="AN339"/>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c r="BY339"/>
      <c r="BZ339"/>
      <c r="CA339"/>
      <c r="CB339"/>
      <c r="CC339"/>
      <c r="CD339"/>
      <c r="CE339"/>
      <c r="CF339"/>
      <c r="CG339"/>
    </row>
    <row r="340" spans="1:85" x14ac:dyDescent="0.2">
      <c r="A340" s="524"/>
      <c r="B340" s="524"/>
      <c r="C340" s="554"/>
      <c r="D340" s="524"/>
      <c r="E340" s="524"/>
      <c r="F340" s="555"/>
      <c r="G340" s="556"/>
      <c r="H340" s="556"/>
      <c r="I340" s="556"/>
      <c r="J340" s="556"/>
      <c r="K340"/>
      <c r="L340"/>
      <c r="M340"/>
      <c r="N340"/>
      <c r="O340"/>
      <c r="P340"/>
      <c r="Q340"/>
      <c r="R340"/>
      <c r="S340"/>
      <c r="T340"/>
      <c r="U340"/>
      <c r="V340"/>
      <c r="W340"/>
      <c r="X340"/>
      <c r="Y340"/>
      <c r="Z340"/>
      <c r="AA340"/>
      <c r="AB340"/>
      <c r="AC340"/>
      <c r="AD340"/>
      <c r="AE340"/>
      <c r="AF340"/>
      <c r="AG340"/>
      <c r="AH340"/>
      <c r="AI340"/>
      <c r="AJ340"/>
      <c r="AK340"/>
      <c r="AL340"/>
      <c r="AM340"/>
      <c r="AN340"/>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c r="BY340"/>
      <c r="BZ340"/>
      <c r="CA340"/>
      <c r="CB340"/>
      <c r="CC340"/>
      <c r="CD340"/>
      <c r="CE340"/>
      <c r="CF340"/>
      <c r="CG340"/>
    </row>
    <row r="341" spans="1:85" x14ac:dyDescent="0.2">
      <c r="A341" s="524"/>
      <c r="B341" s="524"/>
      <c r="C341" s="554"/>
      <c r="D341" s="524"/>
      <c r="E341" s="524"/>
      <c r="F341" s="555"/>
      <c r="G341" s="556"/>
      <c r="H341" s="556"/>
      <c r="I341" s="556"/>
      <c r="J341" s="556"/>
      <c r="K341"/>
      <c r="L341"/>
      <c r="M341"/>
      <c r="N341"/>
      <c r="O341"/>
      <c r="P341"/>
      <c r="Q341"/>
      <c r="R341"/>
      <c r="S341"/>
      <c r="T341"/>
      <c r="U341"/>
      <c r="V341"/>
      <c r="W341"/>
      <c r="X341"/>
      <c r="Y341"/>
      <c r="Z341"/>
      <c r="AA341"/>
      <c r="AB341"/>
      <c r="AC341"/>
      <c r="AD341"/>
      <c r="AE341"/>
      <c r="AF341"/>
      <c r="AG341"/>
      <c r="AH341"/>
      <c r="AI341"/>
      <c r="AJ341"/>
      <c r="AK341"/>
      <c r="AL341"/>
      <c r="AM341"/>
      <c r="AN34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c r="BY341"/>
      <c r="BZ341"/>
      <c r="CA341"/>
      <c r="CB341"/>
      <c r="CC341"/>
      <c r="CD341"/>
      <c r="CE341"/>
      <c r="CF341"/>
      <c r="CG341"/>
    </row>
    <row r="342" spans="1:85" x14ac:dyDescent="0.2">
      <c r="A342" s="524"/>
      <c r="B342" s="524"/>
      <c r="C342" s="554"/>
      <c r="D342" s="524"/>
      <c r="E342" s="524"/>
      <c r="F342" s="555"/>
      <c r="G342" s="556"/>
      <c r="H342" s="556"/>
      <c r="I342" s="556"/>
      <c r="J342" s="556"/>
      <c r="K342"/>
      <c r="L342"/>
      <c r="M342"/>
      <c r="N342"/>
      <c r="O342"/>
      <c r="P342"/>
      <c r="Q342"/>
      <c r="R342"/>
      <c r="S342"/>
      <c r="T342"/>
      <c r="U342"/>
      <c r="V342"/>
      <c r="W342"/>
      <c r="X342"/>
      <c r="Y342"/>
      <c r="Z342"/>
      <c r="AA342"/>
      <c r="AB342"/>
      <c r="AC342"/>
      <c r="AD342"/>
      <c r="AE342"/>
      <c r="AF342"/>
      <c r="AG342"/>
      <c r="AH342"/>
      <c r="AI342"/>
      <c r="AJ342"/>
      <c r="AK342"/>
      <c r="AL342"/>
      <c r="AM342"/>
      <c r="AN342"/>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c r="BY342"/>
      <c r="BZ342"/>
      <c r="CA342"/>
      <c r="CB342"/>
      <c r="CC342"/>
      <c r="CD342"/>
      <c r="CE342"/>
      <c r="CF342"/>
      <c r="CG342"/>
    </row>
    <row r="343" spans="1:85" x14ac:dyDescent="0.2">
      <c r="A343" s="524"/>
      <c r="B343" s="524"/>
      <c r="C343" s="554"/>
      <c r="D343" s="524"/>
      <c r="E343" s="524"/>
      <c r="F343" s="555"/>
      <c r="G343" s="556"/>
      <c r="H343" s="556"/>
      <c r="I343" s="556"/>
      <c r="J343" s="556"/>
      <c r="K343"/>
      <c r="L343"/>
      <c r="M343"/>
      <c r="N343"/>
      <c r="O343"/>
      <c r="P343"/>
      <c r="Q343"/>
      <c r="R343"/>
      <c r="S343"/>
      <c r="T343"/>
      <c r="U343"/>
      <c r="V343"/>
      <c r="W343"/>
      <c r="X343"/>
      <c r="Y343"/>
      <c r="Z343"/>
      <c r="AA343"/>
      <c r="AB343"/>
      <c r="AC343"/>
      <c r="AD343"/>
      <c r="AE343"/>
      <c r="AF343"/>
      <c r="AG343"/>
      <c r="AH343"/>
      <c r="AI343"/>
      <c r="AJ343"/>
      <c r="AK343"/>
      <c r="AL343"/>
      <c r="AM343"/>
      <c r="AN343"/>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c r="BY343"/>
      <c r="BZ343"/>
      <c r="CA343"/>
      <c r="CB343"/>
      <c r="CC343"/>
      <c r="CD343"/>
      <c r="CE343"/>
      <c r="CF343"/>
      <c r="CG343"/>
    </row>
    <row r="344" spans="1:85" x14ac:dyDescent="0.2">
      <c r="A344" s="524"/>
      <c r="B344" s="524"/>
      <c r="C344" s="554"/>
      <c r="D344" s="524"/>
      <c r="E344" s="524"/>
      <c r="F344" s="555"/>
      <c r="G344" s="556"/>
      <c r="H344" s="556"/>
      <c r="I344" s="556"/>
      <c r="J344" s="556"/>
      <c r="K344"/>
      <c r="L344"/>
      <c r="M344"/>
      <c r="N344"/>
      <c r="O344"/>
      <c r="P344"/>
      <c r="Q344"/>
      <c r="R344"/>
      <c r="S344"/>
      <c r="T344"/>
      <c r="U344"/>
      <c r="V344"/>
      <c r="W344"/>
      <c r="X344"/>
      <c r="Y344"/>
      <c r="Z344"/>
      <c r="AA344"/>
      <c r="AB344"/>
      <c r="AC344"/>
      <c r="AD344"/>
      <c r="AE344"/>
      <c r="AF344"/>
      <c r="AG344"/>
      <c r="AH344"/>
      <c r="AI344"/>
      <c r="AJ344"/>
      <c r="AK344"/>
      <c r="AL344"/>
      <c r="AM344"/>
      <c r="AN344"/>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c r="BY344"/>
      <c r="BZ344"/>
      <c r="CA344"/>
      <c r="CB344"/>
      <c r="CC344"/>
      <c r="CD344"/>
      <c r="CE344"/>
      <c r="CF344"/>
      <c r="CG344"/>
    </row>
    <row r="345" spans="1:85" x14ac:dyDescent="0.2">
      <c r="A345" s="524"/>
      <c r="B345" s="524"/>
      <c r="C345" s="554"/>
      <c r="D345" s="524"/>
      <c r="E345" s="524"/>
      <c r="F345" s="555"/>
      <c r="G345" s="556"/>
      <c r="H345" s="556"/>
      <c r="I345" s="556"/>
      <c r="J345" s="556"/>
      <c r="K345"/>
      <c r="L345"/>
      <c r="M345"/>
      <c r="N345"/>
      <c r="O345"/>
      <c r="P345"/>
      <c r="Q345"/>
      <c r="R345"/>
      <c r="S345"/>
      <c r="T345"/>
      <c r="U345"/>
      <c r="V345"/>
      <c r="W345"/>
      <c r="X345"/>
      <c r="Y345"/>
      <c r="Z345"/>
      <c r="AA345"/>
      <c r="AB345"/>
      <c r="AC345"/>
      <c r="AD345"/>
      <c r="AE345"/>
      <c r="AF345"/>
      <c r="AG345"/>
      <c r="AH345"/>
      <c r="AI345"/>
      <c r="AJ345"/>
      <c r="AK345"/>
      <c r="AL345"/>
      <c r="AM345"/>
      <c r="AN345"/>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c r="BY345"/>
      <c r="BZ345"/>
      <c r="CA345"/>
      <c r="CB345"/>
      <c r="CC345"/>
      <c r="CD345"/>
      <c r="CE345"/>
      <c r="CF345"/>
      <c r="CG345"/>
    </row>
    <row r="346" spans="1:85" x14ac:dyDescent="0.2">
      <c r="A346" s="524"/>
      <c r="B346" s="524"/>
      <c r="C346" s="554"/>
      <c r="D346" s="524"/>
      <c r="E346" s="524"/>
      <c r="F346" s="555"/>
      <c r="G346" s="556"/>
      <c r="H346" s="556"/>
      <c r="I346" s="556"/>
      <c r="J346" s="556"/>
      <c r="K346"/>
      <c r="L346"/>
      <c r="M346"/>
      <c r="N346"/>
      <c r="O346"/>
      <c r="P346"/>
      <c r="Q346"/>
      <c r="R346"/>
      <c r="S346"/>
      <c r="T346"/>
      <c r="U346"/>
      <c r="V346"/>
      <c r="W346"/>
      <c r="X346"/>
      <c r="Y346"/>
      <c r="Z346"/>
      <c r="AA346"/>
      <c r="AB346"/>
      <c r="AC346"/>
      <c r="AD346"/>
      <c r="AE346"/>
      <c r="AF346"/>
      <c r="AG346"/>
      <c r="AH346"/>
      <c r="AI346"/>
      <c r="AJ346"/>
      <c r="AK346"/>
      <c r="AL346"/>
      <c r="AM346"/>
      <c r="AN346"/>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c r="BY346"/>
      <c r="BZ346"/>
      <c r="CA346"/>
      <c r="CB346"/>
      <c r="CC346"/>
      <c r="CD346"/>
      <c r="CE346"/>
      <c r="CF346"/>
      <c r="CG346"/>
    </row>
    <row r="347" spans="1:85" x14ac:dyDescent="0.2">
      <c r="A347" s="524"/>
      <c r="B347" s="524"/>
      <c r="C347" s="554"/>
      <c r="D347" s="524"/>
      <c r="E347" s="524"/>
      <c r="F347" s="555"/>
      <c r="G347" s="556"/>
      <c r="H347" s="556"/>
      <c r="I347" s="556"/>
      <c r="J347" s="556"/>
      <c r="K347"/>
      <c r="L347"/>
      <c r="M347"/>
      <c r="N347"/>
      <c r="O347"/>
      <c r="P347"/>
      <c r="Q347"/>
      <c r="R347"/>
      <c r="S347"/>
      <c r="T347"/>
      <c r="U347"/>
      <c r="V347"/>
      <c r="W347"/>
      <c r="X347"/>
      <c r="Y347"/>
      <c r="Z347"/>
      <c r="AA347"/>
      <c r="AB347"/>
      <c r="AC347"/>
      <c r="AD347"/>
      <c r="AE347"/>
      <c r="AF347"/>
      <c r="AG347"/>
      <c r="AH347"/>
      <c r="AI347"/>
      <c r="AJ347"/>
      <c r="AK347"/>
      <c r="AL347"/>
      <c r="AM347"/>
      <c r="AN347"/>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c r="BY347"/>
      <c r="BZ347"/>
      <c r="CA347"/>
      <c r="CB347"/>
      <c r="CC347"/>
      <c r="CD347"/>
      <c r="CE347"/>
      <c r="CF347"/>
      <c r="CG347"/>
    </row>
    <row r="348" spans="1:85" x14ac:dyDescent="0.2">
      <c r="A348" s="524"/>
      <c r="B348" s="524"/>
      <c r="C348" s="554"/>
      <c r="D348" s="524"/>
      <c r="E348" s="524"/>
      <c r="F348" s="555"/>
      <c r="G348" s="556"/>
      <c r="H348" s="556"/>
      <c r="I348" s="556"/>
      <c r="J348" s="556"/>
      <c r="K348"/>
      <c r="L348"/>
      <c r="M348"/>
      <c r="N348"/>
      <c r="O348"/>
      <c r="P348"/>
      <c r="Q348"/>
      <c r="R348"/>
      <c r="S348"/>
      <c r="T348"/>
      <c r="U348"/>
      <c r="V348"/>
      <c r="W348"/>
      <c r="X348"/>
      <c r="Y348"/>
      <c r="Z348"/>
      <c r="AA348"/>
      <c r="AB348"/>
      <c r="AC348"/>
      <c r="AD348"/>
      <c r="AE348"/>
      <c r="AF348"/>
      <c r="AG348"/>
      <c r="AH348"/>
      <c r="AI348"/>
      <c r="AJ348"/>
      <c r="AK348"/>
      <c r="AL348"/>
      <c r="AM348"/>
      <c r="AN348"/>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c r="BY348"/>
      <c r="BZ348"/>
      <c r="CA348"/>
      <c r="CB348"/>
      <c r="CC348"/>
      <c r="CD348"/>
      <c r="CE348"/>
      <c r="CF348"/>
      <c r="CG348"/>
    </row>
    <row r="349" spans="1:85" x14ac:dyDescent="0.2">
      <c r="A349" s="524"/>
      <c r="B349" s="524"/>
      <c r="C349" s="554"/>
      <c r="D349" s="524"/>
      <c r="E349" s="524"/>
      <c r="F349" s="555"/>
      <c r="G349" s="556"/>
      <c r="H349" s="556"/>
      <c r="I349" s="556"/>
      <c r="J349" s="556"/>
      <c r="K349"/>
      <c r="L349"/>
      <c r="M349"/>
      <c r="N349"/>
      <c r="O349"/>
      <c r="P349"/>
      <c r="Q349"/>
      <c r="R349"/>
      <c r="S349"/>
      <c r="T349"/>
      <c r="U349"/>
      <c r="V349"/>
      <c r="W349"/>
      <c r="X349"/>
      <c r="Y349"/>
      <c r="Z349"/>
      <c r="AA349"/>
      <c r="AB349"/>
      <c r="AC349"/>
      <c r="AD349"/>
      <c r="AE349"/>
      <c r="AF349"/>
      <c r="AG349"/>
      <c r="AH349"/>
      <c r="AI349"/>
      <c r="AJ349"/>
      <c r="AK349"/>
      <c r="AL349"/>
      <c r="AM349"/>
      <c r="AN349"/>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c r="BY349"/>
      <c r="BZ349"/>
      <c r="CA349"/>
      <c r="CB349"/>
      <c r="CC349"/>
      <c r="CD349"/>
      <c r="CE349"/>
      <c r="CF349"/>
      <c r="CG349"/>
    </row>
    <row r="350" spans="1:85" x14ac:dyDescent="0.2">
      <c r="A350" s="524"/>
      <c r="B350" s="524"/>
      <c r="C350" s="554"/>
      <c r="D350" s="524"/>
      <c r="E350" s="524"/>
      <c r="F350" s="555"/>
      <c r="G350" s="556"/>
      <c r="H350" s="556"/>
      <c r="I350" s="556"/>
      <c r="J350" s="556"/>
      <c r="K350"/>
      <c r="L350"/>
      <c r="M350"/>
      <c r="N350"/>
      <c r="O350"/>
      <c r="P350"/>
      <c r="Q350"/>
      <c r="R350"/>
      <c r="S350"/>
      <c r="T350"/>
      <c r="U350"/>
      <c r="V350"/>
      <c r="W350"/>
      <c r="X350"/>
      <c r="Y350"/>
      <c r="Z350"/>
      <c r="AA350"/>
      <c r="AB350"/>
      <c r="AC350"/>
      <c r="AD350"/>
      <c r="AE350"/>
      <c r="AF350"/>
      <c r="AG350"/>
      <c r="AH350"/>
      <c r="AI350"/>
      <c r="AJ350"/>
      <c r="AK350"/>
      <c r="AL350"/>
      <c r="AM350"/>
      <c r="AN350"/>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c r="BY350"/>
      <c r="BZ350"/>
      <c r="CA350"/>
      <c r="CB350"/>
      <c r="CC350"/>
      <c r="CD350"/>
      <c r="CE350"/>
      <c r="CF350"/>
      <c r="CG350"/>
    </row>
    <row r="351" spans="1:85" x14ac:dyDescent="0.2">
      <c r="A351" s="524"/>
      <c r="B351" s="524"/>
      <c r="C351" s="554"/>
      <c r="D351" s="524"/>
      <c r="E351" s="524"/>
      <c r="F351" s="555"/>
      <c r="G351" s="556"/>
      <c r="H351" s="556"/>
      <c r="I351" s="556"/>
      <c r="J351" s="556"/>
      <c r="K351"/>
      <c r="L351"/>
      <c r="M351"/>
      <c r="N351"/>
      <c r="O351"/>
      <c r="P351"/>
      <c r="Q351"/>
      <c r="R351"/>
      <c r="S351"/>
      <c r="T351"/>
      <c r="U351"/>
      <c r="V351"/>
      <c r="W351"/>
      <c r="X351"/>
      <c r="Y351"/>
      <c r="Z351"/>
      <c r="AA351"/>
      <c r="AB351"/>
      <c r="AC351"/>
      <c r="AD351"/>
      <c r="AE351"/>
      <c r="AF351"/>
      <c r="AG351"/>
      <c r="AH351"/>
      <c r="AI351"/>
      <c r="AJ351"/>
      <c r="AK351"/>
      <c r="AL351"/>
      <c r="AM351"/>
      <c r="AN35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c r="BY351"/>
      <c r="BZ351"/>
      <c r="CA351"/>
      <c r="CB351"/>
      <c r="CC351"/>
      <c r="CD351"/>
      <c r="CE351"/>
      <c r="CF351"/>
      <c r="CG351"/>
    </row>
    <row r="352" spans="1:85" x14ac:dyDescent="0.2">
      <c r="A352" s="524"/>
      <c r="B352" s="524"/>
      <c r="C352" s="554"/>
      <c r="D352" s="524"/>
      <c r="E352" s="524"/>
      <c r="F352" s="555"/>
      <c r="G352" s="556"/>
      <c r="H352" s="556"/>
      <c r="I352" s="556"/>
      <c r="J352" s="556"/>
      <c r="K352"/>
      <c r="L352"/>
      <c r="M352"/>
      <c r="N352"/>
      <c r="O352"/>
      <c r="P352"/>
      <c r="Q352"/>
      <c r="R352"/>
      <c r="S352"/>
      <c r="T352"/>
      <c r="U352"/>
      <c r="V352"/>
      <c r="W352"/>
      <c r="X352"/>
      <c r="Y352"/>
      <c r="Z352"/>
      <c r="AA352"/>
      <c r="AB352"/>
      <c r="AC352"/>
      <c r="AD352"/>
      <c r="AE352"/>
      <c r="AF352"/>
      <c r="AG352"/>
      <c r="AH352"/>
      <c r="AI352"/>
      <c r="AJ352"/>
      <c r="AK352"/>
      <c r="AL352"/>
      <c r="AM352"/>
      <c r="AN352"/>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c r="BY352"/>
      <c r="BZ352"/>
      <c r="CA352"/>
      <c r="CB352"/>
      <c r="CC352"/>
      <c r="CD352"/>
      <c r="CE352"/>
      <c r="CF352"/>
      <c r="CG352"/>
    </row>
    <row r="353" spans="1:85" x14ac:dyDescent="0.2">
      <c r="A353" s="524"/>
      <c r="B353" s="524"/>
      <c r="C353" s="554"/>
      <c r="D353" s="524"/>
      <c r="E353" s="524"/>
      <c r="F353" s="555"/>
      <c r="G353" s="556"/>
      <c r="H353" s="556"/>
      <c r="I353" s="556"/>
      <c r="J353" s="556"/>
      <c r="K353"/>
      <c r="L353"/>
      <c r="M353"/>
      <c r="N353"/>
      <c r="O353"/>
      <c r="P353"/>
      <c r="Q353"/>
      <c r="R353"/>
      <c r="S353"/>
      <c r="T353"/>
      <c r="U353"/>
      <c r="V353"/>
      <c r="W353"/>
      <c r="X353"/>
      <c r="Y353"/>
      <c r="Z353"/>
      <c r="AA353"/>
      <c r="AB353"/>
      <c r="AC353"/>
      <c r="AD353"/>
      <c r="AE353"/>
      <c r="AF353"/>
      <c r="AG353"/>
      <c r="AH353"/>
      <c r="AI353"/>
      <c r="AJ353"/>
      <c r="AK353"/>
      <c r="AL353"/>
      <c r="AM353"/>
      <c r="AN353"/>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c r="BY353"/>
      <c r="BZ353"/>
      <c r="CA353"/>
      <c r="CB353"/>
      <c r="CC353"/>
      <c r="CD353"/>
      <c r="CE353"/>
      <c r="CF353"/>
      <c r="CG353"/>
    </row>
    <row r="354" spans="1:85" x14ac:dyDescent="0.2">
      <c r="A354" s="524"/>
      <c r="B354" s="524"/>
      <c r="C354" s="554"/>
      <c r="D354" s="524"/>
      <c r="E354" s="524"/>
      <c r="F354" s="555"/>
      <c r="G354" s="556"/>
      <c r="H354" s="556"/>
      <c r="I354" s="556"/>
      <c r="J354" s="556"/>
      <c r="K354"/>
      <c r="L354"/>
      <c r="M354"/>
      <c r="N354"/>
      <c r="O354"/>
      <c r="P354"/>
      <c r="Q354"/>
      <c r="R354"/>
      <c r="S354"/>
      <c r="T354"/>
      <c r="U354"/>
      <c r="V354"/>
      <c r="W354"/>
      <c r="X354"/>
      <c r="Y354"/>
      <c r="Z354"/>
      <c r="AA354"/>
      <c r="AB354"/>
      <c r="AC354"/>
      <c r="AD354"/>
      <c r="AE354"/>
      <c r="AF354"/>
      <c r="AG354"/>
      <c r="AH354"/>
      <c r="AI354"/>
      <c r="AJ354"/>
      <c r="AK354"/>
      <c r="AL354"/>
      <c r="AM354"/>
      <c r="AN354"/>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c r="BY354"/>
      <c r="BZ354"/>
      <c r="CA354"/>
      <c r="CB354"/>
      <c r="CC354"/>
      <c r="CD354"/>
      <c r="CE354"/>
      <c r="CF354"/>
      <c r="CG354"/>
    </row>
    <row r="355" spans="1:85" x14ac:dyDescent="0.2">
      <c r="A355" s="524"/>
      <c r="B355" s="524"/>
      <c r="C355" s="554"/>
      <c r="D355" s="524"/>
      <c r="E355" s="524"/>
      <c r="F355" s="555"/>
      <c r="G355" s="556"/>
      <c r="H355" s="556"/>
      <c r="I355" s="556"/>
      <c r="J355" s="556"/>
      <c r="K355"/>
      <c r="L355"/>
      <c r="M355"/>
      <c r="N355"/>
      <c r="O355"/>
      <c r="P355"/>
      <c r="Q355"/>
      <c r="R355"/>
      <c r="S355"/>
      <c r="T355"/>
      <c r="U355"/>
      <c r="V355"/>
      <c r="W355"/>
      <c r="X355"/>
      <c r="Y355"/>
      <c r="Z355"/>
      <c r="AA355"/>
      <c r="AB355"/>
      <c r="AC355"/>
      <c r="AD355"/>
      <c r="AE355"/>
      <c r="AF355"/>
      <c r="AG355"/>
      <c r="AH355"/>
      <c r="AI355"/>
      <c r="AJ355"/>
      <c r="AK355"/>
      <c r="AL355"/>
      <c r="AM355"/>
      <c r="AN355"/>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c r="BY355"/>
      <c r="BZ355"/>
      <c r="CA355"/>
      <c r="CB355"/>
      <c r="CC355"/>
      <c r="CD355"/>
      <c r="CE355"/>
      <c r="CF355"/>
      <c r="CG355"/>
    </row>
    <row r="356" spans="1:85" x14ac:dyDescent="0.2">
      <c r="A356" s="524"/>
      <c r="B356" s="524"/>
      <c r="C356" s="554"/>
      <c r="D356" s="524"/>
      <c r="E356" s="524"/>
      <c r="F356" s="555"/>
      <c r="G356" s="556"/>
      <c r="H356" s="556"/>
      <c r="I356" s="556"/>
      <c r="J356" s="556"/>
      <c r="K356"/>
      <c r="L356"/>
      <c r="M356"/>
      <c r="N356"/>
      <c r="O356"/>
      <c r="P356"/>
      <c r="Q356"/>
      <c r="R356"/>
      <c r="S356"/>
      <c r="T356"/>
      <c r="U356"/>
      <c r="V356"/>
      <c r="W356"/>
      <c r="X356"/>
      <c r="Y356"/>
      <c r="Z356"/>
      <c r="AA356"/>
      <c r="AB356"/>
      <c r="AC356"/>
      <c r="AD356"/>
      <c r="AE356"/>
      <c r="AF356"/>
      <c r="AG356"/>
      <c r="AH356"/>
      <c r="AI356"/>
      <c r="AJ356"/>
      <c r="AK356"/>
      <c r="AL356"/>
      <c r="AM356"/>
      <c r="AN356"/>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c r="BY356"/>
      <c r="BZ356"/>
      <c r="CA356"/>
      <c r="CB356"/>
      <c r="CC356"/>
      <c r="CD356"/>
      <c r="CE356"/>
      <c r="CF356"/>
      <c r="CG356"/>
    </row>
    <row r="357" spans="1:85" x14ac:dyDescent="0.2">
      <c r="A357" s="524"/>
      <c r="B357" s="524"/>
      <c r="C357" s="554"/>
      <c r="D357" s="524"/>
      <c r="E357" s="524"/>
      <c r="F357" s="555"/>
      <c r="G357" s="556"/>
      <c r="H357" s="556"/>
      <c r="I357" s="556"/>
      <c r="J357" s="556"/>
      <c r="K357"/>
      <c r="L357"/>
      <c r="M357"/>
      <c r="N357"/>
      <c r="O357"/>
      <c r="P357"/>
      <c r="Q357"/>
      <c r="R357"/>
      <c r="S357"/>
      <c r="T357"/>
      <c r="U357"/>
      <c r="V357"/>
      <c r="W357"/>
      <c r="X357"/>
      <c r="Y357"/>
      <c r="Z357"/>
      <c r="AA357"/>
      <c r="AB357"/>
      <c r="AC357"/>
      <c r="AD357"/>
      <c r="AE357"/>
      <c r="AF357"/>
      <c r="AG357"/>
      <c r="AH357"/>
      <c r="AI357"/>
      <c r="AJ357"/>
      <c r="AK357"/>
      <c r="AL357"/>
      <c r="AM357"/>
      <c r="AN357"/>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c r="BY357"/>
      <c r="BZ357"/>
      <c r="CA357"/>
      <c r="CB357"/>
      <c r="CC357"/>
      <c r="CD357"/>
      <c r="CE357"/>
      <c r="CF357"/>
      <c r="CG357"/>
    </row>
    <row r="358" spans="1:85" x14ac:dyDescent="0.2">
      <c r="A358" s="524"/>
      <c r="B358" s="524"/>
      <c r="C358" s="554"/>
      <c r="D358" s="524"/>
      <c r="E358" s="524"/>
      <c r="F358" s="555"/>
      <c r="G358" s="556"/>
      <c r="H358" s="556"/>
      <c r="I358" s="556"/>
      <c r="J358" s="556"/>
      <c r="K358"/>
      <c r="L358"/>
      <c r="M358"/>
      <c r="N358"/>
      <c r="O358"/>
      <c r="P358"/>
      <c r="Q358"/>
      <c r="R358"/>
      <c r="S358"/>
      <c r="T358"/>
      <c r="U358"/>
      <c r="V358"/>
      <c r="W358"/>
      <c r="X358"/>
      <c r="Y358"/>
      <c r="Z358"/>
      <c r="AA358"/>
      <c r="AB358"/>
      <c r="AC358"/>
      <c r="AD358"/>
      <c r="AE358"/>
      <c r="AF358"/>
      <c r="AG358"/>
      <c r="AH358"/>
      <c r="AI358"/>
      <c r="AJ358"/>
      <c r="AK358"/>
      <c r="AL358"/>
      <c r="AM358"/>
      <c r="AN358"/>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c r="BY358"/>
      <c r="BZ358"/>
      <c r="CA358"/>
      <c r="CB358"/>
      <c r="CC358"/>
      <c r="CD358"/>
      <c r="CE358"/>
      <c r="CF358"/>
      <c r="CG358"/>
    </row>
    <row r="359" spans="1:85" x14ac:dyDescent="0.2">
      <c r="A359" s="524"/>
      <c r="B359" s="524"/>
      <c r="C359" s="554"/>
      <c r="D359" s="524"/>
      <c r="E359" s="524"/>
      <c r="F359" s="555"/>
      <c r="G359" s="556"/>
      <c r="H359" s="556"/>
      <c r="I359" s="556"/>
      <c r="J359" s="556"/>
      <c r="K359"/>
      <c r="L359"/>
      <c r="M359"/>
      <c r="N359"/>
      <c r="O359"/>
      <c r="P359"/>
      <c r="Q359"/>
      <c r="R359"/>
      <c r="S359"/>
      <c r="T359"/>
      <c r="U359"/>
      <c r="V359"/>
      <c r="W359"/>
      <c r="X359"/>
      <c r="Y359"/>
      <c r="Z359"/>
      <c r="AA359"/>
      <c r="AB359"/>
      <c r="AC359"/>
      <c r="AD359"/>
      <c r="AE359"/>
      <c r="AF359"/>
      <c r="AG359"/>
      <c r="AH359"/>
      <c r="AI359"/>
      <c r="AJ359"/>
      <c r="AK359"/>
      <c r="AL359"/>
      <c r="AM359"/>
      <c r="AN359"/>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c r="BY359"/>
      <c r="BZ359"/>
      <c r="CA359"/>
      <c r="CB359"/>
      <c r="CC359"/>
      <c r="CD359"/>
      <c r="CE359"/>
      <c r="CF359"/>
      <c r="CG359"/>
    </row>
    <row r="360" spans="1:85" x14ac:dyDescent="0.2">
      <c r="A360" s="524"/>
      <c r="B360" s="524"/>
      <c r="C360" s="554"/>
      <c r="D360" s="524"/>
      <c r="E360" s="524"/>
      <c r="F360" s="555"/>
      <c r="G360" s="556"/>
      <c r="H360" s="556"/>
      <c r="I360" s="556"/>
      <c r="J360" s="556"/>
      <c r="K360"/>
      <c r="L360"/>
      <c r="M360"/>
      <c r="N360"/>
      <c r="O360"/>
      <c r="P360"/>
      <c r="Q360"/>
      <c r="R360"/>
      <c r="S360"/>
      <c r="T360"/>
      <c r="U360"/>
      <c r="V360"/>
      <c r="W360"/>
      <c r="X360"/>
      <c r="Y360"/>
      <c r="Z360"/>
      <c r="AA360"/>
      <c r="AB360"/>
      <c r="AC360"/>
      <c r="AD360"/>
      <c r="AE360"/>
      <c r="AF360"/>
      <c r="AG360"/>
      <c r="AH360"/>
      <c r="AI360"/>
      <c r="AJ360"/>
      <c r="AK360"/>
      <c r="AL360"/>
      <c r="AM360"/>
      <c r="AN360"/>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c r="BY360"/>
      <c r="BZ360"/>
      <c r="CA360"/>
      <c r="CB360"/>
      <c r="CC360"/>
      <c r="CD360"/>
      <c r="CE360"/>
      <c r="CF360"/>
      <c r="CG360"/>
    </row>
    <row r="361" spans="1:85" x14ac:dyDescent="0.2">
      <c r="A361" s="524"/>
      <c r="B361" s="524"/>
      <c r="C361" s="554"/>
      <c r="D361" s="524"/>
      <c r="E361" s="524"/>
      <c r="F361" s="555"/>
      <c r="G361" s="556"/>
      <c r="H361" s="556"/>
      <c r="I361" s="556"/>
      <c r="J361" s="556"/>
      <c r="K361"/>
      <c r="L361"/>
      <c r="M361"/>
      <c r="N361"/>
      <c r="O361"/>
      <c r="P361"/>
      <c r="Q361"/>
      <c r="R361"/>
      <c r="S361"/>
      <c r="T361"/>
      <c r="U361"/>
      <c r="V361"/>
      <c r="W361"/>
      <c r="X361"/>
      <c r="Y361"/>
      <c r="Z361"/>
      <c r="AA361"/>
      <c r="AB361"/>
      <c r="AC361"/>
      <c r="AD361"/>
      <c r="AE361"/>
      <c r="AF361"/>
      <c r="AG361"/>
      <c r="AH361"/>
      <c r="AI361"/>
      <c r="AJ361"/>
      <c r="AK361"/>
      <c r="AL361"/>
      <c r="AM361"/>
      <c r="AN36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c r="BY361"/>
      <c r="BZ361"/>
      <c r="CA361"/>
      <c r="CB361"/>
      <c r="CC361"/>
      <c r="CD361"/>
      <c r="CE361"/>
      <c r="CF361"/>
      <c r="CG361"/>
    </row>
    <row r="362" spans="1:85" x14ac:dyDescent="0.2">
      <c r="A362" s="524"/>
      <c r="B362" s="524"/>
      <c r="C362" s="554"/>
      <c r="D362" s="524"/>
      <c r="E362" s="524"/>
      <c r="F362" s="555"/>
      <c r="G362" s="556"/>
      <c r="H362" s="556"/>
      <c r="I362" s="556"/>
      <c r="J362" s="556"/>
      <c r="K362"/>
      <c r="L362"/>
      <c r="M362"/>
      <c r="N362"/>
      <c r="O362"/>
      <c r="P362"/>
      <c r="Q362"/>
      <c r="R362"/>
      <c r="S362"/>
      <c r="T362"/>
      <c r="U362"/>
      <c r="V362"/>
      <c r="W362"/>
      <c r="X362"/>
      <c r="Y362"/>
      <c r="Z362"/>
      <c r="AA362"/>
      <c r="AB362"/>
      <c r="AC362"/>
      <c r="AD362"/>
      <c r="AE362"/>
      <c r="AF362"/>
      <c r="AG362"/>
      <c r="AH362"/>
      <c r="AI362"/>
      <c r="AJ362"/>
      <c r="AK362"/>
      <c r="AL362"/>
      <c r="AM362"/>
      <c r="AN362"/>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c r="BY362"/>
      <c r="BZ362"/>
      <c r="CA362"/>
      <c r="CB362"/>
      <c r="CC362"/>
      <c r="CD362"/>
      <c r="CE362"/>
      <c r="CF362"/>
      <c r="CG362"/>
    </row>
    <row r="363" spans="1:85" x14ac:dyDescent="0.2">
      <c r="A363" s="524"/>
      <c r="B363" s="524"/>
      <c r="C363" s="554"/>
      <c r="D363" s="524"/>
      <c r="E363" s="524"/>
      <c r="F363" s="555"/>
      <c r="G363" s="556"/>
      <c r="H363" s="556"/>
      <c r="I363" s="556"/>
      <c r="J363" s="556"/>
      <c r="K363"/>
      <c r="L363"/>
      <c r="M363"/>
      <c r="N363"/>
      <c r="O363"/>
      <c r="P363"/>
      <c r="Q363"/>
      <c r="R363"/>
      <c r="S363"/>
      <c r="T363"/>
      <c r="U363"/>
      <c r="V363"/>
      <c r="W363"/>
      <c r="X363"/>
      <c r="Y363"/>
      <c r="Z363"/>
      <c r="AA363"/>
      <c r="AB363"/>
      <c r="AC363"/>
      <c r="AD363"/>
      <c r="AE363"/>
      <c r="AF363"/>
      <c r="AG363"/>
      <c r="AH363"/>
      <c r="AI363"/>
      <c r="AJ363"/>
      <c r="AK363"/>
      <c r="AL363"/>
      <c r="AM363"/>
      <c r="AN363"/>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c r="BY363"/>
      <c r="BZ363"/>
      <c r="CA363"/>
      <c r="CB363"/>
      <c r="CC363"/>
      <c r="CD363"/>
      <c r="CE363"/>
      <c r="CF363"/>
      <c r="CG363"/>
    </row>
    <row r="364" spans="1:85" x14ac:dyDescent="0.2">
      <c r="A364" s="524"/>
      <c r="B364" s="524"/>
      <c r="C364" s="554"/>
      <c r="D364" s="524"/>
      <c r="E364" s="524"/>
      <c r="F364" s="555"/>
      <c r="G364" s="556"/>
      <c r="H364" s="556"/>
      <c r="I364" s="556"/>
      <c r="J364" s="556"/>
      <c r="K364"/>
      <c r="L364"/>
      <c r="M364"/>
      <c r="N364"/>
      <c r="O364"/>
      <c r="P364"/>
      <c r="Q364"/>
      <c r="R364"/>
      <c r="S364"/>
      <c r="T364"/>
      <c r="U364"/>
      <c r="V364"/>
      <c r="W364"/>
      <c r="X364"/>
      <c r="Y364"/>
      <c r="Z364"/>
      <c r="AA364"/>
      <c r="AB364"/>
      <c r="AC364"/>
      <c r="AD364"/>
      <c r="AE364"/>
      <c r="AF364"/>
      <c r="AG364"/>
      <c r="AH364"/>
      <c r="AI364"/>
      <c r="AJ364"/>
      <c r="AK364"/>
      <c r="AL364"/>
      <c r="AM364"/>
      <c r="AN364"/>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c r="BY364"/>
      <c r="BZ364"/>
      <c r="CA364"/>
      <c r="CB364"/>
      <c r="CC364"/>
      <c r="CD364"/>
      <c r="CE364"/>
      <c r="CF364"/>
      <c r="CG364"/>
    </row>
    <row r="365" spans="1:85" x14ac:dyDescent="0.2">
      <c r="A365" s="524"/>
      <c r="B365" s="524"/>
      <c r="C365" s="554"/>
      <c r="D365" s="524"/>
      <c r="E365" s="524"/>
      <c r="F365" s="555"/>
      <c r="G365" s="556"/>
      <c r="H365" s="556"/>
      <c r="I365" s="556"/>
      <c r="J365" s="556"/>
      <c r="K365"/>
      <c r="L365"/>
      <c r="M365"/>
      <c r="N365"/>
      <c r="O365"/>
      <c r="P365"/>
      <c r="Q365"/>
      <c r="R365"/>
      <c r="S365"/>
      <c r="T365"/>
      <c r="U365"/>
      <c r="V365"/>
      <c r="W365"/>
      <c r="X365"/>
      <c r="Y365"/>
      <c r="Z365"/>
      <c r="AA365"/>
      <c r="AB365"/>
      <c r="AC365"/>
      <c r="AD365"/>
      <c r="AE365"/>
      <c r="AF365"/>
      <c r="AG365"/>
      <c r="AH365"/>
      <c r="AI365"/>
      <c r="AJ365"/>
      <c r="AK365"/>
      <c r="AL365"/>
      <c r="AM365"/>
      <c r="AN365"/>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c r="BY365"/>
      <c r="BZ365"/>
      <c r="CA365"/>
      <c r="CB365"/>
      <c r="CC365"/>
      <c r="CD365"/>
      <c r="CE365"/>
      <c r="CF365"/>
      <c r="CG365"/>
    </row>
    <row r="366" spans="1:85" x14ac:dyDescent="0.2">
      <c r="A366" s="524"/>
      <c r="B366" s="524"/>
      <c r="C366" s="554"/>
      <c r="D366" s="524"/>
      <c r="E366" s="524"/>
      <c r="F366" s="555"/>
      <c r="G366" s="556"/>
      <c r="H366" s="556"/>
      <c r="I366" s="556"/>
      <c r="J366" s="556"/>
      <c r="K366"/>
      <c r="L366"/>
      <c r="M366"/>
      <c r="N366"/>
      <c r="O366"/>
      <c r="P366"/>
      <c r="Q366"/>
      <c r="R366"/>
      <c r="S366"/>
      <c r="T366"/>
      <c r="U366"/>
      <c r="V366"/>
      <c r="W366"/>
      <c r="X366"/>
      <c r="Y366"/>
      <c r="Z366"/>
      <c r="AA366"/>
      <c r="AB366"/>
      <c r="AC366"/>
      <c r="AD366"/>
      <c r="AE366"/>
      <c r="AF366"/>
      <c r="AG366"/>
      <c r="AH366"/>
      <c r="AI366"/>
      <c r="AJ366"/>
      <c r="AK366"/>
      <c r="AL366"/>
      <c r="AM366"/>
      <c r="AN366"/>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c r="BY366"/>
      <c r="BZ366"/>
      <c r="CA366"/>
      <c r="CB366"/>
      <c r="CC366"/>
      <c r="CD366"/>
      <c r="CE366"/>
      <c r="CF366"/>
      <c r="CG366"/>
    </row>
    <row r="367" spans="1:85" x14ac:dyDescent="0.2">
      <c r="A367" s="524"/>
      <c r="B367" s="524"/>
      <c r="C367" s="554"/>
      <c r="D367" s="524"/>
      <c r="E367" s="524"/>
      <c r="F367" s="555"/>
      <c r="G367" s="556"/>
      <c r="H367" s="556"/>
      <c r="I367" s="556"/>
      <c r="J367" s="556"/>
      <c r="K367"/>
      <c r="L367"/>
      <c r="M367"/>
      <c r="N367"/>
      <c r="O367"/>
      <c r="P367"/>
      <c r="Q367"/>
      <c r="R367"/>
      <c r="S367"/>
      <c r="T367"/>
      <c r="U367"/>
      <c r="V367"/>
      <c r="W367"/>
      <c r="X367"/>
      <c r="Y367"/>
      <c r="Z367"/>
      <c r="AA367"/>
      <c r="AB367"/>
      <c r="AC367"/>
      <c r="AD367"/>
      <c r="AE367"/>
      <c r="AF367"/>
      <c r="AG367"/>
      <c r="AH367"/>
      <c r="AI367"/>
      <c r="AJ367"/>
      <c r="AK367"/>
      <c r="AL367"/>
      <c r="AM367"/>
      <c r="AN367"/>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c r="BY367"/>
      <c r="BZ367"/>
      <c r="CA367"/>
      <c r="CB367"/>
      <c r="CC367"/>
      <c r="CD367"/>
      <c r="CE367"/>
      <c r="CF367"/>
      <c r="CG367"/>
    </row>
    <row r="368" spans="1:85" x14ac:dyDescent="0.2">
      <c r="A368" s="524"/>
      <c r="B368" s="524"/>
      <c r="C368" s="554"/>
      <c r="D368" s="524"/>
      <c r="E368" s="524"/>
      <c r="F368" s="555"/>
      <c r="G368" s="556"/>
      <c r="H368" s="556"/>
      <c r="I368" s="556"/>
      <c r="J368" s="556"/>
      <c r="K368"/>
      <c r="L368"/>
      <c r="M368"/>
      <c r="N368"/>
      <c r="O368"/>
      <c r="P368"/>
      <c r="Q368"/>
      <c r="R368"/>
      <c r="S368"/>
      <c r="T368"/>
      <c r="U368"/>
      <c r="V368"/>
      <c r="W368"/>
      <c r="X368"/>
      <c r="Y368"/>
      <c r="Z368"/>
      <c r="AA368"/>
      <c r="AB368"/>
      <c r="AC368"/>
      <c r="AD368"/>
      <c r="AE368"/>
      <c r="AF368"/>
      <c r="AG368"/>
      <c r="AH368"/>
      <c r="AI368"/>
      <c r="AJ368"/>
      <c r="AK368"/>
      <c r="AL368"/>
      <c r="AM368"/>
      <c r="AN368"/>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c r="BY368"/>
      <c r="BZ368"/>
      <c r="CA368"/>
      <c r="CB368"/>
      <c r="CC368"/>
      <c r="CD368"/>
      <c r="CE368"/>
      <c r="CF368"/>
      <c r="CG368"/>
    </row>
    <row r="369" spans="1:85" x14ac:dyDescent="0.2">
      <c r="A369" s="524"/>
      <c r="B369" s="524"/>
      <c r="C369" s="554"/>
      <c r="D369" s="524"/>
      <c r="E369" s="524"/>
      <c r="F369" s="555"/>
      <c r="G369" s="556"/>
      <c r="H369" s="556"/>
      <c r="I369" s="556"/>
      <c r="J369" s="556"/>
      <c r="K369"/>
      <c r="L369"/>
      <c r="M369"/>
      <c r="N369"/>
      <c r="O369"/>
      <c r="P369"/>
      <c r="Q369"/>
      <c r="R369"/>
      <c r="S369"/>
      <c r="T369"/>
      <c r="U369"/>
      <c r="V369"/>
      <c r="W369"/>
      <c r="X369"/>
      <c r="Y369"/>
      <c r="Z369"/>
      <c r="AA369"/>
      <c r="AB369"/>
      <c r="AC369"/>
      <c r="AD369"/>
      <c r="AE369"/>
      <c r="AF369"/>
      <c r="AG369"/>
      <c r="AH369"/>
      <c r="AI369"/>
      <c r="AJ369"/>
      <c r="AK369"/>
      <c r="AL369"/>
      <c r="AM369"/>
      <c r="AN369"/>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c r="BY369"/>
      <c r="BZ369"/>
      <c r="CA369"/>
      <c r="CB369"/>
      <c r="CC369"/>
      <c r="CD369"/>
      <c r="CE369"/>
      <c r="CF369"/>
      <c r="CG369"/>
    </row>
    <row r="370" spans="1:85" x14ac:dyDescent="0.2">
      <c r="A370" s="524"/>
      <c r="B370" s="524"/>
      <c r="C370" s="554"/>
      <c r="D370" s="524"/>
      <c r="E370" s="524"/>
      <c r="F370" s="555"/>
      <c r="G370" s="556"/>
      <c r="H370" s="556"/>
      <c r="I370" s="556"/>
      <c r="J370" s="556"/>
      <c r="K370"/>
      <c r="L370"/>
      <c r="M370"/>
      <c r="N370"/>
      <c r="O370"/>
      <c r="P370"/>
      <c r="Q370"/>
      <c r="R370"/>
      <c r="S370"/>
      <c r="T370"/>
      <c r="U370"/>
      <c r="V370"/>
      <c r="W370"/>
      <c r="X370"/>
      <c r="Y370"/>
      <c r="Z370"/>
      <c r="AA370"/>
      <c r="AB370"/>
      <c r="AC370"/>
      <c r="AD370"/>
      <c r="AE370"/>
      <c r="AF370"/>
      <c r="AG370"/>
      <c r="AH370"/>
      <c r="AI370"/>
      <c r="AJ370"/>
      <c r="AK370"/>
      <c r="AL370"/>
      <c r="AM370"/>
      <c r="AN370"/>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c r="BY370"/>
      <c r="BZ370"/>
      <c r="CA370"/>
      <c r="CB370"/>
      <c r="CC370"/>
      <c r="CD370"/>
      <c r="CE370"/>
      <c r="CF370"/>
      <c r="CG370"/>
    </row>
    <row r="371" spans="1:85" x14ac:dyDescent="0.2">
      <c r="A371" s="524"/>
      <c r="B371" s="524"/>
      <c r="C371" s="554"/>
      <c r="D371" s="524"/>
      <c r="E371" s="524"/>
      <c r="F371" s="555"/>
      <c r="G371" s="556"/>
      <c r="H371" s="556"/>
      <c r="I371" s="556"/>
      <c r="J371" s="556"/>
      <c r="K371"/>
      <c r="L371"/>
      <c r="M371"/>
      <c r="N371"/>
      <c r="O371"/>
      <c r="P371"/>
      <c r="Q371"/>
      <c r="R371"/>
      <c r="S371"/>
      <c r="T371"/>
      <c r="U371"/>
      <c r="V371"/>
      <c r="W371"/>
      <c r="X371"/>
      <c r="Y371"/>
      <c r="Z371"/>
      <c r="AA371"/>
      <c r="AB371"/>
      <c r="AC371"/>
      <c r="AD371"/>
      <c r="AE371"/>
      <c r="AF371"/>
      <c r="AG371"/>
      <c r="AH371"/>
      <c r="AI371"/>
      <c r="AJ371"/>
      <c r="AK371"/>
      <c r="AL371"/>
      <c r="AM371"/>
      <c r="AN371"/>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c r="BY371"/>
      <c r="BZ371"/>
      <c r="CA371"/>
      <c r="CB371"/>
      <c r="CC371"/>
      <c r="CD371"/>
      <c r="CE371"/>
      <c r="CF371"/>
      <c r="CG371"/>
    </row>
    <row r="372" spans="1:85" x14ac:dyDescent="0.2">
      <c r="A372" s="524"/>
      <c r="B372" s="524"/>
      <c r="C372" s="554"/>
      <c r="D372" s="524"/>
      <c r="E372" s="524"/>
      <c r="F372" s="555"/>
      <c r="G372" s="556"/>
      <c r="H372" s="556"/>
      <c r="I372" s="556"/>
      <c r="J372" s="556"/>
      <c r="K372"/>
      <c r="L372"/>
      <c r="M372"/>
      <c r="N372"/>
      <c r="O372"/>
      <c r="P372"/>
      <c r="Q372"/>
      <c r="R372"/>
      <c r="S372"/>
      <c r="T372"/>
      <c r="U372"/>
      <c r="V372"/>
      <c r="W372"/>
      <c r="X372"/>
      <c r="Y372"/>
      <c r="Z372"/>
      <c r="AA372"/>
      <c r="AB372"/>
      <c r="AC372"/>
      <c r="AD372"/>
      <c r="AE372"/>
      <c r="AF372"/>
      <c r="AG372"/>
      <c r="AH372"/>
      <c r="AI372"/>
      <c r="AJ372"/>
      <c r="AK372"/>
      <c r="AL372"/>
      <c r="AM372"/>
      <c r="AN372"/>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c r="BY372"/>
      <c r="BZ372"/>
      <c r="CA372"/>
      <c r="CB372"/>
      <c r="CC372"/>
      <c r="CD372"/>
      <c r="CE372"/>
      <c r="CF372"/>
      <c r="CG372"/>
    </row>
    <row r="373" spans="1:85" x14ac:dyDescent="0.2">
      <c r="A373" s="524"/>
      <c r="B373" s="524"/>
      <c r="C373" s="554"/>
      <c r="D373" s="524"/>
      <c r="E373" s="524"/>
      <c r="F373" s="555"/>
      <c r="G373" s="556"/>
      <c r="H373" s="556"/>
      <c r="I373" s="556"/>
      <c r="J373" s="556"/>
      <c r="K373"/>
      <c r="L373"/>
      <c r="M373"/>
      <c r="N373"/>
      <c r="O373"/>
      <c r="P373"/>
      <c r="Q373"/>
      <c r="R373"/>
      <c r="S373"/>
      <c r="T373"/>
      <c r="U373"/>
      <c r="V373"/>
      <c r="W373"/>
      <c r="X373"/>
      <c r="Y373"/>
      <c r="Z373"/>
      <c r="AA373"/>
      <c r="AB373"/>
      <c r="AC373"/>
      <c r="AD373"/>
      <c r="AE373"/>
      <c r="AF373"/>
      <c r="AG373"/>
      <c r="AH373"/>
      <c r="AI373"/>
      <c r="AJ373"/>
      <c r="AK373"/>
      <c r="AL373"/>
      <c r="AM373"/>
      <c r="AN373"/>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c r="BY373"/>
      <c r="BZ373"/>
      <c r="CA373"/>
      <c r="CB373"/>
      <c r="CC373"/>
      <c r="CD373"/>
      <c r="CE373"/>
      <c r="CF373"/>
      <c r="CG373"/>
    </row>
    <row r="374" spans="1:85" x14ac:dyDescent="0.2">
      <c r="A374" s="524"/>
      <c r="B374" s="524"/>
      <c r="C374" s="554"/>
      <c r="D374" s="524"/>
      <c r="E374" s="524"/>
      <c r="F374" s="555"/>
      <c r="G374" s="556"/>
      <c r="H374" s="556"/>
      <c r="I374" s="556"/>
      <c r="J374" s="556"/>
      <c r="K374"/>
      <c r="L374"/>
      <c r="M374"/>
      <c r="N374"/>
      <c r="O374"/>
      <c r="P374"/>
      <c r="Q374"/>
      <c r="R374"/>
      <c r="S374"/>
      <c r="T374"/>
      <c r="U374"/>
      <c r="V374"/>
      <c r="W374"/>
      <c r="X374"/>
      <c r="Y374"/>
      <c r="Z374"/>
      <c r="AA374"/>
      <c r="AB374"/>
      <c r="AC374"/>
      <c r="AD374"/>
      <c r="AE374"/>
      <c r="AF374"/>
      <c r="AG374"/>
      <c r="AH374"/>
      <c r="AI374"/>
      <c r="AJ374"/>
      <c r="AK374"/>
      <c r="AL374"/>
      <c r="AM374"/>
      <c r="AN3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c r="BY374"/>
      <c r="BZ374"/>
      <c r="CA374"/>
      <c r="CB374"/>
      <c r="CC374"/>
      <c r="CD374"/>
      <c r="CE374"/>
      <c r="CF374"/>
      <c r="CG374"/>
    </row>
    <row r="375" spans="1:85" x14ac:dyDescent="0.2">
      <c r="A375" s="524"/>
      <c r="B375" s="524"/>
      <c r="C375" s="554"/>
      <c r="D375" s="524"/>
      <c r="E375" s="524"/>
      <c r="F375" s="555"/>
      <c r="G375" s="556"/>
      <c r="H375" s="556"/>
      <c r="I375" s="556"/>
      <c r="J375" s="556"/>
      <c r="K375"/>
      <c r="L375"/>
      <c r="M375"/>
      <c r="N375"/>
      <c r="O375"/>
      <c r="P375"/>
      <c r="Q375"/>
      <c r="R375"/>
      <c r="S375"/>
      <c r="T375"/>
      <c r="U375"/>
      <c r="V375"/>
      <c r="W375"/>
      <c r="X375"/>
      <c r="Y375"/>
      <c r="Z375"/>
      <c r="AA375"/>
      <c r="AB375"/>
      <c r="AC375"/>
      <c r="AD375"/>
      <c r="AE375"/>
      <c r="AF375"/>
      <c r="AG375"/>
      <c r="AH375"/>
      <c r="AI375"/>
      <c r="AJ375"/>
      <c r="AK375"/>
      <c r="AL375"/>
      <c r="AM375"/>
      <c r="AN375"/>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c r="BY375"/>
      <c r="BZ375"/>
      <c r="CA375"/>
      <c r="CB375"/>
      <c r="CC375"/>
      <c r="CD375"/>
      <c r="CE375"/>
      <c r="CF375"/>
      <c r="CG375"/>
    </row>
    <row r="376" spans="1:85" x14ac:dyDescent="0.2">
      <c r="A376" s="524"/>
      <c r="B376" s="524"/>
      <c r="C376" s="554"/>
      <c r="D376" s="524"/>
      <c r="E376" s="524"/>
      <c r="F376" s="555"/>
      <c r="G376" s="556"/>
      <c r="H376" s="556"/>
      <c r="I376" s="556"/>
      <c r="J376" s="556"/>
      <c r="K376"/>
      <c r="L376"/>
      <c r="M376"/>
      <c r="N376"/>
      <c r="O376"/>
      <c r="P376"/>
      <c r="Q376"/>
      <c r="R376"/>
      <c r="S376"/>
      <c r="T376"/>
      <c r="U376"/>
      <c r="V376"/>
      <c r="W376"/>
      <c r="X376"/>
      <c r="Y376"/>
      <c r="Z376"/>
      <c r="AA376"/>
      <c r="AB376"/>
      <c r="AC376"/>
      <c r="AD376"/>
      <c r="AE376"/>
      <c r="AF376"/>
      <c r="AG376"/>
      <c r="AH376"/>
      <c r="AI376"/>
      <c r="AJ376"/>
      <c r="AK376"/>
      <c r="AL376"/>
      <c r="AM376"/>
      <c r="AN376"/>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c r="BY376"/>
      <c r="BZ376"/>
      <c r="CA376"/>
      <c r="CB376"/>
      <c r="CC376"/>
      <c r="CD376"/>
      <c r="CE376"/>
      <c r="CF376"/>
      <c r="CG376"/>
    </row>
    <row r="377" spans="1:85" x14ac:dyDescent="0.2">
      <c r="A377" s="524"/>
      <c r="B377" s="524"/>
      <c r="C377" s="554"/>
      <c r="D377" s="524"/>
      <c r="E377" s="524"/>
      <c r="F377" s="555"/>
      <c r="G377" s="556"/>
      <c r="H377" s="556"/>
      <c r="I377" s="556"/>
      <c r="J377" s="556"/>
      <c r="K377"/>
      <c r="L377"/>
      <c r="M377"/>
      <c r="N377"/>
      <c r="O377"/>
      <c r="P377"/>
      <c r="Q377"/>
      <c r="R377"/>
      <c r="S377"/>
      <c r="T377"/>
      <c r="U377"/>
      <c r="V377"/>
      <c r="W377"/>
      <c r="X377"/>
      <c r="Y377"/>
      <c r="Z377"/>
      <c r="AA377"/>
      <c r="AB377"/>
      <c r="AC377"/>
      <c r="AD377"/>
      <c r="AE377"/>
      <c r="AF377"/>
      <c r="AG377"/>
      <c r="AH377"/>
      <c r="AI377"/>
      <c r="AJ377"/>
      <c r="AK377"/>
      <c r="AL377"/>
      <c r="AM377"/>
      <c r="AN377"/>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c r="BY377"/>
      <c r="BZ377"/>
      <c r="CA377"/>
      <c r="CB377"/>
      <c r="CC377"/>
      <c r="CD377"/>
      <c r="CE377"/>
      <c r="CF377"/>
      <c r="CG377"/>
    </row>
    <row r="378" spans="1:85" x14ac:dyDescent="0.2">
      <c r="A378" s="524"/>
      <c r="B378" s="524"/>
      <c r="C378" s="554"/>
      <c r="D378" s="524"/>
      <c r="E378" s="524"/>
      <c r="F378" s="555"/>
      <c r="G378" s="556"/>
      <c r="H378" s="556"/>
      <c r="I378" s="556"/>
      <c r="J378" s="556"/>
      <c r="K378"/>
      <c r="L378"/>
      <c r="M378"/>
      <c r="N378"/>
      <c r="O378"/>
      <c r="P378"/>
      <c r="Q378"/>
      <c r="R378"/>
      <c r="S378"/>
      <c r="T378"/>
      <c r="U378"/>
      <c r="V378"/>
      <c r="W378"/>
      <c r="X378"/>
      <c r="Y378"/>
      <c r="Z378"/>
      <c r="AA378"/>
      <c r="AB378"/>
      <c r="AC378"/>
      <c r="AD378"/>
      <c r="AE378"/>
      <c r="AF378"/>
      <c r="AG378"/>
      <c r="AH378"/>
      <c r="AI378"/>
      <c r="AJ378"/>
      <c r="AK378"/>
      <c r="AL378"/>
      <c r="AM378"/>
      <c r="AN378"/>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c r="BY378"/>
      <c r="BZ378"/>
      <c r="CA378"/>
      <c r="CB378"/>
      <c r="CC378"/>
      <c r="CD378"/>
      <c r="CE378"/>
      <c r="CF378"/>
      <c r="CG378"/>
    </row>
    <row r="379" spans="1:85" x14ac:dyDescent="0.2">
      <c r="A379" s="524"/>
      <c r="B379" s="524"/>
      <c r="C379" s="554"/>
      <c r="D379" s="524"/>
      <c r="E379" s="524"/>
      <c r="F379" s="555"/>
      <c r="G379" s="556"/>
      <c r="H379" s="556"/>
      <c r="I379" s="556"/>
      <c r="J379" s="556"/>
      <c r="K379"/>
      <c r="L379"/>
      <c r="M379"/>
      <c r="N379"/>
      <c r="O379"/>
      <c r="P379"/>
      <c r="Q379"/>
      <c r="R379"/>
      <c r="S379"/>
      <c r="T379"/>
      <c r="U379"/>
      <c r="V379"/>
      <c r="W379"/>
      <c r="X379"/>
      <c r="Y379"/>
      <c r="Z379"/>
      <c r="AA379"/>
      <c r="AB379"/>
      <c r="AC379"/>
      <c r="AD379"/>
      <c r="AE379"/>
      <c r="AF379"/>
      <c r="AG379"/>
      <c r="AH379"/>
      <c r="AI379"/>
      <c r="AJ379"/>
      <c r="AK379"/>
      <c r="AL379"/>
      <c r="AM379"/>
      <c r="AN379"/>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c r="BY379"/>
      <c r="BZ379"/>
      <c r="CA379"/>
      <c r="CB379"/>
      <c r="CC379"/>
      <c r="CD379"/>
      <c r="CE379"/>
      <c r="CF379"/>
      <c r="CG379"/>
    </row>
    <row r="380" spans="1:85" x14ac:dyDescent="0.2">
      <c r="A380" s="524"/>
      <c r="B380" s="524"/>
      <c r="C380" s="554"/>
      <c r="D380" s="524"/>
      <c r="E380" s="524"/>
      <c r="F380" s="555"/>
      <c r="G380" s="556"/>
      <c r="H380" s="556"/>
      <c r="I380" s="556"/>
      <c r="J380" s="556"/>
      <c r="K380"/>
      <c r="L380"/>
      <c r="M380"/>
      <c r="N380"/>
      <c r="O380"/>
      <c r="P380"/>
      <c r="Q380"/>
      <c r="R380"/>
      <c r="S380"/>
      <c r="T380"/>
      <c r="U380"/>
      <c r="V380"/>
      <c r="W380"/>
      <c r="X380"/>
      <c r="Y380"/>
      <c r="Z380"/>
      <c r="AA380"/>
      <c r="AB380"/>
      <c r="AC380"/>
      <c r="AD380"/>
      <c r="AE380"/>
      <c r="AF380"/>
      <c r="AG380"/>
      <c r="AH380"/>
      <c r="AI380"/>
      <c r="AJ380"/>
      <c r="AK380"/>
      <c r="AL380"/>
      <c r="AM380"/>
      <c r="AN380"/>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c r="BY380"/>
      <c r="BZ380"/>
      <c r="CA380"/>
      <c r="CB380"/>
      <c r="CC380"/>
      <c r="CD380"/>
      <c r="CE380"/>
      <c r="CF380"/>
      <c r="CG380"/>
    </row>
    <row r="381" spans="1:85" x14ac:dyDescent="0.2">
      <c r="A381" s="524"/>
      <c r="B381" s="524"/>
      <c r="C381" s="554"/>
      <c r="D381" s="524"/>
      <c r="E381" s="524"/>
      <c r="F381" s="555"/>
      <c r="G381" s="556"/>
      <c r="H381" s="556"/>
      <c r="I381" s="556"/>
      <c r="J381" s="556"/>
      <c r="K381"/>
      <c r="L381"/>
      <c r="M381"/>
      <c r="N381"/>
      <c r="O381"/>
      <c r="P381"/>
      <c r="Q381"/>
      <c r="R381"/>
      <c r="S381"/>
      <c r="T381"/>
      <c r="U381"/>
      <c r="V381"/>
      <c r="W381"/>
      <c r="X381"/>
      <c r="Y381"/>
      <c r="Z381"/>
      <c r="AA381"/>
      <c r="AB381"/>
      <c r="AC381"/>
      <c r="AD381"/>
      <c r="AE381"/>
      <c r="AF381"/>
      <c r="AG381"/>
      <c r="AH381"/>
      <c r="AI381"/>
      <c r="AJ381"/>
      <c r="AK381"/>
      <c r="AL381"/>
      <c r="AM381"/>
      <c r="AN381"/>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c r="BY381"/>
      <c r="BZ381"/>
      <c r="CA381"/>
      <c r="CB381"/>
      <c r="CC381"/>
      <c r="CD381"/>
      <c r="CE381"/>
      <c r="CF381"/>
      <c r="CG381"/>
    </row>
    <row r="382" spans="1:85" x14ac:dyDescent="0.2">
      <c r="A382" s="524"/>
      <c r="B382" s="524"/>
      <c r="C382" s="554"/>
      <c r="D382" s="524"/>
      <c r="E382" s="524"/>
      <c r="F382" s="555"/>
      <c r="G382" s="556"/>
      <c r="H382" s="556"/>
      <c r="I382" s="556"/>
      <c r="J382" s="556"/>
      <c r="K382"/>
      <c r="L382"/>
      <c r="M382"/>
      <c r="N382"/>
      <c r="O382"/>
      <c r="P382"/>
      <c r="Q382"/>
      <c r="R382"/>
      <c r="S382"/>
      <c r="T382"/>
      <c r="U382"/>
      <c r="V382"/>
      <c r="W382"/>
      <c r="X382"/>
      <c r="Y382"/>
      <c r="Z382"/>
      <c r="AA382"/>
      <c r="AB382"/>
      <c r="AC382"/>
      <c r="AD382"/>
      <c r="AE382"/>
      <c r="AF382"/>
      <c r="AG382"/>
      <c r="AH382"/>
      <c r="AI382"/>
      <c r="AJ382"/>
      <c r="AK382"/>
      <c r="AL382"/>
      <c r="AM382"/>
      <c r="AN382"/>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c r="BY382"/>
      <c r="BZ382"/>
      <c r="CA382"/>
      <c r="CB382"/>
      <c r="CC382"/>
      <c r="CD382"/>
      <c r="CE382"/>
      <c r="CF382"/>
      <c r="CG382"/>
    </row>
    <row r="383" spans="1:85" x14ac:dyDescent="0.2">
      <c r="A383" s="524"/>
      <c r="B383" s="524"/>
      <c r="C383" s="554"/>
      <c r="D383" s="524"/>
      <c r="E383" s="524"/>
      <c r="F383" s="555"/>
      <c r="G383" s="556"/>
      <c r="H383" s="556"/>
      <c r="I383" s="556"/>
      <c r="J383" s="556"/>
      <c r="K383"/>
      <c r="L383"/>
      <c r="M383"/>
      <c r="N383"/>
      <c r="O383"/>
      <c r="P383"/>
      <c r="Q383"/>
      <c r="R383"/>
      <c r="S383"/>
      <c r="T383"/>
      <c r="U383"/>
      <c r="V383"/>
      <c r="W383"/>
      <c r="X383"/>
      <c r="Y383"/>
      <c r="Z383"/>
      <c r="AA383"/>
      <c r="AB383"/>
      <c r="AC383"/>
      <c r="AD383"/>
      <c r="AE383"/>
      <c r="AF383"/>
      <c r="AG383"/>
      <c r="AH383"/>
      <c r="AI383"/>
      <c r="AJ383"/>
      <c r="AK383"/>
      <c r="AL383"/>
      <c r="AM383"/>
      <c r="AN383"/>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c r="BY383"/>
      <c r="BZ383"/>
      <c r="CA383"/>
      <c r="CB383"/>
      <c r="CC383"/>
      <c r="CD383"/>
      <c r="CE383"/>
      <c r="CF383"/>
      <c r="CG383"/>
    </row>
    <row r="384" spans="1:85" x14ac:dyDescent="0.2">
      <c r="A384" s="524"/>
      <c r="B384" s="524"/>
      <c r="C384" s="554"/>
      <c r="D384" s="524"/>
      <c r="E384" s="524"/>
      <c r="F384" s="555"/>
      <c r="G384" s="556"/>
      <c r="H384" s="556"/>
      <c r="I384" s="556"/>
      <c r="J384" s="556"/>
      <c r="K384"/>
      <c r="L384"/>
      <c r="M384"/>
      <c r="N384"/>
      <c r="O384"/>
      <c r="P384"/>
      <c r="Q384"/>
      <c r="R384"/>
      <c r="S384"/>
      <c r="T384"/>
      <c r="U384"/>
      <c r="V384"/>
      <c r="W384"/>
      <c r="X384"/>
      <c r="Y384"/>
      <c r="Z384"/>
      <c r="AA384"/>
      <c r="AB384"/>
      <c r="AC384"/>
      <c r="AD384"/>
      <c r="AE384"/>
      <c r="AF384"/>
      <c r="AG384"/>
      <c r="AH384"/>
      <c r="AI384"/>
      <c r="AJ384"/>
      <c r="AK384"/>
      <c r="AL384"/>
      <c r="AM384"/>
      <c r="AN38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c r="BY384"/>
      <c r="BZ384"/>
      <c r="CA384"/>
      <c r="CB384"/>
      <c r="CC384"/>
      <c r="CD384"/>
      <c r="CE384"/>
      <c r="CF384"/>
      <c r="CG384"/>
    </row>
    <row r="385" spans="1:85" x14ac:dyDescent="0.2">
      <c r="A385" s="524"/>
      <c r="B385" s="524"/>
      <c r="C385" s="554"/>
      <c r="D385" s="524"/>
      <c r="E385" s="524"/>
      <c r="F385" s="555"/>
      <c r="G385" s="556"/>
      <c r="H385" s="556"/>
      <c r="I385" s="556"/>
      <c r="J385" s="556"/>
      <c r="K385"/>
      <c r="L385"/>
      <c r="M385"/>
      <c r="N385"/>
      <c r="O385"/>
      <c r="P385"/>
      <c r="Q385"/>
      <c r="R385"/>
      <c r="S385"/>
      <c r="T385"/>
      <c r="U385"/>
      <c r="V385"/>
      <c r="W385"/>
      <c r="X385"/>
      <c r="Y385"/>
      <c r="Z385"/>
      <c r="AA385"/>
      <c r="AB385"/>
      <c r="AC385"/>
      <c r="AD385"/>
      <c r="AE385"/>
      <c r="AF385"/>
      <c r="AG385"/>
      <c r="AH385"/>
      <c r="AI385"/>
      <c r="AJ385"/>
      <c r="AK385"/>
      <c r="AL385"/>
      <c r="AM385"/>
      <c r="AN385"/>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c r="BY385"/>
      <c r="BZ385"/>
      <c r="CA385"/>
      <c r="CB385"/>
      <c r="CC385"/>
      <c r="CD385"/>
      <c r="CE385"/>
      <c r="CF385"/>
      <c r="CG385"/>
    </row>
    <row r="386" spans="1:85" x14ac:dyDescent="0.2">
      <c r="A386" s="524"/>
      <c r="B386" s="524"/>
      <c r="C386" s="554"/>
      <c r="D386" s="524"/>
      <c r="E386" s="524"/>
      <c r="F386" s="555"/>
      <c r="G386" s="556"/>
      <c r="H386" s="556"/>
      <c r="I386" s="556"/>
      <c r="J386" s="556"/>
      <c r="K386"/>
      <c r="L386"/>
      <c r="M386"/>
      <c r="N386"/>
      <c r="O386"/>
      <c r="P386"/>
      <c r="Q386"/>
      <c r="R386"/>
      <c r="S386"/>
      <c r="T386"/>
      <c r="U386"/>
      <c r="V386"/>
      <c r="W386"/>
      <c r="X386"/>
      <c r="Y386"/>
      <c r="Z386"/>
      <c r="AA386"/>
      <c r="AB386"/>
      <c r="AC386"/>
      <c r="AD386"/>
      <c r="AE386"/>
      <c r="AF386"/>
      <c r="AG386"/>
      <c r="AH386"/>
      <c r="AI386"/>
      <c r="AJ386"/>
      <c r="AK386"/>
      <c r="AL386"/>
      <c r="AM386"/>
      <c r="AN386"/>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c r="BY386"/>
      <c r="BZ386"/>
      <c r="CA386"/>
      <c r="CB386"/>
      <c r="CC386"/>
      <c r="CD386"/>
      <c r="CE386"/>
      <c r="CF386"/>
      <c r="CG386"/>
    </row>
    <row r="387" spans="1:85" x14ac:dyDescent="0.2">
      <c r="A387" s="524"/>
      <c r="B387" s="524"/>
      <c r="C387" s="554"/>
      <c r="D387" s="524"/>
      <c r="E387" s="524"/>
      <c r="F387" s="555"/>
      <c r="G387" s="556"/>
      <c r="H387" s="556"/>
      <c r="I387" s="556"/>
      <c r="J387" s="556"/>
      <c r="K387"/>
      <c r="L387"/>
      <c r="M387"/>
      <c r="N387"/>
      <c r="O387"/>
      <c r="P387"/>
      <c r="Q387"/>
      <c r="R387"/>
      <c r="S387"/>
      <c r="T387"/>
      <c r="U387"/>
      <c r="V387"/>
      <c r="W387"/>
      <c r="X387"/>
      <c r="Y387"/>
      <c r="Z387"/>
      <c r="AA387"/>
      <c r="AB387"/>
      <c r="AC387"/>
      <c r="AD387"/>
      <c r="AE387"/>
      <c r="AF387"/>
      <c r="AG387"/>
      <c r="AH387"/>
      <c r="AI387"/>
      <c r="AJ387"/>
      <c r="AK387"/>
      <c r="AL387"/>
      <c r="AM387"/>
      <c r="AN387"/>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c r="BY387"/>
      <c r="BZ387"/>
      <c r="CA387"/>
      <c r="CB387"/>
      <c r="CC387"/>
      <c r="CD387"/>
      <c r="CE387"/>
      <c r="CF387"/>
      <c r="CG387"/>
    </row>
    <row r="388" spans="1:85" x14ac:dyDescent="0.2">
      <c r="A388" s="524"/>
      <c r="B388" s="524"/>
      <c r="C388" s="554"/>
      <c r="D388" s="524"/>
      <c r="E388" s="524"/>
      <c r="F388" s="555"/>
      <c r="G388" s="556"/>
      <c r="H388" s="556"/>
      <c r="I388" s="556"/>
      <c r="J388" s="556"/>
      <c r="K388"/>
      <c r="L388"/>
      <c r="M388"/>
      <c r="N388"/>
      <c r="O388"/>
      <c r="P388"/>
      <c r="Q388"/>
      <c r="R388"/>
      <c r="S388"/>
      <c r="T388"/>
      <c r="U388"/>
      <c r="V388"/>
      <c r="W388"/>
      <c r="X388"/>
      <c r="Y388"/>
      <c r="Z388"/>
      <c r="AA388"/>
      <c r="AB388"/>
      <c r="AC388"/>
      <c r="AD388"/>
      <c r="AE388"/>
      <c r="AF388"/>
      <c r="AG388"/>
      <c r="AH388"/>
      <c r="AI388"/>
      <c r="AJ388"/>
      <c r="AK388"/>
      <c r="AL388"/>
      <c r="AM388"/>
      <c r="AN388"/>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c r="BY388"/>
      <c r="BZ388"/>
      <c r="CA388"/>
      <c r="CB388"/>
      <c r="CC388"/>
      <c r="CD388"/>
      <c r="CE388"/>
      <c r="CF388"/>
      <c r="CG388"/>
    </row>
    <row r="389" spans="1:85" x14ac:dyDescent="0.2">
      <c r="A389" s="524"/>
      <c r="B389" s="524"/>
      <c r="C389" s="554"/>
      <c r="D389" s="524"/>
      <c r="E389" s="524"/>
      <c r="F389" s="555"/>
      <c r="G389" s="556"/>
      <c r="H389" s="556"/>
      <c r="I389" s="556"/>
      <c r="J389" s="556"/>
      <c r="K389"/>
      <c r="L389"/>
      <c r="M389"/>
      <c r="N389"/>
      <c r="O389"/>
      <c r="P389"/>
      <c r="Q389"/>
      <c r="R389"/>
      <c r="S389"/>
      <c r="T389"/>
      <c r="U389"/>
      <c r="V389"/>
      <c r="W389"/>
      <c r="X389"/>
      <c r="Y389"/>
      <c r="Z389"/>
      <c r="AA389"/>
      <c r="AB389"/>
      <c r="AC389"/>
      <c r="AD389"/>
      <c r="AE389"/>
      <c r="AF389"/>
      <c r="AG389"/>
      <c r="AH389"/>
      <c r="AI389"/>
      <c r="AJ389"/>
      <c r="AK389"/>
      <c r="AL389"/>
      <c r="AM389"/>
      <c r="AN389"/>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c r="BY389"/>
      <c r="BZ389"/>
      <c r="CA389"/>
      <c r="CB389"/>
      <c r="CC389"/>
      <c r="CD389"/>
      <c r="CE389"/>
      <c r="CF389"/>
      <c r="CG389"/>
    </row>
    <row r="390" spans="1:85" x14ac:dyDescent="0.2">
      <c r="A390" s="524"/>
      <c r="B390" s="524"/>
      <c r="C390" s="554"/>
      <c r="D390" s="524"/>
      <c r="E390" s="524"/>
      <c r="F390" s="555"/>
      <c r="G390" s="556"/>
      <c r="H390" s="556"/>
      <c r="I390" s="556"/>
      <c r="J390" s="556"/>
      <c r="K390"/>
      <c r="L390"/>
      <c r="M390"/>
      <c r="N390"/>
      <c r="O390"/>
      <c r="P390"/>
      <c r="Q390"/>
      <c r="R390"/>
      <c r="S390"/>
      <c r="T390"/>
      <c r="U390"/>
      <c r="V390"/>
      <c r="W390"/>
      <c r="X390"/>
      <c r="Y390"/>
      <c r="Z390"/>
      <c r="AA390"/>
      <c r="AB390"/>
      <c r="AC390"/>
      <c r="AD390"/>
      <c r="AE390"/>
      <c r="AF390"/>
      <c r="AG390"/>
      <c r="AH390"/>
      <c r="AI390"/>
      <c r="AJ390"/>
      <c r="AK390"/>
      <c r="AL390"/>
      <c r="AM390"/>
      <c r="AN390"/>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c r="BY390"/>
      <c r="BZ390"/>
      <c r="CA390"/>
      <c r="CB390"/>
      <c r="CC390"/>
      <c r="CD390"/>
      <c r="CE390"/>
      <c r="CF390"/>
      <c r="CG390"/>
    </row>
    <row r="391" spans="1:85" x14ac:dyDescent="0.2">
      <c r="A391" s="524"/>
      <c r="B391" s="524"/>
      <c r="C391" s="554"/>
      <c r="D391" s="524"/>
      <c r="E391" s="524"/>
      <c r="F391" s="555"/>
      <c r="G391" s="556"/>
      <c r="H391" s="556"/>
      <c r="I391" s="556"/>
      <c r="J391" s="556"/>
      <c r="K391"/>
      <c r="L391"/>
      <c r="M391"/>
      <c r="N391"/>
      <c r="O391"/>
      <c r="P391"/>
      <c r="Q391"/>
      <c r="R391"/>
      <c r="S391"/>
      <c r="T391"/>
      <c r="U391"/>
      <c r="V391"/>
      <c r="W391"/>
      <c r="X391"/>
      <c r="Y391"/>
      <c r="Z391"/>
      <c r="AA391"/>
      <c r="AB391"/>
      <c r="AC391"/>
      <c r="AD391"/>
      <c r="AE391"/>
      <c r="AF391"/>
      <c r="AG391"/>
      <c r="AH391"/>
      <c r="AI391"/>
      <c r="AJ391"/>
      <c r="AK391"/>
      <c r="AL391"/>
      <c r="AM391"/>
      <c r="AN391"/>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c r="BY391"/>
      <c r="BZ391"/>
      <c r="CA391"/>
      <c r="CB391"/>
      <c r="CC391"/>
      <c r="CD391"/>
      <c r="CE391"/>
      <c r="CF391"/>
      <c r="CG391"/>
    </row>
    <row r="392" spans="1:85" x14ac:dyDescent="0.2">
      <c r="A392" s="524"/>
      <c r="B392" s="524"/>
      <c r="C392" s="554"/>
      <c r="D392" s="524"/>
      <c r="E392" s="524"/>
      <c r="F392" s="555"/>
      <c r="G392" s="556"/>
      <c r="H392" s="556"/>
      <c r="I392" s="556"/>
      <c r="J392" s="556"/>
      <c r="K392"/>
      <c r="L392"/>
      <c r="M392"/>
      <c r="N392"/>
      <c r="O392"/>
      <c r="P392"/>
      <c r="Q392"/>
      <c r="R392"/>
      <c r="S392"/>
      <c r="T392"/>
      <c r="U392"/>
      <c r="V392"/>
      <c r="W392"/>
      <c r="X392"/>
      <c r="Y392"/>
      <c r="Z392"/>
      <c r="AA392"/>
      <c r="AB392"/>
      <c r="AC392"/>
      <c r="AD392"/>
      <c r="AE392"/>
      <c r="AF392"/>
      <c r="AG392"/>
      <c r="AH392"/>
      <c r="AI392"/>
      <c r="AJ392"/>
      <c r="AK392"/>
      <c r="AL392"/>
      <c r="AM392"/>
      <c r="AN392"/>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c r="BY392"/>
      <c r="BZ392"/>
      <c r="CA392"/>
      <c r="CB392"/>
      <c r="CC392"/>
      <c r="CD392"/>
      <c r="CE392"/>
      <c r="CF392"/>
      <c r="CG392"/>
    </row>
    <row r="393" spans="1:85" x14ac:dyDescent="0.2">
      <c r="A393" s="524"/>
      <c r="B393" s="524"/>
      <c r="C393" s="554"/>
      <c r="D393" s="524"/>
      <c r="E393" s="524"/>
      <c r="F393" s="555"/>
      <c r="G393" s="556"/>
      <c r="H393" s="556"/>
      <c r="I393" s="556"/>
      <c r="J393" s="556"/>
      <c r="K393"/>
      <c r="L393"/>
      <c r="M393"/>
      <c r="N393"/>
      <c r="O393"/>
      <c r="P393"/>
      <c r="Q393"/>
      <c r="R393"/>
      <c r="S393"/>
      <c r="T393"/>
      <c r="U393"/>
      <c r="V393"/>
      <c r="W393"/>
      <c r="X393"/>
      <c r="Y393"/>
      <c r="Z393"/>
      <c r="AA393"/>
      <c r="AB393"/>
      <c r="AC393"/>
      <c r="AD393"/>
      <c r="AE393"/>
      <c r="AF393"/>
      <c r="AG393"/>
      <c r="AH393"/>
      <c r="AI393"/>
      <c r="AJ393"/>
      <c r="AK393"/>
      <c r="AL393"/>
      <c r="AM393"/>
      <c r="AN393"/>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c r="BY393"/>
      <c r="BZ393"/>
      <c r="CA393"/>
      <c r="CB393"/>
      <c r="CC393"/>
      <c r="CD393"/>
      <c r="CE393"/>
      <c r="CF393"/>
      <c r="CG393"/>
    </row>
    <row r="394" spans="1:85" x14ac:dyDescent="0.2">
      <c r="A394" s="524"/>
      <c r="B394" s="524"/>
      <c r="C394" s="554"/>
      <c r="D394" s="524"/>
      <c r="E394" s="524"/>
      <c r="F394" s="555"/>
      <c r="G394" s="556"/>
      <c r="H394" s="556"/>
      <c r="I394" s="556"/>
      <c r="J394" s="556"/>
      <c r="K394"/>
      <c r="L394"/>
      <c r="M394"/>
      <c r="N394"/>
      <c r="O394"/>
      <c r="P394"/>
      <c r="Q394"/>
      <c r="R394"/>
      <c r="S394"/>
      <c r="T394"/>
      <c r="U394"/>
      <c r="V394"/>
      <c r="W394"/>
      <c r="X394"/>
      <c r="Y394"/>
      <c r="Z394"/>
      <c r="AA394"/>
      <c r="AB394"/>
      <c r="AC394"/>
      <c r="AD394"/>
      <c r="AE394"/>
      <c r="AF394"/>
      <c r="AG394"/>
      <c r="AH394"/>
      <c r="AI394"/>
      <c r="AJ394"/>
      <c r="AK394"/>
      <c r="AL394"/>
      <c r="AM394"/>
      <c r="AN39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c r="BY394"/>
      <c r="BZ394"/>
      <c r="CA394"/>
      <c r="CB394"/>
      <c r="CC394"/>
      <c r="CD394"/>
      <c r="CE394"/>
      <c r="CF394"/>
      <c r="CG394"/>
    </row>
    <row r="395" spans="1:85" x14ac:dyDescent="0.2">
      <c r="A395" s="524"/>
      <c r="B395" s="524"/>
      <c r="C395" s="554"/>
      <c r="D395" s="524"/>
      <c r="E395" s="524"/>
      <c r="F395" s="555"/>
      <c r="G395" s="556"/>
      <c r="H395" s="556"/>
      <c r="I395" s="556"/>
      <c r="J395" s="556"/>
      <c r="K395"/>
      <c r="L395"/>
      <c r="M395"/>
      <c r="N395"/>
      <c r="O395"/>
      <c r="P395"/>
      <c r="Q395"/>
      <c r="R395"/>
      <c r="S395"/>
      <c r="T395"/>
      <c r="U395"/>
      <c r="V395"/>
      <c r="W395"/>
      <c r="X395"/>
      <c r="Y395"/>
      <c r="Z395"/>
      <c r="AA395"/>
      <c r="AB395"/>
      <c r="AC395"/>
      <c r="AD395"/>
      <c r="AE395"/>
      <c r="AF395"/>
      <c r="AG395"/>
      <c r="AH395"/>
      <c r="AI395"/>
      <c r="AJ395"/>
      <c r="AK395"/>
      <c r="AL395"/>
      <c r="AM395"/>
      <c r="AN395"/>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c r="BY395"/>
      <c r="BZ395"/>
      <c r="CA395"/>
      <c r="CB395"/>
      <c r="CC395"/>
      <c r="CD395"/>
      <c r="CE395"/>
      <c r="CF395"/>
      <c r="CG395"/>
    </row>
    <row r="396" spans="1:85" x14ac:dyDescent="0.2">
      <c r="A396" s="524"/>
      <c r="B396" s="524"/>
      <c r="C396" s="554"/>
      <c r="D396" s="524"/>
      <c r="E396" s="524"/>
      <c r="F396" s="555"/>
      <c r="G396" s="556"/>
      <c r="H396" s="556"/>
      <c r="I396" s="556"/>
      <c r="J396" s="556"/>
      <c r="K396"/>
      <c r="L396"/>
      <c r="M396"/>
      <c r="N396"/>
      <c r="O396"/>
      <c r="P396"/>
      <c r="Q396"/>
      <c r="R396"/>
      <c r="S396"/>
      <c r="T396"/>
      <c r="U396"/>
      <c r="V396"/>
      <c r="W396"/>
      <c r="X396"/>
      <c r="Y396"/>
      <c r="Z396"/>
      <c r="AA396"/>
      <c r="AB396"/>
      <c r="AC396"/>
      <c r="AD396"/>
      <c r="AE396"/>
      <c r="AF396"/>
      <c r="AG396"/>
      <c r="AH396"/>
      <c r="AI396"/>
      <c r="AJ396"/>
      <c r="AK396"/>
      <c r="AL396"/>
      <c r="AM396"/>
      <c r="AN396"/>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c r="BY396"/>
      <c r="BZ396"/>
      <c r="CA396"/>
      <c r="CB396"/>
      <c r="CC396"/>
      <c r="CD396"/>
      <c r="CE396"/>
      <c r="CF396"/>
      <c r="CG396"/>
    </row>
    <row r="397" spans="1:85" x14ac:dyDescent="0.2">
      <c r="A397" s="524"/>
      <c r="B397" s="524"/>
      <c r="C397" s="554"/>
      <c r="D397" s="524"/>
      <c r="E397" s="524"/>
      <c r="F397" s="555"/>
      <c r="G397" s="556"/>
      <c r="H397" s="556"/>
      <c r="I397" s="556"/>
      <c r="J397" s="556"/>
      <c r="K397"/>
      <c r="L397"/>
      <c r="M397"/>
      <c r="N397"/>
      <c r="O397"/>
      <c r="P397"/>
      <c r="Q397"/>
      <c r="R397"/>
      <c r="S397"/>
      <c r="T397"/>
      <c r="U397"/>
      <c r="V397"/>
      <c r="W397"/>
      <c r="X397"/>
      <c r="Y397"/>
      <c r="Z397"/>
      <c r="AA397"/>
      <c r="AB397"/>
      <c r="AC397"/>
      <c r="AD397"/>
      <c r="AE397"/>
      <c r="AF397"/>
      <c r="AG397"/>
      <c r="AH397"/>
      <c r="AI397"/>
      <c r="AJ397"/>
      <c r="AK397"/>
      <c r="AL397"/>
      <c r="AM397"/>
      <c r="AN397"/>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c r="BY397"/>
      <c r="BZ397"/>
      <c r="CA397"/>
      <c r="CB397"/>
      <c r="CC397"/>
      <c r="CD397"/>
      <c r="CE397"/>
      <c r="CF397"/>
      <c r="CG397"/>
    </row>
    <row r="398" spans="1:85" x14ac:dyDescent="0.2">
      <c r="A398" s="524"/>
      <c r="B398" s="524"/>
      <c r="C398" s="554"/>
      <c r="D398" s="524"/>
      <c r="E398" s="524"/>
      <c r="F398" s="555"/>
      <c r="G398" s="556"/>
      <c r="H398" s="556"/>
      <c r="I398" s="556"/>
      <c r="J398" s="556"/>
      <c r="K398"/>
      <c r="L398"/>
      <c r="M398"/>
      <c r="N398"/>
      <c r="O398"/>
      <c r="P398"/>
      <c r="Q398"/>
      <c r="R398"/>
      <c r="S398"/>
      <c r="T398"/>
      <c r="U398"/>
      <c r="V398"/>
      <c r="W398"/>
      <c r="X398"/>
      <c r="Y398"/>
      <c r="Z398"/>
      <c r="AA398"/>
      <c r="AB398"/>
      <c r="AC398"/>
      <c r="AD398"/>
      <c r="AE398"/>
      <c r="AF398"/>
      <c r="AG398"/>
      <c r="AH398"/>
      <c r="AI398"/>
      <c r="AJ398"/>
      <c r="AK398"/>
      <c r="AL398"/>
      <c r="AM398"/>
      <c r="AN398"/>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c r="BY398"/>
      <c r="BZ398"/>
      <c r="CA398"/>
      <c r="CB398"/>
      <c r="CC398"/>
      <c r="CD398"/>
      <c r="CE398"/>
      <c r="CF398"/>
      <c r="CG398"/>
    </row>
    <row r="399" spans="1:85" x14ac:dyDescent="0.2">
      <c r="A399" s="524"/>
      <c r="B399" s="524"/>
      <c r="C399" s="554"/>
      <c r="D399" s="524"/>
      <c r="E399" s="524"/>
      <c r="F399" s="555"/>
      <c r="G399" s="556"/>
      <c r="H399" s="556"/>
      <c r="I399" s="556"/>
      <c r="J399" s="556"/>
      <c r="K399"/>
      <c r="L399"/>
      <c r="M399"/>
      <c r="N399"/>
      <c r="O399"/>
      <c r="P399"/>
      <c r="Q399"/>
      <c r="R399"/>
      <c r="S399"/>
      <c r="T399"/>
      <c r="U399"/>
      <c r="V399"/>
      <c r="W399"/>
      <c r="X399"/>
      <c r="Y399"/>
      <c r="Z399"/>
      <c r="AA399"/>
      <c r="AB399"/>
      <c r="AC399"/>
      <c r="AD399"/>
      <c r="AE399"/>
      <c r="AF399"/>
      <c r="AG399"/>
      <c r="AH399"/>
      <c r="AI399"/>
      <c r="AJ399"/>
      <c r="AK399"/>
      <c r="AL399"/>
      <c r="AM399"/>
      <c r="AN399"/>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c r="BY399"/>
      <c r="BZ399"/>
      <c r="CA399"/>
      <c r="CB399"/>
      <c r="CC399"/>
      <c r="CD399"/>
      <c r="CE399"/>
      <c r="CF399"/>
      <c r="CG399"/>
    </row>
    <row r="400" spans="1:85" x14ac:dyDescent="0.2">
      <c r="A400" s="524"/>
      <c r="B400" s="524"/>
      <c r="C400" s="554"/>
      <c r="D400" s="524"/>
      <c r="E400" s="524"/>
      <c r="F400" s="555"/>
      <c r="G400" s="556"/>
      <c r="H400" s="556"/>
      <c r="I400" s="556"/>
      <c r="J400" s="556"/>
      <c r="K400"/>
      <c r="L400"/>
      <c r="M400"/>
      <c r="N400"/>
      <c r="O400"/>
      <c r="P400"/>
      <c r="Q400"/>
      <c r="R400"/>
      <c r="S400"/>
      <c r="T400"/>
      <c r="U400"/>
      <c r="V400"/>
      <c r="W400"/>
      <c r="X400"/>
      <c r="Y400"/>
      <c r="Z400"/>
      <c r="AA400"/>
      <c r="AB400"/>
      <c r="AC400"/>
      <c r="AD400"/>
      <c r="AE400"/>
      <c r="AF400"/>
      <c r="AG400"/>
      <c r="AH400"/>
      <c r="AI400"/>
      <c r="AJ400"/>
      <c r="AK400"/>
      <c r="AL400"/>
      <c r="AM400"/>
      <c r="AN400"/>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c r="BY400"/>
      <c r="BZ400"/>
      <c r="CA400"/>
      <c r="CB400"/>
      <c r="CC400"/>
      <c r="CD400"/>
      <c r="CE400"/>
      <c r="CF400"/>
      <c r="CG400"/>
    </row>
    <row r="401" spans="1:85" x14ac:dyDescent="0.2">
      <c r="A401" s="524"/>
      <c r="B401" s="524"/>
      <c r="C401" s="554"/>
      <c r="D401" s="524"/>
      <c r="E401" s="524"/>
      <c r="F401" s="555"/>
      <c r="G401" s="556"/>
      <c r="H401" s="556"/>
      <c r="I401" s="556"/>
      <c r="J401" s="556"/>
      <c r="K401"/>
      <c r="L401"/>
      <c r="M401"/>
      <c r="N401"/>
      <c r="O401"/>
      <c r="P401"/>
      <c r="Q401"/>
      <c r="R401"/>
      <c r="S401"/>
      <c r="T401"/>
      <c r="U401"/>
      <c r="V401"/>
      <c r="W401"/>
      <c r="X401"/>
      <c r="Y401"/>
      <c r="Z401"/>
      <c r="AA401"/>
      <c r="AB401"/>
      <c r="AC401"/>
      <c r="AD401"/>
      <c r="AE401"/>
      <c r="AF401"/>
      <c r="AG401"/>
      <c r="AH401"/>
      <c r="AI401"/>
      <c r="AJ401"/>
      <c r="AK401"/>
      <c r="AL401"/>
      <c r="AM401"/>
      <c r="AN401"/>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c r="BY401"/>
      <c r="BZ401"/>
      <c r="CA401"/>
      <c r="CB401"/>
      <c r="CC401"/>
      <c r="CD401"/>
      <c r="CE401"/>
      <c r="CF401"/>
      <c r="CG401"/>
    </row>
    <row r="402" spans="1:85" x14ac:dyDescent="0.2">
      <c r="A402" s="524"/>
      <c r="B402" s="524"/>
      <c r="C402" s="554"/>
      <c r="D402" s="524"/>
      <c r="E402" s="524"/>
      <c r="F402" s="555"/>
      <c r="G402" s="556"/>
      <c r="H402" s="556"/>
      <c r="I402" s="556"/>
      <c r="J402" s="556"/>
      <c r="K402"/>
      <c r="L402"/>
      <c r="M402"/>
      <c r="N402"/>
      <c r="O402"/>
      <c r="P402"/>
      <c r="Q402"/>
      <c r="R402"/>
      <c r="S402"/>
      <c r="T402"/>
      <c r="U402"/>
      <c r="V402"/>
      <c r="W402"/>
      <c r="X402"/>
      <c r="Y402"/>
      <c r="Z402"/>
      <c r="AA402"/>
      <c r="AB402"/>
      <c r="AC402"/>
      <c r="AD402"/>
      <c r="AE402"/>
      <c r="AF402"/>
      <c r="AG402"/>
      <c r="AH402"/>
      <c r="AI402"/>
      <c r="AJ402"/>
      <c r="AK402"/>
      <c r="AL402"/>
      <c r="AM402"/>
      <c r="AN402"/>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c r="BY402"/>
      <c r="BZ402"/>
      <c r="CA402"/>
      <c r="CB402"/>
      <c r="CC402"/>
      <c r="CD402"/>
      <c r="CE402"/>
      <c r="CF402"/>
      <c r="CG402"/>
    </row>
    <row r="403" spans="1:85" x14ac:dyDescent="0.2">
      <c r="A403" s="524"/>
      <c r="B403" s="524"/>
      <c r="C403" s="554"/>
      <c r="D403" s="524"/>
      <c r="E403" s="524"/>
      <c r="F403" s="555"/>
      <c r="G403" s="556"/>
      <c r="H403" s="556"/>
      <c r="I403" s="556"/>
      <c r="J403" s="556"/>
      <c r="K403"/>
      <c r="L403"/>
      <c r="M403"/>
      <c r="N403"/>
      <c r="O403"/>
      <c r="P403"/>
      <c r="Q403"/>
      <c r="R403"/>
      <c r="S403"/>
      <c r="T403"/>
      <c r="U403"/>
      <c r="V403"/>
      <c r="W403"/>
      <c r="X403"/>
      <c r="Y403"/>
      <c r="Z403"/>
      <c r="AA403"/>
      <c r="AB403"/>
      <c r="AC403"/>
      <c r="AD403"/>
      <c r="AE403"/>
      <c r="AF403"/>
      <c r="AG403"/>
      <c r="AH403"/>
      <c r="AI403"/>
      <c r="AJ403"/>
      <c r="AK403"/>
      <c r="AL403"/>
      <c r="AM403"/>
      <c r="AN403"/>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c r="BY403"/>
      <c r="BZ403"/>
      <c r="CA403"/>
      <c r="CB403"/>
      <c r="CC403"/>
      <c r="CD403"/>
      <c r="CE403"/>
      <c r="CF403"/>
      <c r="CG403"/>
    </row>
    <row r="404" spans="1:85" x14ac:dyDescent="0.2">
      <c r="A404" s="524"/>
      <c r="B404" s="524"/>
      <c r="C404" s="554"/>
      <c r="D404" s="524"/>
      <c r="E404" s="524"/>
      <c r="F404" s="555"/>
      <c r="G404" s="556"/>
      <c r="H404" s="556"/>
      <c r="I404" s="556"/>
      <c r="J404" s="556"/>
      <c r="K404"/>
      <c r="L404"/>
      <c r="M404"/>
      <c r="N404"/>
      <c r="O404"/>
      <c r="P404"/>
      <c r="Q404"/>
      <c r="R404"/>
      <c r="S404"/>
      <c r="T404"/>
      <c r="U404"/>
      <c r="V404"/>
      <c r="W404"/>
      <c r="X404"/>
      <c r="Y404"/>
      <c r="Z404"/>
      <c r="AA404"/>
      <c r="AB404"/>
      <c r="AC404"/>
      <c r="AD404"/>
      <c r="AE404"/>
      <c r="AF404"/>
      <c r="AG404"/>
      <c r="AH404"/>
      <c r="AI404"/>
      <c r="AJ404"/>
      <c r="AK404"/>
      <c r="AL404"/>
      <c r="AM404"/>
      <c r="AN40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c r="BY404"/>
      <c r="BZ404"/>
      <c r="CA404"/>
      <c r="CB404"/>
      <c r="CC404"/>
      <c r="CD404"/>
      <c r="CE404"/>
      <c r="CF404"/>
      <c r="CG404"/>
    </row>
    <row r="405" spans="1:85" x14ac:dyDescent="0.2">
      <c r="A405" s="524"/>
      <c r="B405" s="524"/>
      <c r="C405" s="554"/>
      <c r="D405" s="524"/>
      <c r="E405" s="524"/>
      <c r="F405" s="555"/>
      <c r="G405" s="556"/>
      <c r="H405" s="556"/>
      <c r="I405" s="556"/>
      <c r="J405" s="556"/>
      <c r="K405"/>
      <c r="L405"/>
      <c r="M405"/>
      <c r="N405"/>
      <c r="O405"/>
      <c r="P405"/>
      <c r="Q405"/>
      <c r="R405"/>
      <c r="S405"/>
      <c r="T405"/>
      <c r="U405"/>
      <c r="V405"/>
      <c r="W405"/>
      <c r="X405"/>
      <c r="Y405"/>
      <c r="Z405"/>
      <c r="AA405"/>
      <c r="AB405"/>
      <c r="AC405"/>
      <c r="AD405"/>
      <c r="AE405"/>
      <c r="AF405"/>
      <c r="AG405"/>
      <c r="AH405"/>
      <c r="AI405"/>
      <c r="AJ405"/>
      <c r="AK405"/>
      <c r="AL405"/>
      <c r="AM405"/>
      <c r="AN405"/>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c r="BY405"/>
      <c r="BZ405"/>
      <c r="CA405"/>
      <c r="CB405"/>
      <c r="CC405"/>
      <c r="CD405"/>
      <c r="CE405"/>
      <c r="CF405"/>
      <c r="CG405"/>
    </row>
    <row r="406" spans="1:85" x14ac:dyDescent="0.2">
      <c r="A406" s="524"/>
      <c r="B406" s="524"/>
      <c r="C406" s="554"/>
      <c r="D406" s="524"/>
      <c r="E406" s="524"/>
      <c r="F406" s="555"/>
      <c r="G406" s="556"/>
      <c r="H406" s="556"/>
      <c r="I406" s="556"/>
      <c r="J406" s="556"/>
      <c r="K406"/>
      <c r="L406"/>
      <c r="M406"/>
      <c r="N406"/>
      <c r="O406"/>
      <c r="P406"/>
      <c r="Q406"/>
      <c r="R406"/>
      <c r="S406"/>
      <c r="T406"/>
      <c r="U406"/>
      <c r="V406"/>
      <c r="W406"/>
      <c r="X406"/>
      <c r="Y406"/>
      <c r="Z406"/>
      <c r="AA406"/>
      <c r="AB406"/>
      <c r="AC406"/>
      <c r="AD406"/>
      <c r="AE406"/>
      <c r="AF406"/>
      <c r="AG406"/>
      <c r="AH406"/>
      <c r="AI406"/>
      <c r="AJ406"/>
      <c r="AK406"/>
      <c r="AL406"/>
      <c r="AM406"/>
      <c r="AN406"/>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c r="BY406"/>
      <c r="BZ406"/>
      <c r="CA406"/>
      <c r="CB406"/>
      <c r="CC406"/>
      <c r="CD406"/>
      <c r="CE406"/>
      <c r="CF406"/>
      <c r="CG406"/>
    </row>
    <row r="407" spans="1:85" x14ac:dyDescent="0.2">
      <c r="A407" s="524"/>
      <c r="B407" s="524"/>
      <c r="C407" s="554"/>
      <c r="D407" s="524"/>
      <c r="E407" s="524"/>
      <c r="F407" s="555"/>
      <c r="G407" s="556"/>
      <c r="H407" s="556"/>
      <c r="I407" s="556"/>
      <c r="J407" s="556"/>
      <c r="K407"/>
      <c r="L407"/>
      <c r="M407"/>
      <c r="N407"/>
      <c r="O407"/>
      <c r="P407"/>
      <c r="Q407"/>
      <c r="R407"/>
      <c r="S407"/>
      <c r="T407"/>
      <c r="U407"/>
      <c r="V407"/>
      <c r="W407"/>
      <c r="X407"/>
      <c r="Y407"/>
      <c r="Z407"/>
      <c r="AA407"/>
      <c r="AB407"/>
      <c r="AC407"/>
      <c r="AD407"/>
      <c r="AE407"/>
      <c r="AF407"/>
      <c r="AG407"/>
      <c r="AH407"/>
      <c r="AI407"/>
      <c r="AJ407"/>
      <c r="AK407"/>
      <c r="AL407"/>
      <c r="AM407"/>
      <c r="AN407"/>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c r="BY407"/>
      <c r="BZ407"/>
      <c r="CA407"/>
      <c r="CB407"/>
      <c r="CC407"/>
      <c r="CD407"/>
      <c r="CE407"/>
      <c r="CF407"/>
      <c r="CG407"/>
    </row>
    <row r="408" spans="1:85" x14ac:dyDescent="0.2">
      <c r="A408" s="524"/>
      <c r="B408" s="524"/>
      <c r="C408" s="554"/>
      <c r="D408" s="524"/>
      <c r="E408" s="524"/>
      <c r="F408" s="555"/>
      <c r="G408" s="556"/>
      <c r="H408" s="556"/>
      <c r="I408" s="556"/>
      <c r="J408" s="556"/>
      <c r="K408"/>
      <c r="L408"/>
      <c r="M408"/>
      <c r="N408"/>
      <c r="O408"/>
      <c r="P408"/>
      <c r="Q408"/>
      <c r="R408"/>
      <c r="S408"/>
      <c r="T408"/>
      <c r="U408"/>
      <c r="V408"/>
      <c r="W408"/>
      <c r="X408"/>
      <c r="Y408"/>
      <c r="Z408"/>
      <c r="AA408"/>
      <c r="AB408"/>
      <c r="AC408"/>
      <c r="AD408"/>
      <c r="AE408"/>
      <c r="AF408"/>
      <c r="AG408"/>
      <c r="AH408"/>
      <c r="AI408"/>
      <c r="AJ408"/>
      <c r="AK408"/>
      <c r="AL408"/>
      <c r="AM408"/>
      <c r="AN408"/>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c r="BY408"/>
      <c r="BZ408"/>
      <c r="CA408"/>
      <c r="CB408"/>
      <c r="CC408"/>
      <c r="CD408"/>
      <c r="CE408"/>
      <c r="CF408"/>
      <c r="CG408"/>
    </row>
    <row r="409" spans="1:85" x14ac:dyDescent="0.2">
      <c r="A409" s="524"/>
      <c r="B409" s="524"/>
      <c r="C409" s="554"/>
      <c r="D409" s="524"/>
      <c r="E409" s="524"/>
      <c r="F409" s="555"/>
      <c r="G409" s="556"/>
      <c r="H409" s="556"/>
      <c r="I409" s="556"/>
      <c r="J409" s="556"/>
      <c r="K409"/>
      <c r="L409"/>
      <c r="M409"/>
      <c r="N409"/>
      <c r="O409"/>
      <c r="P409"/>
      <c r="Q409"/>
      <c r="R409"/>
      <c r="S409"/>
      <c r="T409"/>
      <c r="U409"/>
      <c r="V409"/>
      <c r="W409"/>
      <c r="X409"/>
      <c r="Y409"/>
      <c r="Z409"/>
      <c r="AA409"/>
      <c r="AB409"/>
      <c r="AC409"/>
      <c r="AD409"/>
      <c r="AE409"/>
      <c r="AF409"/>
      <c r="AG409"/>
      <c r="AH409"/>
      <c r="AI409"/>
      <c r="AJ409"/>
      <c r="AK409"/>
      <c r="AL409"/>
      <c r="AM409"/>
      <c r="AN409"/>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c r="BY409"/>
      <c r="BZ409"/>
      <c r="CA409"/>
      <c r="CB409"/>
      <c r="CC409"/>
      <c r="CD409"/>
      <c r="CE409"/>
      <c r="CF409"/>
      <c r="CG409"/>
    </row>
    <row r="410" spans="1:85" x14ac:dyDescent="0.2">
      <c r="A410" s="524"/>
      <c r="B410" s="524"/>
      <c r="C410" s="554"/>
      <c r="D410" s="524"/>
      <c r="E410" s="524"/>
      <c r="F410" s="555"/>
      <c r="G410" s="556"/>
      <c r="H410" s="556"/>
      <c r="I410" s="556"/>
      <c r="J410" s="556"/>
      <c r="K410"/>
      <c r="L410"/>
      <c r="M410"/>
      <c r="N410"/>
      <c r="O410"/>
      <c r="P410"/>
      <c r="Q410"/>
      <c r="R410"/>
      <c r="S410"/>
      <c r="T410"/>
      <c r="U410"/>
      <c r="V410"/>
      <c r="W410"/>
      <c r="X410"/>
      <c r="Y410"/>
      <c r="Z410"/>
      <c r="AA410"/>
      <c r="AB410"/>
      <c r="AC410"/>
      <c r="AD410"/>
      <c r="AE410"/>
      <c r="AF410"/>
      <c r="AG410"/>
      <c r="AH410"/>
      <c r="AI410"/>
      <c r="AJ410"/>
      <c r="AK410"/>
      <c r="AL410"/>
      <c r="AM410"/>
      <c r="AN410"/>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c r="BY410"/>
      <c r="BZ410"/>
      <c r="CA410"/>
      <c r="CB410"/>
      <c r="CC410"/>
      <c r="CD410"/>
      <c r="CE410"/>
      <c r="CF410"/>
      <c r="CG410"/>
    </row>
    <row r="411" spans="1:85" x14ac:dyDescent="0.2">
      <c r="A411" s="524"/>
      <c r="B411" s="524"/>
      <c r="C411" s="554"/>
      <c r="D411" s="524"/>
      <c r="E411" s="524"/>
      <c r="F411" s="555"/>
      <c r="G411" s="556"/>
      <c r="H411" s="556"/>
      <c r="I411" s="556"/>
      <c r="J411" s="556"/>
      <c r="K411"/>
      <c r="L411"/>
      <c r="M411"/>
      <c r="N411"/>
      <c r="O411"/>
      <c r="P411"/>
      <c r="Q411"/>
      <c r="R411"/>
      <c r="S411"/>
      <c r="T411"/>
      <c r="U411"/>
      <c r="V411"/>
      <c r="W411"/>
      <c r="X411"/>
      <c r="Y411"/>
      <c r="Z411"/>
      <c r="AA411"/>
      <c r="AB411"/>
      <c r="AC411"/>
      <c r="AD411"/>
      <c r="AE411"/>
      <c r="AF411"/>
      <c r="AG411"/>
      <c r="AH411"/>
      <c r="AI411"/>
      <c r="AJ411"/>
      <c r="AK411"/>
      <c r="AL411"/>
      <c r="AM411"/>
      <c r="AN411"/>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c r="BY411"/>
      <c r="BZ411"/>
      <c r="CA411"/>
      <c r="CB411"/>
      <c r="CC411"/>
      <c r="CD411"/>
      <c r="CE411"/>
      <c r="CF411"/>
      <c r="CG411"/>
    </row>
    <row r="412" spans="1:85" x14ac:dyDescent="0.2">
      <c r="A412" s="524"/>
      <c r="B412" s="524"/>
      <c r="C412" s="554"/>
      <c r="D412" s="524"/>
      <c r="E412" s="524"/>
      <c r="F412" s="555"/>
      <c r="G412" s="556"/>
      <c r="H412" s="556"/>
      <c r="I412" s="556"/>
      <c r="J412" s="556"/>
      <c r="K412"/>
      <c r="L412"/>
      <c r="M412"/>
      <c r="N412"/>
      <c r="O412"/>
      <c r="P412"/>
      <c r="Q412"/>
      <c r="R412"/>
      <c r="S412"/>
      <c r="T412"/>
      <c r="U412"/>
      <c r="V412"/>
      <c r="W412"/>
      <c r="X412"/>
      <c r="Y412"/>
      <c r="Z412"/>
      <c r="AA412"/>
      <c r="AB412"/>
      <c r="AC412"/>
      <c r="AD412"/>
      <c r="AE412"/>
      <c r="AF412"/>
      <c r="AG412"/>
      <c r="AH412"/>
      <c r="AI412"/>
      <c r="AJ412"/>
      <c r="AK412"/>
      <c r="AL412"/>
      <c r="AM412"/>
      <c r="AN412"/>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c r="BY412"/>
      <c r="BZ412"/>
      <c r="CA412"/>
      <c r="CB412"/>
      <c r="CC412"/>
      <c r="CD412"/>
      <c r="CE412"/>
      <c r="CF412"/>
      <c r="CG412"/>
    </row>
    <row r="413" spans="1:85" x14ac:dyDescent="0.2">
      <c r="A413" s="524"/>
      <c r="B413" s="524"/>
      <c r="C413" s="554"/>
      <c r="D413" s="524"/>
      <c r="E413" s="524"/>
      <c r="F413" s="555"/>
      <c r="G413" s="556"/>
      <c r="H413" s="556"/>
      <c r="I413" s="556"/>
      <c r="J413" s="556"/>
      <c r="K413"/>
      <c r="L413"/>
      <c r="M413"/>
      <c r="N413"/>
      <c r="O413"/>
      <c r="P413"/>
      <c r="Q413"/>
      <c r="R413"/>
      <c r="S413"/>
      <c r="T413"/>
      <c r="U413"/>
      <c r="V413"/>
      <c r="W413"/>
      <c r="X413"/>
      <c r="Y413"/>
      <c r="Z413"/>
      <c r="AA413"/>
      <c r="AB413"/>
      <c r="AC413"/>
      <c r="AD413"/>
      <c r="AE413"/>
      <c r="AF413"/>
      <c r="AG413"/>
      <c r="AH413"/>
      <c r="AI413"/>
      <c r="AJ413"/>
      <c r="AK413"/>
      <c r="AL413"/>
      <c r="AM413"/>
      <c r="AN413"/>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c r="BY413"/>
      <c r="BZ413"/>
      <c r="CA413"/>
      <c r="CB413"/>
      <c r="CC413"/>
      <c r="CD413"/>
      <c r="CE413"/>
      <c r="CF413"/>
      <c r="CG413"/>
    </row>
    <row r="414" spans="1:85" x14ac:dyDescent="0.2">
      <c r="A414" s="524"/>
      <c r="B414" s="524"/>
      <c r="C414" s="554"/>
      <c r="D414" s="524"/>
      <c r="E414" s="524"/>
      <c r="F414" s="555"/>
      <c r="G414" s="556"/>
      <c r="H414" s="556"/>
      <c r="I414" s="556"/>
      <c r="J414" s="556"/>
      <c r="K414"/>
      <c r="L414"/>
      <c r="M414"/>
      <c r="N414"/>
      <c r="O414"/>
      <c r="P414"/>
      <c r="Q414"/>
      <c r="R414"/>
      <c r="S414"/>
      <c r="T414"/>
      <c r="U414"/>
      <c r="V414"/>
      <c r="W414"/>
      <c r="X414"/>
      <c r="Y414"/>
      <c r="Z414"/>
      <c r="AA414"/>
      <c r="AB414"/>
      <c r="AC414"/>
      <c r="AD414"/>
      <c r="AE414"/>
      <c r="AF414"/>
      <c r="AG414"/>
      <c r="AH414"/>
      <c r="AI414"/>
      <c r="AJ414"/>
      <c r="AK414"/>
      <c r="AL414"/>
      <c r="AM414"/>
      <c r="AN41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c r="BY414"/>
      <c r="BZ414"/>
      <c r="CA414"/>
      <c r="CB414"/>
      <c r="CC414"/>
      <c r="CD414"/>
      <c r="CE414"/>
      <c r="CF414"/>
      <c r="CG414"/>
    </row>
    <row r="415" spans="1:85" x14ac:dyDescent="0.2">
      <c r="A415" s="524"/>
      <c r="B415" s="524"/>
      <c r="C415" s="554"/>
      <c r="D415" s="524"/>
      <c r="E415" s="524"/>
      <c r="F415" s="555"/>
      <c r="G415" s="556"/>
      <c r="H415" s="556"/>
      <c r="I415" s="556"/>
      <c r="J415" s="556"/>
      <c r="K415"/>
      <c r="L415"/>
      <c r="M415"/>
      <c r="N415"/>
      <c r="O415"/>
      <c r="P415"/>
      <c r="Q415"/>
      <c r="R415"/>
      <c r="S415"/>
      <c r="T415"/>
      <c r="U415"/>
      <c r="V415"/>
      <c r="W415"/>
      <c r="X415"/>
      <c r="Y415"/>
      <c r="Z415"/>
      <c r="AA415"/>
      <c r="AB415"/>
      <c r="AC415"/>
      <c r="AD415"/>
      <c r="AE415"/>
      <c r="AF415"/>
      <c r="AG415"/>
      <c r="AH415"/>
      <c r="AI415"/>
      <c r="AJ415"/>
      <c r="AK415"/>
      <c r="AL415"/>
      <c r="AM415"/>
      <c r="AN415"/>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c r="BY415"/>
      <c r="BZ415"/>
      <c r="CA415"/>
      <c r="CB415"/>
      <c r="CC415"/>
      <c r="CD415"/>
      <c r="CE415"/>
      <c r="CF415"/>
      <c r="CG415"/>
    </row>
    <row r="416" spans="1:85" x14ac:dyDescent="0.2">
      <c r="A416" s="524"/>
      <c r="B416" s="524"/>
      <c r="C416" s="554"/>
      <c r="D416" s="524"/>
      <c r="E416" s="524"/>
      <c r="F416" s="555"/>
      <c r="G416" s="556"/>
      <c r="H416" s="556"/>
      <c r="I416" s="556"/>
      <c r="J416" s="556"/>
      <c r="K416"/>
      <c r="L416"/>
      <c r="M416"/>
      <c r="N416"/>
      <c r="O416"/>
      <c r="P416"/>
      <c r="Q416"/>
      <c r="R416"/>
      <c r="S416"/>
      <c r="T416"/>
      <c r="U416"/>
      <c r="V416"/>
      <c r="W416"/>
      <c r="X416"/>
      <c r="Y416"/>
      <c r="Z416"/>
      <c r="AA416"/>
      <c r="AB416"/>
      <c r="AC416"/>
      <c r="AD416"/>
      <c r="AE416"/>
      <c r="AF416"/>
      <c r="AG416"/>
      <c r="AH416"/>
      <c r="AI416"/>
      <c r="AJ416"/>
      <c r="AK416"/>
      <c r="AL416"/>
      <c r="AM416"/>
      <c r="AN416"/>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c r="BY416"/>
      <c r="BZ416"/>
      <c r="CA416"/>
      <c r="CB416"/>
      <c r="CC416"/>
      <c r="CD416"/>
      <c r="CE416"/>
      <c r="CF416"/>
      <c r="CG416"/>
    </row>
    <row r="417" spans="1:85" x14ac:dyDescent="0.2">
      <c r="A417" s="524"/>
      <c r="B417" s="524"/>
      <c r="C417" s="554"/>
      <c r="D417" s="524"/>
      <c r="E417" s="524"/>
      <c r="F417" s="555"/>
      <c r="G417" s="556"/>
      <c r="H417" s="556"/>
      <c r="I417" s="556"/>
      <c r="J417" s="556"/>
      <c r="K417"/>
      <c r="L417"/>
      <c r="M417"/>
      <c r="N417"/>
      <c r="O417"/>
      <c r="P417"/>
      <c r="Q417"/>
      <c r="R417"/>
      <c r="S417"/>
      <c r="T417"/>
      <c r="U417"/>
      <c r="V417"/>
      <c r="W417"/>
      <c r="X417"/>
      <c r="Y417"/>
      <c r="Z417"/>
      <c r="AA417"/>
      <c r="AB417"/>
      <c r="AC417"/>
      <c r="AD417"/>
      <c r="AE417"/>
      <c r="AF417"/>
      <c r="AG417"/>
      <c r="AH417"/>
      <c r="AI417"/>
      <c r="AJ417"/>
      <c r="AK417"/>
      <c r="AL417"/>
      <c r="AM417"/>
      <c r="AN417"/>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c r="BY417"/>
      <c r="BZ417"/>
      <c r="CA417"/>
      <c r="CB417"/>
      <c r="CC417"/>
      <c r="CD417"/>
      <c r="CE417"/>
      <c r="CF417"/>
      <c r="CG417"/>
    </row>
    <row r="418" spans="1:85" x14ac:dyDescent="0.2">
      <c r="A418" s="524"/>
      <c r="B418" s="524"/>
      <c r="C418" s="554"/>
      <c r="D418" s="524"/>
      <c r="E418" s="524"/>
      <c r="F418" s="555"/>
      <c r="G418" s="556"/>
      <c r="H418" s="556"/>
      <c r="I418" s="556"/>
      <c r="J418" s="556"/>
      <c r="K418"/>
      <c r="L418"/>
      <c r="M418"/>
      <c r="N418"/>
      <c r="O418"/>
      <c r="P418"/>
      <c r="Q418"/>
      <c r="R418"/>
      <c r="S418"/>
      <c r="T418"/>
      <c r="U418"/>
      <c r="V418"/>
      <c r="W418"/>
      <c r="X418"/>
      <c r="Y418"/>
      <c r="Z418"/>
      <c r="AA418"/>
      <c r="AB418"/>
      <c r="AC418"/>
      <c r="AD418"/>
      <c r="AE418"/>
      <c r="AF418"/>
      <c r="AG418"/>
      <c r="AH418"/>
      <c r="AI418"/>
      <c r="AJ418"/>
      <c r="AK418"/>
      <c r="AL418"/>
      <c r="AM418"/>
      <c r="AN418"/>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c r="BY418"/>
      <c r="BZ418"/>
      <c r="CA418"/>
      <c r="CB418"/>
      <c r="CC418"/>
      <c r="CD418"/>
      <c r="CE418"/>
      <c r="CF418"/>
      <c r="CG418"/>
    </row>
    <row r="419" spans="1:85" x14ac:dyDescent="0.2">
      <c r="A419" s="524"/>
      <c r="B419" s="524"/>
      <c r="C419" s="554"/>
      <c r="D419" s="524"/>
      <c r="E419" s="524"/>
      <c r="F419" s="555"/>
      <c r="G419" s="556"/>
      <c r="H419" s="556"/>
      <c r="I419" s="556"/>
      <c r="J419" s="556"/>
      <c r="K419"/>
      <c r="L419"/>
      <c r="M419"/>
      <c r="N419"/>
      <c r="O419"/>
      <c r="P419"/>
      <c r="Q419"/>
      <c r="R419"/>
      <c r="S419"/>
      <c r="T419"/>
      <c r="U419"/>
      <c r="V419"/>
      <c r="W419"/>
      <c r="X419"/>
      <c r="Y419"/>
      <c r="Z419"/>
      <c r="AA419"/>
      <c r="AB419"/>
      <c r="AC419"/>
      <c r="AD419"/>
      <c r="AE419"/>
      <c r="AF419"/>
      <c r="AG419"/>
      <c r="AH419"/>
      <c r="AI419"/>
      <c r="AJ419"/>
      <c r="AK419"/>
      <c r="AL419"/>
      <c r="AM419"/>
      <c r="AN419"/>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c r="BY419"/>
      <c r="BZ419"/>
      <c r="CA419"/>
      <c r="CB419"/>
      <c r="CC419"/>
      <c r="CD419"/>
      <c r="CE419"/>
      <c r="CF419"/>
      <c r="CG419"/>
    </row>
    <row r="420" spans="1:85" x14ac:dyDescent="0.2">
      <c r="A420" s="524"/>
      <c r="B420" s="524"/>
      <c r="C420" s="554"/>
      <c r="D420" s="524"/>
      <c r="E420" s="524"/>
      <c r="F420" s="555"/>
      <c r="G420" s="556"/>
      <c r="H420" s="556"/>
      <c r="I420" s="556"/>
      <c r="J420" s="556"/>
      <c r="K420"/>
      <c r="L420"/>
      <c r="M420"/>
      <c r="N420"/>
      <c r="O420"/>
      <c r="P420"/>
      <c r="Q420"/>
      <c r="R420"/>
      <c r="S420"/>
      <c r="T420"/>
      <c r="U420"/>
      <c r="V420"/>
      <c r="W420"/>
      <c r="X420"/>
      <c r="Y420"/>
      <c r="Z420"/>
      <c r="AA420"/>
      <c r="AB420"/>
      <c r="AC420"/>
      <c r="AD420"/>
      <c r="AE420"/>
      <c r="AF420"/>
      <c r="AG420"/>
      <c r="AH420"/>
      <c r="AI420"/>
      <c r="AJ420"/>
      <c r="AK420"/>
      <c r="AL420"/>
      <c r="AM420"/>
      <c r="AN420"/>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c r="BY420"/>
      <c r="BZ420"/>
      <c r="CA420"/>
      <c r="CB420"/>
      <c r="CC420"/>
      <c r="CD420"/>
      <c r="CE420"/>
      <c r="CF420"/>
      <c r="CG420"/>
    </row>
    <row r="421" spans="1:85" x14ac:dyDescent="0.2">
      <c r="A421" s="524"/>
      <c r="B421" s="524"/>
      <c r="C421" s="554"/>
      <c r="D421" s="524"/>
      <c r="E421" s="524"/>
      <c r="F421" s="555"/>
      <c r="G421" s="556"/>
      <c r="H421" s="556"/>
      <c r="I421" s="556"/>
      <c r="J421" s="556"/>
      <c r="K421"/>
      <c r="L421"/>
      <c r="M421"/>
      <c r="N421"/>
      <c r="O421"/>
      <c r="P421"/>
      <c r="Q421"/>
      <c r="R421"/>
      <c r="S421"/>
      <c r="T421"/>
      <c r="U421"/>
      <c r="V421"/>
      <c r="W421"/>
      <c r="X421"/>
      <c r="Y421"/>
      <c r="Z421"/>
      <c r="AA421"/>
      <c r="AB421"/>
      <c r="AC421"/>
      <c r="AD421"/>
      <c r="AE421"/>
      <c r="AF421"/>
      <c r="AG421"/>
      <c r="AH421"/>
      <c r="AI421"/>
      <c r="AJ421"/>
      <c r="AK421"/>
      <c r="AL421"/>
      <c r="AM421"/>
      <c r="AN421"/>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c r="BY421"/>
      <c r="BZ421"/>
      <c r="CA421"/>
      <c r="CB421"/>
      <c r="CC421"/>
      <c r="CD421"/>
      <c r="CE421"/>
      <c r="CF421"/>
      <c r="CG421"/>
    </row>
    <row r="422" spans="1:85" x14ac:dyDescent="0.2">
      <c r="A422" s="524"/>
      <c r="B422" s="524"/>
      <c r="C422" s="554"/>
      <c r="D422" s="524"/>
      <c r="E422" s="524"/>
      <c r="F422" s="555"/>
      <c r="G422" s="556"/>
      <c r="H422" s="556"/>
      <c r="I422" s="556"/>
      <c r="J422" s="556"/>
      <c r="K422"/>
      <c r="L422"/>
      <c r="M422"/>
      <c r="N422"/>
      <c r="O422"/>
      <c r="P422"/>
      <c r="Q422"/>
      <c r="R422"/>
      <c r="S422"/>
      <c r="T422"/>
      <c r="U422"/>
      <c r="V422"/>
      <c r="W422"/>
      <c r="X422"/>
      <c r="Y422"/>
      <c r="Z422"/>
      <c r="AA422"/>
      <c r="AB422"/>
      <c r="AC422"/>
      <c r="AD422"/>
      <c r="AE422"/>
      <c r="AF422"/>
      <c r="AG422"/>
      <c r="AH422"/>
      <c r="AI422"/>
      <c r="AJ422"/>
      <c r="AK422"/>
      <c r="AL422"/>
      <c r="AM422"/>
      <c r="AN422"/>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c r="BY422"/>
      <c r="BZ422"/>
      <c r="CA422"/>
      <c r="CB422"/>
      <c r="CC422"/>
      <c r="CD422"/>
      <c r="CE422"/>
      <c r="CF422"/>
      <c r="CG422"/>
    </row>
    <row r="423" spans="1:85" x14ac:dyDescent="0.2">
      <c r="A423" s="524"/>
      <c r="B423" s="524"/>
      <c r="C423" s="554"/>
      <c r="D423" s="524"/>
      <c r="E423" s="524"/>
      <c r="F423" s="555"/>
      <c r="G423" s="556"/>
      <c r="H423" s="556"/>
      <c r="I423" s="556"/>
      <c r="J423" s="556"/>
      <c r="K423"/>
      <c r="L423"/>
      <c r="M423"/>
      <c r="N423"/>
      <c r="O423"/>
      <c r="P423"/>
      <c r="Q423"/>
      <c r="R423"/>
      <c r="S423"/>
      <c r="T423"/>
      <c r="U423"/>
      <c r="V423"/>
      <c r="W423"/>
      <c r="X423"/>
      <c r="Y423"/>
      <c r="Z423"/>
      <c r="AA423"/>
      <c r="AB423"/>
      <c r="AC423"/>
      <c r="AD423"/>
      <c r="AE423"/>
      <c r="AF423"/>
      <c r="AG423"/>
      <c r="AH423"/>
      <c r="AI423"/>
      <c r="AJ423"/>
      <c r="AK423"/>
      <c r="AL423"/>
      <c r="AM423"/>
      <c r="AN423"/>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c r="BY423"/>
      <c r="BZ423"/>
      <c r="CA423"/>
      <c r="CB423"/>
      <c r="CC423"/>
      <c r="CD423"/>
      <c r="CE423"/>
      <c r="CF423"/>
      <c r="CG423"/>
    </row>
    <row r="424" spans="1:85" x14ac:dyDescent="0.2">
      <c r="A424" s="524"/>
      <c r="B424" s="524"/>
      <c r="C424" s="554"/>
      <c r="D424" s="524"/>
      <c r="E424" s="524"/>
      <c r="F424" s="555"/>
      <c r="G424" s="556"/>
      <c r="H424" s="556"/>
      <c r="I424" s="556"/>
      <c r="J424" s="556"/>
      <c r="K424"/>
      <c r="L424"/>
      <c r="M424"/>
      <c r="N424"/>
      <c r="O424"/>
      <c r="P424"/>
      <c r="Q424"/>
      <c r="R424"/>
      <c r="S424"/>
      <c r="T424"/>
      <c r="U424"/>
      <c r="V424"/>
      <c r="W424"/>
      <c r="X424"/>
      <c r="Y424"/>
      <c r="Z424"/>
      <c r="AA424"/>
      <c r="AB424"/>
      <c r="AC424"/>
      <c r="AD424"/>
      <c r="AE424"/>
      <c r="AF424"/>
      <c r="AG424"/>
      <c r="AH424"/>
      <c r="AI424"/>
      <c r="AJ424"/>
      <c r="AK424"/>
      <c r="AL424"/>
      <c r="AM424"/>
      <c r="AN42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c r="BY424"/>
      <c r="BZ424"/>
      <c r="CA424"/>
      <c r="CB424"/>
      <c r="CC424"/>
      <c r="CD424"/>
      <c r="CE424"/>
      <c r="CF424"/>
      <c r="CG424"/>
    </row>
    <row r="425" spans="1:85" x14ac:dyDescent="0.2">
      <c r="A425" s="524"/>
      <c r="B425" s="524"/>
      <c r="C425" s="554"/>
      <c r="D425" s="524"/>
      <c r="E425" s="524"/>
      <c r="F425" s="555"/>
      <c r="G425" s="556"/>
      <c r="H425" s="556"/>
      <c r="I425" s="556"/>
      <c r="J425" s="556"/>
      <c r="K425"/>
      <c r="L425"/>
      <c r="M425"/>
      <c r="N425"/>
      <c r="O425"/>
      <c r="P425"/>
      <c r="Q425"/>
      <c r="R425"/>
      <c r="S425"/>
      <c r="T425"/>
      <c r="U425"/>
      <c r="V425"/>
      <c r="W425"/>
      <c r="X425"/>
      <c r="Y425"/>
      <c r="Z425"/>
      <c r="AA425"/>
      <c r="AB425"/>
      <c r="AC425"/>
      <c r="AD425"/>
      <c r="AE425"/>
      <c r="AF425"/>
      <c r="AG425"/>
      <c r="AH425"/>
      <c r="AI425"/>
      <c r="AJ425"/>
      <c r="AK425"/>
      <c r="AL425"/>
      <c r="AM425"/>
      <c r="AN425"/>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c r="BY425"/>
      <c r="BZ425"/>
      <c r="CA425"/>
      <c r="CB425"/>
      <c r="CC425"/>
      <c r="CD425"/>
      <c r="CE425"/>
      <c r="CF425"/>
      <c r="CG425"/>
    </row>
    <row r="426" spans="1:85" x14ac:dyDescent="0.2">
      <c r="A426" s="524"/>
      <c r="B426" s="524"/>
      <c r="C426" s="554"/>
      <c r="D426" s="524"/>
      <c r="E426" s="524"/>
      <c r="F426" s="555"/>
      <c r="G426" s="556"/>
      <c r="H426" s="556"/>
      <c r="I426" s="556"/>
      <c r="J426" s="556"/>
      <c r="K426"/>
      <c r="L426"/>
      <c r="M426"/>
      <c r="N426"/>
      <c r="O426"/>
      <c r="P426"/>
      <c r="Q426"/>
      <c r="R426"/>
      <c r="S426"/>
      <c r="T426"/>
      <c r="U426"/>
      <c r="V426"/>
      <c r="W426"/>
      <c r="X426"/>
      <c r="Y426"/>
      <c r="Z426"/>
      <c r="AA426"/>
      <c r="AB426"/>
      <c r="AC426"/>
      <c r="AD426"/>
      <c r="AE426"/>
      <c r="AF426"/>
      <c r="AG426"/>
      <c r="AH426"/>
      <c r="AI426"/>
      <c r="AJ426"/>
      <c r="AK426"/>
      <c r="AL426"/>
      <c r="AM426"/>
      <c r="AN426"/>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c r="BY426"/>
      <c r="BZ426"/>
      <c r="CA426"/>
      <c r="CB426"/>
      <c r="CC426"/>
      <c r="CD426"/>
      <c r="CE426"/>
      <c r="CF426"/>
      <c r="CG426"/>
    </row>
    <row r="427" spans="1:85" x14ac:dyDescent="0.2">
      <c r="A427" s="524"/>
      <c r="B427" s="524"/>
      <c r="C427" s="554"/>
      <c r="D427" s="524"/>
      <c r="E427" s="524"/>
      <c r="F427" s="555"/>
      <c r="G427" s="556"/>
      <c r="H427" s="556"/>
      <c r="I427" s="556"/>
      <c r="J427" s="556"/>
      <c r="K427"/>
      <c r="L427"/>
      <c r="M427"/>
      <c r="N427"/>
      <c r="O427"/>
      <c r="P427"/>
      <c r="Q427"/>
      <c r="R427"/>
      <c r="S427"/>
      <c r="T427"/>
      <c r="U427"/>
      <c r="V427"/>
      <c r="W427"/>
      <c r="X427"/>
      <c r="Y427"/>
      <c r="Z427"/>
      <c r="AA427"/>
      <c r="AB427"/>
      <c r="AC427"/>
      <c r="AD427"/>
      <c r="AE427"/>
      <c r="AF427"/>
      <c r="AG427"/>
      <c r="AH427"/>
      <c r="AI427"/>
      <c r="AJ427"/>
      <c r="AK427"/>
      <c r="AL427"/>
      <c r="AM427"/>
      <c r="AN427"/>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c r="BY427"/>
      <c r="BZ427"/>
      <c r="CA427"/>
      <c r="CB427"/>
      <c r="CC427"/>
      <c r="CD427"/>
      <c r="CE427"/>
      <c r="CF427"/>
      <c r="CG427"/>
    </row>
    <row r="428" spans="1:85" x14ac:dyDescent="0.2">
      <c r="A428" s="524"/>
      <c r="B428" s="524"/>
      <c r="C428" s="554"/>
      <c r="D428" s="524"/>
      <c r="E428" s="524"/>
      <c r="F428" s="555"/>
      <c r="G428" s="556"/>
      <c r="H428" s="556"/>
      <c r="I428" s="556"/>
      <c r="J428" s="556"/>
      <c r="K428"/>
      <c r="L428"/>
      <c r="M428"/>
      <c r="N428"/>
      <c r="O428"/>
      <c r="P428"/>
      <c r="Q428"/>
      <c r="R428"/>
      <c r="S428"/>
      <c r="T428"/>
      <c r="U428"/>
      <c r="V428"/>
      <c r="W428"/>
      <c r="X428"/>
      <c r="Y428"/>
      <c r="Z428"/>
      <c r="AA428"/>
      <c r="AB428"/>
      <c r="AC428"/>
      <c r="AD428"/>
      <c r="AE428"/>
      <c r="AF428"/>
      <c r="AG428"/>
      <c r="AH428"/>
      <c r="AI428"/>
      <c r="AJ428"/>
      <c r="AK428"/>
      <c r="AL428"/>
      <c r="AM428"/>
      <c r="AN428"/>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c r="BY428"/>
      <c r="BZ428"/>
      <c r="CA428"/>
      <c r="CB428"/>
      <c r="CC428"/>
      <c r="CD428"/>
      <c r="CE428"/>
      <c r="CF428"/>
      <c r="CG428"/>
    </row>
    <row r="429" spans="1:85" x14ac:dyDescent="0.2">
      <c r="A429" s="524"/>
      <c r="B429" s="524"/>
      <c r="C429" s="554"/>
      <c r="D429" s="524"/>
      <c r="E429" s="524"/>
      <c r="F429" s="555"/>
      <c r="G429" s="556"/>
      <c r="H429" s="556"/>
      <c r="I429" s="556"/>
      <c r="J429" s="556"/>
      <c r="K429"/>
      <c r="L429"/>
      <c r="M429"/>
      <c r="N429"/>
      <c r="O429"/>
      <c r="P429"/>
      <c r="Q429"/>
      <c r="R429"/>
      <c r="S429"/>
      <c r="T429"/>
      <c r="U429"/>
      <c r="V429"/>
      <c r="W429"/>
      <c r="X429"/>
      <c r="Y429"/>
      <c r="Z429"/>
      <c r="AA429"/>
      <c r="AB429"/>
      <c r="AC429"/>
      <c r="AD429"/>
      <c r="AE429"/>
      <c r="AF429"/>
      <c r="AG429"/>
      <c r="AH429"/>
      <c r="AI429"/>
      <c r="AJ429"/>
      <c r="AK429"/>
      <c r="AL429"/>
      <c r="AM429"/>
      <c r="AN429"/>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c r="BY429"/>
      <c r="BZ429"/>
      <c r="CA429"/>
      <c r="CB429"/>
      <c r="CC429"/>
      <c r="CD429"/>
      <c r="CE429"/>
      <c r="CF429"/>
      <c r="CG429"/>
    </row>
    <row r="430" spans="1:85" x14ac:dyDescent="0.2">
      <c r="A430" s="524"/>
      <c r="B430" s="524"/>
      <c r="C430" s="554"/>
      <c r="D430" s="524"/>
      <c r="E430" s="524"/>
      <c r="F430" s="555"/>
      <c r="G430" s="556"/>
      <c r="H430" s="556"/>
      <c r="I430" s="556"/>
      <c r="J430" s="556"/>
      <c r="K430"/>
      <c r="L430"/>
      <c r="M430"/>
      <c r="N430"/>
      <c r="O430"/>
      <c r="P430"/>
      <c r="Q430"/>
      <c r="R430"/>
      <c r="S430"/>
      <c r="T430"/>
      <c r="U430"/>
      <c r="V430"/>
      <c r="W430"/>
      <c r="X430"/>
      <c r="Y430"/>
      <c r="Z430"/>
      <c r="AA430"/>
      <c r="AB430"/>
      <c r="AC430"/>
      <c r="AD430"/>
      <c r="AE430"/>
      <c r="AF430"/>
      <c r="AG430"/>
      <c r="AH430"/>
      <c r="AI430"/>
      <c r="AJ430"/>
      <c r="AK430"/>
      <c r="AL430"/>
      <c r="AM430"/>
      <c r="AN430"/>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c r="BY430"/>
      <c r="BZ430"/>
      <c r="CA430"/>
      <c r="CB430"/>
      <c r="CC430"/>
      <c r="CD430"/>
      <c r="CE430"/>
      <c r="CF430"/>
      <c r="CG430"/>
    </row>
    <row r="431" spans="1:85" x14ac:dyDescent="0.2">
      <c r="A431" s="524"/>
      <c r="B431" s="524"/>
      <c r="C431" s="554"/>
      <c r="D431" s="524"/>
      <c r="E431" s="524"/>
      <c r="F431" s="555"/>
      <c r="G431" s="556"/>
      <c r="H431" s="556"/>
      <c r="I431" s="556"/>
      <c r="J431" s="556"/>
      <c r="K431"/>
      <c r="L431"/>
      <c r="M431"/>
      <c r="N431"/>
      <c r="O431"/>
      <c r="P431"/>
      <c r="Q431"/>
      <c r="R431"/>
      <c r="S431"/>
      <c r="T431"/>
      <c r="U431"/>
      <c r="V431"/>
      <c r="W431"/>
      <c r="X431"/>
      <c r="Y431"/>
      <c r="Z431"/>
      <c r="AA431"/>
      <c r="AB431"/>
      <c r="AC431"/>
      <c r="AD431"/>
      <c r="AE431"/>
      <c r="AF431"/>
      <c r="AG431"/>
      <c r="AH431"/>
      <c r="AI431"/>
      <c r="AJ431"/>
      <c r="AK431"/>
      <c r="AL431"/>
      <c r="AM431"/>
      <c r="AN431"/>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c r="BY431"/>
      <c r="BZ431"/>
      <c r="CA431"/>
      <c r="CB431"/>
      <c r="CC431"/>
      <c r="CD431"/>
      <c r="CE431"/>
      <c r="CF431"/>
      <c r="CG431"/>
    </row>
    <row r="432" spans="1:85" x14ac:dyDescent="0.2">
      <c r="A432" s="524"/>
      <c r="B432" s="524"/>
      <c r="C432" s="554"/>
      <c r="D432" s="524"/>
      <c r="E432" s="524"/>
      <c r="F432" s="555"/>
      <c r="G432" s="556"/>
      <c r="H432" s="556"/>
      <c r="I432" s="556"/>
      <c r="J432" s="556"/>
      <c r="K432"/>
      <c r="L432"/>
      <c r="M432"/>
      <c r="N432"/>
      <c r="O432"/>
      <c r="P432"/>
      <c r="Q432"/>
      <c r="R432"/>
      <c r="S432"/>
      <c r="T432"/>
      <c r="U432"/>
      <c r="V432"/>
      <c r="W432"/>
      <c r="X432"/>
      <c r="Y432"/>
      <c r="Z432"/>
      <c r="AA432"/>
      <c r="AB432"/>
      <c r="AC432"/>
      <c r="AD432"/>
      <c r="AE432"/>
      <c r="AF432"/>
      <c r="AG432"/>
      <c r="AH432"/>
      <c r="AI432"/>
      <c r="AJ432"/>
      <c r="AK432"/>
      <c r="AL432"/>
      <c r="AM432"/>
      <c r="AN432"/>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c r="BY432"/>
      <c r="BZ432"/>
      <c r="CA432"/>
      <c r="CB432"/>
      <c r="CC432"/>
      <c r="CD432"/>
      <c r="CE432"/>
      <c r="CF432"/>
      <c r="CG432"/>
    </row>
    <row r="433" spans="1:85" x14ac:dyDescent="0.2">
      <c r="A433" s="524"/>
      <c r="B433" s="524"/>
      <c r="C433" s="554"/>
      <c r="D433" s="524"/>
      <c r="E433" s="524"/>
      <c r="F433" s="555"/>
      <c r="G433" s="556"/>
      <c r="H433" s="556"/>
      <c r="I433" s="556"/>
      <c r="J433" s="556"/>
      <c r="K433"/>
      <c r="L433"/>
      <c r="M433"/>
      <c r="N433"/>
      <c r="O433"/>
      <c r="P433"/>
      <c r="Q433"/>
      <c r="R433"/>
      <c r="S433"/>
      <c r="T433"/>
      <c r="U433"/>
      <c r="V433"/>
      <c r="W433"/>
      <c r="X433"/>
      <c r="Y433"/>
      <c r="Z433"/>
      <c r="AA433"/>
      <c r="AB433"/>
      <c r="AC433"/>
      <c r="AD433"/>
      <c r="AE433"/>
      <c r="AF433"/>
      <c r="AG433"/>
      <c r="AH433"/>
      <c r="AI433"/>
      <c r="AJ433"/>
      <c r="AK433"/>
      <c r="AL433"/>
      <c r="AM433"/>
      <c r="AN433"/>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c r="BY433"/>
      <c r="BZ433"/>
      <c r="CA433"/>
      <c r="CB433"/>
      <c r="CC433"/>
      <c r="CD433"/>
      <c r="CE433"/>
      <c r="CF433"/>
      <c r="CG433"/>
    </row>
    <row r="434" spans="1:85" x14ac:dyDescent="0.2">
      <c r="A434" s="524"/>
      <c r="B434" s="524"/>
      <c r="C434" s="554"/>
      <c r="D434" s="524"/>
      <c r="E434" s="524"/>
      <c r="F434" s="555"/>
      <c r="G434" s="556"/>
      <c r="H434" s="556"/>
      <c r="I434" s="556"/>
      <c r="J434" s="556"/>
      <c r="K434"/>
      <c r="L434"/>
      <c r="M434"/>
      <c r="N434"/>
      <c r="O434"/>
      <c r="P434"/>
      <c r="Q434"/>
      <c r="R434"/>
      <c r="S434"/>
      <c r="T434"/>
      <c r="U434"/>
      <c r="V434"/>
      <c r="W434"/>
      <c r="X434"/>
      <c r="Y434"/>
      <c r="Z434"/>
      <c r="AA434"/>
      <c r="AB434"/>
      <c r="AC434"/>
      <c r="AD434"/>
      <c r="AE434"/>
      <c r="AF434"/>
      <c r="AG434"/>
      <c r="AH434"/>
      <c r="AI434"/>
      <c r="AJ434"/>
      <c r="AK434"/>
      <c r="AL434"/>
      <c r="AM434"/>
      <c r="AN43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c r="BY434"/>
      <c r="BZ434"/>
      <c r="CA434"/>
      <c r="CB434"/>
      <c r="CC434"/>
      <c r="CD434"/>
      <c r="CE434"/>
      <c r="CF434"/>
      <c r="CG434"/>
    </row>
    <row r="435" spans="1:85" x14ac:dyDescent="0.2">
      <c r="A435" s="524"/>
      <c r="B435" s="524"/>
      <c r="C435" s="554"/>
      <c r="D435" s="524"/>
      <c r="E435" s="524"/>
      <c r="F435" s="555"/>
      <c r="G435" s="556"/>
      <c r="H435" s="556"/>
      <c r="I435" s="556"/>
      <c r="J435" s="556"/>
      <c r="K435"/>
      <c r="L435"/>
      <c r="M435"/>
      <c r="N435"/>
      <c r="O435"/>
      <c r="P435"/>
      <c r="Q435"/>
      <c r="R435"/>
      <c r="S435"/>
      <c r="T435"/>
      <c r="U435"/>
      <c r="V435"/>
      <c r="W435"/>
      <c r="X435"/>
      <c r="Y435"/>
      <c r="Z435"/>
      <c r="AA435"/>
      <c r="AB435"/>
      <c r="AC435"/>
      <c r="AD435"/>
      <c r="AE435"/>
      <c r="AF435"/>
      <c r="AG435"/>
      <c r="AH435"/>
      <c r="AI435"/>
      <c r="AJ435"/>
      <c r="AK435"/>
      <c r="AL435"/>
      <c r="AM435"/>
      <c r="AN435"/>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c r="BY435"/>
      <c r="BZ435"/>
      <c r="CA435"/>
      <c r="CB435"/>
      <c r="CC435"/>
      <c r="CD435"/>
      <c r="CE435"/>
      <c r="CF435"/>
      <c r="CG435"/>
    </row>
    <row r="436" spans="1:85" x14ac:dyDescent="0.2">
      <c r="A436" s="524"/>
      <c r="B436" s="524"/>
      <c r="C436" s="554"/>
      <c r="D436" s="524"/>
      <c r="E436" s="524"/>
      <c r="F436" s="555"/>
      <c r="G436" s="556"/>
      <c r="H436" s="556"/>
      <c r="I436" s="556"/>
      <c r="J436" s="556"/>
      <c r="K436"/>
      <c r="L436"/>
      <c r="M436"/>
      <c r="N436"/>
      <c r="O436"/>
      <c r="P436"/>
      <c r="Q436"/>
      <c r="R436"/>
      <c r="S436"/>
      <c r="T436"/>
      <c r="U436"/>
      <c r="V436"/>
      <c r="W436"/>
      <c r="X436"/>
      <c r="Y436"/>
      <c r="Z436"/>
      <c r="AA436"/>
      <c r="AB436"/>
      <c r="AC436"/>
      <c r="AD436"/>
      <c r="AE436"/>
      <c r="AF436"/>
      <c r="AG436"/>
      <c r="AH436"/>
      <c r="AI436"/>
      <c r="AJ436"/>
      <c r="AK436"/>
      <c r="AL436"/>
      <c r="AM436"/>
      <c r="AN436"/>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c r="BY436"/>
      <c r="BZ436"/>
      <c r="CA436"/>
      <c r="CB436"/>
      <c r="CC436"/>
      <c r="CD436"/>
      <c r="CE436"/>
      <c r="CF436"/>
      <c r="CG436"/>
    </row>
    <row r="437" spans="1:85" x14ac:dyDescent="0.2">
      <c r="A437" s="524"/>
      <c r="B437" s="524"/>
      <c r="C437" s="554"/>
      <c r="D437" s="524"/>
      <c r="E437" s="524"/>
      <c r="F437" s="555"/>
      <c r="G437" s="556"/>
      <c r="H437" s="556"/>
      <c r="I437" s="556"/>
      <c r="J437" s="556"/>
      <c r="K437"/>
      <c r="L437"/>
      <c r="M437"/>
      <c r="N437"/>
      <c r="O437"/>
      <c r="P437"/>
      <c r="Q437"/>
      <c r="R437"/>
      <c r="S437"/>
      <c r="T437"/>
      <c r="U437"/>
      <c r="V437"/>
      <c r="W437"/>
      <c r="X437"/>
      <c r="Y437"/>
      <c r="Z437"/>
      <c r="AA437"/>
      <c r="AB437"/>
      <c r="AC437"/>
      <c r="AD437"/>
      <c r="AE437"/>
      <c r="AF437"/>
      <c r="AG437"/>
      <c r="AH437"/>
      <c r="AI437"/>
      <c r="AJ437"/>
      <c r="AK437"/>
      <c r="AL437"/>
      <c r="AM437"/>
      <c r="AN437"/>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c r="BY437"/>
      <c r="BZ437"/>
      <c r="CA437"/>
      <c r="CB437"/>
      <c r="CC437"/>
      <c r="CD437"/>
      <c r="CE437"/>
      <c r="CF437"/>
      <c r="CG437"/>
    </row>
    <row r="438" spans="1:85" x14ac:dyDescent="0.2">
      <c r="A438" s="524"/>
      <c r="B438" s="524"/>
      <c r="C438" s="554"/>
      <c r="D438" s="524"/>
      <c r="E438" s="524"/>
      <c r="F438" s="555"/>
      <c r="G438" s="556"/>
      <c r="H438" s="556"/>
      <c r="I438" s="556"/>
      <c r="J438" s="556"/>
      <c r="K438"/>
      <c r="L438"/>
      <c r="M438"/>
      <c r="N438"/>
      <c r="O438"/>
      <c r="P438"/>
      <c r="Q438"/>
      <c r="R438"/>
      <c r="S438"/>
      <c r="T438"/>
      <c r="U438"/>
      <c r="V438"/>
      <c r="W438"/>
      <c r="X438"/>
      <c r="Y438"/>
      <c r="Z438"/>
      <c r="AA438"/>
      <c r="AB438"/>
      <c r="AC438"/>
      <c r="AD438"/>
      <c r="AE438"/>
      <c r="AF438"/>
      <c r="AG438"/>
      <c r="AH438"/>
      <c r="AI438"/>
      <c r="AJ438"/>
      <c r="AK438"/>
      <c r="AL438"/>
      <c r="AM438"/>
      <c r="AN438"/>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c r="BY438"/>
      <c r="BZ438"/>
      <c r="CA438"/>
      <c r="CB438"/>
      <c r="CC438"/>
      <c r="CD438"/>
      <c r="CE438"/>
      <c r="CF438"/>
      <c r="CG438"/>
    </row>
    <row r="439" spans="1:85" x14ac:dyDescent="0.2">
      <c r="A439" s="524"/>
      <c r="B439" s="524"/>
      <c r="C439" s="554"/>
      <c r="D439" s="524"/>
      <c r="E439" s="524"/>
      <c r="F439" s="555"/>
      <c r="G439" s="556"/>
      <c r="H439" s="556"/>
      <c r="I439" s="556"/>
      <c r="J439" s="556"/>
      <c r="K439"/>
      <c r="L439"/>
      <c r="M439"/>
      <c r="N439"/>
      <c r="O439"/>
      <c r="P439"/>
      <c r="Q439"/>
      <c r="R439"/>
      <c r="S439"/>
      <c r="T439"/>
      <c r="U439"/>
      <c r="V439"/>
      <c r="W439"/>
      <c r="X439"/>
      <c r="Y439"/>
      <c r="Z439"/>
      <c r="AA439"/>
      <c r="AB439"/>
      <c r="AC439"/>
      <c r="AD439"/>
      <c r="AE439"/>
      <c r="AF439"/>
      <c r="AG439"/>
      <c r="AH439"/>
      <c r="AI439"/>
      <c r="AJ439"/>
      <c r="AK439"/>
      <c r="AL439"/>
      <c r="AM439"/>
      <c r="AN439"/>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c r="BY439"/>
      <c r="BZ439"/>
      <c r="CA439"/>
      <c r="CB439"/>
      <c r="CC439"/>
      <c r="CD439"/>
      <c r="CE439"/>
      <c r="CF439"/>
      <c r="CG439"/>
    </row>
    <row r="440" spans="1:85" x14ac:dyDescent="0.2">
      <c r="A440" s="524"/>
      <c r="B440" s="524"/>
      <c r="C440" s="554"/>
      <c r="D440" s="524"/>
      <c r="E440" s="524"/>
      <c r="F440" s="555"/>
      <c r="G440" s="556"/>
      <c r="H440" s="556"/>
      <c r="I440" s="556"/>
      <c r="J440" s="556"/>
      <c r="K440"/>
      <c r="L440"/>
      <c r="M440"/>
      <c r="N440"/>
      <c r="O440"/>
      <c r="P440"/>
      <c r="Q440"/>
      <c r="R440"/>
      <c r="S440"/>
      <c r="T440"/>
      <c r="U440"/>
      <c r="V440"/>
      <c r="W440"/>
      <c r="X440"/>
      <c r="Y440"/>
      <c r="Z440"/>
      <c r="AA440"/>
      <c r="AB440"/>
      <c r="AC440"/>
      <c r="AD440"/>
      <c r="AE440"/>
      <c r="AF440"/>
      <c r="AG440"/>
      <c r="AH440"/>
      <c r="AI440"/>
      <c r="AJ440"/>
      <c r="AK440"/>
      <c r="AL440"/>
      <c r="AM440"/>
      <c r="AN440"/>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c r="BY440"/>
      <c r="BZ440"/>
      <c r="CA440"/>
      <c r="CB440"/>
      <c r="CC440"/>
      <c r="CD440"/>
      <c r="CE440"/>
      <c r="CF440"/>
      <c r="CG440"/>
    </row>
    <row r="441" spans="1:85" x14ac:dyDescent="0.2">
      <c r="A441" s="524"/>
      <c r="B441" s="524"/>
      <c r="C441" s="554"/>
      <c r="D441" s="524"/>
      <c r="E441" s="524"/>
      <c r="F441" s="555"/>
      <c r="G441" s="556"/>
      <c r="H441" s="556"/>
      <c r="I441" s="556"/>
      <c r="J441" s="556"/>
      <c r="K441"/>
      <c r="L441"/>
      <c r="M441"/>
      <c r="N441"/>
      <c r="O441"/>
      <c r="P441"/>
      <c r="Q441"/>
      <c r="R441"/>
      <c r="S441"/>
      <c r="T441"/>
      <c r="U441"/>
      <c r="V441"/>
      <c r="W441"/>
      <c r="X441"/>
      <c r="Y441"/>
      <c r="Z441"/>
      <c r="AA441"/>
      <c r="AB441"/>
      <c r="AC441"/>
      <c r="AD441"/>
      <c r="AE441"/>
      <c r="AF441"/>
      <c r="AG441"/>
      <c r="AH441"/>
      <c r="AI441"/>
      <c r="AJ441"/>
      <c r="AK441"/>
      <c r="AL441"/>
      <c r="AM441"/>
      <c r="AN441"/>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c r="BY441"/>
      <c r="BZ441"/>
      <c r="CA441"/>
      <c r="CB441"/>
      <c r="CC441"/>
      <c r="CD441"/>
      <c r="CE441"/>
      <c r="CF441"/>
      <c r="CG441"/>
    </row>
    <row r="442" spans="1:85" x14ac:dyDescent="0.2">
      <c r="A442" s="524"/>
      <c r="B442" s="524"/>
      <c r="C442" s="554"/>
      <c r="D442" s="524"/>
      <c r="E442" s="524"/>
      <c r="F442" s="555"/>
      <c r="G442" s="556"/>
      <c r="H442" s="556"/>
      <c r="I442" s="556"/>
      <c r="J442" s="556"/>
      <c r="K442"/>
      <c r="L442"/>
      <c r="M442"/>
      <c r="N442"/>
      <c r="O442"/>
      <c r="P442"/>
      <c r="Q442"/>
      <c r="R442"/>
      <c r="S442"/>
      <c r="T442"/>
      <c r="U442"/>
      <c r="V442"/>
      <c r="W442"/>
      <c r="X442"/>
      <c r="Y442"/>
      <c r="Z442"/>
      <c r="AA442"/>
      <c r="AB442"/>
      <c r="AC442"/>
      <c r="AD442"/>
      <c r="AE442"/>
      <c r="AF442"/>
      <c r="AG442"/>
      <c r="AH442"/>
      <c r="AI442"/>
      <c r="AJ442"/>
      <c r="AK442"/>
      <c r="AL442"/>
      <c r="AM442"/>
      <c r="AN442"/>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c r="BY442"/>
      <c r="BZ442"/>
      <c r="CA442"/>
      <c r="CB442"/>
      <c r="CC442"/>
      <c r="CD442"/>
      <c r="CE442"/>
      <c r="CF442"/>
      <c r="CG442"/>
    </row>
    <row r="443" spans="1:85" x14ac:dyDescent="0.2">
      <c r="A443" s="524"/>
      <c r="B443" s="524"/>
      <c r="C443" s="554"/>
      <c r="D443" s="524"/>
      <c r="E443" s="524"/>
      <c r="F443" s="555"/>
      <c r="G443" s="556"/>
      <c r="H443" s="556"/>
      <c r="I443" s="556"/>
      <c r="J443" s="556"/>
      <c r="K443"/>
      <c r="L443"/>
      <c r="M443"/>
      <c r="N443"/>
      <c r="O443"/>
      <c r="P443"/>
      <c r="Q443"/>
      <c r="R443"/>
      <c r="S443"/>
      <c r="T443"/>
      <c r="U443"/>
      <c r="V443"/>
      <c r="W443"/>
      <c r="X443"/>
      <c r="Y443"/>
      <c r="Z443"/>
      <c r="AA443"/>
      <c r="AB443"/>
      <c r="AC443"/>
      <c r="AD443"/>
      <c r="AE443"/>
      <c r="AF443"/>
      <c r="AG443"/>
      <c r="AH443"/>
      <c r="AI443"/>
      <c r="AJ443"/>
      <c r="AK443"/>
      <c r="AL443"/>
      <c r="AM443"/>
      <c r="AN443"/>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c r="BY443"/>
      <c r="BZ443"/>
      <c r="CA443"/>
      <c r="CB443"/>
      <c r="CC443"/>
      <c r="CD443"/>
      <c r="CE443"/>
      <c r="CF443"/>
      <c r="CG443"/>
    </row>
    <row r="444" spans="1:85" x14ac:dyDescent="0.2">
      <c r="A444" s="524"/>
      <c r="B444" s="524"/>
      <c r="C444" s="554"/>
      <c r="D444" s="524"/>
      <c r="E444" s="524"/>
      <c r="F444" s="555"/>
      <c r="G444" s="556"/>
      <c r="H444" s="556"/>
      <c r="I444" s="556"/>
      <c r="J444" s="556"/>
      <c r="K444"/>
      <c r="L444"/>
      <c r="M444"/>
      <c r="N444"/>
      <c r="O444"/>
      <c r="P444"/>
      <c r="Q444"/>
      <c r="R444"/>
      <c r="S444"/>
      <c r="T444"/>
      <c r="U444"/>
      <c r="V444"/>
      <c r="W444"/>
      <c r="X444"/>
      <c r="Y444"/>
      <c r="Z444"/>
      <c r="AA444"/>
      <c r="AB444"/>
      <c r="AC444"/>
      <c r="AD444"/>
      <c r="AE444"/>
      <c r="AF444"/>
      <c r="AG444"/>
      <c r="AH444"/>
      <c r="AI444"/>
      <c r="AJ444"/>
      <c r="AK444"/>
      <c r="AL444"/>
      <c r="AM444"/>
      <c r="AN44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c r="BY444"/>
      <c r="BZ444"/>
      <c r="CA444"/>
      <c r="CB444"/>
      <c r="CC444"/>
      <c r="CD444"/>
      <c r="CE444"/>
      <c r="CF444"/>
      <c r="CG444"/>
    </row>
    <row r="445" spans="1:85" x14ac:dyDescent="0.2">
      <c r="A445" s="524"/>
      <c r="B445" s="524"/>
      <c r="C445" s="554"/>
      <c r="D445" s="524"/>
      <c r="E445" s="524"/>
      <c r="F445" s="555"/>
      <c r="G445" s="556"/>
      <c r="H445" s="556"/>
      <c r="I445" s="556"/>
      <c r="J445" s="556"/>
      <c r="K445"/>
      <c r="L445"/>
      <c r="M445"/>
      <c r="N445"/>
      <c r="O445"/>
      <c r="P445"/>
      <c r="Q445"/>
      <c r="R445"/>
      <c r="S445"/>
      <c r="T445"/>
      <c r="U445"/>
      <c r="V445"/>
      <c r="W445"/>
      <c r="X445"/>
      <c r="Y445"/>
      <c r="Z445"/>
      <c r="AA445"/>
      <c r="AB445"/>
      <c r="AC445"/>
      <c r="AD445"/>
      <c r="AE445"/>
      <c r="AF445"/>
      <c r="AG445"/>
      <c r="AH445"/>
      <c r="AI445"/>
      <c r="AJ445"/>
      <c r="AK445"/>
      <c r="AL445"/>
      <c r="AM445"/>
      <c r="AN445"/>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c r="BY445"/>
      <c r="BZ445"/>
      <c r="CA445"/>
      <c r="CB445"/>
      <c r="CC445"/>
      <c r="CD445"/>
      <c r="CE445"/>
      <c r="CF445"/>
      <c r="CG445"/>
    </row>
    <row r="446" spans="1:85" x14ac:dyDescent="0.2">
      <c r="A446" s="524"/>
      <c r="B446" s="524"/>
      <c r="C446" s="554"/>
      <c r="D446" s="524"/>
      <c r="E446" s="524"/>
      <c r="F446" s="555"/>
      <c r="G446" s="556"/>
      <c r="H446" s="556"/>
      <c r="I446" s="556"/>
      <c r="J446" s="556"/>
      <c r="K446"/>
      <c r="L446"/>
      <c r="M446"/>
      <c r="N446"/>
      <c r="O446"/>
      <c r="P446"/>
      <c r="Q446"/>
      <c r="R446"/>
      <c r="S446"/>
      <c r="T446"/>
      <c r="U446"/>
      <c r="V446"/>
      <c r="W446"/>
      <c r="X446"/>
      <c r="Y446"/>
      <c r="Z446"/>
      <c r="AA446"/>
      <c r="AB446"/>
      <c r="AC446"/>
      <c r="AD446"/>
      <c r="AE446"/>
      <c r="AF446"/>
      <c r="AG446"/>
      <c r="AH446"/>
      <c r="AI446"/>
      <c r="AJ446"/>
      <c r="AK446"/>
      <c r="AL446"/>
      <c r="AM446"/>
      <c r="AN446"/>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c r="BY446"/>
      <c r="BZ446"/>
      <c r="CA446"/>
      <c r="CB446"/>
      <c r="CC446"/>
      <c r="CD446"/>
      <c r="CE446"/>
      <c r="CF446"/>
      <c r="CG446"/>
    </row>
    <row r="447" spans="1:85" x14ac:dyDescent="0.2">
      <c r="A447" s="524"/>
      <c r="B447" s="524"/>
      <c r="C447" s="554"/>
      <c r="D447" s="524"/>
      <c r="E447" s="524"/>
      <c r="F447" s="555"/>
      <c r="G447" s="556"/>
      <c r="H447" s="556"/>
      <c r="I447" s="556"/>
      <c r="J447" s="556"/>
      <c r="K447"/>
      <c r="L447"/>
      <c r="M447"/>
      <c r="N447"/>
      <c r="O447"/>
      <c r="P447"/>
      <c r="Q447"/>
      <c r="R447"/>
      <c r="S447"/>
      <c r="T447"/>
      <c r="U447"/>
      <c r="V447"/>
      <c r="W447"/>
      <c r="X447"/>
      <c r="Y447"/>
      <c r="Z447"/>
      <c r="AA447"/>
      <c r="AB447"/>
      <c r="AC447"/>
      <c r="AD447"/>
      <c r="AE447"/>
      <c r="AF447"/>
      <c r="AG447"/>
      <c r="AH447"/>
      <c r="AI447"/>
      <c r="AJ447"/>
      <c r="AK447"/>
      <c r="AL447"/>
      <c r="AM447"/>
      <c r="AN447"/>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c r="BY447"/>
      <c r="BZ447"/>
      <c r="CA447"/>
      <c r="CB447"/>
      <c r="CC447"/>
      <c r="CD447"/>
      <c r="CE447"/>
      <c r="CF447"/>
      <c r="CG447"/>
    </row>
    <row r="448" spans="1:85" x14ac:dyDescent="0.2">
      <c r="A448" s="524"/>
      <c r="B448" s="524"/>
      <c r="C448" s="554"/>
      <c r="D448" s="524"/>
      <c r="E448" s="524"/>
      <c r="F448" s="555"/>
      <c r="G448" s="556"/>
      <c r="H448" s="556"/>
      <c r="I448" s="556"/>
      <c r="J448" s="556"/>
      <c r="K448"/>
      <c r="L448"/>
      <c r="M448"/>
      <c r="N448"/>
      <c r="O448"/>
      <c r="P448"/>
      <c r="Q448"/>
      <c r="R448"/>
      <c r="S448"/>
      <c r="T448"/>
      <c r="U448"/>
      <c r="V448"/>
      <c r="W448"/>
      <c r="X448"/>
      <c r="Y448"/>
      <c r="Z448"/>
      <c r="AA448"/>
      <c r="AB448"/>
      <c r="AC448"/>
      <c r="AD448"/>
      <c r="AE448"/>
      <c r="AF448"/>
      <c r="AG448"/>
      <c r="AH448"/>
      <c r="AI448"/>
      <c r="AJ448"/>
      <c r="AK448"/>
      <c r="AL448"/>
      <c r="AM448"/>
      <c r="AN448"/>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c r="BY448"/>
      <c r="BZ448"/>
      <c r="CA448"/>
      <c r="CB448"/>
      <c r="CC448"/>
      <c r="CD448"/>
      <c r="CE448"/>
      <c r="CF448"/>
      <c r="CG448"/>
    </row>
    <row r="449" spans="1:85" x14ac:dyDescent="0.2">
      <c r="A449" s="524"/>
      <c r="B449" s="524"/>
      <c r="C449" s="554"/>
      <c r="D449" s="524"/>
      <c r="E449" s="524"/>
      <c r="F449" s="555"/>
      <c r="G449" s="556"/>
      <c r="H449" s="556"/>
      <c r="I449" s="556"/>
      <c r="J449" s="556"/>
      <c r="K449"/>
      <c r="L449"/>
      <c r="M449"/>
      <c r="N449"/>
      <c r="O449"/>
      <c r="P449"/>
      <c r="Q449"/>
      <c r="R449"/>
      <c r="S449"/>
      <c r="T449"/>
      <c r="U449"/>
      <c r="V449"/>
      <c r="W449"/>
      <c r="X449"/>
      <c r="Y449"/>
      <c r="Z449"/>
      <c r="AA449"/>
      <c r="AB449"/>
      <c r="AC449"/>
      <c r="AD449"/>
      <c r="AE449"/>
      <c r="AF449"/>
      <c r="AG449"/>
      <c r="AH449"/>
      <c r="AI449"/>
      <c r="AJ449"/>
      <c r="AK449"/>
      <c r="AL449"/>
      <c r="AM449"/>
      <c r="AN449"/>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c r="BY449"/>
      <c r="BZ449"/>
      <c r="CA449"/>
      <c r="CB449"/>
      <c r="CC449"/>
      <c r="CD449"/>
      <c r="CE449"/>
      <c r="CF449"/>
      <c r="CG449"/>
    </row>
    <row r="450" spans="1:85" x14ac:dyDescent="0.2">
      <c r="A450" s="524"/>
      <c r="B450" s="524"/>
      <c r="C450" s="554"/>
      <c r="D450" s="524"/>
      <c r="E450" s="524"/>
      <c r="F450" s="555"/>
      <c r="G450" s="556"/>
      <c r="H450" s="556"/>
      <c r="I450" s="556"/>
      <c r="J450" s="556"/>
      <c r="K450"/>
      <c r="L450"/>
      <c r="M450"/>
      <c r="N450"/>
      <c r="O450"/>
      <c r="P450"/>
      <c r="Q450"/>
      <c r="R450"/>
      <c r="S450"/>
      <c r="T450"/>
      <c r="U450"/>
      <c r="V450"/>
      <c r="W450"/>
      <c r="X450"/>
      <c r="Y450"/>
      <c r="Z450"/>
      <c r="AA450"/>
      <c r="AB450"/>
      <c r="AC450"/>
      <c r="AD450"/>
      <c r="AE450"/>
      <c r="AF450"/>
      <c r="AG450"/>
      <c r="AH450"/>
      <c r="AI450"/>
      <c r="AJ450"/>
      <c r="AK450"/>
      <c r="AL450"/>
      <c r="AM450"/>
      <c r="AN450"/>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c r="BY450"/>
      <c r="BZ450"/>
      <c r="CA450"/>
      <c r="CB450"/>
      <c r="CC450"/>
      <c r="CD450"/>
      <c r="CE450"/>
      <c r="CF450"/>
      <c r="CG450"/>
    </row>
    <row r="451" spans="1:85" x14ac:dyDescent="0.2">
      <c r="A451" s="524"/>
      <c r="B451" s="524"/>
      <c r="C451" s="554"/>
      <c r="D451" s="524"/>
      <c r="E451" s="524"/>
      <c r="F451" s="555"/>
      <c r="G451" s="556"/>
      <c r="H451" s="556"/>
      <c r="I451" s="556"/>
      <c r="J451" s="556"/>
      <c r="K451"/>
      <c r="L451"/>
      <c r="M451"/>
      <c r="N451"/>
      <c r="O451"/>
      <c r="P451"/>
      <c r="Q451"/>
      <c r="R451"/>
      <c r="S451"/>
      <c r="T451"/>
      <c r="U451"/>
      <c r="V451"/>
      <c r="W451"/>
      <c r="X451"/>
      <c r="Y451"/>
      <c r="Z451"/>
      <c r="AA451"/>
      <c r="AB451"/>
      <c r="AC451"/>
      <c r="AD451"/>
      <c r="AE451"/>
      <c r="AF451"/>
      <c r="AG451"/>
      <c r="AH451"/>
      <c r="AI451"/>
      <c r="AJ451"/>
      <c r="AK451"/>
      <c r="AL451"/>
      <c r="AM451"/>
      <c r="AN451"/>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c r="BY451"/>
      <c r="BZ451"/>
      <c r="CA451"/>
      <c r="CB451"/>
      <c r="CC451"/>
      <c r="CD451"/>
      <c r="CE451"/>
      <c r="CF451"/>
      <c r="CG451"/>
    </row>
    <row r="452" spans="1:85" x14ac:dyDescent="0.2">
      <c r="A452" s="524"/>
      <c r="B452" s="524"/>
      <c r="C452" s="554"/>
      <c r="D452" s="524"/>
      <c r="E452" s="524"/>
      <c r="F452" s="555"/>
      <c r="G452" s="556"/>
      <c r="H452" s="556"/>
      <c r="I452" s="556"/>
      <c r="J452" s="556"/>
      <c r="K452"/>
      <c r="L452"/>
      <c r="M452"/>
      <c r="N452"/>
      <c r="O452"/>
      <c r="P452"/>
      <c r="Q452"/>
      <c r="R452"/>
      <c r="S452"/>
      <c r="T452"/>
      <c r="U452"/>
      <c r="V452"/>
      <c r="W452"/>
      <c r="X452"/>
      <c r="Y452"/>
      <c r="Z452"/>
      <c r="AA452"/>
      <c r="AB452"/>
      <c r="AC452"/>
      <c r="AD452"/>
      <c r="AE452"/>
      <c r="AF452"/>
      <c r="AG452"/>
      <c r="AH452"/>
      <c r="AI452"/>
      <c r="AJ452"/>
      <c r="AK452"/>
      <c r="AL452"/>
      <c r="AM452"/>
      <c r="AN452"/>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c r="BY452"/>
      <c r="BZ452"/>
      <c r="CA452"/>
      <c r="CB452"/>
      <c r="CC452"/>
      <c r="CD452"/>
      <c r="CE452"/>
      <c r="CF452"/>
      <c r="CG452"/>
    </row>
    <row r="453" spans="1:85" x14ac:dyDescent="0.2">
      <c r="A453" s="524"/>
      <c r="B453" s="524"/>
      <c r="C453" s="554"/>
      <c r="D453" s="524"/>
      <c r="E453" s="524"/>
      <c r="F453" s="555"/>
      <c r="G453" s="556"/>
      <c r="H453" s="556"/>
      <c r="I453" s="556"/>
      <c r="J453" s="556"/>
      <c r="K453"/>
      <c r="L453"/>
      <c r="M453"/>
      <c r="N453"/>
      <c r="O453"/>
      <c r="P453"/>
      <c r="Q453"/>
      <c r="R453"/>
      <c r="S453"/>
      <c r="T453"/>
      <c r="U453"/>
      <c r="V453"/>
      <c r="W453"/>
      <c r="X453"/>
      <c r="Y453"/>
      <c r="Z453"/>
      <c r="AA453"/>
      <c r="AB453"/>
      <c r="AC453"/>
      <c r="AD453"/>
      <c r="AE453"/>
      <c r="AF453"/>
      <c r="AG453"/>
      <c r="AH453"/>
      <c r="AI453"/>
      <c r="AJ453"/>
      <c r="AK453"/>
      <c r="AL453"/>
      <c r="AM453"/>
      <c r="AN453"/>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c r="BY453"/>
      <c r="BZ453"/>
      <c r="CA453"/>
      <c r="CB453"/>
      <c r="CC453"/>
      <c r="CD453"/>
      <c r="CE453"/>
      <c r="CF453"/>
      <c r="CG453"/>
    </row>
    <row r="454" spans="1:85" x14ac:dyDescent="0.2">
      <c r="A454" s="524"/>
      <c r="B454" s="524"/>
      <c r="C454" s="554"/>
      <c r="D454" s="524"/>
      <c r="E454" s="524"/>
      <c r="F454" s="555"/>
      <c r="G454" s="556"/>
      <c r="H454" s="556"/>
      <c r="I454" s="556"/>
      <c r="J454" s="556"/>
      <c r="K454"/>
      <c r="L454"/>
      <c r="M454"/>
      <c r="N454"/>
      <c r="O454"/>
      <c r="P454"/>
      <c r="Q454"/>
      <c r="R454"/>
      <c r="S454"/>
      <c r="T454"/>
      <c r="U454"/>
      <c r="V454"/>
      <c r="W454"/>
      <c r="X454"/>
      <c r="Y454"/>
      <c r="Z454"/>
      <c r="AA454"/>
      <c r="AB454"/>
      <c r="AC454"/>
      <c r="AD454"/>
      <c r="AE454"/>
      <c r="AF454"/>
      <c r="AG454"/>
      <c r="AH454"/>
      <c r="AI454"/>
      <c r="AJ454"/>
      <c r="AK454"/>
      <c r="AL454"/>
      <c r="AM454"/>
      <c r="AN45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c r="BY454"/>
      <c r="BZ454"/>
      <c r="CA454"/>
      <c r="CB454"/>
      <c r="CC454"/>
      <c r="CD454"/>
      <c r="CE454"/>
      <c r="CF454"/>
      <c r="CG454"/>
    </row>
    <row r="455" spans="1:85" x14ac:dyDescent="0.2">
      <c r="A455" s="524"/>
      <c r="B455" s="524"/>
      <c r="C455" s="554"/>
      <c r="D455" s="524"/>
      <c r="E455" s="524"/>
      <c r="F455" s="555"/>
      <c r="G455" s="556"/>
      <c r="H455" s="556"/>
      <c r="I455" s="556"/>
      <c r="J455" s="556"/>
      <c r="K455"/>
      <c r="L455"/>
      <c r="M455"/>
      <c r="N455"/>
      <c r="O455"/>
      <c r="P455"/>
      <c r="Q455"/>
      <c r="R455"/>
      <c r="S455"/>
      <c r="T455"/>
      <c r="U455"/>
      <c r="V455"/>
      <c r="W455"/>
      <c r="X455"/>
      <c r="Y455"/>
      <c r="Z455"/>
      <c r="AA455"/>
      <c r="AB455"/>
      <c r="AC455"/>
      <c r="AD455"/>
      <c r="AE455"/>
      <c r="AF455"/>
      <c r="AG455"/>
      <c r="AH455"/>
      <c r="AI455"/>
      <c r="AJ455"/>
      <c r="AK455"/>
      <c r="AL455"/>
      <c r="AM455"/>
      <c r="AN455"/>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c r="BY455"/>
      <c r="BZ455"/>
      <c r="CA455"/>
      <c r="CB455"/>
      <c r="CC455"/>
      <c r="CD455"/>
      <c r="CE455"/>
      <c r="CF455"/>
      <c r="CG455"/>
    </row>
    <row r="456" spans="1:85" x14ac:dyDescent="0.2">
      <c r="A456" s="524"/>
      <c r="B456" s="524"/>
      <c r="C456" s="554"/>
      <c r="D456" s="524"/>
      <c r="E456" s="524"/>
      <c r="F456" s="555"/>
      <c r="G456" s="556"/>
      <c r="H456" s="556"/>
      <c r="I456" s="556"/>
      <c r="J456" s="556"/>
      <c r="K456"/>
      <c r="L456"/>
      <c r="M456"/>
      <c r="N456"/>
      <c r="O456"/>
      <c r="P456"/>
      <c r="Q456"/>
      <c r="R456"/>
      <c r="S456"/>
      <c r="T456"/>
      <c r="U456"/>
      <c r="V456"/>
      <c r="W456"/>
      <c r="X456"/>
      <c r="Y456"/>
      <c r="Z456"/>
      <c r="AA456"/>
      <c r="AB456"/>
      <c r="AC456"/>
      <c r="AD456"/>
      <c r="AE456"/>
      <c r="AF456"/>
      <c r="AG456"/>
      <c r="AH456"/>
      <c r="AI456"/>
      <c r="AJ456"/>
      <c r="AK456"/>
      <c r="AL456"/>
      <c r="AM456"/>
      <c r="AN456"/>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c r="BY456"/>
      <c r="BZ456"/>
      <c r="CA456"/>
      <c r="CB456"/>
      <c r="CC456"/>
      <c r="CD456"/>
      <c r="CE456"/>
      <c r="CF456"/>
      <c r="CG456"/>
    </row>
    <row r="457" spans="1:85" x14ac:dyDescent="0.2">
      <c r="A457" s="524"/>
      <c r="B457" s="524"/>
      <c r="C457" s="554"/>
      <c r="D457" s="524"/>
      <c r="E457" s="524"/>
      <c r="F457" s="555"/>
      <c r="G457" s="556"/>
      <c r="H457" s="556"/>
      <c r="I457" s="556"/>
      <c r="J457" s="556"/>
      <c r="K457"/>
      <c r="L457"/>
      <c r="M457"/>
      <c r="N457"/>
      <c r="O457"/>
      <c r="P457"/>
      <c r="Q457"/>
      <c r="R457"/>
      <c r="S457"/>
      <c r="T457"/>
      <c r="U457"/>
      <c r="V457"/>
      <c r="W457"/>
      <c r="X457"/>
      <c r="Y457"/>
      <c r="Z457"/>
      <c r="AA457"/>
      <c r="AB457"/>
      <c r="AC457"/>
      <c r="AD457"/>
      <c r="AE457"/>
      <c r="AF457"/>
      <c r="AG457"/>
      <c r="AH457"/>
      <c r="AI457"/>
      <c r="AJ457"/>
      <c r="AK457"/>
      <c r="AL457"/>
      <c r="AM457"/>
      <c r="AN457"/>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c r="BY457"/>
      <c r="BZ457"/>
      <c r="CA457"/>
      <c r="CB457"/>
      <c r="CC457"/>
      <c r="CD457"/>
      <c r="CE457"/>
      <c r="CF457"/>
      <c r="CG457"/>
    </row>
    <row r="458" spans="1:85" x14ac:dyDescent="0.2">
      <c r="A458" s="524"/>
      <c r="B458" s="524"/>
      <c r="C458" s="554"/>
      <c r="D458" s="524"/>
      <c r="E458" s="524"/>
      <c r="F458" s="555"/>
      <c r="G458" s="556"/>
      <c r="H458" s="556"/>
      <c r="I458" s="556"/>
      <c r="J458" s="556"/>
      <c r="K458"/>
      <c r="L458"/>
      <c r="M458"/>
      <c r="N458"/>
      <c r="O458"/>
      <c r="P458"/>
      <c r="Q458"/>
      <c r="R458"/>
      <c r="S458"/>
      <c r="T458"/>
      <c r="U458"/>
      <c r="V458"/>
      <c r="W458"/>
      <c r="X458"/>
      <c r="Y458"/>
      <c r="Z458"/>
      <c r="AA458"/>
      <c r="AB458"/>
      <c r="AC458"/>
      <c r="AD458"/>
      <c r="AE458"/>
      <c r="AF458"/>
      <c r="AG458"/>
      <c r="AH458"/>
      <c r="AI458"/>
      <c r="AJ458"/>
      <c r="AK458"/>
      <c r="AL458"/>
      <c r="AM458"/>
      <c r="AN458"/>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c r="BY458"/>
      <c r="BZ458"/>
      <c r="CA458"/>
      <c r="CB458"/>
      <c r="CC458"/>
      <c r="CD458"/>
      <c r="CE458"/>
      <c r="CF458"/>
      <c r="CG458"/>
    </row>
    <row r="459" spans="1:85" x14ac:dyDescent="0.2">
      <c r="A459" s="524"/>
      <c r="B459" s="524"/>
      <c r="C459" s="554"/>
      <c r="D459" s="524"/>
      <c r="E459" s="524"/>
      <c r="F459" s="555"/>
      <c r="G459" s="556"/>
      <c r="H459" s="556"/>
      <c r="I459" s="556"/>
      <c r="J459" s="556"/>
      <c r="K459"/>
      <c r="L459"/>
      <c r="M459"/>
      <c r="N459"/>
      <c r="O459"/>
      <c r="P459"/>
      <c r="Q459"/>
      <c r="R459"/>
      <c r="S459"/>
      <c r="T459"/>
      <c r="U459"/>
      <c r="V459"/>
      <c r="W459"/>
      <c r="X459"/>
      <c r="Y459"/>
      <c r="Z459"/>
      <c r="AA459"/>
      <c r="AB459"/>
      <c r="AC459"/>
      <c r="AD459"/>
      <c r="AE459"/>
      <c r="AF459"/>
      <c r="AG459"/>
      <c r="AH459"/>
      <c r="AI459"/>
      <c r="AJ459"/>
      <c r="AK459"/>
      <c r="AL459"/>
      <c r="AM459"/>
      <c r="AN459"/>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c r="BY459"/>
      <c r="BZ459"/>
      <c r="CA459"/>
      <c r="CB459"/>
      <c r="CC459"/>
      <c r="CD459"/>
      <c r="CE459"/>
      <c r="CF459"/>
      <c r="CG459"/>
    </row>
    <row r="460" spans="1:85" x14ac:dyDescent="0.2">
      <c r="A460" s="524"/>
      <c r="B460" s="524"/>
      <c r="C460" s="554"/>
      <c r="D460" s="524"/>
      <c r="E460" s="524"/>
      <c r="F460" s="555"/>
      <c r="G460" s="556"/>
      <c r="H460" s="556"/>
      <c r="I460" s="556"/>
      <c r="J460" s="556"/>
      <c r="K460"/>
      <c r="L460"/>
      <c r="M460"/>
      <c r="N460"/>
      <c r="O460"/>
      <c r="P460"/>
      <c r="Q460"/>
      <c r="R460"/>
      <c r="S460"/>
      <c r="T460"/>
      <c r="U460"/>
      <c r="V460"/>
      <c r="W460"/>
      <c r="X460"/>
      <c r="Y460"/>
      <c r="Z460"/>
      <c r="AA460"/>
      <c r="AB460"/>
      <c r="AC460"/>
      <c r="AD460"/>
      <c r="AE460"/>
      <c r="AF460"/>
      <c r="AG460"/>
      <c r="AH460"/>
      <c r="AI460"/>
      <c r="AJ460"/>
      <c r="AK460"/>
      <c r="AL460"/>
      <c r="AM460"/>
      <c r="AN460"/>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c r="BY460"/>
      <c r="BZ460"/>
      <c r="CA460"/>
      <c r="CB460"/>
      <c r="CC460"/>
      <c r="CD460"/>
      <c r="CE460"/>
      <c r="CF460"/>
      <c r="CG460"/>
    </row>
    <row r="461" spans="1:85" x14ac:dyDescent="0.2">
      <c r="A461" s="524"/>
      <c r="B461" s="524"/>
      <c r="C461" s="554"/>
      <c r="D461" s="524"/>
      <c r="E461" s="524"/>
      <c r="F461" s="555"/>
      <c r="G461" s="556"/>
      <c r="H461" s="556"/>
      <c r="I461" s="556"/>
      <c r="J461" s="556"/>
      <c r="K461"/>
      <c r="L461"/>
      <c r="M461"/>
      <c r="N461"/>
      <c r="O461"/>
      <c r="P461"/>
      <c r="Q461"/>
      <c r="R461"/>
      <c r="S461"/>
      <c r="T461"/>
      <c r="U461"/>
      <c r="V461"/>
      <c r="W461"/>
      <c r="X461"/>
      <c r="Y461"/>
      <c r="Z461"/>
      <c r="AA461"/>
      <c r="AB461"/>
      <c r="AC461"/>
      <c r="AD461"/>
      <c r="AE461"/>
      <c r="AF461"/>
      <c r="AG461"/>
      <c r="AH461"/>
      <c r="AI461"/>
      <c r="AJ461"/>
      <c r="AK461"/>
      <c r="AL461"/>
      <c r="AM461"/>
      <c r="AN461"/>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c r="BY461"/>
      <c r="BZ461"/>
      <c r="CA461"/>
      <c r="CB461"/>
      <c r="CC461"/>
      <c r="CD461"/>
      <c r="CE461"/>
      <c r="CF461"/>
      <c r="CG461"/>
    </row>
    <row r="462" spans="1:85" x14ac:dyDescent="0.2">
      <c r="A462" s="524"/>
      <c r="B462" s="524"/>
      <c r="C462" s="554"/>
      <c r="D462" s="524"/>
      <c r="E462" s="524"/>
      <c r="F462" s="555"/>
      <c r="G462" s="556"/>
      <c r="H462" s="556"/>
      <c r="I462" s="556"/>
      <c r="J462" s="556"/>
      <c r="K462"/>
      <c r="L462"/>
      <c r="M462"/>
      <c r="N462"/>
      <c r="O462"/>
      <c r="P462"/>
      <c r="Q462"/>
      <c r="R462"/>
      <c r="S462"/>
      <c r="T462"/>
      <c r="U462"/>
      <c r="V462"/>
      <c r="W462"/>
      <c r="X462"/>
      <c r="Y462"/>
      <c r="Z462"/>
      <c r="AA462"/>
      <c r="AB462"/>
      <c r="AC462"/>
      <c r="AD462"/>
      <c r="AE462"/>
      <c r="AF462"/>
      <c r="AG462"/>
      <c r="AH462"/>
      <c r="AI462"/>
      <c r="AJ462"/>
      <c r="AK462"/>
      <c r="AL462"/>
      <c r="AM462"/>
      <c r="AN462"/>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c r="BY462"/>
      <c r="BZ462"/>
      <c r="CA462"/>
      <c r="CB462"/>
      <c r="CC462"/>
      <c r="CD462"/>
      <c r="CE462"/>
      <c r="CF462"/>
      <c r="CG462"/>
    </row>
    <row r="463" spans="1:85" x14ac:dyDescent="0.2">
      <c r="A463" s="524"/>
      <c r="B463" s="524"/>
      <c r="C463" s="554"/>
      <c r="D463" s="524"/>
      <c r="E463" s="524"/>
      <c r="F463" s="555"/>
      <c r="G463" s="556"/>
      <c r="H463" s="556"/>
      <c r="I463" s="556"/>
      <c r="J463" s="556"/>
      <c r="K463"/>
      <c r="L463"/>
      <c r="M463"/>
      <c r="N463"/>
      <c r="O463"/>
      <c r="P463"/>
      <c r="Q463"/>
      <c r="R463"/>
      <c r="S463"/>
      <c r="T463"/>
      <c r="U463"/>
      <c r="V463"/>
      <c r="W463"/>
      <c r="X463"/>
      <c r="Y463"/>
      <c r="Z463"/>
      <c r="AA463"/>
      <c r="AB463"/>
      <c r="AC463"/>
      <c r="AD463"/>
      <c r="AE463"/>
      <c r="AF463"/>
      <c r="AG463"/>
      <c r="AH463"/>
      <c r="AI463"/>
      <c r="AJ463"/>
      <c r="AK463"/>
      <c r="AL463"/>
      <c r="AM463"/>
      <c r="AN463"/>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c r="BY463"/>
      <c r="BZ463"/>
      <c r="CA463"/>
      <c r="CB463"/>
      <c r="CC463"/>
      <c r="CD463"/>
      <c r="CE463"/>
      <c r="CF463"/>
      <c r="CG463"/>
    </row>
    <row r="464" spans="1:85" x14ac:dyDescent="0.2">
      <c r="A464" s="524"/>
      <c r="B464" s="524"/>
      <c r="C464" s="554"/>
      <c r="D464" s="524"/>
      <c r="E464" s="524"/>
      <c r="F464" s="555"/>
      <c r="G464" s="556"/>
      <c r="H464" s="556"/>
      <c r="I464" s="556"/>
      <c r="J464" s="556"/>
      <c r="K464"/>
      <c r="L464"/>
      <c r="M464"/>
      <c r="N464"/>
      <c r="O464"/>
      <c r="P464"/>
      <c r="Q464"/>
      <c r="R464"/>
      <c r="S464"/>
      <c r="T464"/>
      <c r="U464"/>
      <c r="V464"/>
      <c r="W464"/>
      <c r="X464"/>
      <c r="Y464"/>
      <c r="Z464"/>
      <c r="AA464"/>
      <c r="AB464"/>
      <c r="AC464"/>
      <c r="AD464"/>
      <c r="AE464"/>
      <c r="AF464"/>
      <c r="AG464"/>
      <c r="AH464"/>
      <c r="AI464"/>
      <c r="AJ464"/>
      <c r="AK464"/>
      <c r="AL464"/>
      <c r="AM464"/>
      <c r="AN46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c r="BY464"/>
      <c r="BZ464"/>
      <c r="CA464"/>
      <c r="CB464"/>
      <c r="CC464"/>
      <c r="CD464"/>
      <c r="CE464"/>
      <c r="CF464"/>
      <c r="CG464"/>
    </row>
    <row r="465" spans="1:85" x14ac:dyDescent="0.2">
      <c r="A465" s="524"/>
      <c r="B465" s="524"/>
      <c r="C465" s="554"/>
      <c r="D465" s="524"/>
      <c r="E465" s="524"/>
      <c r="F465" s="555"/>
      <c r="G465" s="556"/>
      <c r="H465" s="556"/>
      <c r="I465" s="556"/>
      <c r="J465" s="556"/>
      <c r="K465"/>
      <c r="L465"/>
      <c r="M465"/>
      <c r="N465"/>
      <c r="O465"/>
      <c r="P465"/>
      <c r="Q465"/>
      <c r="R465"/>
      <c r="S465"/>
      <c r="T465"/>
      <c r="U465"/>
      <c r="V465"/>
      <c r="W465"/>
      <c r="X465"/>
      <c r="Y465"/>
      <c r="Z465"/>
      <c r="AA465"/>
      <c r="AB465"/>
      <c r="AC465"/>
      <c r="AD465"/>
      <c r="AE465"/>
      <c r="AF465"/>
      <c r="AG465"/>
      <c r="AH465"/>
      <c r="AI465"/>
      <c r="AJ465"/>
      <c r="AK465"/>
      <c r="AL465"/>
      <c r="AM465"/>
      <c r="AN465"/>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c r="BY465"/>
      <c r="BZ465"/>
      <c r="CA465"/>
      <c r="CB465"/>
      <c r="CC465"/>
      <c r="CD465"/>
      <c r="CE465"/>
      <c r="CF465"/>
      <c r="CG465"/>
    </row>
    <row r="466" spans="1:85" x14ac:dyDescent="0.2">
      <c r="A466" s="524"/>
      <c r="B466" s="524"/>
      <c r="C466" s="554"/>
      <c r="D466" s="524"/>
      <c r="E466" s="524"/>
      <c r="F466" s="555"/>
      <c r="G466" s="556"/>
      <c r="H466" s="556"/>
      <c r="I466" s="556"/>
      <c r="J466" s="556"/>
      <c r="K466"/>
      <c r="L466"/>
      <c r="M466"/>
      <c r="N466"/>
      <c r="O466"/>
      <c r="P466"/>
      <c r="Q466"/>
      <c r="R466"/>
      <c r="S466"/>
      <c r="T466"/>
      <c r="U466"/>
      <c r="V466"/>
      <c r="W466"/>
      <c r="X466"/>
      <c r="Y466"/>
      <c r="Z466"/>
      <c r="AA466"/>
      <c r="AB466"/>
      <c r="AC466"/>
      <c r="AD466"/>
      <c r="AE466"/>
      <c r="AF466"/>
      <c r="AG466"/>
      <c r="AH466"/>
      <c r="AI466"/>
      <c r="AJ466"/>
      <c r="AK466"/>
      <c r="AL466"/>
      <c r="AM466"/>
      <c r="AN466"/>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c r="BY466"/>
      <c r="BZ466"/>
      <c r="CA466"/>
      <c r="CB466"/>
      <c r="CC466"/>
      <c r="CD466"/>
      <c r="CE466"/>
      <c r="CF466"/>
      <c r="CG466"/>
    </row>
    <row r="467" spans="1:85" x14ac:dyDescent="0.2">
      <c r="A467" s="524"/>
      <c r="B467" s="524"/>
      <c r="C467" s="554"/>
      <c r="D467" s="524"/>
      <c r="E467" s="524"/>
      <c r="F467" s="555"/>
      <c r="G467" s="556"/>
      <c r="H467" s="556"/>
      <c r="I467" s="556"/>
      <c r="J467" s="556"/>
      <c r="K467"/>
      <c r="L467"/>
      <c r="M467"/>
      <c r="N467"/>
      <c r="O467"/>
      <c r="P467"/>
      <c r="Q467"/>
      <c r="R467"/>
      <c r="S467"/>
      <c r="T467"/>
      <c r="U467"/>
      <c r="V467"/>
      <c r="W467"/>
      <c r="X467"/>
      <c r="Y467"/>
      <c r="Z467"/>
      <c r="AA467"/>
      <c r="AB467"/>
      <c r="AC467"/>
      <c r="AD467"/>
      <c r="AE467"/>
      <c r="AF467"/>
      <c r="AG467"/>
      <c r="AH467"/>
      <c r="AI467"/>
      <c r="AJ467"/>
      <c r="AK467"/>
      <c r="AL467"/>
      <c r="AM467"/>
      <c r="AN467"/>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c r="BY467"/>
      <c r="BZ467"/>
      <c r="CA467"/>
      <c r="CB467"/>
      <c r="CC467"/>
      <c r="CD467"/>
      <c r="CE467"/>
      <c r="CF467"/>
      <c r="CG467"/>
    </row>
    <row r="468" spans="1:85" x14ac:dyDescent="0.2">
      <c r="A468" s="524"/>
      <c r="B468" s="524"/>
      <c r="C468" s="554"/>
      <c r="D468" s="524"/>
      <c r="E468" s="524"/>
      <c r="F468" s="555"/>
      <c r="G468" s="556"/>
      <c r="H468" s="556"/>
      <c r="I468" s="556"/>
      <c r="J468" s="556"/>
      <c r="K468"/>
      <c r="L468"/>
      <c r="M468"/>
      <c r="N468"/>
      <c r="O468"/>
      <c r="P468"/>
      <c r="Q468"/>
      <c r="R468"/>
      <c r="S468"/>
      <c r="T468"/>
      <c r="U468"/>
      <c r="V468"/>
      <c r="W468"/>
      <c r="X468"/>
      <c r="Y468"/>
      <c r="Z468"/>
      <c r="AA468"/>
      <c r="AB468"/>
      <c r="AC468"/>
      <c r="AD468"/>
      <c r="AE468"/>
      <c r="AF468"/>
      <c r="AG468"/>
      <c r="AH468"/>
      <c r="AI468"/>
      <c r="AJ468"/>
      <c r="AK468"/>
      <c r="AL468"/>
      <c r="AM468"/>
      <c r="AN468"/>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c r="BY468"/>
      <c r="BZ468"/>
      <c r="CA468"/>
      <c r="CB468"/>
      <c r="CC468"/>
      <c r="CD468"/>
      <c r="CE468"/>
      <c r="CF468"/>
      <c r="CG468"/>
    </row>
    <row r="469" spans="1:85" x14ac:dyDescent="0.2">
      <c r="A469" s="524"/>
      <c r="B469" s="524"/>
      <c r="C469" s="554"/>
      <c r="D469" s="524"/>
      <c r="E469" s="524"/>
      <c r="F469" s="555"/>
      <c r="G469" s="556"/>
      <c r="H469" s="556"/>
      <c r="I469" s="556"/>
      <c r="J469" s="556"/>
      <c r="K469"/>
      <c r="L469"/>
      <c r="M469"/>
      <c r="N469"/>
      <c r="O469"/>
      <c r="P469"/>
      <c r="Q469"/>
      <c r="R469"/>
      <c r="S469"/>
      <c r="T469"/>
      <c r="U469"/>
      <c r="V469"/>
      <c r="W469"/>
      <c r="X469"/>
      <c r="Y469"/>
      <c r="Z469"/>
      <c r="AA469"/>
      <c r="AB469"/>
      <c r="AC469"/>
      <c r="AD469"/>
      <c r="AE469"/>
      <c r="AF469"/>
      <c r="AG469"/>
      <c r="AH469"/>
      <c r="AI469"/>
      <c r="AJ469"/>
      <c r="AK469"/>
      <c r="AL469"/>
      <c r="AM469"/>
      <c r="AN469"/>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c r="BY469"/>
      <c r="BZ469"/>
      <c r="CA469"/>
      <c r="CB469"/>
      <c r="CC469"/>
      <c r="CD469"/>
      <c r="CE469"/>
      <c r="CF469"/>
      <c r="CG469"/>
    </row>
    <row r="470" spans="1:85" x14ac:dyDescent="0.2">
      <c r="A470" s="524"/>
      <c r="B470" s="524"/>
      <c r="C470" s="554"/>
      <c r="D470" s="524"/>
      <c r="E470" s="524"/>
      <c r="F470" s="555"/>
      <c r="G470" s="556"/>
      <c r="H470" s="556"/>
      <c r="I470" s="556"/>
      <c r="J470" s="556"/>
      <c r="K470"/>
      <c r="L470"/>
      <c r="M470"/>
      <c r="N470"/>
      <c r="O470"/>
      <c r="P470"/>
      <c r="Q470"/>
      <c r="R470"/>
      <c r="S470"/>
      <c r="T470"/>
      <c r="U470"/>
      <c r="V470"/>
      <c r="W470"/>
      <c r="X470"/>
      <c r="Y470"/>
      <c r="Z470"/>
      <c r="AA470"/>
      <c r="AB470"/>
      <c r="AC470"/>
      <c r="AD470"/>
      <c r="AE470"/>
      <c r="AF470"/>
      <c r="AG470"/>
      <c r="AH470"/>
      <c r="AI470"/>
      <c r="AJ470"/>
      <c r="AK470"/>
      <c r="AL470"/>
      <c r="AM470"/>
      <c r="AN470"/>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c r="BY470"/>
      <c r="BZ470"/>
      <c r="CA470"/>
      <c r="CB470"/>
      <c r="CC470"/>
      <c r="CD470"/>
      <c r="CE470"/>
      <c r="CF470"/>
      <c r="CG470"/>
    </row>
    <row r="471" spans="1:85" x14ac:dyDescent="0.2">
      <c r="A471" s="524"/>
      <c r="B471" s="524"/>
      <c r="C471" s="554"/>
      <c r="D471" s="524"/>
      <c r="E471" s="524"/>
      <c r="F471" s="555"/>
      <c r="G471" s="556"/>
      <c r="H471" s="556"/>
      <c r="I471" s="556"/>
      <c r="J471" s="556"/>
      <c r="K471"/>
      <c r="L471"/>
      <c r="M471"/>
      <c r="N471"/>
      <c r="O471"/>
      <c r="P471"/>
      <c r="Q471"/>
      <c r="R471"/>
      <c r="S471"/>
      <c r="T471"/>
      <c r="U471"/>
      <c r="V471"/>
      <c r="W471"/>
      <c r="X471"/>
      <c r="Y471"/>
      <c r="Z471"/>
      <c r="AA471"/>
      <c r="AB471"/>
      <c r="AC471"/>
      <c r="AD471"/>
      <c r="AE471"/>
      <c r="AF471"/>
      <c r="AG471"/>
      <c r="AH471"/>
      <c r="AI471"/>
      <c r="AJ471"/>
      <c r="AK471"/>
      <c r="AL471"/>
      <c r="AM471"/>
      <c r="AN471"/>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c r="BY471"/>
      <c r="BZ471"/>
      <c r="CA471"/>
      <c r="CB471"/>
      <c r="CC471"/>
      <c r="CD471"/>
      <c r="CE471"/>
      <c r="CF471"/>
      <c r="CG471"/>
    </row>
    <row r="472" spans="1:85" x14ac:dyDescent="0.2">
      <c r="A472" s="524"/>
      <c r="B472" s="524"/>
      <c r="C472" s="554"/>
      <c r="D472" s="524"/>
      <c r="E472" s="524"/>
      <c r="F472" s="555"/>
      <c r="G472" s="556"/>
      <c r="H472" s="556"/>
      <c r="I472" s="556"/>
      <c r="J472" s="556"/>
      <c r="K472"/>
      <c r="L472"/>
      <c r="M472"/>
      <c r="N472"/>
      <c r="O472"/>
      <c r="P472"/>
      <c r="Q472"/>
      <c r="R472"/>
      <c r="S472"/>
      <c r="T472"/>
      <c r="U472"/>
      <c r="V472"/>
      <c r="W472"/>
      <c r="X472"/>
      <c r="Y472"/>
      <c r="Z472"/>
      <c r="AA472"/>
      <c r="AB472"/>
      <c r="AC472"/>
      <c r="AD472"/>
      <c r="AE472"/>
      <c r="AF472"/>
      <c r="AG472"/>
      <c r="AH472"/>
      <c r="AI472"/>
      <c r="AJ472"/>
      <c r="AK472"/>
      <c r="AL472"/>
      <c r="AM472"/>
      <c r="AN472"/>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c r="BY472"/>
      <c r="BZ472"/>
      <c r="CA472"/>
      <c r="CB472"/>
      <c r="CC472"/>
      <c r="CD472"/>
      <c r="CE472"/>
      <c r="CF472"/>
      <c r="CG472"/>
    </row>
    <row r="473" spans="1:85" x14ac:dyDescent="0.2">
      <c r="A473" s="524"/>
      <c r="B473" s="524"/>
      <c r="C473" s="554"/>
      <c r="D473" s="524"/>
      <c r="E473" s="524"/>
      <c r="F473" s="555"/>
      <c r="G473" s="556"/>
      <c r="H473" s="556"/>
      <c r="I473" s="556"/>
      <c r="J473" s="556"/>
      <c r="K473"/>
      <c r="L473"/>
      <c r="M473"/>
      <c r="N473"/>
      <c r="O473"/>
      <c r="P473"/>
      <c r="Q473"/>
      <c r="R473"/>
      <c r="S473"/>
      <c r="T473"/>
      <c r="U473"/>
      <c r="V473"/>
      <c r="W473"/>
      <c r="X473"/>
      <c r="Y473"/>
      <c r="Z473"/>
      <c r="AA473"/>
      <c r="AB473"/>
      <c r="AC473"/>
      <c r="AD473"/>
      <c r="AE473"/>
      <c r="AF473"/>
      <c r="AG473"/>
      <c r="AH473"/>
      <c r="AI473"/>
      <c r="AJ473"/>
      <c r="AK473"/>
      <c r="AL473"/>
      <c r="AM473"/>
      <c r="AN473"/>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c r="BY473"/>
      <c r="BZ473"/>
      <c r="CA473"/>
      <c r="CB473"/>
      <c r="CC473"/>
      <c r="CD473"/>
      <c r="CE473"/>
      <c r="CF473"/>
      <c r="CG473"/>
    </row>
    <row r="474" spans="1:85" x14ac:dyDescent="0.2">
      <c r="A474" s="524"/>
      <c r="B474" s="524"/>
      <c r="C474" s="554"/>
      <c r="D474" s="524"/>
      <c r="E474" s="524"/>
      <c r="F474" s="555"/>
      <c r="G474" s="556"/>
      <c r="H474" s="556"/>
      <c r="I474" s="556"/>
      <c r="J474" s="556"/>
      <c r="K474"/>
      <c r="L474"/>
      <c r="M474"/>
      <c r="N474"/>
      <c r="O474"/>
      <c r="P474"/>
      <c r="Q474"/>
      <c r="R474"/>
      <c r="S474"/>
      <c r="T474"/>
      <c r="U474"/>
      <c r="V474"/>
      <c r="W474"/>
      <c r="X474"/>
      <c r="Y474"/>
      <c r="Z474"/>
      <c r="AA474"/>
      <c r="AB474"/>
      <c r="AC474"/>
      <c r="AD474"/>
      <c r="AE474"/>
      <c r="AF474"/>
      <c r="AG474"/>
      <c r="AH474"/>
      <c r="AI474"/>
      <c r="AJ474"/>
      <c r="AK474"/>
      <c r="AL474"/>
      <c r="AM474"/>
      <c r="AN4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c r="BY474"/>
      <c r="BZ474"/>
      <c r="CA474"/>
      <c r="CB474"/>
      <c r="CC474"/>
      <c r="CD474"/>
      <c r="CE474"/>
      <c r="CF474"/>
      <c r="CG474"/>
    </row>
    <row r="475" spans="1:85" x14ac:dyDescent="0.2">
      <c r="A475" s="524"/>
      <c r="B475" s="524"/>
      <c r="C475" s="554"/>
      <c r="D475" s="524"/>
      <c r="E475" s="524"/>
      <c r="F475" s="555"/>
      <c r="G475" s="556"/>
      <c r="H475" s="556"/>
      <c r="I475" s="556"/>
      <c r="J475" s="556"/>
      <c r="K475"/>
      <c r="L475"/>
      <c r="M475"/>
      <c r="N475"/>
      <c r="O475"/>
      <c r="P475"/>
      <c r="Q475"/>
      <c r="R475"/>
      <c r="S475"/>
      <c r="T475"/>
      <c r="U475"/>
      <c r="V475"/>
      <c r="W475"/>
      <c r="X475"/>
      <c r="Y475"/>
      <c r="Z475"/>
      <c r="AA475"/>
      <c r="AB475"/>
      <c r="AC475"/>
      <c r="AD475"/>
      <c r="AE475"/>
      <c r="AF475"/>
      <c r="AG475"/>
      <c r="AH475"/>
      <c r="AI475"/>
      <c r="AJ475"/>
      <c r="AK475"/>
      <c r="AL475"/>
      <c r="AM475"/>
      <c r="AN475"/>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c r="BY475"/>
      <c r="BZ475"/>
      <c r="CA475"/>
      <c r="CB475"/>
      <c r="CC475"/>
      <c r="CD475"/>
      <c r="CE475"/>
      <c r="CF475"/>
      <c r="CG475"/>
    </row>
    <row r="476" spans="1:85" x14ac:dyDescent="0.2">
      <c r="A476" s="524"/>
      <c r="B476" s="524"/>
      <c r="C476" s="554"/>
      <c r="D476" s="524"/>
      <c r="E476" s="524"/>
      <c r="F476" s="555"/>
      <c r="G476" s="556"/>
      <c r="H476" s="556"/>
      <c r="I476" s="556"/>
      <c r="J476" s="556"/>
      <c r="K476"/>
      <c r="L476"/>
      <c r="M476"/>
      <c r="N476"/>
      <c r="O476"/>
      <c r="P476"/>
      <c r="Q476"/>
      <c r="R476"/>
      <c r="S476"/>
      <c r="T476"/>
      <c r="U476"/>
      <c r="V476"/>
      <c r="W476"/>
      <c r="X476"/>
      <c r="Y476"/>
      <c r="Z476"/>
      <c r="AA476"/>
      <c r="AB476"/>
      <c r="AC476"/>
      <c r="AD476"/>
      <c r="AE476"/>
      <c r="AF476"/>
      <c r="AG476"/>
      <c r="AH476"/>
      <c r="AI476"/>
      <c r="AJ476"/>
      <c r="AK476"/>
      <c r="AL476"/>
      <c r="AM476"/>
      <c r="AN476"/>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c r="BY476"/>
      <c r="BZ476"/>
      <c r="CA476"/>
      <c r="CB476"/>
      <c r="CC476"/>
      <c r="CD476"/>
      <c r="CE476"/>
      <c r="CF476"/>
      <c r="CG476"/>
    </row>
    <row r="477" spans="1:85" x14ac:dyDescent="0.2">
      <c r="A477" s="524"/>
      <c r="B477" s="524"/>
      <c r="C477" s="554"/>
      <c r="D477" s="524"/>
      <c r="E477" s="524"/>
      <c r="F477" s="555"/>
      <c r="G477" s="556"/>
      <c r="H477" s="556"/>
      <c r="I477" s="556"/>
      <c r="J477" s="556"/>
      <c r="K477"/>
      <c r="L477"/>
      <c r="M477"/>
      <c r="N477"/>
      <c r="O477"/>
      <c r="P477"/>
      <c r="Q477"/>
      <c r="R477"/>
      <c r="S477"/>
      <c r="T477"/>
      <c r="U477"/>
      <c r="V477"/>
      <c r="W477"/>
      <c r="X477"/>
      <c r="Y477"/>
      <c r="Z477"/>
      <c r="AA477"/>
      <c r="AB477"/>
      <c r="AC477"/>
      <c r="AD477"/>
      <c r="AE477"/>
      <c r="AF477"/>
      <c r="AG477"/>
      <c r="AH477"/>
      <c r="AI477"/>
      <c r="AJ477"/>
      <c r="AK477"/>
      <c r="AL477"/>
      <c r="AM477"/>
      <c r="AN477"/>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c r="BY477"/>
      <c r="BZ477"/>
      <c r="CA477"/>
      <c r="CB477"/>
      <c r="CC477"/>
      <c r="CD477"/>
      <c r="CE477"/>
      <c r="CF477"/>
      <c r="CG477"/>
    </row>
    <row r="478" spans="1:85" x14ac:dyDescent="0.2">
      <c r="A478" s="524"/>
      <c r="B478" s="524"/>
      <c r="C478" s="554"/>
      <c r="D478" s="524"/>
      <c r="E478" s="524"/>
      <c r="F478" s="555"/>
      <c r="G478" s="556"/>
      <c r="H478" s="556"/>
      <c r="I478" s="556"/>
      <c r="J478" s="556"/>
      <c r="K478"/>
      <c r="L478"/>
      <c r="M478"/>
      <c r="N478"/>
      <c r="O478"/>
      <c r="P478"/>
      <c r="Q478"/>
      <c r="R478"/>
      <c r="S478"/>
      <c r="T478"/>
      <c r="U478"/>
      <c r="V478"/>
      <c r="W478"/>
      <c r="X478"/>
      <c r="Y478"/>
      <c r="Z478"/>
      <c r="AA478"/>
      <c r="AB478"/>
      <c r="AC478"/>
      <c r="AD478"/>
      <c r="AE478"/>
      <c r="AF478"/>
      <c r="AG478"/>
      <c r="AH478"/>
      <c r="AI478"/>
      <c r="AJ478"/>
      <c r="AK478"/>
      <c r="AL478"/>
      <c r="AM478"/>
      <c r="AN478"/>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c r="BY478"/>
      <c r="BZ478"/>
      <c r="CA478"/>
      <c r="CB478"/>
      <c r="CC478"/>
      <c r="CD478"/>
      <c r="CE478"/>
      <c r="CF478"/>
      <c r="CG478"/>
    </row>
    <row r="479" spans="1:85" x14ac:dyDescent="0.2">
      <c r="A479" s="524"/>
      <c r="B479" s="524"/>
      <c r="C479" s="554"/>
      <c r="D479" s="524"/>
      <c r="E479" s="524"/>
      <c r="F479" s="555"/>
      <c r="G479" s="556"/>
      <c r="H479" s="556"/>
      <c r="I479" s="556"/>
      <c r="J479" s="556"/>
      <c r="K479"/>
      <c r="L479"/>
      <c r="M479"/>
      <c r="N479"/>
      <c r="O479"/>
      <c r="P479"/>
      <c r="Q479"/>
      <c r="R479"/>
      <c r="S479"/>
      <c r="T479"/>
      <c r="U479"/>
      <c r="V479"/>
      <c r="W479"/>
      <c r="X479"/>
      <c r="Y479"/>
      <c r="Z479"/>
      <c r="AA479"/>
      <c r="AB479"/>
      <c r="AC479"/>
      <c r="AD479"/>
      <c r="AE479"/>
      <c r="AF479"/>
      <c r="AG479"/>
      <c r="AH479"/>
      <c r="AI479"/>
      <c r="AJ479"/>
      <c r="AK479"/>
      <c r="AL479"/>
      <c r="AM479"/>
      <c r="AN479"/>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c r="BY479"/>
      <c r="BZ479"/>
      <c r="CA479"/>
      <c r="CB479"/>
      <c r="CC479"/>
      <c r="CD479"/>
      <c r="CE479"/>
      <c r="CF479"/>
      <c r="CG479"/>
    </row>
    <row r="480" spans="1:85" x14ac:dyDescent="0.2">
      <c r="A480" s="524"/>
      <c r="B480" s="524"/>
      <c r="C480" s="554"/>
      <c r="D480" s="524"/>
      <c r="E480" s="524"/>
      <c r="F480" s="555"/>
      <c r="G480" s="556"/>
      <c r="H480" s="556"/>
      <c r="I480" s="556"/>
      <c r="J480" s="556"/>
      <c r="K480"/>
      <c r="L480"/>
      <c r="M480"/>
      <c r="N480"/>
      <c r="O480"/>
      <c r="P480"/>
      <c r="Q480"/>
      <c r="R480"/>
      <c r="S480"/>
      <c r="T480"/>
      <c r="U480"/>
      <c r="V480"/>
      <c r="W480"/>
      <c r="X480"/>
      <c r="Y480"/>
      <c r="Z480"/>
      <c r="AA480"/>
      <c r="AB480"/>
      <c r="AC480"/>
      <c r="AD480"/>
      <c r="AE480"/>
      <c r="AF480"/>
      <c r="AG480"/>
      <c r="AH480"/>
      <c r="AI480"/>
      <c r="AJ480"/>
      <c r="AK480"/>
      <c r="AL480"/>
      <c r="AM480"/>
      <c r="AN480"/>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c r="BY480"/>
      <c r="BZ480"/>
      <c r="CA480"/>
      <c r="CB480"/>
      <c r="CC480"/>
      <c r="CD480"/>
      <c r="CE480"/>
      <c r="CF480"/>
      <c r="CG480"/>
    </row>
    <row r="481" spans="1:85" x14ac:dyDescent="0.2">
      <c r="A481" s="524"/>
      <c r="B481" s="524"/>
      <c r="C481" s="554"/>
      <c r="D481" s="524"/>
      <c r="E481" s="524"/>
      <c r="F481" s="555"/>
      <c r="G481" s="556"/>
      <c r="H481" s="556"/>
      <c r="I481" s="556"/>
      <c r="J481" s="556"/>
      <c r="K481"/>
      <c r="L481"/>
      <c r="M481"/>
      <c r="N481"/>
      <c r="O481"/>
      <c r="P481"/>
      <c r="Q481"/>
      <c r="R481"/>
      <c r="S481"/>
      <c r="T481"/>
      <c r="U481"/>
      <c r="V481"/>
      <c r="W481"/>
      <c r="X481"/>
      <c r="Y481"/>
      <c r="Z481"/>
      <c r="AA481"/>
      <c r="AB481"/>
      <c r="AC481"/>
      <c r="AD481"/>
      <c r="AE481"/>
      <c r="AF481"/>
      <c r="AG481"/>
      <c r="AH481"/>
      <c r="AI481"/>
      <c r="AJ481"/>
      <c r="AK481"/>
      <c r="AL481"/>
      <c r="AM481"/>
      <c r="AN481"/>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c r="BY481"/>
      <c r="BZ481"/>
      <c r="CA481"/>
      <c r="CB481"/>
      <c r="CC481"/>
      <c r="CD481"/>
      <c r="CE481"/>
      <c r="CF481"/>
      <c r="CG481"/>
    </row>
    <row r="482" spans="1:85" x14ac:dyDescent="0.2">
      <c r="A482" s="524"/>
      <c r="B482" s="524"/>
      <c r="C482" s="554"/>
      <c r="D482" s="524"/>
      <c r="E482" s="524"/>
      <c r="F482" s="555"/>
      <c r="G482" s="556"/>
      <c r="H482" s="556"/>
      <c r="I482" s="556"/>
      <c r="J482" s="556"/>
      <c r="K482"/>
      <c r="L482"/>
      <c r="M482"/>
      <c r="N482"/>
      <c r="O482"/>
      <c r="P482"/>
      <c r="Q482"/>
      <c r="R482"/>
      <c r="S482"/>
      <c r="T482"/>
      <c r="U482"/>
      <c r="V482"/>
      <c r="W482"/>
      <c r="X482"/>
      <c r="Y482"/>
      <c r="Z482"/>
      <c r="AA482"/>
      <c r="AB482"/>
      <c r="AC482"/>
      <c r="AD482"/>
      <c r="AE482"/>
      <c r="AF482"/>
      <c r="AG482"/>
      <c r="AH482"/>
      <c r="AI482"/>
      <c r="AJ482"/>
      <c r="AK482"/>
      <c r="AL482"/>
      <c r="AM482"/>
      <c r="AN482"/>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c r="BY482"/>
      <c r="BZ482"/>
      <c r="CA482"/>
      <c r="CB482"/>
      <c r="CC482"/>
      <c r="CD482"/>
      <c r="CE482"/>
      <c r="CF482"/>
      <c r="CG482"/>
    </row>
    <row r="483" spans="1:85" x14ac:dyDescent="0.2">
      <c r="A483" s="524"/>
      <c r="B483" s="524"/>
      <c r="C483" s="554"/>
      <c r="D483" s="524"/>
      <c r="E483" s="524"/>
      <c r="F483" s="555"/>
      <c r="G483" s="556"/>
      <c r="H483" s="556"/>
      <c r="I483" s="556"/>
      <c r="J483" s="556"/>
      <c r="K483"/>
      <c r="L483"/>
      <c r="M483"/>
      <c r="N483"/>
      <c r="O483"/>
      <c r="P483"/>
      <c r="Q483"/>
      <c r="R483"/>
      <c r="S483"/>
      <c r="T483"/>
      <c r="U483"/>
      <c r="V483"/>
      <c r="W483"/>
      <c r="X483"/>
      <c r="Y483"/>
      <c r="Z483"/>
      <c r="AA483"/>
      <c r="AB483"/>
      <c r="AC483"/>
      <c r="AD483"/>
      <c r="AE483"/>
      <c r="AF483"/>
      <c r="AG483"/>
      <c r="AH483"/>
      <c r="AI483"/>
      <c r="AJ483"/>
      <c r="AK483"/>
      <c r="AL483"/>
      <c r="AM483"/>
      <c r="AN483"/>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c r="BY483"/>
      <c r="BZ483"/>
      <c r="CA483"/>
      <c r="CB483"/>
      <c r="CC483"/>
      <c r="CD483"/>
      <c r="CE483"/>
      <c r="CF483"/>
      <c r="CG483"/>
    </row>
    <row r="484" spans="1:85" x14ac:dyDescent="0.2">
      <c r="A484" s="524"/>
      <c r="B484" s="524"/>
      <c r="C484" s="554"/>
      <c r="D484" s="524"/>
      <c r="E484" s="524"/>
      <c r="F484" s="555"/>
      <c r="G484" s="556"/>
      <c r="H484" s="556"/>
      <c r="I484" s="556"/>
      <c r="J484" s="556"/>
      <c r="K484"/>
      <c r="L484"/>
      <c r="M484"/>
      <c r="N484"/>
      <c r="O484"/>
      <c r="P484"/>
      <c r="Q484"/>
      <c r="R484"/>
      <c r="S484"/>
      <c r="T484"/>
      <c r="U484"/>
      <c r="V484"/>
      <c r="W484"/>
      <c r="X484"/>
      <c r="Y484"/>
      <c r="Z484"/>
      <c r="AA484"/>
      <c r="AB484"/>
      <c r="AC484"/>
      <c r="AD484"/>
      <c r="AE484"/>
      <c r="AF484"/>
      <c r="AG484"/>
      <c r="AH484"/>
      <c r="AI484"/>
      <c r="AJ484"/>
      <c r="AK484"/>
      <c r="AL484"/>
      <c r="AM484"/>
      <c r="AN48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c r="BY484"/>
      <c r="BZ484"/>
      <c r="CA484"/>
      <c r="CB484"/>
      <c r="CC484"/>
      <c r="CD484"/>
      <c r="CE484"/>
      <c r="CF484"/>
      <c r="CG484"/>
    </row>
    <row r="485" spans="1:85" x14ac:dyDescent="0.2">
      <c r="A485" s="524"/>
      <c r="B485" s="524"/>
      <c r="C485" s="554"/>
      <c r="D485" s="524"/>
      <c r="E485" s="524"/>
      <c r="F485" s="555"/>
      <c r="G485" s="556"/>
      <c r="H485" s="556"/>
      <c r="I485" s="556"/>
      <c r="J485" s="556"/>
      <c r="K485"/>
      <c r="L485"/>
      <c r="M485"/>
      <c r="N485"/>
      <c r="O485"/>
      <c r="P485"/>
      <c r="Q485"/>
      <c r="R485"/>
      <c r="S485"/>
      <c r="T485"/>
      <c r="U485"/>
      <c r="V485"/>
      <c r="W485"/>
      <c r="X485"/>
      <c r="Y485"/>
      <c r="Z485"/>
      <c r="AA485"/>
      <c r="AB485"/>
      <c r="AC485"/>
      <c r="AD485"/>
      <c r="AE485"/>
      <c r="AF485"/>
      <c r="AG485"/>
      <c r="AH485"/>
      <c r="AI485"/>
      <c r="AJ485"/>
      <c r="AK485"/>
      <c r="AL485"/>
      <c r="AM485"/>
      <c r="AN485"/>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c r="BY485"/>
      <c r="BZ485"/>
      <c r="CA485"/>
      <c r="CB485"/>
      <c r="CC485"/>
      <c r="CD485"/>
      <c r="CE485"/>
      <c r="CF485"/>
      <c r="CG485"/>
    </row>
    <row r="486" spans="1:85" x14ac:dyDescent="0.2">
      <c r="A486" s="524"/>
      <c r="B486" s="524"/>
      <c r="C486" s="554"/>
      <c r="D486" s="524"/>
      <c r="E486" s="524"/>
      <c r="F486" s="555"/>
      <c r="G486" s="556"/>
      <c r="H486" s="556"/>
      <c r="I486" s="556"/>
      <c r="J486" s="556"/>
      <c r="K486"/>
      <c r="L486"/>
      <c r="M486"/>
      <c r="N486"/>
      <c r="O486"/>
      <c r="P486"/>
      <c r="Q486"/>
      <c r="R486"/>
      <c r="S486"/>
      <c r="T486"/>
      <c r="U486"/>
      <c r="V486"/>
      <c r="W486"/>
      <c r="X486"/>
      <c r="Y486"/>
      <c r="Z486"/>
      <c r="AA486"/>
      <c r="AB486"/>
      <c r="AC486"/>
      <c r="AD486"/>
      <c r="AE486"/>
      <c r="AF486"/>
      <c r="AG486"/>
      <c r="AH486"/>
      <c r="AI486"/>
      <c r="AJ486"/>
      <c r="AK486"/>
      <c r="AL486"/>
      <c r="AM486"/>
      <c r="AN486"/>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c r="BY486"/>
      <c r="BZ486"/>
      <c r="CA486"/>
      <c r="CB486"/>
      <c r="CC486"/>
      <c r="CD486"/>
      <c r="CE486"/>
      <c r="CF486"/>
      <c r="CG486"/>
    </row>
    <row r="487" spans="1:85" x14ac:dyDescent="0.2">
      <c r="A487" s="524"/>
      <c r="B487" s="524"/>
      <c r="C487" s="554"/>
      <c r="D487" s="524"/>
      <c r="E487" s="524"/>
      <c r="F487" s="555"/>
      <c r="G487" s="556"/>
      <c r="H487" s="556"/>
      <c r="I487" s="556"/>
      <c r="J487" s="556"/>
      <c r="K487"/>
      <c r="L487"/>
      <c r="M487"/>
      <c r="N487"/>
      <c r="O487"/>
      <c r="P487"/>
      <c r="Q487"/>
      <c r="R487"/>
      <c r="S487"/>
      <c r="T487"/>
      <c r="U487"/>
      <c r="V487"/>
      <c r="W487"/>
      <c r="X487"/>
      <c r="Y487"/>
      <c r="Z487"/>
      <c r="AA487"/>
      <c r="AB487"/>
      <c r="AC487"/>
      <c r="AD487"/>
      <c r="AE487"/>
      <c r="AF487"/>
      <c r="AG487"/>
      <c r="AH487"/>
      <c r="AI487"/>
      <c r="AJ487"/>
      <c r="AK487"/>
      <c r="AL487"/>
      <c r="AM487"/>
      <c r="AN487"/>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c r="BY487"/>
      <c r="BZ487"/>
      <c r="CA487"/>
      <c r="CB487"/>
      <c r="CC487"/>
      <c r="CD487"/>
      <c r="CE487"/>
      <c r="CF487"/>
      <c r="CG487"/>
    </row>
    <row r="488" spans="1:85" x14ac:dyDescent="0.2">
      <c r="A488" s="524"/>
      <c r="B488" s="524"/>
      <c r="C488" s="554"/>
      <c r="D488" s="524"/>
      <c r="E488" s="524"/>
      <c r="F488" s="555"/>
      <c r="G488" s="556"/>
      <c r="H488" s="556"/>
      <c r="I488" s="556"/>
      <c r="J488" s="556"/>
      <c r="K488"/>
      <c r="L488"/>
      <c r="M488"/>
      <c r="N488"/>
      <c r="O488"/>
      <c r="P488"/>
      <c r="Q488"/>
      <c r="R488"/>
      <c r="S488"/>
      <c r="T488"/>
      <c r="U488"/>
      <c r="V488"/>
      <c r="W488"/>
      <c r="X488"/>
      <c r="Y488"/>
      <c r="Z488"/>
      <c r="AA488"/>
      <c r="AB488"/>
      <c r="AC488"/>
      <c r="AD488"/>
      <c r="AE488"/>
      <c r="AF488"/>
      <c r="AG488"/>
      <c r="AH488"/>
      <c r="AI488"/>
      <c r="AJ488"/>
      <c r="AK488"/>
      <c r="AL488"/>
      <c r="AM488"/>
      <c r="AN488"/>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c r="BY488"/>
      <c r="BZ488"/>
      <c r="CA488"/>
      <c r="CB488"/>
      <c r="CC488"/>
      <c r="CD488"/>
      <c r="CE488"/>
      <c r="CF488"/>
      <c r="CG488"/>
    </row>
    <row r="489" spans="1:85" x14ac:dyDescent="0.2">
      <c r="A489" s="524"/>
      <c r="B489" s="524"/>
      <c r="C489" s="554"/>
      <c r="D489" s="524"/>
      <c r="E489" s="524"/>
      <c r="F489" s="555"/>
      <c r="G489" s="556"/>
      <c r="H489" s="556"/>
      <c r="I489" s="556"/>
      <c r="J489" s="556"/>
      <c r="K489"/>
      <c r="L489"/>
      <c r="M489"/>
      <c r="N489"/>
      <c r="O489"/>
      <c r="P489"/>
      <c r="Q489"/>
      <c r="R489"/>
      <c r="S489"/>
      <c r="T489"/>
      <c r="U489"/>
      <c r="V489"/>
      <c r="W489"/>
      <c r="X489"/>
      <c r="Y489"/>
      <c r="Z489"/>
      <c r="AA489"/>
      <c r="AB489"/>
      <c r="AC489"/>
      <c r="AD489"/>
      <c r="AE489"/>
      <c r="AF489"/>
      <c r="AG489"/>
      <c r="AH489"/>
      <c r="AI489"/>
      <c r="AJ489"/>
      <c r="AK489"/>
      <c r="AL489"/>
      <c r="AM489"/>
      <c r="AN489"/>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c r="BY489"/>
      <c r="BZ489"/>
      <c r="CA489"/>
      <c r="CB489"/>
      <c r="CC489"/>
      <c r="CD489"/>
      <c r="CE489"/>
      <c r="CF489"/>
      <c r="CG489"/>
    </row>
    <row r="490" spans="1:85" x14ac:dyDescent="0.2">
      <c r="A490" s="524"/>
      <c r="B490" s="524"/>
      <c r="C490" s="554"/>
      <c r="D490" s="524"/>
      <c r="E490" s="524"/>
      <c r="F490" s="555"/>
      <c r="G490" s="556"/>
      <c r="H490" s="556"/>
      <c r="I490" s="556"/>
      <c r="J490" s="556"/>
      <c r="K490"/>
      <c r="L490"/>
      <c r="M490"/>
      <c r="N490"/>
      <c r="O490"/>
      <c r="P490"/>
      <c r="Q490"/>
      <c r="R490"/>
      <c r="S490"/>
      <c r="T490"/>
      <c r="U490"/>
      <c r="V490"/>
      <c r="W490"/>
      <c r="X490"/>
      <c r="Y490"/>
      <c r="Z490"/>
      <c r="AA490"/>
      <c r="AB490"/>
      <c r="AC490"/>
      <c r="AD490"/>
      <c r="AE490"/>
      <c r="AF490"/>
      <c r="AG490"/>
      <c r="AH490"/>
      <c r="AI490"/>
      <c r="AJ490"/>
      <c r="AK490"/>
      <c r="AL490"/>
      <c r="AM490"/>
      <c r="AN490"/>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c r="BY490"/>
      <c r="BZ490"/>
      <c r="CA490"/>
      <c r="CB490"/>
      <c r="CC490"/>
      <c r="CD490"/>
      <c r="CE490"/>
      <c r="CF490"/>
      <c r="CG490"/>
    </row>
    <row r="491" spans="1:85" x14ac:dyDescent="0.2">
      <c r="A491" s="524"/>
      <c r="B491" s="524"/>
      <c r="C491" s="554"/>
      <c r="D491" s="524"/>
      <c r="E491" s="524"/>
      <c r="F491" s="555"/>
      <c r="G491" s="556"/>
      <c r="H491" s="556"/>
      <c r="I491" s="556"/>
      <c r="J491" s="556"/>
      <c r="K491"/>
      <c r="L491"/>
      <c r="M491"/>
      <c r="N491"/>
      <c r="O491"/>
      <c r="P491"/>
      <c r="Q491"/>
      <c r="R491"/>
      <c r="S491"/>
      <c r="T491"/>
      <c r="U491"/>
      <c r="V491"/>
      <c r="W491"/>
      <c r="X491"/>
      <c r="Y491"/>
      <c r="Z491"/>
      <c r="AA491"/>
      <c r="AB491"/>
      <c r="AC491"/>
      <c r="AD491"/>
      <c r="AE491"/>
      <c r="AF491"/>
      <c r="AG491"/>
      <c r="AH491"/>
      <c r="AI491"/>
      <c r="AJ491"/>
      <c r="AK491"/>
      <c r="AL491"/>
      <c r="AM491"/>
      <c r="AN491"/>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c r="BY491"/>
      <c r="BZ491"/>
      <c r="CA491"/>
      <c r="CB491"/>
      <c r="CC491"/>
      <c r="CD491"/>
      <c r="CE491"/>
      <c r="CF491"/>
      <c r="CG491"/>
    </row>
    <row r="492" spans="1:85" x14ac:dyDescent="0.2">
      <c r="A492" s="524"/>
      <c r="B492" s="524"/>
      <c r="C492" s="554"/>
      <c r="D492" s="524"/>
      <c r="E492" s="524"/>
      <c r="F492" s="555"/>
      <c r="G492" s="556"/>
      <c r="H492" s="556"/>
      <c r="I492" s="556"/>
      <c r="J492" s="556"/>
      <c r="K492"/>
      <c r="L492"/>
      <c r="M492"/>
      <c r="N492"/>
      <c r="O492"/>
      <c r="P492"/>
      <c r="Q492"/>
      <c r="R492"/>
      <c r="S492"/>
      <c r="T492"/>
      <c r="U492"/>
      <c r="V492"/>
      <c r="W492"/>
      <c r="X492"/>
      <c r="Y492"/>
      <c r="Z492"/>
      <c r="AA492"/>
      <c r="AB492"/>
      <c r="AC492"/>
      <c r="AD492"/>
      <c r="AE492"/>
      <c r="AF492"/>
      <c r="AG492"/>
      <c r="AH492"/>
      <c r="AI492"/>
      <c r="AJ492"/>
      <c r="AK492"/>
      <c r="AL492"/>
      <c r="AM492"/>
      <c r="AN492"/>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c r="BY492"/>
      <c r="BZ492"/>
      <c r="CA492"/>
      <c r="CB492"/>
      <c r="CC492"/>
      <c r="CD492"/>
      <c r="CE492"/>
      <c r="CF492"/>
      <c r="CG492"/>
    </row>
    <row r="493" spans="1:85" x14ac:dyDescent="0.2">
      <c r="A493" s="524"/>
      <c r="B493" s="524"/>
      <c r="C493" s="554"/>
      <c r="D493" s="524"/>
      <c r="E493" s="524"/>
      <c r="F493" s="555"/>
      <c r="G493" s="556"/>
      <c r="H493" s="556"/>
      <c r="I493" s="556"/>
      <c r="J493" s="556"/>
      <c r="K493"/>
      <c r="L493"/>
      <c r="M493"/>
      <c r="N493"/>
      <c r="O493"/>
      <c r="P493"/>
      <c r="Q493"/>
      <c r="R493"/>
      <c r="S493"/>
      <c r="T493"/>
      <c r="U493"/>
      <c r="V493"/>
      <c r="W493"/>
      <c r="X493"/>
      <c r="Y493"/>
      <c r="Z493"/>
      <c r="AA493"/>
      <c r="AB493"/>
      <c r="AC493"/>
      <c r="AD493"/>
      <c r="AE493"/>
      <c r="AF493"/>
      <c r="AG493"/>
      <c r="AH493"/>
      <c r="AI493"/>
      <c r="AJ493"/>
      <c r="AK493"/>
      <c r="AL493"/>
      <c r="AM493"/>
      <c r="AN493"/>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c r="BY493"/>
      <c r="BZ493"/>
      <c r="CA493"/>
      <c r="CB493"/>
      <c r="CC493"/>
      <c r="CD493"/>
      <c r="CE493"/>
      <c r="CF493"/>
      <c r="CG493"/>
    </row>
    <row r="494" spans="1:85" x14ac:dyDescent="0.2">
      <c r="A494" s="524"/>
      <c r="B494" s="524"/>
      <c r="C494" s="554"/>
      <c r="D494" s="524"/>
      <c r="E494" s="524"/>
      <c r="F494" s="555"/>
      <c r="G494" s="556"/>
      <c r="H494" s="556"/>
      <c r="I494" s="556"/>
      <c r="J494" s="556"/>
      <c r="K494"/>
      <c r="L494"/>
      <c r="M494"/>
      <c r="N494"/>
      <c r="O494"/>
      <c r="P494"/>
      <c r="Q494"/>
      <c r="R494"/>
      <c r="S494"/>
      <c r="T494"/>
      <c r="U494"/>
      <c r="V494"/>
      <c r="W494"/>
      <c r="X494"/>
      <c r="Y494"/>
      <c r="Z494"/>
      <c r="AA494"/>
      <c r="AB494"/>
      <c r="AC494"/>
      <c r="AD494"/>
      <c r="AE494"/>
      <c r="AF494"/>
      <c r="AG494"/>
      <c r="AH494"/>
      <c r="AI494"/>
      <c r="AJ494"/>
      <c r="AK494"/>
      <c r="AL494"/>
      <c r="AM494"/>
      <c r="AN49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c r="BY494"/>
      <c r="BZ494"/>
      <c r="CA494"/>
      <c r="CB494"/>
      <c r="CC494"/>
      <c r="CD494"/>
      <c r="CE494"/>
      <c r="CF494"/>
      <c r="CG494"/>
    </row>
    <row r="495" spans="1:85" x14ac:dyDescent="0.2">
      <c r="A495" s="524"/>
      <c r="B495" s="524"/>
      <c r="C495" s="554"/>
      <c r="D495" s="524"/>
      <c r="E495" s="524"/>
      <c r="F495" s="555"/>
      <c r="G495" s="556"/>
      <c r="H495" s="556"/>
      <c r="I495" s="556"/>
      <c r="J495" s="556"/>
      <c r="K495"/>
      <c r="L495"/>
      <c r="M495"/>
      <c r="N495"/>
      <c r="O495"/>
      <c r="P495"/>
      <c r="Q495"/>
      <c r="R495"/>
      <c r="S495"/>
      <c r="T495"/>
      <c r="U495"/>
      <c r="V495"/>
      <c r="W495"/>
      <c r="X495"/>
      <c r="Y495"/>
      <c r="Z495"/>
      <c r="AA495"/>
      <c r="AB495"/>
      <c r="AC495"/>
      <c r="AD495"/>
      <c r="AE495"/>
      <c r="AF495"/>
      <c r="AG495"/>
      <c r="AH495"/>
      <c r="AI495"/>
      <c r="AJ495"/>
      <c r="AK495"/>
      <c r="AL495"/>
      <c r="AM495"/>
      <c r="AN495"/>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c r="BY495"/>
      <c r="BZ495"/>
      <c r="CA495"/>
      <c r="CB495"/>
      <c r="CC495"/>
      <c r="CD495"/>
      <c r="CE495"/>
      <c r="CF495"/>
      <c r="CG495"/>
    </row>
    <row r="496" spans="1:85" x14ac:dyDescent="0.2">
      <c r="A496" s="524"/>
      <c r="B496" s="524"/>
      <c r="C496" s="554"/>
      <c r="D496" s="524"/>
      <c r="E496" s="524"/>
      <c r="F496" s="555"/>
      <c r="G496" s="556"/>
      <c r="H496" s="556"/>
      <c r="I496" s="556"/>
      <c r="J496" s="556"/>
      <c r="K496"/>
      <c r="L496"/>
      <c r="M496"/>
      <c r="N496"/>
      <c r="O496"/>
      <c r="P496"/>
      <c r="Q496"/>
      <c r="R496"/>
      <c r="S496"/>
      <c r="T496"/>
      <c r="U496"/>
      <c r="V496"/>
      <c r="W496"/>
      <c r="X496"/>
      <c r="Y496"/>
      <c r="Z496"/>
      <c r="AA496"/>
      <c r="AB496"/>
      <c r="AC496"/>
      <c r="AD496"/>
      <c r="AE496"/>
      <c r="AF496"/>
      <c r="AG496"/>
      <c r="AH496"/>
      <c r="AI496"/>
      <c r="AJ496"/>
      <c r="AK496"/>
      <c r="AL496"/>
      <c r="AM496"/>
      <c r="AN496"/>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c r="BY496"/>
      <c r="BZ496"/>
      <c r="CA496"/>
      <c r="CB496"/>
      <c r="CC496"/>
      <c r="CD496"/>
      <c r="CE496"/>
      <c r="CF496"/>
      <c r="CG496"/>
    </row>
    <row r="497" spans="1:85" x14ac:dyDescent="0.2">
      <c r="A497" s="524"/>
      <c r="B497" s="524"/>
      <c r="C497" s="554"/>
      <c r="D497" s="524"/>
      <c r="E497" s="524"/>
      <c r="F497" s="555"/>
      <c r="G497" s="556"/>
      <c r="H497" s="556"/>
      <c r="I497" s="556"/>
      <c r="J497" s="556"/>
      <c r="K497"/>
      <c r="L497"/>
      <c r="M497"/>
      <c r="N497"/>
      <c r="O497"/>
      <c r="P497"/>
      <c r="Q497"/>
      <c r="R497"/>
      <c r="S497"/>
      <c r="T497"/>
      <c r="U497"/>
      <c r="V497"/>
      <c r="W497"/>
      <c r="X497"/>
      <c r="Y497"/>
      <c r="Z497"/>
      <c r="AA497"/>
      <c r="AB497"/>
      <c r="AC497"/>
      <c r="AD497"/>
      <c r="AE497"/>
      <c r="AF497"/>
      <c r="AG497"/>
      <c r="AH497"/>
      <c r="AI497"/>
      <c r="AJ497"/>
      <c r="AK497"/>
      <c r="AL497"/>
      <c r="AM497"/>
      <c r="AN497"/>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c r="BY497"/>
      <c r="BZ497"/>
      <c r="CA497"/>
      <c r="CB497"/>
      <c r="CC497"/>
      <c r="CD497"/>
      <c r="CE497"/>
      <c r="CF497"/>
      <c r="CG497"/>
    </row>
    <row r="498" spans="1:85" x14ac:dyDescent="0.2">
      <c r="A498" s="524"/>
      <c r="B498" s="524"/>
      <c r="C498" s="554"/>
      <c r="D498" s="524"/>
      <c r="E498" s="524"/>
      <c r="F498" s="555"/>
      <c r="G498" s="556"/>
      <c r="H498" s="556"/>
      <c r="I498" s="556"/>
      <c r="J498" s="556"/>
      <c r="K498"/>
      <c r="L498"/>
      <c r="M498"/>
      <c r="N498"/>
      <c r="O498"/>
      <c r="P498"/>
      <c r="Q498"/>
      <c r="R498"/>
      <c r="S498"/>
      <c r="T498"/>
      <c r="U498"/>
      <c r="V498"/>
      <c r="W498"/>
      <c r="X498"/>
      <c r="Y498"/>
      <c r="Z498"/>
      <c r="AA498"/>
      <c r="AB498"/>
      <c r="AC498"/>
      <c r="AD498"/>
      <c r="AE498"/>
      <c r="AF498"/>
      <c r="AG498"/>
      <c r="AH498"/>
      <c r="AI498"/>
      <c r="AJ498"/>
      <c r="AK498"/>
      <c r="AL498"/>
      <c r="AM498"/>
      <c r="AN498"/>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c r="BY498"/>
      <c r="BZ498"/>
      <c r="CA498"/>
      <c r="CB498"/>
      <c r="CC498"/>
      <c r="CD498"/>
      <c r="CE498"/>
      <c r="CF498"/>
      <c r="CG498"/>
    </row>
    <row r="499" spans="1:85" x14ac:dyDescent="0.2">
      <c r="A499" s="524"/>
      <c r="B499" s="524"/>
      <c r="C499" s="554"/>
      <c r="D499" s="524"/>
      <c r="E499" s="524"/>
      <c r="F499" s="555"/>
      <c r="G499" s="556"/>
      <c r="H499" s="556"/>
      <c r="I499" s="556"/>
      <c r="J499" s="556"/>
      <c r="K499"/>
      <c r="L499"/>
      <c r="M499"/>
      <c r="N499"/>
      <c r="O499"/>
      <c r="P499"/>
      <c r="Q499"/>
      <c r="R499"/>
      <c r="S499"/>
      <c r="T499"/>
      <c r="U499"/>
      <c r="V499"/>
      <c r="W499"/>
      <c r="X499"/>
      <c r="Y499"/>
      <c r="Z499"/>
      <c r="AA499"/>
      <c r="AB499"/>
      <c r="AC499"/>
      <c r="AD499"/>
      <c r="AE499"/>
      <c r="AF499"/>
      <c r="AG499"/>
      <c r="AH499"/>
      <c r="AI499"/>
      <c r="AJ499"/>
      <c r="AK499"/>
      <c r="AL499"/>
      <c r="AM499"/>
      <c r="AN499"/>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c r="BY499"/>
      <c r="BZ499"/>
      <c r="CA499"/>
      <c r="CB499"/>
      <c r="CC499"/>
      <c r="CD499"/>
      <c r="CE499"/>
      <c r="CF499"/>
      <c r="CG499"/>
    </row>
    <row r="500" spans="1:85" x14ac:dyDescent="0.2">
      <c r="A500" s="524"/>
      <c r="B500" s="524"/>
      <c r="C500" s="554"/>
      <c r="D500" s="524"/>
      <c r="E500" s="524"/>
      <c r="F500" s="555"/>
      <c r="G500" s="556"/>
      <c r="H500" s="556"/>
      <c r="I500" s="556"/>
      <c r="J500" s="556"/>
      <c r="K500"/>
      <c r="L500"/>
      <c r="M500"/>
      <c r="N500"/>
      <c r="O500"/>
      <c r="P500"/>
      <c r="Q500"/>
      <c r="R500"/>
      <c r="S500"/>
      <c r="T500"/>
      <c r="U500"/>
      <c r="V500"/>
      <c r="W500"/>
      <c r="X500"/>
      <c r="Y500"/>
      <c r="Z500"/>
      <c r="AA500"/>
      <c r="AB500"/>
      <c r="AC500"/>
      <c r="AD500"/>
      <c r="AE500"/>
      <c r="AF500"/>
      <c r="AG500"/>
      <c r="AH500"/>
      <c r="AI500"/>
      <c r="AJ500"/>
      <c r="AK500"/>
      <c r="AL500"/>
      <c r="AM500"/>
      <c r="AN500"/>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c r="BY500"/>
      <c r="BZ500"/>
      <c r="CA500"/>
      <c r="CB500"/>
      <c r="CC500"/>
      <c r="CD500"/>
      <c r="CE500"/>
      <c r="CF500"/>
      <c r="CG500"/>
    </row>
    <row r="501" spans="1:85" x14ac:dyDescent="0.2">
      <c r="A501" s="524"/>
      <c r="B501" s="524"/>
      <c r="C501" s="554"/>
      <c r="D501" s="524"/>
      <c r="E501" s="524"/>
      <c r="F501" s="555"/>
      <c r="G501" s="556"/>
      <c r="H501" s="556"/>
      <c r="I501" s="556"/>
      <c r="J501" s="556"/>
      <c r="K501"/>
      <c r="L501"/>
      <c r="M501"/>
      <c r="N501"/>
      <c r="O501"/>
      <c r="P501"/>
      <c r="Q501"/>
      <c r="R501"/>
      <c r="S501"/>
      <c r="T501"/>
      <c r="U501"/>
      <c r="V501"/>
      <c r="W501"/>
      <c r="X501"/>
      <c r="Y501"/>
      <c r="Z501"/>
      <c r="AA501"/>
      <c r="AB501"/>
      <c r="AC501"/>
      <c r="AD501"/>
      <c r="AE501"/>
      <c r="AF501"/>
      <c r="AG501"/>
      <c r="AH501"/>
      <c r="AI501"/>
      <c r="AJ501"/>
      <c r="AK501"/>
      <c r="AL501"/>
      <c r="AM501"/>
      <c r="AN501"/>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c r="BY501"/>
      <c r="BZ501"/>
      <c r="CA501"/>
      <c r="CB501"/>
      <c r="CC501"/>
      <c r="CD501"/>
      <c r="CE501"/>
      <c r="CF501"/>
      <c r="CG501"/>
    </row>
    <row r="502" spans="1:85" x14ac:dyDescent="0.2">
      <c r="A502" s="524"/>
      <c r="B502" s="524"/>
      <c r="C502" s="554"/>
      <c r="D502" s="524"/>
      <c r="E502" s="524"/>
      <c r="F502" s="555"/>
      <c r="G502" s="556"/>
      <c r="H502" s="556"/>
      <c r="I502" s="556"/>
      <c r="J502" s="556"/>
      <c r="K502"/>
      <c r="L502"/>
      <c r="M502"/>
      <c r="N502"/>
      <c r="O502"/>
      <c r="P502"/>
      <c r="Q502"/>
      <c r="R502"/>
      <c r="S502"/>
      <c r="T502"/>
      <c r="U502"/>
      <c r="V502"/>
      <c r="W502"/>
      <c r="X502"/>
      <c r="Y502"/>
      <c r="Z502"/>
      <c r="AA502"/>
      <c r="AB502"/>
      <c r="AC502"/>
      <c r="AD502"/>
      <c r="AE502"/>
      <c r="AF502"/>
      <c r="AG502"/>
      <c r="AH502"/>
      <c r="AI502"/>
      <c r="AJ502"/>
      <c r="AK502"/>
      <c r="AL502"/>
      <c r="AM502"/>
      <c r="AN502"/>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c r="BY502"/>
      <c r="BZ502"/>
      <c r="CA502"/>
      <c r="CB502"/>
      <c r="CC502"/>
      <c r="CD502"/>
      <c r="CE502"/>
      <c r="CF502"/>
      <c r="CG502"/>
    </row>
    <row r="503" spans="1:85" x14ac:dyDescent="0.2">
      <c r="A503" s="524"/>
      <c r="B503" s="524"/>
      <c r="C503" s="554"/>
      <c r="D503" s="524"/>
      <c r="E503" s="524"/>
      <c r="F503" s="555"/>
      <c r="G503" s="556"/>
      <c r="H503" s="556"/>
      <c r="I503" s="556"/>
      <c r="J503" s="556"/>
      <c r="K503"/>
      <c r="L503"/>
      <c r="M503"/>
      <c r="N503"/>
      <c r="O503"/>
      <c r="P503"/>
      <c r="Q503"/>
      <c r="R503"/>
      <c r="S503"/>
      <c r="T503"/>
      <c r="U503"/>
      <c r="V503"/>
      <c r="W503"/>
      <c r="X503"/>
      <c r="Y503"/>
      <c r="Z503"/>
      <c r="AA503"/>
      <c r="AB503"/>
      <c r="AC503"/>
      <c r="AD503"/>
      <c r="AE503"/>
      <c r="AF503"/>
      <c r="AG503"/>
      <c r="AH503"/>
      <c r="AI503"/>
      <c r="AJ503"/>
      <c r="AK503"/>
      <c r="AL503"/>
      <c r="AM503"/>
      <c r="AN503"/>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c r="BY503"/>
      <c r="BZ503"/>
      <c r="CA503"/>
      <c r="CB503"/>
      <c r="CC503"/>
      <c r="CD503"/>
      <c r="CE503"/>
      <c r="CF503"/>
      <c r="CG503"/>
    </row>
    <row r="504" spans="1:85" x14ac:dyDescent="0.2">
      <c r="A504" s="524"/>
      <c r="B504" s="524"/>
      <c r="C504" s="554"/>
      <c r="D504" s="524"/>
      <c r="E504" s="524"/>
      <c r="F504" s="555"/>
      <c r="G504" s="556"/>
      <c r="H504" s="556"/>
      <c r="I504" s="556"/>
      <c r="J504" s="556"/>
      <c r="K504"/>
      <c r="L504"/>
      <c r="M504"/>
      <c r="N504"/>
      <c r="O504"/>
      <c r="P504"/>
      <c r="Q504"/>
      <c r="R504"/>
      <c r="S504"/>
      <c r="T504"/>
      <c r="U504"/>
      <c r="V504"/>
      <c r="W504"/>
      <c r="X504"/>
      <c r="Y504"/>
      <c r="Z504"/>
      <c r="AA504"/>
      <c r="AB504"/>
      <c r="AC504"/>
      <c r="AD504"/>
      <c r="AE504"/>
      <c r="AF504"/>
      <c r="AG504"/>
      <c r="AH504"/>
      <c r="AI504"/>
      <c r="AJ504"/>
      <c r="AK504"/>
      <c r="AL504"/>
      <c r="AM504"/>
      <c r="AN50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c r="BY504"/>
      <c r="BZ504"/>
      <c r="CA504"/>
      <c r="CB504"/>
      <c r="CC504"/>
      <c r="CD504"/>
      <c r="CE504"/>
      <c r="CF504"/>
      <c r="CG504"/>
    </row>
    <row r="505" spans="1:85" x14ac:dyDescent="0.2">
      <c r="A505" s="524"/>
      <c r="B505" s="524"/>
      <c r="C505" s="554"/>
      <c r="D505" s="524"/>
      <c r="E505" s="524"/>
      <c r="F505" s="555"/>
      <c r="G505" s="556"/>
      <c r="H505" s="556"/>
      <c r="I505" s="556"/>
      <c r="J505" s="556"/>
      <c r="K505"/>
      <c r="L505"/>
      <c r="M505"/>
      <c r="N505"/>
      <c r="O505"/>
      <c r="P505"/>
      <c r="Q505"/>
      <c r="R505"/>
      <c r="S505"/>
      <c r="T505"/>
      <c r="U505"/>
      <c r="V505"/>
      <c r="W505"/>
      <c r="X505"/>
      <c r="Y505"/>
      <c r="Z505"/>
      <c r="AA505"/>
      <c r="AB505"/>
      <c r="AC505"/>
      <c r="AD505"/>
      <c r="AE505"/>
      <c r="AF505"/>
      <c r="AG505"/>
      <c r="AH505"/>
      <c r="AI505"/>
      <c r="AJ505"/>
      <c r="AK505"/>
      <c r="AL505"/>
      <c r="AM505"/>
      <c r="AN505"/>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c r="BY505"/>
      <c r="BZ505"/>
      <c r="CA505"/>
      <c r="CB505"/>
      <c r="CC505"/>
      <c r="CD505"/>
      <c r="CE505"/>
      <c r="CF505"/>
      <c r="CG505"/>
    </row>
    <row r="506" spans="1:85" x14ac:dyDescent="0.2">
      <c r="A506" s="524"/>
      <c r="B506" s="524"/>
      <c r="C506" s="554"/>
      <c r="D506" s="524"/>
      <c r="E506" s="524"/>
      <c r="F506" s="555"/>
      <c r="G506" s="556"/>
      <c r="H506" s="556"/>
      <c r="I506" s="556"/>
      <c r="J506" s="556"/>
      <c r="K506"/>
      <c r="L506"/>
      <c r="M506"/>
      <c r="N506"/>
      <c r="O506"/>
      <c r="P506"/>
      <c r="Q506"/>
      <c r="R506"/>
      <c r="S506"/>
      <c r="T506"/>
      <c r="U506"/>
      <c r="V506"/>
      <c r="W506"/>
      <c r="X506"/>
      <c r="Y506"/>
      <c r="Z506"/>
      <c r="AA506"/>
      <c r="AB506"/>
      <c r="AC506"/>
      <c r="AD506"/>
      <c r="AE506"/>
      <c r="AF506"/>
      <c r="AG506"/>
      <c r="AH506"/>
      <c r="AI506"/>
      <c r="AJ506"/>
      <c r="AK506"/>
      <c r="AL506"/>
      <c r="AM506"/>
      <c r="AN506"/>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c r="BY506"/>
      <c r="BZ506"/>
      <c r="CA506"/>
      <c r="CB506"/>
      <c r="CC506"/>
      <c r="CD506"/>
      <c r="CE506"/>
      <c r="CF506"/>
      <c r="CG506"/>
    </row>
    <row r="507" spans="1:85" x14ac:dyDescent="0.2">
      <c r="A507" s="524"/>
      <c r="B507" s="524"/>
      <c r="C507" s="554"/>
      <c r="D507" s="524"/>
      <c r="E507" s="524"/>
      <c r="F507" s="555"/>
      <c r="G507" s="556"/>
      <c r="H507" s="556"/>
      <c r="I507" s="556"/>
      <c r="J507" s="556"/>
      <c r="K507"/>
      <c r="L507"/>
      <c r="M507"/>
      <c r="N507"/>
      <c r="O507"/>
      <c r="P507"/>
      <c r="Q507"/>
      <c r="R507"/>
      <c r="S507"/>
      <c r="T507"/>
      <c r="U507"/>
      <c r="V507"/>
      <c r="W507"/>
      <c r="X507"/>
      <c r="Y507"/>
      <c r="Z507"/>
      <c r="AA507"/>
      <c r="AB507"/>
      <c r="AC507"/>
      <c r="AD507"/>
      <c r="AE507"/>
      <c r="AF507"/>
      <c r="AG507"/>
      <c r="AH507"/>
      <c r="AI507"/>
      <c r="AJ507"/>
      <c r="AK507"/>
      <c r="AL507"/>
      <c r="AM507"/>
      <c r="AN507"/>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c r="BY507"/>
      <c r="BZ507"/>
      <c r="CA507"/>
      <c r="CB507"/>
      <c r="CC507"/>
      <c r="CD507"/>
      <c r="CE507"/>
      <c r="CF507"/>
      <c r="CG507"/>
    </row>
    <row r="508" spans="1:85" x14ac:dyDescent="0.2">
      <c r="A508" s="377"/>
      <c r="B508" s="377"/>
      <c r="C508" s="379"/>
      <c r="D508" s="377"/>
      <c r="E508" s="377"/>
      <c r="F508" s="177"/>
      <c r="G508" s="178"/>
      <c r="H508" s="178"/>
      <c r="I508" s="178"/>
      <c r="J508" s="178"/>
      <c r="K508"/>
      <c r="L508"/>
      <c r="M508"/>
      <c r="N508"/>
      <c r="O508"/>
      <c r="P508"/>
      <c r="Q508"/>
      <c r="R508"/>
      <c r="S508"/>
      <c r="T508"/>
      <c r="U508"/>
      <c r="V508"/>
      <c r="W508"/>
      <c r="X508"/>
      <c r="Y508"/>
      <c r="Z508"/>
      <c r="AA508"/>
      <c r="AB508"/>
      <c r="AC508"/>
      <c r="AD508"/>
      <c r="AE508"/>
      <c r="AF508"/>
      <c r="AG508"/>
      <c r="AH508"/>
      <c r="AI508"/>
      <c r="AJ508"/>
      <c r="AK508"/>
      <c r="AL508"/>
      <c r="AM508"/>
      <c r="AN508"/>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c r="BY508"/>
      <c r="BZ508"/>
      <c r="CA508"/>
      <c r="CB508"/>
      <c r="CC508"/>
      <c r="CD508"/>
      <c r="CE508"/>
      <c r="CF508"/>
      <c r="CG508"/>
    </row>
    <row r="509" spans="1:85" x14ac:dyDescent="0.2">
      <c r="A509" s="377"/>
      <c r="B509" s="377"/>
      <c r="C509" s="379"/>
      <c r="D509" s="377"/>
      <c r="E509" s="377"/>
      <c r="F509" s="177"/>
      <c r="G509" s="178"/>
      <c r="H509" s="178"/>
      <c r="I509" s="178"/>
      <c r="J509" s="178"/>
      <c r="K509"/>
      <c r="L509"/>
      <c r="M509"/>
      <c r="N509"/>
      <c r="O509"/>
      <c r="P509"/>
      <c r="Q509"/>
      <c r="R509"/>
      <c r="S509"/>
      <c r="T509"/>
      <c r="U509"/>
      <c r="V509"/>
      <c r="W509"/>
      <c r="X509"/>
      <c r="Y509"/>
      <c r="Z509"/>
      <c r="AA509"/>
      <c r="AB509"/>
      <c r="AC509"/>
      <c r="AD509"/>
      <c r="AE509"/>
      <c r="AF509"/>
      <c r="AG509"/>
      <c r="AH509"/>
      <c r="AI509"/>
      <c r="AJ509"/>
      <c r="AK509"/>
      <c r="AL509"/>
      <c r="AM509"/>
      <c r="AN509"/>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c r="BY509"/>
      <c r="BZ509"/>
      <c r="CA509"/>
      <c r="CB509"/>
      <c r="CC509"/>
      <c r="CD509"/>
      <c r="CE509"/>
      <c r="CF509"/>
      <c r="CG509"/>
    </row>
    <row r="510" spans="1:85" x14ac:dyDescent="0.2">
      <c r="A510" s="377"/>
      <c r="B510" s="377"/>
      <c r="C510" s="379"/>
      <c r="D510" s="377"/>
      <c r="E510" s="377"/>
      <c r="F510" s="177"/>
      <c r="G510" s="178"/>
      <c r="H510" s="178"/>
      <c r="I510" s="178"/>
      <c r="J510" s="178"/>
      <c r="K510"/>
      <c r="L510"/>
      <c r="M510"/>
      <c r="N510"/>
      <c r="O510"/>
      <c r="P510"/>
      <c r="Q510"/>
      <c r="R510"/>
      <c r="S510"/>
      <c r="T510"/>
      <c r="U510"/>
      <c r="V510"/>
      <c r="W510"/>
      <c r="X510"/>
      <c r="Y510"/>
      <c r="Z510"/>
      <c r="AA510"/>
      <c r="AB510"/>
      <c r="AC510"/>
      <c r="AD510"/>
      <c r="AE510"/>
      <c r="AF510"/>
      <c r="AG510"/>
      <c r="AH510"/>
      <c r="AI510"/>
      <c r="AJ510"/>
      <c r="AK510"/>
      <c r="AL510"/>
      <c r="AM510"/>
      <c r="AN510"/>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c r="BY510"/>
      <c r="BZ510"/>
      <c r="CA510"/>
      <c r="CB510"/>
      <c r="CC510"/>
      <c r="CD510"/>
      <c r="CE510"/>
      <c r="CF510"/>
      <c r="CG510"/>
    </row>
    <row r="511" spans="1:85" x14ac:dyDescent="0.2">
      <c r="A511" s="377"/>
      <c r="B511" s="377"/>
      <c r="C511" s="379"/>
      <c r="D511" s="377"/>
      <c r="E511" s="377"/>
      <c r="F511" s="177"/>
      <c r="G511" s="178"/>
      <c r="H511" s="178"/>
      <c r="I511" s="178"/>
      <c r="J511" s="178"/>
      <c r="K511"/>
      <c r="L511"/>
      <c r="M511"/>
      <c r="N511"/>
      <c r="O511"/>
      <c r="P511"/>
      <c r="Q511"/>
      <c r="R511"/>
      <c r="S511"/>
      <c r="T511"/>
      <c r="U511"/>
      <c r="V511"/>
      <c r="W511"/>
      <c r="X511"/>
      <c r="Y511"/>
      <c r="Z511"/>
      <c r="AA511"/>
      <c r="AB511"/>
      <c r="AC511"/>
      <c r="AD511"/>
      <c r="AE511"/>
      <c r="AF511"/>
      <c r="AG511"/>
      <c r="AH511"/>
      <c r="AI511"/>
      <c r="AJ511"/>
      <c r="AK511"/>
      <c r="AL511"/>
      <c r="AM511"/>
      <c r="AN511"/>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c r="BY511"/>
      <c r="BZ511"/>
      <c r="CA511"/>
      <c r="CB511"/>
      <c r="CC511"/>
      <c r="CD511"/>
      <c r="CE511"/>
      <c r="CF511"/>
      <c r="CG511"/>
    </row>
    <row r="512" spans="1:85" x14ac:dyDescent="0.2">
      <c r="A512" s="377"/>
      <c r="B512" s="377"/>
      <c r="C512" s="379"/>
      <c r="D512" s="377"/>
      <c r="E512" s="377"/>
      <c r="F512" s="177"/>
      <c r="G512" s="178"/>
      <c r="H512" s="178"/>
      <c r="I512" s="178"/>
      <c r="J512" s="178"/>
      <c r="K512"/>
      <c r="L512"/>
      <c r="M512"/>
      <c r="N512"/>
      <c r="O512"/>
      <c r="P512"/>
      <c r="Q512"/>
      <c r="R512"/>
      <c r="S512"/>
      <c r="T512"/>
      <c r="U512"/>
      <c r="V512"/>
      <c r="W512"/>
      <c r="X512"/>
      <c r="Y512"/>
      <c r="Z512"/>
      <c r="AA512"/>
      <c r="AB512"/>
      <c r="AC512"/>
      <c r="AD512"/>
      <c r="AE512"/>
      <c r="AF512"/>
      <c r="AG512"/>
      <c r="AH512"/>
      <c r="AI512"/>
      <c r="AJ512"/>
      <c r="AK512"/>
      <c r="AL512"/>
      <c r="AM512"/>
      <c r="AN512"/>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c r="BY512"/>
      <c r="BZ512"/>
      <c r="CA512"/>
      <c r="CB512"/>
      <c r="CC512"/>
      <c r="CD512"/>
      <c r="CE512"/>
      <c r="CF512"/>
      <c r="CG512"/>
    </row>
    <row r="513" spans="1:85" x14ac:dyDescent="0.2">
      <c r="A513" s="377"/>
      <c r="B513" s="377"/>
      <c r="C513" s="379"/>
      <c r="D513" s="377"/>
      <c r="E513" s="377"/>
      <c r="F513" s="177"/>
      <c r="G513" s="178"/>
      <c r="H513" s="178"/>
      <c r="I513" s="178"/>
      <c r="J513" s="178"/>
      <c r="K513"/>
      <c r="L513"/>
      <c r="M513"/>
      <c r="N513"/>
      <c r="O513"/>
      <c r="P513"/>
      <c r="Q513"/>
      <c r="R513"/>
      <c r="S513"/>
      <c r="T513"/>
      <c r="U513"/>
      <c r="V513"/>
      <c r="W513"/>
      <c r="X513"/>
      <c r="Y513"/>
      <c r="Z513"/>
      <c r="AA513"/>
      <c r="AB513"/>
      <c r="AC513"/>
      <c r="AD513"/>
      <c r="AE513"/>
      <c r="AF513"/>
      <c r="AG513"/>
      <c r="AH513"/>
      <c r="AI513"/>
      <c r="AJ513"/>
      <c r="AK513"/>
      <c r="AL513"/>
      <c r="AM513"/>
      <c r="AN513"/>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c r="BY513"/>
      <c r="BZ513"/>
      <c r="CA513"/>
      <c r="CB513"/>
      <c r="CC513"/>
      <c r="CD513"/>
      <c r="CE513"/>
      <c r="CF513"/>
      <c r="CG513"/>
    </row>
    <row r="514" spans="1:85" x14ac:dyDescent="0.2">
      <c r="A514" s="377"/>
      <c r="B514" s="377"/>
      <c r="C514" s="379"/>
      <c r="D514" s="377"/>
      <c r="E514" s="377"/>
      <c r="F514" s="177"/>
      <c r="G514" s="178"/>
      <c r="H514" s="178"/>
      <c r="I514" s="178"/>
      <c r="J514" s="178"/>
      <c r="K514"/>
      <c r="L514"/>
      <c r="M514"/>
      <c r="N514"/>
      <c r="O514"/>
      <c r="P514"/>
      <c r="Q514"/>
      <c r="R514"/>
      <c r="S514"/>
      <c r="T514"/>
      <c r="U514"/>
      <c r="V514"/>
      <c r="W514"/>
      <c r="X514"/>
      <c r="Y514"/>
      <c r="Z514"/>
      <c r="AA514"/>
      <c r="AB514"/>
      <c r="AC514"/>
      <c r="AD514"/>
      <c r="AE514"/>
      <c r="AF514"/>
      <c r="AG514"/>
      <c r="AH514"/>
      <c r="AI514"/>
      <c r="AJ514"/>
      <c r="AK514"/>
      <c r="AL514"/>
      <c r="AM514"/>
      <c r="AN51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c r="BY514"/>
      <c r="BZ514"/>
      <c r="CA514"/>
      <c r="CB514"/>
      <c r="CC514"/>
      <c r="CD514"/>
      <c r="CE514"/>
      <c r="CF514"/>
      <c r="CG514"/>
    </row>
    <row r="515" spans="1:85" x14ac:dyDescent="0.2">
      <c r="A515" s="377"/>
      <c r="B515" s="377"/>
      <c r="C515" s="379"/>
      <c r="D515" s="377"/>
      <c r="E515" s="377"/>
      <c r="F515" s="177"/>
      <c r="G515" s="178"/>
      <c r="H515" s="178"/>
      <c r="I515" s="178"/>
      <c r="J515" s="178"/>
      <c r="K515"/>
      <c r="L515"/>
      <c r="M515"/>
      <c r="N515"/>
      <c r="O515"/>
      <c r="P515"/>
      <c r="Q515"/>
      <c r="R515"/>
      <c r="S515"/>
      <c r="T515"/>
      <c r="U515"/>
      <c r="V515"/>
      <c r="W515"/>
      <c r="X515"/>
      <c r="Y515"/>
      <c r="Z515"/>
      <c r="AA515"/>
      <c r="AB515"/>
      <c r="AC515"/>
      <c r="AD515"/>
      <c r="AE515"/>
      <c r="AF515"/>
      <c r="AG515"/>
      <c r="AH515"/>
      <c r="AI515"/>
      <c r="AJ515"/>
      <c r="AK515"/>
      <c r="AL515"/>
      <c r="AM515"/>
      <c r="AN515"/>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c r="BY515"/>
      <c r="BZ515"/>
      <c r="CA515"/>
      <c r="CB515"/>
      <c r="CC515"/>
      <c r="CD515"/>
      <c r="CE515"/>
      <c r="CF515"/>
      <c r="CG515"/>
    </row>
  </sheetData>
  <mergeCells count="6">
    <mergeCell ref="L97:N97"/>
    <mergeCell ref="F175:J175"/>
    <mergeCell ref="B7:J7"/>
    <mergeCell ref="B8:J8"/>
    <mergeCell ref="B14:J14"/>
    <mergeCell ref="F97:J97"/>
  </mergeCell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G532"/>
  <sheetViews>
    <sheetView topLeftCell="A127" workbookViewId="0">
      <selection activeCell="F111" sqref="F111"/>
    </sheetView>
  </sheetViews>
  <sheetFormatPr defaultRowHeight="12.75" x14ac:dyDescent="0.2"/>
  <cols>
    <col min="1" max="1" width="66.85546875" style="376" customWidth="1"/>
    <col min="2" max="2" width="17.28515625" style="376" customWidth="1"/>
    <col min="3" max="3" width="15.42578125" style="378" customWidth="1"/>
    <col min="4" max="4" width="17.7109375" style="376" customWidth="1"/>
    <col min="5" max="5" width="29.28515625" style="376" customWidth="1"/>
    <col min="6" max="6" width="9.7109375" style="120" customWidth="1"/>
    <col min="7" max="7" width="9.140625" style="121" hidden="1" customWidth="1"/>
    <col min="8" max="8" width="9" style="121" customWidth="1"/>
    <col min="9" max="9" width="10.5703125" style="121" hidden="1" customWidth="1"/>
    <col min="10" max="10" width="9.5703125" style="121" customWidth="1"/>
    <col min="11" max="85" width="9.140625" style="565"/>
  </cols>
  <sheetData>
    <row r="1" spans="1:85" x14ac:dyDescent="0.2">
      <c r="A1" s="473"/>
      <c r="B1" s="401"/>
      <c r="C1" s="472"/>
      <c r="D1" s="401"/>
      <c r="E1" s="401"/>
      <c r="F1" s="4"/>
      <c r="G1" s="5"/>
      <c r="H1" s="5"/>
      <c r="I1" s="5"/>
      <c r="J1" s="6"/>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row>
    <row r="2" spans="1:85" x14ac:dyDescent="0.2">
      <c r="A2" s="400"/>
      <c r="B2" s="398"/>
      <c r="C2" s="405"/>
      <c r="D2" s="398"/>
      <c r="E2" s="398"/>
      <c r="F2" s="11"/>
      <c r="G2" s="12"/>
      <c r="H2" s="12"/>
      <c r="I2" s="12"/>
      <c r="J2" s="13"/>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row>
    <row r="3" spans="1:85" x14ac:dyDescent="0.2">
      <c r="A3" s="413" t="s">
        <v>34</v>
      </c>
      <c r="B3" s="398"/>
      <c r="C3" s="405"/>
      <c r="D3" s="398"/>
      <c r="E3" s="398"/>
      <c r="F3" s="11"/>
      <c r="G3" s="12"/>
      <c r="H3" s="12"/>
      <c r="I3" s="12"/>
      <c r="J3" s="1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row>
    <row r="4" spans="1:85" x14ac:dyDescent="0.2">
      <c r="A4" s="413" t="s">
        <v>35</v>
      </c>
      <c r="B4" s="398"/>
      <c r="C4" s="405"/>
      <c r="D4" s="398"/>
      <c r="E4" s="398"/>
      <c r="F4" s="11"/>
      <c r="G4" s="12"/>
      <c r="H4" s="12"/>
      <c r="I4" s="12"/>
      <c r="J4" s="13"/>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row>
    <row r="5" spans="1:85" x14ac:dyDescent="0.2">
      <c r="A5" s="413" t="s">
        <v>36</v>
      </c>
      <c r="B5" s="398"/>
      <c r="C5" s="405"/>
      <c r="D5" s="398"/>
      <c r="E5" s="398"/>
      <c r="F5" s="11"/>
      <c r="G5" s="12"/>
      <c r="H5" s="12"/>
      <c r="I5" s="12"/>
      <c r="J5" s="13"/>
      <c r="K5"/>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row>
    <row r="6" spans="1:85" x14ac:dyDescent="0.2">
      <c r="A6" s="413"/>
      <c r="B6" s="398"/>
      <c r="C6" s="405"/>
      <c r="D6" s="398"/>
      <c r="E6" s="398"/>
      <c r="F6" s="11"/>
      <c r="G6" s="12"/>
      <c r="H6" s="12"/>
      <c r="I6" s="12"/>
      <c r="J6" s="13"/>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row>
    <row r="7" spans="1:85" x14ac:dyDescent="0.2">
      <c r="A7" s="470"/>
      <c r="B7" s="1601"/>
      <c r="C7" s="1602"/>
      <c r="D7" s="1602"/>
      <c r="E7" s="1602"/>
      <c r="F7" s="1602"/>
      <c r="G7" s="1602"/>
      <c r="H7" s="1602"/>
      <c r="I7" s="1602"/>
      <c r="J7" s="1603"/>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row>
    <row r="8" spans="1:85" x14ac:dyDescent="0.2">
      <c r="A8" s="470"/>
      <c r="B8" s="1601"/>
      <c r="C8" s="1602"/>
      <c r="D8" s="1602"/>
      <c r="E8" s="1602"/>
      <c r="F8" s="1602"/>
      <c r="G8" s="1602"/>
      <c r="H8" s="1602"/>
      <c r="I8" s="1602"/>
      <c r="J8" s="1603"/>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row>
    <row r="9" spans="1:85" x14ac:dyDescent="0.2">
      <c r="A9" s="413"/>
      <c r="B9" s="471"/>
      <c r="C9" s="405"/>
      <c r="D9" s="398"/>
      <c r="E9" s="398"/>
      <c r="F9" s="11"/>
      <c r="G9" s="12"/>
      <c r="H9" s="12"/>
      <c r="I9" s="12"/>
      <c r="J9" s="13"/>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row>
    <row r="10" spans="1:85" x14ac:dyDescent="0.2">
      <c r="A10" s="413"/>
      <c r="B10" s="471"/>
      <c r="C10" s="405"/>
      <c r="D10" s="398"/>
      <c r="E10" s="398"/>
      <c r="F10" s="11"/>
      <c r="G10" s="12"/>
      <c r="H10" s="12"/>
      <c r="I10" s="12"/>
      <c r="J10" s="13"/>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row>
    <row r="11" spans="1:85" x14ac:dyDescent="0.2">
      <c r="A11" s="470"/>
      <c r="B11" s="398"/>
      <c r="C11" s="405"/>
      <c r="D11" s="398"/>
      <c r="E11" s="398"/>
      <c r="F11" s="11"/>
      <c r="G11" s="12"/>
      <c r="H11" s="12"/>
      <c r="I11" s="12"/>
      <c r="J11" s="13"/>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row>
    <row r="12" spans="1:85" x14ac:dyDescent="0.2">
      <c r="A12" s="413"/>
      <c r="B12" s="398"/>
      <c r="C12" s="405"/>
      <c r="D12" s="398"/>
      <c r="E12" s="398"/>
      <c r="F12" s="11"/>
      <c r="G12" s="12"/>
      <c r="H12" s="12"/>
      <c r="I12" s="12"/>
      <c r="J12" s="13"/>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row>
    <row r="13" spans="1:85" x14ac:dyDescent="0.2">
      <c r="A13" s="413"/>
      <c r="B13" s="398"/>
      <c r="C13" s="405"/>
      <c r="D13" s="398"/>
      <c r="E13" s="398"/>
      <c r="F13" s="11"/>
      <c r="G13" s="12"/>
      <c r="H13" s="12"/>
      <c r="I13" s="12"/>
      <c r="J13" s="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row>
    <row r="14" spans="1:85" x14ac:dyDescent="0.2">
      <c r="A14" s="413"/>
      <c r="B14" s="1604"/>
      <c r="C14" s="1602"/>
      <c r="D14" s="1602"/>
      <c r="E14" s="1602"/>
      <c r="F14" s="1602"/>
      <c r="G14" s="1602"/>
      <c r="H14" s="1602"/>
      <c r="I14" s="1602"/>
      <c r="J14" s="1603"/>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row>
    <row r="15" spans="1:85" x14ac:dyDescent="0.2">
      <c r="A15" s="413"/>
      <c r="B15" s="398"/>
      <c r="C15" s="405"/>
      <c r="D15" s="398"/>
      <c r="E15" s="398"/>
      <c r="F15" s="11"/>
      <c r="G15" s="12"/>
      <c r="H15" s="12"/>
      <c r="I15" s="12"/>
      <c r="J15" s="13"/>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row>
    <row r="16" spans="1:85" x14ac:dyDescent="0.2">
      <c r="A16" s="413"/>
      <c r="B16" s="398"/>
      <c r="C16" s="405"/>
      <c r="D16" s="398"/>
      <c r="E16" s="398"/>
      <c r="F16" s="11"/>
      <c r="G16" s="12"/>
      <c r="H16" s="12"/>
      <c r="I16" s="12"/>
      <c r="J16" s="13"/>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row>
    <row r="17" spans="1:85" x14ac:dyDescent="0.2">
      <c r="A17" s="413"/>
      <c r="B17" s="398"/>
      <c r="C17" s="405"/>
      <c r="D17" s="398"/>
      <c r="E17" s="398"/>
      <c r="F17" s="11"/>
      <c r="G17" s="12"/>
      <c r="H17" s="12"/>
      <c r="I17" s="12"/>
      <c r="J17" s="13"/>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row>
    <row r="18" spans="1:85" x14ac:dyDescent="0.2">
      <c r="A18" s="413"/>
      <c r="B18" s="398"/>
      <c r="C18" s="405"/>
      <c r="D18" s="398"/>
      <c r="E18" s="398"/>
      <c r="F18" s="11"/>
      <c r="G18" s="12"/>
      <c r="H18" s="12"/>
      <c r="I18" s="12"/>
      <c r="J18" s="13"/>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row>
    <row r="19" spans="1:85" x14ac:dyDescent="0.2">
      <c r="A19" s="413"/>
      <c r="B19" s="398"/>
      <c r="C19" s="405"/>
      <c r="D19" s="398"/>
      <c r="E19" s="398"/>
      <c r="F19" s="11"/>
      <c r="G19" s="12"/>
      <c r="H19" s="12"/>
      <c r="I19" s="12"/>
      <c r="J19" s="13"/>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row>
    <row r="20" spans="1:85" x14ac:dyDescent="0.2">
      <c r="A20" s="413"/>
      <c r="B20" s="398"/>
      <c r="C20" s="405"/>
      <c r="D20" s="398"/>
      <c r="E20" s="398"/>
      <c r="F20" s="11"/>
      <c r="G20" s="12"/>
      <c r="H20" s="12"/>
      <c r="I20" s="12"/>
      <c r="J20" s="13"/>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row>
    <row r="21" spans="1:85" x14ac:dyDescent="0.2">
      <c r="A21" s="413"/>
      <c r="B21" s="398"/>
      <c r="C21" s="405"/>
      <c r="D21" s="398"/>
      <c r="E21" s="398"/>
      <c r="F21" s="11"/>
      <c r="G21" s="12"/>
      <c r="H21" s="12"/>
      <c r="I21" s="12"/>
      <c r="J21" s="13"/>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row>
    <row r="22" spans="1:85" x14ac:dyDescent="0.2">
      <c r="A22" s="413"/>
      <c r="B22" s="398"/>
      <c r="C22" s="405"/>
      <c r="D22" s="398"/>
      <c r="E22" s="398"/>
      <c r="F22" s="11"/>
      <c r="G22" s="12"/>
      <c r="H22" s="12"/>
      <c r="I22" s="12"/>
      <c r="J22" s="13"/>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row>
    <row r="23" spans="1:85" x14ac:dyDescent="0.2">
      <c r="A23" s="413"/>
      <c r="B23" s="398"/>
      <c r="C23" s="405"/>
      <c r="D23" s="398"/>
      <c r="E23" s="398"/>
      <c r="F23" s="11"/>
      <c r="G23" s="12"/>
      <c r="H23" s="12"/>
      <c r="I23" s="12"/>
      <c r="J23" s="1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row>
    <row r="24" spans="1:85" x14ac:dyDescent="0.2">
      <c r="A24" s="413"/>
      <c r="B24" s="398"/>
      <c r="C24" s="405"/>
      <c r="D24" s="398"/>
      <c r="E24" s="398"/>
      <c r="F24" s="11"/>
      <c r="G24" s="12"/>
      <c r="H24" s="12"/>
      <c r="I24" s="12"/>
      <c r="J24" s="13"/>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row>
    <row r="25" spans="1:85" x14ac:dyDescent="0.2">
      <c r="A25" s="413"/>
      <c r="B25" s="398"/>
      <c r="C25" s="405"/>
      <c r="D25" s="398"/>
      <c r="E25" s="398"/>
      <c r="F25" s="11"/>
      <c r="G25" s="12"/>
      <c r="H25" s="12"/>
      <c r="I25" s="12"/>
      <c r="J25" s="13"/>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row>
    <row r="26" spans="1:85" x14ac:dyDescent="0.2">
      <c r="A26" s="413"/>
      <c r="B26" s="398"/>
      <c r="C26" s="405"/>
      <c r="D26" s="398"/>
      <c r="E26" s="398"/>
      <c r="F26" s="11"/>
      <c r="G26" s="12"/>
      <c r="H26" s="12"/>
      <c r="I26" s="12"/>
      <c r="J26" s="13"/>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row>
    <row r="27" spans="1:85" x14ac:dyDescent="0.2">
      <c r="A27" s="413"/>
      <c r="B27" s="398"/>
      <c r="C27" s="405"/>
      <c r="D27" s="398"/>
      <c r="E27" s="398"/>
      <c r="F27" s="11"/>
      <c r="G27" s="12"/>
      <c r="H27" s="12"/>
      <c r="I27" s="12"/>
      <c r="J27" s="13"/>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row>
    <row r="28" spans="1:85" x14ac:dyDescent="0.2">
      <c r="A28" s="413"/>
      <c r="B28" s="398"/>
      <c r="C28" s="405"/>
      <c r="D28" s="398"/>
      <c r="E28" s="398"/>
      <c r="F28" s="11"/>
      <c r="G28" s="12"/>
      <c r="H28" s="12"/>
      <c r="I28" s="12"/>
      <c r="J28" s="13"/>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row>
    <row r="29" spans="1:85" x14ac:dyDescent="0.2">
      <c r="A29" s="413"/>
      <c r="B29" s="398"/>
      <c r="C29" s="405"/>
      <c r="D29" s="398"/>
      <c r="E29" s="398"/>
      <c r="F29" s="11"/>
      <c r="G29" s="12"/>
      <c r="H29" s="12"/>
      <c r="I29" s="12"/>
      <c r="J29" s="13"/>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row>
    <row r="30" spans="1:85" x14ac:dyDescent="0.2">
      <c r="A30" s="413"/>
      <c r="B30" s="398"/>
      <c r="C30" s="405"/>
      <c r="D30" s="398"/>
      <c r="E30" s="398"/>
      <c r="F30" s="11"/>
      <c r="G30" s="12"/>
      <c r="H30" s="12"/>
      <c r="I30" s="12"/>
      <c r="J30" s="13"/>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row>
    <row r="31" spans="1:85" x14ac:dyDescent="0.2">
      <c r="A31" s="413"/>
      <c r="B31" s="398"/>
      <c r="C31" s="405"/>
      <c r="D31" s="398"/>
      <c r="E31" s="398"/>
      <c r="F31" s="11"/>
      <c r="G31" s="12"/>
      <c r="H31" s="12"/>
      <c r="I31" s="12"/>
      <c r="J31" s="13"/>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row>
    <row r="32" spans="1:85" x14ac:dyDescent="0.2">
      <c r="A32" s="413"/>
      <c r="B32" s="398"/>
      <c r="C32" s="405"/>
      <c r="D32" s="398"/>
      <c r="E32" s="398"/>
      <c r="F32" s="11"/>
      <c r="G32" s="12"/>
      <c r="H32" s="12"/>
      <c r="I32" s="12"/>
      <c r="J32" s="13"/>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row>
    <row r="33" spans="1:85" x14ac:dyDescent="0.2">
      <c r="A33" s="413"/>
      <c r="B33" s="398"/>
      <c r="C33" s="405"/>
      <c r="D33" s="398"/>
      <c r="E33" s="398"/>
      <c r="F33" s="11"/>
      <c r="G33" s="12"/>
      <c r="H33" s="12"/>
      <c r="I33" s="12"/>
      <c r="J33" s="1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row>
    <row r="34" spans="1:85" x14ac:dyDescent="0.2">
      <c r="A34" s="413"/>
      <c r="B34" s="398"/>
      <c r="C34" s="405"/>
      <c r="D34" s="398"/>
      <c r="E34" s="398"/>
      <c r="F34" s="11"/>
      <c r="G34" s="12"/>
      <c r="H34" s="12"/>
      <c r="I34" s="12"/>
      <c r="J34" s="13"/>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row>
    <row r="35" spans="1:85" x14ac:dyDescent="0.2">
      <c r="A35" s="413"/>
      <c r="B35" s="398"/>
      <c r="C35" s="405"/>
      <c r="D35" s="398"/>
      <c r="E35" s="398"/>
      <c r="F35" s="11"/>
      <c r="G35" s="12"/>
      <c r="H35" s="12"/>
      <c r="I35" s="12"/>
      <c r="J35" s="13"/>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row>
    <row r="36" spans="1:85" x14ac:dyDescent="0.2">
      <c r="A36" s="413"/>
      <c r="B36" s="398"/>
      <c r="C36" s="405"/>
      <c r="D36" s="398"/>
      <c r="E36" s="398"/>
      <c r="F36" s="11"/>
      <c r="G36" s="12"/>
      <c r="H36" s="12"/>
      <c r="I36" s="12"/>
      <c r="J36" s="13"/>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row>
    <row r="37" spans="1:85" x14ac:dyDescent="0.2">
      <c r="A37" s="413"/>
      <c r="B37" s="398"/>
      <c r="C37" s="405"/>
      <c r="D37" s="398"/>
      <c r="E37" s="398"/>
      <c r="F37" s="11"/>
      <c r="G37" s="12"/>
      <c r="H37" s="12"/>
      <c r="I37" s="12"/>
      <c r="J37" s="13"/>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row>
    <row r="38" spans="1:85" x14ac:dyDescent="0.2">
      <c r="A38" s="413"/>
      <c r="B38" s="398"/>
      <c r="C38" s="405"/>
      <c r="D38" s="398"/>
      <c r="E38" s="398"/>
      <c r="F38" s="11"/>
      <c r="G38" s="12"/>
      <c r="H38" s="12"/>
      <c r="I38" s="12"/>
      <c r="J38" s="13"/>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row>
    <row r="39" spans="1:85" x14ac:dyDescent="0.2">
      <c r="A39" s="413"/>
      <c r="B39" s="398"/>
      <c r="C39" s="405"/>
      <c r="D39" s="398"/>
      <c r="E39" s="398"/>
      <c r="F39" s="11"/>
      <c r="G39" s="12"/>
      <c r="H39" s="12"/>
      <c r="I39" s="12"/>
      <c r="J39" s="13"/>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row>
    <row r="40" spans="1:85" x14ac:dyDescent="0.2">
      <c r="A40" s="413"/>
      <c r="B40" s="398"/>
      <c r="C40" s="405"/>
      <c r="D40" s="398"/>
      <c r="E40" s="398"/>
      <c r="F40" s="11"/>
      <c r="G40" s="12"/>
      <c r="H40" s="12"/>
      <c r="I40" s="12"/>
      <c r="J40" s="13"/>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row>
    <row r="41" spans="1:85" x14ac:dyDescent="0.2">
      <c r="A41" s="413"/>
      <c r="B41" s="398"/>
      <c r="C41" s="405"/>
      <c r="D41" s="398"/>
      <c r="E41" s="398"/>
      <c r="F41" s="11"/>
      <c r="G41" s="12"/>
      <c r="H41" s="12"/>
      <c r="I41" s="12"/>
      <c r="J41" s="13"/>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row>
    <row r="42" spans="1:85" x14ac:dyDescent="0.2">
      <c r="A42" s="413"/>
      <c r="B42" s="398"/>
      <c r="C42" s="405"/>
      <c r="D42" s="398"/>
      <c r="E42" s="398"/>
      <c r="F42" s="11"/>
      <c r="G42" s="12"/>
      <c r="H42" s="12"/>
      <c r="I42" s="12"/>
      <c r="J42" s="13"/>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row>
    <row r="43" spans="1:85" x14ac:dyDescent="0.2">
      <c r="A43" s="413"/>
      <c r="B43" s="398"/>
      <c r="C43" s="405"/>
      <c r="D43" s="398"/>
      <c r="E43" s="398"/>
      <c r="F43" s="11"/>
      <c r="G43" s="12"/>
      <c r="H43" s="12"/>
      <c r="I43" s="12"/>
      <c r="J43" s="1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row>
    <row r="44" spans="1:85" x14ac:dyDescent="0.2">
      <c r="A44" s="413"/>
      <c r="B44" s="398"/>
      <c r="C44" s="405"/>
      <c r="D44" s="398"/>
      <c r="E44" s="398"/>
      <c r="F44" s="11"/>
      <c r="G44" s="12"/>
      <c r="H44" s="12"/>
      <c r="I44" s="12"/>
      <c r="J44" s="13"/>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row>
    <row r="45" spans="1:85" x14ac:dyDescent="0.2">
      <c r="A45" s="413"/>
      <c r="B45" s="398"/>
      <c r="C45" s="405"/>
      <c r="D45" s="398"/>
      <c r="E45" s="398"/>
      <c r="F45" s="11"/>
      <c r="G45" s="12"/>
      <c r="H45" s="12"/>
      <c r="I45" s="12"/>
      <c r="J45" s="13"/>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row>
    <row r="46" spans="1:85" x14ac:dyDescent="0.2">
      <c r="A46" s="413"/>
      <c r="B46" s="398"/>
      <c r="C46" s="405"/>
      <c r="D46" s="398"/>
      <c r="E46" s="398"/>
      <c r="F46" s="11"/>
      <c r="G46" s="12"/>
      <c r="H46" s="12"/>
      <c r="I46" s="12"/>
      <c r="J46" s="13"/>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row>
    <row r="47" spans="1:85" x14ac:dyDescent="0.2">
      <c r="A47" s="413"/>
      <c r="B47" s="398"/>
      <c r="C47" s="405"/>
      <c r="D47" s="398"/>
      <c r="E47" s="398"/>
      <c r="F47" s="11"/>
      <c r="G47" s="12"/>
      <c r="H47" s="12"/>
      <c r="I47" s="12"/>
      <c r="J47" s="13"/>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row>
    <row r="48" spans="1:85" x14ac:dyDescent="0.2">
      <c r="A48" s="413"/>
      <c r="B48" s="398"/>
      <c r="C48" s="405"/>
      <c r="D48" s="398"/>
      <c r="E48" s="398"/>
      <c r="F48" s="11"/>
      <c r="G48" s="12"/>
      <c r="H48" s="12"/>
      <c r="I48" s="12"/>
      <c r="J48" s="13"/>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row>
    <row r="49" spans="1:85" x14ac:dyDescent="0.2">
      <c r="A49" s="413"/>
      <c r="B49" s="398"/>
      <c r="C49" s="405"/>
      <c r="D49" s="398"/>
      <c r="E49" s="398"/>
      <c r="F49" s="11"/>
      <c r="G49" s="12"/>
      <c r="H49" s="12"/>
      <c r="I49" s="12"/>
      <c r="J49" s="13"/>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row>
    <row r="50" spans="1:85" x14ac:dyDescent="0.2">
      <c r="A50" s="413"/>
      <c r="B50" s="398"/>
      <c r="C50" s="405"/>
      <c r="D50" s="398"/>
      <c r="E50" s="398"/>
      <c r="F50" s="11"/>
      <c r="G50" s="12"/>
      <c r="H50" s="12"/>
      <c r="I50" s="12"/>
      <c r="J50" s="13"/>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row>
    <row r="51" spans="1:85" x14ac:dyDescent="0.2">
      <c r="A51" s="413"/>
      <c r="B51" s="398"/>
      <c r="C51" s="405"/>
      <c r="D51" s="398"/>
      <c r="E51" s="398"/>
      <c r="F51" s="11"/>
      <c r="G51" s="12"/>
      <c r="H51" s="12"/>
      <c r="I51" s="12"/>
      <c r="J51" s="13"/>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row>
    <row r="52" spans="1:85" x14ac:dyDescent="0.2">
      <c r="A52" s="413"/>
      <c r="B52" s="398"/>
      <c r="C52" s="405"/>
      <c r="D52" s="398"/>
      <c r="E52" s="398"/>
      <c r="F52" s="11"/>
      <c r="G52" s="12"/>
      <c r="H52" s="12"/>
      <c r="I52" s="12"/>
      <c r="J52" s="13"/>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row>
    <row r="53" spans="1:85" x14ac:dyDescent="0.2">
      <c r="A53" s="413"/>
      <c r="B53" s="398"/>
      <c r="C53" s="405"/>
      <c r="D53" s="398"/>
      <c r="E53" s="398"/>
      <c r="F53" s="11"/>
      <c r="G53" s="12"/>
      <c r="H53" s="12"/>
      <c r="I53" s="12"/>
      <c r="J53" s="1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row>
    <row r="54" spans="1:85" x14ac:dyDescent="0.2">
      <c r="A54" s="413"/>
      <c r="B54" s="398"/>
      <c r="C54" s="405"/>
      <c r="D54" s="398"/>
      <c r="E54" s="398"/>
      <c r="F54" s="11"/>
      <c r="G54" s="12"/>
      <c r="H54" s="12"/>
      <c r="I54" s="12"/>
      <c r="J54" s="13"/>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row>
    <row r="55" spans="1:85" x14ac:dyDescent="0.2">
      <c r="A55" s="413"/>
      <c r="B55" s="398"/>
      <c r="C55" s="405"/>
      <c r="D55" s="398"/>
      <c r="E55" s="398"/>
      <c r="F55" s="11"/>
      <c r="G55" s="12"/>
      <c r="H55" s="12"/>
      <c r="I55" s="12"/>
      <c r="J55" s="13"/>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row>
    <row r="56" spans="1:85" x14ac:dyDescent="0.2">
      <c r="A56" s="413"/>
      <c r="B56" s="398"/>
      <c r="C56" s="405"/>
      <c r="D56" s="398"/>
      <c r="E56" s="398"/>
      <c r="F56" s="11"/>
      <c r="G56" s="12"/>
      <c r="H56" s="12"/>
      <c r="I56" s="12"/>
      <c r="J56" s="13"/>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row>
    <row r="57" spans="1:85" x14ac:dyDescent="0.2">
      <c r="A57" s="413"/>
      <c r="B57" s="398"/>
      <c r="C57" s="405"/>
      <c r="D57" s="398"/>
      <c r="E57" s="398"/>
      <c r="F57" s="11"/>
      <c r="G57" s="12"/>
      <c r="H57" s="12"/>
      <c r="I57" s="12"/>
      <c r="J57" s="13"/>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row>
    <row r="58" spans="1:85" x14ac:dyDescent="0.2">
      <c r="A58" s="413"/>
      <c r="B58" s="398"/>
      <c r="C58" s="405"/>
      <c r="D58" s="398"/>
      <c r="E58" s="398"/>
      <c r="F58" s="11"/>
      <c r="G58" s="12"/>
      <c r="H58" s="12"/>
      <c r="I58" s="12"/>
      <c r="J58" s="13"/>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row>
    <row r="59" spans="1:85" x14ac:dyDescent="0.2">
      <c r="A59" s="413"/>
      <c r="B59" s="398"/>
      <c r="C59" s="405"/>
      <c r="D59" s="398"/>
      <c r="E59" s="398"/>
      <c r="F59" s="11"/>
      <c r="G59" s="12"/>
      <c r="H59" s="12"/>
      <c r="I59" s="12"/>
      <c r="J59" s="13"/>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row>
    <row r="60" spans="1:85" x14ac:dyDescent="0.2">
      <c r="A60" s="413"/>
      <c r="B60" s="398"/>
      <c r="C60" s="405"/>
      <c r="D60" s="398"/>
      <c r="E60" s="398"/>
      <c r="F60" s="11"/>
      <c r="G60" s="12"/>
      <c r="H60" s="12"/>
      <c r="I60" s="12"/>
      <c r="J60" s="13"/>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row>
    <row r="61" spans="1:85" x14ac:dyDescent="0.2">
      <c r="A61" s="413"/>
      <c r="B61" s="398"/>
      <c r="C61" s="405"/>
      <c r="D61" s="398"/>
      <c r="E61" s="398"/>
      <c r="F61" s="11"/>
      <c r="G61" s="12"/>
      <c r="H61" s="12"/>
      <c r="I61" s="12"/>
      <c r="J61" s="13"/>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row>
    <row r="62" spans="1:85" x14ac:dyDescent="0.2">
      <c r="A62" s="413"/>
      <c r="B62" s="398"/>
      <c r="C62" s="405"/>
      <c r="D62" s="398"/>
      <c r="E62" s="398"/>
      <c r="F62" s="11"/>
      <c r="G62" s="12"/>
      <c r="H62" s="12"/>
      <c r="I62" s="12"/>
      <c r="J62" s="13"/>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row>
    <row r="63" spans="1:85" x14ac:dyDescent="0.2">
      <c r="A63" s="413"/>
      <c r="B63" s="398"/>
      <c r="C63" s="405"/>
      <c r="D63" s="398"/>
      <c r="E63" s="398"/>
      <c r="F63" s="11"/>
      <c r="G63" s="12"/>
      <c r="H63" s="12"/>
      <c r="I63" s="12"/>
      <c r="J63" s="1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row>
    <row r="64" spans="1:85" x14ac:dyDescent="0.2">
      <c r="A64" s="413"/>
      <c r="B64" s="398"/>
      <c r="C64" s="405"/>
      <c r="D64" s="398"/>
      <c r="E64" s="398"/>
      <c r="F64" s="11"/>
      <c r="G64" s="12"/>
      <c r="H64" s="12"/>
      <c r="I64" s="12"/>
      <c r="J64" s="13"/>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row>
    <row r="65" spans="1:85" x14ac:dyDescent="0.2">
      <c r="A65" s="413"/>
      <c r="B65" s="398"/>
      <c r="C65" s="405"/>
      <c r="D65" s="398"/>
      <c r="E65" s="398"/>
      <c r="F65" s="11"/>
      <c r="G65" s="12"/>
      <c r="H65" s="12"/>
      <c r="I65" s="12"/>
      <c r="J65" s="13"/>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row>
    <row r="66" spans="1:85" x14ac:dyDescent="0.2">
      <c r="A66" s="413"/>
      <c r="B66" s="398"/>
      <c r="C66" s="405"/>
      <c r="D66" s="398"/>
      <c r="E66" s="398"/>
      <c r="F66" s="11"/>
      <c r="G66" s="12"/>
      <c r="H66" s="12"/>
      <c r="I66" s="12"/>
      <c r="J66" s="13"/>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row>
    <row r="67" spans="1:85" x14ac:dyDescent="0.2">
      <c r="A67" s="413"/>
      <c r="B67" s="398"/>
      <c r="C67" s="405"/>
      <c r="D67" s="398"/>
      <c r="E67" s="398"/>
      <c r="F67" s="11"/>
      <c r="G67" s="12"/>
      <c r="H67" s="12"/>
      <c r="I67" s="12"/>
      <c r="J67" s="13"/>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row>
    <row r="68" spans="1:85" x14ac:dyDescent="0.2">
      <c r="A68" s="413"/>
      <c r="B68" s="398"/>
      <c r="C68" s="405"/>
      <c r="D68" s="398"/>
      <c r="E68" s="398"/>
      <c r="F68" s="11"/>
      <c r="G68" s="12"/>
      <c r="H68" s="12"/>
      <c r="I68" s="12"/>
      <c r="J68" s="13"/>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row>
    <row r="69" spans="1:85" x14ac:dyDescent="0.2">
      <c r="A69" s="413"/>
      <c r="B69" s="398"/>
      <c r="C69" s="405"/>
      <c r="D69" s="398"/>
      <c r="E69" s="398"/>
      <c r="F69" s="11"/>
      <c r="G69" s="12"/>
      <c r="H69" s="12"/>
      <c r="I69" s="12"/>
      <c r="J69" s="13"/>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row>
    <row r="70" spans="1:85" x14ac:dyDescent="0.2">
      <c r="A70" s="413"/>
      <c r="B70" s="398"/>
      <c r="C70" s="405"/>
      <c r="D70" s="398"/>
      <c r="E70" s="398"/>
      <c r="F70" s="11"/>
      <c r="G70" s="12"/>
      <c r="H70" s="12"/>
      <c r="I70" s="12"/>
      <c r="J70" s="13"/>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row>
    <row r="71" spans="1:85" x14ac:dyDescent="0.2">
      <c r="A71" s="413"/>
      <c r="B71" s="398"/>
      <c r="C71" s="405"/>
      <c r="D71" s="398"/>
      <c r="E71" s="398"/>
      <c r="F71" s="11"/>
      <c r="G71" s="12"/>
      <c r="H71" s="12"/>
      <c r="I71" s="12"/>
      <c r="J71" s="13"/>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row>
    <row r="72" spans="1:85" x14ac:dyDescent="0.2">
      <c r="A72" s="413"/>
      <c r="B72" s="398"/>
      <c r="C72" s="405"/>
      <c r="D72" s="398"/>
      <c r="E72" s="398"/>
      <c r="F72" s="11"/>
      <c r="G72" s="12"/>
      <c r="H72" s="12"/>
      <c r="I72" s="12"/>
      <c r="J72" s="13"/>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row>
    <row r="73" spans="1:85" x14ac:dyDescent="0.2">
      <c r="A73" s="413"/>
      <c r="B73" s="398"/>
      <c r="C73" s="405"/>
      <c r="D73" s="398"/>
      <c r="E73" s="398"/>
      <c r="F73" s="11"/>
      <c r="G73" s="12"/>
      <c r="H73" s="12"/>
      <c r="I73" s="12"/>
      <c r="J73" s="1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row>
    <row r="74" spans="1:85" x14ac:dyDescent="0.2">
      <c r="A74" s="413"/>
      <c r="B74" s="398"/>
      <c r="C74" s="405"/>
      <c r="D74" s="398"/>
      <c r="E74" s="398"/>
      <c r="F74" s="11"/>
      <c r="G74" s="12"/>
      <c r="H74" s="12"/>
      <c r="I74" s="12"/>
      <c r="J74" s="13"/>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row>
    <row r="75" spans="1:85" x14ac:dyDescent="0.2">
      <c r="A75" s="413"/>
      <c r="B75" s="398"/>
      <c r="C75" s="405"/>
      <c r="D75" s="398"/>
      <c r="E75" s="398"/>
      <c r="F75" s="11"/>
      <c r="G75" s="12"/>
      <c r="H75" s="12"/>
      <c r="I75" s="12"/>
      <c r="J75" s="13"/>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row>
    <row r="76" spans="1:85" x14ac:dyDescent="0.2">
      <c r="A76" s="413"/>
      <c r="B76" s="398"/>
      <c r="C76" s="405"/>
      <c r="D76" s="398"/>
      <c r="E76" s="398"/>
      <c r="F76" s="11"/>
      <c r="G76" s="12"/>
      <c r="H76" s="12"/>
      <c r="I76" s="12"/>
      <c r="J76" s="13"/>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row>
    <row r="77" spans="1:85" x14ac:dyDescent="0.2">
      <c r="A77" s="413"/>
      <c r="B77" s="398"/>
      <c r="C77" s="405"/>
      <c r="D77" s="398"/>
      <c r="E77" s="398"/>
      <c r="F77" s="11"/>
      <c r="G77" s="12"/>
      <c r="H77" s="12"/>
      <c r="I77" s="12"/>
      <c r="J77" s="13"/>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row>
    <row r="78" spans="1:85" x14ac:dyDescent="0.2">
      <c r="A78" s="413"/>
      <c r="B78" s="398"/>
      <c r="C78" s="405"/>
      <c r="D78" s="398"/>
      <c r="E78" s="398"/>
      <c r="F78" s="11"/>
      <c r="G78" s="12"/>
      <c r="H78" s="12"/>
      <c r="I78" s="12"/>
      <c r="J78" s="13"/>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row>
    <row r="79" spans="1:85" x14ac:dyDescent="0.2">
      <c r="A79" s="413"/>
      <c r="B79" s="398"/>
      <c r="C79" s="405"/>
      <c r="D79" s="398"/>
      <c r="E79" s="398"/>
      <c r="F79" s="11"/>
      <c r="G79" s="12"/>
      <c r="H79" s="12"/>
      <c r="I79" s="12"/>
      <c r="J79" s="13"/>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row>
    <row r="80" spans="1:85" x14ac:dyDescent="0.2">
      <c r="A80" s="413"/>
      <c r="B80" s="398"/>
      <c r="C80" s="405"/>
      <c r="D80" s="398"/>
      <c r="E80" s="398"/>
      <c r="F80" s="11"/>
      <c r="G80" s="12"/>
      <c r="H80" s="12"/>
      <c r="I80" s="12"/>
      <c r="J80" s="13"/>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row>
    <row r="81" spans="1:85" x14ac:dyDescent="0.2">
      <c r="A81" s="413"/>
      <c r="B81" s="398"/>
      <c r="C81" s="405"/>
      <c r="D81" s="398"/>
      <c r="E81" s="398"/>
      <c r="F81" s="11"/>
      <c r="G81" s="12"/>
      <c r="H81" s="12"/>
      <c r="I81" s="12"/>
      <c r="J81" s="13"/>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row>
    <row r="82" spans="1:85" x14ac:dyDescent="0.2">
      <c r="A82" s="413"/>
      <c r="B82" s="398"/>
      <c r="C82" s="405"/>
      <c r="D82" s="398"/>
      <c r="E82" s="398"/>
      <c r="F82" s="11"/>
      <c r="G82" s="12"/>
      <c r="H82" s="12"/>
      <c r="I82" s="12"/>
      <c r="J82" s="13"/>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c r="CE82"/>
      <c r="CF82"/>
      <c r="CG82"/>
    </row>
    <row r="83" spans="1:85" x14ac:dyDescent="0.2">
      <c r="A83" s="413"/>
      <c r="B83" s="398"/>
      <c r="C83" s="405"/>
      <c r="D83" s="398"/>
      <c r="E83" s="398"/>
      <c r="F83" s="11"/>
      <c r="G83" s="12"/>
      <c r="H83" s="12"/>
      <c r="I83" s="12"/>
      <c r="J83" s="1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c r="CE83"/>
      <c r="CF83"/>
      <c r="CG83"/>
    </row>
    <row r="84" spans="1:85" x14ac:dyDescent="0.2">
      <c r="A84" s="413"/>
      <c r="B84" s="398"/>
      <c r="C84" s="405"/>
      <c r="D84" s="398"/>
      <c r="E84" s="398"/>
      <c r="F84" s="11"/>
      <c r="G84" s="12"/>
      <c r="H84" s="12"/>
      <c r="I84" s="12"/>
      <c r="J84" s="13"/>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row>
    <row r="85" spans="1:85" x14ac:dyDescent="0.2">
      <c r="A85" s="413"/>
      <c r="B85" s="398"/>
      <c r="C85" s="405"/>
      <c r="D85" s="398"/>
      <c r="E85" s="398"/>
      <c r="F85" s="11"/>
      <c r="G85" s="12"/>
      <c r="H85" s="12"/>
      <c r="I85" s="12"/>
      <c r="J85" s="13"/>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row>
    <row r="86" spans="1:85" x14ac:dyDescent="0.2">
      <c r="A86" s="413"/>
      <c r="B86" s="398"/>
      <c r="C86" s="405"/>
      <c r="D86" s="398"/>
      <c r="E86" s="398"/>
      <c r="F86" s="11"/>
      <c r="G86" s="12"/>
      <c r="H86" s="12"/>
      <c r="I86" s="12"/>
      <c r="J86" s="13"/>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row>
    <row r="87" spans="1:85" x14ac:dyDescent="0.2">
      <c r="A87" s="413"/>
      <c r="B87" s="398"/>
      <c r="C87" s="405"/>
      <c r="D87" s="398"/>
      <c r="E87" s="398"/>
      <c r="F87" s="11"/>
      <c r="G87" s="12"/>
      <c r="H87" s="12"/>
      <c r="I87" s="12"/>
      <c r="J87" s="13"/>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row>
    <row r="88" spans="1:85" x14ac:dyDescent="0.2">
      <c r="A88" s="413"/>
      <c r="B88" s="398"/>
      <c r="C88" s="405"/>
      <c r="D88" s="398"/>
      <c r="E88" s="398"/>
      <c r="F88" s="11"/>
      <c r="G88" s="12"/>
      <c r="H88" s="12"/>
      <c r="I88" s="12"/>
      <c r="J88" s="13"/>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row>
    <row r="89" spans="1:85" x14ac:dyDescent="0.2">
      <c r="A89" s="413"/>
      <c r="B89" s="398"/>
      <c r="C89" s="405"/>
      <c r="D89" s="398"/>
      <c r="E89" s="398"/>
      <c r="F89" s="11"/>
      <c r="G89" s="12"/>
      <c r="H89" s="12"/>
      <c r="I89" s="12"/>
      <c r="J89" s="13"/>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row>
    <row r="90" spans="1:85" x14ac:dyDescent="0.2">
      <c r="A90" s="413"/>
      <c r="B90" s="398"/>
      <c r="C90" s="405"/>
      <c r="D90" s="398"/>
      <c r="E90" s="398"/>
      <c r="F90" s="11"/>
      <c r="G90" s="12"/>
      <c r="H90" s="12"/>
      <c r="I90" s="12"/>
      <c r="J90" s="13"/>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row>
    <row r="91" spans="1:85" x14ac:dyDescent="0.2">
      <c r="A91" s="413"/>
      <c r="B91" s="398"/>
      <c r="C91" s="405"/>
      <c r="D91" s="398"/>
      <c r="E91" s="398"/>
      <c r="F91" s="11"/>
      <c r="G91" s="12"/>
      <c r="H91" s="12"/>
      <c r="I91" s="12"/>
      <c r="J91" s="13"/>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row>
    <row r="92" spans="1:85" x14ac:dyDescent="0.2">
      <c r="A92" s="413"/>
      <c r="B92" s="398"/>
      <c r="C92" s="405"/>
      <c r="D92" s="398"/>
      <c r="E92" s="398"/>
      <c r="F92" s="11"/>
      <c r="G92" s="12"/>
      <c r="H92" s="12"/>
      <c r="I92" s="12"/>
      <c r="J92" s="13"/>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row>
    <row r="93" spans="1:85" x14ac:dyDescent="0.2">
      <c r="A93" s="413"/>
      <c r="B93" s="398"/>
      <c r="C93" s="405"/>
      <c r="D93" s="398"/>
      <c r="E93" s="398"/>
      <c r="F93" s="11"/>
      <c r="G93" s="12"/>
      <c r="H93" s="12"/>
      <c r="I93" s="12"/>
      <c r="J93" s="1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row>
    <row r="94" spans="1:85" x14ac:dyDescent="0.2">
      <c r="A94" s="413"/>
      <c r="B94" s="398"/>
      <c r="C94" s="405"/>
      <c r="D94" s="398"/>
      <c r="E94" s="398"/>
      <c r="F94" s="11"/>
      <c r="G94" s="12"/>
      <c r="H94" s="12"/>
      <c r="I94" s="12"/>
      <c r="J94" s="13"/>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row>
    <row r="95" spans="1:85" x14ac:dyDescent="0.2">
      <c r="A95" s="413"/>
      <c r="B95" s="398"/>
      <c r="C95" s="405"/>
      <c r="D95" s="398"/>
      <c r="E95" s="398"/>
      <c r="F95" s="11"/>
      <c r="G95" s="12"/>
      <c r="H95" s="12"/>
      <c r="I95" s="12"/>
      <c r="J95" s="13"/>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row>
    <row r="96" spans="1:85" x14ac:dyDescent="0.2">
      <c r="A96" s="413"/>
      <c r="B96" s="398"/>
      <c r="C96" s="405"/>
      <c r="D96" s="398"/>
      <c r="E96" s="398"/>
      <c r="F96" s="11"/>
      <c r="G96" s="12"/>
      <c r="H96" s="12"/>
      <c r="I96" s="12"/>
      <c r="J96" s="13"/>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row>
    <row r="97" spans="1:85" x14ac:dyDescent="0.2">
      <c r="A97" s="413"/>
      <c r="B97" s="398"/>
      <c r="C97" s="405"/>
      <c r="D97" s="398"/>
      <c r="E97" s="398"/>
      <c r="F97" s="11"/>
      <c r="G97" s="12"/>
      <c r="H97" s="12"/>
      <c r="I97" s="12"/>
      <c r="J97" s="13"/>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row>
    <row r="98" spans="1:85" x14ac:dyDescent="0.2">
      <c r="A98" s="413"/>
      <c r="B98" s="398"/>
      <c r="C98" s="405"/>
      <c r="D98" s="398"/>
      <c r="E98" s="398"/>
      <c r="F98" s="11"/>
      <c r="G98" s="12"/>
      <c r="H98" s="12"/>
      <c r="I98" s="12"/>
      <c r="J98" s="13"/>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row>
    <row r="99" spans="1:85" x14ac:dyDescent="0.2">
      <c r="A99" s="413"/>
      <c r="B99" s="398"/>
      <c r="C99" s="405"/>
      <c r="D99" s="398"/>
      <c r="E99" s="398"/>
      <c r="F99" s="11"/>
      <c r="G99" s="12"/>
      <c r="H99" s="12"/>
      <c r="I99" s="12"/>
      <c r="J99" s="13"/>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row>
    <row r="100" spans="1:85" x14ac:dyDescent="0.2">
      <c r="A100" s="413"/>
      <c r="B100" s="398"/>
      <c r="C100" s="405"/>
      <c r="D100" s="398"/>
      <c r="E100" s="398"/>
      <c r="F100" s="11"/>
      <c r="G100" s="12"/>
      <c r="H100" s="12"/>
      <c r="I100" s="12"/>
      <c r="J100" s="13"/>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row>
    <row r="101" spans="1:85" x14ac:dyDescent="0.2">
      <c r="A101" s="413"/>
      <c r="B101" s="398"/>
      <c r="C101" s="405"/>
      <c r="D101" s="398"/>
      <c r="E101" s="398"/>
      <c r="F101" s="11"/>
      <c r="G101" s="12"/>
      <c r="H101" s="12"/>
      <c r="I101" s="12"/>
      <c r="J101" s="13"/>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row>
    <row r="102" spans="1:85" x14ac:dyDescent="0.2">
      <c r="A102" s="413"/>
      <c r="B102" s="398"/>
      <c r="C102" s="405"/>
      <c r="D102" s="398"/>
      <c r="E102" s="398"/>
      <c r="F102" s="11"/>
      <c r="G102" s="12"/>
      <c r="H102" s="12"/>
      <c r="I102" s="12"/>
      <c r="J102" s="13"/>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row>
    <row r="103" spans="1:85" x14ac:dyDescent="0.2">
      <c r="A103" s="413"/>
      <c r="B103" s="398"/>
      <c r="C103" s="405"/>
      <c r="D103" s="398"/>
      <c r="E103" s="398"/>
      <c r="F103" s="11"/>
      <c r="G103" s="12"/>
      <c r="H103" s="12"/>
      <c r="I103" s="12"/>
      <c r="J103" s="1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row>
    <row r="104" spans="1:85" x14ac:dyDescent="0.2">
      <c r="A104" s="413"/>
      <c r="B104" s="398"/>
      <c r="C104" s="405"/>
      <c r="D104" s="398"/>
      <c r="E104" s="398"/>
      <c r="F104" s="11"/>
      <c r="G104" s="12"/>
      <c r="H104" s="12"/>
      <c r="I104" s="12"/>
      <c r="J104" s="13"/>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row>
    <row r="105" spans="1:85" x14ac:dyDescent="0.2">
      <c r="A105" s="413"/>
      <c r="B105" s="398"/>
      <c r="C105" s="405"/>
      <c r="D105" s="398"/>
      <c r="E105" s="398"/>
      <c r="F105" s="11"/>
      <c r="G105" s="12"/>
      <c r="H105" s="12"/>
      <c r="I105" s="12"/>
      <c r="J105" s="13"/>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row>
    <row r="106" spans="1:85" x14ac:dyDescent="0.2">
      <c r="A106" s="413"/>
      <c r="B106" s="398"/>
      <c r="C106" s="405"/>
      <c r="D106" s="398"/>
      <c r="E106" s="398"/>
      <c r="F106" s="11"/>
      <c r="G106" s="12"/>
      <c r="H106" s="12"/>
      <c r="I106" s="12"/>
      <c r="J106" s="13"/>
      <c r="K106"/>
      <c r="L106"/>
      <c r="M106"/>
      <c r="N106"/>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row>
    <row r="107" spans="1:85" x14ac:dyDescent="0.2">
      <c r="A107" s="413"/>
      <c r="B107" s="398"/>
      <c r="C107" s="405"/>
      <c r="D107" s="398"/>
      <c r="E107" s="398"/>
      <c r="F107" s="11"/>
      <c r="G107" s="12"/>
      <c r="H107" s="12"/>
      <c r="I107" s="12"/>
      <c r="J107" s="13"/>
      <c r="K107"/>
      <c r="L107"/>
      <c r="M107"/>
      <c r="N107"/>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row>
    <row r="108" spans="1:85" x14ac:dyDescent="0.2">
      <c r="A108" s="413"/>
      <c r="B108" s="398"/>
      <c r="C108" s="405"/>
      <c r="D108" s="398"/>
      <c r="E108" s="398"/>
      <c r="F108" s="11"/>
      <c r="G108" s="12"/>
      <c r="H108" s="12"/>
      <c r="I108" s="12"/>
      <c r="J108" s="13"/>
      <c r="K108"/>
      <c r="L108"/>
      <c r="M108"/>
      <c r="N108"/>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row>
    <row r="109" spans="1:85" x14ac:dyDescent="0.2">
      <c r="A109" s="413"/>
      <c r="B109" s="1631"/>
      <c r="C109" s="1631"/>
      <c r="D109" s="1631"/>
      <c r="E109" s="1631"/>
      <c r="F109" s="1631"/>
      <c r="G109" s="1631"/>
      <c r="H109" s="1631"/>
      <c r="I109" s="1631"/>
      <c r="J109" s="1632"/>
      <c r="K109"/>
      <c r="L109"/>
      <c r="M109"/>
      <c r="N109"/>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row>
    <row r="110" spans="1:85" x14ac:dyDescent="0.2">
      <c r="A110" s="413"/>
      <c r="B110" s="787"/>
      <c r="C110" s="787"/>
      <c r="D110" s="787"/>
      <c r="E110" s="787"/>
      <c r="F110" s="787"/>
      <c r="G110" s="787"/>
      <c r="H110" s="787"/>
      <c r="I110" s="787"/>
      <c r="J110" s="788"/>
      <c r="K110"/>
      <c r="L110"/>
      <c r="M110"/>
      <c r="N110"/>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row>
    <row r="111" spans="1:85" x14ac:dyDescent="0.2">
      <c r="A111" s="413"/>
      <c r="B111" s="787"/>
      <c r="C111" s="787"/>
      <c r="D111" s="787"/>
      <c r="E111" s="787"/>
      <c r="F111" s="787"/>
      <c r="G111" s="787"/>
      <c r="H111" s="787"/>
      <c r="I111" s="787"/>
      <c r="J111" s="788"/>
      <c r="K111"/>
      <c r="L111"/>
      <c r="M111"/>
      <c r="N111"/>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row>
    <row r="112" spans="1:85" x14ac:dyDescent="0.2">
      <c r="A112" s="469" t="s">
        <v>234</v>
      </c>
      <c r="B112" s="785"/>
      <c r="C112" s="785"/>
      <c r="D112" s="785"/>
      <c r="E112" s="785"/>
      <c r="F112" s="785"/>
      <c r="G112" s="785"/>
      <c r="H112" s="785"/>
      <c r="I112" s="785"/>
      <c r="J112" s="467"/>
      <c r="K112"/>
      <c r="L112"/>
      <c r="M112"/>
      <c r="N112"/>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row>
    <row r="113" spans="1:85" ht="13.5" thickBot="1" x14ac:dyDescent="0.25">
      <c r="A113" s="466"/>
      <c r="B113" s="395"/>
      <c r="C113" s="465"/>
      <c r="D113" s="395"/>
      <c r="E113" s="395"/>
      <c r="F113" s="25"/>
      <c r="G113" s="26"/>
      <c r="H113" s="26"/>
      <c r="I113" s="26"/>
      <c r="J113" s="27"/>
      <c r="K113"/>
      <c r="L113"/>
      <c r="M113"/>
      <c r="N113"/>
      <c r="O113"/>
      <c r="P113"/>
      <c r="Q113"/>
      <c r="R113"/>
      <c r="S113"/>
      <c r="T113"/>
      <c r="U113"/>
      <c r="V113"/>
      <c r="W113"/>
      <c r="X113"/>
      <c r="Y113"/>
      <c r="Z113"/>
      <c r="AA113"/>
      <c r="AB113"/>
      <c r="AC113"/>
      <c r="AD113"/>
      <c r="AE113"/>
      <c r="AF113"/>
      <c r="AG113"/>
      <c r="AH113"/>
      <c r="AI113"/>
      <c r="AJ113"/>
      <c r="AK113"/>
      <c r="AL113"/>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row>
    <row r="114" spans="1:85" ht="18" x14ac:dyDescent="0.25">
      <c r="A114" s="439" t="s">
        <v>70</v>
      </c>
      <c r="B114" s="749"/>
      <c r="C114" s="438"/>
      <c r="D114" s="437"/>
      <c r="E114" s="750"/>
      <c r="F114" s="1573" t="s">
        <v>225</v>
      </c>
      <c r="G114" s="1574"/>
      <c r="H114" s="1574"/>
      <c r="I114" s="1575"/>
      <c r="J114" s="1576"/>
      <c r="L114" s="1606"/>
      <c r="M114" s="1606"/>
      <c r="N114" s="1607"/>
      <c r="O114"/>
      <c r="P114"/>
      <c r="Q114"/>
      <c r="R114"/>
      <c r="S114"/>
      <c r="T114"/>
      <c r="U114"/>
      <c r="V114"/>
      <c r="W114"/>
      <c r="X114"/>
      <c r="Y114"/>
      <c r="Z114"/>
      <c r="AA114"/>
      <c r="AB114"/>
      <c r="AC114"/>
      <c r="AD114"/>
      <c r="AE114"/>
      <c r="AF114"/>
      <c r="AG114"/>
      <c r="AH114"/>
      <c r="AI114"/>
      <c r="AJ114"/>
      <c r="AK114"/>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row>
    <row r="115" spans="1:85" ht="25.5" x14ac:dyDescent="0.2">
      <c r="A115" s="436"/>
      <c r="B115" s="460" t="s">
        <v>72</v>
      </c>
      <c r="C115" s="459" t="s">
        <v>73</v>
      </c>
      <c r="D115" s="434" t="s">
        <v>74</v>
      </c>
      <c r="E115" s="458" t="s">
        <v>75</v>
      </c>
      <c r="F115" s="748">
        <v>3</v>
      </c>
      <c r="G115" s="745" t="s">
        <v>77</v>
      </c>
      <c r="H115" s="748">
        <v>2</v>
      </c>
      <c r="I115" s="746"/>
      <c r="J115" s="751">
        <v>1</v>
      </c>
      <c r="L115" s="747"/>
      <c r="M115" s="744"/>
      <c r="N115" s="744"/>
      <c r="O115"/>
      <c r="P115"/>
      <c r="Q115"/>
      <c r="R115"/>
      <c r="S115"/>
      <c r="T115"/>
      <c r="U115"/>
      <c r="V115"/>
      <c r="W115"/>
      <c r="X115"/>
      <c r="Y115"/>
      <c r="Z115"/>
      <c r="AA115"/>
      <c r="AB115"/>
      <c r="AC115"/>
      <c r="AD115"/>
      <c r="AE115"/>
      <c r="AF115"/>
      <c r="AG115"/>
      <c r="AH115"/>
      <c r="AI115"/>
      <c r="AJ115"/>
      <c r="AK115"/>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row>
    <row r="116" spans="1:85" x14ac:dyDescent="0.2">
      <c r="A116" s="612" t="s">
        <v>8</v>
      </c>
      <c r="B116" s="412"/>
      <c r="C116" s="411"/>
      <c r="D116" s="398"/>
      <c r="E116" s="457"/>
      <c r="F116" s="42"/>
      <c r="G116" s="43"/>
      <c r="H116" s="44"/>
      <c r="I116" s="44"/>
      <c r="J116" s="45"/>
      <c r="O116"/>
      <c r="P116"/>
      <c r="Q116"/>
      <c r="R116"/>
      <c r="S116"/>
      <c r="T116"/>
      <c r="U116"/>
      <c r="V116"/>
      <c r="W116"/>
      <c r="X116"/>
      <c r="Y116"/>
      <c r="Z116"/>
      <c r="AA116"/>
      <c r="AB116"/>
      <c r="AC116"/>
      <c r="AD116"/>
      <c r="AE116"/>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row>
    <row r="117" spans="1:85" x14ac:dyDescent="0.2">
      <c r="A117" s="613" t="s">
        <v>82</v>
      </c>
      <c r="B117" s="420" t="s">
        <v>83</v>
      </c>
      <c r="C117" s="419">
        <v>40634</v>
      </c>
      <c r="D117" s="416" t="s">
        <v>84</v>
      </c>
      <c r="E117" s="132">
        <v>39.79</v>
      </c>
      <c r="F117" s="48"/>
      <c r="G117" s="49"/>
      <c r="H117" s="49"/>
      <c r="I117" s="49"/>
      <c r="J117" s="50"/>
      <c r="O117"/>
      <c r="P117"/>
      <c r="Q117"/>
      <c r="R117"/>
      <c r="S117"/>
      <c r="T117"/>
      <c r="U117"/>
      <c r="V117"/>
      <c r="W117"/>
      <c r="X117"/>
      <c r="Y117"/>
      <c r="Z117"/>
      <c r="AA117"/>
      <c r="AB117"/>
      <c r="AC117"/>
      <c r="AD117"/>
      <c r="AE117"/>
      <c r="AF117"/>
      <c r="AG117"/>
      <c r="AH117"/>
      <c r="AI117"/>
      <c r="AJ117"/>
      <c r="AK117"/>
      <c r="AL117"/>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row>
    <row r="118" spans="1:85" x14ac:dyDescent="0.2">
      <c r="A118" s="613" t="s">
        <v>85</v>
      </c>
      <c r="B118" s="420" t="s">
        <v>83</v>
      </c>
      <c r="C118" s="419">
        <v>40634</v>
      </c>
      <c r="D118" s="416" t="s">
        <v>84</v>
      </c>
      <c r="E118" s="132">
        <v>18.09</v>
      </c>
      <c r="F118" s="48"/>
      <c r="G118" s="49"/>
      <c r="H118" s="49"/>
      <c r="I118" s="49"/>
      <c r="J118" s="50"/>
      <c r="O118"/>
      <c r="P118"/>
      <c r="Q118"/>
      <c r="R118"/>
      <c r="S118"/>
      <c r="T118"/>
      <c r="U118"/>
      <c r="V118"/>
      <c r="W118"/>
      <c r="X118"/>
      <c r="Y118"/>
      <c r="Z118"/>
      <c r="AA118"/>
      <c r="AB118"/>
      <c r="AC118"/>
      <c r="AD118"/>
      <c r="AE118"/>
      <c r="AF118"/>
      <c r="AG118"/>
      <c r="AH118"/>
      <c r="AI118"/>
      <c r="AJ118"/>
      <c r="AK118"/>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row>
    <row r="119" spans="1:85" x14ac:dyDescent="0.2">
      <c r="A119" s="613" t="s">
        <v>86</v>
      </c>
      <c r="B119" s="420" t="s">
        <v>83</v>
      </c>
      <c r="C119" s="419">
        <v>39569</v>
      </c>
      <c r="D119" s="416" t="s">
        <v>84</v>
      </c>
      <c r="E119" s="132">
        <v>11</v>
      </c>
      <c r="F119" s="48"/>
      <c r="G119" s="49"/>
      <c r="H119" s="145"/>
      <c r="I119" s="49"/>
      <c r="J119" s="50"/>
      <c r="O119"/>
      <c r="P119"/>
      <c r="Q119"/>
      <c r="R119"/>
      <c r="S119"/>
      <c r="T119"/>
      <c r="U119"/>
      <c r="V119"/>
      <c r="W119"/>
      <c r="X119"/>
      <c r="Y119"/>
      <c r="Z119"/>
      <c r="AA119"/>
      <c r="AB119"/>
      <c r="AC119"/>
      <c r="AD119"/>
      <c r="AE119"/>
      <c r="AF119"/>
      <c r="AG119"/>
      <c r="AH119"/>
      <c r="AI119"/>
      <c r="AJ119"/>
      <c r="AK119"/>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row>
    <row r="120" spans="1:85" x14ac:dyDescent="0.2">
      <c r="A120" s="613" t="s">
        <v>87</v>
      </c>
      <c r="B120" s="420" t="s">
        <v>83</v>
      </c>
      <c r="C120" s="419">
        <v>39569</v>
      </c>
      <c r="D120" s="416" t="s">
        <v>84</v>
      </c>
      <c r="E120" s="132">
        <v>11</v>
      </c>
      <c r="F120" s="48"/>
      <c r="G120" s="49"/>
      <c r="H120" s="49"/>
      <c r="I120" s="49"/>
      <c r="J120" s="50"/>
      <c r="O120"/>
      <c r="P120"/>
      <c r="Q120"/>
      <c r="R120"/>
      <c r="S120"/>
      <c r="T120"/>
      <c r="U120"/>
      <c r="V120"/>
      <c r="W120"/>
      <c r="X120"/>
      <c r="Y120"/>
      <c r="Z120"/>
      <c r="AA120"/>
      <c r="AB120"/>
      <c r="AC120"/>
      <c r="AD120"/>
      <c r="AE120"/>
      <c r="AF120"/>
      <c r="AG120"/>
      <c r="AH120"/>
      <c r="AI120"/>
      <c r="AJ120"/>
      <c r="AK120"/>
      <c r="AL120"/>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row>
    <row r="121" spans="1:85" x14ac:dyDescent="0.2">
      <c r="A121" s="633" t="s">
        <v>88</v>
      </c>
      <c r="B121" s="564" t="s">
        <v>83</v>
      </c>
      <c r="C121" s="596">
        <v>39569</v>
      </c>
      <c r="D121" s="589" t="s">
        <v>84</v>
      </c>
      <c r="E121" s="365">
        <v>0</v>
      </c>
      <c r="F121" s="696"/>
      <c r="G121" s="522"/>
      <c r="H121" s="522"/>
      <c r="I121" s="522"/>
      <c r="J121" s="523"/>
      <c r="O121"/>
      <c r="P121"/>
      <c r="Q121"/>
      <c r="R121"/>
      <c r="S121"/>
      <c r="T121"/>
      <c r="U121"/>
      <c r="V121"/>
      <c r="W121"/>
      <c r="X121"/>
      <c r="Y121"/>
      <c r="Z121"/>
      <c r="AA121"/>
      <c r="AB121"/>
      <c r="AC121"/>
      <c r="AD121"/>
      <c r="AE121"/>
      <c r="AF121"/>
      <c r="AG121"/>
      <c r="AH121"/>
      <c r="AI121"/>
      <c r="AJ121"/>
      <c r="AK121"/>
      <c r="AL121"/>
      <c r="AM12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c r="CC121"/>
      <c r="CD121"/>
      <c r="CE121"/>
      <c r="CF121"/>
      <c r="CG121"/>
    </row>
    <row r="122" spans="1:85" x14ac:dyDescent="0.2">
      <c r="A122" s="633" t="s">
        <v>157</v>
      </c>
      <c r="B122" s="564" t="s">
        <v>83</v>
      </c>
      <c r="C122" s="596">
        <v>40878</v>
      </c>
      <c r="D122" s="589" t="s">
        <v>84</v>
      </c>
      <c r="E122" s="365">
        <v>39.79</v>
      </c>
      <c r="F122" s="696"/>
      <c r="G122" s="522"/>
      <c r="H122" s="522"/>
      <c r="I122" s="522"/>
      <c r="J122" s="523"/>
      <c r="O122"/>
      <c r="P122"/>
      <c r="Q122"/>
      <c r="R122"/>
      <c r="S122"/>
      <c r="T122"/>
      <c r="U122"/>
      <c r="V122"/>
      <c r="W122"/>
      <c r="X122"/>
      <c r="Y122"/>
      <c r="Z122"/>
      <c r="AA122"/>
      <c r="AB122"/>
      <c r="AC122"/>
      <c r="AD122"/>
      <c r="AE122"/>
      <c r="AF122"/>
      <c r="AG122"/>
      <c r="AH122"/>
      <c r="AI122"/>
      <c r="AJ122"/>
      <c r="AK122"/>
      <c r="AL12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row>
    <row r="123" spans="1:85" x14ac:dyDescent="0.2">
      <c r="A123" s="633" t="s">
        <v>158</v>
      </c>
      <c r="B123" s="564" t="s">
        <v>83</v>
      </c>
      <c r="C123" s="596">
        <v>40878</v>
      </c>
      <c r="D123" s="589" t="s">
        <v>84</v>
      </c>
      <c r="E123" s="365">
        <v>34.130000000000003</v>
      </c>
      <c r="F123" s="696"/>
      <c r="G123" s="522"/>
      <c r="H123" s="522"/>
      <c r="I123" s="522"/>
      <c r="J123" s="523"/>
      <c r="O123"/>
      <c r="P123"/>
      <c r="Q123"/>
      <c r="R123"/>
      <c r="S123"/>
      <c r="T123"/>
      <c r="U123"/>
      <c r="V123"/>
      <c r="W123"/>
      <c r="X123"/>
      <c r="Y123"/>
      <c r="Z123"/>
      <c r="AA123"/>
      <c r="AB123"/>
      <c r="AC123"/>
      <c r="AD123"/>
      <c r="AE123"/>
      <c r="AF123"/>
      <c r="AG123"/>
      <c r="AH123"/>
      <c r="AI123"/>
      <c r="AJ123"/>
      <c r="AK123"/>
      <c r="AL123"/>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row>
    <row r="124" spans="1:85" s="565" customFormat="1" x14ac:dyDescent="0.2">
      <c r="A124" s="633" t="s">
        <v>89</v>
      </c>
      <c r="B124" s="564" t="s">
        <v>83</v>
      </c>
      <c r="C124" s="596">
        <v>41061</v>
      </c>
      <c r="D124" s="589" t="s">
        <v>84</v>
      </c>
      <c r="E124" s="783"/>
      <c r="F124" s="784">
        <v>31.12</v>
      </c>
      <c r="G124" s="567"/>
      <c r="H124" s="567">
        <v>6.71</v>
      </c>
      <c r="I124" s="567"/>
      <c r="J124" s="568">
        <v>5.41</v>
      </c>
    </row>
    <row r="125" spans="1:85" x14ac:dyDescent="0.2">
      <c r="A125" s="613" t="s">
        <v>90</v>
      </c>
      <c r="B125" s="420" t="s">
        <v>91</v>
      </c>
      <c r="C125" s="419">
        <v>39569</v>
      </c>
      <c r="D125" s="416" t="s">
        <v>84</v>
      </c>
      <c r="E125" s="132">
        <v>0</v>
      </c>
      <c r="F125" s="52"/>
      <c r="G125" s="49"/>
      <c r="H125" s="49"/>
      <c r="I125" s="49"/>
      <c r="J125" s="50"/>
      <c r="O125"/>
      <c r="P125"/>
      <c r="Q125"/>
      <c r="R125"/>
      <c r="S125"/>
      <c r="T125"/>
      <c r="U125"/>
      <c r="V125"/>
      <c r="W125"/>
      <c r="X125"/>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row>
    <row r="126" spans="1:85" ht="13.5" thickBot="1" x14ac:dyDescent="0.25">
      <c r="A126" s="617" t="s">
        <v>65</v>
      </c>
      <c r="B126" s="414" t="s">
        <v>92</v>
      </c>
      <c r="C126" s="447">
        <v>40179</v>
      </c>
      <c r="D126" s="446" t="s">
        <v>93</v>
      </c>
      <c r="E126" s="123"/>
      <c r="F126" s="123">
        <v>5.88</v>
      </c>
      <c r="G126" s="122">
        <v>5.88</v>
      </c>
      <c r="H126" s="122">
        <v>5.88</v>
      </c>
      <c r="I126" s="122">
        <v>5.88</v>
      </c>
      <c r="J126" s="138">
        <v>5.88</v>
      </c>
      <c r="O126"/>
      <c r="P126"/>
      <c r="Q126"/>
      <c r="R126"/>
      <c r="S126"/>
      <c r="T126"/>
      <c r="U126"/>
      <c r="V126"/>
      <c r="W126"/>
      <c r="X126"/>
      <c r="Y126"/>
      <c r="Z126"/>
      <c r="AA126"/>
      <c r="AB126"/>
      <c r="AC126"/>
      <c r="AD126"/>
      <c r="AE126"/>
      <c r="AF126"/>
      <c r="AG126"/>
      <c r="AH126"/>
      <c r="AI126"/>
      <c r="AJ126"/>
      <c r="AK126"/>
      <c r="AL126"/>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row>
    <row r="127" spans="1:85" x14ac:dyDescent="0.2">
      <c r="A127" s="676" t="s">
        <v>15</v>
      </c>
      <c r="B127" s="677"/>
      <c r="C127" s="597"/>
      <c r="D127" s="598"/>
      <c r="E127" s="678"/>
      <c r="F127" s="678"/>
      <c r="G127" s="730"/>
      <c r="H127" s="730"/>
      <c r="I127" s="730"/>
      <c r="J127" s="731"/>
      <c r="O127"/>
      <c r="P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row>
    <row r="128" spans="1:85" x14ac:dyDescent="0.2">
      <c r="A128" s="619" t="s">
        <v>235</v>
      </c>
      <c r="B128" s="564" t="s">
        <v>83</v>
      </c>
      <c r="C128" s="675">
        <v>40787</v>
      </c>
      <c r="D128" s="589" t="s">
        <v>84</v>
      </c>
      <c r="E128" s="365">
        <v>80</v>
      </c>
      <c r="F128" s="365"/>
      <c r="G128" s="373"/>
      <c r="H128" s="373"/>
      <c r="I128" s="373"/>
      <c r="J128" s="374"/>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row>
    <row r="129" spans="1:85" x14ac:dyDescent="0.2">
      <c r="A129" s="630" t="s">
        <v>60</v>
      </c>
      <c r="B129" s="564" t="s">
        <v>83</v>
      </c>
      <c r="C129" s="596">
        <v>40422</v>
      </c>
      <c r="D129" s="589" t="s">
        <v>84</v>
      </c>
      <c r="E129" s="365">
        <v>10</v>
      </c>
      <c r="F129" s="365"/>
      <c r="G129" s="373"/>
      <c r="H129" s="373"/>
      <c r="I129" s="373"/>
      <c r="J129" s="374"/>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row>
    <row r="130" spans="1:85" x14ac:dyDescent="0.2">
      <c r="A130" s="632" t="s">
        <v>9</v>
      </c>
      <c r="B130" s="564" t="s">
        <v>83</v>
      </c>
      <c r="C130" s="675">
        <v>40198</v>
      </c>
      <c r="D130" s="589" t="s">
        <v>84</v>
      </c>
      <c r="E130" s="365">
        <v>50</v>
      </c>
      <c r="F130" s="365"/>
      <c r="G130" s="373"/>
      <c r="H130" s="373"/>
      <c r="I130" s="373"/>
      <c r="J130" s="374"/>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row>
    <row r="131" spans="1:85" x14ac:dyDescent="0.2">
      <c r="A131" s="630" t="s">
        <v>29</v>
      </c>
      <c r="B131" s="564" t="s">
        <v>83</v>
      </c>
      <c r="C131" s="675">
        <v>40787</v>
      </c>
      <c r="D131" s="589" t="s">
        <v>84</v>
      </c>
      <c r="E131" s="365">
        <v>80</v>
      </c>
      <c r="F131" s="365"/>
      <c r="G131" s="373"/>
      <c r="H131" s="373"/>
      <c r="I131" s="373"/>
      <c r="J131" s="374"/>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row>
    <row r="132" spans="1:85" x14ac:dyDescent="0.2">
      <c r="A132" s="632" t="s">
        <v>10</v>
      </c>
      <c r="B132" s="564" t="s">
        <v>83</v>
      </c>
      <c r="C132" s="596">
        <v>40878</v>
      </c>
      <c r="D132" s="589" t="s">
        <v>84</v>
      </c>
      <c r="E132" s="365">
        <v>39.79</v>
      </c>
      <c r="F132" s="365"/>
      <c r="G132" s="373"/>
      <c r="H132" s="373"/>
      <c r="I132" s="373"/>
      <c r="J132" s="374"/>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row>
    <row r="133" spans="1:85" x14ac:dyDescent="0.2">
      <c r="A133" s="632" t="s">
        <v>214</v>
      </c>
      <c r="B133" s="564" t="s">
        <v>83</v>
      </c>
      <c r="C133" s="596">
        <v>40854</v>
      </c>
      <c r="D133" s="589" t="s">
        <v>84</v>
      </c>
      <c r="E133" s="365">
        <v>11</v>
      </c>
      <c r="F133" s="365"/>
      <c r="G133" s="373"/>
      <c r="H133" s="373"/>
      <c r="I133" s="373"/>
      <c r="J133" s="374"/>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row>
    <row r="134" spans="1:85" x14ac:dyDescent="0.2">
      <c r="A134" s="632" t="s">
        <v>89</v>
      </c>
      <c r="B134" s="564" t="s">
        <v>83</v>
      </c>
      <c r="C134" s="596">
        <v>40634</v>
      </c>
      <c r="D134" s="589" t="s">
        <v>84</v>
      </c>
      <c r="E134" s="365">
        <v>5.37</v>
      </c>
      <c r="F134" s="365"/>
      <c r="G134" s="373"/>
      <c r="H134" s="373"/>
      <c r="I134" s="373"/>
      <c r="J134" s="374"/>
      <c r="K134"/>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row>
    <row r="135" spans="1:85" x14ac:dyDescent="0.2">
      <c r="A135" s="632" t="s">
        <v>11</v>
      </c>
      <c r="B135" s="786" t="s">
        <v>83</v>
      </c>
      <c r="C135" s="675">
        <v>40198</v>
      </c>
      <c r="D135" s="589" t="s">
        <v>84</v>
      </c>
      <c r="E135" s="365">
        <v>10</v>
      </c>
      <c r="F135" s="365"/>
      <c r="G135" s="373"/>
      <c r="H135" s="373"/>
      <c r="I135" s="373"/>
      <c r="J135" s="374"/>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row>
    <row r="136" spans="1:85" x14ac:dyDescent="0.2">
      <c r="A136" s="632" t="s">
        <v>12</v>
      </c>
      <c r="B136" s="564" t="s">
        <v>83</v>
      </c>
      <c r="C136" s="675">
        <v>40198</v>
      </c>
      <c r="D136" s="589" t="s">
        <v>84</v>
      </c>
      <c r="E136" s="365">
        <v>0</v>
      </c>
      <c r="F136" s="365"/>
      <c r="G136" s="373"/>
      <c r="H136" s="373"/>
      <c r="I136" s="373"/>
      <c r="J136" s="374"/>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row>
    <row r="137" spans="1:85" x14ac:dyDescent="0.2">
      <c r="A137" s="632" t="s">
        <v>13</v>
      </c>
      <c r="B137" s="564" t="s">
        <v>96</v>
      </c>
      <c r="C137" s="675">
        <v>40198</v>
      </c>
      <c r="D137" s="589" t="s">
        <v>93</v>
      </c>
      <c r="E137" s="365"/>
      <c r="F137" s="365">
        <v>13</v>
      </c>
      <c r="G137" s="373"/>
      <c r="H137" s="373">
        <v>13</v>
      </c>
      <c r="I137" s="373"/>
      <c r="J137" s="374">
        <v>13</v>
      </c>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row>
    <row r="138" spans="1:85" x14ac:dyDescent="0.2">
      <c r="A138" s="632" t="s">
        <v>14</v>
      </c>
      <c r="B138" s="564" t="s">
        <v>26</v>
      </c>
      <c r="C138" s="675">
        <v>40198</v>
      </c>
      <c r="D138" s="733" t="s">
        <v>93</v>
      </c>
      <c r="E138" s="360"/>
      <c r="F138" s="373">
        <v>14</v>
      </c>
      <c r="G138" s="373"/>
      <c r="H138" s="373">
        <v>14</v>
      </c>
      <c r="I138" s="373"/>
      <c r="J138" s="374">
        <v>14</v>
      </c>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row>
    <row r="139" spans="1:85" ht="26.25" thickBot="1" x14ac:dyDescent="0.25">
      <c r="A139" s="734" t="s">
        <v>216</v>
      </c>
      <c r="B139" s="708" t="s">
        <v>26</v>
      </c>
      <c r="C139" s="735">
        <v>41010</v>
      </c>
      <c r="D139" s="736" t="s">
        <v>93</v>
      </c>
      <c r="E139" s="737"/>
      <c r="F139" s="737">
        <v>16</v>
      </c>
      <c r="G139" s="738"/>
      <c r="H139" s="738">
        <v>16</v>
      </c>
      <c r="I139" s="738"/>
      <c r="J139" s="739">
        <v>16</v>
      </c>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row>
    <row r="140" spans="1:85" x14ac:dyDescent="0.2">
      <c r="A140" s="676" t="s">
        <v>187</v>
      </c>
      <c r="B140" s="677"/>
      <c r="C140" s="597"/>
      <c r="D140" s="598"/>
      <c r="E140" s="678"/>
      <c r="F140" s="365"/>
      <c r="G140" s="373"/>
      <c r="H140" s="373"/>
      <c r="I140" s="373"/>
      <c r="J140" s="374"/>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row>
    <row r="141" spans="1:85" x14ac:dyDescent="0.2">
      <c r="A141" s="632" t="s">
        <v>200</v>
      </c>
      <c r="B141" s="564" t="s">
        <v>83</v>
      </c>
      <c r="C141" s="675">
        <v>40854</v>
      </c>
      <c r="D141" s="589" t="s">
        <v>84</v>
      </c>
      <c r="E141" s="365">
        <v>80</v>
      </c>
      <c r="F141" s="365"/>
      <c r="G141" s="373"/>
      <c r="H141" s="373"/>
      <c r="I141" s="373"/>
      <c r="J141" s="374"/>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row>
    <row r="142" spans="1:85" x14ac:dyDescent="0.2">
      <c r="A142" s="630" t="s">
        <v>60</v>
      </c>
      <c r="B142" s="564" t="s">
        <v>83</v>
      </c>
      <c r="C142" s="675">
        <v>40854</v>
      </c>
      <c r="D142" s="589" t="s">
        <v>84</v>
      </c>
      <c r="E142" s="365">
        <v>10</v>
      </c>
      <c r="F142" s="365"/>
      <c r="G142" s="373"/>
      <c r="H142" s="373"/>
      <c r="I142" s="373"/>
      <c r="J142" s="374"/>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row>
    <row r="143" spans="1:85" x14ac:dyDescent="0.2">
      <c r="A143" s="632" t="s">
        <v>188</v>
      </c>
      <c r="B143" s="564" t="s">
        <v>83</v>
      </c>
      <c r="C143" s="675">
        <v>40854</v>
      </c>
      <c r="D143" s="589" t="s">
        <v>84</v>
      </c>
      <c r="E143" s="365">
        <v>50</v>
      </c>
      <c r="F143" s="365"/>
      <c r="G143" s="373"/>
      <c r="H143" s="373"/>
      <c r="I143" s="373"/>
      <c r="J143" s="374"/>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row>
    <row r="144" spans="1:85" x14ac:dyDescent="0.2">
      <c r="A144" s="630" t="s">
        <v>29</v>
      </c>
      <c r="B144" s="564" t="s">
        <v>83</v>
      </c>
      <c r="C144" s="675">
        <v>40854</v>
      </c>
      <c r="D144" s="589" t="s">
        <v>84</v>
      </c>
      <c r="E144" s="365">
        <v>80</v>
      </c>
      <c r="F144" s="365"/>
      <c r="G144" s="373"/>
      <c r="H144" s="373"/>
      <c r="I144" s="373"/>
      <c r="J144" s="37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row>
    <row r="145" spans="1:85" x14ac:dyDescent="0.2">
      <c r="A145" s="632" t="s">
        <v>10</v>
      </c>
      <c r="B145" s="564" t="s">
        <v>83</v>
      </c>
      <c r="C145" s="596">
        <v>40878</v>
      </c>
      <c r="D145" s="589" t="s">
        <v>84</v>
      </c>
      <c r="E145" s="365">
        <v>39.79</v>
      </c>
      <c r="F145" s="365"/>
      <c r="G145" s="373"/>
      <c r="H145" s="373"/>
      <c r="I145" s="373"/>
      <c r="J145" s="374"/>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row>
    <row r="146" spans="1:85" x14ac:dyDescent="0.2">
      <c r="A146" s="632" t="s">
        <v>214</v>
      </c>
      <c r="B146" s="564" t="s">
        <v>83</v>
      </c>
      <c r="C146" s="596">
        <v>40854</v>
      </c>
      <c r="D146" s="589" t="s">
        <v>84</v>
      </c>
      <c r="E146" s="365">
        <v>11</v>
      </c>
      <c r="F146" s="365"/>
      <c r="G146" s="373"/>
      <c r="H146" s="373"/>
      <c r="I146" s="373"/>
      <c r="J146" s="374"/>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row>
    <row r="147" spans="1:85" x14ac:dyDescent="0.2">
      <c r="A147" s="632" t="s">
        <v>89</v>
      </c>
      <c r="B147" s="564" t="s">
        <v>83</v>
      </c>
      <c r="C147" s="675">
        <v>40854</v>
      </c>
      <c r="D147" s="589" t="s">
        <v>84</v>
      </c>
      <c r="E147" s="365">
        <v>5.37</v>
      </c>
      <c r="F147" s="365"/>
      <c r="G147" s="373"/>
      <c r="H147" s="373"/>
      <c r="I147" s="373"/>
      <c r="J147" s="374"/>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row>
    <row r="148" spans="1:85" x14ac:dyDescent="0.2">
      <c r="A148" s="632" t="s">
        <v>11</v>
      </c>
      <c r="B148" s="786" t="s">
        <v>83</v>
      </c>
      <c r="C148" s="675">
        <v>40854</v>
      </c>
      <c r="D148" s="589" t="s">
        <v>84</v>
      </c>
      <c r="E148" s="365">
        <v>10</v>
      </c>
      <c r="F148" s="365"/>
      <c r="G148" s="373"/>
      <c r="H148" s="373"/>
      <c r="I148" s="373"/>
      <c r="J148" s="374"/>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row>
    <row r="149" spans="1:85" x14ac:dyDescent="0.2">
      <c r="A149" s="632" t="s">
        <v>12</v>
      </c>
      <c r="B149" s="564" t="s">
        <v>83</v>
      </c>
      <c r="C149" s="675">
        <v>40854</v>
      </c>
      <c r="D149" s="589" t="s">
        <v>84</v>
      </c>
      <c r="E149" s="365">
        <v>0</v>
      </c>
      <c r="F149" s="365"/>
      <c r="G149" s="373"/>
      <c r="H149" s="373"/>
      <c r="I149" s="373"/>
      <c r="J149" s="374"/>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row>
    <row r="150" spans="1:85" x14ac:dyDescent="0.2">
      <c r="A150" s="679" t="s">
        <v>207</v>
      </c>
      <c r="B150" s="680"/>
      <c r="C150" s="554"/>
      <c r="D150" s="524"/>
      <c r="E150" s="365" t="s">
        <v>195</v>
      </c>
      <c r="F150" s="365"/>
      <c r="G150" s="373"/>
      <c r="H150" s="373"/>
      <c r="I150" s="373"/>
      <c r="J150" s="374"/>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row>
    <row r="151" spans="1:85" x14ac:dyDescent="0.2">
      <c r="A151" s="632" t="s">
        <v>192</v>
      </c>
      <c r="B151" s="564" t="s">
        <v>96</v>
      </c>
      <c r="C151" s="675">
        <v>40854</v>
      </c>
      <c r="D151" s="589" t="s">
        <v>93</v>
      </c>
      <c r="E151" s="365"/>
      <c r="F151" s="365">
        <v>13</v>
      </c>
      <c r="G151" s="373"/>
      <c r="H151" s="373">
        <v>13</v>
      </c>
      <c r="I151" s="373"/>
      <c r="J151" s="374">
        <v>13</v>
      </c>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row>
    <row r="152" spans="1:85" x14ac:dyDescent="0.2">
      <c r="A152" s="632" t="s">
        <v>193</v>
      </c>
      <c r="B152" s="564" t="s">
        <v>96</v>
      </c>
      <c r="C152" s="675">
        <v>40854</v>
      </c>
      <c r="D152" s="589" t="s">
        <v>93</v>
      </c>
      <c r="E152" s="365"/>
      <c r="F152" s="365">
        <v>14</v>
      </c>
      <c r="G152" s="373"/>
      <c r="H152" s="373">
        <v>14</v>
      </c>
      <c r="I152" s="373"/>
      <c r="J152" s="374">
        <v>14</v>
      </c>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row>
    <row r="153" spans="1:85" x14ac:dyDescent="0.2">
      <c r="A153" s="632" t="s">
        <v>229</v>
      </c>
      <c r="B153" s="564" t="s">
        <v>96</v>
      </c>
      <c r="C153" s="675">
        <v>41092</v>
      </c>
      <c r="D153" s="589" t="s">
        <v>93</v>
      </c>
      <c r="E153" s="365"/>
      <c r="F153" s="365">
        <v>16</v>
      </c>
      <c r="G153" s="373"/>
      <c r="H153" s="373">
        <v>16</v>
      </c>
      <c r="I153" s="373"/>
      <c r="J153" s="374">
        <v>16</v>
      </c>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row>
    <row r="154" spans="1:85" x14ac:dyDescent="0.2">
      <c r="A154" s="632" t="s">
        <v>189</v>
      </c>
      <c r="B154" s="564" t="s">
        <v>96</v>
      </c>
      <c r="C154" s="675">
        <v>40854</v>
      </c>
      <c r="D154" s="589" t="s">
        <v>93</v>
      </c>
      <c r="E154" s="365"/>
      <c r="F154" s="365">
        <v>20</v>
      </c>
      <c r="G154" s="373"/>
      <c r="H154" s="373">
        <v>20</v>
      </c>
      <c r="I154" s="373"/>
      <c r="J154" s="374">
        <v>20</v>
      </c>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row>
    <row r="155" spans="1:85" x14ac:dyDescent="0.2">
      <c r="A155" s="632" t="s">
        <v>190</v>
      </c>
      <c r="B155" s="564" t="s">
        <v>96</v>
      </c>
      <c r="C155" s="675">
        <v>40854</v>
      </c>
      <c r="D155" s="589" t="s">
        <v>93</v>
      </c>
      <c r="E155" s="365"/>
      <c r="F155" s="365">
        <v>45</v>
      </c>
      <c r="G155" s="373"/>
      <c r="H155" s="373">
        <v>45</v>
      </c>
      <c r="I155" s="373"/>
      <c r="J155" s="374">
        <v>45</v>
      </c>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row>
    <row r="156" spans="1:85" x14ac:dyDescent="0.2">
      <c r="A156" s="632" t="s">
        <v>191</v>
      </c>
      <c r="B156" s="564" t="s">
        <v>96</v>
      </c>
      <c r="C156" s="675">
        <v>40854</v>
      </c>
      <c r="D156" s="589" t="s">
        <v>93</v>
      </c>
      <c r="E156" s="365"/>
      <c r="F156" s="365">
        <v>20</v>
      </c>
      <c r="G156" s="373"/>
      <c r="H156" s="373">
        <v>20</v>
      </c>
      <c r="I156" s="373"/>
      <c r="J156" s="374">
        <v>20</v>
      </c>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row>
    <row r="157" spans="1:85" x14ac:dyDescent="0.2">
      <c r="A157" s="632" t="s">
        <v>230</v>
      </c>
      <c r="B157" s="564" t="s">
        <v>96</v>
      </c>
      <c r="C157" s="675">
        <v>41092</v>
      </c>
      <c r="D157" s="589" t="s">
        <v>93</v>
      </c>
      <c r="E157" s="365"/>
      <c r="F157" s="365">
        <v>33</v>
      </c>
      <c r="G157" s="373"/>
      <c r="H157" s="373">
        <v>33</v>
      </c>
      <c r="I157" s="373"/>
      <c r="J157" s="374">
        <v>33</v>
      </c>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row>
    <row r="158" spans="1:85" x14ac:dyDescent="0.2">
      <c r="A158" s="632" t="s">
        <v>231</v>
      </c>
      <c r="B158" s="564" t="s">
        <v>96</v>
      </c>
      <c r="C158" s="675">
        <v>41092</v>
      </c>
      <c r="D158" s="589" t="s">
        <v>93</v>
      </c>
      <c r="E158" s="365"/>
      <c r="F158" s="365">
        <v>66</v>
      </c>
      <c r="G158" s="373"/>
      <c r="H158" s="373">
        <v>66</v>
      </c>
      <c r="I158" s="373"/>
      <c r="J158" s="374">
        <v>66</v>
      </c>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row>
    <row r="159" spans="1:85" x14ac:dyDescent="0.2">
      <c r="A159" s="679" t="s">
        <v>206</v>
      </c>
      <c r="B159" s="680"/>
      <c r="C159" s="554"/>
      <c r="D159" s="524"/>
      <c r="E159" s="365"/>
      <c r="F159" s="365"/>
      <c r="G159" s="373"/>
      <c r="H159" s="373"/>
      <c r="I159" s="373"/>
      <c r="J159" s="374"/>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row>
    <row r="160" spans="1:85" x14ac:dyDescent="0.2">
      <c r="A160" s="632" t="s">
        <v>192</v>
      </c>
      <c r="B160" s="564" t="s">
        <v>96</v>
      </c>
      <c r="C160" s="675">
        <v>40854</v>
      </c>
      <c r="D160" s="589" t="s">
        <v>93</v>
      </c>
      <c r="E160" s="365" t="s">
        <v>195</v>
      </c>
      <c r="F160" s="365">
        <v>22</v>
      </c>
      <c r="G160" s="373"/>
      <c r="H160" s="373">
        <v>22</v>
      </c>
      <c r="I160" s="373"/>
      <c r="J160" s="374">
        <v>22</v>
      </c>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row>
    <row r="161" spans="1:85" x14ac:dyDescent="0.2">
      <c r="A161" s="632" t="s">
        <v>193</v>
      </c>
      <c r="B161" s="564" t="s">
        <v>96</v>
      </c>
      <c r="C161" s="675">
        <v>40854</v>
      </c>
      <c r="D161" s="589" t="s">
        <v>93</v>
      </c>
      <c r="E161" s="365"/>
      <c r="F161" s="365">
        <v>23</v>
      </c>
      <c r="G161" s="373"/>
      <c r="H161" s="373">
        <v>23</v>
      </c>
      <c r="I161" s="373"/>
      <c r="J161" s="374">
        <v>23</v>
      </c>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row>
    <row r="162" spans="1:85" x14ac:dyDescent="0.2">
      <c r="A162" s="632" t="s">
        <v>229</v>
      </c>
      <c r="B162" s="564" t="s">
        <v>96</v>
      </c>
      <c r="C162" s="675">
        <v>41092</v>
      </c>
      <c r="D162" s="589" t="s">
        <v>93</v>
      </c>
      <c r="E162" s="365"/>
      <c r="F162" s="365">
        <v>25</v>
      </c>
      <c r="G162" s="373"/>
      <c r="H162" s="373">
        <v>25</v>
      </c>
      <c r="I162" s="373"/>
      <c r="J162" s="374">
        <v>25</v>
      </c>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row>
    <row r="163" spans="1:85" x14ac:dyDescent="0.2">
      <c r="A163" s="632" t="s">
        <v>189</v>
      </c>
      <c r="B163" s="564" t="s">
        <v>96</v>
      </c>
      <c r="C163" s="675">
        <v>40854</v>
      </c>
      <c r="D163" s="589" t="s">
        <v>93</v>
      </c>
      <c r="E163" s="365"/>
      <c r="F163" s="365">
        <v>29</v>
      </c>
      <c r="G163" s="373"/>
      <c r="H163" s="373">
        <v>29</v>
      </c>
      <c r="I163" s="373"/>
      <c r="J163" s="374">
        <v>29</v>
      </c>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row>
    <row r="164" spans="1:85" x14ac:dyDescent="0.2">
      <c r="A164" s="632" t="s">
        <v>190</v>
      </c>
      <c r="B164" s="564" t="s">
        <v>96</v>
      </c>
      <c r="C164" s="675">
        <v>40854</v>
      </c>
      <c r="D164" s="589" t="s">
        <v>93</v>
      </c>
      <c r="E164" s="365"/>
      <c r="F164" s="365">
        <v>54</v>
      </c>
      <c r="G164" s="373"/>
      <c r="H164" s="373">
        <v>54</v>
      </c>
      <c r="I164" s="373"/>
      <c r="J164" s="374">
        <v>54</v>
      </c>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row>
    <row r="165" spans="1:85" x14ac:dyDescent="0.2">
      <c r="A165" s="632" t="s">
        <v>191</v>
      </c>
      <c r="B165" s="564" t="s">
        <v>96</v>
      </c>
      <c r="C165" s="675">
        <v>40854</v>
      </c>
      <c r="D165" s="589" t="s">
        <v>93</v>
      </c>
      <c r="E165" s="365"/>
      <c r="F165" s="365">
        <v>29</v>
      </c>
      <c r="G165" s="373"/>
      <c r="H165" s="373">
        <v>29</v>
      </c>
      <c r="I165" s="373"/>
      <c r="J165" s="374">
        <v>29</v>
      </c>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row>
    <row r="166" spans="1:85" x14ac:dyDescent="0.2">
      <c r="A166" s="632" t="s">
        <v>230</v>
      </c>
      <c r="B166" s="564" t="s">
        <v>96</v>
      </c>
      <c r="C166" s="675">
        <v>41092</v>
      </c>
      <c r="D166" s="589" t="s">
        <v>93</v>
      </c>
      <c r="E166" s="365"/>
      <c r="F166" s="365">
        <v>42</v>
      </c>
      <c r="G166" s="373"/>
      <c r="H166" s="373">
        <v>42</v>
      </c>
      <c r="I166" s="373"/>
      <c r="J166" s="374">
        <v>42</v>
      </c>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row>
    <row r="167" spans="1:85" ht="13.5" thickBot="1" x14ac:dyDescent="0.25">
      <c r="A167" s="632" t="s">
        <v>231</v>
      </c>
      <c r="B167" s="564" t="s">
        <v>96</v>
      </c>
      <c r="C167" s="675">
        <v>41092</v>
      </c>
      <c r="D167" s="589" t="s">
        <v>93</v>
      </c>
      <c r="E167" s="365"/>
      <c r="F167" s="365">
        <v>75</v>
      </c>
      <c r="G167" s="373"/>
      <c r="H167" s="373">
        <v>75</v>
      </c>
      <c r="I167" s="373"/>
      <c r="J167" s="374">
        <v>75</v>
      </c>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row>
    <row r="168" spans="1:85" x14ac:dyDescent="0.2">
      <c r="A168" s="622" t="s">
        <v>94</v>
      </c>
      <c r="B168" s="651"/>
      <c r="C168" s="402"/>
      <c r="D168" s="401"/>
      <c r="E168" s="61"/>
      <c r="F168" s="445"/>
      <c r="G168" s="444"/>
      <c r="H168" s="444"/>
      <c r="I168" s="444"/>
      <c r="J168" s="443"/>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row>
    <row r="169" spans="1:85" x14ac:dyDescent="0.2">
      <c r="A169" s="613" t="s">
        <v>48</v>
      </c>
      <c r="B169" s="420" t="s">
        <v>96</v>
      </c>
      <c r="C169" s="399">
        <v>39569</v>
      </c>
      <c r="D169" s="398" t="s">
        <v>93</v>
      </c>
      <c r="E169" s="47">
        <v>1528</v>
      </c>
      <c r="F169" s="52"/>
      <c r="G169" s="49"/>
      <c r="H169" s="49"/>
      <c r="I169" s="49"/>
      <c r="J169" s="50"/>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row>
    <row r="170" spans="1:85" x14ac:dyDescent="0.2">
      <c r="A170" s="623" t="s">
        <v>52</v>
      </c>
      <c r="B170" s="652" t="s">
        <v>96</v>
      </c>
      <c r="C170" s="363">
        <v>40634</v>
      </c>
      <c r="D170" s="440" t="s">
        <v>93</v>
      </c>
      <c r="E170" s="365">
        <v>8057.5</v>
      </c>
      <c r="F170" s="485"/>
      <c r="G170" s="367"/>
      <c r="H170" s="486"/>
      <c r="I170" s="367"/>
      <c r="J170" s="487"/>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row>
    <row r="171" spans="1:85" x14ac:dyDescent="0.2">
      <c r="A171" s="623" t="s">
        <v>53</v>
      </c>
      <c r="B171" s="652" t="s">
        <v>96</v>
      </c>
      <c r="C171" s="363">
        <v>40634</v>
      </c>
      <c r="D171" s="440" t="s">
        <v>93</v>
      </c>
      <c r="E171" s="365">
        <v>4400</v>
      </c>
      <c r="F171" s="488"/>
      <c r="G171" s="371"/>
      <c r="H171" s="486"/>
      <c r="I171" s="371"/>
      <c r="J171" s="487"/>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row>
    <row r="172" spans="1:85" x14ac:dyDescent="0.2">
      <c r="A172" s="623" t="s">
        <v>51</v>
      </c>
      <c r="B172" s="652" t="s">
        <v>96</v>
      </c>
      <c r="C172" s="363">
        <v>40634</v>
      </c>
      <c r="D172" s="440" t="s">
        <v>93</v>
      </c>
      <c r="E172" s="365">
        <v>15042.5</v>
      </c>
      <c r="F172" s="488"/>
      <c r="G172" s="371"/>
      <c r="H172" s="486"/>
      <c r="I172" s="371"/>
      <c r="J172" s="487"/>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row>
    <row r="173" spans="1:85" ht="25.5" x14ac:dyDescent="0.2">
      <c r="A173" s="624" t="s">
        <v>197</v>
      </c>
      <c r="B173" s="652"/>
      <c r="C173" s="363"/>
      <c r="D173" s="440"/>
      <c r="E173" s="365"/>
      <c r="F173" s="365"/>
      <c r="G173" s="373"/>
      <c r="H173" s="373"/>
      <c r="I173" s="373"/>
      <c r="J173" s="374"/>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row>
    <row r="174" spans="1:85" x14ac:dyDescent="0.2">
      <c r="A174" s="633" t="s">
        <v>99</v>
      </c>
      <c r="B174" s="564" t="s">
        <v>27</v>
      </c>
      <c r="C174" s="675">
        <v>40909</v>
      </c>
      <c r="D174" s="440" t="s">
        <v>100</v>
      </c>
      <c r="E174" s="682"/>
      <c r="F174" s="365">
        <v>40</v>
      </c>
      <c r="G174" s="373">
        <v>40</v>
      </c>
      <c r="H174" s="373">
        <v>40</v>
      </c>
      <c r="I174" s="373">
        <v>40</v>
      </c>
      <c r="J174" s="374">
        <v>40</v>
      </c>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row>
    <row r="175" spans="1:85" ht="13.5" thickBot="1" x14ac:dyDescent="0.25">
      <c r="A175" s="625" t="s">
        <v>101</v>
      </c>
      <c r="B175" s="414" t="s">
        <v>91</v>
      </c>
      <c r="C175" s="396">
        <v>39569</v>
      </c>
      <c r="D175" s="395" t="s">
        <v>84</v>
      </c>
      <c r="E175" s="81">
        <v>0</v>
      </c>
      <c r="F175" s="75"/>
      <c r="G175" s="76"/>
      <c r="H175" s="76"/>
      <c r="I175" s="76"/>
      <c r="J175" s="77"/>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row>
    <row r="176" spans="1:85" x14ac:dyDescent="0.2">
      <c r="A176" s="622" t="s">
        <v>102</v>
      </c>
      <c r="B176" s="651"/>
      <c r="C176" s="402"/>
      <c r="D176" s="401"/>
      <c r="E176" s="61"/>
      <c r="F176" s="62"/>
      <c r="G176" s="63"/>
      <c r="H176" s="63"/>
      <c r="I176" s="63"/>
      <c r="J176" s="64"/>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row>
    <row r="177" spans="1:85" x14ac:dyDescent="0.2">
      <c r="A177" s="626" t="s">
        <v>103</v>
      </c>
      <c r="B177" s="420" t="s">
        <v>83</v>
      </c>
      <c r="C177" s="429">
        <v>39569</v>
      </c>
      <c r="D177" s="398" t="s">
        <v>84</v>
      </c>
      <c r="E177" s="47">
        <v>0</v>
      </c>
      <c r="F177" s="55"/>
      <c r="G177" s="56"/>
      <c r="H177" s="56"/>
      <c r="I177" s="56"/>
      <c r="J177" s="5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row>
    <row r="178" spans="1:85" x14ac:dyDescent="0.2">
      <c r="A178" s="705" t="s">
        <v>104</v>
      </c>
      <c r="B178" s="564" t="s">
        <v>91</v>
      </c>
      <c r="C178" s="683">
        <v>39569</v>
      </c>
      <c r="D178" s="440" t="s">
        <v>84</v>
      </c>
      <c r="E178" s="682">
        <v>0</v>
      </c>
      <c r="F178" s="706"/>
      <c r="G178" s="567"/>
      <c r="H178" s="567"/>
      <c r="I178" s="567"/>
      <c r="J178" s="568"/>
      <c r="K178"/>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row>
    <row r="179" spans="1:85" x14ac:dyDescent="0.2">
      <c r="A179" s="705" t="s">
        <v>105</v>
      </c>
      <c r="B179" s="564" t="s">
        <v>27</v>
      </c>
      <c r="C179" s="519">
        <v>40909</v>
      </c>
      <c r="D179" s="440" t="s">
        <v>106</v>
      </c>
      <c r="E179" s="682">
        <v>1704</v>
      </c>
      <c r="F179" s="707"/>
      <c r="G179" s="522"/>
      <c r="H179" s="522"/>
      <c r="I179" s="522"/>
      <c r="J179" s="523"/>
      <c r="K179"/>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row>
    <row r="180" spans="1:85" x14ac:dyDescent="0.2">
      <c r="A180" s="633" t="s">
        <v>107</v>
      </c>
      <c r="B180" s="564" t="s">
        <v>27</v>
      </c>
      <c r="C180" s="519">
        <v>40909</v>
      </c>
      <c r="D180" s="440" t="s">
        <v>106</v>
      </c>
      <c r="E180" s="682">
        <v>3408</v>
      </c>
      <c r="F180" s="707"/>
      <c r="G180" s="522"/>
      <c r="H180" s="522"/>
      <c r="I180" s="522"/>
      <c r="J180" s="523"/>
      <c r="K180"/>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row>
    <row r="181" spans="1:85" x14ac:dyDescent="0.2">
      <c r="A181" s="633" t="s">
        <v>108</v>
      </c>
      <c r="B181" s="564" t="s">
        <v>27</v>
      </c>
      <c r="C181" s="519">
        <v>40909</v>
      </c>
      <c r="D181" s="440" t="s">
        <v>106</v>
      </c>
      <c r="E181" s="682">
        <v>5112</v>
      </c>
      <c r="F181" s="707"/>
      <c r="G181" s="522"/>
      <c r="H181" s="522"/>
      <c r="I181" s="522"/>
      <c r="J181" s="523"/>
      <c r="K181"/>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row>
    <row r="182" spans="1:85" x14ac:dyDescent="0.2">
      <c r="A182" s="633" t="s">
        <v>109</v>
      </c>
      <c r="B182" s="564" t="s">
        <v>27</v>
      </c>
      <c r="C182" s="519">
        <v>40909</v>
      </c>
      <c r="D182" s="440" t="s">
        <v>106</v>
      </c>
      <c r="E182" s="682">
        <v>6816</v>
      </c>
      <c r="F182" s="707"/>
      <c r="G182" s="522"/>
      <c r="H182" s="522"/>
      <c r="I182" s="522"/>
      <c r="J182" s="523"/>
      <c r="K18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row>
    <row r="183" spans="1:85" x14ac:dyDescent="0.2">
      <c r="A183" s="633" t="s">
        <v>110</v>
      </c>
      <c r="B183" s="564" t="s">
        <v>27</v>
      </c>
      <c r="C183" s="519">
        <v>40909</v>
      </c>
      <c r="D183" s="440" t="s">
        <v>106</v>
      </c>
      <c r="E183" s="682">
        <v>8520</v>
      </c>
      <c r="F183" s="707"/>
      <c r="G183" s="522"/>
      <c r="H183" s="522"/>
      <c r="I183" s="522"/>
      <c r="J183" s="523"/>
      <c r="K183"/>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row>
    <row r="184" spans="1:85" x14ac:dyDescent="0.2">
      <c r="A184" s="633" t="s">
        <v>111</v>
      </c>
      <c r="B184" s="564" t="s">
        <v>27</v>
      </c>
      <c r="C184" s="519">
        <v>40909</v>
      </c>
      <c r="D184" s="440" t="s">
        <v>106</v>
      </c>
      <c r="E184" s="682">
        <v>10212</v>
      </c>
      <c r="F184" s="707"/>
      <c r="G184" s="522"/>
      <c r="H184" s="522"/>
      <c r="I184" s="522"/>
      <c r="J184" s="523"/>
      <c r="K184"/>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row>
    <row r="185" spans="1:85" x14ac:dyDescent="0.2">
      <c r="A185" s="633" t="s">
        <v>112</v>
      </c>
      <c r="B185" s="564" t="s">
        <v>27</v>
      </c>
      <c r="C185" s="519">
        <v>40909</v>
      </c>
      <c r="D185" s="440" t="s">
        <v>106</v>
      </c>
      <c r="E185" s="682">
        <v>11916</v>
      </c>
      <c r="F185" s="707"/>
      <c r="G185" s="522"/>
      <c r="H185" s="522"/>
      <c r="I185" s="522"/>
      <c r="J185" s="523"/>
      <c r="K185"/>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row>
    <row r="186" spans="1:85" x14ac:dyDescent="0.2">
      <c r="A186" s="633" t="s">
        <v>113</v>
      </c>
      <c r="B186" s="564" t="s">
        <v>27</v>
      </c>
      <c r="C186" s="519">
        <v>40909</v>
      </c>
      <c r="D186" s="440" t="s">
        <v>106</v>
      </c>
      <c r="E186" s="682">
        <v>13620</v>
      </c>
      <c r="F186" s="707"/>
      <c r="G186" s="522"/>
      <c r="H186" s="522"/>
      <c r="I186" s="522"/>
      <c r="J186" s="523"/>
      <c r="K186"/>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row>
    <row r="187" spans="1:85" x14ac:dyDescent="0.2">
      <c r="A187" s="633" t="s">
        <v>114</v>
      </c>
      <c r="B187" s="564" t="s">
        <v>27</v>
      </c>
      <c r="C187" s="519">
        <v>40909</v>
      </c>
      <c r="D187" s="440" t="s">
        <v>106</v>
      </c>
      <c r="E187" s="682">
        <v>15324</v>
      </c>
      <c r="F187" s="707"/>
      <c r="G187" s="522"/>
      <c r="H187" s="522"/>
      <c r="I187" s="522"/>
      <c r="J187" s="523"/>
      <c r="K187"/>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row>
    <row r="188" spans="1:85" x14ac:dyDescent="0.2">
      <c r="A188" s="633" t="s">
        <v>115</v>
      </c>
      <c r="B188" s="564" t="s">
        <v>27</v>
      </c>
      <c r="C188" s="519">
        <v>40909</v>
      </c>
      <c r="D188" s="440" t="s">
        <v>106</v>
      </c>
      <c r="E188" s="682">
        <v>17028</v>
      </c>
      <c r="F188" s="707"/>
      <c r="G188" s="522"/>
      <c r="H188" s="522"/>
      <c r="I188" s="522"/>
      <c r="J188" s="523"/>
      <c r="K188"/>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row>
    <row r="189" spans="1:85" ht="13.5" thickBot="1" x14ac:dyDescent="0.25">
      <c r="A189" s="634" t="s">
        <v>116</v>
      </c>
      <c r="B189" s="708" t="s">
        <v>27</v>
      </c>
      <c r="C189" s="527">
        <v>40909</v>
      </c>
      <c r="D189" s="526" t="s">
        <v>106</v>
      </c>
      <c r="E189" s="709">
        <v>57060</v>
      </c>
      <c r="F189" s="710"/>
      <c r="G189" s="530"/>
      <c r="H189" s="530"/>
      <c r="I189" s="530"/>
      <c r="J189" s="531"/>
      <c r="K189"/>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row>
    <row r="190" spans="1:85" x14ac:dyDescent="0.2">
      <c r="A190" s="400"/>
      <c r="B190" s="398"/>
      <c r="C190" s="405"/>
      <c r="D190" s="377"/>
      <c r="E190" s="175"/>
      <c r="F190" s="102"/>
      <c r="G190" s="49"/>
      <c r="H190" s="49"/>
      <c r="I190" s="49"/>
      <c r="J190" s="125"/>
      <c r="K190"/>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row>
    <row r="191" spans="1:85" ht="13.5" thickBot="1" x14ac:dyDescent="0.25">
      <c r="A191" s="400"/>
      <c r="B191" s="398"/>
      <c r="C191" s="405"/>
      <c r="D191" s="377"/>
      <c r="E191" s="175"/>
      <c r="F191" s="102"/>
      <c r="G191" s="49"/>
      <c r="H191" s="49"/>
      <c r="I191" s="49"/>
      <c r="J191" s="125"/>
      <c r="K191"/>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row>
    <row r="192" spans="1:85" ht="18" x14ac:dyDescent="0.25">
      <c r="A192" s="439" t="s">
        <v>117</v>
      </c>
      <c r="B192" s="437" t="s">
        <v>118</v>
      </c>
      <c r="C192" s="438"/>
      <c r="D192" s="437"/>
      <c r="E192" s="92"/>
      <c r="F192" s="1573" t="s">
        <v>225</v>
      </c>
      <c r="G192" s="1574"/>
      <c r="H192" s="1574"/>
      <c r="I192" s="1575"/>
      <c r="J192" s="1576"/>
      <c r="K19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row>
    <row r="193" spans="1:85" ht="25.5" x14ac:dyDescent="0.2">
      <c r="A193" s="436"/>
      <c r="B193" s="460" t="s">
        <v>174</v>
      </c>
      <c r="C193" s="459" t="s">
        <v>73</v>
      </c>
      <c r="D193" s="434" t="s">
        <v>119</v>
      </c>
      <c r="E193" s="270" t="s">
        <v>75</v>
      </c>
      <c r="F193" s="748">
        <v>3</v>
      </c>
      <c r="G193" s="745" t="s">
        <v>77</v>
      </c>
      <c r="H193" s="748">
        <v>2</v>
      </c>
      <c r="I193" s="746"/>
      <c r="J193" s="751">
        <v>1</v>
      </c>
      <c r="K193"/>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row>
    <row r="194" spans="1:85" x14ac:dyDescent="0.2">
      <c r="A194" s="612" t="s">
        <v>81</v>
      </c>
      <c r="B194" s="412"/>
      <c r="C194" s="411"/>
      <c r="D194" s="398"/>
      <c r="E194" s="97"/>
      <c r="F194" s="98"/>
      <c r="G194" s="99"/>
      <c r="H194" s="99"/>
      <c r="I194" s="99"/>
      <c r="J194" s="188"/>
      <c r="K194"/>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row>
    <row r="195" spans="1:85" x14ac:dyDescent="0.2">
      <c r="A195" s="626" t="s">
        <v>16</v>
      </c>
      <c r="B195" s="398"/>
      <c r="C195" s="405"/>
      <c r="D195" s="398"/>
      <c r="E195" s="101"/>
      <c r="F195" s="102"/>
      <c r="G195" s="49"/>
      <c r="H195" s="49"/>
      <c r="I195" s="49"/>
      <c r="J195" s="50"/>
      <c r="K195"/>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row>
    <row r="196" spans="1:85" x14ac:dyDescent="0.2">
      <c r="A196" s="614" t="s">
        <v>120</v>
      </c>
      <c r="B196" s="420" t="s">
        <v>92</v>
      </c>
      <c r="C196" s="399">
        <v>39569</v>
      </c>
      <c r="D196" s="398" t="s">
        <v>93</v>
      </c>
      <c r="E196" s="101"/>
      <c r="F196" s="102">
        <v>0</v>
      </c>
      <c r="G196" s="49"/>
      <c r="H196" s="49">
        <v>0</v>
      </c>
      <c r="I196" s="49"/>
      <c r="J196" s="50">
        <v>0</v>
      </c>
      <c r="K196"/>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row>
    <row r="197" spans="1:85" x14ac:dyDescent="0.2">
      <c r="A197" s="614" t="s">
        <v>121</v>
      </c>
      <c r="B197" s="420" t="s">
        <v>92</v>
      </c>
      <c r="C197" s="399">
        <v>39846</v>
      </c>
      <c r="D197" s="398" t="s">
        <v>93</v>
      </c>
      <c r="E197" s="101"/>
      <c r="F197" s="102">
        <v>0</v>
      </c>
      <c r="G197" s="49"/>
      <c r="H197" s="49">
        <v>0</v>
      </c>
      <c r="I197" s="49"/>
      <c r="J197" s="50">
        <v>0</v>
      </c>
      <c r="K197"/>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row>
    <row r="198" spans="1:85" x14ac:dyDescent="0.2">
      <c r="A198" s="614" t="s">
        <v>122</v>
      </c>
      <c r="B198" s="420" t="s">
        <v>92</v>
      </c>
      <c r="C198" s="407">
        <v>40423</v>
      </c>
      <c r="D198" s="398" t="s">
        <v>93</v>
      </c>
      <c r="E198" s="101"/>
      <c r="F198" s="102">
        <v>2.2000000000000002</v>
      </c>
      <c r="G198" s="49"/>
      <c r="H198" s="102">
        <v>2.2000000000000002</v>
      </c>
      <c r="I198" s="49"/>
      <c r="J198" s="189">
        <v>2.2000000000000002</v>
      </c>
      <c r="K198"/>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row>
    <row r="199" spans="1:85" x14ac:dyDescent="0.2">
      <c r="A199" s="614" t="s">
        <v>123</v>
      </c>
      <c r="B199" s="420" t="s">
        <v>92</v>
      </c>
      <c r="C199" s="399">
        <v>39569</v>
      </c>
      <c r="D199" s="398" t="s">
        <v>93</v>
      </c>
      <c r="E199" s="101"/>
      <c r="F199" s="102">
        <v>0.1</v>
      </c>
      <c r="G199" s="49"/>
      <c r="H199" s="49">
        <v>0.2</v>
      </c>
      <c r="I199" s="49"/>
      <c r="J199" s="50">
        <v>0.5</v>
      </c>
      <c r="K199"/>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row>
    <row r="200" spans="1:85" ht="13.5" thickBot="1" x14ac:dyDescent="0.25">
      <c r="A200" s="614" t="s">
        <v>62</v>
      </c>
      <c r="B200" s="420" t="s">
        <v>92</v>
      </c>
      <c r="C200" s="399">
        <v>40392</v>
      </c>
      <c r="D200" s="398" t="s">
        <v>93</v>
      </c>
      <c r="E200" s="101" t="s">
        <v>227</v>
      </c>
      <c r="F200" s="102">
        <v>7</v>
      </c>
      <c r="G200" s="49"/>
      <c r="H200" s="49">
        <v>7</v>
      </c>
      <c r="I200" s="49"/>
      <c r="J200" s="50">
        <v>7</v>
      </c>
      <c r="K200"/>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row>
    <row r="201" spans="1:85" x14ac:dyDescent="0.2">
      <c r="A201" s="676" t="s">
        <v>212</v>
      </c>
      <c r="B201" s="653"/>
      <c r="C201" s="674"/>
      <c r="D201" s="535"/>
      <c r="E201" s="536"/>
      <c r="F201" s="681"/>
      <c r="G201" s="537"/>
      <c r="H201" s="537"/>
      <c r="I201" s="537"/>
      <c r="J201" s="538"/>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row>
    <row r="202" spans="1:85" x14ac:dyDescent="0.2">
      <c r="A202" s="632" t="s">
        <v>122</v>
      </c>
      <c r="B202" s="786" t="s">
        <v>211</v>
      </c>
      <c r="C202" s="596">
        <v>40854</v>
      </c>
      <c r="D202" s="440" t="s">
        <v>93</v>
      </c>
      <c r="E202" s="539" t="s">
        <v>195</v>
      </c>
      <c r="F202" s="682">
        <v>3</v>
      </c>
      <c r="G202" s="540"/>
      <c r="H202" s="540">
        <v>3</v>
      </c>
      <c r="I202" s="540"/>
      <c r="J202" s="541">
        <v>3</v>
      </c>
      <c r="K20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row>
    <row r="203" spans="1:85" x14ac:dyDescent="0.2">
      <c r="A203" s="632" t="s">
        <v>123</v>
      </c>
      <c r="B203" s="786" t="s">
        <v>211</v>
      </c>
      <c r="C203" s="596">
        <v>40854</v>
      </c>
      <c r="D203" s="440" t="s">
        <v>93</v>
      </c>
      <c r="E203" s="539"/>
      <c r="F203" s="682">
        <v>0.1</v>
      </c>
      <c r="G203" s="540"/>
      <c r="H203" s="540">
        <v>0.2</v>
      </c>
      <c r="I203" s="540"/>
      <c r="J203" s="541">
        <v>0.5</v>
      </c>
      <c r="K203"/>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row>
    <row r="204" spans="1:85" ht="25.5" x14ac:dyDescent="0.2">
      <c r="A204" s="684" t="s">
        <v>201</v>
      </c>
      <c r="B204" s="786" t="s">
        <v>83</v>
      </c>
      <c r="C204" s="683">
        <v>40854</v>
      </c>
      <c r="D204" s="685" t="s">
        <v>84</v>
      </c>
      <c r="E204" s="539">
        <v>26</v>
      </c>
      <c r="F204" s="686"/>
      <c r="G204" s="687"/>
      <c r="H204" s="687"/>
      <c r="I204" s="687"/>
      <c r="J204" s="688"/>
      <c r="K204"/>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row>
    <row r="205" spans="1:85" ht="25.5" x14ac:dyDescent="0.2">
      <c r="A205" s="684" t="s">
        <v>202</v>
      </c>
      <c r="B205" s="786" t="s">
        <v>83</v>
      </c>
      <c r="C205" s="683">
        <v>40854</v>
      </c>
      <c r="D205" s="685" t="s">
        <v>84</v>
      </c>
      <c r="E205" s="539">
        <v>69.5</v>
      </c>
      <c r="F205" s="686"/>
      <c r="G205" s="687"/>
      <c r="H205" s="687"/>
      <c r="I205" s="687"/>
      <c r="J205" s="688"/>
      <c r="K205"/>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row>
    <row r="206" spans="1:85" x14ac:dyDescent="0.2">
      <c r="A206" s="632" t="s">
        <v>20</v>
      </c>
      <c r="B206" s="564" t="s">
        <v>83</v>
      </c>
      <c r="C206" s="683">
        <v>40854</v>
      </c>
      <c r="D206" s="440" t="s">
        <v>84</v>
      </c>
      <c r="E206" s="539">
        <v>12.5</v>
      </c>
      <c r="F206" s="682"/>
      <c r="G206" s="540"/>
      <c r="H206" s="540"/>
      <c r="I206" s="540"/>
      <c r="J206" s="541"/>
      <c r="K206"/>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row>
    <row r="207" spans="1:85" x14ac:dyDescent="0.2">
      <c r="A207" s="632" t="s">
        <v>21</v>
      </c>
      <c r="B207" s="564" t="s">
        <v>83</v>
      </c>
      <c r="C207" s="683">
        <v>40854</v>
      </c>
      <c r="D207" s="440" t="s">
        <v>84</v>
      </c>
      <c r="E207" s="539">
        <v>25</v>
      </c>
      <c r="F207" s="682"/>
      <c r="G207" s="540"/>
      <c r="H207" s="540"/>
      <c r="I207" s="540"/>
      <c r="J207" s="541"/>
      <c r="K207"/>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row>
    <row r="208" spans="1:85" ht="25.5" x14ac:dyDescent="0.2">
      <c r="A208" s="689" t="s">
        <v>22</v>
      </c>
      <c r="B208" s="564" t="s">
        <v>83</v>
      </c>
      <c r="C208" s="683">
        <v>40854</v>
      </c>
      <c r="D208" s="440" t="s">
        <v>84</v>
      </c>
      <c r="E208" s="539">
        <v>12.5</v>
      </c>
      <c r="F208" s="682"/>
      <c r="G208" s="540"/>
      <c r="H208" s="540"/>
      <c r="I208" s="540"/>
      <c r="J208" s="541"/>
      <c r="K208"/>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row>
    <row r="209" spans="1:85" x14ac:dyDescent="0.2">
      <c r="A209" s="630" t="s">
        <v>23</v>
      </c>
      <c r="B209" s="786" t="s">
        <v>83</v>
      </c>
      <c r="C209" s="596">
        <v>40198</v>
      </c>
      <c r="D209" s="589" t="s">
        <v>84</v>
      </c>
      <c r="E209" s="360">
        <v>85</v>
      </c>
      <c r="F209" s="365"/>
      <c r="G209" s="373"/>
      <c r="H209" s="373"/>
      <c r="I209" s="373"/>
      <c r="J209" s="374"/>
      <c r="K209"/>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row>
    <row r="210" spans="1:85" x14ac:dyDescent="0.2">
      <c r="A210" s="728" t="s">
        <v>217</v>
      </c>
      <c r="B210" s="728" t="s">
        <v>218</v>
      </c>
      <c r="C210" s="728"/>
      <c r="D210" s="728" t="s">
        <v>84</v>
      </c>
      <c r="E210" s="741">
        <v>0</v>
      </c>
      <c r="F210" s="373"/>
      <c r="G210" s="373"/>
      <c r="H210" s="373"/>
      <c r="I210" s="373"/>
      <c r="J210" s="374"/>
      <c r="K210"/>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row>
    <row r="211" spans="1:85" x14ac:dyDescent="0.2">
      <c r="A211" s="630" t="s">
        <v>198</v>
      </c>
      <c r="B211" s="786" t="s">
        <v>83</v>
      </c>
      <c r="C211" s="596">
        <v>40529</v>
      </c>
      <c r="D211" s="589" t="s">
        <v>84</v>
      </c>
      <c r="E211" s="360">
        <v>0</v>
      </c>
      <c r="F211" s="365"/>
      <c r="G211" s="373"/>
      <c r="H211" s="373"/>
      <c r="I211" s="373"/>
      <c r="J211" s="374"/>
      <c r="K211"/>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row>
    <row r="212" spans="1:85" ht="13.5" thickBot="1" x14ac:dyDescent="0.25">
      <c r="A212" s="631" t="s">
        <v>204</v>
      </c>
      <c r="B212" s="590" t="s">
        <v>83</v>
      </c>
      <c r="C212" s="591">
        <v>40787</v>
      </c>
      <c r="D212" s="592" t="s">
        <v>84</v>
      </c>
      <c r="E212" s="690">
        <v>35</v>
      </c>
      <c r="F212" s="691"/>
      <c r="G212" s="594"/>
      <c r="H212" s="594"/>
      <c r="I212" s="594"/>
      <c r="J212" s="595"/>
      <c r="K21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row>
    <row r="213" spans="1:85" ht="25.5" x14ac:dyDescent="0.2">
      <c r="A213" s="635" t="s">
        <v>213</v>
      </c>
      <c r="B213" s="598"/>
      <c r="C213" s="740"/>
      <c r="D213" s="598"/>
      <c r="E213" s="649"/>
      <c r="F213" s="678"/>
      <c r="G213" s="730"/>
      <c r="H213" s="730"/>
      <c r="I213" s="730"/>
      <c r="J213" s="731"/>
      <c r="K213"/>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row>
    <row r="214" spans="1:85" x14ac:dyDescent="0.2">
      <c r="A214" s="632" t="s">
        <v>124</v>
      </c>
      <c r="B214" s="564" t="s">
        <v>92</v>
      </c>
      <c r="C214" s="519">
        <v>39569</v>
      </c>
      <c r="D214" s="440" t="s">
        <v>93</v>
      </c>
      <c r="E214" s="539">
        <v>6.9</v>
      </c>
      <c r="F214" s="682"/>
      <c r="G214" s="540"/>
      <c r="H214" s="540"/>
      <c r="I214" s="540"/>
      <c r="J214" s="541"/>
      <c r="K214"/>
      <c r="L214"/>
      <c r="M214"/>
      <c r="N214"/>
      <c r="O214"/>
      <c r="P214"/>
      <c r="Q214"/>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row>
    <row r="215" spans="1:85" x14ac:dyDescent="0.2">
      <c r="A215" s="630" t="s">
        <v>194</v>
      </c>
      <c r="B215" s="786" t="s">
        <v>92</v>
      </c>
      <c r="C215" s="675">
        <v>40469</v>
      </c>
      <c r="D215" s="589" t="s">
        <v>93</v>
      </c>
      <c r="E215" s="360">
        <v>8.9</v>
      </c>
      <c r="F215" s="365"/>
      <c r="G215" s="373"/>
      <c r="H215" s="373"/>
      <c r="I215" s="373"/>
      <c r="J215" s="374"/>
      <c r="K215"/>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row>
    <row r="216" spans="1:85" x14ac:dyDescent="0.2">
      <c r="A216" s="630" t="s">
        <v>3</v>
      </c>
      <c r="B216" s="564" t="s">
        <v>83</v>
      </c>
      <c r="C216" s="519">
        <v>39661</v>
      </c>
      <c r="D216" s="440" t="s">
        <v>84</v>
      </c>
      <c r="E216" s="539">
        <v>144</v>
      </c>
      <c r="F216" s="682"/>
      <c r="G216" s="540"/>
      <c r="H216" s="540"/>
      <c r="I216" s="540"/>
      <c r="J216" s="541"/>
      <c r="K216"/>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row>
    <row r="217" spans="1:85" x14ac:dyDescent="0.2">
      <c r="A217" s="630" t="s">
        <v>208</v>
      </c>
      <c r="B217" s="564" t="s">
        <v>83</v>
      </c>
      <c r="C217" s="519">
        <v>40854</v>
      </c>
      <c r="D217" s="440" t="s">
        <v>84</v>
      </c>
      <c r="E217" s="539">
        <v>155</v>
      </c>
      <c r="F217" s="682"/>
      <c r="G217" s="540"/>
      <c r="H217" s="540"/>
      <c r="I217" s="540"/>
      <c r="J217" s="541"/>
      <c r="K217"/>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row>
    <row r="218" spans="1:85" ht="13.5" thickBot="1" x14ac:dyDescent="0.25">
      <c r="A218" s="630" t="s">
        <v>209</v>
      </c>
      <c r="B218" s="564" t="s">
        <v>83</v>
      </c>
      <c r="C218" s="519">
        <v>40854</v>
      </c>
      <c r="D218" s="440" t="s">
        <v>84</v>
      </c>
      <c r="E218" s="539">
        <v>155</v>
      </c>
      <c r="F218" s="682"/>
      <c r="G218" s="540"/>
      <c r="H218" s="540"/>
      <c r="I218" s="540"/>
      <c r="J218" s="541"/>
      <c r="K218"/>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row>
    <row r="219" spans="1:85" x14ac:dyDescent="0.2">
      <c r="A219" s="635" t="s">
        <v>175</v>
      </c>
      <c r="B219" s="653"/>
      <c r="C219" s="654"/>
      <c r="D219" s="535"/>
      <c r="E219" s="536"/>
      <c r="F219" s="655" t="s">
        <v>205</v>
      </c>
      <c r="G219" s="656"/>
      <c r="H219" s="656"/>
      <c r="I219" s="656"/>
      <c r="J219" s="657"/>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row>
    <row r="220" spans="1:85" x14ac:dyDescent="0.2">
      <c r="A220" s="630" t="s">
        <v>177</v>
      </c>
      <c r="B220" s="564" t="s">
        <v>92</v>
      </c>
      <c r="C220" s="519">
        <v>40814</v>
      </c>
      <c r="D220" s="440" t="s">
        <v>93</v>
      </c>
      <c r="E220" s="539"/>
      <c r="F220" s="521">
        <v>1.5</v>
      </c>
      <c r="G220" s="522"/>
      <c r="H220" s="522">
        <v>1.5</v>
      </c>
      <c r="I220" s="522"/>
      <c r="J220" s="523">
        <v>1.5</v>
      </c>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row>
    <row r="221" spans="1:85" x14ac:dyDescent="0.2">
      <c r="A221" s="630" t="s">
        <v>178</v>
      </c>
      <c r="B221" s="564" t="s">
        <v>92</v>
      </c>
      <c r="C221" s="519">
        <v>40814</v>
      </c>
      <c r="D221" s="440" t="s">
        <v>93</v>
      </c>
      <c r="E221" s="539"/>
      <c r="F221" s="521">
        <v>2.5</v>
      </c>
      <c r="G221" s="522"/>
      <c r="H221" s="522">
        <v>2.5</v>
      </c>
      <c r="I221" s="522"/>
      <c r="J221" s="523">
        <v>2.5</v>
      </c>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row>
    <row r="222" spans="1:85" x14ac:dyDescent="0.2">
      <c r="A222" s="630" t="s">
        <v>179</v>
      </c>
      <c r="B222" s="564" t="s">
        <v>92</v>
      </c>
      <c r="C222" s="519">
        <v>40814</v>
      </c>
      <c r="D222" s="440" t="s">
        <v>93</v>
      </c>
      <c r="E222" s="539"/>
      <c r="F222" s="521">
        <v>3.5</v>
      </c>
      <c r="G222" s="522"/>
      <c r="H222" s="522">
        <v>3.5</v>
      </c>
      <c r="I222" s="522"/>
      <c r="J222" s="523">
        <v>3.5</v>
      </c>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row>
    <row r="223" spans="1:85" x14ac:dyDescent="0.2">
      <c r="A223" s="630" t="s">
        <v>180</v>
      </c>
      <c r="B223" s="564" t="s">
        <v>92</v>
      </c>
      <c r="C223" s="519">
        <v>40814</v>
      </c>
      <c r="D223" s="440" t="s">
        <v>93</v>
      </c>
      <c r="E223" s="539"/>
      <c r="F223" s="521">
        <v>7.5</v>
      </c>
      <c r="G223" s="522"/>
      <c r="H223" s="522">
        <v>7.5</v>
      </c>
      <c r="I223" s="522"/>
      <c r="J223" s="523">
        <v>7.5</v>
      </c>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row>
    <row r="224" spans="1:85" x14ac:dyDescent="0.2">
      <c r="A224" s="630" t="s">
        <v>181</v>
      </c>
      <c r="B224" s="564" t="s">
        <v>92</v>
      </c>
      <c r="C224" s="519">
        <v>40814</v>
      </c>
      <c r="D224" s="440" t="s">
        <v>93</v>
      </c>
      <c r="E224" s="539"/>
      <c r="F224" s="521">
        <v>15</v>
      </c>
      <c r="G224" s="522"/>
      <c r="H224" s="522">
        <v>15</v>
      </c>
      <c r="I224" s="522"/>
      <c r="J224" s="523">
        <v>15</v>
      </c>
      <c r="K224"/>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row>
    <row r="225" spans="1:85" ht="13.5" thickBot="1" x14ac:dyDescent="0.25">
      <c r="A225" s="630" t="s">
        <v>182</v>
      </c>
      <c r="B225" s="564" t="s">
        <v>92</v>
      </c>
      <c r="C225" s="519">
        <v>40814</v>
      </c>
      <c r="D225" s="440" t="s">
        <v>93</v>
      </c>
      <c r="E225" s="539"/>
      <c r="F225" s="521">
        <v>20</v>
      </c>
      <c r="G225" s="522"/>
      <c r="H225" s="522">
        <v>20</v>
      </c>
      <c r="I225" s="522"/>
      <c r="J225" s="523">
        <v>20</v>
      </c>
      <c r="K225"/>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row>
    <row r="226" spans="1:85" x14ac:dyDescent="0.2">
      <c r="A226" s="622" t="s">
        <v>63</v>
      </c>
      <c r="B226" s="646"/>
      <c r="C226" s="453"/>
      <c r="D226" s="452"/>
      <c r="E226" s="647"/>
      <c r="F226" s="311"/>
      <c r="G226" s="63"/>
      <c r="H226" s="63"/>
      <c r="I226" s="63"/>
      <c r="J226" s="64"/>
      <c r="K22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row>
    <row r="227" spans="1:85" x14ac:dyDescent="0.2">
      <c r="A227" s="616" t="s">
        <v>64</v>
      </c>
      <c r="B227" s="417" t="s">
        <v>83</v>
      </c>
      <c r="C227" s="407">
        <v>40406</v>
      </c>
      <c r="D227" s="416" t="s">
        <v>84</v>
      </c>
      <c r="E227" s="157">
        <v>95</v>
      </c>
      <c r="F227" s="102"/>
      <c r="G227" s="49"/>
      <c r="H227" s="49"/>
      <c r="I227" s="49"/>
      <c r="J227" s="50"/>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row>
    <row r="228" spans="1:85" x14ac:dyDescent="0.2">
      <c r="A228" s="616" t="s">
        <v>139</v>
      </c>
      <c r="B228" s="417" t="s">
        <v>83</v>
      </c>
      <c r="C228" s="407">
        <v>40406</v>
      </c>
      <c r="D228" s="416" t="s">
        <v>84</v>
      </c>
      <c r="E228" s="157">
        <v>50</v>
      </c>
      <c r="F228" s="102"/>
      <c r="G228" s="49"/>
      <c r="H228" s="49"/>
      <c r="I228" s="49"/>
      <c r="J228" s="50"/>
      <c r="K228"/>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row>
    <row r="229" spans="1:85" x14ac:dyDescent="0.2">
      <c r="A229" s="616" t="s">
        <v>140</v>
      </c>
      <c r="B229" s="417" t="s">
        <v>83</v>
      </c>
      <c r="C229" s="407">
        <v>40406</v>
      </c>
      <c r="D229" s="416" t="s">
        <v>84</v>
      </c>
      <c r="E229" s="157">
        <v>50</v>
      </c>
      <c r="F229" s="102"/>
      <c r="G229" s="49"/>
      <c r="H229" s="49"/>
      <c r="I229" s="49"/>
      <c r="J229" s="50"/>
      <c r="K229"/>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row>
    <row r="230" spans="1:85" x14ac:dyDescent="0.2">
      <c r="A230" s="616" t="s">
        <v>141</v>
      </c>
      <c r="B230" s="417" t="s">
        <v>83</v>
      </c>
      <c r="C230" s="407">
        <v>40406</v>
      </c>
      <c r="D230" s="416" t="s">
        <v>84</v>
      </c>
      <c r="E230" s="157">
        <v>35</v>
      </c>
      <c r="F230" s="102"/>
      <c r="G230" s="49"/>
      <c r="H230" s="49"/>
      <c r="I230" s="49"/>
      <c r="J230" s="50"/>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row>
    <row r="231" spans="1:85" x14ac:dyDescent="0.2">
      <c r="A231" s="626" t="s">
        <v>142</v>
      </c>
      <c r="B231" s="417"/>
      <c r="C231" s="407"/>
      <c r="D231" s="416"/>
      <c r="E231" s="157"/>
      <c r="F231" s="102"/>
      <c r="G231" s="49"/>
      <c r="H231" s="49"/>
      <c r="I231" s="49"/>
      <c r="J231" s="50"/>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row>
    <row r="232" spans="1:85" ht="25.5" x14ac:dyDescent="0.2">
      <c r="A232" s="637" t="s">
        <v>143</v>
      </c>
      <c r="B232" s="417"/>
      <c r="C232" s="407"/>
      <c r="D232" s="416"/>
      <c r="E232" s="157"/>
      <c r="F232" s="102"/>
      <c r="G232" s="49"/>
      <c r="H232" s="49"/>
      <c r="I232" s="49"/>
      <c r="J232" s="50"/>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row>
    <row r="233" spans="1:85" ht="26.25" thickBot="1" x14ac:dyDescent="0.25">
      <c r="A233" s="637" t="s">
        <v>144</v>
      </c>
      <c r="B233" s="417"/>
      <c r="C233" s="407"/>
      <c r="D233" s="416"/>
      <c r="E233" s="157"/>
      <c r="F233" s="102"/>
      <c r="G233" s="49"/>
      <c r="H233" s="49"/>
      <c r="I233" s="49"/>
      <c r="J233" s="50"/>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row>
    <row r="234" spans="1:85" x14ac:dyDescent="0.2">
      <c r="A234" s="635" t="s">
        <v>233</v>
      </c>
      <c r="B234" s="648"/>
      <c r="C234" s="597"/>
      <c r="D234" s="598"/>
      <c r="E234" s="649"/>
      <c r="F234" s="537"/>
      <c r="G234" s="537"/>
      <c r="H234" s="537"/>
      <c r="I234" s="537"/>
      <c r="J234" s="538"/>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row>
    <row r="235" spans="1:85" x14ac:dyDescent="0.2">
      <c r="A235" s="629" t="s">
        <v>82</v>
      </c>
      <c r="B235" s="584" t="s">
        <v>83</v>
      </c>
      <c r="C235" s="585">
        <v>41248</v>
      </c>
      <c r="D235" s="586" t="s">
        <v>84</v>
      </c>
      <c r="E235" s="789">
        <v>180</v>
      </c>
      <c r="F235" s="606"/>
      <c r="G235" s="606"/>
      <c r="H235" s="606"/>
      <c r="I235" s="606"/>
      <c r="J235" s="609"/>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row>
    <row r="236" spans="1:85" x14ac:dyDescent="0.2">
      <c r="A236" s="658" t="s">
        <v>33</v>
      </c>
      <c r="B236" s="564"/>
      <c r="C236" s="519"/>
      <c r="D236" s="440"/>
      <c r="E236" s="539"/>
      <c r="F236" s="540"/>
      <c r="G236" s="540"/>
      <c r="H236" s="540"/>
      <c r="I236" s="540"/>
      <c r="J236" s="541"/>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row>
    <row r="237" spans="1:85" x14ac:dyDescent="0.2">
      <c r="A237" s="632" t="s">
        <v>82</v>
      </c>
      <c r="B237" s="564" t="s">
        <v>83</v>
      </c>
      <c r="C237" s="596">
        <v>40634</v>
      </c>
      <c r="D237" s="589" t="s">
        <v>84</v>
      </c>
      <c r="E237" s="360">
        <v>106.29</v>
      </c>
      <c r="F237" s="540"/>
      <c r="G237" s="540"/>
      <c r="H237" s="540"/>
      <c r="I237" s="540"/>
      <c r="J237" s="541"/>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row>
    <row r="238" spans="1:85" ht="25.5" x14ac:dyDescent="0.2">
      <c r="A238" s="630" t="s">
        <v>150</v>
      </c>
      <c r="B238" s="786" t="s">
        <v>83</v>
      </c>
      <c r="C238" s="596">
        <v>40469</v>
      </c>
      <c r="D238" s="589" t="s">
        <v>84</v>
      </c>
      <c r="E238" s="360">
        <v>200</v>
      </c>
      <c r="F238" s="540"/>
      <c r="G238" s="540"/>
      <c r="H238" s="540"/>
      <c r="I238" s="540"/>
      <c r="J238" s="541"/>
      <c r="K238"/>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row>
    <row r="239" spans="1:85" ht="25.5" x14ac:dyDescent="0.2">
      <c r="A239" s="659" t="s">
        <v>151</v>
      </c>
      <c r="B239" s="417"/>
      <c r="C239" s="419"/>
      <c r="D239" s="416"/>
      <c r="E239" s="157"/>
      <c r="F239" s="105"/>
      <c r="G239" s="105"/>
      <c r="H239" s="105"/>
      <c r="I239" s="105"/>
      <c r="J239" s="189"/>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row>
    <row r="240" spans="1:85" ht="25.5" x14ac:dyDescent="0.2">
      <c r="A240" s="616" t="s">
        <v>152</v>
      </c>
      <c r="B240" s="417" t="s">
        <v>83</v>
      </c>
      <c r="C240" s="419">
        <v>40469</v>
      </c>
      <c r="D240" s="416" t="s">
        <v>84</v>
      </c>
      <c r="E240" s="157">
        <v>14</v>
      </c>
      <c r="F240" s="105"/>
      <c r="G240" s="105"/>
      <c r="H240" s="105"/>
      <c r="I240" s="105"/>
      <c r="J240" s="189"/>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row>
    <row r="241" spans="1:85" ht="25.5" x14ac:dyDescent="0.2">
      <c r="A241" s="616" t="s">
        <v>153</v>
      </c>
      <c r="B241" s="417" t="s">
        <v>83</v>
      </c>
      <c r="C241" s="419">
        <v>40469</v>
      </c>
      <c r="D241" s="416" t="s">
        <v>84</v>
      </c>
      <c r="E241" s="157">
        <v>14</v>
      </c>
      <c r="F241" s="105"/>
      <c r="G241" s="105"/>
      <c r="H241" s="105"/>
      <c r="I241" s="105"/>
      <c r="J241" s="189"/>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row>
    <row r="242" spans="1:85" ht="13.5" thickBot="1" x14ac:dyDescent="0.25">
      <c r="A242" s="616" t="s">
        <v>154</v>
      </c>
      <c r="B242" s="417"/>
      <c r="C242" s="407"/>
      <c r="D242" s="416"/>
      <c r="E242" s="157"/>
      <c r="F242" s="105"/>
      <c r="G242" s="105"/>
      <c r="H242" s="105"/>
      <c r="I242" s="105"/>
      <c r="J242" s="189"/>
      <c r="K24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c r="CE242"/>
      <c r="CF242"/>
      <c r="CG242"/>
    </row>
    <row r="243" spans="1:85" x14ac:dyDescent="0.2">
      <c r="A243" s="622" t="s">
        <v>126</v>
      </c>
      <c r="B243" s="651"/>
      <c r="C243" s="402"/>
      <c r="D243" s="401"/>
      <c r="E243" s="312"/>
      <c r="F243" s="537"/>
      <c r="G243" s="537"/>
      <c r="H243" s="537"/>
      <c r="I243" s="537"/>
      <c r="J243" s="538"/>
      <c r="K243"/>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c r="CC243"/>
      <c r="CD243"/>
      <c r="CE243"/>
      <c r="CF243"/>
      <c r="CG243"/>
    </row>
    <row r="244" spans="1:85" x14ac:dyDescent="0.2">
      <c r="A244" s="614" t="s">
        <v>127</v>
      </c>
      <c r="B244" s="420"/>
      <c r="C244" s="405"/>
      <c r="D244" s="398"/>
      <c r="E244" s="101"/>
      <c r="F244" s="102"/>
      <c r="G244" s="49"/>
      <c r="H244" s="49"/>
      <c r="I244" s="49"/>
      <c r="J244" s="50"/>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c r="CE244"/>
      <c r="CF244"/>
      <c r="CG244"/>
    </row>
    <row r="245" spans="1:85" x14ac:dyDescent="0.2">
      <c r="A245" s="614" t="s">
        <v>128</v>
      </c>
      <c r="B245" s="420" t="s">
        <v>83</v>
      </c>
      <c r="C245" s="407">
        <v>40179</v>
      </c>
      <c r="D245" s="398" t="s">
        <v>100</v>
      </c>
      <c r="E245" s="101"/>
      <c r="F245" s="112">
        <v>40</v>
      </c>
      <c r="G245" s="49"/>
      <c r="H245" s="56">
        <v>40</v>
      </c>
      <c r="I245" s="49"/>
      <c r="J245" s="57">
        <v>40</v>
      </c>
      <c r="K245"/>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c r="BY245"/>
      <c r="BZ245"/>
      <c r="CA245"/>
      <c r="CB245"/>
      <c r="CC245"/>
      <c r="CD245"/>
      <c r="CE245"/>
      <c r="CF245"/>
      <c r="CG245"/>
    </row>
    <row r="246" spans="1:85" x14ac:dyDescent="0.2">
      <c r="A246" s="614" t="s">
        <v>55</v>
      </c>
      <c r="B246" s="420" t="s">
        <v>83</v>
      </c>
      <c r="C246" s="407">
        <v>40179</v>
      </c>
      <c r="D246" s="398" t="s">
        <v>100</v>
      </c>
      <c r="E246" s="101"/>
      <c r="F246" s="112">
        <v>75</v>
      </c>
      <c r="G246" s="49"/>
      <c r="H246" s="56">
        <v>75</v>
      </c>
      <c r="I246" s="49"/>
      <c r="J246" s="57">
        <v>75</v>
      </c>
      <c r="K246"/>
      <c r="L246"/>
      <c r="M246"/>
      <c r="N246"/>
      <c r="O246"/>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c r="BY246"/>
      <c r="BZ246"/>
      <c r="CA246"/>
      <c r="CB246"/>
      <c r="CC246"/>
      <c r="CD246"/>
      <c r="CE246"/>
      <c r="CF246"/>
      <c r="CG246"/>
    </row>
    <row r="247" spans="1:85" x14ac:dyDescent="0.2">
      <c r="A247" s="633" t="s">
        <v>129</v>
      </c>
      <c r="B247" s="564" t="s">
        <v>27</v>
      </c>
      <c r="C247" s="519">
        <v>40909</v>
      </c>
      <c r="D247" s="440" t="s">
        <v>100</v>
      </c>
      <c r="E247" s="539"/>
      <c r="F247" s="521">
        <v>0</v>
      </c>
      <c r="G247" s="522"/>
      <c r="H247" s="522">
        <v>0</v>
      </c>
      <c r="I247" s="522"/>
      <c r="J247" s="523">
        <v>0</v>
      </c>
      <c r="K247"/>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c r="BY247"/>
      <c r="BZ247"/>
      <c r="CA247"/>
      <c r="CB247"/>
      <c r="CC247"/>
      <c r="CD247"/>
      <c r="CE247"/>
      <c r="CF247"/>
      <c r="CG247"/>
    </row>
    <row r="248" spans="1:85" x14ac:dyDescent="0.2">
      <c r="A248" s="614" t="s">
        <v>130</v>
      </c>
      <c r="B248" s="420" t="s">
        <v>83</v>
      </c>
      <c r="C248" s="399">
        <v>39569</v>
      </c>
      <c r="D248" s="398" t="s">
        <v>100</v>
      </c>
      <c r="E248" s="101"/>
      <c r="F248" s="112">
        <v>50</v>
      </c>
      <c r="G248" s="49"/>
      <c r="H248" s="56">
        <v>50</v>
      </c>
      <c r="I248" s="49"/>
      <c r="J248" s="57">
        <v>50</v>
      </c>
      <c r="K248"/>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c r="BY248"/>
      <c r="BZ248"/>
      <c r="CA248"/>
      <c r="CB248"/>
      <c r="CC248"/>
      <c r="CD248"/>
      <c r="CE248"/>
      <c r="CF248"/>
      <c r="CG248"/>
    </row>
    <row r="249" spans="1:85" x14ac:dyDescent="0.2">
      <c r="A249" s="614" t="s">
        <v>131</v>
      </c>
      <c r="B249" s="420" t="s">
        <v>83</v>
      </c>
      <c r="C249" s="399">
        <v>39569</v>
      </c>
      <c r="D249" s="398" t="s">
        <v>100</v>
      </c>
      <c r="E249" s="101"/>
      <c r="F249" s="112">
        <v>50</v>
      </c>
      <c r="G249" s="49"/>
      <c r="H249" s="56">
        <v>50</v>
      </c>
      <c r="I249" s="49"/>
      <c r="J249" s="57">
        <v>50</v>
      </c>
      <c r="K249"/>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c r="BY249"/>
      <c r="BZ249"/>
      <c r="CA249"/>
      <c r="CB249"/>
      <c r="CC249"/>
      <c r="CD249"/>
      <c r="CE249"/>
      <c r="CF249"/>
      <c r="CG249"/>
    </row>
    <row r="250" spans="1:85" x14ac:dyDescent="0.2">
      <c r="A250" s="659" t="s">
        <v>199</v>
      </c>
      <c r="B250" s="420"/>
      <c r="C250" s="399"/>
      <c r="D250" s="398"/>
      <c r="E250" s="101"/>
      <c r="F250" s="112"/>
      <c r="G250" s="49"/>
      <c r="H250" s="56"/>
      <c r="I250" s="49"/>
      <c r="J250" s="57"/>
      <c r="K250"/>
      <c r="L250"/>
      <c r="M250"/>
      <c r="N250"/>
      <c r="O250"/>
      <c r="P250"/>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c r="BY250"/>
      <c r="BZ250"/>
      <c r="CA250"/>
      <c r="CB250"/>
      <c r="CC250"/>
      <c r="CD250"/>
      <c r="CE250"/>
      <c r="CF250"/>
      <c r="CG250"/>
    </row>
    <row r="251" spans="1:85" x14ac:dyDescent="0.2">
      <c r="A251" s="633" t="s">
        <v>183</v>
      </c>
      <c r="B251" s="564"/>
      <c r="C251" s="519"/>
      <c r="D251" s="440"/>
      <c r="E251" s="539"/>
      <c r="F251" s="566"/>
      <c r="G251" s="522"/>
      <c r="H251" s="567"/>
      <c r="I251" s="522"/>
      <c r="J251" s="568"/>
      <c r="K251"/>
      <c r="L251"/>
      <c r="M251"/>
      <c r="N251"/>
      <c r="O251"/>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c r="BY251"/>
      <c r="BZ251"/>
      <c r="CA251"/>
      <c r="CB251"/>
      <c r="CC251"/>
      <c r="CD251"/>
      <c r="CE251"/>
      <c r="CF251"/>
      <c r="CG251"/>
    </row>
    <row r="252" spans="1:85" x14ac:dyDescent="0.2">
      <c r="A252" s="632" t="s">
        <v>184</v>
      </c>
      <c r="B252" s="564" t="s">
        <v>27</v>
      </c>
      <c r="C252" s="519">
        <v>40909</v>
      </c>
      <c r="D252" s="440" t="s">
        <v>100</v>
      </c>
      <c r="E252" s="539"/>
      <c r="F252" s="566">
        <v>45</v>
      </c>
      <c r="G252" s="522"/>
      <c r="H252" s="567">
        <v>45</v>
      </c>
      <c r="I252" s="522"/>
      <c r="J252" s="568">
        <v>45</v>
      </c>
      <c r="K252"/>
      <c r="L252"/>
      <c r="M252"/>
      <c r="N252"/>
      <c r="O252"/>
      <c r="P252"/>
      <c r="Q252"/>
      <c r="R252"/>
      <c r="S252"/>
      <c r="T252"/>
      <c r="U252"/>
      <c r="V252"/>
      <c r="W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c r="BY252"/>
      <c r="BZ252"/>
      <c r="CA252"/>
      <c r="CB252"/>
      <c r="CC252"/>
      <c r="CD252"/>
      <c r="CE252"/>
      <c r="CF252"/>
      <c r="CG252"/>
    </row>
    <row r="253" spans="1:85" x14ac:dyDescent="0.2">
      <c r="A253" s="632" t="s">
        <v>185</v>
      </c>
      <c r="B253" s="564" t="s">
        <v>83</v>
      </c>
      <c r="C253" s="519">
        <v>40814</v>
      </c>
      <c r="D253" s="440" t="s">
        <v>100</v>
      </c>
      <c r="E253" s="539"/>
      <c r="F253" s="566">
        <v>45</v>
      </c>
      <c r="G253" s="522"/>
      <c r="H253" s="567">
        <v>45</v>
      </c>
      <c r="I253" s="522"/>
      <c r="J253" s="568">
        <v>45</v>
      </c>
      <c r="K253"/>
      <c r="L253"/>
      <c r="M253"/>
      <c r="N253"/>
      <c r="O253"/>
      <c r="P253"/>
      <c r="Q253"/>
      <c r="R253"/>
      <c r="S253"/>
      <c r="T253"/>
      <c r="U253"/>
      <c r="V253"/>
      <c r="W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c r="BY253"/>
      <c r="BZ253"/>
      <c r="CA253"/>
      <c r="CB253"/>
      <c r="CC253"/>
      <c r="CD253"/>
      <c r="CE253"/>
      <c r="CF253"/>
      <c r="CG253"/>
    </row>
    <row r="254" spans="1:85" ht="13.5" thickBot="1" x14ac:dyDescent="0.25">
      <c r="A254" s="632" t="s">
        <v>186</v>
      </c>
      <c r="B254" s="564" t="s">
        <v>83</v>
      </c>
      <c r="C254" s="519">
        <v>40814</v>
      </c>
      <c r="D254" s="440" t="s">
        <v>100</v>
      </c>
      <c r="E254" s="539"/>
      <c r="F254" s="566">
        <v>80</v>
      </c>
      <c r="G254" s="522"/>
      <c r="H254" s="567">
        <v>80</v>
      </c>
      <c r="I254" s="522"/>
      <c r="J254" s="568">
        <v>80</v>
      </c>
      <c r="K254"/>
      <c r="L254"/>
      <c r="M254"/>
      <c r="N254"/>
      <c r="O254"/>
      <c r="P254"/>
      <c r="Q254"/>
      <c r="R254"/>
      <c r="S254"/>
      <c r="T254"/>
      <c r="U254"/>
      <c r="V254"/>
      <c r="W254"/>
      <c r="X254"/>
      <c r="Y254"/>
      <c r="Z254"/>
      <c r="AA254"/>
      <c r="AB254"/>
      <c r="AC254"/>
      <c r="AD254"/>
      <c r="AE254"/>
      <c r="AF254"/>
      <c r="AG254"/>
      <c r="AH254"/>
      <c r="AI254"/>
      <c r="AJ254"/>
      <c r="AK254"/>
      <c r="AL254"/>
      <c r="AM254"/>
      <c r="AN254"/>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c r="BY254"/>
      <c r="BZ254"/>
      <c r="CA254"/>
      <c r="CB254"/>
      <c r="CC254"/>
      <c r="CD254"/>
      <c r="CE254"/>
      <c r="CF254"/>
      <c r="CG254"/>
    </row>
    <row r="255" spans="1:85" x14ac:dyDescent="0.2">
      <c r="A255" s="622" t="s">
        <v>132</v>
      </c>
      <c r="B255" s="403"/>
      <c r="C255" s="402"/>
      <c r="D255" s="401"/>
      <c r="E255" s="312"/>
      <c r="F255" s="311"/>
      <c r="G255" s="63"/>
      <c r="H255" s="63"/>
      <c r="I255" s="63"/>
      <c r="J255" s="64"/>
      <c r="K255"/>
      <c r="L255"/>
      <c r="M255"/>
      <c r="N255"/>
      <c r="O255"/>
      <c r="P255"/>
      <c r="Q255"/>
      <c r="R255"/>
      <c r="S255"/>
      <c r="T255"/>
      <c r="U255"/>
      <c r="V255"/>
      <c r="W255"/>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c r="BY255"/>
      <c r="BZ255"/>
      <c r="CA255"/>
      <c r="CB255"/>
      <c r="CC255"/>
      <c r="CD255"/>
      <c r="CE255"/>
      <c r="CF255"/>
      <c r="CG255"/>
    </row>
    <row r="256" spans="1:85" x14ac:dyDescent="0.2">
      <c r="A256" s="633" t="s">
        <v>133</v>
      </c>
      <c r="B256" s="440"/>
      <c r="C256" s="519">
        <v>39569</v>
      </c>
      <c r="D256" s="440" t="s">
        <v>134</v>
      </c>
      <c r="E256" s="520">
        <v>1.4999999999999999E-2</v>
      </c>
      <c r="F256" s="521"/>
      <c r="G256" s="522"/>
      <c r="H256" s="522"/>
      <c r="I256" s="522"/>
      <c r="J256" s="523"/>
      <c r="K256"/>
      <c r="L256"/>
      <c r="M256"/>
      <c r="N256"/>
      <c r="O256"/>
      <c r="P256"/>
      <c r="Q256"/>
      <c r="R256"/>
      <c r="S256"/>
      <c r="T256"/>
      <c r="U256"/>
      <c r="V256"/>
      <c r="W256"/>
      <c r="X256"/>
      <c r="Y256"/>
      <c r="Z256"/>
      <c r="AA256"/>
      <c r="AB256"/>
      <c r="AC256"/>
      <c r="AD256"/>
      <c r="AE256"/>
      <c r="AF256"/>
      <c r="AG256"/>
      <c r="AH256"/>
      <c r="AI256"/>
      <c r="AJ256"/>
      <c r="AK256"/>
      <c r="AL256"/>
      <c r="AM256"/>
      <c r="AN256"/>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c r="BY256"/>
      <c r="BZ256"/>
      <c r="CA256"/>
      <c r="CB256"/>
      <c r="CC256"/>
      <c r="CD256"/>
      <c r="CE256"/>
      <c r="CF256"/>
      <c r="CG256"/>
    </row>
    <row r="257" spans="1:85" x14ac:dyDescent="0.2">
      <c r="A257" s="633" t="s">
        <v>135</v>
      </c>
      <c r="B257" s="440"/>
      <c r="C257" s="519">
        <v>39569</v>
      </c>
      <c r="D257" s="440" t="s">
        <v>136</v>
      </c>
      <c r="E257" s="520">
        <v>6.0000000000000002E-5</v>
      </c>
      <c r="F257" s="521"/>
      <c r="G257" s="522"/>
      <c r="H257" s="522"/>
      <c r="I257" s="522"/>
      <c r="J257" s="523"/>
      <c r="K257"/>
      <c r="L257"/>
      <c r="M257"/>
      <c r="N257"/>
      <c r="O257"/>
      <c r="P257"/>
      <c r="Q257"/>
      <c r="R257"/>
      <c r="S257"/>
      <c r="T257"/>
      <c r="U257"/>
      <c r="V257"/>
      <c r="W257"/>
      <c r="X257"/>
      <c r="Y257"/>
      <c r="Z257"/>
      <c r="AA257"/>
      <c r="AB257"/>
      <c r="AC257"/>
      <c r="AD257"/>
      <c r="AE257"/>
      <c r="AF257"/>
      <c r="AG257"/>
      <c r="AH257"/>
      <c r="AI257"/>
      <c r="AJ257"/>
      <c r="AK257"/>
      <c r="AL257"/>
      <c r="AM257"/>
      <c r="AN257"/>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c r="BY257"/>
      <c r="BZ257"/>
      <c r="CA257"/>
      <c r="CB257"/>
      <c r="CC257"/>
      <c r="CD257"/>
      <c r="CE257"/>
      <c r="CF257"/>
      <c r="CG257"/>
    </row>
    <row r="258" spans="1:85" x14ac:dyDescent="0.2">
      <c r="A258" s="633" t="s">
        <v>137</v>
      </c>
      <c r="B258" s="440"/>
      <c r="C258" s="519">
        <v>39569</v>
      </c>
      <c r="D258" s="440" t="s">
        <v>136</v>
      </c>
      <c r="E258" s="520">
        <v>6.0000000000000002E-5</v>
      </c>
      <c r="F258" s="521"/>
      <c r="G258" s="522"/>
      <c r="H258" s="522"/>
      <c r="I258" s="522"/>
      <c r="J258" s="523"/>
      <c r="K258"/>
      <c r="L258"/>
      <c r="M258"/>
      <c r="N258"/>
      <c r="O258"/>
      <c r="P258"/>
      <c r="Q258"/>
      <c r="R258"/>
      <c r="S258"/>
      <c r="T258"/>
      <c r="U258"/>
      <c r="V258"/>
      <c r="W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c r="BY258"/>
      <c r="BZ258"/>
      <c r="CA258"/>
      <c r="CB258"/>
      <c r="CC258"/>
      <c r="CD258"/>
      <c r="CE258"/>
      <c r="CF258"/>
      <c r="CG258"/>
    </row>
    <row r="259" spans="1:85" ht="13.5" thickBot="1" x14ac:dyDescent="0.25">
      <c r="A259" s="634" t="s">
        <v>138</v>
      </c>
      <c r="B259" s="526"/>
      <c r="C259" s="527">
        <v>39569</v>
      </c>
      <c r="D259" s="526" t="s">
        <v>136</v>
      </c>
      <c r="E259" s="528">
        <v>6.0000000000000002E-5</v>
      </c>
      <c r="F259" s="529"/>
      <c r="G259" s="530"/>
      <c r="H259" s="530"/>
      <c r="I259" s="530"/>
      <c r="J259" s="531"/>
      <c r="K259"/>
      <c r="L259"/>
      <c r="M259"/>
      <c r="N259"/>
      <c r="O259"/>
      <c r="P259"/>
      <c r="Q259"/>
      <c r="R259"/>
      <c r="S259"/>
      <c r="T259"/>
      <c r="U259"/>
      <c r="V259"/>
      <c r="W25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c r="BY259"/>
      <c r="BZ259"/>
      <c r="CA259"/>
      <c r="CB259"/>
      <c r="CC259"/>
      <c r="CD259"/>
      <c r="CE259"/>
      <c r="CF259"/>
      <c r="CG259"/>
    </row>
    <row r="260" spans="1:85" x14ac:dyDescent="0.2">
      <c r="A260" s="635" t="s">
        <v>57</v>
      </c>
      <c r="B260" s="533"/>
      <c r="C260" s="534"/>
      <c r="D260" s="535"/>
      <c r="E260" s="536"/>
      <c r="F260" s="537"/>
      <c r="G260" s="537"/>
      <c r="H260" s="537"/>
      <c r="I260" s="537"/>
      <c r="J260" s="538"/>
      <c r="K260"/>
      <c r="L260"/>
      <c r="M260"/>
      <c r="N260"/>
      <c r="O260"/>
      <c r="P260"/>
      <c r="Q260"/>
      <c r="R260"/>
      <c r="S260"/>
      <c r="T260"/>
      <c r="U260"/>
      <c r="V260"/>
      <c r="W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c r="BY260"/>
      <c r="BZ260"/>
      <c r="CA260"/>
      <c r="CB260"/>
      <c r="CC260"/>
      <c r="CD260"/>
      <c r="CE260"/>
      <c r="CF260"/>
      <c r="CG260"/>
    </row>
    <row r="261" spans="1:85" x14ac:dyDescent="0.2">
      <c r="A261" s="633" t="s">
        <v>1</v>
      </c>
      <c r="B261" s="440"/>
      <c r="C261" s="519">
        <v>40631</v>
      </c>
      <c r="D261" s="440" t="s">
        <v>58</v>
      </c>
      <c r="E261" s="539">
        <v>0.2</v>
      </c>
      <c r="F261" s="540"/>
      <c r="G261" s="540"/>
      <c r="H261" s="540"/>
      <c r="I261" s="540"/>
      <c r="J261" s="541"/>
      <c r="K261"/>
      <c r="L261"/>
      <c r="M261"/>
      <c r="N261"/>
      <c r="O261"/>
      <c r="P261"/>
      <c r="Q261"/>
      <c r="R261"/>
      <c r="S261"/>
      <c r="T261"/>
      <c r="U261"/>
      <c r="V261"/>
      <c r="W261"/>
      <c r="X261"/>
      <c r="Y261"/>
      <c r="Z261"/>
      <c r="AA261"/>
      <c r="AB261"/>
      <c r="AC261"/>
      <c r="AD261"/>
      <c r="AE261"/>
      <c r="AF261"/>
      <c r="AG261"/>
      <c r="AH261"/>
      <c r="AI261"/>
      <c r="AJ261"/>
      <c r="AK261"/>
      <c r="AL261"/>
      <c r="AM261"/>
      <c r="AN26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c r="BY261"/>
      <c r="BZ261"/>
      <c r="CA261"/>
      <c r="CB261"/>
      <c r="CC261"/>
      <c r="CD261"/>
      <c r="CE261"/>
      <c r="CF261"/>
      <c r="CG261"/>
    </row>
    <row r="262" spans="1:85" x14ac:dyDescent="0.2">
      <c r="A262" s="633" t="s">
        <v>162</v>
      </c>
      <c r="B262" s="440"/>
      <c r="C262" s="519">
        <v>40631</v>
      </c>
      <c r="D262" s="440" t="s">
        <v>58</v>
      </c>
      <c r="E262" s="539">
        <v>0.25</v>
      </c>
      <c r="F262" s="540"/>
      <c r="G262" s="540"/>
      <c r="H262" s="540"/>
      <c r="I262" s="540"/>
      <c r="J262" s="541"/>
      <c r="K262"/>
      <c r="L262"/>
      <c r="M262"/>
      <c r="N262"/>
      <c r="O262"/>
      <c r="P262"/>
      <c r="Q262"/>
      <c r="R262"/>
      <c r="S262"/>
      <c r="T262"/>
      <c r="U262"/>
      <c r="V262"/>
      <c r="W262"/>
      <c r="X262"/>
      <c r="Y262"/>
      <c r="Z262"/>
      <c r="AA262"/>
      <c r="AB262"/>
      <c r="AC262"/>
      <c r="AD262"/>
      <c r="AE262"/>
      <c r="AF262"/>
      <c r="AG262"/>
      <c r="AH262"/>
      <c r="AI262"/>
      <c r="AJ262"/>
      <c r="AK262"/>
      <c r="AL262"/>
      <c r="AM262"/>
      <c r="AN262"/>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c r="BY262"/>
      <c r="BZ262"/>
      <c r="CA262"/>
      <c r="CB262"/>
      <c r="CC262"/>
      <c r="CD262"/>
      <c r="CE262"/>
      <c r="CF262"/>
      <c r="CG262"/>
    </row>
    <row r="263" spans="1:85" x14ac:dyDescent="0.2">
      <c r="A263" s="599" t="s">
        <v>7</v>
      </c>
      <c r="B263" s="440"/>
      <c r="C263" s="543"/>
      <c r="D263" s="440"/>
      <c r="E263" s="544"/>
      <c r="F263" s="545"/>
      <c r="G263" s="546"/>
      <c r="H263" s="546"/>
      <c r="I263" s="546"/>
      <c r="J263" s="547"/>
      <c r="K263"/>
      <c r="L263"/>
      <c r="M263"/>
      <c r="N263"/>
      <c r="O263"/>
      <c r="P263"/>
      <c r="Q263"/>
      <c r="R263"/>
      <c r="S263"/>
      <c r="T263"/>
      <c r="U263"/>
      <c r="V263"/>
      <c r="W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c r="BY263"/>
      <c r="BZ263"/>
      <c r="CA263"/>
      <c r="CB263"/>
      <c r="CC263"/>
      <c r="CD263"/>
      <c r="CE263"/>
      <c r="CF263"/>
      <c r="CG263"/>
    </row>
    <row r="264" spans="1:85" ht="13.5" thickBot="1" x14ac:dyDescent="0.25">
      <c r="A264" s="636" t="s">
        <v>31</v>
      </c>
      <c r="B264" s="526"/>
      <c r="C264" s="549"/>
      <c r="D264" s="526"/>
      <c r="E264" s="550"/>
      <c r="F264" s="551"/>
      <c r="G264" s="552"/>
      <c r="H264" s="552"/>
      <c r="I264" s="552"/>
      <c r="J264" s="553"/>
      <c r="K264"/>
      <c r="L264"/>
      <c r="M264"/>
      <c r="N264"/>
      <c r="O264"/>
      <c r="P264"/>
      <c r="Q264"/>
      <c r="R264"/>
      <c r="S264"/>
      <c r="T264"/>
      <c r="U264"/>
      <c r="V264"/>
      <c r="W264"/>
      <c r="X264"/>
      <c r="Y264"/>
      <c r="Z264"/>
      <c r="AA264"/>
      <c r="AB264"/>
      <c r="AC264"/>
      <c r="AD264"/>
      <c r="AE264"/>
      <c r="AF264"/>
      <c r="AG264"/>
      <c r="AH264"/>
      <c r="AI264"/>
      <c r="AJ264"/>
      <c r="AK264"/>
      <c r="AL264"/>
      <c r="AM264"/>
      <c r="AN264"/>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c r="BY264"/>
      <c r="BZ264"/>
      <c r="CA264"/>
      <c r="CB264"/>
      <c r="CC264"/>
      <c r="CD264"/>
      <c r="CE264"/>
      <c r="CF264"/>
      <c r="CG264"/>
    </row>
    <row r="265" spans="1:85" x14ac:dyDescent="0.2">
      <c r="A265" s="524"/>
      <c r="B265" s="524"/>
      <c r="C265" s="554"/>
      <c r="D265" s="524"/>
      <c r="E265" s="524"/>
      <c r="F265" s="555"/>
      <c r="G265" s="556"/>
      <c r="H265" s="556"/>
      <c r="I265" s="556"/>
      <c r="J265" s="556"/>
      <c r="K265"/>
      <c r="L265"/>
      <c r="M265"/>
      <c r="N265"/>
      <c r="O265"/>
      <c r="P265"/>
      <c r="Q265"/>
      <c r="R265"/>
      <c r="S265"/>
      <c r="T265"/>
      <c r="U265"/>
      <c r="V265"/>
      <c r="W265"/>
      <c r="X265"/>
      <c r="Y265"/>
      <c r="Z265"/>
      <c r="AA265"/>
      <c r="AB265"/>
      <c r="AC265"/>
      <c r="AD265"/>
      <c r="AE265"/>
      <c r="AF265"/>
      <c r="AG265"/>
      <c r="AH265"/>
      <c r="AI265"/>
      <c r="AJ265"/>
      <c r="AK265"/>
      <c r="AL265"/>
      <c r="AM265"/>
      <c r="AN265"/>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c r="BY265"/>
      <c r="BZ265"/>
      <c r="CA265"/>
      <c r="CB265"/>
      <c r="CC265"/>
      <c r="CD265"/>
      <c r="CE265"/>
      <c r="CF265"/>
      <c r="CG265"/>
    </row>
    <row r="266" spans="1:85" x14ac:dyDescent="0.2">
      <c r="A266" s="524"/>
      <c r="B266" s="524"/>
      <c r="C266" s="554"/>
      <c r="D266" s="524"/>
      <c r="E266" s="524"/>
      <c r="F266" s="555"/>
      <c r="G266" s="556"/>
      <c r="H266" s="556"/>
      <c r="I266" s="556"/>
      <c r="J266" s="556"/>
      <c r="K266"/>
      <c r="L266"/>
      <c r="M266"/>
      <c r="N266"/>
      <c r="O266"/>
      <c r="P266"/>
      <c r="Q266"/>
      <c r="R266"/>
      <c r="S266"/>
      <c r="T266"/>
      <c r="U266"/>
      <c r="V266"/>
      <c r="W266"/>
      <c r="X266"/>
      <c r="Y266"/>
      <c r="Z266"/>
      <c r="AA266"/>
      <c r="AB266"/>
      <c r="AC266"/>
      <c r="AD266"/>
      <c r="AE266"/>
      <c r="AF266"/>
      <c r="AG266"/>
      <c r="AH266"/>
      <c r="AI266"/>
      <c r="AJ266"/>
      <c r="AK266"/>
      <c r="AL266"/>
      <c r="AM266"/>
      <c r="AN266"/>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c r="BY266"/>
      <c r="BZ266"/>
      <c r="CA266"/>
      <c r="CB266"/>
      <c r="CC266"/>
      <c r="CD266"/>
      <c r="CE266"/>
      <c r="CF266"/>
      <c r="CG266"/>
    </row>
    <row r="267" spans="1:85" x14ac:dyDescent="0.2">
      <c r="A267" s="524"/>
      <c r="B267" s="524"/>
      <c r="C267" s="554"/>
      <c r="D267" s="524"/>
      <c r="E267" s="524"/>
      <c r="F267" s="555"/>
      <c r="G267" s="556"/>
      <c r="H267" s="556"/>
      <c r="I267" s="556"/>
      <c r="J267" s="556"/>
      <c r="K267"/>
      <c r="L267"/>
      <c r="M267"/>
      <c r="N267"/>
      <c r="O267"/>
      <c r="P267"/>
      <c r="Q267"/>
      <c r="R267"/>
      <c r="S267"/>
      <c r="T267"/>
      <c r="U267"/>
      <c r="V267"/>
      <c r="W267"/>
      <c r="X267"/>
      <c r="Y267"/>
      <c r="Z267"/>
      <c r="AA267"/>
      <c r="AB267"/>
      <c r="AC267"/>
      <c r="AD267"/>
      <c r="AE267"/>
      <c r="AF267"/>
      <c r="AG267"/>
      <c r="AH267"/>
      <c r="AI267"/>
      <c r="AJ267"/>
      <c r="AK267"/>
      <c r="AL267"/>
      <c r="AM267"/>
      <c r="AN267"/>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c r="BY267"/>
      <c r="BZ267"/>
      <c r="CA267"/>
      <c r="CB267"/>
      <c r="CC267"/>
      <c r="CD267"/>
      <c r="CE267"/>
      <c r="CF267"/>
      <c r="CG267"/>
    </row>
    <row r="268" spans="1:85" x14ac:dyDescent="0.2">
      <c r="A268" s="524"/>
      <c r="B268" s="524"/>
      <c r="C268" s="554"/>
      <c r="D268" s="524"/>
      <c r="E268" s="524"/>
      <c r="F268" s="555"/>
      <c r="G268" s="556"/>
      <c r="H268" s="556"/>
      <c r="I268" s="556"/>
      <c r="J268" s="556"/>
      <c r="K268"/>
      <c r="L268"/>
      <c r="M268"/>
      <c r="N268"/>
      <c r="O268"/>
      <c r="P268"/>
      <c r="Q268"/>
      <c r="R268"/>
      <c r="S268"/>
      <c r="T268"/>
      <c r="U268"/>
      <c r="V268"/>
      <c r="W268"/>
      <c r="X268"/>
      <c r="Y268"/>
      <c r="Z268"/>
      <c r="AA268"/>
      <c r="AB268"/>
      <c r="AC268"/>
      <c r="AD268"/>
      <c r="AE268"/>
      <c r="AF268"/>
      <c r="AG268"/>
      <c r="AH268"/>
      <c r="AI268"/>
      <c r="AJ268"/>
      <c r="AK268"/>
      <c r="AL268"/>
      <c r="AM268"/>
      <c r="AN268"/>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c r="BY268"/>
      <c r="BZ268"/>
      <c r="CA268"/>
      <c r="CB268"/>
      <c r="CC268"/>
      <c r="CD268"/>
      <c r="CE268"/>
      <c r="CF268"/>
      <c r="CG268"/>
    </row>
    <row r="269" spans="1:85" x14ac:dyDescent="0.2">
      <c r="A269" s="524"/>
      <c r="B269" s="524"/>
      <c r="C269" s="554"/>
      <c r="D269" s="524"/>
      <c r="E269" s="524"/>
      <c r="F269" s="555"/>
      <c r="G269" s="556"/>
      <c r="H269" s="556"/>
      <c r="I269" s="556"/>
      <c r="J269" s="556"/>
      <c r="K269"/>
      <c r="L269"/>
      <c r="M269"/>
      <c r="N269"/>
      <c r="O269"/>
      <c r="P269"/>
      <c r="Q269"/>
      <c r="R269"/>
      <c r="S269"/>
      <c r="T269"/>
      <c r="U269"/>
      <c r="V269"/>
      <c r="W269"/>
      <c r="X269"/>
      <c r="Y269"/>
      <c r="Z269"/>
      <c r="AA269"/>
      <c r="AB269"/>
      <c r="AC269"/>
      <c r="AD269"/>
      <c r="AE269"/>
      <c r="AF269"/>
      <c r="AG269"/>
      <c r="AH269"/>
      <c r="AI269"/>
      <c r="AJ269"/>
      <c r="AK269"/>
      <c r="AL269"/>
      <c r="AM269"/>
      <c r="AN269"/>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c r="BY269"/>
      <c r="BZ269"/>
      <c r="CA269"/>
      <c r="CB269"/>
      <c r="CC269"/>
      <c r="CD269"/>
      <c r="CE269"/>
      <c r="CF269"/>
      <c r="CG269"/>
    </row>
    <row r="270" spans="1:85" x14ac:dyDescent="0.2">
      <c r="A270" s="524"/>
      <c r="B270" s="524"/>
      <c r="C270" s="554"/>
      <c r="D270" s="524"/>
      <c r="E270" s="524"/>
      <c r="F270" s="555"/>
      <c r="G270" s="556"/>
      <c r="H270" s="556"/>
      <c r="I270" s="556"/>
      <c r="J270" s="556"/>
      <c r="K270"/>
      <c r="L270"/>
      <c r="M270"/>
      <c r="N270"/>
      <c r="O270"/>
      <c r="P270"/>
      <c r="Q270"/>
      <c r="R270"/>
      <c r="S270"/>
      <c r="T270"/>
      <c r="U270"/>
      <c r="V270"/>
      <c r="W270"/>
      <c r="X270"/>
      <c r="Y270"/>
      <c r="Z270"/>
      <c r="AA270"/>
      <c r="AB270"/>
      <c r="AC270"/>
      <c r="AD270"/>
      <c r="AE270"/>
      <c r="AF270"/>
      <c r="AG270"/>
      <c r="AH270"/>
      <c r="AI270"/>
      <c r="AJ270"/>
      <c r="AK270"/>
      <c r="AL270"/>
      <c r="AM270"/>
      <c r="AN270"/>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c r="BY270"/>
      <c r="BZ270"/>
      <c r="CA270"/>
      <c r="CB270"/>
      <c r="CC270"/>
      <c r="CD270"/>
      <c r="CE270"/>
      <c r="CF270"/>
      <c r="CG270"/>
    </row>
    <row r="271" spans="1:85" x14ac:dyDescent="0.2">
      <c r="A271" s="524"/>
      <c r="B271" s="524"/>
      <c r="C271" s="554"/>
      <c r="D271" s="524"/>
      <c r="E271" s="524"/>
      <c r="F271" s="555"/>
      <c r="G271" s="556"/>
      <c r="H271" s="556"/>
      <c r="I271" s="556"/>
      <c r="J271" s="556"/>
      <c r="K271"/>
      <c r="L271"/>
      <c r="M271"/>
      <c r="N271"/>
      <c r="O271"/>
      <c r="P271"/>
      <c r="Q271"/>
      <c r="R271"/>
      <c r="S271"/>
      <c r="T271"/>
      <c r="U271"/>
      <c r="V271"/>
      <c r="W271"/>
      <c r="X271"/>
      <c r="Y271"/>
      <c r="Z271"/>
      <c r="AA271"/>
      <c r="AB271"/>
      <c r="AC271"/>
      <c r="AD271"/>
      <c r="AE271"/>
      <c r="AF271"/>
      <c r="AG271"/>
      <c r="AH271"/>
      <c r="AI271"/>
      <c r="AJ271"/>
      <c r="AK271"/>
      <c r="AL271"/>
      <c r="AM271"/>
      <c r="AN2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c r="BY271"/>
      <c r="BZ271"/>
      <c r="CA271"/>
      <c r="CB271"/>
      <c r="CC271"/>
      <c r="CD271"/>
      <c r="CE271"/>
      <c r="CF271"/>
      <c r="CG271"/>
    </row>
    <row r="272" spans="1:85" x14ac:dyDescent="0.2">
      <c r="A272" s="524"/>
      <c r="B272" s="524"/>
      <c r="C272" s="554"/>
      <c r="D272" s="524"/>
      <c r="E272" s="524"/>
      <c r="F272" s="555"/>
      <c r="G272" s="556"/>
      <c r="H272" s="556"/>
      <c r="I272" s="556"/>
      <c r="J272" s="556"/>
      <c r="K272"/>
      <c r="L272"/>
      <c r="M272"/>
      <c r="N272"/>
      <c r="O272"/>
      <c r="P272"/>
      <c r="Q272"/>
      <c r="R272"/>
      <c r="S272"/>
      <c r="T272"/>
      <c r="U272"/>
      <c r="V272"/>
      <c r="W272"/>
      <c r="X272"/>
      <c r="Y272"/>
      <c r="Z272"/>
      <c r="AA272"/>
      <c r="AB272"/>
      <c r="AC272"/>
      <c r="AD272"/>
      <c r="AE272"/>
      <c r="AF272"/>
      <c r="AG272"/>
      <c r="AH272"/>
      <c r="AI272"/>
      <c r="AJ272"/>
      <c r="AK272"/>
      <c r="AL272"/>
      <c r="AM272"/>
      <c r="AN272"/>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c r="BY272"/>
      <c r="BZ272"/>
      <c r="CA272"/>
      <c r="CB272"/>
      <c r="CC272"/>
      <c r="CD272"/>
      <c r="CE272"/>
      <c r="CF272"/>
      <c r="CG272"/>
    </row>
    <row r="273" spans="1:85" x14ac:dyDescent="0.2">
      <c r="A273" s="524"/>
      <c r="B273" s="524"/>
      <c r="C273" s="554"/>
      <c r="D273" s="524"/>
      <c r="E273" s="524"/>
      <c r="F273" s="555"/>
      <c r="G273" s="556"/>
      <c r="H273" s="556"/>
      <c r="I273" s="556"/>
      <c r="J273" s="556"/>
      <c r="K273"/>
      <c r="L273"/>
      <c r="M273"/>
      <c r="N273"/>
      <c r="O273"/>
      <c r="P273"/>
      <c r="Q273"/>
      <c r="R273"/>
      <c r="S273"/>
      <c r="T273"/>
      <c r="U273"/>
      <c r="V273"/>
      <c r="W273"/>
      <c r="X273"/>
      <c r="Y273"/>
      <c r="Z273"/>
      <c r="AA273"/>
      <c r="AB273"/>
      <c r="AC273"/>
      <c r="AD273"/>
      <c r="AE273"/>
      <c r="AF273"/>
      <c r="AG273"/>
      <c r="AH273"/>
      <c r="AI273"/>
      <c r="AJ273"/>
      <c r="AK273"/>
      <c r="AL273"/>
      <c r="AM273"/>
      <c r="AN273"/>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c r="BY273"/>
      <c r="BZ273"/>
      <c r="CA273"/>
      <c r="CB273"/>
      <c r="CC273"/>
      <c r="CD273"/>
      <c r="CE273"/>
      <c r="CF273"/>
      <c r="CG273"/>
    </row>
    <row r="274" spans="1:85" x14ac:dyDescent="0.2">
      <c r="A274" s="524"/>
      <c r="B274" s="524"/>
      <c r="C274" s="554"/>
      <c r="D274" s="524"/>
      <c r="E274" s="524"/>
      <c r="F274" s="555"/>
      <c r="G274" s="556"/>
      <c r="H274" s="556"/>
      <c r="I274" s="556"/>
      <c r="J274" s="556"/>
      <c r="K274"/>
      <c r="L274"/>
      <c r="M274"/>
      <c r="N274"/>
      <c r="O274"/>
      <c r="P274"/>
      <c r="Q274"/>
      <c r="R274"/>
      <c r="S274"/>
      <c r="T274"/>
      <c r="U274"/>
      <c r="V274"/>
      <c r="W274"/>
      <c r="X274"/>
      <c r="Y274"/>
      <c r="Z274"/>
      <c r="AA274"/>
      <c r="AB274"/>
      <c r="AC274"/>
      <c r="AD274"/>
      <c r="AE274"/>
      <c r="AF274"/>
      <c r="AG274"/>
      <c r="AH274"/>
      <c r="AI274"/>
      <c r="AJ274"/>
      <c r="AK274"/>
      <c r="AL274"/>
      <c r="AM274"/>
      <c r="AN274"/>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c r="BY274"/>
      <c r="BZ274"/>
      <c r="CA274"/>
      <c r="CB274"/>
      <c r="CC274"/>
      <c r="CD274"/>
      <c r="CE274"/>
      <c r="CF274"/>
      <c r="CG274"/>
    </row>
    <row r="275" spans="1:85" x14ac:dyDescent="0.2">
      <c r="A275" s="524"/>
      <c r="B275" s="524"/>
      <c r="C275" s="554"/>
      <c r="D275" s="524"/>
      <c r="E275" s="524"/>
      <c r="F275" s="555"/>
      <c r="G275" s="556"/>
      <c r="H275" s="556"/>
      <c r="I275" s="556"/>
      <c r="J275" s="556"/>
      <c r="K275"/>
      <c r="L275"/>
      <c r="M275"/>
      <c r="N275"/>
      <c r="O275"/>
      <c r="P275"/>
      <c r="Q275"/>
      <c r="R275"/>
      <c r="S275"/>
      <c r="T275"/>
      <c r="U275"/>
      <c r="V275"/>
      <c r="W275"/>
      <c r="X275"/>
      <c r="Y275"/>
      <c r="Z275"/>
      <c r="AA275"/>
      <c r="AB275"/>
      <c r="AC275"/>
      <c r="AD275"/>
      <c r="AE275"/>
      <c r="AF275"/>
      <c r="AG275"/>
      <c r="AH275"/>
      <c r="AI275"/>
      <c r="AJ275"/>
      <c r="AK275"/>
      <c r="AL275"/>
      <c r="AM275"/>
      <c r="AN275"/>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c r="BY275"/>
      <c r="BZ275"/>
      <c r="CA275"/>
      <c r="CB275"/>
      <c r="CC275"/>
      <c r="CD275"/>
      <c r="CE275"/>
      <c r="CF275"/>
      <c r="CG275"/>
    </row>
    <row r="276" spans="1:85" x14ac:dyDescent="0.2">
      <c r="A276" s="524"/>
      <c r="B276" s="524"/>
      <c r="C276" s="554"/>
      <c r="D276" s="524"/>
      <c r="E276" s="524"/>
      <c r="F276" s="555"/>
      <c r="G276" s="556"/>
      <c r="H276" s="556"/>
      <c r="I276" s="556"/>
      <c r="J276" s="556"/>
      <c r="K276"/>
      <c r="L276"/>
      <c r="M276"/>
      <c r="N276"/>
      <c r="O276"/>
      <c r="P276"/>
      <c r="Q276"/>
      <c r="R276"/>
      <c r="S276"/>
      <c r="T276"/>
      <c r="U276"/>
      <c r="V276"/>
      <c r="W276"/>
      <c r="X276"/>
      <c r="Y276"/>
      <c r="Z276"/>
      <c r="AA276"/>
      <c r="AB276"/>
      <c r="AC276"/>
      <c r="AD276"/>
      <c r="AE276"/>
      <c r="AF276"/>
      <c r="AG276"/>
      <c r="AH276"/>
      <c r="AI276"/>
      <c r="AJ276"/>
      <c r="AK276"/>
      <c r="AL276"/>
      <c r="AM276"/>
      <c r="AN276"/>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c r="BY276"/>
      <c r="BZ276"/>
      <c r="CA276"/>
      <c r="CB276"/>
      <c r="CC276"/>
      <c r="CD276"/>
      <c r="CE276"/>
      <c r="CF276"/>
      <c r="CG276"/>
    </row>
    <row r="277" spans="1:85" x14ac:dyDescent="0.2">
      <c r="A277" s="524"/>
      <c r="B277" s="524"/>
      <c r="C277" s="554"/>
      <c r="D277" s="524"/>
      <c r="E277" s="524"/>
      <c r="F277" s="555"/>
      <c r="G277" s="556"/>
      <c r="H277" s="556"/>
      <c r="I277" s="556"/>
      <c r="J277" s="556"/>
      <c r="K277"/>
      <c r="L277"/>
      <c r="M277"/>
      <c r="N277"/>
      <c r="O277"/>
      <c r="P277"/>
      <c r="Q277"/>
      <c r="R277"/>
      <c r="S277"/>
      <c r="T277"/>
      <c r="U277"/>
      <c r="V277"/>
      <c r="W277"/>
      <c r="X277"/>
      <c r="Y277"/>
      <c r="Z277"/>
      <c r="AA277"/>
      <c r="AB277"/>
      <c r="AC277"/>
      <c r="AD277"/>
      <c r="AE277"/>
      <c r="AF277"/>
      <c r="AG277"/>
      <c r="AH277"/>
      <c r="AI277"/>
      <c r="AJ277"/>
      <c r="AK277"/>
      <c r="AL277"/>
      <c r="AM277"/>
      <c r="AN277"/>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c r="BY277"/>
      <c r="BZ277"/>
      <c r="CA277"/>
      <c r="CB277"/>
      <c r="CC277"/>
      <c r="CD277"/>
      <c r="CE277"/>
      <c r="CF277"/>
      <c r="CG277"/>
    </row>
    <row r="278" spans="1:85" x14ac:dyDescent="0.2">
      <c r="A278" s="524"/>
      <c r="B278" s="524"/>
      <c r="C278" s="554"/>
      <c r="D278" s="524"/>
      <c r="E278" s="524"/>
      <c r="F278" s="555"/>
      <c r="G278" s="556"/>
      <c r="H278" s="556"/>
      <c r="I278" s="556"/>
      <c r="J278" s="556"/>
      <c r="K278"/>
      <c r="L278"/>
      <c r="M278"/>
      <c r="N278"/>
      <c r="O278"/>
      <c r="P278"/>
      <c r="Q278"/>
      <c r="R278"/>
      <c r="S278"/>
      <c r="T278"/>
      <c r="U278"/>
      <c r="V278"/>
      <c r="W278"/>
      <c r="X278"/>
      <c r="Y278"/>
      <c r="Z278"/>
      <c r="AA278"/>
      <c r="AB278"/>
      <c r="AC278"/>
      <c r="AD278"/>
      <c r="AE278"/>
      <c r="AF278"/>
      <c r="AG278"/>
      <c r="AH278"/>
      <c r="AI278"/>
      <c r="AJ278"/>
      <c r="AK278"/>
      <c r="AL278"/>
      <c r="AM278"/>
      <c r="AN278"/>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c r="BY278"/>
      <c r="BZ278"/>
      <c r="CA278"/>
      <c r="CB278"/>
      <c r="CC278"/>
      <c r="CD278"/>
      <c r="CE278"/>
      <c r="CF278"/>
      <c r="CG278"/>
    </row>
    <row r="279" spans="1:85" x14ac:dyDescent="0.2">
      <c r="A279" s="524"/>
      <c r="B279" s="524"/>
      <c r="C279" s="554"/>
      <c r="D279" s="524"/>
      <c r="E279" s="524"/>
      <c r="F279" s="555"/>
      <c r="G279" s="556"/>
      <c r="H279" s="556"/>
      <c r="I279" s="556"/>
      <c r="J279" s="556"/>
      <c r="K279"/>
      <c r="L279"/>
      <c r="M279"/>
      <c r="N279"/>
      <c r="O279"/>
      <c r="P279"/>
      <c r="Q279"/>
      <c r="R279"/>
      <c r="S279"/>
      <c r="T279"/>
      <c r="U279"/>
      <c r="V279"/>
      <c r="W279"/>
      <c r="X279"/>
      <c r="Y279"/>
      <c r="Z279"/>
      <c r="AA279"/>
      <c r="AB279"/>
      <c r="AC279"/>
      <c r="AD279"/>
      <c r="AE279"/>
      <c r="AF279"/>
      <c r="AG279"/>
      <c r="AH279"/>
      <c r="AI279"/>
      <c r="AJ279"/>
      <c r="AK279"/>
      <c r="AL279"/>
      <c r="AM279"/>
      <c r="AN279"/>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c r="BY279"/>
      <c r="BZ279"/>
      <c r="CA279"/>
      <c r="CB279"/>
      <c r="CC279"/>
      <c r="CD279"/>
      <c r="CE279"/>
      <c r="CF279"/>
      <c r="CG279"/>
    </row>
    <row r="280" spans="1:85" x14ac:dyDescent="0.2">
      <c r="A280" s="524"/>
      <c r="B280" s="524"/>
      <c r="C280" s="554"/>
      <c r="D280" s="524"/>
      <c r="E280" s="524"/>
      <c r="F280" s="555"/>
      <c r="G280" s="556"/>
      <c r="H280" s="556"/>
      <c r="I280" s="556"/>
      <c r="J280" s="556"/>
      <c r="K280"/>
      <c r="L280"/>
      <c r="M280"/>
      <c r="N280"/>
      <c r="O280"/>
      <c r="P280"/>
      <c r="Q280"/>
      <c r="R280"/>
      <c r="S280"/>
      <c r="T280"/>
      <c r="U280"/>
      <c r="V280"/>
      <c r="W280"/>
      <c r="X280"/>
      <c r="Y280"/>
      <c r="Z280"/>
      <c r="AA280"/>
      <c r="AB280"/>
      <c r="AC280"/>
      <c r="AD280"/>
      <c r="AE280"/>
      <c r="AF280"/>
      <c r="AG280"/>
      <c r="AH280"/>
      <c r="AI280"/>
      <c r="AJ280"/>
      <c r="AK280"/>
      <c r="AL280"/>
      <c r="AM280"/>
      <c r="AN280"/>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c r="BY280"/>
      <c r="BZ280"/>
      <c r="CA280"/>
      <c r="CB280"/>
      <c r="CC280"/>
      <c r="CD280"/>
      <c r="CE280"/>
      <c r="CF280"/>
      <c r="CG280"/>
    </row>
    <row r="281" spans="1:85" x14ac:dyDescent="0.2">
      <c r="A281" s="524"/>
      <c r="B281" s="524"/>
      <c r="C281" s="554"/>
      <c r="D281" s="524"/>
      <c r="E281" s="524"/>
      <c r="F281" s="555"/>
      <c r="G281" s="556"/>
      <c r="H281" s="556"/>
      <c r="I281" s="556"/>
      <c r="J281" s="556"/>
      <c r="K281"/>
      <c r="L281"/>
      <c r="M281"/>
      <c r="N281"/>
      <c r="O281"/>
      <c r="P281"/>
      <c r="Q281"/>
      <c r="R281"/>
      <c r="S281"/>
      <c r="T281"/>
      <c r="U281"/>
      <c r="V281"/>
      <c r="W281"/>
      <c r="X281"/>
      <c r="Y281"/>
      <c r="Z281"/>
      <c r="AA281"/>
      <c r="AB281"/>
      <c r="AC281"/>
      <c r="AD281"/>
      <c r="AE281"/>
      <c r="AF281"/>
      <c r="AG281"/>
      <c r="AH281"/>
      <c r="AI281"/>
      <c r="AJ281"/>
      <c r="AK281"/>
      <c r="AL281"/>
      <c r="AM281"/>
      <c r="AN28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c r="BY281"/>
      <c r="BZ281"/>
      <c r="CA281"/>
      <c r="CB281"/>
      <c r="CC281"/>
      <c r="CD281"/>
      <c r="CE281"/>
      <c r="CF281"/>
      <c r="CG281"/>
    </row>
    <row r="282" spans="1:85" x14ac:dyDescent="0.2">
      <c r="A282" s="524"/>
      <c r="B282" s="524"/>
      <c r="C282" s="554"/>
      <c r="D282" s="524"/>
      <c r="E282" s="524"/>
      <c r="F282" s="555"/>
      <c r="G282" s="556"/>
      <c r="H282" s="556"/>
      <c r="I282" s="556"/>
      <c r="J282" s="556"/>
      <c r="K282"/>
      <c r="L282"/>
      <c r="M282"/>
      <c r="N282"/>
      <c r="O282"/>
      <c r="P282"/>
      <c r="Q282"/>
      <c r="R282"/>
      <c r="S282"/>
      <c r="T282"/>
      <c r="U282"/>
      <c r="V282"/>
      <c r="W282"/>
      <c r="X282"/>
      <c r="Y282"/>
      <c r="Z282"/>
      <c r="AA282"/>
      <c r="AB282"/>
      <c r="AC282"/>
      <c r="AD282"/>
      <c r="AE282"/>
      <c r="AF282"/>
      <c r="AG282"/>
      <c r="AH282"/>
      <c r="AI282"/>
      <c r="AJ282"/>
      <c r="AK282"/>
      <c r="AL282"/>
      <c r="AM282"/>
      <c r="AN282"/>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c r="BY282"/>
      <c r="BZ282"/>
      <c r="CA282"/>
      <c r="CB282"/>
      <c r="CC282"/>
      <c r="CD282"/>
      <c r="CE282"/>
      <c r="CF282"/>
      <c r="CG282"/>
    </row>
    <row r="283" spans="1:85" x14ac:dyDescent="0.2">
      <c r="A283" s="524"/>
      <c r="B283" s="524"/>
      <c r="C283" s="554"/>
      <c r="D283" s="524"/>
      <c r="E283" s="524"/>
      <c r="F283" s="555"/>
      <c r="G283" s="556"/>
      <c r="H283" s="556"/>
      <c r="I283" s="556"/>
      <c r="J283" s="556"/>
      <c r="K283"/>
      <c r="L283"/>
      <c r="M283"/>
      <c r="N283"/>
      <c r="O283"/>
      <c r="P283"/>
      <c r="Q283"/>
      <c r="R283"/>
      <c r="S283"/>
      <c r="T283"/>
      <c r="U283"/>
      <c r="V283"/>
      <c r="W283"/>
      <c r="X283"/>
      <c r="Y283"/>
      <c r="Z283"/>
      <c r="AA283"/>
      <c r="AB283"/>
      <c r="AC283"/>
      <c r="AD283"/>
      <c r="AE283"/>
      <c r="AF283"/>
      <c r="AG283"/>
      <c r="AH283"/>
      <c r="AI283"/>
      <c r="AJ283"/>
      <c r="AK283"/>
      <c r="AL283"/>
      <c r="AM283"/>
      <c r="AN283"/>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c r="BY283"/>
      <c r="BZ283"/>
      <c r="CA283"/>
      <c r="CB283"/>
      <c r="CC283"/>
      <c r="CD283"/>
      <c r="CE283"/>
      <c r="CF283"/>
      <c r="CG283"/>
    </row>
    <row r="284" spans="1:85" x14ac:dyDescent="0.2">
      <c r="A284" s="524"/>
      <c r="B284" s="524"/>
      <c r="C284" s="554"/>
      <c r="D284" s="524"/>
      <c r="E284" s="524"/>
      <c r="F284" s="555"/>
      <c r="G284" s="556"/>
      <c r="H284" s="556"/>
      <c r="I284" s="556"/>
      <c r="J284" s="556"/>
      <c r="K284"/>
      <c r="L284"/>
      <c r="M284"/>
      <c r="N284"/>
      <c r="O284"/>
      <c r="P284"/>
      <c r="Q284"/>
      <c r="R284"/>
      <c r="S284"/>
      <c r="T284"/>
      <c r="U284"/>
      <c r="V284"/>
      <c r="W284"/>
      <c r="X284"/>
      <c r="Y284"/>
      <c r="Z284"/>
      <c r="AA284"/>
      <c r="AB284"/>
      <c r="AC284"/>
      <c r="AD284"/>
      <c r="AE284"/>
      <c r="AF284"/>
      <c r="AG284"/>
      <c r="AH284"/>
      <c r="AI284"/>
      <c r="AJ284"/>
      <c r="AK284"/>
      <c r="AL284"/>
      <c r="AM284"/>
      <c r="AN284"/>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c r="BY284"/>
      <c r="BZ284"/>
      <c r="CA284"/>
      <c r="CB284"/>
      <c r="CC284"/>
      <c r="CD284"/>
      <c r="CE284"/>
      <c r="CF284"/>
      <c r="CG284"/>
    </row>
    <row r="285" spans="1:85" x14ac:dyDescent="0.2">
      <c r="A285" s="524"/>
      <c r="B285" s="524"/>
      <c r="C285" s="554"/>
      <c r="D285" s="524"/>
      <c r="E285" s="524"/>
      <c r="F285" s="555"/>
      <c r="G285" s="556"/>
      <c r="H285" s="556"/>
      <c r="I285" s="556"/>
      <c r="J285" s="556"/>
      <c r="K285"/>
      <c r="L285"/>
      <c r="M285"/>
      <c r="N285"/>
      <c r="O285"/>
      <c r="P285"/>
      <c r="Q285"/>
      <c r="R285"/>
      <c r="S285"/>
      <c r="T285"/>
      <c r="U285"/>
      <c r="V285"/>
      <c r="W285"/>
      <c r="X285"/>
      <c r="Y285"/>
      <c r="Z285"/>
      <c r="AA285"/>
      <c r="AB285"/>
      <c r="AC285"/>
      <c r="AD285"/>
      <c r="AE285"/>
      <c r="AF285"/>
      <c r="AG285"/>
      <c r="AH285"/>
      <c r="AI285"/>
      <c r="AJ285"/>
      <c r="AK285"/>
      <c r="AL285"/>
      <c r="AM285"/>
      <c r="AN285"/>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c r="BY285"/>
      <c r="BZ285"/>
      <c r="CA285"/>
      <c r="CB285"/>
      <c r="CC285"/>
      <c r="CD285"/>
      <c r="CE285"/>
      <c r="CF285"/>
      <c r="CG285"/>
    </row>
    <row r="286" spans="1:85" x14ac:dyDescent="0.2">
      <c r="A286" s="524"/>
      <c r="B286" s="524"/>
      <c r="C286" s="554"/>
      <c r="D286" s="524"/>
      <c r="E286" s="524"/>
      <c r="F286" s="555"/>
      <c r="G286" s="556"/>
      <c r="H286" s="556"/>
      <c r="I286" s="556"/>
      <c r="J286" s="556"/>
      <c r="K286"/>
      <c r="L286"/>
      <c r="M286"/>
      <c r="N286"/>
      <c r="O286"/>
      <c r="P286"/>
      <c r="Q286"/>
      <c r="R286"/>
      <c r="S286"/>
      <c r="T286"/>
      <c r="U286"/>
      <c r="V286"/>
      <c r="W286"/>
      <c r="X286"/>
      <c r="Y286"/>
      <c r="Z286"/>
      <c r="AA286"/>
      <c r="AB286"/>
      <c r="AC286"/>
      <c r="AD286"/>
      <c r="AE286"/>
      <c r="AF286"/>
      <c r="AG286"/>
      <c r="AH286"/>
      <c r="AI286"/>
      <c r="AJ286"/>
      <c r="AK286"/>
      <c r="AL286"/>
      <c r="AM286"/>
      <c r="AN286"/>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c r="BY286"/>
      <c r="BZ286"/>
      <c r="CA286"/>
      <c r="CB286"/>
      <c r="CC286"/>
      <c r="CD286"/>
      <c r="CE286"/>
      <c r="CF286"/>
      <c r="CG286"/>
    </row>
    <row r="287" spans="1:85" x14ac:dyDescent="0.2">
      <c r="A287" s="524"/>
      <c r="B287" s="524"/>
      <c r="C287" s="554"/>
      <c r="D287" s="524"/>
      <c r="E287" s="524"/>
      <c r="F287" s="555"/>
      <c r="G287" s="556"/>
      <c r="H287" s="556"/>
      <c r="I287" s="556"/>
      <c r="J287" s="556"/>
      <c r="K287"/>
      <c r="L287"/>
      <c r="M287"/>
      <c r="N287"/>
      <c r="O287"/>
      <c r="P287"/>
      <c r="Q287"/>
      <c r="R287"/>
      <c r="S287"/>
      <c r="T287"/>
      <c r="U287"/>
      <c r="V287"/>
      <c r="W287"/>
      <c r="X287"/>
      <c r="Y287"/>
      <c r="Z287"/>
      <c r="AA287"/>
      <c r="AB287"/>
      <c r="AC287"/>
      <c r="AD287"/>
      <c r="AE287"/>
      <c r="AF287"/>
      <c r="AG287"/>
      <c r="AH287"/>
      <c r="AI287"/>
      <c r="AJ287"/>
      <c r="AK287"/>
      <c r="AL287"/>
      <c r="AM287"/>
      <c r="AN287"/>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c r="BY287"/>
      <c r="BZ287"/>
      <c r="CA287"/>
      <c r="CB287"/>
      <c r="CC287"/>
      <c r="CD287"/>
      <c r="CE287"/>
      <c r="CF287"/>
      <c r="CG287"/>
    </row>
    <row r="288" spans="1:85" x14ac:dyDescent="0.2">
      <c r="A288" s="524"/>
      <c r="B288" s="524"/>
      <c r="C288" s="554"/>
      <c r="D288" s="524"/>
      <c r="E288" s="524"/>
      <c r="F288" s="555"/>
      <c r="G288" s="556"/>
      <c r="H288" s="556"/>
      <c r="I288" s="556"/>
      <c r="J288" s="556"/>
      <c r="K288"/>
      <c r="L288"/>
      <c r="M288"/>
      <c r="N288"/>
      <c r="O288"/>
      <c r="P288"/>
      <c r="Q288"/>
      <c r="R288"/>
      <c r="S288"/>
      <c r="T288"/>
      <c r="U288"/>
      <c r="V288"/>
      <c r="W288"/>
      <c r="X288"/>
      <c r="Y288"/>
      <c r="Z288"/>
      <c r="AA288"/>
      <c r="AB288"/>
      <c r="AC288"/>
      <c r="AD288"/>
      <c r="AE288"/>
      <c r="AF288"/>
      <c r="AG288"/>
      <c r="AH288"/>
      <c r="AI288"/>
      <c r="AJ288"/>
      <c r="AK288"/>
      <c r="AL288"/>
      <c r="AM288"/>
      <c r="AN288"/>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c r="BY288"/>
      <c r="BZ288"/>
      <c r="CA288"/>
      <c r="CB288"/>
      <c r="CC288"/>
      <c r="CD288"/>
      <c r="CE288"/>
      <c r="CF288"/>
      <c r="CG288"/>
    </row>
    <row r="289" spans="1:85" x14ac:dyDescent="0.2">
      <c r="A289" s="524"/>
      <c r="B289" s="524"/>
      <c r="C289" s="554"/>
      <c r="D289" s="524"/>
      <c r="E289" s="524"/>
      <c r="F289" s="555"/>
      <c r="G289" s="556"/>
      <c r="H289" s="556"/>
      <c r="I289" s="556"/>
      <c r="J289" s="556"/>
      <c r="K289"/>
      <c r="L289"/>
      <c r="M289"/>
      <c r="N289"/>
      <c r="O289"/>
      <c r="P289"/>
      <c r="Q289"/>
      <c r="R289"/>
      <c r="S289"/>
      <c r="T289"/>
      <c r="U289"/>
      <c r="V289"/>
      <c r="W289"/>
      <c r="X289"/>
      <c r="Y289"/>
      <c r="Z289"/>
      <c r="AA289"/>
      <c r="AB289"/>
      <c r="AC289"/>
      <c r="AD289"/>
      <c r="AE289"/>
      <c r="AF289"/>
      <c r="AG289"/>
      <c r="AH289"/>
      <c r="AI289"/>
      <c r="AJ289"/>
      <c r="AK289"/>
      <c r="AL289"/>
      <c r="AM289"/>
      <c r="AN289"/>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c r="BY289"/>
      <c r="BZ289"/>
      <c r="CA289"/>
      <c r="CB289"/>
      <c r="CC289"/>
      <c r="CD289"/>
      <c r="CE289"/>
      <c r="CF289"/>
      <c r="CG289"/>
    </row>
    <row r="290" spans="1:85" x14ac:dyDescent="0.2">
      <c r="A290" s="524"/>
      <c r="B290" s="524"/>
      <c r="C290" s="554"/>
      <c r="D290" s="524"/>
      <c r="E290" s="524"/>
      <c r="F290" s="555"/>
      <c r="G290" s="556"/>
      <c r="H290" s="556"/>
      <c r="I290" s="556"/>
      <c r="J290" s="556"/>
      <c r="K290"/>
      <c r="L290"/>
      <c r="M290"/>
      <c r="N290"/>
      <c r="O290"/>
      <c r="P290"/>
      <c r="Q290"/>
      <c r="R290"/>
      <c r="S290"/>
      <c r="T290"/>
      <c r="U290"/>
      <c r="V290"/>
      <c r="W290"/>
      <c r="X290"/>
      <c r="Y290"/>
      <c r="Z290"/>
      <c r="AA290"/>
      <c r="AB290"/>
      <c r="AC290"/>
      <c r="AD290"/>
      <c r="AE290"/>
      <c r="AF290"/>
      <c r="AG290"/>
      <c r="AH290"/>
      <c r="AI290"/>
      <c r="AJ290"/>
      <c r="AK290"/>
      <c r="AL290"/>
      <c r="AM290"/>
      <c r="AN290"/>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c r="BY290"/>
      <c r="BZ290"/>
      <c r="CA290"/>
      <c r="CB290"/>
      <c r="CC290"/>
      <c r="CD290"/>
      <c r="CE290"/>
      <c r="CF290"/>
      <c r="CG290"/>
    </row>
    <row r="291" spans="1:85" x14ac:dyDescent="0.2">
      <c r="A291" s="524"/>
      <c r="B291" s="524"/>
      <c r="C291" s="554"/>
      <c r="D291" s="524"/>
      <c r="E291" s="524"/>
      <c r="F291" s="555"/>
      <c r="G291" s="556"/>
      <c r="H291" s="556"/>
      <c r="I291" s="556"/>
      <c r="J291" s="556"/>
      <c r="K291"/>
      <c r="L291"/>
      <c r="M291"/>
      <c r="N291"/>
      <c r="O291"/>
      <c r="P291"/>
      <c r="Q291"/>
      <c r="R291"/>
      <c r="S291"/>
      <c r="T291"/>
      <c r="U291"/>
      <c r="V291"/>
      <c r="W291"/>
      <c r="X291"/>
      <c r="Y291"/>
      <c r="Z291"/>
      <c r="AA291"/>
      <c r="AB291"/>
      <c r="AC291"/>
      <c r="AD291"/>
      <c r="AE291"/>
      <c r="AF291"/>
      <c r="AG291"/>
      <c r="AH291"/>
      <c r="AI291"/>
      <c r="AJ291"/>
      <c r="AK291"/>
      <c r="AL291"/>
      <c r="AM291"/>
      <c r="AN29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c r="BY291"/>
      <c r="BZ291"/>
      <c r="CA291"/>
      <c r="CB291"/>
      <c r="CC291"/>
      <c r="CD291"/>
      <c r="CE291"/>
      <c r="CF291"/>
      <c r="CG291"/>
    </row>
    <row r="292" spans="1:85" x14ac:dyDescent="0.2">
      <c r="A292" s="524"/>
      <c r="B292" s="524"/>
      <c r="C292" s="554"/>
      <c r="D292" s="524"/>
      <c r="E292" s="524"/>
      <c r="F292" s="555"/>
      <c r="G292" s="556"/>
      <c r="H292" s="556"/>
      <c r="I292" s="556"/>
      <c r="J292" s="556"/>
      <c r="K292"/>
      <c r="L292"/>
      <c r="M292"/>
      <c r="N292"/>
      <c r="O292"/>
      <c r="P292"/>
      <c r="Q292"/>
      <c r="R292"/>
      <c r="S292"/>
      <c r="T292"/>
      <c r="U292"/>
      <c r="V292"/>
      <c r="W292"/>
      <c r="X292"/>
      <c r="Y292"/>
      <c r="Z292"/>
      <c r="AA292"/>
      <c r="AB292"/>
      <c r="AC292"/>
      <c r="AD292"/>
      <c r="AE292"/>
      <c r="AF292"/>
      <c r="AG292"/>
      <c r="AH292"/>
      <c r="AI292"/>
      <c r="AJ292"/>
      <c r="AK292"/>
      <c r="AL292"/>
      <c r="AM292"/>
      <c r="AN292"/>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c r="BY292"/>
      <c r="BZ292"/>
      <c r="CA292"/>
      <c r="CB292"/>
      <c r="CC292"/>
      <c r="CD292"/>
      <c r="CE292"/>
      <c r="CF292"/>
      <c r="CG292"/>
    </row>
    <row r="293" spans="1:85" x14ac:dyDescent="0.2">
      <c r="A293" s="524"/>
      <c r="B293" s="524"/>
      <c r="C293" s="554"/>
      <c r="D293" s="524"/>
      <c r="E293" s="524"/>
      <c r="F293" s="555"/>
      <c r="G293" s="556"/>
      <c r="H293" s="556"/>
      <c r="I293" s="556"/>
      <c r="J293" s="556"/>
      <c r="K293"/>
      <c r="L293"/>
      <c r="M293"/>
      <c r="N293"/>
      <c r="O293"/>
      <c r="P293"/>
      <c r="Q293"/>
      <c r="R293"/>
      <c r="S293"/>
      <c r="T293"/>
      <c r="U293"/>
      <c r="V293"/>
      <c r="W293"/>
      <c r="X293"/>
      <c r="Y293"/>
      <c r="Z293"/>
      <c r="AA293"/>
      <c r="AB293"/>
      <c r="AC293"/>
      <c r="AD293"/>
      <c r="AE293"/>
      <c r="AF293"/>
      <c r="AG293"/>
      <c r="AH293"/>
      <c r="AI293"/>
      <c r="AJ293"/>
      <c r="AK293"/>
      <c r="AL293"/>
      <c r="AM293"/>
      <c r="AN293"/>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c r="BY293"/>
      <c r="BZ293"/>
      <c r="CA293"/>
      <c r="CB293"/>
      <c r="CC293"/>
      <c r="CD293"/>
      <c r="CE293"/>
      <c r="CF293"/>
      <c r="CG293"/>
    </row>
    <row r="294" spans="1:85" x14ac:dyDescent="0.2">
      <c r="A294" s="524"/>
      <c r="B294" s="524"/>
      <c r="C294" s="554"/>
      <c r="D294" s="524"/>
      <c r="E294" s="524"/>
      <c r="F294" s="555"/>
      <c r="G294" s="556"/>
      <c r="H294" s="556"/>
      <c r="I294" s="556"/>
      <c r="J294" s="556"/>
      <c r="K294"/>
      <c r="L294"/>
      <c r="M294"/>
      <c r="N294"/>
      <c r="O294"/>
      <c r="P294"/>
      <c r="Q294"/>
      <c r="R294"/>
      <c r="S294"/>
      <c r="T294"/>
      <c r="U294"/>
      <c r="V294"/>
      <c r="W294"/>
      <c r="X294"/>
      <c r="Y294"/>
      <c r="Z294"/>
      <c r="AA294"/>
      <c r="AB294"/>
      <c r="AC294"/>
      <c r="AD294"/>
      <c r="AE294"/>
      <c r="AF294"/>
      <c r="AG294"/>
      <c r="AH294"/>
      <c r="AI294"/>
      <c r="AJ294"/>
      <c r="AK294"/>
      <c r="AL294"/>
      <c r="AM294"/>
      <c r="AN294"/>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c r="BY294"/>
      <c r="BZ294"/>
      <c r="CA294"/>
      <c r="CB294"/>
      <c r="CC294"/>
      <c r="CD294"/>
      <c r="CE294"/>
      <c r="CF294"/>
      <c r="CG294"/>
    </row>
    <row r="295" spans="1:85" x14ac:dyDescent="0.2">
      <c r="A295" s="524"/>
      <c r="B295" s="524"/>
      <c r="C295" s="554"/>
      <c r="D295" s="524"/>
      <c r="E295" s="524"/>
      <c r="F295" s="555"/>
      <c r="G295" s="556"/>
      <c r="H295" s="556"/>
      <c r="I295" s="556"/>
      <c r="J295" s="556"/>
      <c r="K295"/>
      <c r="L295"/>
      <c r="M295"/>
      <c r="N295"/>
      <c r="O295"/>
      <c r="P295"/>
      <c r="Q295"/>
      <c r="R295"/>
      <c r="S295"/>
      <c r="T295"/>
      <c r="U295"/>
      <c r="V295"/>
      <c r="W295"/>
      <c r="X295"/>
      <c r="Y295"/>
      <c r="Z295"/>
      <c r="AA295"/>
      <c r="AB295"/>
      <c r="AC295"/>
      <c r="AD295"/>
      <c r="AE295"/>
      <c r="AF295"/>
      <c r="AG295"/>
      <c r="AH295"/>
      <c r="AI295"/>
      <c r="AJ295"/>
      <c r="AK295"/>
      <c r="AL295"/>
      <c r="AM295"/>
      <c r="AN295"/>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c r="BY295"/>
      <c r="BZ295"/>
      <c r="CA295"/>
      <c r="CB295"/>
      <c r="CC295"/>
      <c r="CD295"/>
      <c r="CE295"/>
      <c r="CF295"/>
      <c r="CG295"/>
    </row>
    <row r="296" spans="1:85" x14ac:dyDescent="0.2">
      <c r="A296" s="524"/>
      <c r="B296" s="524"/>
      <c r="C296" s="554"/>
      <c r="D296" s="524"/>
      <c r="E296" s="524"/>
      <c r="F296" s="555"/>
      <c r="G296" s="556"/>
      <c r="H296" s="556"/>
      <c r="I296" s="556"/>
      <c r="J296" s="556"/>
      <c r="K296"/>
      <c r="L296"/>
      <c r="M296"/>
      <c r="N296"/>
      <c r="O296"/>
      <c r="P296"/>
      <c r="Q296"/>
      <c r="R296"/>
      <c r="S296"/>
      <c r="T296"/>
      <c r="U296"/>
      <c r="V296"/>
      <c r="W296"/>
      <c r="X296"/>
      <c r="Y296"/>
      <c r="Z296"/>
      <c r="AA296"/>
      <c r="AB296"/>
      <c r="AC296"/>
      <c r="AD296"/>
      <c r="AE296"/>
      <c r="AF296"/>
      <c r="AG296"/>
      <c r="AH296"/>
      <c r="AI296"/>
      <c r="AJ296"/>
      <c r="AK296"/>
      <c r="AL296"/>
      <c r="AM296"/>
      <c r="AN296"/>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c r="BY296"/>
      <c r="BZ296"/>
      <c r="CA296"/>
      <c r="CB296"/>
      <c r="CC296"/>
      <c r="CD296"/>
      <c r="CE296"/>
      <c r="CF296"/>
      <c r="CG296"/>
    </row>
    <row r="297" spans="1:85" x14ac:dyDescent="0.2">
      <c r="A297" s="524"/>
      <c r="B297" s="524"/>
      <c r="C297" s="554"/>
      <c r="D297" s="524"/>
      <c r="E297" s="524"/>
      <c r="F297" s="555"/>
      <c r="G297" s="556"/>
      <c r="H297" s="556"/>
      <c r="I297" s="556"/>
      <c r="J297" s="556"/>
      <c r="K297"/>
      <c r="L297"/>
      <c r="M297"/>
      <c r="N297"/>
      <c r="O297"/>
      <c r="P297"/>
      <c r="Q297"/>
      <c r="R297"/>
      <c r="S297"/>
      <c r="T297"/>
      <c r="U297"/>
      <c r="V297"/>
      <c r="W297"/>
      <c r="X297"/>
      <c r="Y297"/>
      <c r="Z297"/>
      <c r="AA297"/>
      <c r="AB297"/>
      <c r="AC297"/>
      <c r="AD297"/>
      <c r="AE297"/>
      <c r="AF297"/>
      <c r="AG297"/>
      <c r="AH297"/>
      <c r="AI297"/>
      <c r="AJ297"/>
      <c r="AK297"/>
      <c r="AL297"/>
      <c r="AM297"/>
      <c r="AN297"/>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c r="BY297"/>
      <c r="BZ297"/>
      <c r="CA297"/>
      <c r="CB297"/>
      <c r="CC297"/>
      <c r="CD297"/>
      <c r="CE297"/>
      <c r="CF297"/>
      <c r="CG297"/>
    </row>
    <row r="298" spans="1:85" x14ac:dyDescent="0.2">
      <c r="A298" s="524"/>
      <c r="B298" s="524"/>
      <c r="C298" s="554"/>
      <c r="D298" s="524"/>
      <c r="E298" s="524"/>
      <c r="F298" s="555"/>
      <c r="G298" s="556"/>
      <c r="H298" s="556"/>
      <c r="I298" s="556"/>
      <c r="J298" s="556"/>
      <c r="K298"/>
      <c r="L298"/>
      <c r="M298"/>
      <c r="N298"/>
      <c r="O298"/>
      <c r="P298"/>
      <c r="Q298"/>
      <c r="R298"/>
      <c r="S298"/>
      <c r="T298"/>
      <c r="U298"/>
      <c r="V298"/>
      <c r="W298"/>
      <c r="X298"/>
      <c r="Y298"/>
      <c r="Z298"/>
      <c r="AA298"/>
      <c r="AB298"/>
      <c r="AC298"/>
      <c r="AD298"/>
      <c r="AE298"/>
      <c r="AF298"/>
      <c r="AG298"/>
      <c r="AH298"/>
      <c r="AI298"/>
      <c r="AJ298"/>
      <c r="AK298"/>
      <c r="AL298"/>
      <c r="AM298"/>
      <c r="AN298"/>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c r="BY298"/>
      <c r="BZ298"/>
      <c r="CA298"/>
      <c r="CB298"/>
      <c r="CC298"/>
      <c r="CD298"/>
      <c r="CE298"/>
      <c r="CF298"/>
      <c r="CG298"/>
    </row>
    <row r="299" spans="1:85" x14ac:dyDescent="0.2">
      <c r="A299" s="524"/>
      <c r="B299" s="524"/>
      <c r="C299" s="554"/>
      <c r="D299" s="524"/>
      <c r="E299" s="524"/>
      <c r="F299" s="555"/>
      <c r="G299" s="556"/>
      <c r="H299" s="556"/>
      <c r="I299" s="556"/>
      <c r="J299" s="556"/>
      <c r="K299"/>
      <c r="L299"/>
      <c r="M299"/>
      <c r="N299"/>
      <c r="O299"/>
      <c r="P299"/>
      <c r="Q299"/>
      <c r="R299"/>
      <c r="S299"/>
      <c r="T299"/>
      <c r="U299"/>
      <c r="V299"/>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c r="BY299"/>
      <c r="BZ299"/>
      <c r="CA299"/>
      <c r="CB299"/>
      <c r="CC299"/>
      <c r="CD299"/>
      <c r="CE299"/>
      <c r="CF299"/>
      <c r="CG299"/>
    </row>
    <row r="300" spans="1:85" x14ac:dyDescent="0.2">
      <c r="A300" s="524"/>
      <c r="B300" s="524"/>
      <c r="C300" s="554"/>
      <c r="D300" s="524"/>
      <c r="E300" s="524"/>
      <c r="F300" s="555"/>
      <c r="G300" s="556"/>
      <c r="H300" s="556"/>
      <c r="I300" s="556"/>
      <c r="J300" s="556"/>
      <c r="K300"/>
      <c r="L300"/>
      <c r="M300"/>
      <c r="N300"/>
      <c r="O300"/>
      <c r="P300"/>
      <c r="Q300"/>
      <c r="R300"/>
      <c r="S300"/>
      <c r="T300"/>
      <c r="U300"/>
      <c r="V300"/>
      <c r="W300"/>
      <c r="X300"/>
      <c r="Y300"/>
      <c r="Z300"/>
      <c r="AA300"/>
      <c r="AB300"/>
      <c r="AC300"/>
      <c r="AD300"/>
      <c r="AE300"/>
      <c r="AF300"/>
      <c r="AG300"/>
      <c r="AH300"/>
      <c r="AI300"/>
      <c r="AJ300"/>
      <c r="AK300"/>
      <c r="AL300"/>
      <c r="AM300"/>
      <c r="AN300"/>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c r="BY300"/>
      <c r="BZ300"/>
      <c r="CA300"/>
      <c r="CB300"/>
      <c r="CC300"/>
      <c r="CD300"/>
      <c r="CE300"/>
      <c r="CF300"/>
      <c r="CG300"/>
    </row>
    <row r="301" spans="1:85" x14ac:dyDescent="0.2">
      <c r="A301" s="524"/>
      <c r="B301" s="524"/>
      <c r="C301" s="554"/>
      <c r="D301" s="524"/>
      <c r="E301" s="524"/>
      <c r="F301" s="555"/>
      <c r="G301" s="556"/>
      <c r="H301" s="556"/>
      <c r="I301" s="556"/>
      <c r="J301" s="556"/>
      <c r="K301"/>
      <c r="L301"/>
      <c r="M301"/>
      <c r="N301"/>
      <c r="O301"/>
      <c r="P301"/>
      <c r="Q301"/>
      <c r="R301"/>
      <c r="S301"/>
      <c r="T301"/>
      <c r="U301"/>
      <c r="V301"/>
      <c r="W301"/>
      <c r="X301"/>
      <c r="Y301"/>
      <c r="Z301"/>
      <c r="AA301"/>
      <c r="AB301"/>
      <c r="AC301"/>
      <c r="AD301"/>
      <c r="AE301"/>
      <c r="AF301"/>
      <c r="AG301"/>
      <c r="AH301"/>
      <c r="AI301"/>
      <c r="AJ301"/>
      <c r="AK301"/>
      <c r="AL301"/>
      <c r="AM301"/>
      <c r="AN30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c r="BY301"/>
      <c r="BZ301"/>
      <c r="CA301"/>
      <c r="CB301"/>
      <c r="CC301"/>
      <c r="CD301"/>
      <c r="CE301"/>
      <c r="CF301"/>
      <c r="CG301"/>
    </row>
    <row r="302" spans="1:85" x14ac:dyDescent="0.2">
      <c r="A302" s="524"/>
      <c r="B302" s="524"/>
      <c r="C302" s="554"/>
      <c r="D302" s="524"/>
      <c r="E302" s="524"/>
      <c r="F302" s="555"/>
      <c r="G302" s="556"/>
      <c r="H302" s="556"/>
      <c r="I302" s="556"/>
      <c r="J302" s="556"/>
      <c r="K302"/>
      <c r="L302"/>
      <c r="M302"/>
      <c r="N302"/>
      <c r="O302"/>
      <c r="P302"/>
      <c r="Q302"/>
      <c r="R302"/>
      <c r="S302"/>
      <c r="T302"/>
      <c r="U302"/>
      <c r="V302"/>
      <c r="W302"/>
      <c r="X302"/>
      <c r="Y302"/>
      <c r="Z302"/>
      <c r="AA302"/>
      <c r="AB302"/>
      <c r="AC302"/>
      <c r="AD302"/>
      <c r="AE302"/>
      <c r="AF302"/>
      <c r="AG302"/>
      <c r="AH302"/>
      <c r="AI302"/>
      <c r="AJ302"/>
      <c r="AK302"/>
      <c r="AL302"/>
      <c r="AM302"/>
      <c r="AN302"/>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c r="BY302"/>
      <c r="BZ302"/>
      <c r="CA302"/>
      <c r="CB302"/>
      <c r="CC302"/>
      <c r="CD302"/>
      <c r="CE302"/>
      <c r="CF302"/>
      <c r="CG302"/>
    </row>
    <row r="303" spans="1:85" x14ac:dyDescent="0.2">
      <c r="A303" s="524"/>
      <c r="B303" s="524"/>
      <c r="C303" s="554"/>
      <c r="D303" s="524"/>
      <c r="E303" s="524"/>
      <c r="F303" s="555"/>
      <c r="G303" s="556"/>
      <c r="H303" s="556"/>
      <c r="I303" s="556"/>
      <c r="J303" s="556"/>
      <c r="K303"/>
      <c r="L303"/>
      <c r="M303"/>
      <c r="N303"/>
      <c r="O303"/>
      <c r="P303"/>
      <c r="Q303"/>
      <c r="R303"/>
      <c r="S303"/>
      <c r="T303"/>
      <c r="U303"/>
      <c r="V303"/>
      <c r="W303"/>
      <c r="X303"/>
      <c r="Y303"/>
      <c r="Z303"/>
      <c r="AA303"/>
      <c r="AB303"/>
      <c r="AC303"/>
      <c r="AD303"/>
      <c r="AE303"/>
      <c r="AF303"/>
      <c r="AG303"/>
      <c r="AH303"/>
      <c r="AI303"/>
      <c r="AJ303"/>
      <c r="AK303"/>
      <c r="AL303"/>
      <c r="AM303"/>
      <c r="AN303"/>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c r="BY303"/>
      <c r="BZ303"/>
      <c r="CA303"/>
      <c r="CB303"/>
      <c r="CC303"/>
      <c r="CD303"/>
      <c r="CE303"/>
      <c r="CF303"/>
      <c r="CG303"/>
    </row>
    <row r="304" spans="1:85" x14ac:dyDescent="0.2">
      <c r="A304" s="524"/>
      <c r="B304" s="524"/>
      <c r="C304" s="554"/>
      <c r="D304" s="524"/>
      <c r="E304" s="524"/>
      <c r="F304" s="555"/>
      <c r="G304" s="556"/>
      <c r="H304" s="556"/>
      <c r="I304" s="556"/>
      <c r="J304" s="556"/>
      <c r="K304"/>
      <c r="L304"/>
      <c r="M304"/>
      <c r="N304"/>
      <c r="O304"/>
      <c r="P304"/>
      <c r="Q304"/>
      <c r="R304"/>
      <c r="S304"/>
      <c r="T304"/>
      <c r="U304"/>
      <c r="V304"/>
      <c r="W304"/>
      <c r="X304"/>
      <c r="Y304"/>
      <c r="Z304"/>
      <c r="AA304"/>
      <c r="AB304"/>
      <c r="AC304"/>
      <c r="AD304"/>
      <c r="AE304"/>
      <c r="AF304"/>
      <c r="AG304"/>
      <c r="AH304"/>
      <c r="AI304"/>
      <c r="AJ304"/>
      <c r="AK304"/>
      <c r="AL304"/>
      <c r="AM304"/>
      <c r="AN304"/>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c r="BY304"/>
      <c r="BZ304"/>
      <c r="CA304"/>
      <c r="CB304"/>
      <c r="CC304"/>
      <c r="CD304"/>
      <c r="CE304"/>
      <c r="CF304"/>
      <c r="CG304"/>
    </row>
    <row r="305" spans="1:85" x14ac:dyDescent="0.2">
      <c r="A305" s="524"/>
      <c r="B305" s="524"/>
      <c r="C305" s="554"/>
      <c r="D305" s="524"/>
      <c r="E305" s="524"/>
      <c r="F305" s="555"/>
      <c r="G305" s="556"/>
      <c r="H305" s="556"/>
      <c r="I305" s="556"/>
      <c r="J305" s="556"/>
      <c r="K305"/>
      <c r="L305"/>
      <c r="M305"/>
      <c r="N305"/>
      <c r="O305"/>
      <c r="P305"/>
      <c r="Q305"/>
      <c r="R305"/>
      <c r="S305"/>
      <c r="T305"/>
      <c r="U305"/>
      <c r="V305"/>
      <c r="W305"/>
      <c r="X305"/>
      <c r="Y305"/>
      <c r="Z305"/>
      <c r="AA305"/>
      <c r="AB305"/>
      <c r="AC305"/>
      <c r="AD305"/>
      <c r="AE305"/>
      <c r="AF305"/>
      <c r="AG305"/>
      <c r="AH305"/>
      <c r="AI305"/>
      <c r="AJ305"/>
      <c r="AK305"/>
      <c r="AL305"/>
      <c r="AM305"/>
      <c r="AN305"/>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c r="BY305"/>
      <c r="BZ305"/>
      <c r="CA305"/>
      <c r="CB305"/>
      <c r="CC305"/>
      <c r="CD305"/>
      <c r="CE305"/>
      <c r="CF305"/>
      <c r="CG305"/>
    </row>
    <row r="306" spans="1:85" x14ac:dyDescent="0.2">
      <c r="A306" s="524"/>
      <c r="B306" s="524"/>
      <c r="C306" s="554"/>
      <c r="D306" s="524"/>
      <c r="E306" s="524"/>
      <c r="F306" s="555"/>
      <c r="G306" s="556"/>
      <c r="H306" s="556"/>
      <c r="I306" s="556"/>
      <c r="J306" s="556"/>
      <c r="K306"/>
      <c r="L306"/>
      <c r="M306"/>
      <c r="N306"/>
      <c r="O306"/>
      <c r="P306"/>
      <c r="Q306"/>
      <c r="R306"/>
      <c r="S306"/>
      <c r="T306"/>
      <c r="U306"/>
      <c r="V306"/>
      <c r="W306"/>
      <c r="X306"/>
      <c r="Y306"/>
      <c r="Z306"/>
      <c r="AA306"/>
      <c r="AB306"/>
      <c r="AC306"/>
      <c r="AD306"/>
      <c r="AE306"/>
      <c r="AF306"/>
      <c r="AG306"/>
      <c r="AH306"/>
      <c r="AI306"/>
      <c r="AJ306"/>
      <c r="AK306"/>
      <c r="AL306"/>
      <c r="AM306"/>
      <c r="AN306"/>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c r="BY306"/>
      <c r="BZ306"/>
      <c r="CA306"/>
      <c r="CB306"/>
      <c r="CC306"/>
      <c r="CD306"/>
      <c r="CE306"/>
      <c r="CF306"/>
      <c r="CG306"/>
    </row>
    <row r="307" spans="1:85" x14ac:dyDescent="0.2">
      <c r="A307" s="524"/>
      <c r="B307" s="524"/>
      <c r="C307" s="554"/>
      <c r="D307" s="524"/>
      <c r="E307" s="524"/>
      <c r="F307" s="555"/>
      <c r="G307" s="556"/>
      <c r="H307" s="556"/>
      <c r="I307" s="556"/>
      <c r="J307" s="556"/>
      <c r="K307"/>
      <c r="L307"/>
      <c r="M307"/>
      <c r="N307"/>
      <c r="O307"/>
      <c r="P307"/>
      <c r="Q307"/>
      <c r="R307"/>
      <c r="S307"/>
      <c r="T307"/>
      <c r="U307"/>
      <c r="V307"/>
      <c r="W307"/>
      <c r="X307"/>
      <c r="Y307"/>
      <c r="Z307"/>
      <c r="AA307"/>
      <c r="AB307"/>
      <c r="AC307"/>
      <c r="AD307"/>
      <c r="AE307"/>
      <c r="AF307"/>
      <c r="AG307"/>
      <c r="AH307"/>
      <c r="AI307"/>
      <c r="AJ307"/>
      <c r="AK307"/>
      <c r="AL307"/>
      <c r="AM307"/>
      <c r="AN307"/>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c r="BY307"/>
      <c r="BZ307"/>
      <c r="CA307"/>
      <c r="CB307"/>
      <c r="CC307"/>
      <c r="CD307"/>
      <c r="CE307"/>
      <c r="CF307"/>
      <c r="CG307"/>
    </row>
    <row r="308" spans="1:85" x14ac:dyDescent="0.2">
      <c r="A308" s="524"/>
      <c r="B308" s="524"/>
      <c r="C308" s="554"/>
      <c r="D308" s="524"/>
      <c r="E308" s="524"/>
      <c r="F308" s="555"/>
      <c r="G308" s="556"/>
      <c r="H308" s="556"/>
      <c r="I308" s="556"/>
      <c r="J308" s="556"/>
      <c r="K308"/>
      <c r="L308"/>
      <c r="M308"/>
      <c r="N308"/>
      <c r="O308"/>
      <c r="P308"/>
      <c r="Q308"/>
      <c r="R308"/>
      <c r="S308"/>
      <c r="T308"/>
      <c r="U308"/>
      <c r="V308"/>
      <c r="W308"/>
      <c r="X308"/>
      <c r="Y308"/>
      <c r="Z308"/>
      <c r="AA308"/>
      <c r="AB308"/>
      <c r="AC308"/>
      <c r="AD308"/>
      <c r="AE308"/>
      <c r="AF308"/>
      <c r="AG308"/>
      <c r="AH308"/>
      <c r="AI308"/>
      <c r="AJ308"/>
      <c r="AK308"/>
      <c r="AL308"/>
      <c r="AM308"/>
      <c r="AN308"/>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c r="BY308"/>
      <c r="BZ308"/>
      <c r="CA308"/>
      <c r="CB308"/>
      <c r="CC308"/>
      <c r="CD308"/>
      <c r="CE308"/>
      <c r="CF308"/>
      <c r="CG308"/>
    </row>
    <row r="309" spans="1:85" x14ac:dyDescent="0.2">
      <c r="A309" s="524"/>
      <c r="B309" s="524"/>
      <c r="C309" s="554"/>
      <c r="D309" s="524"/>
      <c r="E309" s="524"/>
      <c r="F309" s="555"/>
      <c r="G309" s="556"/>
      <c r="H309" s="556"/>
      <c r="I309" s="556"/>
      <c r="J309" s="556"/>
      <c r="K309"/>
      <c r="L309"/>
      <c r="M309"/>
      <c r="N309"/>
      <c r="O309"/>
      <c r="P309"/>
      <c r="Q309"/>
      <c r="R309"/>
      <c r="S309"/>
      <c r="T309"/>
      <c r="U309"/>
      <c r="V309"/>
      <c r="W309"/>
      <c r="X309"/>
      <c r="Y309"/>
      <c r="Z309"/>
      <c r="AA309"/>
      <c r="AB309"/>
      <c r="AC309"/>
      <c r="AD309"/>
      <c r="AE309"/>
      <c r="AF309"/>
      <c r="AG309"/>
      <c r="AH309"/>
      <c r="AI309"/>
      <c r="AJ309"/>
      <c r="AK309"/>
      <c r="AL309"/>
      <c r="AM309"/>
      <c r="AN309"/>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c r="BY309"/>
      <c r="BZ309"/>
      <c r="CA309"/>
      <c r="CB309"/>
      <c r="CC309"/>
      <c r="CD309"/>
      <c r="CE309"/>
      <c r="CF309"/>
      <c r="CG309"/>
    </row>
    <row r="310" spans="1:85" x14ac:dyDescent="0.2">
      <c r="A310" s="524"/>
      <c r="B310" s="524"/>
      <c r="C310" s="554"/>
      <c r="D310" s="524"/>
      <c r="E310" s="524"/>
      <c r="F310" s="555"/>
      <c r="G310" s="556"/>
      <c r="H310" s="556"/>
      <c r="I310" s="556"/>
      <c r="J310" s="556"/>
      <c r="K310"/>
      <c r="L310"/>
      <c r="M310"/>
      <c r="N310"/>
      <c r="O310"/>
      <c r="P310"/>
      <c r="Q310"/>
      <c r="R310"/>
      <c r="S310"/>
      <c r="T310"/>
      <c r="U310"/>
      <c r="V310"/>
      <c r="W310"/>
      <c r="X310"/>
      <c r="Y310"/>
      <c r="Z310"/>
      <c r="AA310"/>
      <c r="AB310"/>
      <c r="AC310"/>
      <c r="AD310"/>
      <c r="AE310"/>
      <c r="AF310"/>
      <c r="AG310"/>
      <c r="AH310"/>
      <c r="AI310"/>
      <c r="AJ310"/>
      <c r="AK310"/>
      <c r="AL310"/>
      <c r="AM310"/>
      <c r="AN310"/>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c r="BY310"/>
      <c r="BZ310"/>
      <c r="CA310"/>
      <c r="CB310"/>
      <c r="CC310"/>
      <c r="CD310"/>
      <c r="CE310"/>
      <c r="CF310"/>
      <c r="CG310"/>
    </row>
    <row r="311" spans="1:85" x14ac:dyDescent="0.2">
      <c r="A311" s="524"/>
      <c r="B311" s="524"/>
      <c r="C311" s="554"/>
      <c r="D311" s="524"/>
      <c r="E311" s="524"/>
      <c r="F311" s="555"/>
      <c r="G311" s="556"/>
      <c r="H311" s="556"/>
      <c r="I311" s="556"/>
      <c r="J311" s="556"/>
      <c r="K311"/>
      <c r="L311"/>
      <c r="M311"/>
      <c r="N311"/>
      <c r="O311"/>
      <c r="P311"/>
      <c r="Q311"/>
      <c r="R311"/>
      <c r="S311"/>
      <c r="T311"/>
      <c r="U311"/>
      <c r="V311"/>
      <c r="W311"/>
      <c r="X311"/>
      <c r="Y311"/>
      <c r="Z311"/>
      <c r="AA311"/>
      <c r="AB311"/>
      <c r="AC311"/>
      <c r="AD311"/>
      <c r="AE311"/>
      <c r="AF311"/>
      <c r="AG311"/>
      <c r="AH311"/>
      <c r="AI311"/>
      <c r="AJ311"/>
      <c r="AK311"/>
      <c r="AL311"/>
      <c r="AM311"/>
      <c r="AN31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c r="BY311"/>
      <c r="BZ311"/>
      <c r="CA311"/>
      <c r="CB311"/>
      <c r="CC311"/>
      <c r="CD311"/>
      <c r="CE311"/>
      <c r="CF311"/>
      <c r="CG311"/>
    </row>
    <row r="312" spans="1:85" x14ac:dyDescent="0.2">
      <c r="A312" s="524"/>
      <c r="B312" s="524"/>
      <c r="C312" s="554"/>
      <c r="D312" s="524"/>
      <c r="E312" s="524"/>
      <c r="F312" s="555"/>
      <c r="G312" s="556"/>
      <c r="H312" s="556"/>
      <c r="I312" s="556"/>
      <c r="J312" s="556"/>
      <c r="K312"/>
      <c r="L312"/>
      <c r="M312"/>
      <c r="N312"/>
      <c r="O312"/>
      <c r="P312"/>
      <c r="Q312"/>
      <c r="R312"/>
      <c r="S312"/>
      <c r="T312"/>
      <c r="U312"/>
      <c r="V312"/>
      <c r="W312"/>
      <c r="X312"/>
      <c r="Y312"/>
      <c r="Z312"/>
      <c r="AA312"/>
      <c r="AB312"/>
      <c r="AC312"/>
      <c r="AD312"/>
      <c r="AE312"/>
      <c r="AF312"/>
      <c r="AG312"/>
      <c r="AH312"/>
      <c r="AI312"/>
      <c r="AJ312"/>
      <c r="AK312"/>
      <c r="AL312"/>
      <c r="AM312"/>
      <c r="AN312"/>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c r="BY312"/>
      <c r="BZ312"/>
      <c r="CA312"/>
      <c r="CB312"/>
      <c r="CC312"/>
      <c r="CD312"/>
      <c r="CE312"/>
      <c r="CF312"/>
      <c r="CG312"/>
    </row>
    <row r="313" spans="1:85" x14ac:dyDescent="0.2">
      <c r="A313" s="524"/>
      <c r="B313" s="524"/>
      <c r="C313" s="554"/>
      <c r="D313" s="524"/>
      <c r="E313" s="524"/>
      <c r="F313" s="555"/>
      <c r="G313" s="556"/>
      <c r="H313" s="556"/>
      <c r="I313" s="556"/>
      <c r="J313" s="556"/>
      <c r="K313"/>
      <c r="L313"/>
      <c r="M313"/>
      <c r="N313"/>
      <c r="O313"/>
      <c r="P313"/>
      <c r="Q313"/>
      <c r="R313"/>
      <c r="S313"/>
      <c r="T313"/>
      <c r="U313"/>
      <c r="V313"/>
      <c r="W313"/>
      <c r="X313"/>
      <c r="Y313"/>
      <c r="Z313"/>
      <c r="AA313"/>
      <c r="AB313"/>
      <c r="AC313"/>
      <c r="AD313"/>
      <c r="AE313"/>
      <c r="AF313"/>
      <c r="AG313"/>
      <c r="AH313"/>
      <c r="AI313"/>
      <c r="AJ313"/>
      <c r="AK313"/>
      <c r="AL313"/>
      <c r="AM313"/>
      <c r="AN313"/>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c r="BY313"/>
      <c r="BZ313"/>
      <c r="CA313"/>
      <c r="CB313"/>
      <c r="CC313"/>
      <c r="CD313"/>
      <c r="CE313"/>
      <c r="CF313"/>
      <c r="CG313"/>
    </row>
    <row r="314" spans="1:85" x14ac:dyDescent="0.2">
      <c r="A314" s="524"/>
      <c r="B314" s="524"/>
      <c r="C314" s="554"/>
      <c r="D314" s="524"/>
      <c r="E314" s="524"/>
      <c r="F314" s="555"/>
      <c r="G314" s="556"/>
      <c r="H314" s="556"/>
      <c r="I314" s="556"/>
      <c r="J314" s="556"/>
      <c r="K314"/>
      <c r="L314"/>
      <c r="M314"/>
      <c r="N314"/>
      <c r="O314"/>
      <c r="P314"/>
      <c r="Q314"/>
      <c r="R314"/>
      <c r="S314"/>
      <c r="T314"/>
      <c r="U314"/>
      <c r="V314"/>
      <c r="W314"/>
      <c r="X314"/>
      <c r="Y314"/>
      <c r="Z314"/>
      <c r="AA314"/>
      <c r="AB314"/>
      <c r="AC314"/>
      <c r="AD314"/>
      <c r="AE314"/>
      <c r="AF314"/>
      <c r="AG314"/>
      <c r="AH314"/>
      <c r="AI314"/>
      <c r="AJ314"/>
      <c r="AK314"/>
      <c r="AL314"/>
      <c r="AM314"/>
      <c r="AN314"/>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c r="BY314"/>
      <c r="BZ314"/>
      <c r="CA314"/>
      <c r="CB314"/>
      <c r="CC314"/>
      <c r="CD314"/>
      <c r="CE314"/>
      <c r="CF314"/>
      <c r="CG314"/>
    </row>
    <row r="315" spans="1:85" x14ac:dyDescent="0.2">
      <c r="A315" s="524"/>
      <c r="B315" s="524"/>
      <c r="C315" s="554"/>
      <c r="D315" s="524"/>
      <c r="E315" s="524"/>
      <c r="F315" s="555"/>
      <c r="G315" s="556"/>
      <c r="H315" s="556"/>
      <c r="I315" s="556"/>
      <c r="J315" s="556"/>
      <c r="K315"/>
      <c r="L315"/>
      <c r="M315"/>
      <c r="N315"/>
      <c r="O315"/>
      <c r="P315"/>
      <c r="Q315"/>
      <c r="R315"/>
      <c r="S315"/>
      <c r="T315"/>
      <c r="U315"/>
      <c r="V315"/>
      <c r="W315"/>
      <c r="X315"/>
      <c r="Y315"/>
      <c r="Z315"/>
      <c r="AA315"/>
      <c r="AB315"/>
      <c r="AC315"/>
      <c r="AD315"/>
      <c r="AE315"/>
      <c r="AF315"/>
      <c r="AG315"/>
      <c r="AH315"/>
      <c r="AI315"/>
      <c r="AJ315"/>
      <c r="AK315"/>
      <c r="AL315"/>
      <c r="AM315"/>
      <c r="AN315"/>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c r="BY315"/>
      <c r="BZ315"/>
      <c r="CA315"/>
      <c r="CB315"/>
      <c r="CC315"/>
      <c r="CD315"/>
      <c r="CE315"/>
      <c r="CF315"/>
      <c r="CG315"/>
    </row>
    <row r="316" spans="1:85" x14ac:dyDescent="0.2">
      <c r="A316" s="524"/>
      <c r="B316" s="524"/>
      <c r="C316" s="554"/>
      <c r="D316" s="524"/>
      <c r="E316" s="524"/>
      <c r="F316" s="555"/>
      <c r="G316" s="556"/>
      <c r="H316" s="556"/>
      <c r="I316" s="556"/>
      <c r="J316" s="556"/>
      <c r="K316"/>
      <c r="L316"/>
      <c r="M316"/>
      <c r="N316"/>
      <c r="O316"/>
      <c r="P316"/>
      <c r="Q316"/>
      <c r="R316"/>
      <c r="S316"/>
      <c r="T316"/>
      <c r="U316"/>
      <c r="V316"/>
      <c r="W316"/>
      <c r="X316"/>
      <c r="Y316"/>
      <c r="Z316"/>
      <c r="AA316"/>
      <c r="AB316"/>
      <c r="AC316"/>
      <c r="AD316"/>
      <c r="AE316"/>
      <c r="AF316"/>
      <c r="AG316"/>
      <c r="AH316"/>
      <c r="AI316"/>
      <c r="AJ316"/>
      <c r="AK316"/>
      <c r="AL316"/>
      <c r="AM316"/>
      <c r="AN316"/>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c r="BY316"/>
      <c r="BZ316"/>
      <c r="CA316"/>
      <c r="CB316"/>
      <c r="CC316"/>
      <c r="CD316"/>
      <c r="CE316"/>
      <c r="CF316"/>
      <c r="CG316"/>
    </row>
    <row r="317" spans="1:85" x14ac:dyDescent="0.2">
      <c r="A317" s="524"/>
      <c r="B317" s="524"/>
      <c r="C317" s="554"/>
      <c r="D317" s="524"/>
      <c r="E317" s="524"/>
      <c r="F317" s="555"/>
      <c r="G317" s="556"/>
      <c r="H317" s="556"/>
      <c r="I317" s="556"/>
      <c r="J317" s="556"/>
      <c r="K317"/>
      <c r="L317"/>
      <c r="M317"/>
      <c r="N317"/>
      <c r="O317"/>
      <c r="P317"/>
      <c r="Q317"/>
      <c r="R317"/>
      <c r="S317"/>
      <c r="T317"/>
      <c r="U317"/>
      <c r="V317"/>
      <c r="W317"/>
      <c r="X317"/>
      <c r="Y317"/>
      <c r="Z317"/>
      <c r="AA317"/>
      <c r="AB317"/>
      <c r="AC317"/>
      <c r="AD317"/>
      <c r="AE317"/>
      <c r="AF317"/>
      <c r="AG317"/>
      <c r="AH317"/>
      <c r="AI317"/>
      <c r="AJ317"/>
      <c r="AK317"/>
      <c r="AL317"/>
      <c r="AM317"/>
      <c r="AN317"/>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c r="BY317"/>
      <c r="BZ317"/>
      <c r="CA317"/>
      <c r="CB317"/>
      <c r="CC317"/>
      <c r="CD317"/>
      <c r="CE317"/>
      <c r="CF317"/>
      <c r="CG317"/>
    </row>
    <row r="318" spans="1:85" x14ac:dyDescent="0.2">
      <c r="A318" s="524"/>
      <c r="B318" s="524"/>
      <c r="C318" s="554"/>
      <c r="D318" s="524"/>
      <c r="E318" s="524"/>
      <c r="F318" s="555"/>
      <c r="G318" s="556"/>
      <c r="H318" s="556"/>
      <c r="I318" s="556"/>
      <c r="J318" s="556"/>
      <c r="K318"/>
      <c r="L318"/>
      <c r="M318"/>
      <c r="N318"/>
      <c r="O318"/>
      <c r="P318"/>
      <c r="Q318"/>
      <c r="R318"/>
      <c r="S318"/>
      <c r="T318"/>
      <c r="U318"/>
      <c r="V318"/>
      <c r="W318"/>
      <c r="X318"/>
      <c r="Y318"/>
      <c r="Z318"/>
      <c r="AA318"/>
      <c r="AB318"/>
      <c r="AC318"/>
      <c r="AD318"/>
      <c r="AE318"/>
      <c r="AF318"/>
      <c r="AG318"/>
      <c r="AH318"/>
      <c r="AI318"/>
      <c r="AJ318"/>
      <c r="AK318"/>
      <c r="AL318"/>
      <c r="AM318"/>
      <c r="AN318"/>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c r="BY318"/>
      <c r="BZ318"/>
      <c r="CA318"/>
      <c r="CB318"/>
      <c r="CC318"/>
      <c r="CD318"/>
      <c r="CE318"/>
      <c r="CF318"/>
      <c r="CG318"/>
    </row>
    <row r="319" spans="1:85" x14ac:dyDescent="0.2">
      <c r="A319" s="524"/>
      <c r="B319" s="524"/>
      <c r="C319" s="554"/>
      <c r="D319" s="524"/>
      <c r="E319" s="524"/>
      <c r="F319" s="555"/>
      <c r="G319" s="556"/>
      <c r="H319" s="556"/>
      <c r="I319" s="556"/>
      <c r="J319" s="556"/>
      <c r="K319"/>
      <c r="L319"/>
      <c r="M319"/>
      <c r="N319"/>
      <c r="O319"/>
      <c r="P319"/>
      <c r="Q319"/>
      <c r="R319"/>
      <c r="S319"/>
      <c r="T319"/>
      <c r="U319"/>
      <c r="V319"/>
      <c r="W319"/>
      <c r="X319"/>
      <c r="Y319"/>
      <c r="Z319"/>
      <c r="AA319"/>
      <c r="AB319"/>
      <c r="AC319"/>
      <c r="AD319"/>
      <c r="AE319"/>
      <c r="AF319"/>
      <c r="AG319"/>
      <c r="AH319"/>
      <c r="AI319"/>
      <c r="AJ319"/>
      <c r="AK319"/>
      <c r="AL319"/>
      <c r="AM319"/>
      <c r="AN319"/>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c r="BY319"/>
      <c r="BZ319"/>
      <c r="CA319"/>
      <c r="CB319"/>
      <c r="CC319"/>
      <c r="CD319"/>
      <c r="CE319"/>
      <c r="CF319"/>
      <c r="CG319"/>
    </row>
    <row r="320" spans="1:85" x14ac:dyDescent="0.2">
      <c r="A320" s="524"/>
      <c r="B320" s="524"/>
      <c r="C320" s="554"/>
      <c r="D320" s="524"/>
      <c r="E320" s="524"/>
      <c r="F320" s="555"/>
      <c r="G320" s="556"/>
      <c r="H320" s="556"/>
      <c r="I320" s="556"/>
      <c r="J320" s="556"/>
      <c r="K320"/>
      <c r="L320"/>
      <c r="M320"/>
      <c r="N320"/>
      <c r="O320"/>
      <c r="P320"/>
      <c r="Q320"/>
      <c r="R320"/>
      <c r="S320"/>
      <c r="T320"/>
      <c r="U320"/>
      <c r="V320"/>
      <c r="W320"/>
      <c r="X320"/>
      <c r="Y320"/>
      <c r="Z320"/>
      <c r="AA320"/>
      <c r="AB320"/>
      <c r="AC320"/>
      <c r="AD320"/>
      <c r="AE320"/>
      <c r="AF320"/>
      <c r="AG320"/>
      <c r="AH320"/>
      <c r="AI320"/>
      <c r="AJ320"/>
      <c r="AK320"/>
      <c r="AL320"/>
      <c r="AM320"/>
      <c r="AN320"/>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c r="BY320"/>
      <c r="BZ320"/>
      <c r="CA320"/>
      <c r="CB320"/>
      <c r="CC320"/>
      <c r="CD320"/>
      <c r="CE320"/>
      <c r="CF320"/>
      <c r="CG320"/>
    </row>
    <row r="321" spans="1:85" x14ac:dyDescent="0.2">
      <c r="A321" s="524"/>
      <c r="B321" s="524"/>
      <c r="C321" s="554"/>
      <c r="D321" s="524"/>
      <c r="E321" s="524"/>
      <c r="F321" s="555"/>
      <c r="G321" s="556"/>
      <c r="H321" s="556"/>
      <c r="I321" s="556"/>
      <c r="J321" s="556"/>
      <c r="K321"/>
      <c r="L321"/>
      <c r="M321"/>
      <c r="N321"/>
      <c r="O321"/>
      <c r="P321"/>
      <c r="Q321"/>
      <c r="R321"/>
      <c r="S321"/>
      <c r="T321"/>
      <c r="U321"/>
      <c r="V321"/>
      <c r="W321"/>
      <c r="X321"/>
      <c r="Y321"/>
      <c r="Z321"/>
      <c r="AA321"/>
      <c r="AB321"/>
      <c r="AC321"/>
      <c r="AD321"/>
      <c r="AE321"/>
      <c r="AF321"/>
      <c r="AG321"/>
      <c r="AH321"/>
      <c r="AI321"/>
      <c r="AJ321"/>
      <c r="AK321"/>
      <c r="AL321"/>
      <c r="AM321"/>
      <c r="AN32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c r="BY321"/>
      <c r="BZ321"/>
      <c r="CA321"/>
      <c r="CB321"/>
      <c r="CC321"/>
      <c r="CD321"/>
      <c r="CE321"/>
      <c r="CF321"/>
      <c r="CG321"/>
    </row>
    <row r="322" spans="1:85" x14ac:dyDescent="0.2">
      <c r="A322" s="524"/>
      <c r="B322" s="524"/>
      <c r="C322" s="554"/>
      <c r="D322" s="524"/>
      <c r="E322" s="524"/>
      <c r="F322" s="555"/>
      <c r="G322" s="556"/>
      <c r="H322" s="556"/>
      <c r="I322" s="556"/>
      <c r="J322" s="556"/>
      <c r="K322"/>
      <c r="L322"/>
      <c r="M322"/>
      <c r="N322"/>
      <c r="O322"/>
      <c r="P322"/>
      <c r="Q322"/>
      <c r="R322"/>
      <c r="S322"/>
      <c r="T322"/>
      <c r="U322"/>
      <c r="V322"/>
      <c r="W322"/>
      <c r="X322"/>
      <c r="Y322"/>
      <c r="Z322"/>
      <c r="AA322"/>
      <c r="AB322"/>
      <c r="AC322"/>
      <c r="AD322"/>
      <c r="AE322"/>
      <c r="AF322"/>
      <c r="AG322"/>
      <c r="AH322"/>
      <c r="AI322"/>
      <c r="AJ322"/>
      <c r="AK322"/>
      <c r="AL322"/>
      <c r="AM322"/>
      <c r="AN322"/>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c r="BY322"/>
      <c r="BZ322"/>
      <c r="CA322"/>
      <c r="CB322"/>
      <c r="CC322"/>
      <c r="CD322"/>
      <c r="CE322"/>
      <c r="CF322"/>
      <c r="CG322"/>
    </row>
    <row r="323" spans="1:85" x14ac:dyDescent="0.2">
      <c r="A323" s="524"/>
      <c r="B323" s="524"/>
      <c r="C323" s="554"/>
      <c r="D323" s="524"/>
      <c r="E323" s="524"/>
      <c r="F323" s="555"/>
      <c r="G323" s="556"/>
      <c r="H323" s="556"/>
      <c r="I323" s="556"/>
      <c r="J323" s="556"/>
      <c r="K323"/>
      <c r="L323"/>
      <c r="M323"/>
      <c r="N323"/>
      <c r="O323"/>
      <c r="P323"/>
      <c r="Q323"/>
      <c r="R323"/>
      <c r="S323"/>
      <c r="T323"/>
      <c r="U323"/>
      <c r="V323"/>
      <c r="W323"/>
      <c r="X323"/>
      <c r="Y323"/>
      <c r="Z323"/>
      <c r="AA323"/>
      <c r="AB323"/>
      <c r="AC323"/>
      <c r="AD323"/>
      <c r="AE323"/>
      <c r="AF323"/>
      <c r="AG323"/>
      <c r="AH323"/>
      <c r="AI323"/>
      <c r="AJ323"/>
      <c r="AK323"/>
      <c r="AL323"/>
      <c r="AM323"/>
      <c r="AN323"/>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c r="BY323"/>
      <c r="BZ323"/>
      <c r="CA323"/>
      <c r="CB323"/>
      <c r="CC323"/>
      <c r="CD323"/>
      <c r="CE323"/>
      <c r="CF323"/>
      <c r="CG323"/>
    </row>
    <row r="324" spans="1:85" x14ac:dyDescent="0.2">
      <c r="A324" s="524"/>
      <c r="B324" s="524"/>
      <c r="C324" s="554"/>
      <c r="D324" s="524"/>
      <c r="E324" s="524"/>
      <c r="F324" s="555"/>
      <c r="G324" s="556"/>
      <c r="H324" s="556"/>
      <c r="I324" s="556"/>
      <c r="J324" s="556"/>
      <c r="K324"/>
      <c r="L324"/>
      <c r="M324"/>
      <c r="N324"/>
      <c r="O324"/>
      <c r="P324"/>
      <c r="Q324"/>
      <c r="R324"/>
      <c r="S324"/>
      <c r="T324"/>
      <c r="U324"/>
      <c r="V324"/>
      <c r="W324"/>
      <c r="X324"/>
      <c r="Y324"/>
      <c r="Z324"/>
      <c r="AA324"/>
      <c r="AB324"/>
      <c r="AC324"/>
      <c r="AD324"/>
      <c r="AE324"/>
      <c r="AF324"/>
      <c r="AG324"/>
      <c r="AH324"/>
      <c r="AI324"/>
      <c r="AJ324"/>
      <c r="AK324"/>
      <c r="AL324"/>
      <c r="AM324"/>
      <c r="AN324"/>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c r="BY324"/>
      <c r="BZ324"/>
      <c r="CA324"/>
      <c r="CB324"/>
      <c r="CC324"/>
      <c r="CD324"/>
      <c r="CE324"/>
      <c r="CF324"/>
      <c r="CG324"/>
    </row>
    <row r="325" spans="1:85" x14ac:dyDescent="0.2">
      <c r="A325" s="524"/>
      <c r="B325" s="524"/>
      <c r="C325" s="554"/>
      <c r="D325" s="524"/>
      <c r="E325" s="524"/>
      <c r="F325" s="555"/>
      <c r="G325" s="556"/>
      <c r="H325" s="556"/>
      <c r="I325" s="556"/>
      <c r="J325" s="556"/>
      <c r="K325"/>
      <c r="L325"/>
      <c r="M325"/>
      <c r="N325"/>
      <c r="O325"/>
      <c r="P325"/>
      <c r="Q325"/>
      <c r="R325"/>
      <c r="S325"/>
      <c r="T325"/>
      <c r="U325"/>
      <c r="V325"/>
      <c r="W325"/>
      <c r="X325"/>
      <c r="Y325"/>
      <c r="Z325"/>
      <c r="AA325"/>
      <c r="AB325"/>
      <c r="AC325"/>
      <c r="AD325"/>
      <c r="AE325"/>
      <c r="AF325"/>
      <c r="AG325"/>
      <c r="AH325"/>
      <c r="AI325"/>
      <c r="AJ325"/>
      <c r="AK325"/>
      <c r="AL325"/>
      <c r="AM325"/>
      <c r="AN325"/>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c r="BY325"/>
      <c r="BZ325"/>
      <c r="CA325"/>
      <c r="CB325"/>
      <c r="CC325"/>
      <c r="CD325"/>
      <c r="CE325"/>
      <c r="CF325"/>
      <c r="CG325"/>
    </row>
    <row r="326" spans="1:85" x14ac:dyDescent="0.2">
      <c r="A326" s="524"/>
      <c r="B326" s="524"/>
      <c r="C326" s="554"/>
      <c r="D326" s="524"/>
      <c r="E326" s="524"/>
      <c r="F326" s="555"/>
      <c r="G326" s="556"/>
      <c r="H326" s="556"/>
      <c r="I326" s="556"/>
      <c r="J326" s="556"/>
      <c r="K326"/>
      <c r="L326"/>
      <c r="M326"/>
      <c r="N326"/>
      <c r="O326"/>
      <c r="P326"/>
      <c r="Q326"/>
      <c r="R326"/>
      <c r="S326"/>
      <c r="T326"/>
      <c r="U326"/>
      <c r="V326"/>
      <c r="W326"/>
      <c r="X326"/>
      <c r="Y326"/>
      <c r="Z326"/>
      <c r="AA326"/>
      <c r="AB326"/>
      <c r="AC326"/>
      <c r="AD326"/>
      <c r="AE326"/>
      <c r="AF326"/>
      <c r="AG326"/>
      <c r="AH326"/>
      <c r="AI326"/>
      <c r="AJ326"/>
      <c r="AK326"/>
      <c r="AL326"/>
      <c r="AM326"/>
      <c r="AN326"/>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c r="BY326"/>
      <c r="BZ326"/>
      <c r="CA326"/>
      <c r="CB326"/>
      <c r="CC326"/>
      <c r="CD326"/>
      <c r="CE326"/>
      <c r="CF326"/>
      <c r="CG326"/>
    </row>
    <row r="327" spans="1:85" x14ac:dyDescent="0.2">
      <c r="A327" s="524"/>
      <c r="B327" s="524"/>
      <c r="C327" s="554"/>
      <c r="D327" s="524"/>
      <c r="E327" s="524"/>
      <c r="F327" s="555"/>
      <c r="G327" s="556"/>
      <c r="H327" s="556"/>
      <c r="I327" s="556"/>
      <c r="J327" s="556"/>
      <c r="K327"/>
      <c r="L327"/>
      <c r="M327"/>
      <c r="N327"/>
      <c r="O327"/>
      <c r="P327"/>
      <c r="Q327"/>
      <c r="R327"/>
      <c r="S327"/>
      <c r="T327"/>
      <c r="U327"/>
      <c r="V327"/>
      <c r="W327"/>
      <c r="X327"/>
      <c r="Y327"/>
      <c r="Z327"/>
      <c r="AA327"/>
      <c r="AB327"/>
      <c r="AC327"/>
      <c r="AD327"/>
      <c r="AE327"/>
      <c r="AF327"/>
      <c r="AG327"/>
      <c r="AH327"/>
      <c r="AI327"/>
      <c r="AJ327"/>
      <c r="AK327"/>
      <c r="AL327"/>
      <c r="AM327"/>
      <c r="AN327"/>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c r="BY327"/>
      <c r="BZ327"/>
      <c r="CA327"/>
      <c r="CB327"/>
      <c r="CC327"/>
      <c r="CD327"/>
      <c r="CE327"/>
      <c r="CF327"/>
      <c r="CG327"/>
    </row>
    <row r="328" spans="1:85" x14ac:dyDescent="0.2">
      <c r="A328" s="524"/>
      <c r="B328" s="524"/>
      <c r="C328" s="554"/>
      <c r="D328" s="524"/>
      <c r="E328" s="524"/>
      <c r="F328" s="555"/>
      <c r="G328" s="556"/>
      <c r="H328" s="556"/>
      <c r="I328" s="556"/>
      <c r="J328" s="556"/>
      <c r="K328"/>
      <c r="L328"/>
      <c r="M328"/>
      <c r="N328"/>
      <c r="O328"/>
      <c r="P328"/>
      <c r="Q328"/>
      <c r="R328"/>
      <c r="S328"/>
      <c r="T328"/>
      <c r="U328"/>
      <c r="V328"/>
      <c r="W328"/>
      <c r="X328"/>
      <c r="Y328"/>
      <c r="Z328"/>
      <c r="AA328"/>
      <c r="AB328"/>
      <c r="AC328"/>
      <c r="AD328"/>
      <c r="AE328"/>
      <c r="AF328"/>
      <c r="AG328"/>
      <c r="AH328"/>
      <c r="AI328"/>
      <c r="AJ328"/>
      <c r="AK328"/>
      <c r="AL328"/>
      <c r="AM328"/>
      <c r="AN328"/>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c r="BY328"/>
      <c r="BZ328"/>
      <c r="CA328"/>
      <c r="CB328"/>
      <c r="CC328"/>
      <c r="CD328"/>
      <c r="CE328"/>
      <c r="CF328"/>
      <c r="CG328"/>
    </row>
    <row r="329" spans="1:85" x14ac:dyDescent="0.2">
      <c r="A329" s="524"/>
      <c r="B329" s="524"/>
      <c r="C329" s="554"/>
      <c r="D329" s="524"/>
      <c r="E329" s="524"/>
      <c r="F329" s="555"/>
      <c r="G329" s="556"/>
      <c r="H329" s="556"/>
      <c r="I329" s="556"/>
      <c r="J329" s="556"/>
      <c r="K329"/>
      <c r="L329"/>
      <c r="M329"/>
      <c r="N329"/>
      <c r="O329"/>
      <c r="P329"/>
      <c r="Q329"/>
      <c r="R329"/>
      <c r="S329"/>
      <c r="T329"/>
      <c r="U329"/>
      <c r="V329"/>
      <c r="W329"/>
      <c r="X329"/>
      <c r="Y329"/>
      <c r="Z329"/>
      <c r="AA329"/>
      <c r="AB329"/>
      <c r="AC329"/>
      <c r="AD329"/>
      <c r="AE329"/>
      <c r="AF329"/>
      <c r="AG329"/>
      <c r="AH329"/>
      <c r="AI329"/>
      <c r="AJ329"/>
      <c r="AK329"/>
      <c r="AL329"/>
      <c r="AM329"/>
      <c r="AN329"/>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c r="BY329"/>
      <c r="BZ329"/>
      <c r="CA329"/>
      <c r="CB329"/>
      <c r="CC329"/>
      <c r="CD329"/>
      <c r="CE329"/>
      <c r="CF329"/>
      <c r="CG329"/>
    </row>
    <row r="330" spans="1:85" x14ac:dyDescent="0.2">
      <c r="A330" s="524"/>
      <c r="B330" s="524"/>
      <c r="C330" s="554"/>
      <c r="D330" s="524"/>
      <c r="E330" s="524"/>
      <c r="F330" s="555"/>
      <c r="G330" s="556"/>
      <c r="H330" s="556"/>
      <c r="I330" s="556"/>
      <c r="J330" s="556"/>
      <c r="K330"/>
      <c r="L330"/>
      <c r="M330"/>
      <c r="N330"/>
      <c r="O330"/>
      <c r="P330"/>
      <c r="Q330"/>
      <c r="R330"/>
      <c r="S330"/>
      <c r="T330"/>
      <c r="U330"/>
      <c r="V330"/>
      <c r="W330"/>
      <c r="X330"/>
      <c r="Y330"/>
      <c r="Z330"/>
      <c r="AA330"/>
      <c r="AB330"/>
      <c r="AC330"/>
      <c r="AD330"/>
      <c r="AE330"/>
      <c r="AF330"/>
      <c r="AG330"/>
      <c r="AH330"/>
      <c r="AI330"/>
      <c r="AJ330"/>
      <c r="AK330"/>
      <c r="AL330"/>
      <c r="AM330"/>
      <c r="AN330"/>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c r="BY330"/>
      <c r="BZ330"/>
      <c r="CA330"/>
      <c r="CB330"/>
      <c r="CC330"/>
      <c r="CD330"/>
      <c r="CE330"/>
      <c r="CF330"/>
      <c r="CG330"/>
    </row>
    <row r="331" spans="1:85" x14ac:dyDescent="0.2">
      <c r="A331" s="524"/>
      <c r="B331" s="524"/>
      <c r="C331" s="554"/>
      <c r="D331" s="524"/>
      <c r="E331" s="524"/>
      <c r="F331" s="555"/>
      <c r="G331" s="556"/>
      <c r="H331" s="556"/>
      <c r="I331" s="556"/>
      <c r="J331" s="556"/>
      <c r="K331"/>
      <c r="L331"/>
      <c r="M331"/>
      <c r="N331"/>
      <c r="O331"/>
      <c r="P331"/>
      <c r="Q331"/>
      <c r="R331"/>
      <c r="S331"/>
      <c r="T331"/>
      <c r="U331"/>
      <c r="V331"/>
      <c r="W331"/>
      <c r="X331"/>
      <c r="Y331"/>
      <c r="Z331"/>
      <c r="AA331"/>
      <c r="AB331"/>
      <c r="AC331"/>
      <c r="AD331"/>
      <c r="AE331"/>
      <c r="AF331"/>
      <c r="AG331"/>
      <c r="AH331"/>
      <c r="AI331"/>
      <c r="AJ331"/>
      <c r="AK331"/>
      <c r="AL331"/>
      <c r="AM331"/>
      <c r="AN33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c r="BY331"/>
      <c r="BZ331"/>
      <c r="CA331"/>
      <c r="CB331"/>
      <c r="CC331"/>
      <c r="CD331"/>
      <c r="CE331"/>
      <c r="CF331"/>
      <c r="CG331"/>
    </row>
    <row r="332" spans="1:85" x14ac:dyDescent="0.2">
      <c r="A332" s="524"/>
      <c r="B332" s="524"/>
      <c r="C332" s="554"/>
      <c r="D332" s="524"/>
      <c r="E332" s="524"/>
      <c r="F332" s="555"/>
      <c r="G332" s="556"/>
      <c r="H332" s="556"/>
      <c r="I332" s="556"/>
      <c r="J332" s="556"/>
      <c r="K332"/>
      <c r="L332"/>
      <c r="M332"/>
      <c r="N332"/>
      <c r="O332"/>
      <c r="P332"/>
      <c r="Q332"/>
      <c r="R332"/>
      <c r="S332"/>
      <c r="T332"/>
      <c r="U332"/>
      <c r="V332"/>
      <c r="W332"/>
      <c r="X332"/>
      <c r="Y332"/>
      <c r="Z332"/>
      <c r="AA332"/>
      <c r="AB332"/>
      <c r="AC332"/>
      <c r="AD332"/>
      <c r="AE332"/>
      <c r="AF332"/>
      <c r="AG332"/>
      <c r="AH332"/>
      <c r="AI332"/>
      <c r="AJ332"/>
      <c r="AK332"/>
      <c r="AL332"/>
      <c r="AM332"/>
      <c r="AN332"/>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c r="BY332"/>
      <c r="BZ332"/>
      <c r="CA332"/>
      <c r="CB332"/>
      <c r="CC332"/>
      <c r="CD332"/>
      <c r="CE332"/>
      <c r="CF332"/>
      <c r="CG332"/>
    </row>
    <row r="333" spans="1:85" x14ac:dyDescent="0.2">
      <c r="A333" s="524"/>
      <c r="B333" s="524"/>
      <c r="C333" s="554"/>
      <c r="D333" s="524"/>
      <c r="E333" s="524"/>
      <c r="F333" s="555"/>
      <c r="G333" s="556"/>
      <c r="H333" s="556"/>
      <c r="I333" s="556"/>
      <c r="J333" s="556"/>
      <c r="K333"/>
      <c r="L333"/>
      <c r="M333"/>
      <c r="N333"/>
      <c r="O333"/>
      <c r="P333"/>
      <c r="Q333"/>
      <c r="R333"/>
      <c r="S333"/>
      <c r="T333"/>
      <c r="U333"/>
      <c r="V333"/>
      <c r="W333"/>
      <c r="X333"/>
      <c r="Y333"/>
      <c r="Z333"/>
      <c r="AA333"/>
      <c r="AB333"/>
      <c r="AC333"/>
      <c r="AD333"/>
      <c r="AE333"/>
      <c r="AF333"/>
      <c r="AG333"/>
      <c r="AH333"/>
      <c r="AI333"/>
      <c r="AJ333"/>
      <c r="AK333"/>
      <c r="AL333"/>
      <c r="AM333"/>
      <c r="AN333"/>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c r="BY333"/>
      <c r="BZ333"/>
      <c r="CA333"/>
      <c r="CB333"/>
      <c r="CC333"/>
      <c r="CD333"/>
      <c r="CE333"/>
      <c r="CF333"/>
      <c r="CG333"/>
    </row>
    <row r="334" spans="1:85" x14ac:dyDescent="0.2">
      <c r="A334" s="524"/>
      <c r="B334" s="524"/>
      <c r="C334" s="554"/>
      <c r="D334" s="524"/>
      <c r="E334" s="524"/>
      <c r="F334" s="555"/>
      <c r="G334" s="556"/>
      <c r="H334" s="556"/>
      <c r="I334" s="556"/>
      <c r="J334" s="556"/>
      <c r="K334"/>
      <c r="L334"/>
      <c r="M334"/>
      <c r="N334"/>
      <c r="O334"/>
      <c r="P334"/>
      <c r="Q334"/>
      <c r="R334"/>
      <c r="S334"/>
      <c r="T334"/>
      <c r="U334"/>
      <c r="V334"/>
      <c r="W334"/>
      <c r="X334"/>
      <c r="Y334"/>
      <c r="Z334"/>
      <c r="AA334"/>
      <c r="AB334"/>
      <c r="AC334"/>
      <c r="AD334"/>
      <c r="AE334"/>
      <c r="AF334"/>
      <c r="AG334"/>
      <c r="AH334"/>
      <c r="AI334"/>
      <c r="AJ334"/>
      <c r="AK334"/>
      <c r="AL334"/>
      <c r="AM334"/>
      <c r="AN334"/>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c r="BY334"/>
      <c r="BZ334"/>
      <c r="CA334"/>
      <c r="CB334"/>
      <c r="CC334"/>
      <c r="CD334"/>
      <c r="CE334"/>
      <c r="CF334"/>
      <c r="CG334"/>
    </row>
    <row r="335" spans="1:85" x14ac:dyDescent="0.2">
      <c r="A335" s="524"/>
      <c r="B335" s="524"/>
      <c r="C335" s="554"/>
      <c r="D335" s="524"/>
      <c r="E335" s="524"/>
      <c r="F335" s="555"/>
      <c r="G335" s="556"/>
      <c r="H335" s="556"/>
      <c r="I335" s="556"/>
      <c r="J335" s="556"/>
      <c r="K335"/>
      <c r="L335"/>
      <c r="M335"/>
      <c r="N335"/>
      <c r="O335"/>
      <c r="P335"/>
      <c r="Q335"/>
      <c r="R335"/>
      <c r="S335"/>
      <c r="T335"/>
      <c r="U335"/>
      <c r="V335"/>
      <c r="W335"/>
      <c r="X335"/>
      <c r="Y335"/>
      <c r="Z335"/>
      <c r="AA335"/>
      <c r="AB335"/>
      <c r="AC335"/>
      <c r="AD335"/>
      <c r="AE335"/>
      <c r="AF335"/>
      <c r="AG335"/>
      <c r="AH335"/>
      <c r="AI335"/>
      <c r="AJ335"/>
      <c r="AK335"/>
      <c r="AL335"/>
      <c r="AM335"/>
      <c r="AN335"/>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c r="BY335"/>
      <c r="BZ335"/>
      <c r="CA335"/>
      <c r="CB335"/>
      <c r="CC335"/>
      <c r="CD335"/>
      <c r="CE335"/>
      <c r="CF335"/>
      <c r="CG335"/>
    </row>
    <row r="336" spans="1:85" x14ac:dyDescent="0.2">
      <c r="A336" s="524"/>
      <c r="B336" s="524"/>
      <c r="C336" s="554"/>
      <c r="D336" s="524"/>
      <c r="E336" s="524"/>
      <c r="F336" s="555"/>
      <c r="G336" s="556"/>
      <c r="H336" s="556"/>
      <c r="I336" s="556"/>
      <c r="J336" s="556"/>
      <c r="K336"/>
      <c r="L336"/>
      <c r="M336"/>
      <c r="N336"/>
      <c r="O336"/>
      <c r="P336"/>
      <c r="Q336"/>
      <c r="R336"/>
      <c r="S336"/>
      <c r="T336"/>
      <c r="U336"/>
      <c r="V336"/>
      <c r="W336"/>
      <c r="X336"/>
      <c r="Y336"/>
      <c r="Z336"/>
      <c r="AA336"/>
      <c r="AB336"/>
      <c r="AC336"/>
      <c r="AD336"/>
      <c r="AE336"/>
      <c r="AF336"/>
      <c r="AG336"/>
      <c r="AH336"/>
      <c r="AI336"/>
      <c r="AJ336"/>
      <c r="AK336"/>
      <c r="AL336"/>
      <c r="AM336"/>
      <c r="AN336"/>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c r="BY336"/>
      <c r="BZ336"/>
      <c r="CA336"/>
      <c r="CB336"/>
      <c r="CC336"/>
      <c r="CD336"/>
      <c r="CE336"/>
      <c r="CF336"/>
      <c r="CG336"/>
    </row>
    <row r="337" spans="1:85" x14ac:dyDescent="0.2">
      <c r="A337" s="524"/>
      <c r="B337" s="524"/>
      <c r="C337" s="554"/>
      <c r="D337" s="524"/>
      <c r="E337" s="524"/>
      <c r="F337" s="555"/>
      <c r="G337" s="556"/>
      <c r="H337" s="556"/>
      <c r="I337" s="556"/>
      <c r="J337" s="556"/>
      <c r="K337"/>
      <c r="L337"/>
      <c r="M337"/>
      <c r="N337"/>
      <c r="O337"/>
      <c r="P337"/>
      <c r="Q337"/>
      <c r="R337"/>
      <c r="S337"/>
      <c r="T337"/>
      <c r="U337"/>
      <c r="V337"/>
      <c r="W337"/>
      <c r="X337"/>
      <c r="Y337"/>
      <c r="Z337"/>
      <c r="AA337"/>
      <c r="AB337"/>
      <c r="AC337"/>
      <c r="AD337"/>
      <c r="AE337"/>
      <c r="AF337"/>
      <c r="AG337"/>
      <c r="AH337"/>
      <c r="AI337"/>
      <c r="AJ337"/>
      <c r="AK337"/>
      <c r="AL337"/>
      <c r="AM337"/>
      <c r="AN337"/>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c r="BY337"/>
      <c r="BZ337"/>
      <c r="CA337"/>
      <c r="CB337"/>
      <c r="CC337"/>
      <c r="CD337"/>
      <c r="CE337"/>
      <c r="CF337"/>
      <c r="CG337"/>
    </row>
    <row r="338" spans="1:85" x14ac:dyDescent="0.2">
      <c r="A338" s="524"/>
      <c r="B338" s="524"/>
      <c r="C338" s="554"/>
      <c r="D338" s="524"/>
      <c r="E338" s="524"/>
      <c r="F338" s="555"/>
      <c r="G338" s="556"/>
      <c r="H338" s="556"/>
      <c r="I338" s="556"/>
      <c r="J338" s="556"/>
      <c r="K338"/>
      <c r="L338"/>
      <c r="M338"/>
      <c r="N338"/>
      <c r="O338"/>
      <c r="P338"/>
      <c r="Q338"/>
      <c r="R338"/>
      <c r="S338"/>
      <c r="T338"/>
      <c r="U338"/>
      <c r="V338"/>
      <c r="W338"/>
      <c r="X338"/>
      <c r="Y338"/>
      <c r="Z338"/>
      <c r="AA338"/>
      <c r="AB338"/>
      <c r="AC338"/>
      <c r="AD338"/>
      <c r="AE338"/>
      <c r="AF338"/>
      <c r="AG338"/>
      <c r="AH338"/>
      <c r="AI338"/>
      <c r="AJ338"/>
      <c r="AK338"/>
      <c r="AL338"/>
      <c r="AM338"/>
      <c r="AN338"/>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c r="BY338"/>
      <c r="BZ338"/>
      <c r="CA338"/>
      <c r="CB338"/>
      <c r="CC338"/>
      <c r="CD338"/>
      <c r="CE338"/>
      <c r="CF338"/>
      <c r="CG338"/>
    </row>
    <row r="339" spans="1:85" x14ac:dyDescent="0.2">
      <c r="A339" s="524"/>
      <c r="B339" s="524"/>
      <c r="C339" s="554"/>
      <c r="D339" s="524"/>
      <c r="E339" s="524"/>
      <c r="F339" s="555"/>
      <c r="G339" s="556"/>
      <c r="H339" s="556"/>
      <c r="I339" s="556"/>
      <c r="J339" s="556"/>
      <c r="K339"/>
      <c r="L339"/>
      <c r="M339"/>
      <c r="N339"/>
      <c r="O339"/>
      <c r="P339"/>
      <c r="Q339"/>
      <c r="R339"/>
      <c r="S339"/>
      <c r="T339"/>
      <c r="U339"/>
      <c r="V339"/>
      <c r="W339"/>
      <c r="X339"/>
      <c r="Y339"/>
      <c r="Z339"/>
      <c r="AA339"/>
      <c r="AB339"/>
      <c r="AC339"/>
      <c r="AD339"/>
      <c r="AE339"/>
      <c r="AF339"/>
      <c r="AG339"/>
      <c r="AH339"/>
      <c r="AI339"/>
      <c r="AJ339"/>
      <c r="AK339"/>
      <c r="AL339"/>
      <c r="AM339"/>
      <c r="AN339"/>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c r="BY339"/>
      <c r="BZ339"/>
      <c r="CA339"/>
      <c r="CB339"/>
      <c r="CC339"/>
      <c r="CD339"/>
      <c r="CE339"/>
      <c r="CF339"/>
      <c r="CG339"/>
    </row>
    <row r="340" spans="1:85" x14ac:dyDescent="0.2">
      <c r="A340" s="524"/>
      <c r="B340" s="524"/>
      <c r="C340" s="554"/>
      <c r="D340" s="524"/>
      <c r="E340" s="524"/>
      <c r="F340" s="555"/>
      <c r="G340" s="556"/>
      <c r="H340" s="556"/>
      <c r="I340" s="556"/>
      <c r="J340" s="556"/>
      <c r="K340"/>
      <c r="L340"/>
      <c r="M340"/>
      <c r="N340"/>
      <c r="O340"/>
      <c r="P340"/>
      <c r="Q340"/>
      <c r="R340"/>
      <c r="S340"/>
      <c r="T340"/>
      <c r="U340"/>
      <c r="V340"/>
      <c r="W340"/>
      <c r="X340"/>
      <c r="Y340"/>
      <c r="Z340"/>
      <c r="AA340"/>
      <c r="AB340"/>
      <c r="AC340"/>
      <c r="AD340"/>
      <c r="AE340"/>
      <c r="AF340"/>
      <c r="AG340"/>
      <c r="AH340"/>
      <c r="AI340"/>
      <c r="AJ340"/>
      <c r="AK340"/>
      <c r="AL340"/>
      <c r="AM340"/>
      <c r="AN340"/>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c r="BY340"/>
      <c r="BZ340"/>
      <c r="CA340"/>
      <c r="CB340"/>
      <c r="CC340"/>
      <c r="CD340"/>
      <c r="CE340"/>
      <c r="CF340"/>
      <c r="CG340"/>
    </row>
    <row r="341" spans="1:85" x14ac:dyDescent="0.2">
      <c r="A341" s="524"/>
      <c r="B341" s="524"/>
      <c r="C341" s="554"/>
      <c r="D341" s="524"/>
      <c r="E341" s="524"/>
      <c r="F341" s="555"/>
      <c r="G341" s="556"/>
      <c r="H341" s="556"/>
      <c r="I341" s="556"/>
      <c r="J341" s="556"/>
      <c r="K341"/>
      <c r="L341"/>
      <c r="M341"/>
      <c r="N341"/>
      <c r="O341"/>
      <c r="P341"/>
      <c r="Q341"/>
      <c r="R341"/>
      <c r="S341"/>
      <c r="T341"/>
      <c r="U341"/>
      <c r="V341"/>
      <c r="W341"/>
      <c r="X341"/>
      <c r="Y341"/>
      <c r="Z341"/>
      <c r="AA341"/>
      <c r="AB341"/>
      <c r="AC341"/>
      <c r="AD341"/>
      <c r="AE341"/>
      <c r="AF341"/>
      <c r="AG341"/>
      <c r="AH341"/>
      <c r="AI341"/>
      <c r="AJ341"/>
      <c r="AK341"/>
      <c r="AL341"/>
      <c r="AM341"/>
      <c r="AN34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c r="BY341"/>
      <c r="BZ341"/>
      <c r="CA341"/>
      <c r="CB341"/>
      <c r="CC341"/>
      <c r="CD341"/>
      <c r="CE341"/>
      <c r="CF341"/>
      <c r="CG341"/>
    </row>
    <row r="342" spans="1:85" x14ac:dyDescent="0.2">
      <c r="A342" s="524"/>
      <c r="B342" s="524"/>
      <c r="C342" s="554"/>
      <c r="D342" s="524"/>
      <c r="E342" s="524"/>
      <c r="F342" s="555"/>
      <c r="G342" s="556"/>
      <c r="H342" s="556"/>
      <c r="I342" s="556"/>
      <c r="J342" s="556"/>
      <c r="K342"/>
      <c r="L342"/>
      <c r="M342"/>
      <c r="N342"/>
      <c r="O342"/>
      <c r="P342"/>
      <c r="Q342"/>
      <c r="R342"/>
      <c r="S342"/>
      <c r="T342"/>
      <c r="U342"/>
      <c r="V342"/>
      <c r="W342"/>
      <c r="X342"/>
      <c r="Y342"/>
      <c r="Z342"/>
      <c r="AA342"/>
      <c r="AB342"/>
      <c r="AC342"/>
      <c r="AD342"/>
      <c r="AE342"/>
      <c r="AF342"/>
      <c r="AG342"/>
      <c r="AH342"/>
      <c r="AI342"/>
      <c r="AJ342"/>
      <c r="AK342"/>
      <c r="AL342"/>
      <c r="AM342"/>
      <c r="AN342"/>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c r="BY342"/>
      <c r="BZ342"/>
      <c r="CA342"/>
      <c r="CB342"/>
      <c r="CC342"/>
      <c r="CD342"/>
      <c r="CE342"/>
      <c r="CF342"/>
      <c r="CG342"/>
    </row>
    <row r="343" spans="1:85" x14ac:dyDescent="0.2">
      <c r="A343" s="524"/>
      <c r="B343" s="524"/>
      <c r="C343" s="554"/>
      <c r="D343" s="524"/>
      <c r="E343" s="524"/>
      <c r="F343" s="555"/>
      <c r="G343" s="556"/>
      <c r="H343" s="556"/>
      <c r="I343" s="556"/>
      <c r="J343" s="556"/>
      <c r="K343"/>
      <c r="L343"/>
      <c r="M343"/>
      <c r="N343"/>
      <c r="O343"/>
      <c r="P343"/>
      <c r="Q343"/>
      <c r="R343"/>
      <c r="S343"/>
      <c r="T343"/>
      <c r="U343"/>
      <c r="V343"/>
      <c r="W343"/>
      <c r="X343"/>
      <c r="Y343"/>
      <c r="Z343"/>
      <c r="AA343"/>
      <c r="AB343"/>
      <c r="AC343"/>
      <c r="AD343"/>
      <c r="AE343"/>
      <c r="AF343"/>
      <c r="AG343"/>
      <c r="AH343"/>
      <c r="AI343"/>
      <c r="AJ343"/>
      <c r="AK343"/>
      <c r="AL343"/>
      <c r="AM343"/>
      <c r="AN343"/>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c r="BY343"/>
      <c r="BZ343"/>
      <c r="CA343"/>
      <c r="CB343"/>
      <c r="CC343"/>
      <c r="CD343"/>
      <c r="CE343"/>
      <c r="CF343"/>
      <c r="CG343"/>
    </row>
    <row r="344" spans="1:85" x14ac:dyDescent="0.2">
      <c r="A344" s="524"/>
      <c r="B344" s="524"/>
      <c r="C344" s="554"/>
      <c r="D344" s="524"/>
      <c r="E344" s="524"/>
      <c r="F344" s="555"/>
      <c r="G344" s="556"/>
      <c r="H344" s="556"/>
      <c r="I344" s="556"/>
      <c r="J344" s="556"/>
      <c r="K344"/>
      <c r="L344"/>
      <c r="M344"/>
      <c r="N344"/>
      <c r="O344"/>
      <c r="P344"/>
      <c r="Q344"/>
      <c r="R344"/>
      <c r="S344"/>
      <c r="T344"/>
      <c r="U344"/>
      <c r="V344"/>
      <c r="W344"/>
      <c r="X344"/>
      <c r="Y344"/>
      <c r="Z344"/>
      <c r="AA344"/>
      <c r="AB344"/>
      <c r="AC344"/>
      <c r="AD344"/>
      <c r="AE344"/>
      <c r="AF344"/>
      <c r="AG344"/>
      <c r="AH344"/>
      <c r="AI344"/>
      <c r="AJ344"/>
      <c r="AK344"/>
      <c r="AL344"/>
      <c r="AM344"/>
      <c r="AN344"/>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c r="BY344"/>
      <c r="BZ344"/>
      <c r="CA344"/>
      <c r="CB344"/>
      <c r="CC344"/>
      <c r="CD344"/>
      <c r="CE344"/>
      <c r="CF344"/>
      <c r="CG344"/>
    </row>
    <row r="345" spans="1:85" x14ac:dyDescent="0.2">
      <c r="A345" s="524"/>
      <c r="B345" s="524"/>
      <c r="C345" s="554"/>
      <c r="D345" s="524"/>
      <c r="E345" s="524"/>
      <c r="F345" s="555"/>
      <c r="G345" s="556"/>
      <c r="H345" s="556"/>
      <c r="I345" s="556"/>
      <c r="J345" s="556"/>
      <c r="K345"/>
      <c r="L345"/>
      <c r="M345"/>
      <c r="N345"/>
      <c r="O345"/>
      <c r="P345"/>
      <c r="Q345"/>
      <c r="R345"/>
      <c r="S345"/>
      <c r="T345"/>
      <c r="U345"/>
      <c r="V345"/>
      <c r="W345"/>
      <c r="X345"/>
      <c r="Y345"/>
      <c r="Z345"/>
      <c r="AA345"/>
      <c r="AB345"/>
      <c r="AC345"/>
      <c r="AD345"/>
      <c r="AE345"/>
      <c r="AF345"/>
      <c r="AG345"/>
      <c r="AH345"/>
      <c r="AI345"/>
      <c r="AJ345"/>
      <c r="AK345"/>
      <c r="AL345"/>
      <c r="AM345"/>
      <c r="AN345"/>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c r="BY345"/>
      <c r="BZ345"/>
      <c r="CA345"/>
      <c r="CB345"/>
      <c r="CC345"/>
      <c r="CD345"/>
      <c r="CE345"/>
      <c r="CF345"/>
      <c r="CG345"/>
    </row>
    <row r="346" spans="1:85" x14ac:dyDescent="0.2">
      <c r="A346" s="524"/>
      <c r="B346" s="524"/>
      <c r="C346" s="554"/>
      <c r="D346" s="524"/>
      <c r="E346" s="524"/>
      <c r="F346" s="555"/>
      <c r="G346" s="556"/>
      <c r="H346" s="556"/>
      <c r="I346" s="556"/>
      <c r="J346" s="556"/>
      <c r="K346"/>
      <c r="L346"/>
      <c r="M346"/>
      <c r="N346"/>
      <c r="O346"/>
      <c r="P346"/>
      <c r="Q346"/>
      <c r="R346"/>
      <c r="S346"/>
      <c r="T346"/>
      <c r="U346"/>
      <c r="V346"/>
      <c r="W346"/>
      <c r="X346"/>
      <c r="Y346"/>
      <c r="Z346"/>
      <c r="AA346"/>
      <c r="AB346"/>
      <c r="AC346"/>
      <c r="AD346"/>
      <c r="AE346"/>
      <c r="AF346"/>
      <c r="AG346"/>
      <c r="AH346"/>
      <c r="AI346"/>
      <c r="AJ346"/>
      <c r="AK346"/>
      <c r="AL346"/>
      <c r="AM346"/>
      <c r="AN346"/>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c r="BY346"/>
      <c r="BZ346"/>
      <c r="CA346"/>
      <c r="CB346"/>
      <c r="CC346"/>
      <c r="CD346"/>
      <c r="CE346"/>
      <c r="CF346"/>
      <c r="CG346"/>
    </row>
    <row r="347" spans="1:85" x14ac:dyDescent="0.2">
      <c r="A347" s="524"/>
      <c r="B347" s="524"/>
      <c r="C347" s="554"/>
      <c r="D347" s="524"/>
      <c r="E347" s="524"/>
      <c r="F347" s="555"/>
      <c r="G347" s="556"/>
      <c r="H347" s="556"/>
      <c r="I347" s="556"/>
      <c r="J347" s="556"/>
      <c r="K347"/>
      <c r="L347"/>
      <c r="M347"/>
      <c r="N347"/>
      <c r="O347"/>
      <c r="P347"/>
      <c r="Q347"/>
      <c r="R347"/>
      <c r="S347"/>
      <c r="T347"/>
      <c r="U347"/>
      <c r="V347"/>
      <c r="W347"/>
      <c r="X347"/>
      <c r="Y347"/>
      <c r="Z347"/>
      <c r="AA347"/>
      <c r="AB347"/>
      <c r="AC347"/>
      <c r="AD347"/>
      <c r="AE347"/>
      <c r="AF347"/>
      <c r="AG347"/>
      <c r="AH347"/>
      <c r="AI347"/>
      <c r="AJ347"/>
      <c r="AK347"/>
      <c r="AL347"/>
      <c r="AM347"/>
      <c r="AN347"/>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c r="BY347"/>
      <c r="BZ347"/>
      <c r="CA347"/>
      <c r="CB347"/>
      <c r="CC347"/>
      <c r="CD347"/>
      <c r="CE347"/>
      <c r="CF347"/>
      <c r="CG347"/>
    </row>
    <row r="348" spans="1:85" x14ac:dyDescent="0.2">
      <c r="A348" s="524"/>
      <c r="B348" s="524"/>
      <c r="C348" s="554"/>
      <c r="D348" s="524"/>
      <c r="E348" s="524"/>
      <c r="F348" s="555"/>
      <c r="G348" s="556"/>
      <c r="H348" s="556"/>
      <c r="I348" s="556"/>
      <c r="J348" s="556"/>
      <c r="K348"/>
      <c r="L348"/>
      <c r="M348"/>
      <c r="N348"/>
      <c r="O348"/>
      <c r="P348"/>
      <c r="Q348"/>
      <c r="R348"/>
      <c r="S348"/>
      <c r="T348"/>
      <c r="U348"/>
      <c r="V348"/>
      <c r="W348"/>
      <c r="X348"/>
      <c r="Y348"/>
      <c r="Z348"/>
      <c r="AA348"/>
      <c r="AB348"/>
      <c r="AC348"/>
      <c r="AD348"/>
      <c r="AE348"/>
      <c r="AF348"/>
      <c r="AG348"/>
      <c r="AH348"/>
      <c r="AI348"/>
      <c r="AJ348"/>
      <c r="AK348"/>
      <c r="AL348"/>
      <c r="AM348"/>
      <c r="AN348"/>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c r="BY348"/>
      <c r="BZ348"/>
      <c r="CA348"/>
      <c r="CB348"/>
      <c r="CC348"/>
      <c r="CD348"/>
      <c r="CE348"/>
      <c r="CF348"/>
      <c r="CG348"/>
    </row>
    <row r="349" spans="1:85" x14ac:dyDescent="0.2">
      <c r="A349" s="524"/>
      <c r="B349" s="524"/>
      <c r="C349" s="554"/>
      <c r="D349" s="524"/>
      <c r="E349" s="524"/>
      <c r="F349" s="555"/>
      <c r="G349" s="556"/>
      <c r="H349" s="556"/>
      <c r="I349" s="556"/>
      <c r="J349" s="556"/>
      <c r="K349"/>
      <c r="L349"/>
      <c r="M349"/>
      <c r="N349"/>
      <c r="O349"/>
      <c r="P349"/>
      <c r="Q349"/>
      <c r="R349"/>
      <c r="S349"/>
      <c r="T349"/>
      <c r="U349"/>
      <c r="V349"/>
      <c r="W349"/>
      <c r="X349"/>
      <c r="Y349"/>
      <c r="Z349"/>
      <c r="AA349"/>
      <c r="AB349"/>
      <c r="AC349"/>
      <c r="AD349"/>
      <c r="AE349"/>
      <c r="AF349"/>
      <c r="AG349"/>
      <c r="AH349"/>
      <c r="AI349"/>
      <c r="AJ349"/>
      <c r="AK349"/>
      <c r="AL349"/>
      <c r="AM349"/>
      <c r="AN349"/>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c r="BY349"/>
      <c r="BZ349"/>
      <c r="CA349"/>
      <c r="CB349"/>
      <c r="CC349"/>
      <c r="CD349"/>
      <c r="CE349"/>
      <c r="CF349"/>
      <c r="CG349"/>
    </row>
    <row r="350" spans="1:85" x14ac:dyDescent="0.2">
      <c r="A350" s="524"/>
      <c r="B350" s="524"/>
      <c r="C350" s="554"/>
      <c r="D350" s="524"/>
      <c r="E350" s="524"/>
      <c r="F350" s="555"/>
      <c r="G350" s="556"/>
      <c r="H350" s="556"/>
      <c r="I350" s="556"/>
      <c r="J350" s="556"/>
      <c r="K350"/>
      <c r="L350"/>
      <c r="M350"/>
      <c r="N350"/>
      <c r="O350"/>
      <c r="P350"/>
      <c r="Q350"/>
      <c r="R350"/>
      <c r="S350"/>
      <c r="T350"/>
      <c r="U350"/>
      <c r="V350"/>
      <c r="W350"/>
      <c r="X350"/>
      <c r="Y350"/>
      <c r="Z350"/>
      <c r="AA350"/>
      <c r="AB350"/>
      <c r="AC350"/>
      <c r="AD350"/>
      <c r="AE350"/>
      <c r="AF350"/>
      <c r="AG350"/>
      <c r="AH350"/>
      <c r="AI350"/>
      <c r="AJ350"/>
      <c r="AK350"/>
      <c r="AL350"/>
      <c r="AM350"/>
      <c r="AN350"/>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c r="BY350"/>
      <c r="BZ350"/>
      <c r="CA350"/>
      <c r="CB350"/>
      <c r="CC350"/>
      <c r="CD350"/>
      <c r="CE350"/>
      <c r="CF350"/>
      <c r="CG350"/>
    </row>
    <row r="351" spans="1:85" x14ac:dyDescent="0.2">
      <c r="A351" s="524"/>
      <c r="B351" s="524"/>
      <c r="C351" s="554"/>
      <c r="D351" s="524"/>
      <c r="E351" s="524"/>
      <c r="F351" s="555"/>
      <c r="G351" s="556"/>
      <c r="H351" s="556"/>
      <c r="I351" s="556"/>
      <c r="J351" s="556"/>
      <c r="K351"/>
      <c r="L351"/>
      <c r="M351"/>
      <c r="N351"/>
      <c r="O351"/>
      <c r="P351"/>
      <c r="Q351"/>
      <c r="R351"/>
      <c r="S351"/>
      <c r="T351"/>
      <c r="U351"/>
      <c r="V351"/>
      <c r="W351"/>
      <c r="X351"/>
      <c r="Y351"/>
      <c r="Z351"/>
      <c r="AA351"/>
      <c r="AB351"/>
      <c r="AC351"/>
      <c r="AD351"/>
      <c r="AE351"/>
      <c r="AF351"/>
      <c r="AG351"/>
      <c r="AH351"/>
      <c r="AI351"/>
      <c r="AJ351"/>
      <c r="AK351"/>
      <c r="AL351"/>
      <c r="AM351"/>
      <c r="AN35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c r="BY351"/>
      <c r="BZ351"/>
      <c r="CA351"/>
      <c r="CB351"/>
      <c r="CC351"/>
      <c r="CD351"/>
      <c r="CE351"/>
      <c r="CF351"/>
      <c r="CG351"/>
    </row>
    <row r="352" spans="1:85" x14ac:dyDescent="0.2">
      <c r="A352" s="524"/>
      <c r="B352" s="524"/>
      <c r="C352" s="554"/>
      <c r="D352" s="524"/>
      <c r="E352" s="524"/>
      <c r="F352" s="555"/>
      <c r="G352" s="556"/>
      <c r="H352" s="556"/>
      <c r="I352" s="556"/>
      <c r="J352" s="556"/>
      <c r="K352"/>
      <c r="L352"/>
      <c r="M352"/>
      <c r="N352"/>
      <c r="O352"/>
      <c r="P352"/>
      <c r="Q352"/>
      <c r="R352"/>
      <c r="S352"/>
      <c r="T352"/>
      <c r="U352"/>
      <c r="V352"/>
      <c r="W352"/>
      <c r="X352"/>
      <c r="Y352"/>
      <c r="Z352"/>
      <c r="AA352"/>
      <c r="AB352"/>
      <c r="AC352"/>
      <c r="AD352"/>
      <c r="AE352"/>
      <c r="AF352"/>
      <c r="AG352"/>
      <c r="AH352"/>
      <c r="AI352"/>
      <c r="AJ352"/>
      <c r="AK352"/>
      <c r="AL352"/>
      <c r="AM352"/>
      <c r="AN352"/>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c r="BY352"/>
      <c r="BZ352"/>
      <c r="CA352"/>
      <c r="CB352"/>
      <c r="CC352"/>
      <c r="CD352"/>
      <c r="CE352"/>
      <c r="CF352"/>
      <c r="CG352"/>
    </row>
    <row r="353" spans="1:85" x14ac:dyDescent="0.2">
      <c r="A353" s="524"/>
      <c r="B353" s="524"/>
      <c r="C353" s="554"/>
      <c r="D353" s="524"/>
      <c r="E353" s="524"/>
      <c r="F353" s="555"/>
      <c r="G353" s="556"/>
      <c r="H353" s="556"/>
      <c r="I353" s="556"/>
      <c r="J353" s="556"/>
      <c r="K353"/>
      <c r="L353"/>
      <c r="M353"/>
      <c r="N353"/>
      <c r="O353"/>
      <c r="P353"/>
      <c r="Q353"/>
      <c r="R353"/>
      <c r="S353"/>
      <c r="T353"/>
      <c r="U353"/>
      <c r="V353"/>
      <c r="W353"/>
      <c r="X353"/>
      <c r="Y353"/>
      <c r="Z353"/>
      <c r="AA353"/>
      <c r="AB353"/>
      <c r="AC353"/>
      <c r="AD353"/>
      <c r="AE353"/>
      <c r="AF353"/>
      <c r="AG353"/>
      <c r="AH353"/>
      <c r="AI353"/>
      <c r="AJ353"/>
      <c r="AK353"/>
      <c r="AL353"/>
      <c r="AM353"/>
      <c r="AN353"/>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c r="BY353"/>
      <c r="BZ353"/>
      <c r="CA353"/>
      <c r="CB353"/>
      <c r="CC353"/>
      <c r="CD353"/>
      <c r="CE353"/>
      <c r="CF353"/>
      <c r="CG353"/>
    </row>
    <row r="354" spans="1:85" x14ac:dyDescent="0.2">
      <c r="A354" s="524"/>
      <c r="B354" s="524"/>
      <c r="C354" s="554"/>
      <c r="D354" s="524"/>
      <c r="E354" s="524"/>
      <c r="F354" s="555"/>
      <c r="G354" s="556"/>
      <c r="H354" s="556"/>
      <c r="I354" s="556"/>
      <c r="J354" s="556"/>
      <c r="K354"/>
      <c r="L354"/>
      <c r="M354"/>
      <c r="N354"/>
      <c r="O354"/>
      <c r="P354"/>
      <c r="Q354"/>
      <c r="R354"/>
      <c r="S354"/>
      <c r="T354"/>
      <c r="U354"/>
      <c r="V354"/>
      <c r="W354"/>
      <c r="X354"/>
      <c r="Y354"/>
      <c r="Z354"/>
      <c r="AA354"/>
      <c r="AB354"/>
      <c r="AC354"/>
      <c r="AD354"/>
      <c r="AE354"/>
      <c r="AF354"/>
      <c r="AG354"/>
      <c r="AH354"/>
      <c r="AI354"/>
      <c r="AJ354"/>
      <c r="AK354"/>
      <c r="AL354"/>
      <c r="AM354"/>
      <c r="AN354"/>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c r="BY354"/>
      <c r="BZ354"/>
      <c r="CA354"/>
      <c r="CB354"/>
      <c r="CC354"/>
      <c r="CD354"/>
      <c r="CE354"/>
      <c r="CF354"/>
      <c r="CG354"/>
    </row>
    <row r="355" spans="1:85" x14ac:dyDescent="0.2">
      <c r="A355" s="524"/>
      <c r="B355" s="524"/>
      <c r="C355" s="554"/>
      <c r="D355" s="524"/>
      <c r="E355" s="524"/>
      <c r="F355" s="555"/>
      <c r="G355" s="556"/>
      <c r="H355" s="556"/>
      <c r="I355" s="556"/>
      <c r="J355" s="556"/>
      <c r="K355"/>
      <c r="L355"/>
      <c r="M355"/>
      <c r="N355"/>
      <c r="O355"/>
      <c r="P355"/>
      <c r="Q355"/>
      <c r="R355"/>
      <c r="S355"/>
      <c r="T355"/>
      <c r="U355"/>
      <c r="V355"/>
      <c r="W355"/>
      <c r="X355"/>
      <c r="Y355"/>
      <c r="Z355"/>
      <c r="AA355"/>
      <c r="AB355"/>
      <c r="AC355"/>
      <c r="AD355"/>
      <c r="AE355"/>
      <c r="AF355"/>
      <c r="AG355"/>
      <c r="AH355"/>
      <c r="AI355"/>
      <c r="AJ355"/>
      <c r="AK355"/>
      <c r="AL355"/>
      <c r="AM355"/>
      <c r="AN355"/>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c r="BY355"/>
      <c r="BZ355"/>
      <c r="CA355"/>
      <c r="CB355"/>
      <c r="CC355"/>
      <c r="CD355"/>
      <c r="CE355"/>
      <c r="CF355"/>
      <c r="CG355"/>
    </row>
    <row r="356" spans="1:85" x14ac:dyDescent="0.2">
      <c r="A356" s="524"/>
      <c r="B356" s="524"/>
      <c r="C356" s="554"/>
      <c r="D356" s="524"/>
      <c r="E356" s="524"/>
      <c r="F356" s="555"/>
      <c r="G356" s="556"/>
      <c r="H356" s="556"/>
      <c r="I356" s="556"/>
      <c r="J356" s="556"/>
      <c r="K356"/>
      <c r="L356"/>
      <c r="M356"/>
      <c r="N356"/>
      <c r="O356"/>
      <c r="P356"/>
      <c r="Q356"/>
      <c r="R356"/>
      <c r="S356"/>
      <c r="T356"/>
      <c r="U356"/>
      <c r="V356"/>
      <c r="W356"/>
      <c r="X356"/>
      <c r="Y356"/>
      <c r="Z356"/>
      <c r="AA356"/>
      <c r="AB356"/>
      <c r="AC356"/>
      <c r="AD356"/>
      <c r="AE356"/>
      <c r="AF356"/>
      <c r="AG356"/>
      <c r="AH356"/>
      <c r="AI356"/>
      <c r="AJ356"/>
      <c r="AK356"/>
      <c r="AL356"/>
      <c r="AM356"/>
      <c r="AN356"/>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c r="BY356"/>
      <c r="BZ356"/>
      <c r="CA356"/>
      <c r="CB356"/>
      <c r="CC356"/>
      <c r="CD356"/>
      <c r="CE356"/>
      <c r="CF356"/>
      <c r="CG356"/>
    </row>
    <row r="357" spans="1:85" x14ac:dyDescent="0.2">
      <c r="A357" s="524"/>
      <c r="B357" s="524"/>
      <c r="C357" s="554"/>
      <c r="D357" s="524"/>
      <c r="E357" s="524"/>
      <c r="F357" s="555"/>
      <c r="G357" s="556"/>
      <c r="H357" s="556"/>
      <c r="I357" s="556"/>
      <c r="J357" s="556"/>
      <c r="K357"/>
      <c r="L357"/>
      <c r="M357"/>
      <c r="N357"/>
      <c r="O357"/>
      <c r="P357"/>
      <c r="Q357"/>
      <c r="R357"/>
      <c r="S357"/>
      <c r="T357"/>
      <c r="U357"/>
      <c r="V357"/>
      <c r="W357"/>
      <c r="X357"/>
      <c r="Y357"/>
      <c r="Z357"/>
      <c r="AA357"/>
      <c r="AB357"/>
      <c r="AC357"/>
      <c r="AD357"/>
      <c r="AE357"/>
      <c r="AF357"/>
      <c r="AG357"/>
      <c r="AH357"/>
      <c r="AI357"/>
      <c r="AJ357"/>
      <c r="AK357"/>
      <c r="AL357"/>
      <c r="AM357"/>
      <c r="AN357"/>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c r="BY357"/>
      <c r="BZ357"/>
      <c r="CA357"/>
      <c r="CB357"/>
      <c r="CC357"/>
      <c r="CD357"/>
      <c r="CE357"/>
      <c r="CF357"/>
      <c r="CG357"/>
    </row>
    <row r="358" spans="1:85" x14ac:dyDescent="0.2">
      <c r="A358" s="524"/>
      <c r="B358" s="524"/>
      <c r="C358" s="554"/>
      <c r="D358" s="524"/>
      <c r="E358" s="524"/>
      <c r="F358" s="555"/>
      <c r="G358" s="556"/>
      <c r="H358" s="556"/>
      <c r="I358" s="556"/>
      <c r="J358" s="556"/>
      <c r="K358"/>
      <c r="L358"/>
      <c r="M358"/>
      <c r="N358"/>
      <c r="O358"/>
      <c r="P358"/>
      <c r="Q358"/>
      <c r="R358"/>
      <c r="S358"/>
      <c r="T358"/>
      <c r="U358"/>
      <c r="V358"/>
      <c r="W358"/>
      <c r="X358"/>
      <c r="Y358"/>
      <c r="Z358"/>
      <c r="AA358"/>
      <c r="AB358"/>
      <c r="AC358"/>
      <c r="AD358"/>
      <c r="AE358"/>
      <c r="AF358"/>
      <c r="AG358"/>
      <c r="AH358"/>
      <c r="AI358"/>
      <c r="AJ358"/>
      <c r="AK358"/>
      <c r="AL358"/>
      <c r="AM358"/>
      <c r="AN358"/>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c r="BY358"/>
      <c r="BZ358"/>
      <c r="CA358"/>
      <c r="CB358"/>
      <c r="CC358"/>
      <c r="CD358"/>
      <c r="CE358"/>
      <c r="CF358"/>
      <c r="CG358"/>
    </row>
    <row r="359" spans="1:85" x14ac:dyDescent="0.2">
      <c r="A359" s="524"/>
      <c r="B359" s="524"/>
      <c r="C359" s="554"/>
      <c r="D359" s="524"/>
      <c r="E359" s="524"/>
      <c r="F359" s="555"/>
      <c r="G359" s="556"/>
      <c r="H359" s="556"/>
      <c r="I359" s="556"/>
      <c r="J359" s="556"/>
      <c r="K359"/>
      <c r="L359"/>
      <c r="M359"/>
      <c r="N359"/>
      <c r="O359"/>
      <c r="P359"/>
      <c r="Q359"/>
      <c r="R359"/>
      <c r="S359"/>
      <c r="T359"/>
      <c r="U359"/>
      <c r="V359"/>
      <c r="W359"/>
      <c r="X359"/>
      <c r="Y359"/>
      <c r="Z359"/>
      <c r="AA359"/>
      <c r="AB359"/>
      <c r="AC359"/>
      <c r="AD359"/>
      <c r="AE359"/>
      <c r="AF359"/>
      <c r="AG359"/>
      <c r="AH359"/>
      <c r="AI359"/>
      <c r="AJ359"/>
      <c r="AK359"/>
      <c r="AL359"/>
      <c r="AM359"/>
      <c r="AN359"/>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c r="BY359"/>
      <c r="BZ359"/>
      <c r="CA359"/>
      <c r="CB359"/>
      <c r="CC359"/>
      <c r="CD359"/>
      <c r="CE359"/>
      <c r="CF359"/>
      <c r="CG359"/>
    </row>
    <row r="360" spans="1:85" x14ac:dyDescent="0.2">
      <c r="A360" s="524"/>
      <c r="B360" s="524"/>
      <c r="C360" s="554"/>
      <c r="D360" s="524"/>
      <c r="E360" s="524"/>
      <c r="F360" s="555"/>
      <c r="G360" s="556"/>
      <c r="H360" s="556"/>
      <c r="I360" s="556"/>
      <c r="J360" s="556"/>
      <c r="K360"/>
      <c r="L360"/>
      <c r="M360"/>
      <c r="N360"/>
      <c r="O360"/>
      <c r="P360"/>
      <c r="Q360"/>
      <c r="R360"/>
      <c r="S360"/>
      <c r="T360"/>
      <c r="U360"/>
      <c r="V360"/>
      <c r="W360"/>
      <c r="X360"/>
      <c r="Y360"/>
      <c r="Z360"/>
      <c r="AA360"/>
      <c r="AB360"/>
      <c r="AC360"/>
      <c r="AD360"/>
      <c r="AE360"/>
      <c r="AF360"/>
      <c r="AG360"/>
      <c r="AH360"/>
      <c r="AI360"/>
      <c r="AJ360"/>
      <c r="AK360"/>
      <c r="AL360"/>
      <c r="AM360"/>
      <c r="AN360"/>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c r="BY360"/>
      <c r="BZ360"/>
      <c r="CA360"/>
      <c r="CB360"/>
      <c r="CC360"/>
      <c r="CD360"/>
      <c r="CE360"/>
      <c r="CF360"/>
      <c r="CG360"/>
    </row>
    <row r="361" spans="1:85" x14ac:dyDescent="0.2">
      <c r="A361" s="524"/>
      <c r="B361" s="524"/>
      <c r="C361" s="554"/>
      <c r="D361" s="524"/>
      <c r="E361" s="524"/>
      <c r="F361" s="555"/>
      <c r="G361" s="556"/>
      <c r="H361" s="556"/>
      <c r="I361" s="556"/>
      <c r="J361" s="556"/>
      <c r="K361"/>
      <c r="L361"/>
      <c r="M361"/>
      <c r="N361"/>
      <c r="O361"/>
      <c r="P361"/>
      <c r="Q361"/>
      <c r="R361"/>
      <c r="S361"/>
      <c r="T361"/>
      <c r="U361"/>
      <c r="V361"/>
      <c r="W361"/>
      <c r="X361"/>
      <c r="Y361"/>
      <c r="Z361"/>
      <c r="AA361"/>
      <c r="AB361"/>
      <c r="AC361"/>
      <c r="AD361"/>
      <c r="AE361"/>
      <c r="AF361"/>
      <c r="AG361"/>
      <c r="AH361"/>
      <c r="AI361"/>
      <c r="AJ361"/>
      <c r="AK361"/>
      <c r="AL361"/>
      <c r="AM361"/>
      <c r="AN36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c r="BY361"/>
      <c r="BZ361"/>
      <c r="CA361"/>
      <c r="CB361"/>
      <c r="CC361"/>
      <c r="CD361"/>
      <c r="CE361"/>
      <c r="CF361"/>
      <c r="CG361"/>
    </row>
    <row r="362" spans="1:85" x14ac:dyDescent="0.2">
      <c r="A362" s="524"/>
      <c r="B362" s="524"/>
      <c r="C362" s="554"/>
      <c r="D362" s="524"/>
      <c r="E362" s="524"/>
      <c r="F362" s="555"/>
      <c r="G362" s="556"/>
      <c r="H362" s="556"/>
      <c r="I362" s="556"/>
      <c r="J362" s="556"/>
      <c r="K362"/>
      <c r="L362"/>
      <c r="M362"/>
      <c r="N362"/>
      <c r="O362"/>
      <c r="P362"/>
      <c r="Q362"/>
      <c r="R362"/>
      <c r="S362"/>
      <c r="T362"/>
      <c r="U362"/>
      <c r="V362"/>
      <c r="W362"/>
      <c r="X362"/>
      <c r="Y362"/>
      <c r="Z362"/>
      <c r="AA362"/>
      <c r="AB362"/>
      <c r="AC362"/>
      <c r="AD362"/>
      <c r="AE362"/>
      <c r="AF362"/>
      <c r="AG362"/>
      <c r="AH362"/>
      <c r="AI362"/>
      <c r="AJ362"/>
      <c r="AK362"/>
      <c r="AL362"/>
      <c r="AM362"/>
      <c r="AN362"/>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c r="BY362"/>
      <c r="BZ362"/>
      <c r="CA362"/>
      <c r="CB362"/>
      <c r="CC362"/>
      <c r="CD362"/>
      <c r="CE362"/>
      <c r="CF362"/>
      <c r="CG362"/>
    </row>
    <row r="363" spans="1:85" x14ac:dyDescent="0.2">
      <c r="A363" s="524"/>
      <c r="B363" s="524"/>
      <c r="C363" s="554"/>
      <c r="D363" s="524"/>
      <c r="E363" s="524"/>
      <c r="F363" s="555"/>
      <c r="G363" s="556"/>
      <c r="H363" s="556"/>
      <c r="I363" s="556"/>
      <c r="J363" s="556"/>
      <c r="K363"/>
      <c r="L363"/>
      <c r="M363"/>
      <c r="N363"/>
      <c r="O363"/>
      <c r="P363"/>
      <c r="Q363"/>
      <c r="R363"/>
      <c r="S363"/>
      <c r="T363"/>
      <c r="U363"/>
      <c r="V363"/>
      <c r="W363"/>
      <c r="X363"/>
      <c r="Y363"/>
      <c r="Z363"/>
      <c r="AA363"/>
      <c r="AB363"/>
      <c r="AC363"/>
      <c r="AD363"/>
      <c r="AE363"/>
      <c r="AF363"/>
      <c r="AG363"/>
      <c r="AH363"/>
      <c r="AI363"/>
      <c r="AJ363"/>
      <c r="AK363"/>
      <c r="AL363"/>
      <c r="AM363"/>
      <c r="AN363"/>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c r="BY363"/>
      <c r="BZ363"/>
      <c r="CA363"/>
      <c r="CB363"/>
      <c r="CC363"/>
      <c r="CD363"/>
      <c r="CE363"/>
      <c r="CF363"/>
      <c r="CG363"/>
    </row>
    <row r="364" spans="1:85" x14ac:dyDescent="0.2">
      <c r="A364" s="524"/>
      <c r="B364" s="524"/>
      <c r="C364" s="554"/>
      <c r="D364" s="524"/>
      <c r="E364" s="524"/>
      <c r="F364" s="555"/>
      <c r="G364" s="556"/>
      <c r="H364" s="556"/>
      <c r="I364" s="556"/>
      <c r="J364" s="556"/>
      <c r="K364"/>
      <c r="L364"/>
      <c r="M364"/>
      <c r="N364"/>
      <c r="O364"/>
      <c r="P364"/>
      <c r="Q364"/>
      <c r="R364"/>
      <c r="S364"/>
      <c r="T364"/>
      <c r="U364"/>
      <c r="V364"/>
      <c r="W364"/>
      <c r="X364"/>
      <c r="Y364"/>
      <c r="Z364"/>
      <c r="AA364"/>
      <c r="AB364"/>
      <c r="AC364"/>
      <c r="AD364"/>
      <c r="AE364"/>
      <c r="AF364"/>
      <c r="AG364"/>
      <c r="AH364"/>
      <c r="AI364"/>
      <c r="AJ364"/>
      <c r="AK364"/>
      <c r="AL364"/>
      <c r="AM364"/>
      <c r="AN364"/>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c r="BY364"/>
      <c r="BZ364"/>
      <c r="CA364"/>
      <c r="CB364"/>
      <c r="CC364"/>
      <c r="CD364"/>
      <c r="CE364"/>
      <c r="CF364"/>
      <c r="CG364"/>
    </row>
    <row r="365" spans="1:85" x14ac:dyDescent="0.2">
      <c r="A365" s="524"/>
      <c r="B365" s="524"/>
      <c r="C365" s="554"/>
      <c r="D365" s="524"/>
      <c r="E365" s="524"/>
      <c r="F365" s="555"/>
      <c r="G365" s="556"/>
      <c r="H365" s="556"/>
      <c r="I365" s="556"/>
      <c r="J365" s="556"/>
      <c r="K365"/>
      <c r="L365"/>
      <c r="M365"/>
      <c r="N365"/>
      <c r="O365"/>
      <c r="P365"/>
      <c r="Q365"/>
      <c r="R365"/>
      <c r="S365"/>
      <c r="T365"/>
      <c r="U365"/>
      <c r="V365"/>
      <c r="W365"/>
      <c r="X365"/>
      <c r="Y365"/>
      <c r="Z365"/>
      <c r="AA365"/>
      <c r="AB365"/>
      <c r="AC365"/>
      <c r="AD365"/>
      <c r="AE365"/>
      <c r="AF365"/>
      <c r="AG365"/>
      <c r="AH365"/>
      <c r="AI365"/>
      <c r="AJ365"/>
      <c r="AK365"/>
      <c r="AL365"/>
      <c r="AM365"/>
      <c r="AN365"/>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c r="BY365"/>
      <c r="BZ365"/>
      <c r="CA365"/>
      <c r="CB365"/>
      <c r="CC365"/>
      <c r="CD365"/>
      <c r="CE365"/>
      <c r="CF365"/>
      <c r="CG365"/>
    </row>
    <row r="366" spans="1:85" x14ac:dyDescent="0.2">
      <c r="A366" s="524"/>
      <c r="B366" s="524"/>
      <c r="C366" s="554"/>
      <c r="D366" s="524"/>
      <c r="E366" s="524"/>
      <c r="F366" s="555"/>
      <c r="G366" s="556"/>
      <c r="H366" s="556"/>
      <c r="I366" s="556"/>
      <c r="J366" s="556"/>
      <c r="K366"/>
      <c r="L366"/>
      <c r="M366"/>
      <c r="N366"/>
      <c r="O366"/>
      <c r="P366"/>
      <c r="Q366"/>
      <c r="R366"/>
      <c r="S366"/>
      <c r="T366"/>
      <c r="U366"/>
      <c r="V366"/>
      <c r="W366"/>
      <c r="X366"/>
      <c r="Y366"/>
      <c r="Z366"/>
      <c r="AA366"/>
      <c r="AB366"/>
      <c r="AC366"/>
      <c r="AD366"/>
      <c r="AE366"/>
      <c r="AF366"/>
      <c r="AG366"/>
      <c r="AH366"/>
      <c r="AI366"/>
      <c r="AJ366"/>
      <c r="AK366"/>
      <c r="AL366"/>
      <c r="AM366"/>
      <c r="AN366"/>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c r="BY366"/>
      <c r="BZ366"/>
      <c r="CA366"/>
      <c r="CB366"/>
      <c r="CC366"/>
      <c r="CD366"/>
      <c r="CE366"/>
      <c r="CF366"/>
      <c r="CG366"/>
    </row>
    <row r="367" spans="1:85" x14ac:dyDescent="0.2">
      <c r="A367" s="524"/>
      <c r="B367" s="524"/>
      <c r="C367" s="554"/>
      <c r="D367" s="524"/>
      <c r="E367" s="524"/>
      <c r="F367" s="555"/>
      <c r="G367" s="556"/>
      <c r="H367" s="556"/>
      <c r="I367" s="556"/>
      <c r="J367" s="556"/>
      <c r="K367"/>
      <c r="L367"/>
      <c r="M367"/>
      <c r="N367"/>
      <c r="O367"/>
      <c r="P367"/>
      <c r="Q367"/>
      <c r="R367"/>
      <c r="S367"/>
      <c r="T367"/>
      <c r="U367"/>
      <c r="V367"/>
      <c r="W367"/>
      <c r="X367"/>
      <c r="Y367"/>
      <c r="Z367"/>
      <c r="AA367"/>
      <c r="AB367"/>
      <c r="AC367"/>
      <c r="AD367"/>
      <c r="AE367"/>
      <c r="AF367"/>
      <c r="AG367"/>
      <c r="AH367"/>
      <c r="AI367"/>
      <c r="AJ367"/>
      <c r="AK367"/>
      <c r="AL367"/>
      <c r="AM367"/>
      <c r="AN367"/>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c r="BY367"/>
      <c r="BZ367"/>
      <c r="CA367"/>
      <c r="CB367"/>
      <c r="CC367"/>
      <c r="CD367"/>
      <c r="CE367"/>
      <c r="CF367"/>
      <c r="CG367"/>
    </row>
    <row r="368" spans="1:85" x14ac:dyDescent="0.2">
      <c r="A368" s="524"/>
      <c r="B368" s="524"/>
      <c r="C368" s="554"/>
      <c r="D368" s="524"/>
      <c r="E368" s="524"/>
      <c r="F368" s="555"/>
      <c r="G368" s="556"/>
      <c r="H368" s="556"/>
      <c r="I368" s="556"/>
      <c r="J368" s="556"/>
      <c r="K368"/>
      <c r="L368"/>
      <c r="M368"/>
      <c r="N368"/>
      <c r="O368"/>
      <c r="P368"/>
      <c r="Q368"/>
      <c r="R368"/>
      <c r="S368"/>
      <c r="T368"/>
      <c r="U368"/>
      <c r="V368"/>
      <c r="W368"/>
      <c r="X368"/>
      <c r="Y368"/>
      <c r="Z368"/>
      <c r="AA368"/>
      <c r="AB368"/>
      <c r="AC368"/>
      <c r="AD368"/>
      <c r="AE368"/>
      <c r="AF368"/>
      <c r="AG368"/>
      <c r="AH368"/>
      <c r="AI368"/>
      <c r="AJ368"/>
      <c r="AK368"/>
      <c r="AL368"/>
      <c r="AM368"/>
      <c r="AN368"/>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c r="BY368"/>
      <c r="BZ368"/>
      <c r="CA368"/>
      <c r="CB368"/>
      <c r="CC368"/>
      <c r="CD368"/>
      <c r="CE368"/>
      <c r="CF368"/>
      <c r="CG368"/>
    </row>
    <row r="369" spans="1:85" x14ac:dyDescent="0.2">
      <c r="A369" s="524"/>
      <c r="B369" s="524"/>
      <c r="C369" s="554"/>
      <c r="D369" s="524"/>
      <c r="E369" s="524"/>
      <c r="F369" s="555"/>
      <c r="G369" s="556"/>
      <c r="H369" s="556"/>
      <c r="I369" s="556"/>
      <c r="J369" s="556"/>
      <c r="K369"/>
      <c r="L369"/>
      <c r="M369"/>
      <c r="N369"/>
      <c r="O369"/>
      <c r="P369"/>
      <c r="Q369"/>
      <c r="R369"/>
      <c r="S369"/>
      <c r="T369"/>
      <c r="U369"/>
      <c r="V369"/>
      <c r="W369"/>
      <c r="X369"/>
      <c r="Y369"/>
      <c r="Z369"/>
      <c r="AA369"/>
      <c r="AB369"/>
      <c r="AC369"/>
      <c r="AD369"/>
      <c r="AE369"/>
      <c r="AF369"/>
      <c r="AG369"/>
      <c r="AH369"/>
      <c r="AI369"/>
      <c r="AJ369"/>
      <c r="AK369"/>
      <c r="AL369"/>
      <c r="AM369"/>
      <c r="AN369"/>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c r="BY369"/>
      <c r="BZ369"/>
      <c r="CA369"/>
      <c r="CB369"/>
      <c r="CC369"/>
      <c r="CD369"/>
      <c r="CE369"/>
      <c r="CF369"/>
      <c r="CG369"/>
    </row>
    <row r="370" spans="1:85" x14ac:dyDescent="0.2">
      <c r="A370" s="524"/>
      <c r="B370" s="524"/>
      <c r="C370" s="554"/>
      <c r="D370" s="524"/>
      <c r="E370" s="524"/>
      <c r="F370" s="555"/>
      <c r="G370" s="556"/>
      <c r="H370" s="556"/>
      <c r="I370" s="556"/>
      <c r="J370" s="556"/>
      <c r="K370"/>
      <c r="L370"/>
      <c r="M370"/>
      <c r="N370"/>
      <c r="O370"/>
      <c r="P370"/>
      <c r="Q370"/>
      <c r="R370"/>
      <c r="S370"/>
      <c r="T370"/>
      <c r="U370"/>
      <c r="V370"/>
      <c r="W370"/>
      <c r="X370"/>
      <c r="Y370"/>
      <c r="Z370"/>
      <c r="AA370"/>
      <c r="AB370"/>
      <c r="AC370"/>
      <c r="AD370"/>
      <c r="AE370"/>
      <c r="AF370"/>
      <c r="AG370"/>
      <c r="AH370"/>
      <c r="AI370"/>
      <c r="AJ370"/>
      <c r="AK370"/>
      <c r="AL370"/>
      <c r="AM370"/>
      <c r="AN370"/>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c r="BY370"/>
      <c r="BZ370"/>
      <c r="CA370"/>
      <c r="CB370"/>
      <c r="CC370"/>
      <c r="CD370"/>
      <c r="CE370"/>
      <c r="CF370"/>
      <c r="CG370"/>
    </row>
    <row r="371" spans="1:85" x14ac:dyDescent="0.2">
      <c r="A371" s="524"/>
      <c r="B371" s="524"/>
      <c r="C371" s="554"/>
      <c r="D371" s="524"/>
      <c r="E371" s="524"/>
      <c r="F371" s="555"/>
      <c r="G371" s="556"/>
      <c r="H371" s="556"/>
      <c r="I371" s="556"/>
      <c r="J371" s="556"/>
      <c r="K371"/>
      <c r="L371"/>
      <c r="M371"/>
      <c r="N371"/>
      <c r="O371"/>
      <c r="P371"/>
      <c r="Q371"/>
      <c r="R371"/>
      <c r="S371"/>
      <c r="T371"/>
      <c r="U371"/>
      <c r="V371"/>
      <c r="W371"/>
      <c r="X371"/>
      <c r="Y371"/>
      <c r="Z371"/>
      <c r="AA371"/>
      <c r="AB371"/>
      <c r="AC371"/>
      <c r="AD371"/>
      <c r="AE371"/>
      <c r="AF371"/>
      <c r="AG371"/>
      <c r="AH371"/>
      <c r="AI371"/>
      <c r="AJ371"/>
      <c r="AK371"/>
      <c r="AL371"/>
      <c r="AM371"/>
      <c r="AN371"/>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c r="BY371"/>
      <c r="BZ371"/>
      <c r="CA371"/>
      <c r="CB371"/>
      <c r="CC371"/>
      <c r="CD371"/>
      <c r="CE371"/>
      <c r="CF371"/>
      <c r="CG371"/>
    </row>
    <row r="372" spans="1:85" x14ac:dyDescent="0.2">
      <c r="A372" s="524"/>
      <c r="B372" s="524"/>
      <c r="C372" s="554"/>
      <c r="D372" s="524"/>
      <c r="E372" s="524"/>
      <c r="F372" s="555"/>
      <c r="G372" s="556"/>
      <c r="H372" s="556"/>
      <c r="I372" s="556"/>
      <c r="J372" s="556"/>
      <c r="K372"/>
      <c r="L372"/>
      <c r="M372"/>
      <c r="N372"/>
      <c r="O372"/>
      <c r="P372"/>
      <c r="Q372"/>
      <c r="R372"/>
      <c r="S372"/>
      <c r="T372"/>
      <c r="U372"/>
      <c r="V372"/>
      <c r="W372"/>
      <c r="X372"/>
      <c r="Y372"/>
      <c r="Z372"/>
      <c r="AA372"/>
      <c r="AB372"/>
      <c r="AC372"/>
      <c r="AD372"/>
      <c r="AE372"/>
      <c r="AF372"/>
      <c r="AG372"/>
      <c r="AH372"/>
      <c r="AI372"/>
      <c r="AJ372"/>
      <c r="AK372"/>
      <c r="AL372"/>
      <c r="AM372"/>
      <c r="AN372"/>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c r="BY372"/>
      <c r="BZ372"/>
      <c r="CA372"/>
      <c r="CB372"/>
      <c r="CC372"/>
      <c r="CD372"/>
      <c r="CE372"/>
      <c r="CF372"/>
      <c r="CG372"/>
    </row>
    <row r="373" spans="1:85" x14ac:dyDescent="0.2">
      <c r="A373" s="524"/>
      <c r="B373" s="524"/>
      <c r="C373" s="554"/>
      <c r="D373" s="524"/>
      <c r="E373" s="524"/>
      <c r="F373" s="555"/>
      <c r="G373" s="556"/>
      <c r="H373" s="556"/>
      <c r="I373" s="556"/>
      <c r="J373" s="556"/>
      <c r="K373"/>
      <c r="L373"/>
      <c r="M373"/>
      <c r="N373"/>
      <c r="O373"/>
      <c r="P373"/>
      <c r="Q373"/>
      <c r="R373"/>
      <c r="S373"/>
      <c r="T373"/>
      <c r="U373"/>
      <c r="V373"/>
      <c r="W373"/>
      <c r="X373"/>
      <c r="Y373"/>
      <c r="Z373"/>
      <c r="AA373"/>
      <c r="AB373"/>
      <c r="AC373"/>
      <c r="AD373"/>
      <c r="AE373"/>
      <c r="AF373"/>
      <c r="AG373"/>
      <c r="AH373"/>
      <c r="AI373"/>
      <c r="AJ373"/>
      <c r="AK373"/>
      <c r="AL373"/>
      <c r="AM373"/>
      <c r="AN373"/>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c r="BY373"/>
      <c r="BZ373"/>
      <c r="CA373"/>
      <c r="CB373"/>
      <c r="CC373"/>
      <c r="CD373"/>
      <c r="CE373"/>
      <c r="CF373"/>
      <c r="CG373"/>
    </row>
    <row r="374" spans="1:85" x14ac:dyDescent="0.2">
      <c r="A374" s="524"/>
      <c r="B374" s="524"/>
      <c r="C374" s="554"/>
      <c r="D374" s="524"/>
      <c r="E374" s="524"/>
      <c r="F374" s="555"/>
      <c r="G374" s="556"/>
      <c r="H374" s="556"/>
      <c r="I374" s="556"/>
      <c r="J374" s="556"/>
      <c r="K374"/>
      <c r="L374"/>
      <c r="M374"/>
      <c r="N374"/>
      <c r="O374"/>
      <c r="P374"/>
      <c r="Q374"/>
      <c r="R374"/>
      <c r="S374"/>
      <c r="T374"/>
      <c r="U374"/>
      <c r="V374"/>
      <c r="W374"/>
      <c r="X374"/>
      <c r="Y374"/>
      <c r="Z374"/>
      <c r="AA374"/>
      <c r="AB374"/>
      <c r="AC374"/>
      <c r="AD374"/>
      <c r="AE374"/>
      <c r="AF374"/>
      <c r="AG374"/>
      <c r="AH374"/>
      <c r="AI374"/>
      <c r="AJ374"/>
      <c r="AK374"/>
      <c r="AL374"/>
      <c r="AM374"/>
      <c r="AN3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c r="BY374"/>
      <c r="BZ374"/>
      <c r="CA374"/>
      <c r="CB374"/>
      <c r="CC374"/>
      <c r="CD374"/>
      <c r="CE374"/>
      <c r="CF374"/>
      <c r="CG374"/>
    </row>
    <row r="375" spans="1:85" x14ac:dyDescent="0.2">
      <c r="A375" s="524"/>
      <c r="B375" s="524"/>
      <c r="C375" s="554"/>
      <c r="D375" s="524"/>
      <c r="E375" s="524"/>
      <c r="F375" s="555"/>
      <c r="G375" s="556"/>
      <c r="H375" s="556"/>
      <c r="I375" s="556"/>
      <c r="J375" s="556"/>
      <c r="K375"/>
      <c r="L375"/>
      <c r="M375"/>
      <c r="N375"/>
      <c r="O375"/>
      <c r="P375"/>
      <c r="Q375"/>
      <c r="R375"/>
      <c r="S375"/>
      <c r="T375"/>
      <c r="U375"/>
      <c r="V375"/>
      <c r="W375"/>
      <c r="X375"/>
      <c r="Y375"/>
      <c r="Z375"/>
      <c r="AA375"/>
      <c r="AB375"/>
      <c r="AC375"/>
      <c r="AD375"/>
      <c r="AE375"/>
      <c r="AF375"/>
      <c r="AG375"/>
      <c r="AH375"/>
      <c r="AI375"/>
      <c r="AJ375"/>
      <c r="AK375"/>
      <c r="AL375"/>
      <c r="AM375"/>
      <c r="AN375"/>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c r="BY375"/>
      <c r="BZ375"/>
      <c r="CA375"/>
      <c r="CB375"/>
      <c r="CC375"/>
      <c r="CD375"/>
      <c r="CE375"/>
      <c r="CF375"/>
      <c r="CG375"/>
    </row>
    <row r="376" spans="1:85" x14ac:dyDescent="0.2">
      <c r="A376" s="524"/>
      <c r="B376" s="524"/>
      <c r="C376" s="554"/>
      <c r="D376" s="524"/>
      <c r="E376" s="524"/>
      <c r="F376" s="555"/>
      <c r="G376" s="556"/>
      <c r="H376" s="556"/>
      <c r="I376" s="556"/>
      <c r="J376" s="556"/>
      <c r="K376"/>
      <c r="L376"/>
      <c r="M376"/>
      <c r="N376"/>
      <c r="O376"/>
      <c r="P376"/>
      <c r="Q376"/>
      <c r="R376"/>
      <c r="S376"/>
      <c r="T376"/>
      <c r="U376"/>
      <c r="V376"/>
      <c r="W376"/>
      <c r="X376"/>
      <c r="Y376"/>
      <c r="Z376"/>
      <c r="AA376"/>
      <c r="AB376"/>
      <c r="AC376"/>
      <c r="AD376"/>
      <c r="AE376"/>
      <c r="AF376"/>
      <c r="AG376"/>
      <c r="AH376"/>
      <c r="AI376"/>
      <c r="AJ376"/>
      <c r="AK376"/>
      <c r="AL376"/>
      <c r="AM376"/>
      <c r="AN376"/>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c r="BY376"/>
      <c r="BZ376"/>
      <c r="CA376"/>
      <c r="CB376"/>
      <c r="CC376"/>
      <c r="CD376"/>
      <c r="CE376"/>
      <c r="CF376"/>
      <c r="CG376"/>
    </row>
    <row r="377" spans="1:85" x14ac:dyDescent="0.2">
      <c r="A377" s="524"/>
      <c r="B377" s="524"/>
      <c r="C377" s="554"/>
      <c r="D377" s="524"/>
      <c r="E377" s="524"/>
      <c r="F377" s="555"/>
      <c r="G377" s="556"/>
      <c r="H377" s="556"/>
      <c r="I377" s="556"/>
      <c r="J377" s="556"/>
      <c r="K377"/>
      <c r="L377"/>
      <c r="M377"/>
      <c r="N377"/>
      <c r="O377"/>
      <c r="P377"/>
      <c r="Q377"/>
      <c r="R377"/>
      <c r="S377"/>
      <c r="T377"/>
      <c r="U377"/>
      <c r="V377"/>
      <c r="W377"/>
      <c r="X377"/>
      <c r="Y377"/>
      <c r="Z377"/>
      <c r="AA377"/>
      <c r="AB377"/>
      <c r="AC377"/>
      <c r="AD377"/>
      <c r="AE377"/>
      <c r="AF377"/>
      <c r="AG377"/>
      <c r="AH377"/>
      <c r="AI377"/>
      <c r="AJ377"/>
      <c r="AK377"/>
      <c r="AL377"/>
      <c r="AM377"/>
      <c r="AN377"/>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c r="BY377"/>
      <c r="BZ377"/>
      <c r="CA377"/>
      <c r="CB377"/>
      <c r="CC377"/>
      <c r="CD377"/>
      <c r="CE377"/>
      <c r="CF377"/>
      <c r="CG377"/>
    </row>
    <row r="378" spans="1:85" x14ac:dyDescent="0.2">
      <c r="A378" s="524"/>
      <c r="B378" s="524"/>
      <c r="C378" s="554"/>
      <c r="D378" s="524"/>
      <c r="E378" s="524"/>
      <c r="F378" s="555"/>
      <c r="G378" s="556"/>
      <c r="H378" s="556"/>
      <c r="I378" s="556"/>
      <c r="J378" s="556"/>
      <c r="K378"/>
      <c r="L378"/>
      <c r="M378"/>
      <c r="N378"/>
      <c r="O378"/>
      <c r="P378"/>
      <c r="Q378"/>
      <c r="R378"/>
      <c r="S378"/>
      <c r="T378"/>
      <c r="U378"/>
      <c r="V378"/>
      <c r="W378"/>
      <c r="X378"/>
      <c r="Y378"/>
      <c r="Z378"/>
      <c r="AA378"/>
      <c r="AB378"/>
      <c r="AC378"/>
      <c r="AD378"/>
      <c r="AE378"/>
      <c r="AF378"/>
      <c r="AG378"/>
      <c r="AH378"/>
      <c r="AI378"/>
      <c r="AJ378"/>
      <c r="AK378"/>
      <c r="AL378"/>
      <c r="AM378"/>
      <c r="AN378"/>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c r="BY378"/>
      <c r="BZ378"/>
      <c r="CA378"/>
      <c r="CB378"/>
      <c r="CC378"/>
      <c r="CD378"/>
      <c r="CE378"/>
      <c r="CF378"/>
      <c r="CG378"/>
    </row>
    <row r="379" spans="1:85" x14ac:dyDescent="0.2">
      <c r="A379" s="524"/>
      <c r="B379" s="524"/>
      <c r="C379" s="554"/>
      <c r="D379" s="524"/>
      <c r="E379" s="524"/>
      <c r="F379" s="555"/>
      <c r="G379" s="556"/>
      <c r="H379" s="556"/>
      <c r="I379" s="556"/>
      <c r="J379" s="556"/>
      <c r="K379"/>
      <c r="L379"/>
      <c r="M379"/>
      <c r="N379"/>
      <c r="O379"/>
      <c r="P379"/>
      <c r="Q379"/>
      <c r="R379"/>
      <c r="S379"/>
      <c r="T379"/>
      <c r="U379"/>
      <c r="V379"/>
      <c r="W379"/>
      <c r="X379"/>
      <c r="Y379"/>
      <c r="Z379"/>
      <c r="AA379"/>
      <c r="AB379"/>
      <c r="AC379"/>
      <c r="AD379"/>
      <c r="AE379"/>
      <c r="AF379"/>
      <c r="AG379"/>
      <c r="AH379"/>
      <c r="AI379"/>
      <c r="AJ379"/>
      <c r="AK379"/>
      <c r="AL379"/>
      <c r="AM379"/>
      <c r="AN379"/>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c r="BY379"/>
      <c r="BZ379"/>
      <c r="CA379"/>
      <c r="CB379"/>
      <c r="CC379"/>
      <c r="CD379"/>
      <c r="CE379"/>
      <c r="CF379"/>
      <c r="CG379"/>
    </row>
    <row r="380" spans="1:85" x14ac:dyDescent="0.2">
      <c r="A380" s="524"/>
      <c r="B380" s="524"/>
      <c r="C380" s="554"/>
      <c r="D380" s="524"/>
      <c r="E380" s="524"/>
      <c r="F380" s="555"/>
      <c r="G380" s="556"/>
      <c r="H380" s="556"/>
      <c r="I380" s="556"/>
      <c r="J380" s="556"/>
      <c r="K380"/>
      <c r="L380"/>
      <c r="M380"/>
      <c r="N380"/>
      <c r="O380"/>
      <c r="P380"/>
      <c r="Q380"/>
      <c r="R380"/>
      <c r="S380"/>
      <c r="T380"/>
      <c r="U380"/>
      <c r="V380"/>
      <c r="W380"/>
      <c r="X380"/>
      <c r="Y380"/>
      <c r="Z380"/>
      <c r="AA380"/>
      <c r="AB380"/>
      <c r="AC380"/>
      <c r="AD380"/>
      <c r="AE380"/>
      <c r="AF380"/>
      <c r="AG380"/>
      <c r="AH380"/>
      <c r="AI380"/>
      <c r="AJ380"/>
      <c r="AK380"/>
      <c r="AL380"/>
      <c r="AM380"/>
      <c r="AN380"/>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c r="BY380"/>
      <c r="BZ380"/>
      <c r="CA380"/>
      <c r="CB380"/>
      <c r="CC380"/>
      <c r="CD380"/>
      <c r="CE380"/>
      <c r="CF380"/>
      <c r="CG380"/>
    </row>
    <row r="381" spans="1:85" x14ac:dyDescent="0.2">
      <c r="A381" s="524"/>
      <c r="B381" s="524"/>
      <c r="C381" s="554"/>
      <c r="D381" s="524"/>
      <c r="E381" s="524"/>
      <c r="F381" s="555"/>
      <c r="G381" s="556"/>
      <c r="H381" s="556"/>
      <c r="I381" s="556"/>
      <c r="J381" s="556"/>
      <c r="K381"/>
      <c r="L381"/>
      <c r="M381"/>
      <c r="N381"/>
      <c r="O381"/>
      <c r="P381"/>
      <c r="Q381"/>
      <c r="R381"/>
      <c r="S381"/>
      <c r="T381"/>
      <c r="U381"/>
      <c r="V381"/>
      <c r="W381"/>
      <c r="X381"/>
      <c r="Y381"/>
      <c r="Z381"/>
      <c r="AA381"/>
      <c r="AB381"/>
      <c r="AC381"/>
      <c r="AD381"/>
      <c r="AE381"/>
      <c r="AF381"/>
      <c r="AG381"/>
      <c r="AH381"/>
      <c r="AI381"/>
      <c r="AJ381"/>
      <c r="AK381"/>
      <c r="AL381"/>
      <c r="AM381"/>
      <c r="AN381"/>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c r="BY381"/>
      <c r="BZ381"/>
      <c r="CA381"/>
      <c r="CB381"/>
      <c r="CC381"/>
      <c r="CD381"/>
      <c r="CE381"/>
      <c r="CF381"/>
      <c r="CG381"/>
    </row>
    <row r="382" spans="1:85" x14ac:dyDescent="0.2">
      <c r="A382" s="524"/>
      <c r="B382" s="524"/>
      <c r="C382" s="554"/>
      <c r="D382" s="524"/>
      <c r="E382" s="524"/>
      <c r="F382" s="555"/>
      <c r="G382" s="556"/>
      <c r="H382" s="556"/>
      <c r="I382" s="556"/>
      <c r="J382" s="556"/>
      <c r="K382"/>
      <c r="L382"/>
      <c r="M382"/>
      <c r="N382"/>
      <c r="O382"/>
      <c r="P382"/>
      <c r="Q382"/>
      <c r="R382"/>
      <c r="S382"/>
      <c r="T382"/>
      <c r="U382"/>
      <c r="V382"/>
      <c r="W382"/>
      <c r="X382"/>
      <c r="Y382"/>
      <c r="Z382"/>
      <c r="AA382"/>
      <c r="AB382"/>
      <c r="AC382"/>
      <c r="AD382"/>
      <c r="AE382"/>
      <c r="AF382"/>
      <c r="AG382"/>
      <c r="AH382"/>
      <c r="AI382"/>
      <c r="AJ382"/>
      <c r="AK382"/>
      <c r="AL382"/>
      <c r="AM382"/>
      <c r="AN382"/>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c r="BY382"/>
      <c r="BZ382"/>
      <c r="CA382"/>
      <c r="CB382"/>
      <c r="CC382"/>
      <c r="CD382"/>
      <c r="CE382"/>
      <c r="CF382"/>
      <c r="CG382"/>
    </row>
    <row r="383" spans="1:85" x14ac:dyDescent="0.2">
      <c r="A383" s="524"/>
      <c r="B383" s="524"/>
      <c r="C383" s="554"/>
      <c r="D383" s="524"/>
      <c r="E383" s="524"/>
      <c r="F383" s="555"/>
      <c r="G383" s="556"/>
      <c r="H383" s="556"/>
      <c r="I383" s="556"/>
      <c r="J383" s="556"/>
      <c r="K383"/>
      <c r="L383"/>
      <c r="M383"/>
      <c r="N383"/>
      <c r="O383"/>
      <c r="P383"/>
      <c r="Q383"/>
      <c r="R383"/>
      <c r="S383"/>
      <c r="T383"/>
      <c r="U383"/>
      <c r="V383"/>
      <c r="W383"/>
      <c r="X383"/>
      <c r="Y383"/>
      <c r="Z383"/>
      <c r="AA383"/>
      <c r="AB383"/>
      <c r="AC383"/>
      <c r="AD383"/>
      <c r="AE383"/>
      <c r="AF383"/>
      <c r="AG383"/>
      <c r="AH383"/>
      <c r="AI383"/>
      <c r="AJ383"/>
      <c r="AK383"/>
      <c r="AL383"/>
      <c r="AM383"/>
      <c r="AN383"/>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c r="BY383"/>
      <c r="BZ383"/>
      <c r="CA383"/>
      <c r="CB383"/>
      <c r="CC383"/>
      <c r="CD383"/>
      <c r="CE383"/>
      <c r="CF383"/>
      <c r="CG383"/>
    </row>
    <row r="384" spans="1:85" x14ac:dyDescent="0.2">
      <c r="A384" s="524"/>
      <c r="B384" s="524"/>
      <c r="C384" s="554"/>
      <c r="D384" s="524"/>
      <c r="E384" s="524"/>
      <c r="F384" s="555"/>
      <c r="G384" s="556"/>
      <c r="H384" s="556"/>
      <c r="I384" s="556"/>
      <c r="J384" s="556"/>
      <c r="K384"/>
      <c r="L384"/>
      <c r="M384"/>
      <c r="N384"/>
      <c r="O384"/>
      <c r="P384"/>
      <c r="Q384"/>
      <c r="R384"/>
      <c r="S384"/>
      <c r="T384"/>
      <c r="U384"/>
      <c r="V384"/>
      <c r="W384"/>
      <c r="X384"/>
      <c r="Y384"/>
      <c r="Z384"/>
      <c r="AA384"/>
      <c r="AB384"/>
      <c r="AC384"/>
      <c r="AD384"/>
      <c r="AE384"/>
      <c r="AF384"/>
      <c r="AG384"/>
      <c r="AH384"/>
      <c r="AI384"/>
      <c r="AJ384"/>
      <c r="AK384"/>
      <c r="AL384"/>
      <c r="AM384"/>
      <c r="AN38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c r="BY384"/>
      <c r="BZ384"/>
      <c r="CA384"/>
      <c r="CB384"/>
      <c r="CC384"/>
      <c r="CD384"/>
      <c r="CE384"/>
      <c r="CF384"/>
      <c r="CG384"/>
    </row>
    <row r="385" spans="1:85" x14ac:dyDescent="0.2">
      <c r="A385" s="524"/>
      <c r="B385" s="524"/>
      <c r="C385" s="554"/>
      <c r="D385" s="524"/>
      <c r="E385" s="524"/>
      <c r="F385" s="555"/>
      <c r="G385" s="556"/>
      <c r="H385" s="556"/>
      <c r="I385" s="556"/>
      <c r="J385" s="556"/>
      <c r="K385"/>
      <c r="L385"/>
      <c r="M385"/>
      <c r="N385"/>
      <c r="O385"/>
      <c r="P385"/>
      <c r="Q385"/>
      <c r="R385"/>
      <c r="S385"/>
      <c r="T385"/>
      <c r="U385"/>
      <c r="V385"/>
      <c r="W385"/>
      <c r="X385"/>
      <c r="Y385"/>
      <c r="Z385"/>
      <c r="AA385"/>
      <c r="AB385"/>
      <c r="AC385"/>
      <c r="AD385"/>
      <c r="AE385"/>
      <c r="AF385"/>
      <c r="AG385"/>
      <c r="AH385"/>
      <c r="AI385"/>
      <c r="AJ385"/>
      <c r="AK385"/>
      <c r="AL385"/>
      <c r="AM385"/>
      <c r="AN385"/>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c r="BY385"/>
      <c r="BZ385"/>
      <c r="CA385"/>
      <c r="CB385"/>
      <c r="CC385"/>
      <c r="CD385"/>
      <c r="CE385"/>
      <c r="CF385"/>
      <c r="CG385"/>
    </row>
    <row r="386" spans="1:85" x14ac:dyDescent="0.2">
      <c r="A386" s="524"/>
      <c r="B386" s="524"/>
      <c r="C386" s="554"/>
      <c r="D386" s="524"/>
      <c r="E386" s="524"/>
      <c r="F386" s="555"/>
      <c r="G386" s="556"/>
      <c r="H386" s="556"/>
      <c r="I386" s="556"/>
      <c r="J386" s="556"/>
      <c r="K386"/>
      <c r="L386"/>
      <c r="M386"/>
      <c r="N386"/>
      <c r="O386"/>
      <c r="P386"/>
      <c r="Q386"/>
      <c r="R386"/>
      <c r="S386"/>
      <c r="T386"/>
      <c r="U386"/>
      <c r="V386"/>
      <c r="W386"/>
      <c r="X386"/>
      <c r="Y386"/>
      <c r="Z386"/>
      <c r="AA386"/>
      <c r="AB386"/>
      <c r="AC386"/>
      <c r="AD386"/>
      <c r="AE386"/>
      <c r="AF386"/>
      <c r="AG386"/>
      <c r="AH386"/>
      <c r="AI386"/>
      <c r="AJ386"/>
      <c r="AK386"/>
      <c r="AL386"/>
      <c r="AM386"/>
      <c r="AN386"/>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c r="BY386"/>
      <c r="BZ386"/>
      <c r="CA386"/>
      <c r="CB386"/>
      <c r="CC386"/>
      <c r="CD386"/>
      <c r="CE386"/>
      <c r="CF386"/>
      <c r="CG386"/>
    </row>
    <row r="387" spans="1:85" x14ac:dyDescent="0.2">
      <c r="A387" s="524"/>
      <c r="B387" s="524"/>
      <c r="C387" s="554"/>
      <c r="D387" s="524"/>
      <c r="E387" s="524"/>
      <c r="F387" s="555"/>
      <c r="G387" s="556"/>
      <c r="H387" s="556"/>
      <c r="I387" s="556"/>
      <c r="J387" s="556"/>
      <c r="K387"/>
      <c r="L387"/>
      <c r="M387"/>
      <c r="N387"/>
      <c r="O387"/>
      <c r="P387"/>
      <c r="Q387"/>
      <c r="R387"/>
      <c r="S387"/>
      <c r="T387"/>
      <c r="U387"/>
      <c r="V387"/>
      <c r="W387"/>
      <c r="X387"/>
      <c r="Y387"/>
      <c r="Z387"/>
      <c r="AA387"/>
      <c r="AB387"/>
      <c r="AC387"/>
      <c r="AD387"/>
      <c r="AE387"/>
      <c r="AF387"/>
      <c r="AG387"/>
      <c r="AH387"/>
      <c r="AI387"/>
      <c r="AJ387"/>
      <c r="AK387"/>
      <c r="AL387"/>
      <c r="AM387"/>
      <c r="AN387"/>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c r="BY387"/>
      <c r="BZ387"/>
      <c r="CA387"/>
      <c r="CB387"/>
      <c r="CC387"/>
      <c r="CD387"/>
      <c r="CE387"/>
      <c r="CF387"/>
      <c r="CG387"/>
    </row>
    <row r="388" spans="1:85" x14ac:dyDescent="0.2">
      <c r="A388" s="524"/>
      <c r="B388" s="524"/>
      <c r="C388" s="554"/>
      <c r="D388" s="524"/>
      <c r="E388" s="524"/>
      <c r="F388" s="555"/>
      <c r="G388" s="556"/>
      <c r="H388" s="556"/>
      <c r="I388" s="556"/>
      <c r="J388" s="556"/>
      <c r="K388"/>
      <c r="L388"/>
      <c r="M388"/>
      <c r="N388"/>
      <c r="O388"/>
      <c r="P388"/>
      <c r="Q388"/>
      <c r="R388"/>
      <c r="S388"/>
      <c r="T388"/>
      <c r="U388"/>
      <c r="V388"/>
      <c r="W388"/>
      <c r="X388"/>
      <c r="Y388"/>
      <c r="Z388"/>
      <c r="AA388"/>
      <c r="AB388"/>
      <c r="AC388"/>
      <c r="AD388"/>
      <c r="AE388"/>
      <c r="AF388"/>
      <c r="AG388"/>
      <c r="AH388"/>
      <c r="AI388"/>
      <c r="AJ388"/>
      <c r="AK388"/>
      <c r="AL388"/>
      <c r="AM388"/>
      <c r="AN388"/>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c r="BY388"/>
      <c r="BZ388"/>
      <c r="CA388"/>
      <c r="CB388"/>
      <c r="CC388"/>
      <c r="CD388"/>
      <c r="CE388"/>
      <c r="CF388"/>
      <c r="CG388"/>
    </row>
    <row r="389" spans="1:85" x14ac:dyDescent="0.2">
      <c r="A389" s="524"/>
      <c r="B389" s="524"/>
      <c r="C389" s="554"/>
      <c r="D389" s="524"/>
      <c r="E389" s="524"/>
      <c r="F389" s="555"/>
      <c r="G389" s="556"/>
      <c r="H389" s="556"/>
      <c r="I389" s="556"/>
      <c r="J389" s="556"/>
      <c r="K389"/>
      <c r="L389"/>
      <c r="M389"/>
      <c r="N389"/>
      <c r="O389"/>
      <c r="P389"/>
      <c r="Q389"/>
      <c r="R389"/>
      <c r="S389"/>
      <c r="T389"/>
      <c r="U389"/>
      <c r="V389"/>
      <c r="W389"/>
      <c r="X389"/>
      <c r="Y389"/>
      <c r="Z389"/>
      <c r="AA389"/>
      <c r="AB389"/>
      <c r="AC389"/>
      <c r="AD389"/>
      <c r="AE389"/>
      <c r="AF389"/>
      <c r="AG389"/>
      <c r="AH389"/>
      <c r="AI389"/>
      <c r="AJ389"/>
      <c r="AK389"/>
      <c r="AL389"/>
      <c r="AM389"/>
      <c r="AN389"/>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c r="BY389"/>
      <c r="BZ389"/>
      <c r="CA389"/>
      <c r="CB389"/>
      <c r="CC389"/>
      <c r="CD389"/>
      <c r="CE389"/>
      <c r="CF389"/>
      <c r="CG389"/>
    </row>
    <row r="390" spans="1:85" x14ac:dyDescent="0.2">
      <c r="A390" s="524"/>
      <c r="B390" s="524"/>
      <c r="C390" s="554"/>
      <c r="D390" s="524"/>
      <c r="E390" s="524"/>
      <c r="F390" s="555"/>
      <c r="G390" s="556"/>
      <c r="H390" s="556"/>
      <c r="I390" s="556"/>
      <c r="J390" s="556"/>
      <c r="K390"/>
      <c r="L390"/>
      <c r="M390"/>
      <c r="N390"/>
      <c r="O390"/>
      <c r="P390"/>
      <c r="Q390"/>
      <c r="R390"/>
      <c r="S390"/>
      <c r="T390"/>
      <c r="U390"/>
      <c r="V390"/>
      <c r="W390"/>
      <c r="X390"/>
      <c r="Y390"/>
      <c r="Z390"/>
      <c r="AA390"/>
      <c r="AB390"/>
      <c r="AC390"/>
      <c r="AD390"/>
      <c r="AE390"/>
      <c r="AF390"/>
      <c r="AG390"/>
      <c r="AH390"/>
      <c r="AI390"/>
      <c r="AJ390"/>
      <c r="AK390"/>
      <c r="AL390"/>
      <c r="AM390"/>
      <c r="AN390"/>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c r="BY390"/>
      <c r="BZ390"/>
      <c r="CA390"/>
      <c r="CB390"/>
      <c r="CC390"/>
      <c r="CD390"/>
      <c r="CE390"/>
      <c r="CF390"/>
      <c r="CG390"/>
    </row>
    <row r="391" spans="1:85" x14ac:dyDescent="0.2">
      <c r="A391" s="524"/>
      <c r="B391" s="524"/>
      <c r="C391" s="554"/>
      <c r="D391" s="524"/>
      <c r="E391" s="524"/>
      <c r="F391" s="555"/>
      <c r="G391" s="556"/>
      <c r="H391" s="556"/>
      <c r="I391" s="556"/>
      <c r="J391" s="556"/>
      <c r="K391"/>
      <c r="L391"/>
      <c r="M391"/>
      <c r="N391"/>
      <c r="O391"/>
      <c r="P391"/>
      <c r="Q391"/>
      <c r="R391"/>
      <c r="S391"/>
      <c r="T391"/>
      <c r="U391"/>
      <c r="V391"/>
      <c r="W391"/>
      <c r="X391"/>
      <c r="Y391"/>
      <c r="Z391"/>
      <c r="AA391"/>
      <c r="AB391"/>
      <c r="AC391"/>
      <c r="AD391"/>
      <c r="AE391"/>
      <c r="AF391"/>
      <c r="AG391"/>
      <c r="AH391"/>
      <c r="AI391"/>
      <c r="AJ391"/>
      <c r="AK391"/>
      <c r="AL391"/>
      <c r="AM391"/>
      <c r="AN391"/>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c r="BY391"/>
      <c r="BZ391"/>
      <c r="CA391"/>
      <c r="CB391"/>
      <c r="CC391"/>
      <c r="CD391"/>
      <c r="CE391"/>
      <c r="CF391"/>
      <c r="CG391"/>
    </row>
    <row r="392" spans="1:85" x14ac:dyDescent="0.2">
      <c r="A392" s="524"/>
      <c r="B392" s="524"/>
      <c r="C392" s="554"/>
      <c r="D392" s="524"/>
      <c r="E392" s="524"/>
      <c r="F392" s="555"/>
      <c r="G392" s="556"/>
      <c r="H392" s="556"/>
      <c r="I392" s="556"/>
      <c r="J392" s="556"/>
      <c r="K392"/>
      <c r="L392"/>
      <c r="M392"/>
      <c r="N392"/>
      <c r="O392"/>
      <c r="P392"/>
      <c r="Q392"/>
      <c r="R392"/>
      <c r="S392"/>
      <c r="T392"/>
      <c r="U392"/>
      <c r="V392"/>
      <c r="W392"/>
      <c r="X392"/>
      <c r="Y392"/>
      <c r="Z392"/>
      <c r="AA392"/>
      <c r="AB392"/>
      <c r="AC392"/>
      <c r="AD392"/>
      <c r="AE392"/>
      <c r="AF392"/>
      <c r="AG392"/>
      <c r="AH392"/>
      <c r="AI392"/>
      <c r="AJ392"/>
      <c r="AK392"/>
      <c r="AL392"/>
      <c r="AM392"/>
      <c r="AN392"/>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c r="BY392"/>
      <c r="BZ392"/>
      <c r="CA392"/>
      <c r="CB392"/>
      <c r="CC392"/>
      <c r="CD392"/>
      <c r="CE392"/>
      <c r="CF392"/>
      <c r="CG392"/>
    </row>
    <row r="393" spans="1:85" x14ac:dyDescent="0.2">
      <c r="A393" s="524"/>
      <c r="B393" s="524"/>
      <c r="C393" s="554"/>
      <c r="D393" s="524"/>
      <c r="E393" s="524"/>
      <c r="F393" s="555"/>
      <c r="G393" s="556"/>
      <c r="H393" s="556"/>
      <c r="I393" s="556"/>
      <c r="J393" s="556"/>
      <c r="K393"/>
      <c r="L393"/>
      <c r="M393"/>
      <c r="N393"/>
      <c r="O393"/>
      <c r="P393"/>
      <c r="Q393"/>
      <c r="R393"/>
      <c r="S393"/>
      <c r="T393"/>
      <c r="U393"/>
      <c r="V393"/>
      <c r="W393"/>
      <c r="X393"/>
      <c r="Y393"/>
      <c r="Z393"/>
      <c r="AA393"/>
      <c r="AB393"/>
      <c r="AC393"/>
      <c r="AD393"/>
      <c r="AE393"/>
      <c r="AF393"/>
      <c r="AG393"/>
      <c r="AH393"/>
      <c r="AI393"/>
      <c r="AJ393"/>
      <c r="AK393"/>
      <c r="AL393"/>
      <c r="AM393"/>
      <c r="AN393"/>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c r="BY393"/>
      <c r="BZ393"/>
      <c r="CA393"/>
      <c r="CB393"/>
      <c r="CC393"/>
      <c r="CD393"/>
      <c r="CE393"/>
      <c r="CF393"/>
      <c r="CG393"/>
    </row>
    <row r="394" spans="1:85" x14ac:dyDescent="0.2">
      <c r="A394" s="524"/>
      <c r="B394" s="524"/>
      <c r="C394" s="554"/>
      <c r="D394" s="524"/>
      <c r="E394" s="524"/>
      <c r="F394" s="555"/>
      <c r="G394" s="556"/>
      <c r="H394" s="556"/>
      <c r="I394" s="556"/>
      <c r="J394" s="556"/>
      <c r="K394"/>
      <c r="L394"/>
      <c r="M394"/>
      <c r="N394"/>
      <c r="O394"/>
      <c r="P394"/>
      <c r="Q394"/>
      <c r="R394"/>
      <c r="S394"/>
      <c r="T394"/>
      <c r="U394"/>
      <c r="V394"/>
      <c r="W394"/>
      <c r="X394"/>
      <c r="Y394"/>
      <c r="Z394"/>
      <c r="AA394"/>
      <c r="AB394"/>
      <c r="AC394"/>
      <c r="AD394"/>
      <c r="AE394"/>
      <c r="AF394"/>
      <c r="AG394"/>
      <c r="AH394"/>
      <c r="AI394"/>
      <c r="AJ394"/>
      <c r="AK394"/>
      <c r="AL394"/>
      <c r="AM394"/>
      <c r="AN39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c r="BY394"/>
      <c r="BZ394"/>
      <c r="CA394"/>
      <c r="CB394"/>
      <c r="CC394"/>
      <c r="CD394"/>
      <c r="CE394"/>
      <c r="CF394"/>
      <c r="CG394"/>
    </row>
    <row r="395" spans="1:85" x14ac:dyDescent="0.2">
      <c r="A395" s="524"/>
      <c r="B395" s="524"/>
      <c r="C395" s="554"/>
      <c r="D395" s="524"/>
      <c r="E395" s="524"/>
      <c r="F395" s="555"/>
      <c r="G395" s="556"/>
      <c r="H395" s="556"/>
      <c r="I395" s="556"/>
      <c r="J395" s="556"/>
      <c r="K395"/>
      <c r="L395"/>
      <c r="M395"/>
      <c r="N395"/>
      <c r="O395"/>
      <c r="P395"/>
      <c r="Q395"/>
      <c r="R395"/>
      <c r="S395"/>
      <c r="T395"/>
      <c r="U395"/>
      <c r="V395"/>
      <c r="W395"/>
      <c r="X395"/>
      <c r="Y395"/>
      <c r="Z395"/>
      <c r="AA395"/>
      <c r="AB395"/>
      <c r="AC395"/>
      <c r="AD395"/>
      <c r="AE395"/>
      <c r="AF395"/>
      <c r="AG395"/>
      <c r="AH395"/>
      <c r="AI395"/>
      <c r="AJ395"/>
      <c r="AK395"/>
      <c r="AL395"/>
      <c r="AM395"/>
      <c r="AN395"/>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c r="BY395"/>
      <c r="BZ395"/>
      <c r="CA395"/>
      <c r="CB395"/>
      <c r="CC395"/>
      <c r="CD395"/>
      <c r="CE395"/>
      <c r="CF395"/>
      <c r="CG395"/>
    </row>
    <row r="396" spans="1:85" x14ac:dyDescent="0.2">
      <c r="A396" s="524"/>
      <c r="B396" s="524"/>
      <c r="C396" s="554"/>
      <c r="D396" s="524"/>
      <c r="E396" s="524"/>
      <c r="F396" s="555"/>
      <c r="G396" s="556"/>
      <c r="H396" s="556"/>
      <c r="I396" s="556"/>
      <c r="J396" s="556"/>
      <c r="K396"/>
      <c r="L396"/>
      <c r="M396"/>
      <c r="N396"/>
      <c r="O396"/>
      <c r="P396"/>
      <c r="Q396"/>
      <c r="R396"/>
      <c r="S396"/>
      <c r="T396"/>
      <c r="U396"/>
      <c r="V396"/>
      <c r="W396"/>
      <c r="X396"/>
      <c r="Y396"/>
      <c r="Z396"/>
      <c r="AA396"/>
      <c r="AB396"/>
      <c r="AC396"/>
      <c r="AD396"/>
      <c r="AE396"/>
      <c r="AF396"/>
      <c r="AG396"/>
      <c r="AH396"/>
      <c r="AI396"/>
      <c r="AJ396"/>
      <c r="AK396"/>
      <c r="AL396"/>
      <c r="AM396"/>
      <c r="AN396"/>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c r="BY396"/>
      <c r="BZ396"/>
      <c r="CA396"/>
      <c r="CB396"/>
      <c r="CC396"/>
      <c r="CD396"/>
      <c r="CE396"/>
      <c r="CF396"/>
      <c r="CG396"/>
    </row>
    <row r="397" spans="1:85" x14ac:dyDescent="0.2">
      <c r="A397" s="524"/>
      <c r="B397" s="524"/>
      <c r="C397" s="554"/>
      <c r="D397" s="524"/>
      <c r="E397" s="524"/>
      <c r="F397" s="555"/>
      <c r="G397" s="556"/>
      <c r="H397" s="556"/>
      <c r="I397" s="556"/>
      <c r="J397" s="556"/>
      <c r="K397"/>
      <c r="L397"/>
      <c r="M397"/>
      <c r="N397"/>
      <c r="O397"/>
      <c r="P397"/>
      <c r="Q397"/>
      <c r="R397"/>
      <c r="S397"/>
      <c r="T397"/>
      <c r="U397"/>
      <c r="V397"/>
      <c r="W397"/>
      <c r="X397"/>
      <c r="Y397"/>
      <c r="Z397"/>
      <c r="AA397"/>
      <c r="AB397"/>
      <c r="AC397"/>
      <c r="AD397"/>
      <c r="AE397"/>
      <c r="AF397"/>
      <c r="AG397"/>
      <c r="AH397"/>
      <c r="AI397"/>
      <c r="AJ397"/>
      <c r="AK397"/>
      <c r="AL397"/>
      <c r="AM397"/>
      <c r="AN397"/>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c r="BY397"/>
      <c r="BZ397"/>
      <c r="CA397"/>
      <c r="CB397"/>
      <c r="CC397"/>
      <c r="CD397"/>
      <c r="CE397"/>
      <c r="CF397"/>
      <c r="CG397"/>
    </row>
    <row r="398" spans="1:85" x14ac:dyDescent="0.2">
      <c r="A398" s="524"/>
      <c r="B398" s="524"/>
      <c r="C398" s="554"/>
      <c r="D398" s="524"/>
      <c r="E398" s="524"/>
      <c r="F398" s="555"/>
      <c r="G398" s="556"/>
      <c r="H398" s="556"/>
      <c r="I398" s="556"/>
      <c r="J398" s="556"/>
      <c r="K398"/>
      <c r="L398"/>
      <c r="M398"/>
      <c r="N398"/>
      <c r="O398"/>
      <c r="P398"/>
      <c r="Q398"/>
      <c r="R398"/>
      <c r="S398"/>
      <c r="T398"/>
      <c r="U398"/>
      <c r="V398"/>
      <c r="W398"/>
      <c r="X398"/>
      <c r="Y398"/>
      <c r="Z398"/>
      <c r="AA398"/>
      <c r="AB398"/>
      <c r="AC398"/>
      <c r="AD398"/>
      <c r="AE398"/>
      <c r="AF398"/>
      <c r="AG398"/>
      <c r="AH398"/>
      <c r="AI398"/>
      <c r="AJ398"/>
      <c r="AK398"/>
      <c r="AL398"/>
      <c r="AM398"/>
      <c r="AN398"/>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c r="BY398"/>
      <c r="BZ398"/>
      <c r="CA398"/>
      <c r="CB398"/>
      <c r="CC398"/>
      <c r="CD398"/>
      <c r="CE398"/>
      <c r="CF398"/>
      <c r="CG398"/>
    </row>
    <row r="399" spans="1:85" x14ac:dyDescent="0.2">
      <c r="A399" s="524"/>
      <c r="B399" s="524"/>
      <c r="C399" s="554"/>
      <c r="D399" s="524"/>
      <c r="E399" s="524"/>
      <c r="F399" s="555"/>
      <c r="G399" s="556"/>
      <c r="H399" s="556"/>
      <c r="I399" s="556"/>
      <c r="J399" s="556"/>
      <c r="K399"/>
      <c r="L399"/>
      <c r="M399"/>
      <c r="N399"/>
      <c r="O399"/>
      <c r="P399"/>
      <c r="Q399"/>
      <c r="R399"/>
      <c r="S399"/>
      <c r="T399"/>
      <c r="U399"/>
      <c r="V399"/>
      <c r="W399"/>
      <c r="X399"/>
      <c r="Y399"/>
      <c r="Z399"/>
      <c r="AA399"/>
      <c r="AB399"/>
      <c r="AC399"/>
      <c r="AD399"/>
      <c r="AE399"/>
      <c r="AF399"/>
      <c r="AG399"/>
      <c r="AH399"/>
      <c r="AI399"/>
      <c r="AJ399"/>
      <c r="AK399"/>
      <c r="AL399"/>
      <c r="AM399"/>
      <c r="AN399"/>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c r="BY399"/>
      <c r="BZ399"/>
      <c r="CA399"/>
      <c r="CB399"/>
      <c r="CC399"/>
      <c r="CD399"/>
      <c r="CE399"/>
      <c r="CF399"/>
      <c r="CG399"/>
    </row>
    <row r="400" spans="1:85" x14ac:dyDescent="0.2">
      <c r="A400" s="524"/>
      <c r="B400" s="524"/>
      <c r="C400" s="554"/>
      <c r="D400" s="524"/>
      <c r="E400" s="524"/>
      <c r="F400" s="555"/>
      <c r="G400" s="556"/>
      <c r="H400" s="556"/>
      <c r="I400" s="556"/>
      <c r="J400" s="556"/>
      <c r="K400"/>
      <c r="L400"/>
      <c r="M400"/>
      <c r="N400"/>
      <c r="O400"/>
      <c r="P400"/>
      <c r="Q400"/>
      <c r="R400"/>
      <c r="S400"/>
      <c r="T400"/>
      <c r="U400"/>
      <c r="V400"/>
      <c r="W400"/>
      <c r="X400"/>
      <c r="Y400"/>
      <c r="Z400"/>
      <c r="AA400"/>
      <c r="AB400"/>
      <c r="AC400"/>
      <c r="AD400"/>
      <c r="AE400"/>
      <c r="AF400"/>
      <c r="AG400"/>
      <c r="AH400"/>
      <c r="AI400"/>
      <c r="AJ400"/>
      <c r="AK400"/>
      <c r="AL400"/>
      <c r="AM400"/>
      <c r="AN400"/>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c r="BY400"/>
      <c r="BZ400"/>
      <c r="CA400"/>
      <c r="CB400"/>
      <c r="CC400"/>
      <c r="CD400"/>
      <c r="CE400"/>
      <c r="CF400"/>
      <c r="CG400"/>
    </row>
    <row r="401" spans="1:85" x14ac:dyDescent="0.2">
      <c r="A401" s="524"/>
      <c r="B401" s="524"/>
      <c r="C401" s="554"/>
      <c r="D401" s="524"/>
      <c r="E401" s="524"/>
      <c r="F401" s="555"/>
      <c r="G401" s="556"/>
      <c r="H401" s="556"/>
      <c r="I401" s="556"/>
      <c r="J401" s="556"/>
      <c r="K401"/>
      <c r="L401"/>
      <c r="M401"/>
      <c r="N401"/>
      <c r="O401"/>
      <c r="P401"/>
      <c r="Q401"/>
      <c r="R401"/>
      <c r="S401"/>
      <c r="T401"/>
      <c r="U401"/>
      <c r="V401"/>
      <c r="W401"/>
      <c r="X401"/>
      <c r="Y401"/>
      <c r="Z401"/>
      <c r="AA401"/>
      <c r="AB401"/>
      <c r="AC401"/>
      <c r="AD401"/>
      <c r="AE401"/>
      <c r="AF401"/>
      <c r="AG401"/>
      <c r="AH401"/>
      <c r="AI401"/>
      <c r="AJ401"/>
      <c r="AK401"/>
      <c r="AL401"/>
      <c r="AM401"/>
      <c r="AN401"/>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c r="BY401"/>
      <c r="BZ401"/>
      <c r="CA401"/>
      <c r="CB401"/>
      <c r="CC401"/>
      <c r="CD401"/>
      <c r="CE401"/>
      <c r="CF401"/>
      <c r="CG401"/>
    </row>
    <row r="402" spans="1:85" x14ac:dyDescent="0.2">
      <c r="A402" s="524"/>
      <c r="B402" s="524"/>
      <c r="C402" s="554"/>
      <c r="D402" s="524"/>
      <c r="E402" s="524"/>
      <c r="F402" s="555"/>
      <c r="G402" s="556"/>
      <c r="H402" s="556"/>
      <c r="I402" s="556"/>
      <c r="J402" s="556"/>
      <c r="K402"/>
      <c r="L402"/>
      <c r="M402"/>
      <c r="N402"/>
      <c r="O402"/>
      <c r="P402"/>
      <c r="Q402"/>
      <c r="R402"/>
      <c r="S402"/>
      <c r="T402"/>
      <c r="U402"/>
      <c r="V402"/>
      <c r="W402"/>
      <c r="X402"/>
      <c r="Y402"/>
      <c r="Z402"/>
      <c r="AA402"/>
      <c r="AB402"/>
      <c r="AC402"/>
      <c r="AD402"/>
      <c r="AE402"/>
      <c r="AF402"/>
      <c r="AG402"/>
      <c r="AH402"/>
      <c r="AI402"/>
      <c r="AJ402"/>
      <c r="AK402"/>
      <c r="AL402"/>
      <c r="AM402"/>
      <c r="AN402"/>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c r="BY402"/>
      <c r="BZ402"/>
      <c r="CA402"/>
      <c r="CB402"/>
      <c r="CC402"/>
      <c r="CD402"/>
      <c r="CE402"/>
      <c r="CF402"/>
      <c r="CG402"/>
    </row>
    <row r="403" spans="1:85" x14ac:dyDescent="0.2">
      <c r="A403" s="524"/>
      <c r="B403" s="524"/>
      <c r="C403" s="554"/>
      <c r="D403" s="524"/>
      <c r="E403" s="524"/>
      <c r="F403" s="555"/>
      <c r="G403" s="556"/>
      <c r="H403" s="556"/>
      <c r="I403" s="556"/>
      <c r="J403" s="556"/>
      <c r="K403"/>
      <c r="L403"/>
      <c r="M403"/>
      <c r="N403"/>
      <c r="O403"/>
      <c r="P403"/>
      <c r="Q403"/>
      <c r="R403"/>
      <c r="S403"/>
      <c r="T403"/>
      <c r="U403"/>
      <c r="V403"/>
      <c r="W403"/>
      <c r="X403"/>
      <c r="Y403"/>
      <c r="Z403"/>
      <c r="AA403"/>
      <c r="AB403"/>
      <c r="AC403"/>
      <c r="AD403"/>
      <c r="AE403"/>
      <c r="AF403"/>
      <c r="AG403"/>
      <c r="AH403"/>
      <c r="AI403"/>
      <c r="AJ403"/>
      <c r="AK403"/>
      <c r="AL403"/>
      <c r="AM403"/>
      <c r="AN403"/>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c r="BY403"/>
      <c r="BZ403"/>
      <c r="CA403"/>
      <c r="CB403"/>
      <c r="CC403"/>
      <c r="CD403"/>
      <c r="CE403"/>
      <c r="CF403"/>
      <c r="CG403"/>
    </row>
    <row r="404" spans="1:85" x14ac:dyDescent="0.2">
      <c r="A404" s="524"/>
      <c r="B404" s="524"/>
      <c r="C404" s="554"/>
      <c r="D404" s="524"/>
      <c r="E404" s="524"/>
      <c r="F404" s="555"/>
      <c r="G404" s="556"/>
      <c r="H404" s="556"/>
      <c r="I404" s="556"/>
      <c r="J404" s="556"/>
      <c r="K404"/>
      <c r="L404"/>
      <c r="M404"/>
      <c r="N404"/>
      <c r="O404"/>
      <c r="P404"/>
      <c r="Q404"/>
      <c r="R404"/>
      <c r="S404"/>
      <c r="T404"/>
      <c r="U404"/>
      <c r="V404"/>
      <c r="W404"/>
      <c r="X404"/>
      <c r="Y404"/>
      <c r="Z404"/>
      <c r="AA404"/>
      <c r="AB404"/>
      <c r="AC404"/>
      <c r="AD404"/>
      <c r="AE404"/>
      <c r="AF404"/>
      <c r="AG404"/>
      <c r="AH404"/>
      <c r="AI404"/>
      <c r="AJ404"/>
      <c r="AK404"/>
      <c r="AL404"/>
      <c r="AM404"/>
      <c r="AN40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c r="BY404"/>
      <c r="BZ404"/>
      <c r="CA404"/>
      <c r="CB404"/>
      <c r="CC404"/>
      <c r="CD404"/>
      <c r="CE404"/>
      <c r="CF404"/>
      <c r="CG404"/>
    </row>
    <row r="405" spans="1:85" x14ac:dyDescent="0.2">
      <c r="A405" s="524"/>
      <c r="B405" s="524"/>
      <c r="C405" s="554"/>
      <c r="D405" s="524"/>
      <c r="E405" s="524"/>
      <c r="F405" s="555"/>
      <c r="G405" s="556"/>
      <c r="H405" s="556"/>
      <c r="I405" s="556"/>
      <c r="J405" s="556"/>
      <c r="K405"/>
      <c r="L405"/>
      <c r="M405"/>
      <c r="N405"/>
      <c r="O405"/>
      <c r="P405"/>
      <c r="Q405"/>
      <c r="R405"/>
      <c r="S405"/>
      <c r="T405"/>
      <c r="U405"/>
      <c r="V405"/>
      <c r="W405"/>
      <c r="X405"/>
      <c r="Y405"/>
      <c r="Z405"/>
      <c r="AA405"/>
      <c r="AB405"/>
      <c r="AC405"/>
      <c r="AD405"/>
      <c r="AE405"/>
      <c r="AF405"/>
      <c r="AG405"/>
      <c r="AH405"/>
      <c r="AI405"/>
      <c r="AJ405"/>
      <c r="AK405"/>
      <c r="AL405"/>
      <c r="AM405"/>
      <c r="AN405"/>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c r="BY405"/>
      <c r="BZ405"/>
      <c r="CA405"/>
      <c r="CB405"/>
      <c r="CC405"/>
      <c r="CD405"/>
      <c r="CE405"/>
      <c r="CF405"/>
      <c r="CG405"/>
    </row>
    <row r="406" spans="1:85" x14ac:dyDescent="0.2">
      <c r="A406" s="524"/>
      <c r="B406" s="524"/>
      <c r="C406" s="554"/>
      <c r="D406" s="524"/>
      <c r="E406" s="524"/>
      <c r="F406" s="555"/>
      <c r="G406" s="556"/>
      <c r="H406" s="556"/>
      <c r="I406" s="556"/>
      <c r="J406" s="556"/>
      <c r="K406"/>
      <c r="L406"/>
      <c r="M406"/>
      <c r="N406"/>
      <c r="O406"/>
      <c r="P406"/>
      <c r="Q406"/>
      <c r="R406"/>
      <c r="S406"/>
      <c r="T406"/>
      <c r="U406"/>
      <c r="V406"/>
      <c r="W406"/>
      <c r="X406"/>
      <c r="Y406"/>
      <c r="Z406"/>
      <c r="AA406"/>
      <c r="AB406"/>
      <c r="AC406"/>
      <c r="AD406"/>
      <c r="AE406"/>
      <c r="AF406"/>
      <c r="AG406"/>
      <c r="AH406"/>
      <c r="AI406"/>
      <c r="AJ406"/>
      <c r="AK406"/>
      <c r="AL406"/>
      <c r="AM406"/>
      <c r="AN406"/>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c r="BY406"/>
      <c r="BZ406"/>
      <c r="CA406"/>
      <c r="CB406"/>
      <c r="CC406"/>
      <c r="CD406"/>
      <c r="CE406"/>
      <c r="CF406"/>
      <c r="CG406"/>
    </row>
    <row r="407" spans="1:85" x14ac:dyDescent="0.2">
      <c r="A407" s="524"/>
      <c r="B407" s="524"/>
      <c r="C407" s="554"/>
      <c r="D407" s="524"/>
      <c r="E407" s="524"/>
      <c r="F407" s="555"/>
      <c r="G407" s="556"/>
      <c r="H407" s="556"/>
      <c r="I407" s="556"/>
      <c r="J407" s="556"/>
      <c r="K407"/>
      <c r="L407"/>
      <c r="M407"/>
      <c r="N407"/>
      <c r="O407"/>
      <c r="P407"/>
      <c r="Q407"/>
      <c r="R407"/>
      <c r="S407"/>
      <c r="T407"/>
      <c r="U407"/>
      <c r="V407"/>
      <c r="W407"/>
      <c r="X407"/>
      <c r="Y407"/>
      <c r="Z407"/>
      <c r="AA407"/>
      <c r="AB407"/>
      <c r="AC407"/>
      <c r="AD407"/>
      <c r="AE407"/>
      <c r="AF407"/>
      <c r="AG407"/>
      <c r="AH407"/>
      <c r="AI407"/>
      <c r="AJ407"/>
      <c r="AK407"/>
      <c r="AL407"/>
      <c r="AM407"/>
      <c r="AN407"/>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c r="BY407"/>
      <c r="BZ407"/>
      <c r="CA407"/>
      <c r="CB407"/>
      <c r="CC407"/>
      <c r="CD407"/>
      <c r="CE407"/>
      <c r="CF407"/>
      <c r="CG407"/>
    </row>
    <row r="408" spans="1:85" x14ac:dyDescent="0.2">
      <c r="A408" s="524"/>
      <c r="B408" s="524"/>
      <c r="C408" s="554"/>
      <c r="D408" s="524"/>
      <c r="E408" s="524"/>
      <c r="F408" s="555"/>
      <c r="G408" s="556"/>
      <c r="H408" s="556"/>
      <c r="I408" s="556"/>
      <c r="J408" s="556"/>
      <c r="K408"/>
      <c r="L408"/>
      <c r="M408"/>
      <c r="N408"/>
      <c r="O408"/>
      <c r="P408"/>
      <c r="Q408"/>
      <c r="R408"/>
      <c r="S408"/>
      <c r="T408"/>
      <c r="U408"/>
      <c r="V408"/>
      <c r="W408"/>
      <c r="X408"/>
      <c r="Y408"/>
      <c r="Z408"/>
      <c r="AA408"/>
      <c r="AB408"/>
      <c r="AC408"/>
      <c r="AD408"/>
      <c r="AE408"/>
      <c r="AF408"/>
      <c r="AG408"/>
      <c r="AH408"/>
      <c r="AI408"/>
      <c r="AJ408"/>
      <c r="AK408"/>
      <c r="AL408"/>
      <c r="AM408"/>
      <c r="AN408"/>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c r="BY408"/>
      <c r="BZ408"/>
      <c r="CA408"/>
      <c r="CB408"/>
      <c r="CC408"/>
      <c r="CD408"/>
      <c r="CE408"/>
      <c r="CF408"/>
      <c r="CG408"/>
    </row>
    <row r="409" spans="1:85" x14ac:dyDescent="0.2">
      <c r="A409" s="524"/>
      <c r="B409" s="524"/>
      <c r="C409" s="554"/>
      <c r="D409" s="524"/>
      <c r="E409" s="524"/>
      <c r="F409" s="555"/>
      <c r="G409" s="556"/>
      <c r="H409" s="556"/>
      <c r="I409" s="556"/>
      <c r="J409" s="556"/>
      <c r="K409"/>
      <c r="L409"/>
      <c r="M409"/>
      <c r="N409"/>
      <c r="O409"/>
      <c r="P409"/>
      <c r="Q409"/>
      <c r="R409"/>
      <c r="S409"/>
      <c r="T409"/>
      <c r="U409"/>
      <c r="V409"/>
      <c r="W409"/>
      <c r="X409"/>
      <c r="Y409"/>
      <c r="Z409"/>
      <c r="AA409"/>
      <c r="AB409"/>
      <c r="AC409"/>
      <c r="AD409"/>
      <c r="AE409"/>
      <c r="AF409"/>
      <c r="AG409"/>
      <c r="AH409"/>
      <c r="AI409"/>
      <c r="AJ409"/>
      <c r="AK409"/>
      <c r="AL409"/>
      <c r="AM409"/>
      <c r="AN409"/>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c r="BY409"/>
      <c r="BZ409"/>
      <c r="CA409"/>
      <c r="CB409"/>
      <c r="CC409"/>
      <c r="CD409"/>
      <c r="CE409"/>
      <c r="CF409"/>
      <c r="CG409"/>
    </row>
    <row r="410" spans="1:85" x14ac:dyDescent="0.2">
      <c r="A410" s="524"/>
      <c r="B410" s="524"/>
      <c r="C410" s="554"/>
      <c r="D410" s="524"/>
      <c r="E410" s="524"/>
      <c r="F410" s="555"/>
      <c r="G410" s="556"/>
      <c r="H410" s="556"/>
      <c r="I410" s="556"/>
      <c r="J410" s="556"/>
      <c r="K410"/>
      <c r="L410"/>
      <c r="M410"/>
      <c r="N410"/>
      <c r="O410"/>
      <c r="P410"/>
      <c r="Q410"/>
      <c r="R410"/>
      <c r="S410"/>
      <c r="T410"/>
      <c r="U410"/>
      <c r="V410"/>
      <c r="W410"/>
      <c r="X410"/>
      <c r="Y410"/>
      <c r="Z410"/>
      <c r="AA410"/>
      <c r="AB410"/>
      <c r="AC410"/>
      <c r="AD410"/>
      <c r="AE410"/>
      <c r="AF410"/>
      <c r="AG410"/>
      <c r="AH410"/>
      <c r="AI410"/>
      <c r="AJ410"/>
      <c r="AK410"/>
      <c r="AL410"/>
      <c r="AM410"/>
      <c r="AN410"/>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c r="BY410"/>
      <c r="BZ410"/>
      <c r="CA410"/>
      <c r="CB410"/>
      <c r="CC410"/>
      <c r="CD410"/>
      <c r="CE410"/>
      <c r="CF410"/>
      <c r="CG410"/>
    </row>
    <row r="411" spans="1:85" x14ac:dyDescent="0.2">
      <c r="A411" s="524"/>
      <c r="B411" s="524"/>
      <c r="C411" s="554"/>
      <c r="D411" s="524"/>
      <c r="E411" s="524"/>
      <c r="F411" s="555"/>
      <c r="G411" s="556"/>
      <c r="H411" s="556"/>
      <c r="I411" s="556"/>
      <c r="J411" s="556"/>
      <c r="K411"/>
      <c r="L411"/>
      <c r="M411"/>
      <c r="N411"/>
      <c r="O411"/>
      <c r="P411"/>
      <c r="Q411"/>
      <c r="R411"/>
      <c r="S411"/>
      <c r="T411"/>
      <c r="U411"/>
      <c r="V411"/>
      <c r="W411"/>
      <c r="X411"/>
      <c r="Y411"/>
      <c r="Z411"/>
      <c r="AA411"/>
      <c r="AB411"/>
      <c r="AC411"/>
      <c r="AD411"/>
      <c r="AE411"/>
      <c r="AF411"/>
      <c r="AG411"/>
      <c r="AH411"/>
      <c r="AI411"/>
      <c r="AJ411"/>
      <c r="AK411"/>
      <c r="AL411"/>
      <c r="AM411"/>
      <c r="AN411"/>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c r="BY411"/>
      <c r="BZ411"/>
      <c r="CA411"/>
      <c r="CB411"/>
      <c r="CC411"/>
      <c r="CD411"/>
      <c r="CE411"/>
      <c r="CF411"/>
      <c r="CG411"/>
    </row>
    <row r="412" spans="1:85" x14ac:dyDescent="0.2">
      <c r="A412" s="524"/>
      <c r="B412" s="524"/>
      <c r="C412" s="554"/>
      <c r="D412" s="524"/>
      <c r="E412" s="524"/>
      <c r="F412" s="555"/>
      <c r="G412" s="556"/>
      <c r="H412" s="556"/>
      <c r="I412" s="556"/>
      <c r="J412" s="556"/>
      <c r="K412"/>
      <c r="L412"/>
      <c r="M412"/>
      <c r="N412"/>
      <c r="O412"/>
      <c r="P412"/>
      <c r="Q412"/>
      <c r="R412"/>
      <c r="S412"/>
      <c r="T412"/>
      <c r="U412"/>
      <c r="V412"/>
      <c r="W412"/>
      <c r="X412"/>
      <c r="Y412"/>
      <c r="Z412"/>
      <c r="AA412"/>
      <c r="AB412"/>
      <c r="AC412"/>
      <c r="AD412"/>
      <c r="AE412"/>
      <c r="AF412"/>
      <c r="AG412"/>
      <c r="AH412"/>
      <c r="AI412"/>
      <c r="AJ412"/>
      <c r="AK412"/>
      <c r="AL412"/>
      <c r="AM412"/>
      <c r="AN412"/>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c r="BY412"/>
      <c r="BZ412"/>
      <c r="CA412"/>
      <c r="CB412"/>
      <c r="CC412"/>
      <c r="CD412"/>
      <c r="CE412"/>
      <c r="CF412"/>
      <c r="CG412"/>
    </row>
    <row r="413" spans="1:85" x14ac:dyDescent="0.2">
      <c r="A413" s="524"/>
      <c r="B413" s="524"/>
      <c r="C413" s="554"/>
      <c r="D413" s="524"/>
      <c r="E413" s="524"/>
      <c r="F413" s="555"/>
      <c r="G413" s="556"/>
      <c r="H413" s="556"/>
      <c r="I413" s="556"/>
      <c r="J413" s="556"/>
      <c r="K413"/>
      <c r="L413"/>
      <c r="M413"/>
      <c r="N413"/>
      <c r="O413"/>
      <c r="P413"/>
      <c r="Q413"/>
      <c r="R413"/>
      <c r="S413"/>
      <c r="T413"/>
      <c r="U413"/>
      <c r="V413"/>
      <c r="W413"/>
      <c r="X413"/>
      <c r="Y413"/>
      <c r="Z413"/>
      <c r="AA413"/>
      <c r="AB413"/>
      <c r="AC413"/>
      <c r="AD413"/>
      <c r="AE413"/>
      <c r="AF413"/>
      <c r="AG413"/>
      <c r="AH413"/>
      <c r="AI413"/>
      <c r="AJ413"/>
      <c r="AK413"/>
      <c r="AL413"/>
      <c r="AM413"/>
      <c r="AN413"/>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c r="BY413"/>
      <c r="BZ413"/>
      <c r="CA413"/>
      <c r="CB413"/>
      <c r="CC413"/>
      <c r="CD413"/>
      <c r="CE413"/>
      <c r="CF413"/>
      <c r="CG413"/>
    </row>
    <row r="414" spans="1:85" x14ac:dyDescent="0.2">
      <c r="A414" s="524"/>
      <c r="B414" s="524"/>
      <c r="C414" s="554"/>
      <c r="D414" s="524"/>
      <c r="E414" s="524"/>
      <c r="F414" s="555"/>
      <c r="G414" s="556"/>
      <c r="H414" s="556"/>
      <c r="I414" s="556"/>
      <c r="J414" s="556"/>
      <c r="K414"/>
      <c r="L414"/>
      <c r="M414"/>
      <c r="N414"/>
      <c r="O414"/>
      <c r="P414"/>
      <c r="Q414"/>
      <c r="R414"/>
      <c r="S414"/>
      <c r="T414"/>
      <c r="U414"/>
      <c r="V414"/>
      <c r="W414"/>
      <c r="X414"/>
      <c r="Y414"/>
      <c r="Z414"/>
      <c r="AA414"/>
      <c r="AB414"/>
      <c r="AC414"/>
      <c r="AD414"/>
      <c r="AE414"/>
      <c r="AF414"/>
      <c r="AG414"/>
      <c r="AH414"/>
      <c r="AI414"/>
      <c r="AJ414"/>
      <c r="AK414"/>
      <c r="AL414"/>
      <c r="AM414"/>
      <c r="AN41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c r="BY414"/>
      <c r="BZ414"/>
      <c r="CA414"/>
      <c r="CB414"/>
      <c r="CC414"/>
      <c r="CD414"/>
      <c r="CE414"/>
      <c r="CF414"/>
      <c r="CG414"/>
    </row>
    <row r="415" spans="1:85" x14ac:dyDescent="0.2">
      <c r="A415" s="524"/>
      <c r="B415" s="524"/>
      <c r="C415" s="554"/>
      <c r="D415" s="524"/>
      <c r="E415" s="524"/>
      <c r="F415" s="555"/>
      <c r="G415" s="556"/>
      <c r="H415" s="556"/>
      <c r="I415" s="556"/>
      <c r="J415" s="556"/>
      <c r="K415"/>
      <c r="L415"/>
      <c r="M415"/>
      <c r="N415"/>
      <c r="O415"/>
      <c r="P415"/>
      <c r="Q415"/>
      <c r="R415"/>
      <c r="S415"/>
      <c r="T415"/>
      <c r="U415"/>
      <c r="V415"/>
      <c r="W415"/>
      <c r="X415"/>
      <c r="Y415"/>
      <c r="Z415"/>
      <c r="AA415"/>
      <c r="AB415"/>
      <c r="AC415"/>
      <c r="AD415"/>
      <c r="AE415"/>
      <c r="AF415"/>
      <c r="AG415"/>
      <c r="AH415"/>
      <c r="AI415"/>
      <c r="AJ415"/>
      <c r="AK415"/>
      <c r="AL415"/>
      <c r="AM415"/>
      <c r="AN415"/>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c r="BY415"/>
      <c r="BZ415"/>
      <c r="CA415"/>
      <c r="CB415"/>
      <c r="CC415"/>
      <c r="CD415"/>
      <c r="CE415"/>
      <c r="CF415"/>
      <c r="CG415"/>
    </row>
    <row r="416" spans="1:85" x14ac:dyDescent="0.2">
      <c r="A416" s="524"/>
      <c r="B416" s="524"/>
      <c r="C416" s="554"/>
      <c r="D416" s="524"/>
      <c r="E416" s="524"/>
      <c r="F416" s="555"/>
      <c r="G416" s="556"/>
      <c r="H416" s="556"/>
      <c r="I416" s="556"/>
      <c r="J416" s="556"/>
      <c r="K416"/>
      <c r="L416"/>
      <c r="M416"/>
      <c r="N416"/>
      <c r="O416"/>
      <c r="P416"/>
      <c r="Q416"/>
      <c r="R416"/>
      <c r="S416"/>
      <c r="T416"/>
      <c r="U416"/>
      <c r="V416"/>
      <c r="W416"/>
      <c r="X416"/>
      <c r="Y416"/>
      <c r="Z416"/>
      <c r="AA416"/>
      <c r="AB416"/>
      <c r="AC416"/>
      <c r="AD416"/>
      <c r="AE416"/>
      <c r="AF416"/>
      <c r="AG416"/>
      <c r="AH416"/>
      <c r="AI416"/>
      <c r="AJ416"/>
      <c r="AK416"/>
      <c r="AL416"/>
      <c r="AM416"/>
      <c r="AN416"/>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c r="BY416"/>
      <c r="BZ416"/>
      <c r="CA416"/>
      <c r="CB416"/>
      <c r="CC416"/>
      <c r="CD416"/>
      <c r="CE416"/>
      <c r="CF416"/>
      <c r="CG416"/>
    </row>
    <row r="417" spans="1:85" x14ac:dyDescent="0.2">
      <c r="A417" s="524"/>
      <c r="B417" s="524"/>
      <c r="C417" s="554"/>
      <c r="D417" s="524"/>
      <c r="E417" s="524"/>
      <c r="F417" s="555"/>
      <c r="G417" s="556"/>
      <c r="H417" s="556"/>
      <c r="I417" s="556"/>
      <c r="J417" s="556"/>
      <c r="K417"/>
      <c r="L417"/>
      <c r="M417"/>
      <c r="N417"/>
      <c r="O417"/>
      <c r="P417"/>
      <c r="Q417"/>
      <c r="R417"/>
      <c r="S417"/>
      <c r="T417"/>
      <c r="U417"/>
      <c r="V417"/>
      <c r="W417"/>
      <c r="X417"/>
      <c r="Y417"/>
      <c r="Z417"/>
      <c r="AA417"/>
      <c r="AB417"/>
      <c r="AC417"/>
      <c r="AD417"/>
      <c r="AE417"/>
      <c r="AF417"/>
      <c r="AG417"/>
      <c r="AH417"/>
      <c r="AI417"/>
      <c r="AJ417"/>
      <c r="AK417"/>
      <c r="AL417"/>
      <c r="AM417"/>
      <c r="AN417"/>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c r="BY417"/>
      <c r="BZ417"/>
      <c r="CA417"/>
      <c r="CB417"/>
      <c r="CC417"/>
      <c r="CD417"/>
      <c r="CE417"/>
      <c r="CF417"/>
      <c r="CG417"/>
    </row>
    <row r="418" spans="1:85" x14ac:dyDescent="0.2">
      <c r="A418" s="524"/>
      <c r="B418" s="524"/>
      <c r="C418" s="554"/>
      <c r="D418" s="524"/>
      <c r="E418" s="524"/>
      <c r="F418" s="555"/>
      <c r="G418" s="556"/>
      <c r="H418" s="556"/>
      <c r="I418" s="556"/>
      <c r="J418" s="556"/>
      <c r="K418"/>
      <c r="L418"/>
      <c r="M418"/>
      <c r="N418"/>
      <c r="O418"/>
      <c r="P418"/>
      <c r="Q418"/>
      <c r="R418"/>
      <c r="S418"/>
      <c r="T418"/>
      <c r="U418"/>
      <c r="V418"/>
      <c r="W418"/>
      <c r="X418"/>
      <c r="Y418"/>
      <c r="Z418"/>
      <c r="AA418"/>
      <c r="AB418"/>
      <c r="AC418"/>
      <c r="AD418"/>
      <c r="AE418"/>
      <c r="AF418"/>
      <c r="AG418"/>
      <c r="AH418"/>
      <c r="AI418"/>
      <c r="AJ418"/>
      <c r="AK418"/>
      <c r="AL418"/>
      <c r="AM418"/>
      <c r="AN418"/>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c r="BY418"/>
      <c r="BZ418"/>
      <c r="CA418"/>
      <c r="CB418"/>
      <c r="CC418"/>
      <c r="CD418"/>
      <c r="CE418"/>
      <c r="CF418"/>
      <c r="CG418"/>
    </row>
    <row r="419" spans="1:85" x14ac:dyDescent="0.2">
      <c r="A419" s="524"/>
      <c r="B419" s="524"/>
      <c r="C419" s="554"/>
      <c r="D419" s="524"/>
      <c r="E419" s="524"/>
      <c r="F419" s="555"/>
      <c r="G419" s="556"/>
      <c r="H419" s="556"/>
      <c r="I419" s="556"/>
      <c r="J419" s="556"/>
      <c r="K419"/>
      <c r="L419"/>
      <c r="M419"/>
      <c r="N419"/>
      <c r="O419"/>
      <c r="P419"/>
      <c r="Q419"/>
      <c r="R419"/>
      <c r="S419"/>
      <c r="T419"/>
      <c r="U419"/>
      <c r="V419"/>
      <c r="W419"/>
      <c r="X419"/>
      <c r="Y419"/>
      <c r="Z419"/>
      <c r="AA419"/>
      <c r="AB419"/>
      <c r="AC419"/>
      <c r="AD419"/>
      <c r="AE419"/>
      <c r="AF419"/>
      <c r="AG419"/>
      <c r="AH419"/>
      <c r="AI419"/>
      <c r="AJ419"/>
      <c r="AK419"/>
      <c r="AL419"/>
      <c r="AM419"/>
      <c r="AN419"/>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c r="BY419"/>
      <c r="BZ419"/>
      <c r="CA419"/>
      <c r="CB419"/>
      <c r="CC419"/>
      <c r="CD419"/>
      <c r="CE419"/>
      <c r="CF419"/>
      <c r="CG419"/>
    </row>
    <row r="420" spans="1:85" x14ac:dyDescent="0.2">
      <c r="A420" s="524"/>
      <c r="B420" s="524"/>
      <c r="C420" s="554"/>
      <c r="D420" s="524"/>
      <c r="E420" s="524"/>
      <c r="F420" s="555"/>
      <c r="G420" s="556"/>
      <c r="H420" s="556"/>
      <c r="I420" s="556"/>
      <c r="J420" s="556"/>
      <c r="K420"/>
      <c r="L420"/>
      <c r="M420"/>
      <c r="N420"/>
      <c r="O420"/>
      <c r="P420"/>
      <c r="Q420"/>
      <c r="R420"/>
      <c r="S420"/>
      <c r="T420"/>
      <c r="U420"/>
      <c r="V420"/>
      <c r="W420"/>
      <c r="X420"/>
      <c r="Y420"/>
      <c r="Z420"/>
      <c r="AA420"/>
      <c r="AB420"/>
      <c r="AC420"/>
      <c r="AD420"/>
      <c r="AE420"/>
      <c r="AF420"/>
      <c r="AG420"/>
      <c r="AH420"/>
      <c r="AI420"/>
      <c r="AJ420"/>
      <c r="AK420"/>
      <c r="AL420"/>
      <c r="AM420"/>
      <c r="AN420"/>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c r="BY420"/>
      <c r="BZ420"/>
      <c r="CA420"/>
      <c r="CB420"/>
      <c r="CC420"/>
      <c r="CD420"/>
      <c r="CE420"/>
      <c r="CF420"/>
      <c r="CG420"/>
    </row>
    <row r="421" spans="1:85" x14ac:dyDescent="0.2">
      <c r="A421" s="524"/>
      <c r="B421" s="524"/>
      <c r="C421" s="554"/>
      <c r="D421" s="524"/>
      <c r="E421" s="524"/>
      <c r="F421" s="555"/>
      <c r="G421" s="556"/>
      <c r="H421" s="556"/>
      <c r="I421" s="556"/>
      <c r="J421" s="556"/>
      <c r="K421"/>
      <c r="L421"/>
      <c r="M421"/>
      <c r="N421"/>
      <c r="O421"/>
      <c r="P421"/>
      <c r="Q421"/>
      <c r="R421"/>
      <c r="S421"/>
      <c r="T421"/>
      <c r="U421"/>
      <c r="V421"/>
      <c r="W421"/>
      <c r="X421"/>
      <c r="Y421"/>
      <c r="Z421"/>
      <c r="AA421"/>
      <c r="AB421"/>
      <c r="AC421"/>
      <c r="AD421"/>
      <c r="AE421"/>
      <c r="AF421"/>
      <c r="AG421"/>
      <c r="AH421"/>
      <c r="AI421"/>
      <c r="AJ421"/>
      <c r="AK421"/>
      <c r="AL421"/>
      <c r="AM421"/>
      <c r="AN421"/>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c r="BY421"/>
      <c r="BZ421"/>
      <c r="CA421"/>
      <c r="CB421"/>
      <c r="CC421"/>
      <c r="CD421"/>
      <c r="CE421"/>
      <c r="CF421"/>
      <c r="CG421"/>
    </row>
    <row r="422" spans="1:85" x14ac:dyDescent="0.2">
      <c r="A422" s="524"/>
      <c r="B422" s="524"/>
      <c r="C422" s="554"/>
      <c r="D422" s="524"/>
      <c r="E422" s="524"/>
      <c r="F422" s="555"/>
      <c r="G422" s="556"/>
      <c r="H422" s="556"/>
      <c r="I422" s="556"/>
      <c r="J422" s="556"/>
      <c r="K422"/>
      <c r="L422"/>
      <c r="M422"/>
      <c r="N422"/>
      <c r="O422"/>
      <c r="P422"/>
      <c r="Q422"/>
      <c r="R422"/>
      <c r="S422"/>
      <c r="T422"/>
      <c r="U422"/>
      <c r="V422"/>
      <c r="W422"/>
      <c r="X422"/>
      <c r="Y422"/>
      <c r="Z422"/>
      <c r="AA422"/>
      <c r="AB422"/>
      <c r="AC422"/>
      <c r="AD422"/>
      <c r="AE422"/>
      <c r="AF422"/>
      <c r="AG422"/>
      <c r="AH422"/>
      <c r="AI422"/>
      <c r="AJ422"/>
      <c r="AK422"/>
      <c r="AL422"/>
      <c r="AM422"/>
      <c r="AN422"/>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c r="BY422"/>
      <c r="BZ422"/>
      <c r="CA422"/>
      <c r="CB422"/>
      <c r="CC422"/>
      <c r="CD422"/>
      <c r="CE422"/>
      <c r="CF422"/>
      <c r="CG422"/>
    </row>
    <row r="423" spans="1:85" x14ac:dyDescent="0.2">
      <c r="A423" s="524"/>
      <c r="B423" s="524"/>
      <c r="C423" s="554"/>
      <c r="D423" s="524"/>
      <c r="E423" s="524"/>
      <c r="F423" s="555"/>
      <c r="G423" s="556"/>
      <c r="H423" s="556"/>
      <c r="I423" s="556"/>
      <c r="J423" s="556"/>
      <c r="K423"/>
      <c r="L423"/>
      <c r="M423"/>
      <c r="N423"/>
      <c r="O423"/>
      <c r="P423"/>
      <c r="Q423"/>
      <c r="R423"/>
      <c r="S423"/>
      <c r="T423"/>
      <c r="U423"/>
      <c r="V423"/>
      <c r="W423"/>
      <c r="X423"/>
      <c r="Y423"/>
      <c r="Z423"/>
      <c r="AA423"/>
      <c r="AB423"/>
      <c r="AC423"/>
      <c r="AD423"/>
      <c r="AE423"/>
      <c r="AF423"/>
      <c r="AG423"/>
      <c r="AH423"/>
      <c r="AI423"/>
      <c r="AJ423"/>
      <c r="AK423"/>
      <c r="AL423"/>
      <c r="AM423"/>
      <c r="AN423"/>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c r="BY423"/>
      <c r="BZ423"/>
      <c r="CA423"/>
      <c r="CB423"/>
      <c r="CC423"/>
      <c r="CD423"/>
      <c r="CE423"/>
      <c r="CF423"/>
      <c r="CG423"/>
    </row>
    <row r="424" spans="1:85" x14ac:dyDescent="0.2">
      <c r="A424" s="524"/>
      <c r="B424" s="524"/>
      <c r="C424" s="554"/>
      <c r="D424" s="524"/>
      <c r="E424" s="524"/>
      <c r="F424" s="555"/>
      <c r="G424" s="556"/>
      <c r="H424" s="556"/>
      <c r="I424" s="556"/>
      <c r="J424" s="556"/>
      <c r="K424"/>
      <c r="L424"/>
      <c r="M424"/>
      <c r="N424"/>
      <c r="O424"/>
      <c r="P424"/>
      <c r="Q424"/>
      <c r="R424"/>
      <c r="S424"/>
      <c r="T424"/>
      <c r="U424"/>
      <c r="V424"/>
      <c r="W424"/>
      <c r="X424"/>
      <c r="Y424"/>
      <c r="Z424"/>
      <c r="AA424"/>
      <c r="AB424"/>
      <c r="AC424"/>
      <c r="AD424"/>
      <c r="AE424"/>
      <c r="AF424"/>
      <c r="AG424"/>
      <c r="AH424"/>
      <c r="AI424"/>
      <c r="AJ424"/>
      <c r="AK424"/>
      <c r="AL424"/>
      <c r="AM424"/>
      <c r="AN42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c r="BY424"/>
      <c r="BZ424"/>
      <c r="CA424"/>
      <c r="CB424"/>
      <c r="CC424"/>
      <c r="CD424"/>
      <c r="CE424"/>
      <c r="CF424"/>
      <c r="CG424"/>
    </row>
    <row r="425" spans="1:85" x14ac:dyDescent="0.2">
      <c r="A425" s="524"/>
      <c r="B425" s="524"/>
      <c r="C425" s="554"/>
      <c r="D425" s="524"/>
      <c r="E425" s="524"/>
      <c r="F425" s="555"/>
      <c r="G425" s="556"/>
      <c r="H425" s="556"/>
      <c r="I425" s="556"/>
      <c r="J425" s="556"/>
      <c r="K425"/>
      <c r="L425"/>
      <c r="M425"/>
      <c r="N425"/>
      <c r="O425"/>
      <c r="P425"/>
      <c r="Q425"/>
      <c r="R425"/>
      <c r="S425"/>
      <c r="T425"/>
      <c r="U425"/>
      <c r="V425"/>
      <c r="W425"/>
      <c r="X425"/>
      <c r="Y425"/>
      <c r="Z425"/>
      <c r="AA425"/>
      <c r="AB425"/>
      <c r="AC425"/>
      <c r="AD425"/>
      <c r="AE425"/>
      <c r="AF425"/>
      <c r="AG425"/>
      <c r="AH425"/>
      <c r="AI425"/>
      <c r="AJ425"/>
      <c r="AK425"/>
      <c r="AL425"/>
      <c r="AM425"/>
      <c r="AN425"/>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c r="BY425"/>
      <c r="BZ425"/>
      <c r="CA425"/>
      <c r="CB425"/>
      <c r="CC425"/>
      <c r="CD425"/>
      <c r="CE425"/>
      <c r="CF425"/>
      <c r="CG425"/>
    </row>
    <row r="426" spans="1:85" x14ac:dyDescent="0.2">
      <c r="A426" s="524"/>
      <c r="B426" s="524"/>
      <c r="C426" s="554"/>
      <c r="D426" s="524"/>
      <c r="E426" s="524"/>
      <c r="F426" s="555"/>
      <c r="G426" s="556"/>
      <c r="H426" s="556"/>
      <c r="I426" s="556"/>
      <c r="J426" s="556"/>
      <c r="K426"/>
      <c r="L426"/>
      <c r="M426"/>
      <c r="N426"/>
      <c r="O426"/>
      <c r="P426"/>
      <c r="Q426"/>
      <c r="R426"/>
      <c r="S426"/>
      <c r="T426"/>
      <c r="U426"/>
      <c r="V426"/>
      <c r="W426"/>
      <c r="X426"/>
      <c r="Y426"/>
      <c r="Z426"/>
      <c r="AA426"/>
      <c r="AB426"/>
      <c r="AC426"/>
      <c r="AD426"/>
      <c r="AE426"/>
      <c r="AF426"/>
      <c r="AG426"/>
      <c r="AH426"/>
      <c r="AI426"/>
      <c r="AJ426"/>
      <c r="AK426"/>
      <c r="AL426"/>
      <c r="AM426"/>
      <c r="AN426"/>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c r="BY426"/>
      <c r="BZ426"/>
      <c r="CA426"/>
      <c r="CB426"/>
      <c r="CC426"/>
      <c r="CD426"/>
      <c r="CE426"/>
      <c r="CF426"/>
      <c r="CG426"/>
    </row>
    <row r="427" spans="1:85" x14ac:dyDescent="0.2">
      <c r="A427" s="524"/>
      <c r="B427" s="524"/>
      <c r="C427" s="554"/>
      <c r="D427" s="524"/>
      <c r="E427" s="524"/>
      <c r="F427" s="555"/>
      <c r="G427" s="556"/>
      <c r="H427" s="556"/>
      <c r="I427" s="556"/>
      <c r="J427" s="556"/>
      <c r="K427"/>
      <c r="L427"/>
      <c r="M427"/>
      <c r="N427"/>
      <c r="O427"/>
      <c r="P427"/>
      <c r="Q427"/>
      <c r="R427"/>
      <c r="S427"/>
      <c r="T427"/>
      <c r="U427"/>
      <c r="V427"/>
      <c r="W427"/>
      <c r="X427"/>
      <c r="Y427"/>
      <c r="Z427"/>
      <c r="AA427"/>
      <c r="AB427"/>
      <c r="AC427"/>
      <c r="AD427"/>
      <c r="AE427"/>
      <c r="AF427"/>
      <c r="AG427"/>
      <c r="AH427"/>
      <c r="AI427"/>
      <c r="AJ427"/>
      <c r="AK427"/>
      <c r="AL427"/>
      <c r="AM427"/>
      <c r="AN427"/>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c r="BY427"/>
      <c r="BZ427"/>
      <c r="CA427"/>
      <c r="CB427"/>
      <c r="CC427"/>
      <c r="CD427"/>
      <c r="CE427"/>
      <c r="CF427"/>
      <c r="CG427"/>
    </row>
    <row r="428" spans="1:85" x14ac:dyDescent="0.2">
      <c r="A428" s="524"/>
      <c r="B428" s="524"/>
      <c r="C428" s="554"/>
      <c r="D428" s="524"/>
      <c r="E428" s="524"/>
      <c r="F428" s="555"/>
      <c r="G428" s="556"/>
      <c r="H428" s="556"/>
      <c r="I428" s="556"/>
      <c r="J428" s="556"/>
      <c r="K428"/>
      <c r="L428"/>
      <c r="M428"/>
      <c r="N428"/>
      <c r="O428"/>
      <c r="P428"/>
      <c r="Q428"/>
      <c r="R428"/>
      <c r="S428"/>
      <c r="T428"/>
      <c r="U428"/>
      <c r="V428"/>
      <c r="W428"/>
      <c r="X428"/>
      <c r="Y428"/>
      <c r="Z428"/>
      <c r="AA428"/>
      <c r="AB428"/>
      <c r="AC428"/>
      <c r="AD428"/>
      <c r="AE428"/>
      <c r="AF428"/>
      <c r="AG428"/>
      <c r="AH428"/>
      <c r="AI428"/>
      <c r="AJ428"/>
      <c r="AK428"/>
      <c r="AL428"/>
      <c r="AM428"/>
      <c r="AN428"/>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c r="BY428"/>
      <c r="BZ428"/>
      <c r="CA428"/>
      <c r="CB428"/>
      <c r="CC428"/>
      <c r="CD428"/>
      <c r="CE428"/>
      <c r="CF428"/>
      <c r="CG428"/>
    </row>
    <row r="429" spans="1:85" x14ac:dyDescent="0.2">
      <c r="A429" s="524"/>
      <c r="B429" s="524"/>
      <c r="C429" s="554"/>
      <c r="D429" s="524"/>
      <c r="E429" s="524"/>
      <c r="F429" s="555"/>
      <c r="G429" s="556"/>
      <c r="H429" s="556"/>
      <c r="I429" s="556"/>
      <c r="J429" s="556"/>
      <c r="K429"/>
      <c r="L429"/>
      <c r="M429"/>
      <c r="N429"/>
      <c r="O429"/>
      <c r="P429"/>
      <c r="Q429"/>
      <c r="R429"/>
      <c r="S429"/>
      <c r="T429"/>
      <c r="U429"/>
      <c r="V429"/>
      <c r="W429"/>
      <c r="X429"/>
      <c r="Y429"/>
      <c r="Z429"/>
      <c r="AA429"/>
      <c r="AB429"/>
      <c r="AC429"/>
      <c r="AD429"/>
      <c r="AE429"/>
      <c r="AF429"/>
      <c r="AG429"/>
      <c r="AH429"/>
      <c r="AI429"/>
      <c r="AJ429"/>
      <c r="AK429"/>
      <c r="AL429"/>
      <c r="AM429"/>
      <c r="AN429"/>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c r="BY429"/>
      <c r="BZ429"/>
      <c r="CA429"/>
      <c r="CB429"/>
      <c r="CC429"/>
      <c r="CD429"/>
      <c r="CE429"/>
      <c r="CF429"/>
      <c r="CG429"/>
    </row>
    <row r="430" spans="1:85" x14ac:dyDescent="0.2">
      <c r="A430" s="524"/>
      <c r="B430" s="524"/>
      <c r="C430" s="554"/>
      <c r="D430" s="524"/>
      <c r="E430" s="524"/>
      <c r="F430" s="555"/>
      <c r="G430" s="556"/>
      <c r="H430" s="556"/>
      <c r="I430" s="556"/>
      <c r="J430" s="556"/>
      <c r="K430"/>
      <c r="L430"/>
      <c r="M430"/>
      <c r="N430"/>
      <c r="O430"/>
      <c r="P430"/>
      <c r="Q430"/>
      <c r="R430"/>
      <c r="S430"/>
      <c r="T430"/>
      <c r="U430"/>
      <c r="V430"/>
      <c r="W430"/>
      <c r="X430"/>
      <c r="Y430"/>
      <c r="Z430"/>
      <c r="AA430"/>
      <c r="AB430"/>
      <c r="AC430"/>
      <c r="AD430"/>
      <c r="AE430"/>
      <c r="AF430"/>
      <c r="AG430"/>
      <c r="AH430"/>
      <c r="AI430"/>
      <c r="AJ430"/>
      <c r="AK430"/>
      <c r="AL430"/>
      <c r="AM430"/>
      <c r="AN430"/>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c r="BY430"/>
      <c r="BZ430"/>
      <c r="CA430"/>
      <c r="CB430"/>
      <c r="CC430"/>
      <c r="CD430"/>
      <c r="CE430"/>
      <c r="CF430"/>
      <c r="CG430"/>
    </row>
    <row r="431" spans="1:85" x14ac:dyDescent="0.2">
      <c r="A431" s="524"/>
      <c r="B431" s="524"/>
      <c r="C431" s="554"/>
      <c r="D431" s="524"/>
      <c r="E431" s="524"/>
      <c r="F431" s="555"/>
      <c r="G431" s="556"/>
      <c r="H431" s="556"/>
      <c r="I431" s="556"/>
      <c r="J431" s="556"/>
      <c r="K431"/>
      <c r="L431"/>
      <c r="M431"/>
      <c r="N431"/>
      <c r="O431"/>
      <c r="P431"/>
      <c r="Q431"/>
      <c r="R431"/>
      <c r="S431"/>
      <c r="T431"/>
      <c r="U431"/>
      <c r="V431"/>
      <c r="W431"/>
      <c r="X431"/>
      <c r="Y431"/>
      <c r="Z431"/>
      <c r="AA431"/>
      <c r="AB431"/>
      <c r="AC431"/>
      <c r="AD431"/>
      <c r="AE431"/>
      <c r="AF431"/>
      <c r="AG431"/>
      <c r="AH431"/>
      <c r="AI431"/>
      <c r="AJ431"/>
      <c r="AK431"/>
      <c r="AL431"/>
      <c r="AM431"/>
      <c r="AN431"/>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c r="BY431"/>
      <c r="BZ431"/>
      <c r="CA431"/>
      <c r="CB431"/>
      <c r="CC431"/>
      <c r="CD431"/>
      <c r="CE431"/>
      <c r="CF431"/>
      <c r="CG431"/>
    </row>
    <row r="432" spans="1:85" x14ac:dyDescent="0.2">
      <c r="A432" s="524"/>
      <c r="B432" s="524"/>
      <c r="C432" s="554"/>
      <c r="D432" s="524"/>
      <c r="E432" s="524"/>
      <c r="F432" s="555"/>
      <c r="G432" s="556"/>
      <c r="H432" s="556"/>
      <c r="I432" s="556"/>
      <c r="J432" s="556"/>
      <c r="K432"/>
      <c r="L432"/>
      <c r="M432"/>
      <c r="N432"/>
      <c r="O432"/>
      <c r="P432"/>
      <c r="Q432"/>
      <c r="R432"/>
      <c r="S432"/>
      <c r="T432"/>
      <c r="U432"/>
      <c r="V432"/>
      <c r="W432"/>
      <c r="X432"/>
      <c r="Y432"/>
      <c r="Z432"/>
      <c r="AA432"/>
      <c r="AB432"/>
      <c r="AC432"/>
      <c r="AD432"/>
      <c r="AE432"/>
      <c r="AF432"/>
      <c r="AG432"/>
      <c r="AH432"/>
      <c r="AI432"/>
      <c r="AJ432"/>
      <c r="AK432"/>
      <c r="AL432"/>
      <c r="AM432"/>
      <c r="AN432"/>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c r="BY432"/>
      <c r="BZ432"/>
      <c r="CA432"/>
      <c r="CB432"/>
      <c r="CC432"/>
      <c r="CD432"/>
      <c r="CE432"/>
      <c r="CF432"/>
      <c r="CG432"/>
    </row>
    <row r="433" spans="1:85" x14ac:dyDescent="0.2">
      <c r="A433" s="524"/>
      <c r="B433" s="524"/>
      <c r="C433" s="554"/>
      <c r="D433" s="524"/>
      <c r="E433" s="524"/>
      <c r="F433" s="555"/>
      <c r="G433" s="556"/>
      <c r="H433" s="556"/>
      <c r="I433" s="556"/>
      <c r="J433" s="556"/>
      <c r="K433"/>
      <c r="L433"/>
      <c r="M433"/>
      <c r="N433"/>
      <c r="O433"/>
      <c r="P433"/>
      <c r="Q433"/>
      <c r="R433"/>
      <c r="S433"/>
      <c r="T433"/>
      <c r="U433"/>
      <c r="V433"/>
      <c r="W433"/>
      <c r="X433"/>
      <c r="Y433"/>
      <c r="Z433"/>
      <c r="AA433"/>
      <c r="AB433"/>
      <c r="AC433"/>
      <c r="AD433"/>
      <c r="AE433"/>
      <c r="AF433"/>
      <c r="AG433"/>
      <c r="AH433"/>
      <c r="AI433"/>
      <c r="AJ433"/>
      <c r="AK433"/>
      <c r="AL433"/>
      <c r="AM433"/>
      <c r="AN433"/>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c r="BY433"/>
      <c r="BZ433"/>
      <c r="CA433"/>
      <c r="CB433"/>
      <c r="CC433"/>
      <c r="CD433"/>
      <c r="CE433"/>
      <c r="CF433"/>
      <c r="CG433"/>
    </row>
    <row r="434" spans="1:85" x14ac:dyDescent="0.2">
      <c r="A434" s="524"/>
      <c r="B434" s="524"/>
      <c r="C434" s="554"/>
      <c r="D434" s="524"/>
      <c r="E434" s="524"/>
      <c r="F434" s="555"/>
      <c r="G434" s="556"/>
      <c r="H434" s="556"/>
      <c r="I434" s="556"/>
      <c r="J434" s="556"/>
      <c r="K434"/>
      <c r="L434"/>
      <c r="M434"/>
      <c r="N434"/>
      <c r="O434"/>
      <c r="P434"/>
      <c r="Q434"/>
      <c r="R434"/>
      <c r="S434"/>
      <c r="T434"/>
      <c r="U434"/>
      <c r="V434"/>
      <c r="W434"/>
      <c r="X434"/>
      <c r="Y434"/>
      <c r="Z434"/>
      <c r="AA434"/>
      <c r="AB434"/>
      <c r="AC434"/>
      <c r="AD434"/>
      <c r="AE434"/>
      <c r="AF434"/>
      <c r="AG434"/>
      <c r="AH434"/>
      <c r="AI434"/>
      <c r="AJ434"/>
      <c r="AK434"/>
      <c r="AL434"/>
      <c r="AM434"/>
      <c r="AN43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c r="BY434"/>
      <c r="BZ434"/>
      <c r="CA434"/>
      <c r="CB434"/>
      <c r="CC434"/>
      <c r="CD434"/>
      <c r="CE434"/>
      <c r="CF434"/>
      <c r="CG434"/>
    </row>
    <row r="435" spans="1:85" x14ac:dyDescent="0.2">
      <c r="A435" s="524"/>
      <c r="B435" s="524"/>
      <c r="C435" s="554"/>
      <c r="D435" s="524"/>
      <c r="E435" s="524"/>
      <c r="F435" s="555"/>
      <c r="G435" s="556"/>
      <c r="H435" s="556"/>
      <c r="I435" s="556"/>
      <c r="J435" s="556"/>
      <c r="K435"/>
      <c r="L435"/>
      <c r="M435"/>
      <c r="N435"/>
      <c r="O435"/>
      <c r="P435"/>
      <c r="Q435"/>
      <c r="R435"/>
      <c r="S435"/>
      <c r="T435"/>
      <c r="U435"/>
      <c r="V435"/>
      <c r="W435"/>
      <c r="X435"/>
      <c r="Y435"/>
      <c r="Z435"/>
      <c r="AA435"/>
      <c r="AB435"/>
      <c r="AC435"/>
      <c r="AD435"/>
      <c r="AE435"/>
      <c r="AF435"/>
      <c r="AG435"/>
      <c r="AH435"/>
      <c r="AI435"/>
      <c r="AJ435"/>
      <c r="AK435"/>
      <c r="AL435"/>
      <c r="AM435"/>
      <c r="AN435"/>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c r="BY435"/>
      <c r="BZ435"/>
      <c r="CA435"/>
      <c r="CB435"/>
      <c r="CC435"/>
      <c r="CD435"/>
      <c r="CE435"/>
      <c r="CF435"/>
      <c r="CG435"/>
    </row>
    <row r="436" spans="1:85" x14ac:dyDescent="0.2">
      <c r="A436" s="524"/>
      <c r="B436" s="524"/>
      <c r="C436" s="554"/>
      <c r="D436" s="524"/>
      <c r="E436" s="524"/>
      <c r="F436" s="555"/>
      <c r="G436" s="556"/>
      <c r="H436" s="556"/>
      <c r="I436" s="556"/>
      <c r="J436" s="556"/>
      <c r="K436"/>
      <c r="L436"/>
      <c r="M436"/>
      <c r="N436"/>
      <c r="O436"/>
      <c r="P436"/>
      <c r="Q436"/>
      <c r="R436"/>
      <c r="S436"/>
      <c r="T436"/>
      <c r="U436"/>
      <c r="V436"/>
      <c r="W436"/>
      <c r="X436"/>
      <c r="Y436"/>
      <c r="Z436"/>
      <c r="AA436"/>
      <c r="AB436"/>
      <c r="AC436"/>
      <c r="AD436"/>
      <c r="AE436"/>
      <c r="AF436"/>
      <c r="AG436"/>
      <c r="AH436"/>
      <c r="AI436"/>
      <c r="AJ436"/>
      <c r="AK436"/>
      <c r="AL436"/>
      <c r="AM436"/>
      <c r="AN436"/>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c r="BY436"/>
      <c r="BZ436"/>
      <c r="CA436"/>
      <c r="CB436"/>
      <c r="CC436"/>
      <c r="CD436"/>
      <c r="CE436"/>
      <c r="CF436"/>
      <c r="CG436"/>
    </row>
    <row r="437" spans="1:85" x14ac:dyDescent="0.2">
      <c r="A437" s="524"/>
      <c r="B437" s="524"/>
      <c r="C437" s="554"/>
      <c r="D437" s="524"/>
      <c r="E437" s="524"/>
      <c r="F437" s="555"/>
      <c r="G437" s="556"/>
      <c r="H437" s="556"/>
      <c r="I437" s="556"/>
      <c r="J437" s="556"/>
      <c r="K437"/>
      <c r="L437"/>
      <c r="M437"/>
      <c r="N437"/>
      <c r="O437"/>
      <c r="P437"/>
      <c r="Q437"/>
      <c r="R437"/>
      <c r="S437"/>
      <c r="T437"/>
      <c r="U437"/>
      <c r="V437"/>
      <c r="W437"/>
      <c r="X437"/>
      <c r="Y437"/>
      <c r="Z437"/>
      <c r="AA437"/>
      <c r="AB437"/>
      <c r="AC437"/>
      <c r="AD437"/>
      <c r="AE437"/>
      <c r="AF437"/>
      <c r="AG437"/>
      <c r="AH437"/>
      <c r="AI437"/>
      <c r="AJ437"/>
      <c r="AK437"/>
      <c r="AL437"/>
      <c r="AM437"/>
      <c r="AN437"/>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c r="BY437"/>
      <c r="BZ437"/>
      <c r="CA437"/>
      <c r="CB437"/>
      <c r="CC437"/>
      <c r="CD437"/>
      <c r="CE437"/>
      <c r="CF437"/>
      <c r="CG437"/>
    </row>
    <row r="438" spans="1:85" x14ac:dyDescent="0.2">
      <c r="A438" s="524"/>
      <c r="B438" s="524"/>
      <c r="C438" s="554"/>
      <c r="D438" s="524"/>
      <c r="E438" s="524"/>
      <c r="F438" s="555"/>
      <c r="G438" s="556"/>
      <c r="H438" s="556"/>
      <c r="I438" s="556"/>
      <c r="J438" s="556"/>
      <c r="K438"/>
      <c r="L438"/>
      <c r="M438"/>
      <c r="N438"/>
      <c r="O438"/>
      <c r="P438"/>
      <c r="Q438"/>
      <c r="R438"/>
      <c r="S438"/>
      <c r="T438"/>
      <c r="U438"/>
      <c r="V438"/>
      <c r="W438"/>
      <c r="X438"/>
      <c r="Y438"/>
      <c r="Z438"/>
      <c r="AA438"/>
      <c r="AB438"/>
      <c r="AC438"/>
      <c r="AD438"/>
      <c r="AE438"/>
      <c r="AF438"/>
      <c r="AG438"/>
      <c r="AH438"/>
      <c r="AI438"/>
      <c r="AJ438"/>
      <c r="AK438"/>
      <c r="AL438"/>
      <c r="AM438"/>
      <c r="AN438"/>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c r="BY438"/>
      <c r="BZ438"/>
      <c r="CA438"/>
      <c r="CB438"/>
      <c r="CC438"/>
      <c r="CD438"/>
      <c r="CE438"/>
      <c r="CF438"/>
      <c r="CG438"/>
    </row>
    <row r="439" spans="1:85" x14ac:dyDescent="0.2">
      <c r="A439" s="524"/>
      <c r="B439" s="524"/>
      <c r="C439" s="554"/>
      <c r="D439" s="524"/>
      <c r="E439" s="524"/>
      <c r="F439" s="555"/>
      <c r="G439" s="556"/>
      <c r="H439" s="556"/>
      <c r="I439" s="556"/>
      <c r="J439" s="556"/>
      <c r="K439"/>
      <c r="L439"/>
      <c r="M439"/>
      <c r="N439"/>
      <c r="O439"/>
      <c r="P439"/>
      <c r="Q439"/>
      <c r="R439"/>
      <c r="S439"/>
      <c r="T439"/>
      <c r="U439"/>
      <c r="V439"/>
      <c r="W439"/>
      <c r="X439"/>
      <c r="Y439"/>
      <c r="Z439"/>
      <c r="AA439"/>
      <c r="AB439"/>
      <c r="AC439"/>
      <c r="AD439"/>
      <c r="AE439"/>
      <c r="AF439"/>
      <c r="AG439"/>
      <c r="AH439"/>
      <c r="AI439"/>
      <c r="AJ439"/>
      <c r="AK439"/>
      <c r="AL439"/>
      <c r="AM439"/>
      <c r="AN439"/>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c r="BY439"/>
      <c r="BZ439"/>
      <c r="CA439"/>
      <c r="CB439"/>
      <c r="CC439"/>
      <c r="CD439"/>
      <c r="CE439"/>
      <c r="CF439"/>
      <c r="CG439"/>
    </row>
    <row r="440" spans="1:85" x14ac:dyDescent="0.2">
      <c r="A440" s="524"/>
      <c r="B440" s="524"/>
      <c r="C440" s="554"/>
      <c r="D440" s="524"/>
      <c r="E440" s="524"/>
      <c r="F440" s="555"/>
      <c r="G440" s="556"/>
      <c r="H440" s="556"/>
      <c r="I440" s="556"/>
      <c r="J440" s="556"/>
      <c r="K440"/>
      <c r="L440"/>
      <c r="M440"/>
      <c r="N440"/>
      <c r="O440"/>
      <c r="P440"/>
      <c r="Q440"/>
      <c r="R440"/>
      <c r="S440"/>
      <c r="T440"/>
      <c r="U440"/>
      <c r="V440"/>
      <c r="W440"/>
      <c r="X440"/>
      <c r="Y440"/>
      <c r="Z440"/>
      <c r="AA440"/>
      <c r="AB440"/>
      <c r="AC440"/>
      <c r="AD440"/>
      <c r="AE440"/>
      <c r="AF440"/>
      <c r="AG440"/>
      <c r="AH440"/>
      <c r="AI440"/>
      <c r="AJ440"/>
      <c r="AK440"/>
      <c r="AL440"/>
      <c r="AM440"/>
      <c r="AN440"/>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c r="BY440"/>
      <c r="BZ440"/>
      <c r="CA440"/>
      <c r="CB440"/>
      <c r="CC440"/>
      <c r="CD440"/>
      <c r="CE440"/>
      <c r="CF440"/>
      <c r="CG440"/>
    </row>
    <row r="441" spans="1:85" x14ac:dyDescent="0.2">
      <c r="A441" s="524"/>
      <c r="B441" s="524"/>
      <c r="C441" s="554"/>
      <c r="D441" s="524"/>
      <c r="E441" s="524"/>
      <c r="F441" s="555"/>
      <c r="G441" s="556"/>
      <c r="H441" s="556"/>
      <c r="I441" s="556"/>
      <c r="J441" s="556"/>
      <c r="K441"/>
      <c r="L441"/>
      <c r="M441"/>
      <c r="N441"/>
      <c r="O441"/>
      <c r="P441"/>
      <c r="Q441"/>
      <c r="R441"/>
      <c r="S441"/>
      <c r="T441"/>
      <c r="U441"/>
      <c r="V441"/>
      <c r="W441"/>
      <c r="X441"/>
      <c r="Y441"/>
      <c r="Z441"/>
      <c r="AA441"/>
      <c r="AB441"/>
      <c r="AC441"/>
      <c r="AD441"/>
      <c r="AE441"/>
      <c r="AF441"/>
      <c r="AG441"/>
      <c r="AH441"/>
      <c r="AI441"/>
      <c r="AJ441"/>
      <c r="AK441"/>
      <c r="AL441"/>
      <c r="AM441"/>
      <c r="AN441"/>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c r="BY441"/>
      <c r="BZ441"/>
      <c r="CA441"/>
      <c r="CB441"/>
      <c r="CC441"/>
      <c r="CD441"/>
      <c r="CE441"/>
      <c r="CF441"/>
      <c r="CG441"/>
    </row>
    <row r="442" spans="1:85" x14ac:dyDescent="0.2">
      <c r="A442" s="524"/>
      <c r="B442" s="524"/>
      <c r="C442" s="554"/>
      <c r="D442" s="524"/>
      <c r="E442" s="524"/>
      <c r="F442" s="555"/>
      <c r="G442" s="556"/>
      <c r="H442" s="556"/>
      <c r="I442" s="556"/>
      <c r="J442" s="556"/>
      <c r="K442"/>
      <c r="L442"/>
      <c r="M442"/>
      <c r="N442"/>
      <c r="O442"/>
      <c r="P442"/>
      <c r="Q442"/>
      <c r="R442"/>
      <c r="S442"/>
      <c r="T442"/>
      <c r="U442"/>
      <c r="V442"/>
      <c r="W442"/>
      <c r="X442"/>
      <c r="Y442"/>
      <c r="Z442"/>
      <c r="AA442"/>
      <c r="AB442"/>
      <c r="AC442"/>
      <c r="AD442"/>
      <c r="AE442"/>
      <c r="AF442"/>
      <c r="AG442"/>
      <c r="AH442"/>
      <c r="AI442"/>
      <c r="AJ442"/>
      <c r="AK442"/>
      <c r="AL442"/>
      <c r="AM442"/>
      <c r="AN442"/>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c r="BY442"/>
      <c r="BZ442"/>
      <c r="CA442"/>
      <c r="CB442"/>
      <c r="CC442"/>
      <c r="CD442"/>
      <c r="CE442"/>
      <c r="CF442"/>
      <c r="CG442"/>
    </row>
    <row r="443" spans="1:85" x14ac:dyDescent="0.2">
      <c r="A443" s="524"/>
      <c r="B443" s="524"/>
      <c r="C443" s="554"/>
      <c r="D443" s="524"/>
      <c r="E443" s="524"/>
      <c r="F443" s="555"/>
      <c r="G443" s="556"/>
      <c r="H443" s="556"/>
      <c r="I443" s="556"/>
      <c r="J443" s="556"/>
      <c r="K443"/>
      <c r="L443"/>
      <c r="M443"/>
      <c r="N443"/>
      <c r="O443"/>
      <c r="P443"/>
      <c r="Q443"/>
      <c r="R443"/>
      <c r="S443"/>
      <c r="T443"/>
      <c r="U443"/>
      <c r="V443"/>
      <c r="W443"/>
      <c r="X443"/>
      <c r="Y443"/>
      <c r="Z443"/>
      <c r="AA443"/>
      <c r="AB443"/>
      <c r="AC443"/>
      <c r="AD443"/>
      <c r="AE443"/>
      <c r="AF443"/>
      <c r="AG443"/>
      <c r="AH443"/>
      <c r="AI443"/>
      <c r="AJ443"/>
      <c r="AK443"/>
      <c r="AL443"/>
      <c r="AM443"/>
      <c r="AN443"/>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c r="BY443"/>
      <c r="BZ443"/>
      <c r="CA443"/>
      <c r="CB443"/>
      <c r="CC443"/>
      <c r="CD443"/>
      <c r="CE443"/>
      <c r="CF443"/>
      <c r="CG443"/>
    </row>
    <row r="444" spans="1:85" x14ac:dyDescent="0.2">
      <c r="A444" s="524"/>
      <c r="B444" s="524"/>
      <c r="C444" s="554"/>
      <c r="D444" s="524"/>
      <c r="E444" s="524"/>
      <c r="F444" s="555"/>
      <c r="G444" s="556"/>
      <c r="H444" s="556"/>
      <c r="I444" s="556"/>
      <c r="J444" s="556"/>
      <c r="K444"/>
      <c r="L444"/>
      <c r="M444"/>
      <c r="N444"/>
      <c r="O444"/>
      <c r="P444"/>
      <c r="Q444"/>
      <c r="R444"/>
      <c r="S444"/>
      <c r="T444"/>
      <c r="U444"/>
      <c r="V444"/>
      <c r="W444"/>
      <c r="X444"/>
      <c r="Y444"/>
      <c r="Z444"/>
      <c r="AA444"/>
      <c r="AB444"/>
      <c r="AC444"/>
      <c r="AD444"/>
      <c r="AE444"/>
      <c r="AF444"/>
      <c r="AG444"/>
      <c r="AH444"/>
      <c r="AI444"/>
      <c r="AJ444"/>
      <c r="AK444"/>
      <c r="AL444"/>
      <c r="AM444"/>
      <c r="AN44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c r="BY444"/>
      <c r="BZ444"/>
      <c r="CA444"/>
      <c r="CB444"/>
      <c r="CC444"/>
      <c r="CD444"/>
      <c r="CE444"/>
      <c r="CF444"/>
      <c r="CG444"/>
    </row>
    <row r="445" spans="1:85" x14ac:dyDescent="0.2">
      <c r="A445" s="524"/>
      <c r="B445" s="524"/>
      <c r="C445" s="554"/>
      <c r="D445" s="524"/>
      <c r="E445" s="524"/>
      <c r="F445" s="555"/>
      <c r="G445" s="556"/>
      <c r="H445" s="556"/>
      <c r="I445" s="556"/>
      <c r="J445" s="556"/>
      <c r="K445"/>
      <c r="L445"/>
      <c r="M445"/>
      <c r="N445"/>
      <c r="O445"/>
      <c r="P445"/>
      <c r="Q445"/>
      <c r="R445"/>
      <c r="S445"/>
      <c r="T445"/>
      <c r="U445"/>
      <c r="V445"/>
      <c r="W445"/>
      <c r="X445"/>
      <c r="Y445"/>
      <c r="Z445"/>
      <c r="AA445"/>
      <c r="AB445"/>
      <c r="AC445"/>
      <c r="AD445"/>
      <c r="AE445"/>
      <c r="AF445"/>
      <c r="AG445"/>
      <c r="AH445"/>
      <c r="AI445"/>
      <c r="AJ445"/>
      <c r="AK445"/>
      <c r="AL445"/>
      <c r="AM445"/>
      <c r="AN445"/>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c r="BY445"/>
      <c r="BZ445"/>
      <c r="CA445"/>
      <c r="CB445"/>
      <c r="CC445"/>
      <c r="CD445"/>
      <c r="CE445"/>
      <c r="CF445"/>
      <c r="CG445"/>
    </row>
    <row r="446" spans="1:85" x14ac:dyDescent="0.2">
      <c r="A446" s="524"/>
      <c r="B446" s="524"/>
      <c r="C446" s="554"/>
      <c r="D446" s="524"/>
      <c r="E446" s="524"/>
      <c r="F446" s="555"/>
      <c r="G446" s="556"/>
      <c r="H446" s="556"/>
      <c r="I446" s="556"/>
      <c r="J446" s="556"/>
      <c r="K446"/>
      <c r="L446"/>
      <c r="M446"/>
      <c r="N446"/>
      <c r="O446"/>
      <c r="P446"/>
      <c r="Q446"/>
      <c r="R446"/>
      <c r="S446"/>
      <c r="T446"/>
      <c r="U446"/>
      <c r="V446"/>
      <c r="W446"/>
      <c r="X446"/>
      <c r="Y446"/>
      <c r="Z446"/>
      <c r="AA446"/>
      <c r="AB446"/>
      <c r="AC446"/>
      <c r="AD446"/>
      <c r="AE446"/>
      <c r="AF446"/>
      <c r="AG446"/>
      <c r="AH446"/>
      <c r="AI446"/>
      <c r="AJ446"/>
      <c r="AK446"/>
      <c r="AL446"/>
      <c r="AM446"/>
      <c r="AN446"/>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c r="BY446"/>
      <c r="BZ446"/>
      <c r="CA446"/>
      <c r="CB446"/>
      <c r="CC446"/>
      <c r="CD446"/>
      <c r="CE446"/>
      <c r="CF446"/>
      <c r="CG446"/>
    </row>
    <row r="447" spans="1:85" x14ac:dyDescent="0.2">
      <c r="A447" s="524"/>
      <c r="B447" s="524"/>
      <c r="C447" s="554"/>
      <c r="D447" s="524"/>
      <c r="E447" s="524"/>
      <c r="F447" s="555"/>
      <c r="G447" s="556"/>
      <c r="H447" s="556"/>
      <c r="I447" s="556"/>
      <c r="J447" s="556"/>
      <c r="K447"/>
      <c r="L447"/>
      <c r="M447"/>
      <c r="N447"/>
      <c r="O447"/>
      <c r="P447"/>
      <c r="Q447"/>
      <c r="R447"/>
      <c r="S447"/>
      <c r="T447"/>
      <c r="U447"/>
      <c r="V447"/>
      <c r="W447"/>
      <c r="X447"/>
      <c r="Y447"/>
      <c r="Z447"/>
      <c r="AA447"/>
      <c r="AB447"/>
      <c r="AC447"/>
      <c r="AD447"/>
      <c r="AE447"/>
      <c r="AF447"/>
      <c r="AG447"/>
      <c r="AH447"/>
      <c r="AI447"/>
      <c r="AJ447"/>
      <c r="AK447"/>
      <c r="AL447"/>
      <c r="AM447"/>
      <c r="AN447"/>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c r="BY447"/>
      <c r="BZ447"/>
      <c r="CA447"/>
      <c r="CB447"/>
      <c r="CC447"/>
      <c r="CD447"/>
      <c r="CE447"/>
      <c r="CF447"/>
      <c r="CG447"/>
    </row>
    <row r="448" spans="1:85" x14ac:dyDescent="0.2">
      <c r="A448" s="524"/>
      <c r="B448" s="524"/>
      <c r="C448" s="554"/>
      <c r="D448" s="524"/>
      <c r="E448" s="524"/>
      <c r="F448" s="555"/>
      <c r="G448" s="556"/>
      <c r="H448" s="556"/>
      <c r="I448" s="556"/>
      <c r="J448" s="556"/>
      <c r="K448"/>
      <c r="L448"/>
      <c r="M448"/>
      <c r="N448"/>
      <c r="O448"/>
      <c r="P448"/>
      <c r="Q448"/>
      <c r="R448"/>
      <c r="S448"/>
      <c r="T448"/>
      <c r="U448"/>
      <c r="V448"/>
      <c r="W448"/>
      <c r="X448"/>
      <c r="Y448"/>
      <c r="Z448"/>
      <c r="AA448"/>
      <c r="AB448"/>
      <c r="AC448"/>
      <c r="AD448"/>
      <c r="AE448"/>
      <c r="AF448"/>
      <c r="AG448"/>
      <c r="AH448"/>
      <c r="AI448"/>
      <c r="AJ448"/>
      <c r="AK448"/>
      <c r="AL448"/>
      <c r="AM448"/>
      <c r="AN448"/>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c r="BY448"/>
      <c r="BZ448"/>
      <c r="CA448"/>
      <c r="CB448"/>
      <c r="CC448"/>
      <c r="CD448"/>
      <c r="CE448"/>
      <c r="CF448"/>
      <c r="CG448"/>
    </row>
    <row r="449" spans="1:85" x14ac:dyDescent="0.2">
      <c r="A449" s="524"/>
      <c r="B449" s="524"/>
      <c r="C449" s="554"/>
      <c r="D449" s="524"/>
      <c r="E449" s="524"/>
      <c r="F449" s="555"/>
      <c r="G449" s="556"/>
      <c r="H449" s="556"/>
      <c r="I449" s="556"/>
      <c r="J449" s="556"/>
      <c r="K449"/>
      <c r="L449"/>
      <c r="M449"/>
      <c r="N449"/>
      <c r="O449"/>
      <c r="P449"/>
      <c r="Q449"/>
      <c r="R449"/>
      <c r="S449"/>
      <c r="T449"/>
      <c r="U449"/>
      <c r="V449"/>
      <c r="W449"/>
      <c r="X449"/>
      <c r="Y449"/>
      <c r="Z449"/>
      <c r="AA449"/>
      <c r="AB449"/>
      <c r="AC449"/>
      <c r="AD449"/>
      <c r="AE449"/>
      <c r="AF449"/>
      <c r="AG449"/>
      <c r="AH449"/>
      <c r="AI449"/>
      <c r="AJ449"/>
      <c r="AK449"/>
      <c r="AL449"/>
      <c r="AM449"/>
      <c r="AN449"/>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c r="BY449"/>
      <c r="BZ449"/>
      <c r="CA449"/>
      <c r="CB449"/>
      <c r="CC449"/>
      <c r="CD449"/>
      <c r="CE449"/>
      <c r="CF449"/>
      <c r="CG449"/>
    </row>
    <row r="450" spans="1:85" x14ac:dyDescent="0.2">
      <c r="A450" s="524"/>
      <c r="B450" s="524"/>
      <c r="C450" s="554"/>
      <c r="D450" s="524"/>
      <c r="E450" s="524"/>
      <c r="F450" s="555"/>
      <c r="G450" s="556"/>
      <c r="H450" s="556"/>
      <c r="I450" s="556"/>
      <c r="J450" s="556"/>
      <c r="K450"/>
      <c r="L450"/>
      <c r="M450"/>
      <c r="N450"/>
      <c r="O450"/>
      <c r="P450"/>
      <c r="Q450"/>
      <c r="R450"/>
      <c r="S450"/>
      <c r="T450"/>
      <c r="U450"/>
      <c r="V450"/>
      <c r="W450"/>
      <c r="X450"/>
      <c r="Y450"/>
      <c r="Z450"/>
      <c r="AA450"/>
      <c r="AB450"/>
      <c r="AC450"/>
      <c r="AD450"/>
      <c r="AE450"/>
      <c r="AF450"/>
      <c r="AG450"/>
      <c r="AH450"/>
      <c r="AI450"/>
      <c r="AJ450"/>
      <c r="AK450"/>
      <c r="AL450"/>
      <c r="AM450"/>
      <c r="AN450"/>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c r="BY450"/>
      <c r="BZ450"/>
      <c r="CA450"/>
      <c r="CB450"/>
      <c r="CC450"/>
      <c r="CD450"/>
      <c r="CE450"/>
      <c r="CF450"/>
      <c r="CG450"/>
    </row>
    <row r="451" spans="1:85" x14ac:dyDescent="0.2">
      <c r="A451" s="524"/>
      <c r="B451" s="524"/>
      <c r="C451" s="554"/>
      <c r="D451" s="524"/>
      <c r="E451" s="524"/>
      <c r="F451" s="555"/>
      <c r="G451" s="556"/>
      <c r="H451" s="556"/>
      <c r="I451" s="556"/>
      <c r="J451" s="556"/>
      <c r="K451"/>
      <c r="L451"/>
      <c r="M451"/>
      <c r="N451"/>
      <c r="O451"/>
      <c r="P451"/>
      <c r="Q451"/>
      <c r="R451"/>
      <c r="S451"/>
      <c r="T451"/>
      <c r="U451"/>
      <c r="V451"/>
      <c r="W451"/>
      <c r="X451"/>
      <c r="Y451"/>
      <c r="Z451"/>
      <c r="AA451"/>
      <c r="AB451"/>
      <c r="AC451"/>
      <c r="AD451"/>
      <c r="AE451"/>
      <c r="AF451"/>
      <c r="AG451"/>
      <c r="AH451"/>
      <c r="AI451"/>
      <c r="AJ451"/>
      <c r="AK451"/>
      <c r="AL451"/>
      <c r="AM451"/>
      <c r="AN451"/>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c r="BY451"/>
      <c r="BZ451"/>
      <c r="CA451"/>
      <c r="CB451"/>
      <c r="CC451"/>
      <c r="CD451"/>
      <c r="CE451"/>
      <c r="CF451"/>
      <c r="CG451"/>
    </row>
    <row r="452" spans="1:85" x14ac:dyDescent="0.2">
      <c r="A452" s="524"/>
      <c r="B452" s="524"/>
      <c r="C452" s="554"/>
      <c r="D452" s="524"/>
      <c r="E452" s="524"/>
      <c r="F452" s="555"/>
      <c r="G452" s="556"/>
      <c r="H452" s="556"/>
      <c r="I452" s="556"/>
      <c r="J452" s="556"/>
      <c r="K452"/>
      <c r="L452"/>
      <c r="M452"/>
      <c r="N452"/>
      <c r="O452"/>
      <c r="P452"/>
      <c r="Q452"/>
      <c r="R452"/>
      <c r="S452"/>
      <c r="T452"/>
      <c r="U452"/>
      <c r="V452"/>
      <c r="W452"/>
      <c r="X452"/>
      <c r="Y452"/>
      <c r="Z452"/>
      <c r="AA452"/>
      <c r="AB452"/>
      <c r="AC452"/>
      <c r="AD452"/>
      <c r="AE452"/>
      <c r="AF452"/>
      <c r="AG452"/>
      <c r="AH452"/>
      <c r="AI452"/>
      <c r="AJ452"/>
      <c r="AK452"/>
      <c r="AL452"/>
      <c r="AM452"/>
      <c r="AN452"/>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c r="BY452"/>
      <c r="BZ452"/>
      <c r="CA452"/>
      <c r="CB452"/>
      <c r="CC452"/>
      <c r="CD452"/>
      <c r="CE452"/>
      <c r="CF452"/>
      <c r="CG452"/>
    </row>
    <row r="453" spans="1:85" x14ac:dyDescent="0.2">
      <c r="A453" s="524"/>
      <c r="B453" s="524"/>
      <c r="C453" s="554"/>
      <c r="D453" s="524"/>
      <c r="E453" s="524"/>
      <c r="F453" s="555"/>
      <c r="G453" s="556"/>
      <c r="H453" s="556"/>
      <c r="I453" s="556"/>
      <c r="J453" s="556"/>
      <c r="K453"/>
      <c r="L453"/>
      <c r="M453"/>
      <c r="N453"/>
      <c r="O453"/>
      <c r="P453"/>
      <c r="Q453"/>
      <c r="R453"/>
      <c r="S453"/>
      <c r="T453"/>
      <c r="U453"/>
      <c r="V453"/>
      <c r="W453"/>
      <c r="X453"/>
      <c r="Y453"/>
      <c r="Z453"/>
      <c r="AA453"/>
      <c r="AB453"/>
      <c r="AC453"/>
      <c r="AD453"/>
      <c r="AE453"/>
      <c r="AF453"/>
      <c r="AG453"/>
      <c r="AH453"/>
      <c r="AI453"/>
      <c r="AJ453"/>
      <c r="AK453"/>
      <c r="AL453"/>
      <c r="AM453"/>
      <c r="AN453"/>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c r="BY453"/>
      <c r="BZ453"/>
      <c r="CA453"/>
      <c r="CB453"/>
      <c r="CC453"/>
      <c r="CD453"/>
      <c r="CE453"/>
      <c r="CF453"/>
      <c r="CG453"/>
    </row>
    <row r="454" spans="1:85" x14ac:dyDescent="0.2">
      <c r="A454" s="524"/>
      <c r="B454" s="524"/>
      <c r="C454" s="554"/>
      <c r="D454" s="524"/>
      <c r="E454" s="524"/>
      <c r="F454" s="555"/>
      <c r="G454" s="556"/>
      <c r="H454" s="556"/>
      <c r="I454" s="556"/>
      <c r="J454" s="556"/>
      <c r="K454"/>
      <c r="L454"/>
      <c r="M454"/>
      <c r="N454"/>
      <c r="O454"/>
      <c r="P454"/>
      <c r="Q454"/>
      <c r="R454"/>
      <c r="S454"/>
      <c r="T454"/>
      <c r="U454"/>
      <c r="V454"/>
      <c r="W454"/>
      <c r="X454"/>
      <c r="Y454"/>
      <c r="Z454"/>
      <c r="AA454"/>
      <c r="AB454"/>
      <c r="AC454"/>
      <c r="AD454"/>
      <c r="AE454"/>
      <c r="AF454"/>
      <c r="AG454"/>
      <c r="AH454"/>
      <c r="AI454"/>
      <c r="AJ454"/>
      <c r="AK454"/>
      <c r="AL454"/>
      <c r="AM454"/>
      <c r="AN45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c r="BY454"/>
      <c r="BZ454"/>
      <c r="CA454"/>
      <c r="CB454"/>
      <c r="CC454"/>
      <c r="CD454"/>
      <c r="CE454"/>
      <c r="CF454"/>
      <c r="CG454"/>
    </row>
    <row r="455" spans="1:85" x14ac:dyDescent="0.2">
      <c r="A455" s="524"/>
      <c r="B455" s="524"/>
      <c r="C455" s="554"/>
      <c r="D455" s="524"/>
      <c r="E455" s="524"/>
      <c r="F455" s="555"/>
      <c r="G455" s="556"/>
      <c r="H455" s="556"/>
      <c r="I455" s="556"/>
      <c r="J455" s="556"/>
      <c r="K455"/>
      <c r="L455"/>
      <c r="M455"/>
      <c r="N455"/>
      <c r="O455"/>
      <c r="P455"/>
      <c r="Q455"/>
      <c r="R455"/>
      <c r="S455"/>
      <c r="T455"/>
      <c r="U455"/>
      <c r="V455"/>
      <c r="W455"/>
      <c r="X455"/>
      <c r="Y455"/>
      <c r="Z455"/>
      <c r="AA455"/>
      <c r="AB455"/>
      <c r="AC455"/>
      <c r="AD455"/>
      <c r="AE455"/>
      <c r="AF455"/>
      <c r="AG455"/>
      <c r="AH455"/>
      <c r="AI455"/>
      <c r="AJ455"/>
      <c r="AK455"/>
      <c r="AL455"/>
      <c r="AM455"/>
      <c r="AN455"/>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c r="BY455"/>
      <c r="BZ455"/>
      <c r="CA455"/>
      <c r="CB455"/>
      <c r="CC455"/>
      <c r="CD455"/>
      <c r="CE455"/>
      <c r="CF455"/>
      <c r="CG455"/>
    </row>
    <row r="456" spans="1:85" x14ac:dyDescent="0.2">
      <c r="A456" s="524"/>
      <c r="B456" s="524"/>
      <c r="C456" s="554"/>
      <c r="D456" s="524"/>
      <c r="E456" s="524"/>
      <c r="F456" s="555"/>
      <c r="G456" s="556"/>
      <c r="H456" s="556"/>
      <c r="I456" s="556"/>
      <c r="J456" s="556"/>
      <c r="K456"/>
      <c r="L456"/>
      <c r="M456"/>
      <c r="N456"/>
      <c r="O456"/>
      <c r="P456"/>
      <c r="Q456"/>
      <c r="R456"/>
      <c r="S456"/>
      <c r="T456"/>
      <c r="U456"/>
      <c r="V456"/>
      <c r="W456"/>
      <c r="X456"/>
      <c r="Y456"/>
      <c r="Z456"/>
      <c r="AA456"/>
      <c r="AB456"/>
      <c r="AC456"/>
      <c r="AD456"/>
      <c r="AE456"/>
      <c r="AF456"/>
      <c r="AG456"/>
      <c r="AH456"/>
      <c r="AI456"/>
      <c r="AJ456"/>
      <c r="AK456"/>
      <c r="AL456"/>
      <c r="AM456"/>
      <c r="AN456"/>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c r="BY456"/>
      <c r="BZ456"/>
      <c r="CA456"/>
      <c r="CB456"/>
      <c r="CC456"/>
      <c r="CD456"/>
      <c r="CE456"/>
      <c r="CF456"/>
      <c r="CG456"/>
    </row>
    <row r="457" spans="1:85" x14ac:dyDescent="0.2">
      <c r="A457" s="524"/>
      <c r="B457" s="524"/>
      <c r="C457" s="554"/>
      <c r="D457" s="524"/>
      <c r="E457" s="524"/>
      <c r="F457" s="555"/>
      <c r="G457" s="556"/>
      <c r="H457" s="556"/>
      <c r="I457" s="556"/>
      <c r="J457" s="556"/>
      <c r="K457"/>
      <c r="L457"/>
      <c r="M457"/>
      <c r="N457"/>
      <c r="O457"/>
      <c r="P457"/>
      <c r="Q457"/>
      <c r="R457"/>
      <c r="S457"/>
      <c r="T457"/>
      <c r="U457"/>
      <c r="V457"/>
      <c r="W457"/>
      <c r="X457"/>
      <c r="Y457"/>
      <c r="Z457"/>
      <c r="AA457"/>
      <c r="AB457"/>
      <c r="AC457"/>
      <c r="AD457"/>
      <c r="AE457"/>
      <c r="AF457"/>
      <c r="AG457"/>
      <c r="AH457"/>
      <c r="AI457"/>
      <c r="AJ457"/>
      <c r="AK457"/>
      <c r="AL457"/>
      <c r="AM457"/>
      <c r="AN457"/>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c r="BY457"/>
      <c r="BZ457"/>
      <c r="CA457"/>
      <c r="CB457"/>
      <c r="CC457"/>
      <c r="CD457"/>
      <c r="CE457"/>
      <c r="CF457"/>
      <c r="CG457"/>
    </row>
    <row r="458" spans="1:85" x14ac:dyDescent="0.2">
      <c r="A458" s="524"/>
      <c r="B458" s="524"/>
      <c r="C458" s="554"/>
      <c r="D458" s="524"/>
      <c r="E458" s="524"/>
      <c r="F458" s="555"/>
      <c r="G458" s="556"/>
      <c r="H458" s="556"/>
      <c r="I458" s="556"/>
      <c r="J458" s="556"/>
      <c r="K458"/>
      <c r="L458"/>
      <c r="M458"/>
      <c r="N458"/>
      <c r="O458"/>
      <c r="P458"/>
      <c r="Q458"/>
      <c r="R458"/>
      <c r="S458"/>
      <c r="T458"/>
      <c r="U458"/>
      <c r="V458"/>
      <c r="W458"/>
      <c r="X458"/>
      <c r="Y458"/>
      <c r="Z458"/>
      <c r="AA458"/>
      <c r="AB458"/>
      <c r="AC458"/>
      <c r="AD458"/>
      <c r="AE458"/>
      <c r="AF458"/>
      <c r="AG458"/>
      <c r="AH458"/>
      <c r="AI458"/>
      <c r="AJ458"/>
      <c r="AK458"/>
      <c r="AL458"/>
      <c r="AM458"/>
      <c r="AN458"/>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c r="BY458"/>
      <c r="BZ458"/>
      <c r="CA458"/>
      <c r="CB458"/>
      <c r="CC458"/>
      <c r="CD458"/>
      <c r="CE458"/>
      <c r="CF458"/>
      <c r="CG458"/>
    </row>
    <row r="459" spans="1:85" x14ac:dyDescent="0.2">
      <c r="A459" s="524"/>
      <c r="B459" s="524"/>
      <c r="C459" s="554"/>
      <c r="D459" s="524"/>
      <c r="E459" s="524"/>
      <c r="F459" s="555"/>
      <c r="G459" s="556"/>
      <c r="H459" s="556"/>
      <c r="I459" s="556"/>
      <c r="J459" s="556"/>
      <c r="K459"/>
      <c r="L459"/>
      <c r="M459"/>
      <c r="N459"/>
      <c r="O459"/>
      <c r="P459"/>
      <c r="Q459"/>
      <c r="R459"/>
      <c r="S459"/>
      <c r="T459"/>
      <c r="U459"/>
      <c r="V459"/>
      <c r="W459"/>
      <c r="X459"/>
      <c r="Y459"/>
      <c r="Z459"/>
      <c r="AA459"/>
      <c r="AB459"/>
      <c r="AC459"/>
      <c r="AD459"/>
      <c r="AE459"/>
      <c r="AF459"/>
      <c r="AG459"/>
      <c r="AH459"/>
      <c r="AI459"/>
      <c r="AJ459"/>
      <c r="AK459"/>
      <c r="AL459"/>
      <c r="AM459"/>
      <c r="AN459"/>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c r="BY459"/>
      <c r="BZ459"/>
      <c r="CA459"/>
      <c r="CB459"/>
      <c r="CC459"/>
      <c r="CD459"/>
      <c r="CE459"/>
      <c r="CF459"/>
      <c r="CG459"/>
    </row>
    <row r="460" spans="1:85" x14ac:dyDescent="0.2">
      <c r="A460" s="524"/>
      <c r="B460" s="524"/>
      <c r="C460" s="554"/>
      <c r="D460" s="524"/>
      <c r="E460" s="524"/>
      <c r="F460" s="555"/>
      <c r="G460" s="556"/>
      <c r="H460" s="556"/>
      <c r="I460" s="556"/>
      <c r="J460" s="556"/>
      <c r="K460"/>
      <c r="L460"/>
      <c r="M460"/>
      <c r="N460"/>
      <c r="O460"/>
      <c r="P460"/>
      <c r="Q460"/>
      <c r="R460"/>
      <c r="S460"/>
      <c r="T460"/>
      <c r="U460"/>
      <c r="V460"/>
      <c r="W460"/>
      <c r="X460"/>
      <c r="Y460"/>
      <c r="Z460"/>
      <c r="AA460"/>
      <c r="AB460"/>
      <c r="AC460"/>
      <c r="AD460"/>
      <c r="AE460"/>
      <c r="AF460"/>
      <c r="AG460"/>
      <c r="AH460"/>
      <c r="AI460"/>
      <c r="AJ460"/>
      <c r="AK460"/>
      <c r="AL460"/>
      <c r="AM460"/>
      <c r="AN460"/>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c r="BY460"/>
      <c r="BZ460"/>
      <c r="CA460"/>
      <c r="CB460"/>
      <c r="CC460"/>
      <c r="CD460"/>
      <c r="CE460"/>
      <c r="CF460"/>
      <c r="CG460"/>
    </row>
    <row r="461" spans="1:85" x14ac:dyDescent="0.2">
      <c r="A461" s="524"/>
      <c r="B461" s="524"/>
      <c r="C461" s="554"/>
      <c r="D461" s="524"/>
      <c r="E461" s="524"/>
      <c r="F461" s="555"/>
      <c r="G461" s="556"/>
      <c r="H461" s="556"/>
      <c r="I461" s="556"/>
      <c r="J461" s="556"/>
      <c r="K461"/>
      <c r="L461"/>
      <c r="M461"/>
      <c r="N461"/>
      <c r="O461"/>
      <c r="P461"/>
      <c r="Q461"/>
      <c r="R461"/>
      <c r="S461"/>
      <c r="T461"/>
      <c r="U461"/>
      <c r="V461"/>
      <c r="W461"/>
      <c r="X461"/>
      <c r="Y461"/>
      <c r="Z461"/>
      <c r="AA461"/>
      <c r="AB461"/>
      <c r="AC461"/>
      <c r="AD461"/>
      <c r="AE461"/>
      <c r="AF461"/>
      <c r="AG461"/>
      <c r="AH461"/>
      <c r="AI461"/>
      <c r="AJ461"/>
      <c r="AK461"/>
      <c r="AL461"/>
      <c r="AM461"/>
      <c r="AN461"/>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c r="BY461"/>
      <c r="BZ461"/>
      <c r="CA461"/>
      <c r="CB461"/>
      <c r="CC461"/>
      <c r="CD461"/>
      <c r="CE461"/>
      <c r="CF461"/>
      <c r="CG461"/>
    </row>
    <row r="462" spans="1:85" x14ac:dyDescent="0.2">
      <c r="A462" s="524"/>
      <c r="B462" s="524"/>
      <c r="C462" s="554"/>
      <c r="D462" s="524"/>
      <c r="E462" s="524"/>
      <c r="F462" s="555"/>
      <c r="G462" s="556"/>
      <c r="H462" s="556"/>
      <c r="I462" s="556"/>
      <c r="J462" s="556"/>
      <c r="K462"/>
      <c r="L462"/>
      <c r="M462"/>
      <c r="N462"/>
      <c r="O462"/>
      <c r="P462"/>
      <c r="Q462"/>
      <c r="R462"/>
      <c r="S462"/>
      <c r="T462"/>
      <c r="U462"/>
      <c r="V462"/>
      <c r="W462"/>
      <c r="X462"/>
      <c r="Y462"/>
      <c r="Z462"/>
      <c r="AA462"/>
      <c r="AB462"/>
      <c r="AC462"/>
      <c r="AD462"/>
      <c r="AE462"/>
      <c r="AF462"/>
      <c r="AG462"/>
      <c r="AH462"/>
      <c r="AI462"/>
      <c r="AJ462"/>
      <c r="AK462"/>
      <c r="AL462"/>
      <c r="AM462"/>
      <c r="AN462"/>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c r="BY462"/>
      <c r="BZ462"/>
      <c r="CA462"/>
      <c r="CB462"/>
      <c r="CC462"/>
      <c r="CD462"/>
      <c r="CE462"/>
      <c r="CF462"/>
      <c r="CG462"/>
    </row>
    <row r="463" spans="1:85" x14ac:dyDescent="0.2">
      <c r="A463" s="524"/>
      <c r="B463" s="524"/>
      <c r="C463" s="554"/>
      <c r="D463" s="524"/>
      <c r="E463" s="524"/>
      <c r="F463" s="555"/>
      <c r="G463" s="556"/>
      <c r="H463" s="556"/>
      <c r="I463" s="556"/>
      <c r="J463" s="556"/>
      <c r="K463"/>
      <c r="L463"/>
      <c r="M463"/>
      <c r="N463"/>
      <c r="O463"/>
      <c r="P463"/>
      <c r="Q463"/>
      <c r="R463"/>
      <c r="S463"/>
      <c r="T463"/>
      <c r="U463"/>
      <c r="V463"/>
      <c r="W463"/>
      <c r="X463"/>
      <c r="Y463"/>
      <c r="Z463"/>
      <c r="AA463"/>
      <c r="AB463"/>
      <c r="AC463"/>
      <c r="AD463"/>
      <c r="AE463"/>
      <c r="AF463"/>
      <c r="AG463"/>
      <c r="AH463"/>
      <c r="AI463"/>
      <c r="AJ463"/>
      <c r="AK463"/>
      <c r="AL463"/>
      <c r="AM463"/>
      <c r="AN463"/>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c r="BY463"/>
      <c r="BZ463"/>
      <c r="CA463"/>
      <c r="CB463"/>
      <c r="CC463"/>
      <c r="CD463"/>
      <c r="CE463"/>
      <c r="CF463"/>
      <c r="CG463"/>
    </row>
    <row r="464" spans="1:85" x14ac:dyDescent="0.2">
      <c r="A464" s="524"/>
      <c r="B464" s="524"/>
      <c r="C464" s="554"/>
      <c r="D464" s="524"/>
      <c r="E464" s="524"/>
      <c r="F464" s="555"/>
      <c r="G464" s="556"/>
      <c r="H464" s="556"/>
      <c r="I464" s="556"/>
      <c r="J464" s="556"/>
      <c r="K464"/>
      <c r="L464"/>
      <c r="M464"/>
      <c r="N464"/>
      <c r="O464"/>
      <c r="P464"/>
      <c r="Q464"/>
      <c r="R464"/>
      <c r="S464"/>
      <c r="T464"/>
      <c r="U464"/>
      <c r="V464"/>
      <c r="W464"/>
      <c r="X464"/>
      <c r="Y464"/>
      <c r="Z464"/>
      <c r="AA464"/>
      <c r="AB464"/>
      <c r="AC464"/>
      <c r="AD464"/>
      <c r="AE464"/>
      <c r="AF464"/>
      <c r="AG464"/>
      <c r="AH464"/>
      <c r="AI464"/>
      <c r="AJ464"/>
      <c r="AK464"/>
      <c r="AL464"/>
      <c r="AM464"/>
      <c r="AN46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c r="BY464"/>
      <c r="BZ464"/>
      <c r="CA464"/>
      <c r="CB464"/>
      <c r="CC464"/>
      <c r="CD464"/>
      <c r="CE464"/>
      <c r="CF464"/>
      <c r="CG464"/>
    </row>
    <row r="465" spans="1:85" x14ac:dyDescent="0.2">
      <c r="A465" s="524"/>
      <c r="B465" s="524"/>
      <c r="C465" s="554"/>
      <c r="D465" s="524"/>
      <c r="E465" s="524"/>
      <c r="F465" s="555"/>
      <c r="G465" s="556"/>
      <c r="H465" s="556"/>
      <c r="I465" s="556"/>
      <c r="J465" s="556"/>
      <c r="K465"/>
      <c r="L465"/>
      <c r="M465"/>
      <c r="N465"/>
      <c r="O465"/>
      <c r="P465"/>
      <c r="Q465"/>
      <c r="R465"/>
      <c r="S465"/>
      <c r="T465"/>
      <c r="U465"/>
      <c r="V465"/>
      <c r="W465"/>
      <c r="X465"/>
      <c r="Y465"/>
      <c r="Z465"/>
      <c r="AA465"/>
      <c r="AB465"/>
      <c r="AC465"/>
      <c r="AD465"/>
      <c r="AE465"/>
      <c r="AF465"/>
      <c r="AG465"/>
      <c r="AH465"/>
      <c r="AI465"/>
      <c r="AJ465"/>
      <c r="AK465"/>
      <c r="AL465"/>
      <c r="AM465"/>
      <c r="AN465"/>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c r="BY465"/>
      <c r="BZ465"/>
      <c r="CA465"/>
      <c r="CB465"/>
      <c r="CC465"/>
      <c r="CD465"/>
      <c r="CE465"/>
      <c r="CF465"/>
      <c r="CG465"/>
    </row>
    <row r="466" spans="1:85" x14ac:dyDescent="0.2">
      <c r="A466" s="524"/>
      <c r="B466" s="524"/>
      <c r="C466" s="554"/>
      <c r="D466" s="524"/>
      <c r="E466" s="524"/>
      <c r="F466" s="555"/>
      <c r="G466" s="556"/>
      <c r="H466" s="556"/>
      <c r="I466" s="556"/>
      <c r="J466" s="556"/>
      <c r="K466"/>
      <c r="L466"/>
      <c r="M466"/>
      <c r="N466"/>
      <c r="O466"/>
      <c r="P466"/>
      <c r="Q466"/>
      <c r="R466"/>
      <c r="S466"/>
      <c r="T466"/>
      <c r="U466"/>
      <c r="V466"/>
      <c r="W466"/>
      <c r="X466"/>
      <c r="Y466"/>
      <c r="Z466"/>
      <c r="AA466"/>
      <c r="AB466"/>
      <c r="AC466"/>
      <c r="AD466"/>
      <c r="AE466"/>
      <c r="AF466"/>
      <c r="AG466"/>
      <c r="AH466"/>
      <c r="AI466"/>
      <c r="AJ466"/>
      <c r="AK466"/>
      <c r="AL466"/>
      <c r="AM466"/>
      <c r="AN466"/>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c r="BY466"/>
      <c r="BZ466"/>
      <c r="CA466"/>
      <c r="CB466"/>
      <c r="CC466"/>
      <c r="CD466"/>
      <c r="CE466"/>
      <c r="CF466"/>
      <c r="CG466"/>
    </row>
    <row r="467" spans="1:85" x14ac:dyDescent="0.2">
      <c r="A467" s="524"/>
      <c r="B467" s="524"/>
      <c r="C467" s="554"/>
      <c r="D467" s="524"/>
      <c r="E467" s="524"/>
      <c r="F467" s="555"/>
      <c r="G467" s="556"/>
      <c r="H467" s="556"/>
      <c r="I467" s="556"/>
      <c r="J467" s="556"/>
      <c r="K467"/>
      <c r="L467"/>
      <c r="M467"/>
      <c r="N467"/>
      <c r="O467"/>
      <c r="P467"/>
      <c r="Q467"/>
      <c r="R467"/>
      <c r="S467"/>
      <c r="T467"/>
      <c r="U467"/>
      <c r="V467"/>
      <c r="W467"/>
      <c r="X467"/>
      <c r="Y467"/>
      <c r="Z467"/>
      <c r="AA467"/>
      <c r="AB467"/>
      <c r="AC467"/>
      <c r="AD467"/>
      <c r="AE467"/>
      <c r="AF467"/>
      <c r="AG467"/>
      <c r="AH467"/>
      <c r="AI467"/>
      <c r="AJ467"/>
      <c r="AK467"/>
      <c r="AL467"/>
      <c r="AM467"/>
      <c r="AN467"/>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c r="BY467"/>
      <c r="BZ467"/>
      <c r="CA467"/>
      <c r="CB467"/>
      <c r="CC467"/>
      <c r="CD467"/>
      <c r="CE467"/>
      <c r="CF467"/>
      <c r="CG467"/>
    </row>
    <row r="468" spans="1:85" x14ac:dyDescent="0.2">
      <c r="A468" s="524"/>
      <c r="B468" s="524"/>
      <c r="C468" s="554"/>
      <c r="D468" s="524"/>
      <c r="E468" s="524"/>
      <c r="F468" s="555"/>
      <c r="G468" s="556"/>
      <c r="H468" s="556"/>
      <c r="I468" s="556"/>
      <c r="J468" s="556"/>
      <c r="K468"/>
      <c r="L468"/>
      <c r="M468"/>
      <c r="N468"/>
      <c r="O468"/>
      <c r="P468"/>
      <c r="Q468"/>
      <c r="R468"/>
      <c r="S468"/>
      <c r="T468"/>
      <c r="U468"/>
      <c r="V468"/>
      <c r="W468"/>
      <c r="X468"/>
      <c r="Y468"/>
      <c r="Z468"/>
      <c r="AA468"/>
      <c r="AB468"/>
      <c r="AC468"/>
      <c r="AD468"/>
      <c r="AE468"/>
      <c r="AF468"/>
      <c r="AG468"/>
      <c r="AH468"/>
      <c r="AI468"/>
      <c r="AJ468"/>
      <c r="AK468"/>
      <c r="AL468"/>
      <c r="AM468"/>
      <c r="AN468"/>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c r="BY468"/>
      <c r="BZ468"/>
      <c r="CA468"/>
      <c r="CB468"/>
      <c r="CC468"/>
      <c r="CD468"/>
      <c r="CE468"/>
      <c r="CF468"/>
      <c r="CG468"/>
    </row>
    <row r="469" spans="1:85" x14ac:dyDescent="0.2">
      <c r="A469" s="524"/>
      <c r="B469" s="524"/>
      <c r="C469" s="554"/>
      <c r="D469" s="524"/>
      <c r="E469" s="524"/>
      <c r="F469" s="555"/>
      <c r="G469" s="556"/>
      <c r="H469" s="556"/>
      <c r="I469" s="556"/>
      <c r="J469" s="556"/>
      <c r="K469"/>
      <c r="L469"/>
      <c r="M469"/>
      <c r="N469"/>
      <c r="O469"/>
      <c r="P469"/>
      <c r="Q469"/>
      <c r="R469"/>
      <c r="S469"/>
      <c r="T469"/>
      <c r="U469"/>
      <c r="V469"/>
      <c r="W469"/>
      <c r="X469"/>
      <c r="Y469"/>
      <c r="Z469"/>
      <c r="AA469"/>
      <c r="AB469"/>
      <c r="AC469"/>
      <c r="AD469"/>
      <c r="AE469"/>
      <c r="AF469"/>
      <c r="AG469"/>
      <c r="AH469"/>
      <c r="AI469"/>
      <c r="AJ469"/>
      <c r="AK469"/>
      <c r="AL469"/>
      <c r="AM469"/>
      <c r="AN469"/>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c r="BY469"/>
      <c r="BZ469"/>
      <c r="CA469"/>
      <c r="CB469"/>
      <c r="CC469"/>
      <c r="CD469"/>
      <c r="CE469"/>
      <c r="CF469"/>
      <c r="CG469"/>
    </row>
    <row r="470" spans="1:85" x14ac:dyDescent="0.2">
      <c r="A470" s="524"/>
      <c r="B470" s="524"/>
      <c r="C470" s="554"/>
      <c r="D470" s="524"/>
      <c r="E470" s="524"/>
      <c r="F470" s="555"/>
      <c r="G470" s="556"/>
      <c r="H470" s="556"/>
      <c r="I470" s="556"/>
      <c r="J470" s="556"/>
      <c r="K470"/>
      <c r="L470"/>
      <c r="M470"/>
      <c r="N470"/>
      <c r="O470"/>
      <c r="P470"/>
      <c r="Q470"/>
      <c r="R470"/>
      <c r="S470"/>
      <c r="T470"/>
      <c r="U470"/>
      <c r="V470"/>
      <c r="W470"/>
      <c r="X470"/>
      <c r="Y470"/>
      <c r="Z470"/>
      <c r="AA470"/>
      <c r="AB470"/>
      <c r="AC470"/>
      <c r="AD470"/>
      <c r="AE470"/>
      <c r="AF470"/>
      <c r="AG470"/>
      <c r="AH470"/>
      <c r="AI470"/>
      <c r="AJ470"/>
      <c r="AK470"/>
      <c r="AL470"/>
      <c r="AM470"/>
      <c r="AN470"/>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c r="BY470"/>
      <c r="BZ470"/>
      <c r="CA470"/>
      <c r="CB470"/>
      <c r="CC470"/>
      <c r="CD470"/>
      <c r="CE470"/>
      <c r="CF470"/>
      <c r="CG470"/>
    </row>
    <row r="471" spans="1:85" x14ac:dyDescent="0.2">
      <c r="A471" s="524"/>
      <c r="B471" s="524"/>
      <c r="C471" s="554"/>
      <c r="D471" s="524"/>
      <c r="E471" s="524"/>
      <c r="F471" s="555"/>
      <c r="G471" s="556"/>
      <c r="H471" s="556"/>
      <c r="I471" s="556"/>
      <c r="J471" s="556"/>
      <c r="K471"/>
      <c r="L471"/>
      <c r="M471"/>
      <c r="N471"/>
      <c r="O471"/>
      <c r="P471"/>
      <c r="Q471"/>
      <c r="R471"/>
      <c r="S471"/>
      <c r="T471"/>
      <c r="U471"/>
      <c r="V471"/>
      <c r="W471"/>
      <c r="X471"/>
      <c r="Y471"/>
      <c r="Z471"/>
      <c r="AA471"/>
      <c r="AB471"/>
      <c r="AC471"/>
      <c r="AD471"/>
      <c r="AE471"/>
      <c r="AF471"/>
      <c r="AG471"/>
      <c r="AH471"/>
      <c r="AI471"/>
      <c r="AJ471"/>
      <c r="AK471"/>
      <c r="AL471"/>
      <c r="AM471"/>
      <c r="AN471"/>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c r="BY471"/>
      <c r="BZ471"/>
      <c r="CA471"/>
      <c r="CB471"/>
      <c r="CC471"/>
      <c r="CD471"/>
      <c r="CE471"/>
      <c r="CF471"/>
      <c r="CG471"/>
    </row>
    <row r="472" spans="1:85" x14ac:dyDescent="0.2">
      <c r="A472" s="524"/>
      <c r="B472" s="524"/>
      <c r="C472" s="554"/>
      <c r="D472" s="524"/>
      <c r="E472" s="524"/>
      <c r="F472" s="555"/>
      <c r="G472" s="556"/>
      <c r="H472" s="556"/>
      <c r="I472" s="556"/>
      <c r="J472" s="556"/>
      <c r="K472"/>
      <c r="L472"/>
      <c r="M472"/>
      <c r="N472"/>
      <c r="O472"/>
      <c r="P472"/>
      <c r="Q472"/>
      <c r="R472"/>
      <c r="S472"/>
      <c r="T472"/>
      <c r="U472"/>
      <c r="V472"/>
      <c r="W472"/>
      <c r="X472"/>
      <c r="Y472"/>
      <c r="Z472"/>
      <c r="AA472"/>
      <c r="AB472"/>
      <c r="AC472"/>
      <c r="AD472"/>
      <c r="AE472"/>
      <c r="AF472"/>
      <c r="AG472"/>
      <c r="AH472"/>
      <c r="AI472"/>
      <c r="AJ472"/>
      <c r="AK472"/>
      <c r="AL472"/>
      <c r="AM472"/>
      <c r="AN472"/>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c r="BY472"/>
      <c r="BZ472"/>
      <c r="CA472"/>
      <c r="CB472"/>
      <c r="CC472"/>
      <c r="CD472"/>
      <c r="CE472"/>
      <c r="CF472"/>
      <c r="CG472"/>
    </row>
    <row r="473" spans="1:85" x14ac:dyDescent="0.2">
      <c r="A473" s="524"/>
      <c r="B473" s="524"/>
      <c r="C473" s="554"/>
      <c r="D473" s="524"/>
      <c r="E473" s="524"/>
      <c r="F473" s="555"/>
      <c r="G473" s="556"/>
      <c r="H473" s="556"/>
      <c r="I473" s="556"/>
      <c r="J473" s="556"/>
      <c r="K473"/>
      <c r="L473"/>
      <c r="M473"/>
      <c r="N473"/>
      <c r="O473"/>
      <c r="P473"/>
      <c r="Q473"/>
      <c r="R473"/>
      <c r="S473"/>
      <c r="T473"/>
      <c r="U473"/>
      <c r="V473"/>
      <c r="W473"/>
      <c r="X473"/>
      <c r="Y473"/>
      <c r="Z473"/>
      <c r="AA473"/>
      <c r="AB473"/>
      <c r="AC473"/>
      <c r="AD473"/>
      <c r="AE473"/>
      <c r="AF473"/>
      <c r="AG473"/>
      <c r="AH473"/>
      <c r="AI473"/>
      <c r="AJ473"/>
      <c r="AK473"/>
      <c r="AL473"/>
      <c r="AM473"/>
      <c r="AN473"/>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c r="BY473"/>
      <c r="BZ473"/>
      <c r="CA473"/>
      <c r="CB473"/>
      <c r="CC473"/>
      <c r="CD473"/>
      <c r="CE473"/>
      <c r="CF473"/>
      <c r="CG473"/>
    </row>
    <row r="474" spans="1:85" x14ac:dyDescent="0.2">
      <c r="A474" s="524"/>
      <c r="B474" s="524"/>
      <c r="C474" s="554"/>
      <c r="D474" s="524"/>
      <c r="E474" s="524"/>
      <c r="F474" s="555"/>
      <c r="G474" s="556"/>
      <c r="H474" s="556"/>
      <c r="I474" s="556"/>
      <c r="J474" s="556"/>
      <c r="K474"/>
      <c r="L474"/>
      <c r="M474"/>
      <c r="N474"/>
      <c r="O474"/>
      <c r="P474"/>
      <c r="Q474"/>
      <c r="R474"/>
      <c r="S474"/>
      <c r="T474"/>
      <c r="U474"/>
      <c r="V474"/>
      <c r="W474"/>
      <c r="X474"/>
      <c r="Y474"/>
      <c r="Z474"/>
      <c r="AA474"/>
      <c r="AB474"/>
      <c r="AC474"/>
      <c r="AD474"/>
      <c r="AE474"/>
      <c r="AF474"/>
      <c r="AG474"/>
      <c r="AH474"/>
      <c r="AI474"/>
      <c r="AJ474"/>
      <c r="AK474"/>
      <c r="AL474"/>
      <c r="AM474"/>
      <c r="AN4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c r="BY474"/>
      <c r="BZ474"/>
      <c r="CA474"/>
      <c r="CB474"/>
      <c r="CC474"/>
      <c r="CD474"/>
      <c r="CE474"/>
      <c r="CF474"/>
      <c r="CG474"/>
    </row>
    <row r="475" spans="1:85" x14ac:dyDescent="0.2">
      <c r="A475" s="524"/>
      <c r="B475" s="524"/>
      <c r="C475" s="554"/>
      <c r="D475" s="524"/>
      <c r="E475" s="524"/>
      <c r="F475" s="555"/>
      <c r="G475" s="556"/>
      <c r="H475" s="556"/>
      <c r="I475" s="556"/>
      <c r="J475" s="556"/>
      <c r="K475"/>
      <c r="L475"/>
      <c r="M475"/>
      <c r="N475"/>
      <c r="O475"/>
      <c r="P475"/>
      <c r="Q475"/>
      <c r="R475"/>
      <c r="S475"/>
      <c r="T475"/>
      <c r="U475"/>
      <c r="V475"/>
      <c r="W475"/>
      <c r="X475"/>
      <c r="Y475"/>
      <c r="Z475"/>
      <c r="AA475"/>
      <c r="AB475"/>
      <c r="AC475"/>
      <c r="AD475"/>
      <c r="AE475"/>
      <c r="AF475"/>
      <c r="AG475"/>
      <c r="AH475"/>
      <c r="AI475"/>
      <c r="AJ475"/>
      <c r="AK475"/>
      <c r="AL475"/>
      <c r="AM475"/>
      <c r="AN475"/>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c r="BY475"/>
      <c r="BZ475"/>
      <c r="CA475"/>
      <c r="CB475"/>
      <c r="CC475"/>
      <c r="CD475"/>
      <c r="CE475"/>
      <c r="CF475"/>
      <c r="CG475"/>
    </row>
    <row r="476" spans="1:85" x14ac:dyDescent="0.2">
      <c r="A476" s="524"/>
      <c r="B476" s="524"/>
      <c r="C476" s="554"/>
      <c r="D476" s="524"/>
      <c r="E476" s="524"/>
      <c r="F476" s="555"/>
      <c r="G476" s="556"/>
      <c r="H476" s="556"/>
      <c r="I476" s="556"/>
      <c r="J476" s="556"/>
      <c r="K476"/>
      <c r="L476"/>
      <c r="M476"/>
      <c r="N476"/>
      <c r="O476"/>
      <c r="P476"/>
      <c r="Q476"/>
      <c r="R476"/>
      <c r="S476"/>
      <c r="T476"/>
      <c r="U476"/>
      <c r="V476"/>
      <c r="W476"/>
      <c r="X476"/>
      <c r="Y476"/>
      <c r="Z476"/>
      <c r="AA476"/>
      <c r="AB476"/>
      <c r="AC476"/>
      <c r="AD476"/>
      <c r="AE476"/>
      <c r="AF476"/>
      <c r="AG476"/>
      <c r="AH476"/>
      <c r="AI476"/>
      <c r="AJ476"/>
      <c r="AK476"/>
      <c r="AL476"/>
      <c r="AM476"/>
      <c r="AN476"/>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c r="BY476"/>
      <c r="BZ476"/>
      <c r="CA476"/>
      <c r="CB476"/>
      <c r="CC476"/>
      <c r="CD476"/>
      <c r="CE476"/>
      <c r="CF476"/>
      <c r="CG476"/>
    </row>
    <row r="477" spans="1:85" x14ac:dyDescent="0.2">
      <c r="A477" s="524"/>
      <c r="B477" s="524"/>
      <c r="C477" s="554"/>
      <c r="D477" s="524"/>
      <c r="E477" s="524"/>
      <c r="F477" s="555"/>
      <c r="G477" s="556"/>
      <c r="H477" s="556"/>
      <c r="I477" s="556"/>
      <c r="J477" s="556"/>
      <c r="K477"/>
      <c r="L477"/>
      <c r="M477"/>
      <c r="N477"/>
      <c r="O477"/>
      <c r="P477"/>
      <c r="Q477"/>
      <c r="R477"/>
      <c r="S477"/>
      <c r="T477"/>
      <c r="U477"/>
      <c r="V477"/>
      <c r="W477"/>
      <c r="X477"/>
      <c r="Y477"/>
      <c r="Z477"/>
      <c r="AA477"/>
      <c r="AB477"/>
      <c r="AC477"/>
      <c r="AD477"/>
      <c r="AE477"/>
      <c r="AF477"/>
      <c r="AG477"/>
      <c r="AH477"/>
      <c r="AI477"/>
      <c r="AJ477"/>
      <c r="AK477"/>
      <c r="AL477"/>
      <c r="AM477"/>
      <c r="AN477"/>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c r="BY477"/>
      <c r="BZ477"/>
      <c r="CA477"/>
      <c r="CB477"/>
      <c r="CC477"/>
      <c r="CD477"/>
      <c r="CE477"/>
      <c r="CF477"/>
      <c r="CG477"/>
    </row>
    <row r="478" spans="1:85" x14ac:dyDescent="0.2">
      <c r="A478" s="524"/>
      <c r="B478" s="524"/>
      <c r="C478" s="554"/>
      <c r="D478" s="524"/>
      <c r="E478" s="524"/>
      <c r="F478" s="555"/>
      <c r="G478" s="556"/>
      <c r="H478" s="556"/>
      <c r="I478" s="556"/>
      <c r="J478" s="556"/>
      <c r="K478"/>
      <c r="L478"/>
      <c r="M478"/>
      <c r="N478"/>
      <c r="O478"/>
      <c r="P478"/>
      <c r="Q478"/>
      <c r="R478"/>
      <c r="S478"/>
      <c r="T478"/>
      <c r="U478"/>
      <c r="V478"/>
      <c r="W478"/>
      <c r="X478"/>
      <c r="Y478"/>
      <c r="Z478"/>
      <c r="AA478"/>
      <c r="AB478"/>
      <c r="AC478"/>
      <c r="AD478"/>
      <c r="AE478"/>
      <c r="AF478"/>
      <c r="AG478"/>
      <c r="AH478"/>
      <c r="AI478"/>
      <c r="AJ478"/>
      <c r="AK478"/>
      <c r="AL478"/>
      <c r="AM478"/>
      <c r="AN478"/>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c r="BY478"/>
      <c r="BZ478"/>
      <c r="CA478"/>
      <c r="CB478"/>
      <c r="CC478"/>
      <c r="CD478"/>
      <c r="CE478"/>
      <c r="CF478"/>
      <c r="CG478"/>
    </row>
    <row r="479" spans="1:85" x14ac:dyDescent="0.2">
      <c r="A479" s="524"/>
      <c r="B479" s="524"/>
      <c r="C479" s="554"/>
      <c r="D479" s="524"/>
      <c r="E479" s="524"/>
      <c r="F479" s="555"/>
      <c r="G479" s="556"/>
      <c r="H479" s="556"/>
      <c r="I479" s="556"/>
      <c r="J479" s="556"/>
      <c r="K479"/>
      <c r="L479"/>
      <c r="M479"/>
      <c r="N479"/>
      <c r="O479"/>
      <c r="P479"/>
      <c r="Q479"/>
      <c r="R479"/>
      <c r="S479"/>
      <c r="T479"/>
      <c r="U479"/>
      <c r="V479"/>
      <c r="W479"/>
      <c r="X479"/>
      <c r="Y479"/>
      <c r="Z479"/>
      <c r="AA479"/>
      <c r="AB479"/>
      <c r="AC479"/>
      <c r="AD479"/>
      <c r="AE479"/>
      <c r="AF479"/>
      <c r="AG479"/>
      <c r="AH479"/>
      <c r="AI479"/>
      <c r="AJ479"/>
      <c r="AK479"/>
      <c r="AL479"/>
      <c r="AM479"/>
      <c r="AN479"/>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c r="BY479"/>
      <c r="BZ479"/>
      <c r="CA479"/>
      <c r="CB479"/>
      <c r="CC479"/>
      <c r="CD479"/>
      <c r="CE479"/>
      <c r="CF479"/>
      <c r="CG479"/>
    </row>
    <row r="480" spans="1:85" x14ac:dyDescent="0.2">
      <c r="A480" s="524"/>
      <c r="B480" s="524"/>
      <c r="C480" s="554"/>
      <c r="D480" s="524"/>
      <c r="E480" s="524"/>
      <c r="F480" s="555"/>
      <c r="G480" s="556"/>
      <c r="H480" s="556"/>
      <c r="I480" s="556"/>
      <c r="J480" s="556"/>
      <c r="K480"/>
      <c r="L480"/>
      <c r="M480"/>
      <c r="N480"/>
      <c r="O480"/>
      <c r="P480"/>
      <c r="Q480"/>
      <c r="R480"/>
      <c r="S480"/>
      <c r="T480"/>
      <c r="U480"/>
      <c r="V480"/>
      <c r="W480"/>
      <c r="X480"/>
      <c r="Y480"/>
      <c r="Z480"/>
      <c r="AA480"/>
      <c r="AB480"/>
      <c r="AC480"/>
      <c r="AD480"/>
      <c r="AE480"/>
      <c r="AF480"/>
      <c r="AG480"/>
      <c r="AH480"/>
      <c r="AI480"/>
      <c r="AJ480"/>
      <c r="AK480"/>
      <c r="AL480"/>
      <c r="AM480"/>
      <c r="AN480"/>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c r="BY480"/>
      <c r="BZ480"/>
      <c r="CA480"/>
      <c r="CB480"/>
      <c r="CC480"/>
      <c r="CD480"/>
      <c r="CE480"/>
      <c r="CF480"/>
      <c r="CG480"/>
    </row>
    <row r="481" spans="1:85" x14ac:dyDescent="0.2">
      <c r="A481" s="524"/>
      <c r="B481" s="524"/>
      <c r="C481" s="554"/>
      <c r="D481" s="524"/>
      <c r="E481" s="524"/>
      <c r="F481" s="555"/>
      <c r="G481" s="556"/>
      <c r="H481" s="556"/>
      <c r="I481" s="556"/>
      <c r="J481" s="556"/>
      <c r="K481"/>
      <c r="L481"/>
      <c r="M481"/>
      <c r="N481"/>
      <c r="O481"/>
      <c r="P481"/>
      <c r="Q481"/>
      <c r="R481"/>
      <c r="S481"/>
      <c r="T481"/>
      <c r="U481"/>
      <c r="V481"/>
      <c r="W481"/>
      <c r="X481"/>
      <c r="Y481"/>
      <c r="Z481"/>
      <c r="AA481"/>
      <c r="AB481"/>
      <c r="AC481"/>
      <c r="AD481"/>
      <c r="AE481"/>
      <c r="AF481"/>
      <c r="AG481"/>
      <c r="AH481"/>
      <c r="AI481"/>
      <c r="AJ481"/>
      <c r="AK481"/>
      <c r="AL481"/>
      <c r="AM481"/>
      <c r="AN481"/>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c r="BY481"/>
      <c r="BZ481"/>
      <c r="CA481"/>
      <c r="CB481"/>
      <c r="CC481"/>
      <c r="CD481"/>
      <c r="CE481"/>
      <c r="CF481"/>
      <c r="CG481"/>
    </row>
    <row r="482" spans="1:85" x14ac:dyDescent="0.2">
      <c r="A482" s="524"/>
      <c r="B482" s="524"/>
      <c r="C482" s="554"/>
      <c r="D482" s="524"/>
      <c r="E482" s="524"/>
      <c r="F482" s="555"/>
      <c r="G482" s="556"/>
      <c r="H482" s="556"/>
      <c r="I482" s="556"/>
      <c r="J482" s="556"/>
      <c r="K482"/>
      <c r="L482"/>
      <c r="M482"/>
      <c r="N482"/>
      <c r="O482"/>
      <c r="P482"/>
      <c r="Q482"/>
      <c r="R482"/>
      <c r="S482"/>
      <c r="T482"/>
      <c r="U482"/>
      <c r="V482"/>
      <c r="W482"/>
      <c r="X482"/>
      <c r="Y482"/>
      <c r="Z482"/>
      <c r="AA482"/>
      <c r="AB482"/>
      <c r="AC482"/>
      <c r="AD482"/>
      <c r="AE482"/>
      <c r="AF482"/>
      <c r="AG482"/>
      <c r="AH482"/>
      <c r="AI482"/>
      <c r="AJ482"/>
      <c r="AK482"/>
      <c r="AL482"/>
      <c r="AM482"/>
      <c r="AN482"/>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c r="BY482"/>
      <c r="BZ482"/>
      <c r="CA482"/>
      <c r="CB482"/>
      <c r="CC482"/>
      <c r="CD482"/>
      <c r="CE482"/>
      <c r="CF482"/>
      <c r="CG482"/>
    </row>
    <row r="483" spans="1:85" x14ac:dyDescent="0.2">
      <c r="A483" s="524"/>
      <c r="B483" s="524"/>
      <c r="C483" s="554"/>
      <c r="D483" s="524"/>
      <c r="E483" s="524"/>
      <c r="F483" s="555"/>
      <c r="G483" s="556"/>
      <c r="H483" s="556"/>
      <c r="I483" s="556"/>
      <c r="J483" s="556"/>
      <c r="K483"/>
      <c r="L483"/>
      <c r="M483"/>
      <c r="N483"/>
      <c r="O483"/>
      <c r="P483"/>
      <c r="Q483"/>
      <c r="R483"/>
      <c r="S483"/>
      <c r="T483"/>
      <c r="U483"/>
      <c r="V483"/>
      <c r="W483"/>
      <c r="X483"/>
      <c r="Y483"/>
      <c r="Z483"/>
      <c r="AA483"/>
      <c r="AB483"/>
      <c r="AC483"/>
      <c r="AD483"/>
      <c r="AE483"/>
      <c r="AF483"/>
      <c r="AG483"/>
      <c r="AH483"/>
      <c r="AI483"/>
      <c r="AJ483"/>
      <c r="AK483"/>
      <c r="AL483"/>
      <c r="AM483"/>
      <c r="AN483"/>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c r="BY483"/>
      <c r="BZ483"/>
      <c r="CA483"/>
      <c r="CB483"/>
      <c r="CC483"/>
      <c r="CD483"/>
      <c r="CE483"/>
      <c r="CF483"/>
      <c r="CG483"/>
    </row>
    <row r="484" spans="1:85" x14ac:dyDescent="0.2">
      <c r="A484" s="524"/>
      <c r="B484" s="524"/>
      <c r="C484" s="554"/>
      <c r="D484" s="524"/>
      <c r="E484" s="524"/>
      <c r="F484" s="555"/>
      <c r="G484" s="556"/>
      <c r="H484" s="556"/>
      <c r="I484" s="556"/>
      <c r="J484" s="556"/>
      <c r="K484"/>
      <c r="L484"/>
      <c r="M484"/>
      <c r="N484"/>
      <c r="O484"/>
      <c r="P484"/>
      <c r="Q484"/>
      <c r="R484"/>
      <c r="S484"/>
      <c r="T484"/>
      <c r="U484"/>
      <c r="V484"/>
      <c r="W484"/>
      <c r="X484"/>
      <c r="Y484"/>
      <c r="Z484"/>
      <c r="AA484"/>
      <c r="AB484"/>
      <c r="AC484"/>
      <c r="AD484"/>
      <c r="AE484"/>
      <c r="AF484"/>
      <c r="AG484"/>
      <c r="AH484"/>
      <c r="AI484"/>
      <c r="AJ484"/>
      <c r="AK484"/>
      <c r="AL484"/>
      <c r="AM484"/>
      <c r="AN48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c r="BY484"/>
      <c r="BZ484"/>
      <c r="CA484"/>
      <c r="CB484"/>
      <c r="CC484"/>
      <c r="CD484"/>
      <c r="CE484"/>
      <c r="CF484"/>
      <c r="CG484"/>
    </row>
    <row r="485" spans="1:85" x14ac:dyDescent="0.2">
      <c r="A485" s="524"/>
      <c r="B485" s="524"/>
      <c r="C485" s="554"/>
      <c r="D485" s="524"/>
      <c r="E485" s="524"/>
      <c r="F485" s="555"/>
      <c r="G485" s="556"/>
      <c r="H485" s="556"/>
      <c r="I485" s="556"/>
      <c r="J485" s="556"/>
      <c r="K485"/>
      <c r="L485"/>
      <c r="M485"/>
      <c r="N485"/>
      <c r="O485"/>
      <c r="P485"/>
      <c r="Q485"/>
      <c r="R485"/>
      <c r="S485"/>
      <c r="T485"/>
      <c r="U485"/>
      <c r="V485"/>
      <c r="W485"/>
      <c r="X485"/>
      <c r="Y485"/>
      <c r="Z485"/>
      <c r="AA485"/>
      <c r="AB485"/>
      <c r="AC485"/>
      <c r="AD485"/>
      <c r="AE485"/>
      <c r="AF485"/>
      <c r="AG485"/>
      <c r="AH485"/>
      <c r="AI485"/>
      <c r="AJ485"/>
      <c r="AK485"/>
      <c r="AL485"/>
      <c r="AM485"/>
      <c r="AN485"/>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c r="BY485"/>
      <c r="BZ485"/>
      <c r="CA485"/>
      <c r="CB485"/>
      <c r="CC485"/>
      <c r="CD485"/>
      <c r="CE485"/>
      <c r="CF485"/>
      <c r="CG485"/>
    </row>
    <row r="486" spans="1:85" x14ac:dyDescent="0.2">
      <c r="A486" s="524"/>
      <c r="B486" s="524"/>
      <c r="C486" s="554"/>
      <c r="D486" s="524"/>
      <c r="E486" s="524"/>
      <c r="F486" s="555"/>
      <c r="G486" s="556"/>
      <c r="H486" s="556"/>
      <c r="I486" s="556"/>
      <c r="J486" s="556"/>
      <c r="K486"/>
      <c r="L486"/>
      <c r="M486"/>
      <c r="N486"/>
      <c r="O486"/>
      <c r="P486"/>
      <c r="Q486"/>
      <c r="R486"/>
      <c r="S486"/>
      <c r="T486"/>
      <c r="U486"/>
      <c r="V486"/>
      <c r="W486"/>
      <c r="X486"/>
      <c r="Y486"/>
      <c r="Z486"/>
      <c r="AA486"/>
      <c r="AB486"/>
      <c r="AC486"/>
      <c r="AD486"/>
      <c r="AE486"/>
      <c r="AF486"/>
      <c r="AG486"/>
      <c r="AH486"/>
      <c r="AI486"/>
      <c r="AJ486"/>
      <c r="AK486"/>
      <c r="AL486"/>
      <c r="AM486"/>
      <c r="AN486"/>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c r="BY486"/>
      <c r="BZ486"/>
      <c r="CA486"/>
      <c r="CB486"/>
      <c r="CC486"/>
      <c r="CD486"/>
      <c r="CE486"/>
      <c r="CF486"/>
      <c r="CG486"/>
    </row>
    <row r="487" spans="1:85" x14ac:dyDescent="0.2">
      <c r="A487" s="524"/>
      <c r="B487" s="524"/>
      <c r="C487" s="554"/>
      <c r="D487" s="524"/>
      <c r="E487" s="524"/>
      <c r="F487" s="555"/>
      <c r="G487" s="556"/>
      <c r="H487" s="556"/>
      <c r="I487" s="556"/>
      <c r="J487" s="556"/>
      <c r="K487"/>
      <c r="L487"/>
      <c r="M487"/>
      <c r="N487"/>
      <c r="O487"/>
      <c r="P487"/>
      <c r="Q487"/>
      <c r="R487"/>
      <c r="S487"/>
      <c r="T487"/>
      <c r="U487"/>
      <c r="V487"/>
      <c r="W487"/>
      <c r="X487"/>
      <c r="Y487"/>
      <c r="Z487"/>
      <c r="AA487"/>
      <c r="AB487"/>
      <c r="AC487"/>
      <c r="AD487"/>
      <c r="AE487"/>
      <c r="AF487"/>
      <c r="AG487"/>
      <c r="AH487"/>
      <c r="AI487"/>
      <c r="AJ487"/>
      <c r="AK487"/>
      <c r="AL487"/>
      <c r="AM487"/>
      <c r="AN487"/>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c r="BY487"/>
      <c r="BZ487"/>
      <c r="CA487"/>
      <c r="CB487"/>
      <c r="CC487"/>
      <c r="CD487"/>
      <c r="CE487"/>
      <c r="CF487"/>
      <c r="CG487"/>
    </row>
    <row r="488" spans="1:85" x14ac:dyDescent="0.2">
      <c r="A488" s="524"/>
      <c r="B488" s="524"/>
      <c r="C488" s="554"/>
      <c r="D488" s="524"/>
      <c r="E488" s="524"/>
      <c r="F488" s="555"/>
      <c r="G488" s="556"/>
      <c r="H488" s="556"/>
      <c r="I488" s="556"/>
      <c r="J488" s="556"/>
      <c r="K488"/>
      <c r="L488"/>
      <c r="M488"/>
      <c r="N488"/>
      <c r="O488"/>
      <c r="P488"/>
      <c r="Q488"/>
      <c r="R488"/>
      <c r="S488"/>
      <c r="T488"/>
      <c r="U488"/>
      <c r="V488"/>
      <c r="W488"/>
      <c r="X488"/>
      <c r="Y488"/>
      <c r="Z488"/>
      <c r="AA488"/>
      <c r="AB488"/>
      <c r="AC488"/>
      <c r="AD488"/>
      <c r="AE488"/>
      <c r="AF488"/>
      <c r="AG488"/>
      <c r="AH488"/>
      <c r="AI488"/>
      <c r="AJ488"/>
      <c r="AK488"/>
      <c r="AL488"/>
      <c r="AM488"/>
      <c r="AN488"/>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c r="BY488"/>
      <c r="BZ488"/>
      <c r="CA488"/>
      <c r="CB488"/>
      <c r="CC488"/>
      <c r="CD488"/>
      <c r="CE488"/>
      <c r="CF488"/>
      <c r="CG488"/>
    </row>
    <row r="489" spans="1:85" x14ac:dyDescent="0.2">
      <c r="A489" s="524"/>
      <c r="B489" s="524"/>
      <c r="C489" s="554"/>
      <c r="D489" s="524"/>
      <c r="E489" s="524"/>
      <c r="F489" s="555"/>
      <c r="G489" s="556"/>
      <c r="H489" s="556"/>
      <c r="I489" s="556"/>
      <c r="J489" s="556"/>
      <c r="K489"/>
      <c r="L489"/>
      <c r="M489"/>
      <c r="N489"/>
      <c r="O489"/>
      <c r="P489"/>
      <c r="Q489"/>
      <c r="R489"/>
      <c r="S489"/>
      <c r="T489"/>
      <c r="U489"/>
      <c r="V489"/>
      <c r="W489"/>
      <c r="X489"/>
      <c r="Y489"/>
      <c r="Z489"/>
      <c r="AA489"/>
      <c r="AB489"/>
      <c r="AC489"/>
      <c r="AD489"/>
      <c r="AE489"/>
      <c r="AF489"/>
      <c r="AG489"/>
      <c r="AH489"/>
      <c r="AI489"/>
      <c r="AJ489"/>
      <c r="AK489"/>
      <c r="AL489"/>
      <c r="AM489"/>
      <c r="AN489"/>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c r="BY489"/>
      <c r="BZ489"/>
      <c r="CA489"/>
      <c r="CB489"/>
      <c r="CC489"/>
      <c r="CD489"/>
      <c r="CE489"/>
      <c r="CF489"/>
      <c r="CG489"/>
    </row>
    <row r="490" spans="1:85" x14ac:dyDescent="0.2">
      <c r="A490" s="524"/>
      <c r="B490" s="524"/>
      <c r="C490" s="554"/>
      <c r="D490" s="524"/>
      <c r="E490" s="524"/>
      <c r="F490" s="555"/>
      <c r="G490" s="556"/>
      <c r="H490" s="556"/>
      <c r="I490" s="556"/>
      <c r="J490" s="556"/>
      <c r="K490"/>
      <c r="L490"/>
      <c r="M490"/>
      <c r="N490"/>
      <c r="O490"/>
      <c r="P490"/>
      <c r="Q490"/>
      <c r="R490"/>
      <c r="S490"/>
      <c r="T490"/>
      <c r="U490"/>
      <c r="V490"/>
      <c r="W490"/>
      <c r="X490"/>
      <c r="Y490"/>
      <c r="Z490"/>
      <c r="AA490"/>
      <c r="AB490"/>
      <c r="AC490"/>
      <c r="AD490"/>
      <c r="AE490"/>
      <c r="AF490"/>
      <c r="AG490"/>
      <c r="AH490"/>
      <c r="AI490"/>
      <c r="AJ490"/>
      <c r="AK490"/>
      <c r="AL490"/>
      <c r="AM490"/>
      <c r="AN490"/>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c r="BY490"/>
      <c r="BZ490"/>
      <c r="CA490"/>
      <c r="CB490"/>
      <c r="CC490"/>
      <c r="CD490"/>
      <c r="CE490"/>
      <c r="CF490"/>
      <c r="CG490"/>
    </row>
    <row r="491" spans="1:85" x14ac:dyDescent="0.2">
      <c r="A491" s="524"/>
      <c r="B491" s="524"/>
      <c r="C491" s="554"/>
      <c r="D491" s="524"/>
      <c r="E491" s="524"/>
      <c r="F491" s="555"/>
      <c r="G491" s="556"/>
      <c r="H491" s="556"/>
      <c r="I491" s="556"/>
      <c r="J491" s="556"/>
      <c r="K491"/>
      <c r="L491"/>
      <c r="M491"/>
      <c r="N491"/>
      <c r="O491"/>
      <c r="P491"/>
      <c r="Q491"/>
      <c r="R491"/>
      <c r="S491"/>
      <c r="T491"/>
      <c r="U491"/>
      <c r="V491"/>
      <c r="W491"/>
      <c r="X491"/>
      <c r="Y491"/>
      <c r="Z491"/>
      <c r="AA491"/>
      <c r="AB491"/>
      <c r="AC491"/>
      <c r="AD491"/>
      <c r="AE491"/>
      <c r="AF491"/>
      <c r="AG491"/>
      <c r="AH491"/>
      <c r="AI491"/>
      <c r="AJ491"/>
      <c r="AK491"/>
      <c r="AL491"/>
      <c r="AM491"/>
      <c r="AN491"/>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c r="BY491"/>
      <c r="BZ491"/>
      <c r="CA491"/>
      <c r="CB491"/>
      <c r="CC491"/>
      <c r="CD491"/>
      <c r="CE491"/>
      <c r="CF491"/>
      <c r="CG491"/>
    </row>
    <row r="492" spans="1:85" x14ac:dyDescent="0.2">
      <c r="A492" s="524"/>
      <c r="B492" s="524"/>
      <c r="C492" s="554"/>
      <c r="D492" s="524"/>
      <c r="E492" s="524"/>
      <c r="F492" s="555"/>
      <c r="G492" s="556"/>
      <c r="H492" s="556"/>
      <c r="I492" s="556"/>
      <c r="J492" s="556"/>
      <c r="K492"/>
      <c r="L492"/>
      <c r="M492"/>
      <c r="N492"/>
      <c r="O492"/>
      <c r="P492"/>
      <c r="Q492"/>
      <c r="R492"/>
      <c r="S492"/>
      <c r="T492"/>
      <c r="U492"/>
      <c r="V492"/>
      <c r="W492"/>
      <c r="X492"/>
      <c r="Y492"/>
      <c r="Z492"/>
      <c r="AA492"/>
      <c r="AB492"/>
      <c r="AC492"/>
      <c r="AD492"/>
      <c r="AE492"/>
      <c r="AF492"/>
      <c r="AG492"/>
      <c r="AH492"/>
      <c r="AI492"/>
      <c r="AJ492"/>
      <c r="AK492"/>
      <c r="AL492"/>
      <c r="AM492"/>
      <c r="AN492"/>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c r="BY492"/>
      <c r="BZ492"/>
      <c r="CA492"/>
      <c r="CB492"/>
      <c r="CC492"/>
      <c r="CD492"/>
      <c r="CE492"/>
      <c r="CF492"/>
      <c r="CG492"/>
    </row>
    <row r="493" spans="1:85" x14ac:dyDescent="0.2">
      <c r="A493" s="524"/>
      <c r="B493" s="524"/>
      <c r="C493" s="554"/>
      <c r="D493" s="524"/>
      <c r="E493" s="524"/>
      <c r="F493" s="555"/>
      <c r="G493" s="556"/>
      <c r="H493" s="556"/>
      <c r="I493" s="556"/>
      <c r="J493" s="556"/>
      <c r="K493"/>
      <c r="L493"/>
      <c r="M493"/>
      <c r="N493"/>
      <c r="O493"/>
      <c r="P493"/>
      <c r="Q493"/>
      <c r="R493"/>
      <c r="S493"/>
      <c r="T493"/>
      <c r="U493"/>
      <c r="V493"/>
      <c r="W493"/>
      <c r="X493"/>
      <c r="Y493"/>
      <c r="Z493"/>
      <c r="AA493"/>
      <c r="AB493"/>
      <c r="AC493"/>
      <c r="AD493"/>
      <c r="AE493"/>
      <c r="AF493"/>
      <c r="AG493"/>
      <c r="AH493"/>
      <c r="AI493"/>
      <c r="AJ493"/>
      <c r="AK493"/>
      <c r="AL493"/>
      <c r="AM493"/>
      <c r="AN493"/>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c r="BY493"/>
      <c r="BZ493"/>
      <c r="CA493"/>
      <c r="CB493"/>
      <c r="CC493"/>
      <c r="CD493"/>
      <c r="CE493"/>
      <c r="CF493"/>
      <c r="CG493"/>
    </row>
    <row r="494" spans="1:85" x14ac:dyDescent="0.2">
      <c r="A494" s="524"/>
      <c r="B494" s="524"/>
      <c r="C494" s="554"/>
      <c r="D494" s="524"/>
      <c r="E494" s="524"/>
      <c r="F494" s="555"/>
      <c r="G494" s="556"/>
      <c r="H494" s="556"/>
      <c r="I494" s="556"/>
      <c r="J494" s="556"/>
      <c r="K494"/>
      <c r="L494"/>
      <c r="M494"/>
      <c r="N494"/>
      <c r="O494"/>
      <c r="P494"/>
      <c r="Q494"/>
      <c r="R494"/>
      <c r="S494"/>
      <c r="T494"/>
      <c r="U494"/>
      <c r="V494"/>
      <c r="W494"/>
      <c r="X494"/>
      <c r="Y494"/>
      <c r="Z494"/>
      <c r="AA494"/>
      <c r="AB494"/>
      <c r="AC494"/>
      <c r="AD494"/>
      <c r="AE494"/>
      <c r="AF494"/>
      <c r="AG494"/>
      <c r="AH494"/>
      <c r="AI494"/>
      <c r="AJ494"/>
      <c r="AK494"/>
      <c r="AL494"/>
      <c r="AM494"/>
      <c r="AN49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c r="BY494"/>
      <c r="BZ494"/>
      <c r="CA494"/>
      <c r="CB494"/>
      <c r="CC494"/>
      <c r="CD494"/>
      <c r="CE494"/>
      <c r="CF494"/>
      <c r="CG494"/>
    </row>
    <row r="495" spans="1:85" x14ac:dyDescent="0.2">
      <c r="A495" s="524"/>
      <c r="B495" s="524"/>
      <c r="C495" s="554"/>
      <c r="D495" s="524"/>
      <c r="E495" s="524"/>
      <c r="F495" s="555"/>
      <c r="G495" s="556"/>
      <c r="H495" s="556"/>
      <c r="I495" s="556"/>
      <c r="J495" s="556"/>
      <c r="K495"/>
      <c r="L495"/>
      <c r="M495"/>
      <c r="N495"/>
      <c r="O495"/>
      <c r="P495"/>
      <c r="Q495"/>
      <c r="R495"/>
      <c r="S495"/>
      <c r="T495"/>
      <c r="U495"/>
      <c r="V495"/>
      <c r="W495"/>
      <c r="X495"/>
      <c r="Y495"/>
      <c r="Z495"/>
      <c r="AA495"/>
      <c r="AB495"/>
      <c r="AC495"/>
      <c r="AD495"/>
      <c r="AE495"/>
      <c r="AF495"/>
      <c r="AG495"/>
      <c r="AH495"/>
      <c r="AI495"/>
      <c r="AJ495"/>
      <c r="AK495"/>
      <c r="AL495"/>
      <c r="AM495"/>
      <c r="AN495"/>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c r="BY495"/>
      <c r="BZ495"/>
      <c r="CA495"/>
      <c r="CB495"/>
      <c r="CC495"/>
      <c r="CD495"/>
      <c r="CE495"/>
      <c r="CF495"/>
      <c r="CG495"/>
    </row>
    <row r="496" spans="1:85" x14ac:dyDescent="0.2">
      <c r="A496" s="524"/>
      <c r="B496" s="524"/>
      <c r="C496" s="554"/>
      <c r="D496" s="524"/>
      <c r="E496" s="524"/>
      <c r="F496" s="555"/>
      <c r="G496" s="556"/>
      <c r="H496" s="556"/>
      <c r="I496" s="556"/>
      <c r="J496" s="556"/>
      <c r="K496"/>
      <c r="L496"/>
      <c r="M496"/>
      <c r="N496"/>
      <c r="O496"/>
      <c r="P496"/>
      <c r="Q496"/>
      <c r="R496"/>
      <c r="S496"/>
      <c r="T496"/>
      <c r="U496"/>
      <c r="V496"/>
      <c r="W496"/>
      <c r="X496"/>
      <c r="Y496"/>
      <c r="Z496"/>
      <c r="AA496"/>
      <c r="AB496"/>
      <c r="AC496"/>
      <c r="AD496"/>
      <c r="AE496"/>
      <c r="AF496"/>
      <c r="AG496"/>
      <c r="AH496"/>
      <c r="AI496"/>
      <c r="AJ496"/>
      <c r="AK496"/>
      <c r="AL496"/>
      <c r="AM496"/>
      <c r="AN496"/>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c r="BY496"/>
      <c r="BZ496"/>
      <c r="CA496"/>
      <c r="CB496"/>
      <c r="CC496"/>
      <c r="CD496"/>
      <c r="CE496"/>
      <c r="CF496"/>
      <c r="CG496"/>
    </row>
    <row r="497" spans="1:85" x14ac:dyDescent="0.2">
      <c r="A497" s="524"/>
      <c r="B497" s="524"/>
      <c r="C497" s="554"/>
      <c r="D497" s="524"/>
      <c r="E497" s="524"/>
      <c r="F497" s="555"/>
      <c r="G497" s="556"/>
      <c r="H497" s="556"/>
      <c r="I497" s="556"/>
      <c r="J497" s="556"/>
      <c r="K497"/>
      <c r="L497"/>
      <c r="M497"/>
      <c r="N497"/>
      <c r="O497"/>
      <c r="P497"/>
      <c r="Q497"/>
      <c r="R497"/>
      <c r="S497"/>
      <c r="T497"/>
      <c r="U497"/>
      <c r="V497"/>
      <c r="W497"/>
      <c r="X497"/>
      <c r="Y497"/>
      <c r="Z497"/>
      <c r="AA497"/>
      <c r="AB497"/>
      <c r="AC497"/>
      <c r="AD497"/>
      <c r="AE497"/>
      <c r="AF497"/>
      <c r="AG497"/>
      <c r="AH497"/>
      <c r="AI497"/>
      <c r="AJ497"/>
      <c r="AK497"/>
      <c r="AL497"/>
      <c r="AM497"/>
      <c r="AN497"/>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c r="BY497"/>
      <c r="BZ497"/>
      <c r="CA497"/>
      <c r="CB497"/>
      <c r="CC497"/>
      <c r="CD497"/>
      <c r="CE497"/>
      <c r="CF497"/>
      <c r="CG497"/>
    </row>
    <row r="498" spans="1:85" x14ac:dyDescent="0.2">
      <c r="A498" s="524"/>
      <c r="B498" s="524"/>
      <c r="C498" s="554"/>
      <c r="D498" s="524"/>
      <c r="E498" s="524"/>
      <c r="F498" s="555"/>
      <c r="G498" s="556"/>
      <c r="H498" s="556"/>
      <c r="I498" s="556"/>
      <c r="J498" s="556"/>
      <c r="K498"/>
      <c r="L498"/>
      <c r="M498"/>
      <c r="N498"/>
      <c r="O498"/>
      <c r="P498"/>
      <c r="Q498"/>
      <c r="R498"/>
      <c r="S498"/>
      <c r="T498"/>
      <c r="U498"/>
      <c r="V498"/>
      <c r="W498"/>
      <c r="X498"/>
      <c r="Y498"/>
      <c r="Z498"/>
      <c r="AA498"/>
      <c r="AB498"/>
      <c r="AC498"/>
      <c r="AD498"/>
      <c r="AE498"/>
      <c r="AF498"/>
      <c r="AG498"/>
      <c r="AH498"/>
      <c r="AI498"/>
      <c r="AJ498"/>
      <c r="AK498"/>
      <c r="AL498"/>
      <c r="AM498"/>
      <c r="AN498"/>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c r="BY498"/>
      <c r="BZ498"/>
      <c r="CA498"/>
      <c r="CB498"/>
      <c r="CC498"/>
      <c r="CD498"/>
      <c r="CE498"/>
      <c r="CF498"/>
      <c r="CG498"/>
    </row>
    <row r="499" spans="1:85" x14ac:dyDescent="0.2">
      <c r="A499" s="524"/>
      <c r="B499" s="524"/>
      <c r="C499" s="554"/>
      <c r="D499" s="524"/>
      <c r="E499" s="524"/>
      <c r="F499" s="555"/>
      <c r="G499" s="556"/>
      <c r="H499" s="556"/>
      <c r="I499" s="556"/>
      <c r="J499" s="556"/>
      <c r="K499"/>
      <c r="L499"/>
      <c r="M499"/>
      <c r="N499"/>
      <c r="O499"/>
      <c r="P499"/>
      <c r="Q499"/>
      <c r="R499"/>
      <c r="S499"/>
      <c r="T499"/>
      <c r="U499"/>
      <c r="V499"/>
      <c r="W499"/>
      <c r="X499"/>
      <c r="Y499"/>
      <c r="Z499"/>
      <c r="AA499"/>
      <c r="AB499"/>
      <c r="AC499"/>
      <c r="AD499"/>
      <c r="AE499"/>
      <c r="AF499"/>
      <c r="AG499"/>
      <c r="AH499"/>
      <c r="AI499"/>
      <c r="AJ499"/>
      <c r="AK499"/>
      <c r="AL499"/>
      <c r="AM499"/>
      <c r="AN499"/>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c r="BY499"/>
      <c r="BZ499"/>
      <c r="CA499"/>
      <c r="CB499"/>
      <c r="CC499"/>
      <c r="CD499"/>
      <c r="CE499"/>
      <c r="CF499"/>
      <c r="CG499"/>
    </row>
    <row r="500" spans="1:85" x14ac:dyDescent="0.2">
      <c r="A500" s="524"/>
      <c r="B500" s="524"/>
      <c r="C500" s="554"/>
      <c r="D500" s="524"/>
      <c r="E500" s="524"/>
      <c r="F500" s="555"/>
      <c r="G500" s="556"/>
      <c r="H500" s="556"/>
      <c r="I500" s="556"/>
      <c r="J500" s="556"/>
      <c r="K500"/>
      <c r="L500"/>
      <c r="M500"/>
      <c r="N500"/>
      <c r="O500"/>
      <c r="P500"/>
      <c r="Q500"/>
      <c r="R500"/>
      <c r="S500"/>
      <c r="T500"/>
      <c r="U500"/>
      <c r="V500"/>
      <c r="W500"/>
      <c r="X500"/>
      <c r="Y500"/>
      <c r="Z500"/>
      <c r="AA500"/>
      <c r="AB500"/>
      <c r="AC500"/>
      <c r="AD500"/>
      <c r="AE500"/>
      <c r="AF500"/>
      <c r="AG500"/>
      <c r="AH500"/>
      <c r="AI500"/>
      <c r="AJ500"/>
      <c r="AK500"/>
      <c r="AL500"/>
      <c r="AM500"/>
      <c r="AN500"/>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c r="BY500"/>
      <c r="BZ500"/>
      <c r="CA500"/>
      <c r="CB500"/>
      <c r="CC500"/>
      <c r="CD500"/>
      <c r="CE500"/>
      <c r="CF500"/>
      <c r="CG500"/>
    </row>
    <row r="501" spans="1:85" x14ac:dyDescent="0.2">
      <c r="A501" s="524"/>
      <c r="B501" s="524"/>
      <c r="C501" s="554"/>
      <c r="D501" s="524"/>
      <c r="E501" s="524"/>
      <c r="F501" s="555"/>
      <c r="G501" s="556"/>
      <c r="H501" s="556"/>
      <c r="I501" s="556"/>
      <c r="J501" s="556"/>
      <c r="K501"/>
      <c r="L501"/>
      <c r="M501"/>
      <c r="N501"/>
      <c r="O501"/>
      <c r="P501"/>
      <c r="Q501"/>
      <c r="R501"/>
      <c r="S501"/>
      <c r="T501"/>
      <c r="U501"/>
      <c r="V501"/>
      <c r="W501"/>
      <c r="X501"/>
      <c r="Y501"/>
      <c r="Z501"/>
      <c r="AA501"/>
      <c r="AB501"/>
      <c r="AC501"/>
      <c r="AD501"/>
      <c r="AE501"/>
      <c r="AF501"/>
      <c r="AG501"/>
      <c r="AH501"/>
      <c r="AI501"/>
      <c r="AJ501"/>
      <c r="AK501"/>
      <c r="AL501"/>
      <c r="AM501"/>
      <c r="AN501"/>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c r="BY501"/>
      <c r="BZ501"/>
      <c r="CA501"/>
      <c r="CB501"/>
      <c r="CC501"/>
      <c r="CD501"/>
      <c r="CE501"/>
      <c r="CF501"/>
      <c r="CG501"/>
    </row>
    <row r="502" spans="1:85" x14ac:dyDescent="0.2">
      <c r="A502" s="524"/>
      <c r="B502" s="524"/>
      <c r="C502" s="554"/>
      <c r="D502" s="524"/>
      <c r="E502" s="524"/>
      <c r="F502" s="555"/>
      <c r="G502" s="556"/>
      <c r="H502" s="556"/>
      <c r="I502" s="556"/>
      <c r="J502" s="556"/>
      <c r="K502"/>
      <c r="L502"/>
      <c r="M502"/>
      <c r="N502"/>
      <c r="O502"/>
      <c r="P502"/>
      <c r="Q502"/>
      <c r="R502"/>
      <c r="S502"/>
      <c r="T502"/>
      <c r="U502"/>
      <c r="V502"/>
      <c r="W502"/>
      <c r="X502"/>
      <c r="Y502"/>
      <c r="Z502"/>
      <c r="AA502"/>
      <c r="AB502"/>
      <c r="AC502"/>
      <c r="AD502"/>
      <c r="AE502"/>
      <c r="AF502"/>
      <c r="AG502"/>
      <c r="AH502"/>
      <c r="AI502"/>
      <c r="AJ502"/>
      <c r="AK502"/>
      <c r="AL502"/>
      <c r="AM502"/>
      <c r="AN502"/>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c r="BY502"/>
      <c r="BZ502"/>
      <c r="CA502"/>
      <c r="CB502"/>
      <c r="CC502"/>
      <c r="CD502"/>
      <c r="CE502"/>
      <c r="CF502"/>
      <c r="CG502"/>
    </row>
    <row r="503" spans="1:85" x14ac:dyDescent="0.2">
      <c r="A503" s="524"/>
      <c r="B503" s="524"/>
      <c r="C503" s="554"/>
      <c r="D503" s="524"/>
      <c r="E503" s="524"/>
      <c r="F503" s="555"/>
      <c r="G503" s="556"/>
      <c r="H503" s="556"/>
      <c r="I503" s="556"/>
      <c r="J503" s="556"/>
      <c r="K503"/>
      <c r="L503"/>
      <c r="M503"/>
      <c r="N503"/>
      <c r="O503"/>
      <c r="P503"/>
      <c r="Q503"/>
      <c r="R503"/>
      <c r="S503"/>
      <c r="T503"/>
      <c r="U503"/>
      <c r="V503"/>
      <c r="W503"/>
      <c r="X503"/>
      <c r="Y503"/>
      <c r="Z503"/>
      <c r="AA503"/>
      <c r="AB503"/>
      <c r="AC503"/>
      <c r="AD503"/>
      <c r="AE503"/>
      <c r="AF503"/>
      <c r="AG503"/>
      <c r="AH503"/>
      <c r="AI503"/>
      <c r="AJ503"/>
      <c r="AK503"/>
      <c r="AL503"/>
      <c r="AM503"/>
      <c r="AN503"/>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c r="BY503"/>
      <c r="BZ503"/>
      <c r="CA503"/>
      <c r="CB503"/>
      <c r="CC503"/>
      <c r="CD503"/>
      <c r="CE503"/>
      <c r="CF503"/>
      <c r="CG503"/>
    </row>
    <row r="504" spans="1:85" x14ac:dyDescent="0.2">
      <c r="A504" s="524"/>
      <c r="B504" s="524"/>
      <c r="C504" s="554"/>
      <c r="D504" s="524"/>
      <c r="E504" s="524"/>
      <c r="F504" s="555"/>
      <c r="G504" s="556"/>
      <c r="H504" s="556"/>
      <c r="I504" s="556"/>
      <c r="J504" s="556"/>
      <c r="K504"/>
      <c r="L504"/>
      <c r="M504"/>
      <c r="N504"/>
      <c r="O504"/>
      <c r="P504"/>
      <c r="Q504"/>
      <c r="R504"/>
      <c r="S504"/>
      <c r="T504"/>
      <c r="U504"/>
      <c r="V504"/>
      <c r="W504"/>
      <c r="X504"/>
      <c r="Y504"/>
      <c r="Z504"/>
      <c r="AA504"/>
      <c r="AB504"/>
      <c r="AC504"/>
      <c r="AD504"/>
      <c r="AE504"/>
      <c r="AF504"/>
      <c r="AG504"/>
      <c r="AH504"/>
      <c r="AI504"/>
      <c r="AJ504"/>
      <c r="AK504"/>
      <c r="AL504"/>
      <c r="AM504"/>
      <c r="AN50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c r="BY504"/>
      <c r="BZ504"/>
      <c r="CA504"/>
      <c r="CB504"/>
      <c r="CC504"/>
      <c r="CD504"/>
      <c r="CE504"/>
      <c r="CF504"/>
      <c r="CG504"/>
    </row>
    <row r="505" spans="1:85" x14ac:dyDescent="0.2">
      <c r="A505" s="524"/>
      <c r="B505" s="524"/>
      <c r="C505" s="554"/>
      <c r="D505" s="524"/>
      <c r="E505" s="524"/>
      <c r="F505" s="555"/>
      <c r="G505" s="556"/>
      <c r="H505" s="556"/>
      <c r="I505" s="556"/>
      <c r="J505" s="556"/>
      <c r="K505"/>
      <c r="L505"/>
      <c r="M505"/>
      <c r="N505"/>
      <c r="O505"/>
      <c r="P505"/>
      <c r="Q505"/>
      <c r="R505"/>
      <c r="S505"/>
      <c r="T505"/>
      <c r="U505"/>
      <c r="V505"/>
      <c r="W505"/>
      <c r="X505"/>
      <c r="Y505"/>
      <c r="Z505"/>
      <c r="AA505"/>
      <c r="AB505"/>
      <c r="AC505"/>
      <c r="AD505"/>
      <c r="AE505"/>
      <c r="AF505"/>
      <c r="AG505"/>
      <c r="AH505"/>
      <c r="AI505"/>
      <c r="AJ505"/>
      <c r="AK505"/>
      <c r="AL505"/>
      <c r="AM505"/>
      <c r="AN505"/>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c r="BY505"/>
      <c r="BZ505"/>
      <c r="CA505"/>
      <c r="CB505"/>
      <c r="CC505"/>
      <c r="CD505"/>
      <c r="CE505"/>
      <c r="CF505"/>
      <c r="CG505"/>
    </row>
    <row r="506" spans="1:85" x14ac:dyDescent="0.2">
      <c r="A506" s="524"/>
      <c r="B506" s="524"/>
      <c r="C506" s="554"/>
      <c r="D506" s="524"/>
      <c r="E506" s="524"/>
      <c r="F506" s="555"/>
      <c r="G506" s="556"/>
      <c r="H506" s="556"/>
      <c r="I506" s="556"/>
      <c r="J506" s="556"/>
      <c r="K506"/>
      <c r="L506"/>
      <c r="M506"/>
      <c r="N506"/>
      <c r="O506"/>
      <c r="P506"/>
      <c r="Q506"/>
      <c r="R506"/>
      <c r="S506"/>
      <c r="T506"/>
      <c r="U506"/>
      <c r="V506"/>
      <c r="W506"/>
      <c r="X506"/>
      <c r="Y506"/>
      <c r="Z506"/>
      <c r="AA506"/>
      <c r="AB506"/>
      <c r="AC506"/>
      <c r="AD506"/>
      <c r="AE506"/>
      <c r="AF506"/>
      <c r="AG506"/>
      <c r="AH506"/>
      <c r="AI506"/>
      <c r="AJ506"/>
      <c r="AK506"/>
      <c r="AL506"/>
      <c r="AM506"/>
      <c r="AN506"/>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c r="BY506"/>
      <c r="BZ506"/>
      <c r="CA506"/>
      <c r="CB506"/>
      <c r="CC506"/>
      <c r="CD506"/>
      <c r="CE506"/>
      <c r="CF506"/>
      <c r="CG506"/>
    </row>
    <row r="507" spans="1:85" x14ac:dyDescent="0.2">
      <c r="A507" s="524"/>
      <c r="B507" s="524"/>
      <c r="C507" s="554"/>
      <c r="D507" s="524"/>
      <c r="E507" s="524"/>
      <c r="F507" s="555"/>
      <c r="G507" s="556"/>
      <c r="H507" s="556"/>
      <c r="I507" s="556"/>
      <c r="J507" s="556"/>
      <c r="K507"/>
      <c r="L507"/>
      <c r="M507"/>
      <c r="N507"/>
      <c r="O507"/>
      <c r="P507"/>
      <c r="Q507"/>
      <c r="R507"/>
      <c r="S507"/>
      <c r="T507"/>
      <c r="U507"/>
      <c r="V507"/>
      <c r="W507"/>
      <c r="X507"/>
      <c r="Y507"/>
      <c r="Z507"/>
      <c r="AA507"/>
      <c r="AB507"/>
      <c r="AC507"/>
      <c r="AD507"/>
      <c r="AE507"/>
      <c r="AF507"/>
      <c r="AG507"/>
      <c r="AH507"/>
      <c r="AI507"/>
      <c r="AJ507"/>
      <c r="AK507"/>
      <c r="AL507"/>
      <c r="AM507"/>
      <c r="AN507"/>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c r="BY507"/>
      <c r="BZ507"/>
      <c r="CA507"/>
      <c r="CB507"/>
      <c r="CC507"/>
      <c r="CD507"/>
      <c r="CE507"/>
      <c r="CF507"/>
      <c r="CG507"/>
    </row>
    <row r="508" spans="1:85" x14ac:dyDescent="0.2">
      <c r="A508" s="524"/>
      <c r="B508" s="524"/>
      <c r="C508" s="554"/>
      <c r="D508" s="524"/>
      <c r="E508" s="524"/>
      <c r="F508" s="555"/>
      <c r="G508" s="556"/>
      <c r="H508" s="556"/>
      <c r="I508" s="556"/>
      <c r="J508" s="556"/>
      <c r="K508"/>
      <c r="L508"/>
      <c r="M508"/>
      <c r="N508"/>
      <c r="O508"/>
      <c r="P508"/>
      <c r="Q508"/>
      <c r="R508"/>
      <c r="S508"/>
      <c r="T508"/>
      <c r="U508"/>
      <c r="V508"/>
      <c r="W508"/>
      <c r="X508"/>
      <c r="Y508"/>
      <c r="Z508"/>
      <c r="AA508"/>
      <c r="AB508"/>
      <c r="AC508"/>
      <c r="AD508"/>
      <c r="AE508"/>
      <c r="AF508"/>
      <c r="AG508"/>
      <c r="AH508"/>
      <c r="AI508"/>
      <c r="AJ508"/>
      <c r="AK508"/>
      <c r="AL508"/>
      <c r="AM508"/>
      <c r="AN508"/>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c r="BY508"/>
      <c r="BZ508"/>
      <c r="CA508"/>
      <c r="CB508"/>
      <c r="CC508"/>
      <c r="CD508"/>
      <c r="CE508"/>
      <c r="CF508"/>
      <c r="CG508"/>
    </row>
    <row r="509" spans="1:85" x14ac:dyDescent="0.2">
      <c r="A509" s="524"/>
      <c r="B509" s="524"/>
      <c r="C509" s="554"/>
      <c r="D509" s="524"/>
      <c r="E509" s="524"/>
      <c r="F509" s="555"/>
      <c r="G509" s="556"/>
      <c r="H509" s="556"/>
      <c r="I509" s="556"/>
      <c r="J509" s="556"/>
      <c r="K509"/>
      <c r="L509"/>
      <c r="M509"/>
      <c r="N509"/>
      <c r="O509"/>
      <c r="P509"/>
      <c r="Q509"/>
      <c r="R509"/>
      <c r="S509"/>
      <c r="T509"/>
      <c r="U509"/>
      <c r="V509"/>
      <c r="W509"/>
      <c r="X509"/>
      <c r="Y509"/>
      <c r="Z509"/>
      <c r="AA509"/>
      <c r="AB509"/>
      <c r="AC509"/>
      <c r="AD509"/>
      <c r="AE509"/>
      <c r="AF509"/>
      <c r="AG509"/>
      <c r="AH509"/>
      <c r="AI509"/>
      <c r="AJ509"/>
      <c r="AK509"/>
      <c r="AL509"/>
      <c r="AM509"/>
      <c r="AN509"/>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c r="BY509"/>
      <c r="BZ509"/>
      <c r="CA509"/>
      <c r="CB509"/>
      <c r="CC509"/>
      <c r="CD509"/>
      <c r="CE509"/>
      <c r="CF509"/>
      <c r="CG509"/>
    </row>
    <row r="510" spans="1:85" x14ac:dyDescent="0.2">
      <c r="A510" s="524"/>
      <c r="B510" s="524"/>
      <c r="C510" s="554"/>
      <c r="D510" s="524"/>
      <c r="E510" s="524"/>
      <c r="F510" s="555"/>
      <c r="G510" s="556"/>
      <c r="H510" s="556"/>
      <c r="I510" s="556"/>
      <c r="J510" s="556"/>
      <c r="K510"/>
      <c r="L510"/>
      <c r="M510"/>
      <c r="N510"/>
      <c r="O510"/>
      <c r="P510"/>
      <c r="Q510"/>
      <c r="R510"/>
      <c r="S510"/>
      <c r="T510"/>
      <c r="U510"/>
      <c r="V510"/>
      <c r="W510"/>
      <c r="X510"/>
      <c r="Y510"/>
      <c r="Z510"/>
      <c r="AA510"/>
      <c r="AB510"/>
      <c r="AC510"/>
      <c r="AD510"/>
      <c r="AE510"/>
      <c r="AF510"/>
      <c r="AG510"/>
      <c r="AH510"/>
      <c r="AI510"/>
      <c r="AJ510"/>
      <c r="AK510"/>
      <c r="AL510"/>
      <c r="AM510"/>
      <c r="AN510"/>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c r="BY510"/>
      <c r="BZ510"/>
      <c r="CA510"/>
      <c r="CB510"/>
      <c r="CC510"/>
      <c r="CD510"/>
      <c r="CE510"/>
      <c r="CF510"/>
      <c r="CG510"/>
    </row>
    <row r="511" spans="1:85" x14ac:dyDescent="0.2">
      <c r="A511" s="524"/>
      <c r="B511" s="524"/>
      <c r="C511" s="554"/>
      <c r="D511" s="524"/>
      <c r="E511" s="524"/>
      <c r="F511" s="555"/>
      <c r="G511" s="556"/>
      <c r="H511" s="556"/>
      <c r="I511" s="556"/>
      <c r="J511" s="556"/>
      <c r="K511"/>
      <c r="L511"/>
      <c r="M511"/>
      <c r="N511"/>
      <c r="O511"/>
      <c r="P511"/>
      <c r="Q511"/>
      <c r="R511"/>
      <c r="S511"/>
      <c r="T511"/>
      <c r="U511"/>
      <c r="V511"/>
      <c r="W511"/>
      <c r="X511"/>
      <c r="Y511"/>
      <c r="Z511"/>
      <c r="AA511"/>
      <c r="AB511"/>
      <c r="AC511"/>
      <c r="AD511"/>
      <c r="AE511"/>
      <c r="AF511"/>
      <c r="AG511"/>
      <c r="AH511"/>
      <c r="AI511"/>
      <c r="AJ511"/>
      <c r="AK511"/>
      <c r="AL511"/>
      <c r="AM511"/>
      <c r="AN511"/>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c r="BY511"/>
      <c r="BZ511"/>
      <c r="CA511"/>
      <c r="CB511"/>
      <c r="CC511"/>
      <c r="CD511"/>
      <c r="CE511"/>
      <c r="CF511"/>
      <c r="CG511"/>
    </row>
    <row r="512" spans="1:85" x14ac:dyDescent="0.2">
      <c r="A512" s="524"/>
      <c r="B512" s="524"/>
      <c r="C512" s="554"/>
      <c r="D512" s="524"/>
      <c r="E512" s="524"/>
      <c r="F512" s="555"/>
      <c r="G512" s="556"/>
      <c r="H512" s="556"/>
      <c r="I512" s="556"/>
      <c r="J512" s="556"/>
      <c r="K512"/>
      <c r="L512"/>
      <c r="M512"/>
      <c r="N512"/>
      <c r="O512"/>
      <c r="P512"/>
      <c r="Q512"/>
      <c r="R512"/>
      <c r="S512"/>
      <c r="T512"/>
      <c r="U512"/>
      <c r="V512"/>
      <c r="W512"/>
      <c r="X512"/>
      <c r="Y512"/>
      <c r="Z512"/>
      <c r="AA512"/>
      <c r="AB512"/>
      <c r="AC512"/>
      <c r="AD512"/>
      <c r="AE512"/>
      <c r="AF512"/>
      <c r="AG512"/>
      <c r="AH512"/>
      <c r="AI512"/>
      <c r="AJ512"/>
      <c r="AK512"/>
      <c r="AL512"/>
      <c r="AM512"/>
      <c r="AN512"/>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c r="BY512"/>
      <c r="BZ512"/>
      <c r="CA512"/>
      <c r="CB512"/>
      <c r="CC512"/>
      <c r="CD512"/>
      <c r="CE512"/>
      <c r="CF512"/>
      <c r="CG512"/>
    </row>
    <row r="513" spans="1:85" x14ac:dyDescent="0.2">
      <c r="A513" s="524"/>
      <c r="B513" s="524"/>
      <c r="C513" s="554"/>
      <c r="D513" s="524"/>
      <c r="E513" s="524"/>
      <c r="F513" s="555"/>
      <c r="G513" s="556"/>
      <c r="H513" s="556"/>
      <c r="I513" s="556"/>
      <c r="J513" s="556"/>
      <c r="K513"/>
      <c r="L513"/>
      <c r="M513"/>
      <c r="N513"/>
      <c r="O513"/>
      <c r="P513"/>
      <c r="Q513"/>
      <c r="R513"/>
      <c r="S513"/>
      <c r="T513"/>
      <c r="U513"/>
      <c r="V513"/>
      <c r="W513"/>
      <c r="X513"/>
      <c r="Y513"/>
      <c r="Z513"/>
      <c r="AA513"/>
      <c r="AB513"/>
      <c r="AC513"/>
      <c r="AD513"/>
      <c r="AE513"/>
      <c r="AF513"/>
      <c r="AG513"/>
      <c r="AH513"/>
      <c r="AI513"/>
      <c r="AJ513"/>
      <c r="AK513"/>
      <c r="AL513"/>
      <c r="AM513"/>
      <c r="AN513"/>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c r="BY513"/>
      <c r="BZ513"/>
      <c r="CA513"/>
      <c r="CB513"/>
      <c r="CC513"/>
      <c r="CD513"/>
      <c r="CE513"/>
      <c r="CF513"/>
      <c r="CG513"/>
    </row>
    <row r="514" spans="1:85" x14ac:dyDescent="0.2">
      <c r="A514" s="524"/>
      <c r="B514" s="524"/>
      <c r="C514" s="554"/>
      <c r="D514" s="524"/>
      <c r="E514" s="524"/>
      <c r="F514" s="555"/>
      <c r="G514" s="556"/>
      <c r="H514" s="556"/>
      <c r="I514" s="556"/>
      <c r="J514" s="556"/>
      <c r="K514"/>
      <c r="L514"/>
      <c r="M514"/>
      <c r="N514"/>
      <c r="O514"/>
      <c r="P514"/>
      <c r="Q514"/>
      <c r="R514"/>
      <c r="S514"/>
      <c r="T514"/>
      <c r="U514"/>
      <c r="V514"/>
      <c r="W514"/>
      <c r="X514"/>
      <c r="Y514"/>
      <c r="Z514"/>
      <c r="AA514"/>
      <c r="AB514"/>
      <c r="AC514"/>
      <c r="AD514"/>
      <c r="AE514"/>
      <c r="AF514"/>
      <c r="AG514"/>
      <c r="AH514"/>
      <c r="AI514"/>
      <c r="AJ514"/>
      <c r="AK514"/>
      <c r="AL514"/>
      <c r="AM514"/>
      <c r="AN51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c r="BY514"/>
      <c r="BZ514"/>
      <c r="CA514"/>
      <c r="CB514"/>
      <c r="CC514"/>
      <c r="CD514"/>
      <c r="CE514"/>
      <c r="CF514"/>
      <c r="CG514"/>
    </row>
    <row r="515" spans="1:85" x14ac:dyDescent="0.2">
      <c r="A515" s="524"/>
      <c r="B515" s="524"/>
      <c r="C515" s="554"/>
      <c r="D515" s="524"/>
      <c r="E515" s="524"/>
      <c r="F515" s="555"/>
      <c r="G515" s="556"/>
      <c r="H515" s="556"/>
      <c r="I515" s="556"/>
      <c r="J515" s="556"/>
      <c r="K515"/>
      <c r="L515"/>
      <c r="M515"/>
      <c r="N515"/>
      <c r="O515"/>
      <c r="P515"/>
      <c r="Q515"/>
      <c r="R515"/>
      <c r="S515"/>
      <c r="T515"/>
      <c r="U515"/>
      <c r="V515"/>
      <c r="W515"/>
      <c r="X515"/>
      <c r="Y515"/>
      <c r="Z515"/>
      <c r="AA515"/>
      <c r="AB515"/>
      <c r="AC515"/>
      <c r="AD515"/>
      <c r="AE515"/>
      <c r="AF515"/>
      <c r="AG515"/>
      <c r="AH515"/>
      <c r="AI515"/>
      <c r="AJ515"/>
      <c r="AK515"/>
      <c r="AL515"/>
      <c r="AM515"/>
      <c r="AN515"/>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c r="BY515"/>
      <c r="BZ515"/>
      <c r="CA515"/>
      <c r="CB515"/>
      <c r="CC515"/>
      <c r="CD515"/>
      <c r="CE515"/>
      <c r="CF515"/>
      <c r="CG515"/>
    </row>
    <row r="516" spans="1:85" x14ac:dyDescent="0.2">
      <c r="A516" s="524"/>
      <c r="B516" s="524"/>
      <c r="C516" s="554"/>
      <c r="D516" s="524"/>
      <c r="E516" s="524"/>
      <c r="F516" s="555"/>
      <c r="G516" s="556"/>
      <c r="H516" s="556"/>
      <c r="I516" s="556"/>
      <c r="J516" s="556"/>
      <c r="K516"/>
      <c r="L516"/>
      <c r="M516"/>
      <c r="N516"/>
      <c r="O516"/>
      <c r="P516"/>
      <c r="Q516"/>
      <c r="R516"/>
      <c r="S516"/>
      <c r="T516"/>
      <c r="U516"/>
      <c r="V516"/>
      <c r="W516"/>
      <c r="X516"/>
      <c r="Y516"/>
      <c r="Z516"/>
      <c r="AA516"/>
      <c r="AB516"/>
      <c r="AC516"/>
      <c r="AD516"/>
      <c r="AE516"/>
      <c r="AF516"/>
      <c r="AG516"/>
      <c r="AH516"/>
      <c r="AI516"/>
      <c r="AJ516"/>
      <c r="AK516"/>
      <c r="AL516"/>
      <c r="AM516"/>
      <c r="AN516"/>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c r="BY516"/>
      <c r="BZ516"/>
      <c r="CA516"/>
      <c r="CB516"/>
      <c r="CC516"/>
      <c r="CD516"/>
      <c r="CE516"/>
      <c r="CF516"/>
      <c r="CG516"/>
    </row>
    <row r="517" spans="1:85" x14ac:dyDescent="0.2">
      <c r="A517" s="524"/>
      <c r="B517" s="524"/>
      <c r="C517" s="554"/>
      <c r="D517" s="524"/>
      <c r="E517" s="524"/>
      <c r="F517" s="555"/>
      <c r="G517" s="556"/>
      <c r="H517" s="556"/>
      <c r="I517" s="556"/>
      <c r="J517" s="556"/>
      <c r="K517"/>
      <c r="L517"/>
      <c r="M517"/>
      <c r="N517"/>
      <c r="O517"/>
      <c r="P517"/>
      <c r="Q517"/>
      <c r="R517"/>
      <c r="S517"/>
      <c r="T517"/>
      <c r="U517"/>
      <c r="V517"/>
      <c r="W517"/>
      <c r="X517"/>
      <c r="Y517"/>
      <c r="Z517"/>
      <c r="AA517"/>
      <c r="AB517"/>
      <c r="AC517"/>
      <c r="AD517"/>
      <c r="AE517"/>
      <c r="AF517"/>
      <c r="AG517"/>
      <c r="AH517"/>
      <c r="AI517"/>
      <c r="AJ517"/>
      <c r="AK517"/>
      <c r="AL517"/>
      <c r="AM517"/>
      <c r="AN517"/>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c r="BY517"/>
      <c r="BZ517"/>
      <c r="CA517"/>
      <c r="CB517"/>
      <c r="CC517"/>
      <c r="CD517"/>
      <c r="CE517"/>
      <c r="CF517"/>
      <c r="CG517"/>
    </row>
    <row r="518" spans="1:85" x14ac:dyDescent="0.2">
      <c r="A518" s="524"/>
      <c r="B518" s="524"/>
      <c r="C518" s="554"/>
      <c r="D518" s="524"/>
      <c r="E518" s="524"/>
      <c r="F518" s="555"/>
      <c r="G518" s="556"/>
      <c r="H518" s="556"/>
      <c r="I518" s="556"/>
      <c r="J518" s="556"/>
      <c r="K518"/>
      <c r="L518"/>
      <c r="M518"/>
      <c r="N518"/>
      <c r="O518"/>
      <c r="P518"/>
      <c r="Q518"/>
      <c r="R518"/>
      <c r="S518"/>
      <c r="T518"/>
      <c r="U518"/>
      <c r="V518"/>
      <c r="W518"/>
      <c r="X518"/>
      <c r="Y518"/>
      <c r="Z518"/>
      <c r="AA518"/>
      <c r="AB518"/>
      <c r="AC518"/>
      <c r="AD518"/>
      <c r="AE518"/>
      <c r="AF518"/>
      <c r="AG518"/>
      <c r="AH518"/>
      <c r="AI518"/>
      <c r="AJ518"/>
      <c r="AK518"/>
      <c r="AL518"/>
      <c r="AM518"/>
      <c r="AN518"/>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c r="BY518"/>
      <c r="BZ518"/>
      <c r="CA518"/>
      <c r="CB518"/>
      <c r="CC518"/>
      <c r="CD518"/>
      <c r="CE518"/>
      <c r="CF518"/>
      <c r="CG518"/>
    </row>
    <row r="519" spans="1:85" x14ac:dyDescent="0.2">
      <c r="A519" s="524"/>
      <c r="B519" s="524"/>
      <c r="C519" s="554"/>
      <c r="D519" s="524"/>
      <c r="E519" s="524"/>
      <c r="F519" s="555"/>
      <c r="G519" s="556"/>
      <c r="H519" s="556"/>
      <c r="I519" s="556"/>
      <c r="J519" s="556"/>
      <c r="K519"/>
      <c r="L519"/>
      <c r="M519"/>
      <c r="N519"/>
      <c r="O519"/>
      <c r="P519"/>
      <c r="Q519"/>
      <c r="R519"/>
      <c r="S519"/>
      <c r="T519"/>
      <c r="U519"/>
      <c r="V519"/>
      <c r="W519"/>
      <c r="X519"/>
      <c r="Y519"/>
      <c r="Z519"/>
      <c r="AA519"/>
      <c r="AB519"/>
      <c r="AC519"/>
      <c r="AD519"/>
      <c r="AE519"/>
      <c r="AF519"/>
      <c r="AG519"/>
      <c r="AH519"/>
      <c r="AI519"/>
      <c r="AJ519"/>
      <c r="AK519"/>
      <c r="AL519"/>
      <c r="AM519"/>
      <c r="AN519"/>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c r="BY519"/>
      <c r="BZ519"/>
      <c r="CA519"/>
      <c r="CB519"/>
      <c r="CC519"/>
      <c r="CD519"/>
      <c r="CE519"/>
      <c r="CF519"/>
      <c r="CG519"/>
    </row>
    <row r="520" spans="1:85" x14ac:dyDescent="0.2">
      <c r="A520" s="524"/>
      <c r="B520" s="524"/>
      <c r="C520" s="554"/>
      <c r="D520" s="524"/>
      <c r="E520" s="524"/>
      <c r="F520" s="555"/>
      <c r="G520" s="556"/>
      <c r="H520" s="556"/>
      <c r="I520" s="556"/>
      <c r="J520" s="556"/>
      <c r="K520"/>
      <c r="L520"/>
      <c r="M520"/>
      <c r="N520"/>
      <c r="O520"/>
      <c r="P520"/>
      <c r="Q520"/>
      <c r="R520"/>
      <c r="S520"/>
      <c r="T520"/>
      <c r="U520"/>
      <c r="V520"/>
      <c r="W520"/>
      <c r="X520"/>
      <c r="Y520"/>
      <c r="Z520"/>
      <c r="AA520"/>
      <c r="AB520"/>
      <c r="AC520"/>
      <c r="AD520"/>
      <c r="AE520"/>
      <c r="AF520"/>
      <c r="AG520"/>
      <c r="AH520"/>
      <c r="AI520"/>
      <c r="AJ520"/>
      <c r="AK520"/>
      <c r="AL520"/>
      <c r="AM520"/>
      <c r="AN520"/>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c r="BY520"/>
      <c r="BZ520"/>
      <c r="CA520"/>
      <c r="CB520"/>
      <c r="CC520"/>
      <c r="CD520"/>
      <c r="CE520"/>
      <c r="CF520"/>
      <c r="CG520"/>
    </row>
    <row r="521" spans="1:85" x14ac:dyDescent="0.2">
      <c r="A521" s="524"/>
      <c r="B521" s="524"/>
      <c r="C521" s="554"/>
      <c r="D521" s="524"/>
      <c r="E521" s="524"/>
      <c r="F521" s="555"/>
      <c r="G521" s="556"/>
      <c r="H521" s="556"/>
      <c r="I521" s="556"/>
      <c r="J521" s="556"/>
      <c r="K521"/>
      <c r="L521"/>
      <c r="M521"/>
      <c r="N521"/>
      <c r="O521"/>
      <c r="P521"/>
      <c r="Q521"/>
      <c r="R521"/>
      <c r="S521"/>
      <c r="T521"/>
      <c r="U521"/>
      <c r="V521"/>
      <c r="W521"/>
      <c r="X521"/>
      <c r="Y521"/>
      <c r="Z521"/>
      <c r="AA521"/>
      <c r="AB521"/>
      <c r="AC521"/>
      <c r="AD521"/>
      <c r="AE521"/>
      <c r="AF521"/>
      <c r="AG521"/>
      <c r="AH521"/>
      <c r="AI521"/>
      <c r="AJ521"/>
      <c r="AK521"/>
      <c r="AL521"/>
      <c r="AM521"/>
      <c r="AN521"/>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c r="BY521"/>
      <c r="BZ521"/>
      <c r="CA521"/>
      <c r="CB521"/>
      <c r="CC521"/>
      <c r="CD521"/>
      <c r="CE521"/>
      <c r="CF521"/>
      <c r="CG521"/>
    </row>
    <row r="522" spans="1:85" x14ac:dyDescent="0.2">
      <c r="A522" s="524"/>
      <c r="B522" s="524"/>
      <c r="C522" s="554"/>
      <c r="D522" s="524"/>
      <c r="E522" s="524"/>
      <c r="F522" s="555"/>
      <c r="G522" s="556"/>
      <c r="H522" s="556"/>
      <c r="I522" s="556"/>
      <c r="J522" s="556"/>
      <c r="K522"/>
      <c r="L522"/>
      <c r="M522"/>
      <c r="N522"/>
      <c r="O522"/>
      <c r="P522"/>
      <c r="Q522"/>
      <c r="R522"/>
      <c r="S522"/>
      <c r="T522"/>
      <c r="U522"/>
      <c r="V522"/>
      <c r="W522"/>
      <c r="X522"/>
      <c r="Y522"/>
      <c r="Z522"/>
      <c r="AA522"/>
      <c r="AB522"/>
      <c r="AC522"/>
      <c r="AD522"/>
      <c r="AE522"/>
      <c r="AF522"/>
      <c r="AG522"/>
      <c r="AH522"/>
      <c r="AI522"/>
      <c r="AJ522"/>
      <c r="AK522"/>
      <c r="AL522"/>
      <c r="AM522"/>
      <c r="AN522"/>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c r="BY522"/>
      <c r="BZ522"/>
      <c r="CA522"/>
      <c r="CB522"/>
      <c r="CC522"/>
      <c r="CD522"/>
      <c r="CE522"/>
      <c r="CF522"/>
      <c r="CG522"/>
    </row>
    <row r="523" spans="1:85" x14ac:dyDescent="0.2">
      <c r="A523" s="524"/>
      <c r="B523" s="524"/>
      <c r="C523" s="554"/>
      <c r="D523" s="524"/>
      <c r="E523" s="524"/>
      <c r="F523" s="555"/>
      <c r="G523" s="556"/>
      <c r="H523" s="556"/>
      <c r="I523" s="556"/>
      <c r="J523" s="556"/>
      <c r="K523"/>
      <c r="L523"/>
      <c r="M523"/>
      <c r="N523"/>
      <c r="O523"/>
      <c r="P523"/>
      <c r="Q523"/>
      <c r="R523"/>
      <c r="S523"/>
      <c r="T523"/>
      <c r="U523"/>
      <c r="V523"/>
      <c r="W523"/>
      <c r="X523"/>
      <c r="Y523"/>
      <c r="Z523"/>
      <c r="AA523"/>
      <c r="AB523"/>
      <c r="AC523"/>
      <c r="AD523"/>
      <c r="AE523"/>
      <c r="AF523"/>
      <c r="AG523"/>
      <c r="AH523"/>
      <c r="AI523"/>
      <c r="AJ523"/>
      <c r="AK523"/>
      <c r="AL523"/>
      <c r="AM523"/>
      <c r="AN523"/>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c r="BY523"/>
      <c r="BZ523"/>
      <c r="CA523"/>
      <c r="CB523"/>
      <c r="CC523"/>
      <c r="CD523"/>
      <c r="CE523"/>
      <c r="CF523"/>
      <c r="CG523"/>
    </row>
    <row r="524" spans="1:85" x14ac:dyDescent="0.2">
      <c r="A524" s="524"/>
      <c r="B524" s="524"/>
      <c r="C524" s="554"/>
      <c r="D524" s="524"/>
      <c r="E524" s="524"/>
      <c r="F524" s="555"/>
      <c r="G524" s="556"/>
      <c r="H524" s="556"/>
      <c r="I524" s="556"/>
      <c r="J524" s="556"/>
      <c r="K524"/>
      <c r="L524"/>
      <c r="M524"/>
      <c r="N524"/>
      <c r="O524"/>
      <c r="P524"/>
      <c r="Q524"/>
      <c r="R524"/>
      <c r="S524"/>
      <c r="T524"/>
      <c r="U524"/>
      <c r="V524"/>
      <c r="W524"/>
      <c r="X524"/>
      <c r="Y524"/>
      <c r="Z524"/>
      <c r="AA524"/>
      <c r="AB524"/>
      <c r="AC524"/>
      <c r="AD524"/>
      <c r="AE524"/>
      <c r="AF524"/>
      <c r="AG524"/>
      <c r="AH524"/>
      <c r="AI524"/>
      <c r="AJ524"/>
      <c r="AK524"/>
      <c r="AL524"/>
      <c r="AM524"/>
      <c r="AN52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c r="BY524"/>
      <c r="BZ524"/>
      <c r="CA524"/>
      <c r="CB524"/>
      <c r="CC524"/>
      <c r="CD524"/>
      <c r="CE524"/>
      <c r="CF524"/>
      <c r="CG524"/>
    </row>
    <row r="525" spans="1:85" x14ac:dyDescent="0.2">
      <c r="A525" s="377"/>
      <c r="B525" s="377"/>
      <c r="C525" s="379"/>
      <c r="D525" s="377"/>
      <c r="E525" s="377"/>
      <c r="F525" s="177"/>
      <c r="G525" s="178"/>
      <c r="H525" s="178"/>
      <c r="I525" s="178"/>
      <c r="J525" s="178"/>
      <c r="K525"/>
      <c r="L525"/>
      <c r="M525"/>
      <c r="N525"/>
      <c r="O525"/>
      <c r="P525"/>
      <c r="Q525"/>
      <c r="R525"/>
      <c r="S525"/>
      <c r="T525"/>
      <c r="U525"/>
      <c r="V525"/>
      <c r="W525"/>
      <c r="X525"/>
      <c r="Y525"/>
      <c r="Z525"/>
      <c r="AA525"/>
      <c r="AB525"/>
      <c r="AC525"/>
      <c r="AD525"/>
      <c r="AE525"/>
      <c r="AF525"/>
      <c r="AG525"/>
      <c r="AH525"/>
      <c r="AI525"/>
      <c r="AJ525"/>
      <c r="AK525"/>
      <c r="AL525"/>
      <c r="AM525"/>
      <c r="AN525"/>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c r="BY525"/>
      <c r="BZ525"/>
      <c r="CA525"/>
      <c r="CB525"/>
      <c r="CC525"/>
      <c r="CD525"/>
      <c r="CE525"/>
      <c r="CF525"/>
      <c r="CG525"/>
    </row>
    <row r="526" spans="1:85" x14ac:dyDescent="0.2">
      <c r="A526" s="377"/>
      <c r="B526" s="377"/>
      <c r="C526" s="379"/>
      <c r="D526" s="377"/>
      <c r="E526" s="377"/>
      <c r="F526" s="177"/>
      <c r="G526" s="178"/>
      <c r="H526" s="178"/>
      <c r="I526" s="178"/>
      <c r="J526" s="178"/>
      <c r="K526"/>
      <c r="L526"/>
      <c r="M526"/>
      <c r="N526"/>
      <c r="O526"/>
      <c r="P526"/>
      <c r="Q526"/>
      <c r="R526"/>
      <c r="S526"/>
      <c r="T526"/>
      <c r="U526"/>
      <c r="V526"/>
      <c r="W526"/>
      <c r="X526"/>
      <c r="Y526"/>
      <c r="Z526"/>
      <c r="AA526"/>
      <c r="AB526"/>
      <c r="AC526"/>
      <c r="AD526"/>
      <c r="AE526"/>
      <c r="AF526"/>
      <c r="AG526"/>
      <c r="AH526"/>
      <c r="AI526"/>
      <c r="AJ526"/>
      <c r="AK526"/>
      <c r="AL526"/>
      <c r="AM526"/>
      <c r="AN526"/>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c r="BY526"/>
      <c r="BZ526"/>
      <c r="CA526"/>
      <c r="CB526"/>
      <c r="CC526"/>
      <c r="CD526"/>
      <c r="CE526"/>
      <c r="CF526"/>
      <c r="CG526"/>
    </row>
    <row r="527" spans="1:85" x14ac:dyDescent="0.2">
      <c r="A527" s="377"/>
      <c r="B527" s="377"/>
      <c r="C527" s="379"/>
      <c r="D527" s="377"/>
      <c r="E527" s="377"/>
      <c r="F527" s="177"/>
      <c r="G527" s="178"/>
      <c r="H527" s="178"/>
      <c r="I527" s="178"/>
      <c r="J527" s="178"/>
      <c r="K527"/>
      <c r="L527"/>
      <c r="M527"/>
      <c r="N527"/>
      <c r="O527"/>
      <c r="P527"/>
      <c r="Q527"/>
      <c r="R527"/>
      <c r="S527"/>
      <c r="T527"/>
      <c r="U527"/>
      <c r="V527"/>
      <c r="W527"/>
      <c r="X527"/>
      <c r="Y527"/>
      <c r="Z527"/>
      <c r="AA527"/>
      <c r="AB527"/>
      <c r="AC527"/>
      <c r="AD527"/>
      <c r="AE527"/>
      <c r="AF527"/>
      <c r="AG527"/>
      <c r="AH527"/>
      <c r="AI527"/>
      <c r="AJ527"/>
      <c r="AK527"/>
      <c r="AL527"/>
      <c r="AM527"/>
      <c r="AN527"/>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c r="BY527"/>
      <c r="BZ527"/>
      <c r="CA527"/>
      <c r="CB527"/>
      <c r="CC527"/>
      <c r="CD527"/>
      <c r="CE527"/>
      <c r="CF527"/>
      <c r="CG527"/>
    </row>
    <row r="528" spans="1:85" x14ac:dyDescent="0.2">
      <c r="A528" s="377"/>
      <c r="B528" s="377"/>
      <c r="C528" s="379"/>
      <c r="D528" s="377"/>
      <c r="E528" s="377"/>
      <c r="F528" s="177"/>
      <c r="G528" s="178"/>
      <c r="H528" s="178"/>
      <c r="I528" s="178"/>
      <c r="J528" s="178"/>
      <c r="K528"/>
      <c r="L528"/>
      <c r="M528"/>
      <c r="N528"/>
      <c r="O528"/>
      <c r="P528"/>
      <c r="Q528"/>
      <c r="R528"/>
      <c r="S528"/>
      <c r="T528"/>
      <c r="U528"/>
      <c r="V528"/>
      <c r="W528"/>
      <c r="X528"/>
      <c r="Y528"/>
      <c r="Z528"/>
      <c r="AA528"/>
      <c r="AB528"/>
      <c r="AC528"/>
      <c r="AD528"/>
      <c r="AE528"/>
      <c r="AF528"/>
      <c r="AG528"/>
      <c r="AH528"/>
      <c r="AI528"/>
      <c r="AJ528"/>
      <c r="AK528"/>
      <c r="AL528"/>
      <c r="AM528"/>
      <c r="AN528"/>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c r="BY528"/>
      <c r="BZ528"/>
      <c r="CA528"/>
      <c r="CB528"/>
      <c r="CC528"/>
      <c r="CD528"/>
      <c r="CE528"/>
      <c r="CF528"/>
      <c r="CG528"/>
    </row>
    <row r="529" spans="1:85" x14ac:dyDescent="0.2">
      <c r="A529" s="377"/>
      <c r="B529" s="377"/>
      <c r="C529" s="379"/>
      <c r="D529" s="377"/>
      <c r="E529" s="377"/>
      <c r="F529" s="177"/>
      <c r="G529" s="178"/>
      <c r="H529" s="178"/>
      <c r="I529" s="178"/>
      <c r="J529" s="178"/>
      <c r="K529"/>
      <c r="L529"/>
      <c r="M529"/>
      <c r="N529"/>
      <c r="O529"/>
      <c r="P529"/>
      <c r="Q529"/>
      <c r="R529"/>
      <c r="S529"/>
      <c r="T529"/>
      <c r="U529"/>
      <c r="V529"/>
      <c r="W529"/>
      <c r="X529"/>
      <c r="Y529"/>
      <c r="Z529"/>
      <c r="AA529"/>
      <c r="AB529"/>
      <c r="AC529"/>
      <c r="AD529"/>
      <c r="AE529"/>
      <c r="AF529"/>
      <c r="AG529"/>
      <c r="AH529"/>
      <c r="AI529"/>
      <c r="AJ529"/>
      <c r="AK529"/>
      <c r="AL529"/>
      <c r="AM529"/>
      <c r="AN529"/>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c r="BY529"/>
      <c r="BZ529"/>
      <c r="CA529"/>
      <c r="CB529"/>
      <c r="CC529"/>
      <c r="CD529"/>
      <c r="CE529"/>
      <c r="CF529"/>
      <c r="CG529"/>
    </row>
    <row r="530" spans="1:85" x14ac:dyDescent="0.2">
      <c r="A530" s="377"/>
      <c r="B530" s="377"/>
      <c r="C530" s="379"/>
      <c r="D530" s="377"/>
      <c r="E530" s="377"/>
      <c r="F530" s="177"/>
      <c r="G530" s="178"/>
      <c r="H530" s="178"/>
      <c r="I530" s="178"/>
      <c r="J530" s="178"/>
      <c r="K530"/>
      <c r="L530"/>
      <c r="M530"/>
      <c r="N530"/>
      <c r="O530"/>
      <c r="P530"/>
      <c r="Q530"/>
      <c r="R530"/>
      <c r="S530"/>
      <c r="T530"/>
      <c r="U530"/>
      <c r="V530"/>
      <c r="W530"/>
      <c r="X530"/>
      <c r="Y530"/>
      <c r="Z530"/>
      <c r="AA530"/>
      <c r="AB530"/>
      <c r="AC530"/>
      <c r="AD530"/>
      <c r="AE530"/>
      <c r="AF530"/>
      <c r="AG530"/>
      <c r="AH530"/>
      <c r="AI530"/>
      <c r="AJ530"/>
      <c r="AK530"/>
      <c r="AL530"/>
      <c r="AM530"/>
      <c r="AN530"/>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c r="BY530"/>
      <c r="BZ530"/>
      <c r="CA530"/>
      <c r="CB530"/>
      <c r="CC530"/>
      <c r="CD530"/>
      <c r="CE530"/>
      <c r="CF530"/>
      <c r="CG530"/>
    </row>
    <row r="531" spans="1:85" x14ac:dyDescent="0.2">
      <c r="A531" s="377"/>
      <c r="B531" s="377"/>
      <c r="C531" s="379"/>
      <c r="D531" s="377"/>
      <c r="E531" s="377"/>
      <c r="F531" s="177"/>
      <c r="G531" s="178"/>
      <c r="H531" s="178"/>
      <c r="I531" s="178"/>
      <c r="J531" s="178"/>
      <c r="K531"/>
      <c r="L531"/>
      <c r="M531"/>
      <c r="N531"/>
      <c r="O531"/>
      <c r="P531"/>
      <c r="Q531"/>
      <c r="R531"/>
      <c r="S531"/>
      <c r="T531"/>
      <c r="U531"/>
      <c r="V531"/>
      <c r="W531"/>
      <c r="X531"/>
      <c r="Y531"/>
      <c r="Z531"/>
      <c r="AA531"/>
      <c r="AB531"/>
      <c r="AC531"/>
      <c r="AD531"/>
      <c r="AE531"/>
      <c r="AF531"/>
      <c r="AG531"/>
      <c r="AH531"/>
      <c r="AI531"/>
      <c r="AJ531"/>
      <c r="AK531"/>
      <c r="AL531"/>
      <c r="AM531"/>
      <c r="AN531"/>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c r="BY531"/>
      <c r="BZ531"/>
      <c r="CA531"/>
      <c r="CB531"/>
      <c r="CC531"/>
      <c r="CD531"/>
      <c r="CE531"/>
      <c r="CF531"/>
      <c r="CG531"/>
    </row>
    <row r="532" spans="1:85" x14ac:dyDescent="0.2">
      <c r="A532" s="377"/>
      <c r="B532" s="377"/>
      <c r="C532" s="379"/>
      <c r="D532" s="377"/>
      <c r="E532" s="377"/>
      <c r="F532" s="177"/>
      <c r="G532" s="178"/>
      <c r="H532" s="178"/>
      <c r="I532" s="178"/>
      <c r="J532" s="178"/>
      <c r="K532"/>
      <c r="L532"/>
      <c r="M532"/>
      <c r="N532"/>
      <c r="O532"/>
      <c r="P532"/>
      <c r="Q532"/>
      <c r="R532"/>
      <c r="S532"/>
      <c r="T532"/>
      <c r="U532"/>
      <c r="V532"/>
      <c r="W532"/>
      <c r="X532"/>
      <c r="Y532"/>
      <c r="Z532"/>
      <c r="AA532"/>
      <c r="AB532"/>
      <c r="AC532"/>
      <c r="AD532"/>
      <c r="AE532"/>
      <c r="AF532"/>
      <c r="AG532"/>
      <c r="AH532"/>
      <c r="AI532"/>
      <c r="AJ532"/>
      <c r="AK532"/>
      <c r="AL532"/>
      <c r="AM532"/>
      <c r="AN532"/>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c r="BY532"/>
      <c r="BZ532"/>
      <c r="CA532"/>
      <c r="CB532"/>
      <c r="CC532"/>
      <c r="CD532"/>
      <c r="CE532"/>
      <c r="CF532"/>
      <c r="CG532"/>
    </row>
  </sheetData>
  <mergeCells count="7">
    <mergeCell ref="L114:N114"/>
    <mergeCell ref="F192:J192"/>
    <mergeCell ref="B7:J7"/>
    <mergeCell ref="B8:J8"/>
    <mergeCell ref="B14:J14"/>
    <mergeCell ref="B109:J109"/>
    <mergeCell ref="F114:J114"/>
  </mergeCell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G564"/>
  <sheetViews>
    <sheetView workbookViewId="0">
      <selection sqref="A1:XFD1048576"/>
    </sheetView>
  </sheetViews>
  <sheetFormatPr defaultRowHeight="12.75" x14ac:dyDescent="0.2"/>
  <cols>
    <col min="1" max="1" width="66.85546875" style="376" customWidth="1"/>
    <col min="2" max="2" width="17.28515625" style="376" customWidth="1"/>
    <col min="3" max="3" width="15.42578125" style="378" customWidth="1"/>
    <col min="4" max="4" width="17.7109375" style="376" customWidth="1"/>
    <col min="5" max="5" width="29.28515625" style="376" customWidth="1"/>
    <col min="6" max="6" width="9.7109375" style="120" customWidth="1"/>
    <col min="7" max="7" width="9.140625" style="121" hidden="1" customWidth="1"/>
    <col min="8" max="8" width="9" style="121" customWidth="1"/>
    <col min="9" max="9" width="10.5703125" style="121" hidden="1" customWidth="1"/>
    <col min="10" max="10" width="9.5703125" style="121" customWidth="1"/>
    <col min="11" max="85" width="9.140625" style="565"/>
  </cols>
  <sheetData>
    <row r="1" spans="1:10" customFormat="1" x14ac:dyDescent="0.2">
      <c r="A1" s="473"/>
      <c r="B1" s="401"/>
      <c r="C1" s="472"/>
      <c r="D1" s="401"/>
      <c r="E1" s="401"/>
      <c r="F1" s="4"/>
      <c r="G1" s="5"/>
      <c r="H1" s="5"/>
      <c r="I1" s="5"/>
      <c r="J1" s="6"/>
    </row>
    <row r="2" spans="1:10" customFormat="1" x14ac:dyDescent="0.2">
      <c r="A2" s="400"/>
      <c r="B2" s="398"/>
      <c r="C2" s="405"/>
      <c r="D2" s="398"/>
      <c r="E2" s="398"/>
      <c r="F2" s="11"/>
      <c r="G2" s="12"/>
      <c r="H2" s="12"/>
      <c r="I2" s="12"/>
      <c r="J2" s="13"/>
    </row>
    <row r="3" spans="1:10" customFormat="1" x14ac:dyDescent="0.2">
      <c r="A3" s="413" t="s">
        <v>34</v>
      </c>
      <c r="B3" s="398"/>
      <c r="C3" s="405"/>
      <c r="D3" s="398"/>
      <c r="E3" s="398"/>
      <c r="F3" s="11"/>
      <c r="G3" s="12"/>
      <c r="H3" s="12"/>
      <c r="I3" s="12"/>
      <c r="J3" s="13"/>
    </row>
    <row r="4" spans="1:10" customFormat="1" x14ac:dyDescent="0.2">
      <c r="A4" s="413" t="s">
        <v>35</v>
      </c>
      <c r="B4" s="398"/>
      <c r="C4" s="405"/>
      <c r="D4" s="398"/>
      <c r="E4" s="398"/>
      <c r="F4" s="11"/>
      <c r="G4" s="12"/>
      <c r="H4" s="12"/>
      <c r="I4" s="12"/>
      <c r="J4" s="13"/>
    </row>
    <row r="5" spans="1:10" customFormat="1" x14ac:dyDescent="0.2">
      <c r="A5" s="413" t="s">
        <v>36</v>
      </c>
      <c r="B5" s="398"/>
      <c r="C5" s="405"/>
      <c r="D5" s="398"/>
      <c r="E5" s="398"/>
      <c r="F5" s="11"/>
      <c r="G5" s="12"/>
      <c r="H5" s="12"/>
      <c r="I5" s="12"/>
      <c r="J5" s="13"/>
    </row>
    <row r="6" spans="1:10" customFormat="1" x14ac:dyDescent="0.2">
      <c r="A6" s="413"/>
      <c r="B6" s="398"/>
      <c r="C6" s="405"/>
      <c r="D6" s="398"/>
      <c r="E6" s="398"/>
      <c r="F6" s="11"/>
      <c r="G6" s="12"/>
      <c r="H6" s="12"/>
      <c r="I6" s="12"/>
      <c r="J6" s="13"/>
    </row>
    <row r="7" spans="1:10" customFormat="1" x14ac:dyDescent="0.2">
      <c r="A7" s="470"/>
      <c r="B7" s="1601"/>
      <c r="C7" s="1602"/>
      <c r="D7" s="1602"/>
      <c r="E7" s="1602"/>
      <c r="F7" s="1602"/>
      <c r="G7" s="1602"/>
      <c r="H7" s="1602"/>
      <c r="I7" s="1602"/>
      <c r="J7" s="1603"/>
    </row>
    <row r="8" spans="1:10" customFormat="1" x14ac:dyDescent="0.2">
      <c r="A8" s="470"/>
      <c r="B8" s="1601"/>
      <c r="C8" s="1602"/>
      <c r="D8" s="1602"/>
      <c r="E8" s="1602"/>
      <c r="F8" s="1602"/>
      <c r="G8" s="1602"/>
      <c r="H8" s="1602"/>
      <c r="I8" s="1602"/>
      <c r="J8" s="1603"/>
    </row>
    <row r="9" spans="1:10" customFormat="1" x14ac:dyDescent="0.2">
      <c r="A9" s="413"/>
      <c r="B9" s="471"/>
      <c r="C9" s="405"/>
      <c r="D9" s="398"/>
      <c r="E9" s="398"/>
      <c r="F9" s="11"/>
      <c r="G9" s="12"/>
      <c r="H9" s="12"/>
      <c r="I9" s="12"/>
      <c r="J9" s="13"/>
    </row>
    <row r="10" spans="1:10" customFormat="1" x14ac:dyDescent="0.2">
      <c r="A10" s="413"/>
      <c r="B10" s="471"/>
      <c r="C10" s="405"/>
      <c r="D10" s="398"/>
      <c r="E10" s="398"/>
      <c r="F10" s="11"/>
      <c r="G10" s="12"/>
      <c r="H10" s="12"/>
      <c r="I10" s="12"/>
      <c r="J10" s="13"/>
    </row>
    <row r="11" spans="1:10" customFormat="1" x14ac:dyDescent="0.2">
      <c r="A11" s="470"/>
      <c r="B11" s="398"/>
      <c r="C11" s="405"/>
      <c r="D11" s="398"/>
      <c r="E11" s="398"/>
      <c r="F11" s="11"/>
      <c r="G11" s="12"/>
      <c r="H11" s="12"/>
      <c r="I11" s="12"/>
      <c r="J11" s="13"/>
    </row>
    <row r="12" spans="1:10" customFormat="1" x14ac:dyDescent="0.2">
      <c r="A12" s="413"/>
      <c r="B12" s="398"/>
      <c r="C12" s="405"/>
      <c r="D12" s="398"/>
      <c r="E12" s="398"/>
      <c r="F12" s="11"/>
      <c r="G12" s="12"/>
      <c r="H12" s="12"/>
      <c r="I12" s="12"/>
      <c r="J12" s="13"/>
    </row>
    <row r="13" spans="1:10" customFormat="1" x14ac:dyDescent="0.2">
      <c r="A13" s="413"/>
      <c r="B13" s="398"/>
      <c r="C13" s="405"/>
      <c r="D13" s="398"/>
      <c r="E13" s="398"/>
      <c r="F13" s="11"/>
      <c r="G13" s="12"/>
      <c r="H13" s="12"/>
      <c r="I13" s="12"/>
      <c r="J13" s="13"/>
    </row>
    <row r="14" spans="1:10" customFormat="1" x14ac:dyDescent="0.2">
      <c r="A14" s="413"/>
      <c r="B14" s="1604"/>
      <c r="C14" s="1602"/>
      <c r="D14" s="1602"/>
      <c r="E14" s="1602"/>
      <c r="F14" s="1602"/>
      <c r="G14" s="1602"/>
      <c r="H14" s="1602"/>
      <c r="I14" s="1602"/>
      <c r="J14" s="1603"/>
    </row>
    <row r="15" spans="1:10" customFormat="1" x14ac:dyDescent="0.2">
      <c r="A15" s="413"/>
      <c r="B15" s="398"/>
      <c r="C15" s="405"/>
      <c r="D15" s="398"/>
      <c r="E15" s="398"/>
      <c r="F15" s="11"/>
      <c r="G15" s="12"/>
      <c r="H15" s="12"/>
      <c r="I15" s="12"/>
      <c r="J15" s="13"/>
    </row>
    <row r="16" spans="1:10" customFormat="1" x14ac:dyDescent="0.2">
      <c r="A16" s="413"/>
      <c r="B16" s="398"/>
      <c r="C16" s="405"/>
      <c r="D16" s="398"/>
      <c r="E16" s="398"/>
      <c r="F16" s="11"/>
      <c r="G16" s="12"/>
      <c r="H16" s="12"/>
      <c r="I16" s="12"/>
      <c r="J16" s="13"/>
    </row>
    <row r="17" spans="1:10" customFormat="1" x14ac:dyDescent="0.2">
      <c r="A17" s="413"/>
      <c r="B17" s="398"/>
      <c r="C17" s="405"/>
      <c r="D17" s="398"/>
      <c r="E17" s="398"/>
      <c r="F17" s="11"/>
      <c r="G17" s="12"/>
      <c r="H17" s="12"/>
      <c r="I17" s="12"/>
      <c r="J17" s="13"/>
    </row>
    <row r="18" spans="1:10" customFormat="1" x14ac:dyDescent="0.2">
      <c r="A18" s="413"/>
      <c r="B18" s="398"/>
      <c r="C18" s="405"/>
      <c r="D18" s="398"/>
      <c r="E18" s="398"/>
      <c r="F18" s="11"/>
      <c r="G18" s="12"/>
      <c r="H18" s="12"/>
      <c r="I18" s="12"/>
      <c r="J18" s="13"/>
    </row>
    <row r="19" spans="1:10" customFormat="1" x14ac:dyDescent="0.2">
      <c r="A19" s="413"/>
      <c r="B19" s="398"/>
      <c r="C19" s="405"/>
      <c r="D19" s="398"/>
      <c r="E19" s="398"/>
      <c r="F19" s="11"/>
      <c r="G19" s="12"/>
      <c r="H19" s="12"/>
      <c r="I19" s="12"/>
      <c r="J19" s="13"/>
    </row>
    <row r="20" spans="1:10" customFormat="1" x14ac:dyDescent="0.2">
      <c r="A20" s="413"/>
      <c r="B20" s="398"/>
      <c r="C20" s="405"/>
      <c r="D20" s="398"/>
      <c r="E20" s="398"/>
      <c r="F20" s="11"/>
      <c r="G20" s="12"/>
      <c r="H20" s="12"/>
      <c r="I20" s="12"/>
      <c r="J20" s="13"/>
    </row>
    <row r="21" spans="1:10" customFormat="1" x14ac:dyDescent="0.2">
      <c r="A21" s="413"/>
      <c r="B21" s="398"/>
      <c r="C21" s="405"/>
      <c r="D21" s="398"/>
      <c r="E21" s="398"/>
      <c r="F21" s="11"/>
      <c r="G21" s="12"/>
      <c r="H21" s="12"/>
      <c r="I21" s="12"/>
      <c r="J21" s="13"/>
    </row>
    <row r="22" spans="1:10" customFormat="1" x14ac:dyDescent="0.2">
      <c r="A22" s="413"/>
      <c r="B22" s="398"/>
      <c r="C22" s="405"/>
      <c r="D22" s="398"/>
      <c r="E22" s="398"/>
      <c r="F22" s="11"/>
      <c r="G22" s="12"/>
      <c r="H22" s="12"/>
      <c r="I22" s="12"/>
      <c r="J22" s="13"/>
    </row>
    <row r="23" spans="1:10" customFormat="1" x14ac:dyDescent="0.2">
      <c r="A23" s="413"/>
      <c r="B23" s="398"/>
      <c r="C23" s="405"/>
      <c r="D23" s="398"/>
      <c r="E23" s="398"/>
      <c r="F23" s="11"/>
      <c r="G23" s="12"/>
      <c r="H23" s="12"/>
      <c r="I23" s="12"/>
      <c r="J23" s="13"/>
    </row>
    <row r="24" spans="1:10" customFormat="1" x14ac:dyDescent="0.2">
      <c r="A24" s="413"/>
      <c r="B24" s="398"/>
      <c r="C24" s="405"/>
      <c r="D24" s="398"/>
      <c r="E24" s="398"/>
      <c r="F24" s="11"/>
      <c r="G24" s="12"/>
      <c r="H24" s="12"/>
      <c r="I24" s="12"/>
      <c r="J24" s="13"/>
    </row>
    <row r="25" spans="1:10" customFormat="1" x14ac:dyDescent="0.2">
      <c r="A25" s="413"/>
      <c r="B25" s="398"/>
      <c r="C25" s="405"/>
      <c r="D25" s="398"/>
      <c r="E25" s="398"/>
      <c r="F25" s="11"/>
      <c r="G25" s="12"/>
      <c r="H25" s="12"/>
      <c r="I25" s="12"/>
      <c r="J25" s="13"/>
    </row>
    <row r="26" spans="1:10" customFormat="1" x14ac:dyDescent="0.2">
      <c r="A26" s="413"/>
      <c r="B26" s="398"/>
      <c r="C26" s="405"/>
      <c r="D26" s="398"/>
      <c r="E26" s="398"/>
      <c r="F26" s="11"/>
      <c r="G26" s="12"/>
      <c r="H26" s="12"/>
      <c r="I26" s="12"/>
      <c r="J26" s="13"/>
    </row>
    <row r="27" spans="1:10" customFormat="1" x14ac:dyDescent="0.2">
      <c r="A27" s="413"/>
      <c r="B27" s="398"/>
      <c r="C27" s="405"/>
      <c r="D27" s="398"/>
      <c r="E27" s="398"/>
      <c r="F27" s="11"/>
      <c r="G27" s="12"/>
      <c r="H27" s="12"/>
      <c r="I27" s="12"/>
      <c r="J27" s="13"/>
    </row>
    <row r="28" spans="1:10" customFormat="1" x14ac:dyDescent="0.2">
      <c r="A28" s="413"/>
      <c r="B28" s="398"/>
      <c r="C28" s="405"/>
      <c r="D28" s="398"/>
      <c r="E28" s="398"/>
      <c r="F28" s="11"/>
      <c r="G28" s="12"/>
      <c r="H28" s="12"/>
      <c r="I28" s="12"/>
      <c r="J28" s="13"/>
    </row>
    <row r="29" spans="1:10" customFormat="1" x14ac:dyDescent="0.2">
      <c r="A29" s="413"/>
      <c r="B29" s="398"/>
      <c r="C29" s="405"/>
      <c r="D29" s="398"/>
      <c r="E29" s="398"/>
      <c r="F29" s="11"/>
      <c r="G29" s="12"/>
      <c r="H29" s="12"/>
      <c r="I29" s="12"/>
      <c r="J29" s="13"/>
    </row>
    <row r="30" spans="1:10" customFormat="1" x14ac:dyDescent="0.2">
      <c r="A30" s="413"/>
      <c r="B30" s="398"/>
      <c r="C30" s="405"/>
      <c r="D30" s="398"/>
      <c r="E30" s="398"/>
      <c r="F30" s="11"/>
      <c r="G30" s="12"/>
      <c r="H30" s="12"/>
      <c r="I30" s="12"/>
      <c r="J30" s="13"/>
    </row>
    <row r="31" spans="1:10" customFormat="1" x14ac:dyDescent="0.2">
      <c r="A31" s="413"/>
      <c r="B31" s="398"/>
      <c r="C31" s="405"/>
      <c r="D31" s="398"/>
      <c r="E31" s="398"/>
      <c r="F31" s="11"/>
      <c r="G31" s="12"/>
      <c r="H31" s="12"/>
      <c r="I31" s="12"/>
      <c r="J31" s="13"/>
    </row>
    <row r="32" spans="1:10" customFormat="1" x14ac:dyDescent="0.2">
      <c r="A32" s="413"/>
      <c r="B32" s="398"/>
      <c r="C32" s="405"/>
      <c r="D32" s="398"/>
      <c r="E32" s="398"/>
      <c r="F32" s="11"/>
      <c r="G32" s="12"/>
      <c r="H32" s="12"/>
      <c r="I32" s="12"/>
      <c r="J32" s="13"/>
    </row>
    <row r="33" spans="1:10" customFormat="1" x14ac:dyDescent="0.2">
      <c r="A33" s="413"/>
      <c r="B33" s="398"/>
      <c r="C33" s="405"/>
      <c r="D33" s="398"/>
      <c r="E33" s="398"/>
      <c r="F33" s="11"/>
      <c r="G33" s="12"/>
      <c r="H33" s="12"/>
      <c r="I33" s="12"/>
      <c r="J33" s="13"/>
    </row>
    <row r="34" spans="1:10" customFormat="1" x14ac:dyDescent="0.2">
      <c r="A34" s="413"/>
      <c r="B34" s="398"/>
      <c r="C34" s="405"/>
      <c r="D34" s="398"/>
      <c r="E34" s="398"/>
      <c r="F34" s="11"/>
      <c r="G34" s="12"/>
      <c r="H34" s="12"/>
      <c r="I34" s="12"/>
      <c r="J34" s="13"/>
    </row>
    <row r="35" spans="1:10" customFormat="1" x14ac:dyDescent="0.2">
      <c r="A35" s="413"/>
      <c r="B35" s="398"/>
      <c r="C35" s="405"/>
      <c r="D35" s="398"/>
      <c r="E35" s="398"/>
      <c r="F35" s="11"/>
      <c r="G35" s="12"/>
      <c r="H35" s="12"/>
      <c r="I35" s="12"/>
      <c r="J35" s="13"/>
    </row>
    <row r="36" spans="1:10" customFormat="1" x14ac:dyDescent="0.2">
      <c r="A36" s="413"/>
      <c r="B36" s="398"/>
      <c r="C36" s="405"/>
      <c r="D36" s="398"/>
      <c r="E36" s="398"/>
      <c r="F36" s="11"/>
      <c r="G36" s="12"/>
      <c r="H36" s="12"/>
      <c r="I36" s="12"/>
      <c r="J36" s="13"/>
    </row>
    <row r="37" spans="1:10" customFormat="1" x14ac:dyDescent="0.2">
      <c r="A37" s="413"/>
      <c r="B37" s="398"/>
      <c r="C37" s="405"/>
      <c r="D37" s="398"/>
      <c r="E37" s="398"/>
      <c r="F37" s="11"/>
      <c r="G37" s="12"/>
      <c r="H37" s="12"/>
      <c r="I37" s="12"/>
      <c r="J37" s="13"/>
    </row>
    <row r="38" spans="1:10" customFormat="1" x14ac:dyDescent="0.2">
      <c r="A38" s="413"/>
      <c r="B38" s="398"/>
      <c r="C38" s="405"/>
      <c r="D38" s="398"/>
      <c r="E38" s="398"/>
      <c r="F38" s="11"/>
      <c r="G38" s="12"/>
      <c r="H38" s="12"/>
      <c r="I38" s="12"/>
      <c r="J38" s="13"/>
    </row>
    <row r="39" spans="1:10" customFormat="1" x14ac:dyDescent="0.2">
      <c r="A39" s="413"/>
      <c r="B39" s="398"/>
      <c r="C39" s="405"/>
      <c r="D39" s="398"/>
      <c r="E39" s="398"/>
      <c r="F39" s="11"/>
      <c r="G39" s="12"/>
      <c r="H39" s="12"/>
      <c r="I39" s="12"/>
      <c r="J39" s="13"/>
    </row>
    <row r="40" spans="1:10" customFormat="1" x14ac:dyDescent="0.2">
      <c r="A40" s="413"/>
      <c r="B40" s="398"/>
      <c r="C40" s="405"/>
      <c r="D40" s="398"/>
      <c r="E40" s="398"/>
      <c r="F40" s="11"/>
      <c r="G40" s="12"/>
      <c r="H40" s="12"/>
      <c r="I40" s="12"/>
      <c r="J40" s="13"/>
    </row>
    <row r="41" spans="1:10" customFormat="1" x14ac:dyDescent="0.2">
      <c r="A41" s="413"/>
      <c r="B41" s="398"/>
      <c r="C41" s="405"/>
      <c r="D41" s="398"/>
      <c r="E41" s="398"/>
      <c r="F41" s="11"/>
      <c r="G41" s="12"/>
      <c r="H41" s="12"/>
      <c r="I41" s="12"/>
      <c r="J41" s="13"/>
    </row>
    <row r="42" spans="1:10" customFormat="1" x14ac:dyDescent="0.2">
      <c r="A42" s="413"/>
      <c r="B42" s="398"/>
      <c r="C42" s="405"/>
      <c r="D42" s="398"/>
      <c r="E42" s="398"/>
      <c r="F42" s="11"/>
      <c r="G42" s="12"/>
      <c r="H42" s="12"/>
      <c r="I42" s="12"/>
      <c r="J42" s="13"/>
    </row>
    <row r="43" spans="1:10" customFormat="1" x14ac:dyDescent="0.2">
      <c r="A43" s="413"/>
      <c r="B43" s="398"/>
      <c r="C43" s="405"/>
      <c r="D43" s="398"/>
      <c r="E43" s="398"/>
      <c r="F43" s="11"/>
      <c r="G43" s="12"/>
      <c r="H43" s="12"/>
      <c r="I43" s="12"/>
      <c r="J43" s="13"/>
    </row>
    <row r="44" spans="1:10" customFormat="1" x14ac:dyDescent="0.2">
      <c r="A44" s="413"/>
      <c r="B44" s="398"/>
      <c r="C44" s="405"/>
      <c r="D44" s="398"/>
      <c r="E44" s="398"/>
      <c r="F44" s="11"/>
      <c r="G44" s="12"/>
      <c r="H44" s="12"/>
      <c r="I44" s="12"/>
      <c r="J44" s="13"/>
    </row>
    <row r="45" spans="1:10" customFormat="1" x14ac:dyDescent="0.2">
      <c r="A45" s="413"/>
      <c r="B45" s="398"/>
      <c r="C45" s="405"/>
      <c r="D45" s="398"/>
      <c r="E45" s="398"/>
      <c r="F45" s="11"/>
      <c r="G45" s="12"/>
      <c r="H45" s="12"/>
      <c r="I45" s="12"/>
      <c r="J45" s="13"/>
    </row>
    <row r="46" spans="1:10" customFormat="1" x14ac:dyDescent="0.2">
      <c r="A46" s="413"/>
      <c r="B46" s="398"/>
      <c r="C46" s="405"/>
      <c r="D46" s="398"/>
      <c r="E46" s="398"/>
      <c r="F46" s="11"/>
      <c r="G46" s="12"/>
      <c r="H46" s="12"/>
      <c r="I46" s="12"/>
      <c r="J46" s="13"/>
    </row>
    <row r="47" spans="1:10" customFormat="1" x14ac:dyDescent="0.2">
      <c r="A47" s="413"/>
      <c r="B47" s="398"/>
      <c r="C47" s="405"/>
      <c r="D47" s="398"/>
      <c r="E47" s="398"/>
      <c r="F47" s="11"/>
      <c r="G47" s="12"/>
      <c r="H47" s="12"/>
      <c r="I47" s="12"/>
      <c r="J47" s="13"/>
    </row>
    <row r="48" spans="1:10" customFormat="1" x14ac:dyDescent="0.2">
      <c r="A48" s="413"/>
      <c r="B48" s="398"/>
      <c r="C48" s="405"/>
      <c r="D48" s="398"/>
      <c r="E48" s="398"/>
      <c r="F48" s="11"/>
      <c r="G48" s="12"/>
      <c r="H48" s="12"/>
      <c r="I48" s="12"/>
      <c r="J48" s="13"/>
    </row>
    <row r="49" spans="1:10" customFormat="1" x14ac:dyDescent="0.2">
      <c r="A49" s="413"/>
      <c r="B49" s="398"/>
      <c r="C49" s="405"/>
      <c r="D49" s="398"/>
      <c r="E49" s="398"/>
      <c r="F49" s="11"/>
      <c r="G49" s="12"/>
      <c r="H49" s="12"/>
      <c r="I49" s="12"/>
      <c r="J49" s="13"/>
    </row>
    <row r="50" spans="1:10" customFormat="1" x14ac:dyDescent="0.2">
      <c r="A50" s="413"/>
      <c r="B50" s="398"/>
      <c r="C50" s="405"/>
      <c r="D50" s="398"/>
      <c r="E50" s="398"/>
      <c r="F50" s="11"/>
      <c r="G50" s="12"/>
      <c r="H50" s="12"/>
      <c r="I50" s="12"/>
      <c r="J50" s="13"/>
    </row>
    <row r="51" spans="1:10" customFormat="1" x14ac:dyDescent="0.2">
      <c r="A51" s="413"/>
      <c r="B51" s="398"/>
      <c r="C51" s="405"/>
      <c r="D51" s="398"/>
      <c r="E51" s="398"/>
      <c r="F51" s="11"/>
      <c r="G51" s="12"/>
      <c r="H51" s="12"/>
      <c r="I51" s="12"/>
      <c r="J51" s="13"/>
    </row>
    <row r="52" spans="1:10" customFormat="1" x14ac:dyDescent="0.2">
      <c r="A52" s="413"/>
      <c r="B52" s="398"/>
      <c r="C52" s="405"/>
      <c r="D52" s="398"/>
      <c r="E52" s="398"/>
      <c r="F52" s="11"/>
      <c r="G52" s="12"/>
      <c r="H52" s="12"/>
      <c r="I52" s="12"/>
      <c r="J52" s="13"/>
    </row>
    <row r="53" spans="1:10" customFormat="1" x14ac:dyDescent="0.2">
      <c r="A53" s="413"/>
      <c r="B53" s="398"/>
      <c r="C53" s="405"/>
      <c r="D53" s="398"/>
      <c r="E53" s="398"/>
      <c r="F53" s="11"/>
      <c r="G53" s="12"/>
      <c r="H53" s="12"/>
      <c r="I53" s="12"/>
      <c r="J53" s="13"/>
    </row>
    <row r="54" spans="1:10" customFormat="1" x14ac:dyDescent="0.2">
      <c r="A54" s="413"/>
      <c r="B54" s="398"/>
      <c r="C54" s="405"/>
      <c r="D54" s="398"/>
      <c r="E54" s="398"/>
      <c r="F54" s="11"/>
      <c r="G54" s="12"/>
      <c r="H54" s="12"/>
      <c r="I54" s="12"/>
      <c r="J54" s="13"/>
    </row>
    <row r="55" spans="1:10" customFormat="1" x14ac:dyDescent="0.2">
      <c r="A55" s="413"/>
      <c r="B55" s="398"/>
      <c r="C55" s="405"/>
      <c r="D55" s="398"/>
      <c r="E55" s="398"/>
      <c r="F55" s="11"/>
      <c r="G55" s="12"/>
      <c r="H55" s="12"/>
      <c r="I55" s="12"/>
      <c r="J55" s="13"/>
    </row>
    <row r="56" spans="1:10" customFormat="1" x14ac:dyDescent="0.2">
      <c r="A56" s="413"/>
      <c r="B56" s="398"/>
      <c r="C56" s="405"/>
      <c r="D56" s="398"/>
      <c r="E56" s="398"/>
      <c r="F56" s="11"/>
      <c r="G56" s="12"/>
      <c r="H56" s="12"/>
      <c r="I56" s="12"/>
      <c r="J56" s="13"/>
    </row>
    <row r="57" spans="1:10" customFormat="1" x14ac:dyDescent="0.2">
      <c r="A57" s="413"/>
      <c r="B57" s="398"/>
      <c r="C57" s="405"/>
      <c r="D57" s="398"/>
      <c r="E57" s="398"/>
      <c r="F57" s="11"/>
      <c r="G57" s="12"/>
      <c r="H57" s="12"/>
      <c r="I57" s="12"/>
      <c r="J57" s="13"/>
    </row>
    <row r="58" spans="1:10" customFormat="1" x14ac:dyDescent="0.2">
      <c r="A58" s="413"/>
      <c r="B58" s="398"/>
      <c r="C58" s="405"/>
      <c r="D58" s="398"/>
      <c r="E58" s="398"/>
      <c r="F58" s="11"/>
      <c r="G58" s="12"/>
      <c r="H58" s="12"/>
      <c r="I58" s="12"/>
      <c r="J58" s="13"/>
    </row>
    <row r="59" spans="1:10" customFormat="1" x14ac:dyDescent="0.2">
      <c r="A59" s="413"/>
      <c r="B59" s="398"/>
      <c r="C59" s="405"/>
      <c r="D59" s="398"/>
      <c r="E59" s="398"/>
      <c r="F59" s="11"/>
      <c r="G59" s="12"/>
      <c r="H59" s="12"/>
      <c r="I59" s="12"/>
      <c r="J59" s="13"/>
    </row>
    <row r="60" spans="1:10" customFormat="1" x14ac:dyDescent="0.2">
      <c r="A60" s="413"/>
      <c r="B60" s="398"/>
      <c r="C60" s="405"/>
      <c r="D60" s="398"/>
      <c r="E60" s="398"/>
      <c r="F60" s="11"/>
      <c r="G60" s="12"/>
      <c r="H60" s="12"/>
      <c r="I60" s="12"/>
      <c r="J60" s="13"/>
    </row>
    <row r="61" spans="1:10" customFormat="1" x14ac:dyDescent="0.2">
      <c r="A61" s="413"/>
      <c r="B61" s="398"/>
      <c r="C61" s="405"/>
      <c r="D61" s="398"/>
      <c r="E61" s="398"/>
      <c r="F61" s="11"/>
      <c r="G61" s="12"/>
      <c r="H61" s="12"/>
      <c r="I61" s="12"/>
      <c r="J61" s="13"/>
    </row>
    <row r="62" spans="1:10" customFormat="1" x14ac:dyDescent="0.2">
      <c r="A62" s="413"/>
      <c r="B62" s="398"/>
      <c r="C62" s="405"/>
      <c r="D62" s="398"/>
      <c r="E62" s="398"/>
      <c r="F62" s="11"/>
      <c r="G62" s="12"/>
      <c r="H62" s="12"/>
      <c r="I62" s="12"/>
      <c r="J62" s="13"/>
    </row>
    <row r="63" spans="1:10" customFormat="1" x14ac:dyDescent="0.2">
      <c r="A63" s="413"/>
      <c r="B63" s="398"/>
      <c r="C63" s="405"/>
      <c r="D63" s="398"/>
      <c r="E63" s="398"/>
      <c r="F63" s="11"/>
      <c r="G63" s="12"/>
      <c r="H63" s="12"/>
      <c r="I63" s="12"/>
      <c r="J63" s="13"/>
    </row>
    <row r="64" spans="1:10" customFormat="1" x14ac:dyDescent="0.2">
      <c r="A64" s="413"/>
      <c r="B64" s="398"/>
      <c r="C64" s="405"/>
      <c r="D64" s="398"/>
      <c r="E64" s="398"/>
      <c r="F64" s="11"/>
      <c r="G64" s="12"/>
      <c r="H64" s="12"/>
      <c r="I64" s="12"/>
      <c r="J64" s="13"/>
    </row>
    <row r="65" spans="1:10" customFormat="1" x14ac:dyDescent="0.2">
      <c r="A65" s="413"/>
      <c r="B65" s="398"/>
      <c r="C65" s="405"/>
      <c r="D65" s="398"/>
      <c r="E65" s="398"/>
      <c r="F65" s="11"/>
      <c r="G65" s="12"/>
      <c r="H65" s="12"/>
      <c r="I65" s="12"/>
      <c r="J65" s="13"/>
    </row>
    <row r="66" spans="1:10" customFormat="1" x14ac:dyDescent="0.2">
      <c r="A66" s="413"/>
      <c r="B66" s="398"/>
      <c r="C66" s="405"/>
      <c r="D66" s="398"/>
      <c r="E66" s="398"/>
      <c r="F66" s="11"/>
      <c r="G66" s="12"/>
      <c r="H66" s="12"/>
      <c r="I66" s="12"/>
      <c r="J66" s="13"/>
    </row>
    <row r="67" spans="1:10" customFormat="1" x14ac:dyDescent="0.2">
      <c r="A67" s="413"/>
      <c r="B67" s="398"/>
      <c r="C67" s="405"/>
      <c r="D67" s="398"/>
      <c r="E67" s="398"/>
      <c r="F67" s="11"/>
      <c r="G67" s="12"/>
      <c r="H67" s="12"/>
      <c r="I67" s="12"/>
      <c r="J67" s="13"/>
    </row>
    <row r="68" spans="1:10" customFormat="1" x14ac:dyDescent="0.2">
      <c r="A68" s="413"/>
      <c r="B68" s="398"/>
      <c r="C68" s="405"/>
      <c r="D68" s="398"/>
      <c r="E68" s="398"/>
      <c r="F68" s="11"/>
      <c r="G68" s="12"/>
      <c r="H68" s="12"/>
      <c r="I68" s="12"/>
      <c r="J68" s="13"/>
    </row>
    <row r="69" spans="1:10" customFormat="1" x14ac:dyDescent="0.2">
      <c r="A69" s="413"/>
      <c r="B69" s="398"/>
      <c r="C69" s="405"/>
      <c r="D69" s="398"/>
      <c r="E69" s="398"/>
      <c r="F69" s="11"/>
      <c r="G69" s="12"/>
      <c r="H69" s="12"/>
      <c r="I69" s="12"/>
      <c r="J69" s="13"/>
    </row>
    <row r="70" spans="1:10" customFormat="1" x14ac:dyDescent="0.2">
      <c r="A70" s="413"/>
      <c r="B70" s="398"/>
      <c r="C70" s="405"/>
      <c r="D70" s="398"/>
      <c r="E70" s="398"/>
      <c r="F70" s="11"/>
      <c r="G70" s="12"/>
      <c r="H70" s="12"/>
      <c r="I70" s="12"/>
      <c r="J70" s="13"/>
    </row>
    <row r="71" spans="1:10" customFormat="1" x14ac:dyDescent="0.2">
      <c r="A71" s="413"/>
      <c r="B71" s="398"/>
      <c r="C71" s="405"/>
      <c r="D71" s="398"/>
      <c r="E71" s="398"/>
      <c r="F71" s="11"/>
      <c r="G71" s="12"/>
      <c r="H71" s="12"/>
      <c r="I71" s="12"/>
      <c r="J71" s="13"/>
    </row>
    <row r="72" spans="1:10" customFormat="1" x14ac:dyDescent="0.2">
      <c r="A72" s="413"/>
      <c r="B72" s="398"/>
      <c r="C72" s="405"/>
      <c r="D72" s="398"/>
      <c r="E72" s="398"/>
      <c r="F72" s="11"/>
      <c r="G72" s="12"/>
      <c r="H72" s="12"/>
      <c r="I72" s="12"/>
      <c r="J72" s="13"/>
    </row>
    <row r="73" spans="1:10" customFormat="1" x14ac:dyDescent="0.2">
      <c r="A73" s="413"/>
      <c r="B73" s="398"/>
      <c r="C73" s="405"/>
      <c r="D73" s="398"/>
      <c r="E73" s="398"/>
      <c r="F73" s="11"/>
      <c r="G73" s="12"/>
      <c r="H73" s="12"/>
      <c r="I73" s="12"/>
      <c r="J73" s="13"/>
    </row>
    <row r="74" spans="1:10" customFormat="1" x14ac:dyDescent="0.2">
      <c r="A74" s="413"/>
      <c r="B74" s="398"/>
      <c r="C74" s="405"/>
      <c r="D74" s="398"/>
      <c r="E74" s="398"/>
      <c r="F74" s="11"/>
      <c r="G74" s="12"/>
      <c r="H74" s="12"/>
      <c r="I74" s="12"/>
      <c r="J74" s="13"/>
    </row>
    <row r="75" spans="1:10" customFormat="1" x14ac:dyDescent="0.2">
      <c r="A75" s="413"/>
      <c r="B75" s="398"/>
      <c r="C75" s="405"/>
      <c r="D75" s="398"/>
      <c r="E75" s="398"/>
      <c r="F75" s="11"/>
      <c r="G75" s="12"/>
      <c r="H75" s="12"/>
      <c r="I75" s="12"/>
      <c r="J75" s="13"/>
    </row>
    <row r="76" spans="1:10" customFormat="1" x14ac:dyDescent="0.2">
      <c r="A76" s="413"/>
      <c r="B76" s="398"/>
      <c r="C76" s="405"/>
      <c r="D76" s="398"/>
      <c r="E76" s="398"/>
      <c r="F76" s="11"/>
      <c r="G76" s="12"/>
      <c r="H76" s="12"/>
      <c r="I76" s="12"/>
      <c r="J76" s="13"/>
    </row>
    <row r="77" spans="1:10" customFormat="1" x14ac:dyDescent="0.2">
      <c r="A77" s="413"/>
      <c r="B77" s="398"/>
      <c r="C77" s="405"/>
      <c r="D77" s="398"/>
      <c r="E77" s="398"/>
      <c r="F77" s="11"/>
      <c r="G77" s="12"/>
      <c r="H77" s="12"/>
      <c r="I77" s="12"/>
      <c r="J77" s="13"/>
    </row>
    <row r="78" spans="1:10" customFormat="1" x14ac:dyDescent="0.2">
      <c r="A78" s="413"/>
      <c r="B78" s="398"/>
      <c r="C78" s="405"/>
      <c r="D78" s="398"/>
      <c r="E78" s="398"/>
      <c r="F78" s="11"/>
      <c r="G78" s="12"/>
      <c r="H78" s="12"/>
      <c r="I78" s="12"/>
      <c r="J78" s="13"/>
    </row>
    <row r="79" spans="1:10" customFormat="1" x14ac:dyDescent="0.2">
      <c r="A79" s="413"/>
      <c r="B79" s="398"/>
      <c r="C79" s="405"/>
      <c r="D79" s="398"/>
      <c r="E79" s="398"/>
      <c r="F79" s="11"/>
      <c r="G79" s="12"/>
      <c r="H79" s="12"/>
      <c r="I79" s="12"/>
      <c r="J79" s="13"/>
    </row>
    <row r="80" spans="1:10" customFormat="1" x14ac:dyDescent="0.2">
      <c r="A80" s="413"/>
      <c r="B80" s="398"/>
      <c r="C80" s="405"/>
      <c r="D80" s="398"/>
      <c r="E80" s="398"/>
      <c r="F80" s="11"/>
      <c r="G80" s="12"/>
      <c r="H80" s="12"/>
      <c r="I80" s="12"/>
      <c r="J80" s="13"/>
    </row>
    <row r="81" spans="1:10" customFormat="1" x14ac:dyDescent="0.2">
      <c r="A81" s="413"/>
      <c r="B81" s="398"/>
      <c r="C81" s="405"/>
      <c r="D81" s="398"/>
      <c r="E81" s="398"/>
      <c r="F81" s="11"/>
      <c r="G81" s="12"/>
      <c r="H81" s="12"/>
      <c r="I81" s="12"/>
      <c r="J81" s="13"/>
    </row>
    <row r="82" spans="1:10" customFormat="1" x14ac:dyDescent="0.2">
      <c r="A82" s="413"/>
      <c r="B82" s="398"/>
      <c r="C82" s="405"/>
      <c r="D82" s="398"/>
      <c r="E82" s="398"/>
      <c r="F82" s="11"/>
      <c r="G82" s="12"/>
      <c r="H82" s="12"/>
      <c r="I82" s="12"/>
      <c r="J82" s="13"/>
    </row>
    <row r="83" spans="1:10" customFormat="1" x14ac:dyDescent="0.2">
      <c r="A83" s="413"/>
      <c r="B83" s="398"/>
      <c r="C83" s="405"/>
      <c r="D83" s="398"/>
      <c r="E83" s="398"/>
      <c r="F83" s="11"/>
      <c r="G83" s="12"/>
      <c r="H83" s="12"/>
      <c r="I83" s="12"/>
      <c r="J83" s="13"/>
    </row>
    <row r="84" spans="1:10" customFormat="1" x14ac:dyDescent="0.2">
      <c r="A84" s="413"/>
      <c r="B84" s="398"/>
      <c r="C84" s="405"/>
      <c r="D84" s="398"/>
      <c r="E84" s="398"/>
      <c r="F84" s="11"/>
      <c r="G84" s="12"/>
      <c r="H84" s="12"/>
      <c r="I84" s="12"/>
      <c r="J84" s="13"/>
    </row>
    <row r="85" spans="1:10" customFormat="1" x14ac:dyDescent="0.2">
      <c r="A85" s="413"/>
      <c r="B85" s="398"/>
      <c r="C85" s="405"/>
      <c r="D85" s="398"/>
      <c r="E85" s="398"/>
      <c r="F85" s="11"/>
      <c r="G85" s="12"/>
      <c r="H85" s="12"/>
      <c r="I85" s="12"/>
      <c r="J85" s="13"/>
    </row>
    <row r="86" spans="1:10" customFormat="1" x14ac:dyDescent="0.2">
      <c r="A86" s="413"/>
      <c r="B86" s="398"/>
      <c r="C86" s="405"/>
      <c r="D86" s="398"/>
      <c r="E86" s="398"/>
      <c r="F86" s="11"/>
      <c r="G86" s="12"/>
      <c r="H86" s="12"/>
      <c r="I86" s="12"/>
      <c r="J86" s="13"/>
    </row>
    <row r="87" spans="1:10" customFormat="1" x14ac:dyDescent="0.2">
      <c r="A87" s="413"/>
      <c r="B87" s="398"/>
      <c r="C87" s="405"/>
      <c r="D87" s="398"/>
      <c r="E87" s="398"/>
      <c r="F87" s="11"/>
      <c r="G87" s="12"/>
      <c r="H87" s="12"/>
      <c r="I87" s="12"/>
      <c r="J87" s="13"/>
    </row>
    <row r="88" spans="1:10" customFormat="1" x14ac:dyDescent="0.2">
      <c r="A88" s="413"/>
      <c r="B88" s="398"/>
      <c r="C88" s="405"/>
      <c r="D88" s="398"/>
      <c r="E88" s="398"/>
      <c r="F88" s="11"/>
      <c r="G88" s="12"/>
      <c r="H88" s="12"/>
      <c r="I88" s="12"/>
      <c r="J88" s="13"/>
    </row>
    <row r="89" spans="1:10" customFormat="1" x14ac:dyDescent="0.2">
      <c r="A89" s="413"/>
      <c r="B89" s="398"/>
      <c r="C89" s="405"/>
      <c r="D89" s="398"/>
      <c r="E89" s="398"/>
      <c r="F89" s="11"/>
      <c r="G89" s="12"/>
      <c r="H89" s="12"/>
      <c r="I89" s="12"/>
      <c r="J89" s="13"/>
    </row>
    <row r="90" spans="1:10" customFormat="1" x14ac:dyDescent="0.2">
      <c r="A90" s="413"/>
      <c r="B90" s="398"/>
      <c r="C90" s="405"/>
      <c r="D90" s="398"/>
      <c r="E90" s="398"/>
      <c r="F90" s="11"/>
      <c r="G90" s="12"/>
      <c r="H90" s="12"/>
      <c r="I90" s="12"/>
      <c r="J90" s="13"/>
    </row>
    <row r="91" spans="1:10" customFormat="1" x14ac:dyDescent="0.2">
      <c r="A91" s="413"/>
      <c r="B91" s="398"/>
      <c r="C91" s="405"/>
      <c r="D91" s="398"/>
      <c r="E91" s="398"/>
      <c r="F91" s="11"/>
      <c r="G91" s="12"/>
      <c r="H91" s="12"/>
      <c r="I91" s="12"/>
      <c r="J91" s="13"/>
    </row>
    <row r="92" spans="1:10" customFormat="1" x14ac:dyDescent="0.2">
      <c r="A92" s="413"/>
      <c r="B92" s="398"/>
      <c r="C92" s="405"/>
      <c r="D92" s="398"/>
      <c r="E92" s="398"/>
      <c r="F92" s="11"/>
      <c r="G92" s="12"/>
      <c r="H92" s="12"/>
      <c r="I92" s="12"/>
      <c r="J92" s="13"/>
    </row>
    <row r="93" spans="1:10" customFormat="1" x14ac:dyDescent="0.2">
      <c r="A93" s="413"/>
      <c r="B93" s="398"/>
      <c r="C93" s="405"/>
      <c r="D93" s="398"/>
      <c r="E93" s="398"/>
      <c r="F93" s="11"/>
      <c r="G93" s="12"/>
      <c r="H93" s="12"/>
      <c r="I93" s="12"/>
      <c r="J93" s="13"/>
    </row>
    <row r="94" spans="1:10" customFormat="1" x14ac:dyDescent="0.2">
      <c r="A94" s="413"/>
      <c r="B94" s="398"/>
      <c r="C94" s="405"/>
      <c r="D94" s="398"/>
      <c r="E94" s="398"/>
      <c r="F94" s="11"/>
      <c r="G94" s="12"/>
      <c r="H94" s="12"/>
      <c r="I94" s="12"/>
      <c r="J94" s="13"/>
    </row>
    <row r="95" spans="1:10" customFormat="1" x14ac:dyDescent="0.2">
      <c r="A95" s="413"/>
      <c r="B95" s="398"/>
      <c r="C95" s="405"/>
      <c r="D95" s="398"/>
      <c r="E95" s="398"/>
      <c r="F95" s="11"/>
      <c r="G95" s="12"/>
      <c r="H95" s="12"/>
      <c r="I95" s="12"/>
      <c r="J95" s="13"/>
    </row>
    <row r="96" spans="1:10" customFormat="1" x14ac:dyDescent="0.2">
      <c r="A96" s="413"/>
      <c r="B96" s="398"/>
      <c r="C96" s="405"/>
      <c r="D96" s="398"/>
      <c r="E96" s="398"/>
      <c r="F96" s="11"/>
      <c r="G96" s="12"/>
      <c r="H96" s="12"/>
      <c r="I96" s="12"/>
      <c r="J96" s="13"/>
    </row>
    <row r="97" spans="1:10" customFormat="1" x14ac:dyDescent="0.2">
      <c r="A97" s="413"/>
      <c r="B97" s="398"/>
      <c r="C97" s="405"/>
      <c r="D97" s="398"/>
      <c r="E97" s="398"/>
      <c r="F97" s="11"/>
      <c r="G97" s="12"/>
      <c r="H97" s="12"/>
      <c r="I97" s="12"/>
      <c r="J97" s="13"/>
    </row>
    <row r="98" spans="1:10" customFormat="1" x14ac:dyDescent="0.2">
      <c r="A98" s="413"/>
      <c r="B98" s="398"/>
      <c r="C98" s="405"/>
      <c r="D98" s="398"/>
      <c r="E98" s="398"/>
      <c r="F98" s="11"/>
      <c r="G98" s="12"/>
      <c r="H98" s="12"/>
      <c r="I98" s="12"/>
      <c r="J98" s="13"/>
    </row>
    <row r="99" spans="1:10" customFormat="1" x14ac:dyDescent="0.2">
      <c r="A99" s="413"/>
      <c r="B99" s="398"/>
      <c r="C99" s="405"/>
      <c r="D99" s="398"/>
      <c r="E99" s="398"/>
      <c r="F99" s="11"/>
      <c r="G99" s="12"/>
      <c r="H99" s="12"/>
      <c r="I99" s="12"/>
      <c r="J99" s="13"/>
    </row>
    <row r="100" spans="1:10" customFormat="1" x14ac:dyDescent="0.2">
      <c r="A100" s="413"/>
      <c r="B100" s="398"/>
      <c r="C100" s="405"/>
      <c r="D100" s="398"/>
      <c r="E100" s="398"/>
      <c r="F100" s="11"/>
      <c r="G100" s="12"/>
      <c r="H100" s="12"/>
      <c r="I100" s="12"/>
      <c r="J100" s="13"/>
    </row>
    <row r="101" spans="1:10" customFormat="1" x14ac:dyDescent="0.2">
      <c r="A101" s="413"/>
      <c r="B101" s="398"/>
      <c r="C101" s="405"/>
      <c r="D101" s="398"/>
      <c r="E101" s="398"/>
      <c r="F101" s="11"/>
      <c r="G101" s="12"/>
      <c r="H101" s="12"/>
      <c r="I101" s="12"/>
      <c r="J101" s="13"/>
    </row>
    <row r="102" spans="1:10" customFormat="1" x14ac:dyDescent="0.2">
      <c r="A102" s="413"/>
      <c r="B102" s="398"/>
      <c r="C102" s="405"/>
      <c r="D102" s="398"/>
      <c r="E102" s="398"/>
      <c r="F102" s="11"/>
      <c r="G102" s="12"/>
      <c r="H102" s="12"/>
      <c r="I102" s="12"/>
      <c r="J102" s="13"/>
    </row>
    <row r="103" spans="1:10" customFormat="1" x14ac:dyDescent="0.2">
      <c r="A103" s="413"/>
      <c r="B103" s="398"/>
      <c r="C103" s="405"/>
      <c r="D103" s="398"/>
      <c r="E103" s="398"/>
      <c r="F103" s="11"/>
      <c r="G103" s="12"/>
      <c r="H103" s="12"/>
      <c r="I103" s="12"/>
      <c r="J103" s="13"/>
    </row>
    <row r="104" spans="1:10" customFormat="1" x14ac:dyDescent="0.2">
      <c r="A104" s="413"/>
      <c r="B104" s="398"/>
      <c r="C104" s="405"/>
      <c r="D104" s="398"/>
      <c r="E104" s="398"/>
      <c r="F104" s="11"/>
      <c r="G104" s="12"/>
      <c r="H104" s="12"/>
      <c r="I104" s="12"/>
      <c r="J104" s="13"/>
    </row>
    <row r="105" spans="1:10" customFormat="1" x14ac:dyDescent="0.2">
      <c r="A105" s="413"/>
      <c r="B105" s="398"/>
      <c r="C105" s="405"/>
      <c r="D105" s="398"/>
      <c r="E105" s="398"/>
      <c r="F105" s="11"/>
      <c r="G105" s="12"/>
      <c r="H105" s="12"/>
      <c r="I105" s="12"/>
      <c r="J105" s="13"/>
    </row>
    <row r="106" spans="1:10" customFormat="1" x14ac:dyDescent="0.2">
      <c r="A106" s="413"/>
      <c r="B106" s="398"/>
      <c r="C106" s="405"/>
      <c r="D106" s="398"/>
      <c r="E106" s="398"/>
      <c r="F106" s="11"/>
      <c r="G106" s="12"/>
      <c r="H106" s="12"/>
      <c r="I106" s="12"/>
      <c r="J106" s="13"/>
    </row>
    <row r="107" spans="1:10" customFormat="1" x14ac:dyDescent="0.2">
      <c r="A107" s="413"/>
      <c r="B107" s="398"/>
      <c r="C107" s="405"/>
      <c r="D107" s="398"/>
      <c r="E107" s="398"/>
      <c r="F107" s="11"/>
      <c r="G107" s="12"/>
      <c r="H107" s="12"/>
      <c r="I107" s="12"/>
      <c r="J107" s="13"/>
    </row>
    <row r="108" spans="1:10" customFormat="1" x14ac:dyDescent="0.2">
      <c r="A108" s="413"/>
      <c r="B108" s="398"/>
      <c r="C108" s="405"/>
      <c r="D108" s="398"/>
      <c r="E108" s="398"/>
      <c r="F108" s="11"/>
      <c r="G108" s="12"/>
      <c r="H108" s="12"/>
      <c r="I108" s="12"/>
      <c r="J108" s="13"/>
    </row>
    <row r="109" spans="1:10" customFormat="1" x14ac:dyDescent="0.2">
      <c r="A109" s="413"/>
      <c r="B109" s="398"/>
      <c r="C109" s="405"/>
      <c r="D109" s="398"/>
      <c r="E109" s="398"/>
      <c r="F109" s="11"/>
      <c r="G109" s="12"/>
      <c r="H109" s="12"/>
      <c r="I109" s="12"/>
      <c r="J109" s="13"/>
    </row>
    <row r="110" spans="1:10" customFormat="1" x14ac:dyDescent="0.2">
      <c r="A110" s="413"/>
      <c r="B110" s="398"/>
      <c r="C110" s="405"/>
      <c r="D110" s="398"/>
      <c r="E110" s="398"/>
      <c r="F110" s="11"/>
      <c r="G110" s="12"/>
      <c r="H110" s="12"/>
      <c r="I110" s="12"/>
      <c r="J110" s="13"/>
    </row>
    <row r="111" spans="1:10" customFormat="1" x14ac:dyDescent="0.2">
      <c r="A111" s="413"/>
      <c r="B111" s="398"/>
      <c r="C111" s="405"/>
      <c r="D111" s="398"/>
      <c r="E111" s="398"/>
      <c r="F111" s="11"/>
      <c r="G111" s="12"/>
      <c r="H111" s="12"/>
      <c r="I111" s="12"/>
      <c r="J111" s="13"/>
    </row>
    <row r="112" spans="1:10" customFormat="1" x14ac:dyDescent="0.2">
      <c r="A112" s="413"/>
      <c r="B112" s="398"/>
      <c r="C112" s="405"/>
      <c r="D112" s="398"/>
      <c r="E112" s="398"/>
      <c r="F112" s="11"/>
      <c r="G112" s="12"/>
      <c r="H112" s="12"/>
      <c r="I112" s="12"/>
      <c r="J112" s="13"/>
    </row>
    <row r="113" spans="1:10" customFormat="1" x14ac:dyDescent="0.2">
      <c r="A113" s="413"/>
      <c r="B113" s="398"/>
      <c r="C113" s="405"/>
      <c r="D113" s="398"/>
      <c r="E113" s="398"/>
      <c r="F113" s="11"/>
      <c r="G113" s="12"/>
      <c r="H113" s="12"/>
      <c r="I113" s="12"/>
      <c r="J113" s="13"/>
    </row>
    <row r="114" spans="1:10" customFormat="1" x14ac:dyDescent="0.2">
      <c r="A114" s="413"/>
      <c r="B114" s="398"/>
      <c r="C114" s="405"/>
      <c r="D114" s="398"/>
      <c r="E114" s="398"/>
      <c r="F114" s="11"/>
      <c r="G114" s="12"/>
      <c r="H114" s="12"/>
      <c r="I114" s="12"/>
      <c r="J114" s="13"/>
    </row>
    <row r="115" spans="1:10" customFormat="1" x14ac:dyDescent="0.2">
      <c r="A115" s="413"/>
      <c r="B115" s="398"/>
      <c r="C115" s="405"/>
      <c r="D115" s="398"/>
      <c r="E115" s="398"/>
      <c r="F115" s="11"/>
      <c r="G115" s="12"/>
      <c r="H115" s="12"/>
      <c r="I115" s="12"/>
      <c r="J115" s="13"/>
    </row>
    <row r="116" spans="1:10" customFormat="1" x14ac:dyDescent="0.2">
      <c r="A116" s="413"/>
      <c r="B116" s="398"/>
      <c r="C116" s="405"/>
      <c r="D116" s="398"/>
      <c r="E116" s="398"/>
      <c r="F116" s="11"/>
      <c r="G116" s="12"/>
      <c r="H116" s="12"/>
      <c r="I116" s="12"/>
      <c r="J116" s="13"/>
    </row>
    <row r="117" spans="1:10" customFormat="1" x14ac:dyDescent="0.2">
      <c r="A117" s="413"/>
      <c r="B117" s="398"/>
      <c r="C117" s="405"/>
      <c r="D117" s="398"/>
      <c r="E117" s="398"/>
      <c r="F117" s="11"/>
      <c r="G117" s="12"/>
      <c r="H117" s="12"/>
      <c r="I117" s="12"/>
      <c r="J117" s="13"/>
    </row>
    <row r="118" spans="1:10" customFormat="1" x14ac:dyDescent="0.2">
      <c r="A118" s="413"/>
      <c r="B118" s="398"/>
      <c r="C118" s="405"/>
      <c r="D118" s="398"/>
      <c r="E118" s="398"/>
      <c r="F118" s="11"/>
      <c r="G118" s="12"/>
      <c r="H118" s="12"/>
      <c r="I118" s="12"/>
      <c r="J118" s="13"/>
    </row>
    <row r="119" spans="1:10" customFormat="1" x14ac:dyDescent="0.2">
      <c r="A119" s="413"/>
      <c r="B119" s="398"/>
      <c r="C119" s="405"/>
      <c r="D119" s="398"/>
      <c r="E119" s="398"/>
      <c r="F119" s="11"/>
      <c r="G119" s="12"/>
      <c r="H119" s="12"/>
      <c r="I119" s="12"/>
      <c r="J119" s="13"/>
    </row>
    <row r="120" spans="1:10" customFormat="1" x14ac:dyDescent="0.2">
      <c r="A120" s="413"/>
      <c r="B120" s="398"/>
      <c r="C120" s="405"/>
      <c r="D120" s="398"/>
      <c r="E120" s="398"/>
      <c r="F120" s="11"/>
      <c r="G120" s="12"/>
      <c r="H120" s="12"/>
      <c r="I120" s="12"/>
      <c r="J120" s="13"/>
    </row>
    <row r="121" spans="1:10" customFormat="1" x14ac:dyDescent="0.2">
      <c r="A121" s="413"/>
      <c r="B121" s="398"/>
      <c r="C121" s="405"/>
      <c r="D121" s="398"/>
      <c r="E121" s="398"/>
      <c r="F121" s="11"/>
      <c r="G121" s="12"/>
      <c r="H121" s="12"/>
      <c r="I121" s="12"/>
      <c r="J121" s="13"/>
    </row>
    <row r="122" spans="1:10" customFormat="1" x14ac:dyDescent="0.2">
      <c r="A122" s="413"/>
      <c r="B122" s="398"/>
      <c r="C122" s="405"/>
      <c r="D122" s="398"/>
      <c r="E122" s="398"/>
      <c r="F122" s="11"/>
      <c r="G122" s="12"/>
      <c r="H122" s="12"/>
      <c r="I122" s="12"/>
      <c r="J122" s="13"/>
    </row>
    <row r="123" spans="1:10" customFormat="1" x14ac:dyDescent="0.2">
      <c r="A123" s="413"/>
      <c r="B123" s="398"/>
      <c r="C123" s="405"/>
      <c r="D123" s="398"/>
      <c r="E123" s="398"/>
      <c r="F123" s="11"/>
      <c r="G123" s="12"/>
      <c r="H123" s="12"/>
      <c r="I123" s="12"/>
      <c r="J123" s="13"/>
    </row>
    <row r="124" spans="1:10" customFormat="1" x14ac:dyDescent="0.2">
      <c r="A124" s="413"/>
      <c r="B124" s="398"/>
      <c r="C124" s="405"/>
      <c r="D124" s="398"/>
      <c r="E124" s="398"/>
      <c r="F124" s="11"/>
      <c r="G124" s="12"/>
      <c r="H124" s="12"/>
      <c r="I124" s="12"/>
      <c r="J124" s="13"/>
    </row>
    <row r="125" spans="1:10" customFormat="1" x14ac:dyDescent="0.2">
      <c r="A125" s="413"/>
      <c r="B125" s="398"/>
      <c r="C125" s="405"/>
      <c r="D125" s="398"/>
      <c r="E125" s="398"/>
      <c r="F125" s="11"/>
      <c r="G125" s="12"/>
      <c r="H125" s="12"/>
      <c r="I125" s="12"/>
      <c r="J125" s="13"/>
    </row>
    <row r="126" spans="1:10" customFormat="1" x14ac:dyDescent="0.2">
      <c r="A126" s="413"/>
      <c r="B126" s="398"/>
      <c r="C126" s="405"/>
      <c r="D126" s="398"/>
      <c r="E126" s="398"/>
      <c r="F126" s="11"/>
      <c r="G126" s="12"/>
      <c r="H126" s="12"/>
      <c r="I126" s="12"/>
      <c r="J126" s="13"/>
    </row>
    <row r="127" spans="1:10" customFormat="1" x14ac:dyDescent="0.2">
      <c r="A127" s="413"/>
      <c r="B127" s="398"/>
      <c r="C127" s="405"/>
      <c r="D127" s="398"/>
      <c r="E127" s="398"/>
      <c r="F127" s="11"/>
      <c r="G127" s="12"/>
      <c r="H127" s="12"/>
      <c r="I127" s="12"/>
      <c r="J127" s="13"/>
    </row>
    <row r="128" spans="1:10" customFormat="1" x14ac:dyDescent="0.2">
      <c r="A128" s="413"/>
      <c r="B128" s="398"/>
      <c r="C128" s="405"/>
      <c r="D128" s="398"/>
      <c r="E128" s="398"/>
      <c r="F128" s="11"/>
      <c r="G128" s="12"/>
      <c r="H128" s="12"/>
      <c r="I128" s="12"/>
      <c r="J128" s="13"/>
    </row>
    <row r="129" spans="1:10" customFormat="1" x14ac:dyDescent="0.2">
      <c r="A129" s="413"/>
      <c r="B129" s="398"/>
      <c r="C129" s="405"/>
      <c r="D129" s="398"/>
      <c r="E129" s="398"/>
      <c r="F129" s="11"/>
      <c r="G129" s="12"/>
      <c r="H129" s="12"/>
      <c r="I129" s="12"/>
      <c r="J129" s="13"/>
    </row>
    <row r="130" spans="1:10" customFormat="1" x14ac:dyDescent="0.2">
      <c r="A130" s="413"/>
      <c r="B130" s="398"/>
      <c r="C130" s="405"/>
      <c r="D130" s="398"/>
      <c r="E130" s="398"/>
      <c r="F130" s="11"/>
      <c r="G130" s="12"/>
      <c r="H130" s="12"/>
      <c r="I130" s="12"/>
      <c r="J130" s="13"/>
    </row>
    <row r="131" spans="1:10" customFormat="1" x14ac:dyDescent="0.2">
      <c r="A131" s="413"/>
      <c r="B131" s="398"/>
      <c r="C131" s="405"/>
      <c r="D131" s="398"/>
      <c r="E131" s="398"/>
      <c r="F131" s="11"/>
      <c r="G131" s="12"/>
      <c r="H131" s="12"/>
      <c r="I131" s="12"/>
      <c r="J131" s="13"/>
    </row>
    <row r="132" spans="1:10" customFormat="1" x14ac:dyDescent="0.2">
      <c r="A132" s="413"/>
      <c r="B132" s="398"/>
      <c r="C132" s="405"/>
      <c r="D132" s="398"/>
      <c r="E132" s="398"/>
      <c r="F132" s="11"/>
      <c r="G132" s="12"/>
      <c r="H132" s="12"/>
      <c r="I132" s="12"/>
      <c r="J132" s="13"/>
    </row>
    <row r="133" spans="1:10" customFormat="1" x14ac:dyDescent="0.2">
      <c r="A133" s="413"/>
      <c r="B133" s="398"/>
      <c r="C133" s="405"/>
      <c r="D133" s="398"/>
      <c r="E133" s="398"/>
      <c r="F133" s="11"/>
      <c r="G133" s="12"/>
      <c r="H133" s="12"/>
      <c r="I133" s="12"/>
      <c r="J133" s="13"/>
    </row>
    <row r="134" spans="1:10" customFormat="1" x14ac:dyDescent="0.2">
      <c r="A134" s="413"/>
      <c r="B134" s="398"/>
      <c r="C134" s="405"/>
      <c r="D134" s="398"/>
      <c r="E134" s="398"/>
      <c r="F134" s="11"/>
      <c r="G134" s="12"/>
      <c r="H134" s="12"/>
      <c r="I134" s="12"/>
      <c r="J134" s="13"/>
    </row>
    <row r="135" spans="1:10" customFormat="1" x14ac:dyDescent="0.2">
      <c r="A135" s="413"/>
      <c r="B135" s="398"/>
      <c r="C135" s="405"/>
      <c r="D135" s="398"/>
      <c r="E135" s="398"/>
      <c r="F135" s="11"/>
      <c r="G135" s="12"/>
      <c r="H135" s="12"/>
      <c r="I135" s="12"/>
      <c r="J135" s="13"/>
    </row>
    <row r="136" spans="1:10" customFormat="1" x14ac:dyDescent="0.2">
      <c r="A136" s="413"/>
      <c r="B136" s="398"/>
      <c r="C136" s="405"/>
      <c r="D136" s="398"/>
      <c r="E136" s="398"/>
      <c r="F136" s="11"/>
      <c r="G136" s="12"/>
      <c r="H136" s="12"/>
      <c r="I136" s="12"/>
      <c r="J136" s="13"/>
    </row>
    <row r="137" spans="1:10" customFormat="1" x14ac:dyDescent="0.2">
      <c r="A137" s="413"/>
      <c r="B137" s="398"/>
      <c r="C137" s="405"/>
      <c r="D137" s="398"/>
      <c r="E137" s="398"/>
      <c r="F137" s="11"/>
      <c r="G137" s="12"/>
      <c r="H137" s="12"/>
      <c r="I137" s="12"/>
      <c r="J137" s="13"/>
    </row>
    <row r="138" spans="1:10" customFormat="1" x14ac:dyDescent="0.2">
      <c r="A138" s="413"/>
      <c r="B138" s="398"/>
      <c r="C138" s="405"/>
      <c r="D138" s="398"/>
      <c r="E138" s="398"/>
      <c r="F138" s="11"/>
      <c r="G138" s="12"/>
      <c r="H138" s="12"/>
      <c r="I138" s="12"/>
      <c r="J138" s="13"/>
    </row>
    <row r="139" spans="1:10" customFormat="1" x14ac:dyDescent="0.2">
      <c r="A139" s="562"/>
      <c r="B139" s="757"/>
      <c r="C139" s="757"/>
      <c r="D139" s="757"/>
      <c r="E139" s="757"/>
      <c r="F139" s="757"/>
      <c r="G139" s="757"/>
      <c r="H139" s="757"/>
      <c r="I139" s="757"/>
      <c r="J139" s="758"/>
    </row>
    <row r="140" spans="1:10" customFormat="1" x14ac:dyDescent="0.2">
      <c r="A140" s="562"/>
      <c r="B140" s="757"/>
      <c r="C140" s="757"/>
      <c r="D140" s="757"/>
      <c r="E140" s="757"/>
      <c r="F140" s="757"/>
      <c r="G140" s="757"/>
      <c r="H140" s="757"/>
      <c r="I140" s="757"/>
      <c r="J140" s="758"/>
    </row>
    <row r="141" spans="1:10" customFormat="1" x14ac:dyDescent="0.2">
      <c r="A141" s="562"/>
      <c r="B141" s="757"/>
      <c r="C141" s="757"/>
      <c r="D141" s="757"/>
      <c r="E141" s="757"/>
      <c r="F141" s="757"/>
      <c r="G141" s="757"/>
      <c r="H141" s="757"/>
      <c r="I141" s="757"/>
      <c r="J141" s="758"/>
    </row>
    <row r="142" spans="1:10" customFormat="1" x14ac:dyDescent="0.2">
      <c r="A142" s="413"/>
      <c r="B142" s="1631"/>
      <c r="C142" s="1631"/>
      <c r="D142" s="1631"/>
      <c r="E142" s="1631"/>
      <c r="F142" s="1631"/>
      <c r="G142" s="1631"/>
      <c r="H142" s="1631"/>
      <c r="I142" s="1631"/>
      <c r="J142" s="1632"/>
    </row>
    <row r="143" spans="1:10" customFormat="1" x14ac:dyDescent="0.2">
      <c r="A143" s="469" t="s">
        <v>232</v>
      </c>
      <c r="B143" s="756"/>
      <c r="C143" s="756"/>
      <c r="D143" s="756"/>
      <c r="E143" s="756"/>
      <c r="F143" s="756"/>
      <c r="G143" s="756"/>
      <c r="H143" s="756"/>
      <c r="I143" s="756"/>
      <c r="J143" s="467"/>
    </row>
    <row r="144" spans="1:10" customFormat="1" ht="13.5" thickBot="1" x14ac:dyDescent="0.25">
      <c r="A144" s="466"/>
      <c r="B144" s="395"/>
      <c r="C144" s="465"/>
      <c r="D144" s="395"/>
      <c r="E144" s="395"/>
      <c r="F144" s="25"/>
      <c r="G144" s="26"/>
      <c r="H144" s="26"/>
      <c r="I144" s="26"/>
      <c r="J144" s="27"/>
    </row>
    <row r="145" spans="1:14" customFormat="1" ht="18" x14ac:dyDescent="0.25">
      <c r="A145" s="439" t="s">
        <v>70</v>
      </c>
      <c r="B145" s="749"/>
      <c r="C145" s="438"/>
      <c r="D145" s="437"/>
      <c r="E145" s="750"/>
      <c r="F145" s="1573" t="s">
        <v>225</v>
      </c>
      <c r="G145" s="1574"/>
      <c r="H145" s="1574"/>
      <c r="I145" s="1575"/>
      <c r="J145" s="1576"/>
      <c r="K145" s="565"/>
      <c r="L145" s="1606"/>
      <c r="M145" s="1606"/>
      <c r="N145" s="1607"/>
    </row>
    <row r="146" spans="1:14" customFormat="1" ht="25.5" x14ac:dyDescent="0.2">
      <c r="A146" s="436"/>
      <c r="B146" s="460" t="s">
        <v>72</v>
      </c>
      <c r="C146" s="459" t="s">
        <v>73</v>
      </c>
      <c r="D146" s="434" t="s">
        <v>74</v>
      </c>
      <c r="E146" s="458" t="s">
        <v>75</v>
      </c>
      <c r="F146" s="748">
        <v>3</v>
      </c>
      <c r="G146" s="745" t="s">
        <v>77</v>
      </c>
      <c r="H146" s="748">
        <v>2</v>
      </c>
      <c r="I146" s="746"/>
      <c r="J146" s="751">
        <v>1</v>
      </c>
      <c r="K146" s="565"/>
      <c r="L146" s="747"/>
      <c r="M146" s="744"/>
      <c r="N146" s="744"/>
    </row>
    <row r="147" spans="1:14" customFormat="1" x14ac:dyDescent="0.2">
      <c r="A147" s="612" t="s">
        <v>8</v>
      </c>
      <c r="B147" s="412"/>
      <c r="C147" s="411"/>
      <c r="D147" s="398"/>
      <c r="E147" s="457"/>
      <c r="F147" s="42"/>
      <c r="G147" s="43"/>
      <c r="H147" s="44"/>
      <c r="I147" s="44"/>
      <c r="J147" s="45"/>
      <c r="K147" s="565"/>
      <c r="L147" s="565"/>
      <c r="M147" s="565"/>
      <c r="N147" s="565"/>
    </row>
    <row r="148" spans="1:14" customFormat="1" x14ac:dyDescent="0.2">
      <c r="A148" s="613" t="s">
        <v>82</v>
      </c>
      <c r="B148" s="420" t="s">
        <v>83</v>
      </c>
      <c r="C148" s="419">
        <v>40634</v>
      </c>
      <c r="D148" s="416" t="s">
        <v>84</v>
      </c>
      <c r="E148" s="132">
        <v>39.79</v>
      </c>
      <c r="F148" s="48"/>
      <c r="G148" s="49"/>
      <c r="H148" s="49"/>
      <c r="I148" s="49"/>
      <c r="J148" s="50"/>
      <c r="K148" s="565"/>
      <c r="L148" s="565"/>
      <c r="M148" s="565"/>
      <c r="N148" s="565"/>
    </row>
    <row r="149" spans="1:14" customFormat="1" x14ac:dyDescent="0.2">
      <c r="A149" s="613" t="s">
        <v>85</v>
      </c>
      <c r="B149" s="420" t="s">
        <v>83</v>
      </c>
      <c r="C149" s="419">
        <v>40634</v>
      </c>
      <c r="D149" s="416" t="s">
        <v>84</v>
      </c>
      <c r="E149" s="132">
        <v>18.09</v>
      </c>
      <c r="F149" s="48"/>
      <c r="G149" s="49"/>
      <c r="H149" s="49"/>
      <c r="I149" s="49"/>
      <c r="J149" s="50"/>
      <c r="K149" s="565"/>
      <c r="L149" s="565"/>
      <c r="M149" s="565"/>
      <c r="N149" s="565"/>
    </row>
    <row r="150" spans="1:14" customFormat="1" x14ac:dyDescent="0.2">
      <c r="A150" s="613" t="s">
        <v>86</v>
      </c>
      <c r="B150" s="420" t="s">
        <v>83</v>
      </c>
      <c r="C150" s="419">
        <v>39569</v>
      </c>
      <c r="D150" s="416" t="s">
        <v>84</v>
      </c>
      <c r="E150" s="132">
        <v>11</v>
      </c>
      <c r="F150" s="48"/>
      <c r="G150" s="49"/>
      <c r="H150" s="145"/>
      <c r="I150" s="49"/>
      <c r="J150" s="50"/>
      <c r="K150" s="565"/>
      <c r="L150" s="565"/>
      <c r="M150" s="565"/>
      <c r="N150" s="565"/>
    </row>
    <row r="151" spans="1:14" customFormat="1" x14ac:dyDescent="0.2">
      <c r="A151" s="613" t="s">
        <v>87</v>
      </c>
      <c r="B151" s="420" t="s">
        <v>83</v>
      </c>
      <c r="C151" s="419">
        <v>39569</v>
      </c>
      <c r="D151" s="416" t="s">
        <v>84</v>
      </c>
      <c r="E151" s="132">
        <v>11</v>
      </c>
      <c r="F151" s="48"/>
      <c r="G151" s="49"/>
      <c r="H151" s="49"/>
      <c r="I151" s="49"/>
      <c r="J151" s="50"/>
      <c r="K151" s="565"/>
      <c r="L151" s="565"/>
      <c r="M151" s="565"/>
      <c r="N151" s="565"/>
    </row>
    <row r="152" spans="1:14" customFormat="1" x14ac:dyDescent="0.2">
      <c r="A152" s="633" t="s">
        <v>88</v>
      </c>
      <c r="B152" s="564" t="s">
        <v>83</v>
      </c>
      <c r="C152" s="596">
        <v>39569</v>
      </c>
      <c r="D152" s="589" t="s">
        <v>84</v>
      </c>
      <c r="E152" s="365">
        <v>0</v>
      </c>
      <c r="F152" s="696"/>
      <c r="G152" s="522"/>
      <c r="H152" s="522"/>
      <c r="I152" s="522"/>
      <c r="J152" s="523"/>
      <c r="K152" s="565"/>
      <c r="L152" s="565"/>
      <c r="M152" s="565"/>
      <c r="N152" s="565"/>
    </row>
    <row r="153" spans="1:14" customFormat="1" x14ac:dyDescent="0.2">
      <c r="A153" s="633" t="s">
        <v>157</v>
      </c>
      <c r="B153" s="564" t="s">
        <v>83</v>
      </c>
      <c r="C153" s="596">
        <v>40878</v>
      </c>
      <c r="D153" s="589" t="s">
        <v>84</v>
      </c>
      <c r="E153" s="365">
        <v>39.79</v>
      </c>
      <c r="F153" s="696"/>
      <c r="G153" s="522"/>
      <c r="H153" s="522"/>
      <c r="I153" s="522"/>
      <c r="J153" s="523"/>
      <c r="K153" s="565"/>
      <c r="L153" s="565"/>
      <c r="M153" s="565"/>
      <c r="N153" s="565"/>
    </row>
    <row r="154" spans="1:14" customFormat="1" x14ac:dyDescent="0.2">
      <c r="A154" s="633" t="s">
        <v>158</v>
      </c>
      <c r="B154" s="564" t="s">
        <v>83</v>
      </c>
      <c r="C154" s="596">
        <v>40878</v>
      </c>
      <c r="D154" s="589" t="s">
        <v>84</v>
      </c>
      <c r="E154" s="365">
        <v>34.130000000000003</v>
      </c>
      <c r="F154" s="696"/>
      <c r="G154" s="522"/>
      <c r="H154" s="522"/>
      <c r="I154" s="522"/>
      <c r="J154" s="523"/>
      <c r="K154" s="565"/>
      <c r="L154" s="565"/>
      <c r="M154" s="565"/>
      <c r="N154" s="565"/>
    </row>
    <row r="155" spans="1:14" s="565" customFormat="1" x14ac:dyDescent="0.2">
      <c r="A155" s="633" t="s">
        <v>89</v>
      </c>
      <c r="B155" s="564" t="s">
        <v>83</v>
      </c>
      <c r="C155" s="596">
        <v>41061</v>
      </c>
      <c r="D155" s="589" t="s">
        <v>84</v>
      </c>
      <c r="E155" s="783"/>
      <c r="F155" s="784">
        <v>31.12</v>
      </c>
      <c r="G155" s="567"/>
      <c r="H155" s="567">
        <v>6.71</v>
      </c>
      <c r="I155" s="567"/>
      <c r="J155" s="568">
        <v>5.41</v>
      </c>
    </row>
    <row r="156" spans="1:14" customFormat="1" x14ac:dyDescent="0.2">
      <c r="A156" s="613" t="s">
        <v>90</v>
      </c>
      <c r="B156" s="420" t="s">
        <v>91</v>
      </c>
      <c r="C156" s="419">
        <v>39569</v>
      </c>
      <c r="D156" s="416" t="s">
        <v>84</v>
      </c>
      <c r="E156" s="132">
        <v>0</v>
      </c>
      <c r="F156" s="52"/>
      <c r="G156" s="49"/>
      <c r="H156" s="49"/>
      <c r="I156" s="49"/>
      <c r="J156" s="50"/>
      <c r="K156" s="565"/>
      <c r="L156" s="565"/>
      <c r="M156" s="565"/>
      <c r="N156" s="565"/>
    </row>
    <row r="157" spans="1:14" customFormat="1" ht="13.5" thickBot="1" x14ac:dyDescent="0.25">
      <c r="A157" s="617" t="s">
        <v>65</v>
      </c>
      <c r="B157" s="414" t="s">
        <v>92</v>
      </c>
      <c r="C157" s="447">
        <v>40179</v>
      </c>
      <c r="D157" s="446" t="s">
        <v>93</v>
      </c>
      <c r="E157" s="123"/>
      <c r="F157" s="123">
        <v>5.88</v>
      </c>
      <c r="G157" s="122">
        <v>5.88</v>
      </c>
      <c r="H157" s="122">
        <v>5.88</v>
      </c>
      <c r="I157" s="122">
        <v>5.88</v>
      </c>
      <c r="J157" s="138">
        <v>5.88</v>
      </c>
      <c r="K157" s="565"/>
      <c r="L157" s="565"/>
      <c r="M157" s="565"/>
      <c r="N157" s="565"/>
    </row>
    <row r="158" spans="1:14" customFormat="1" x14ac:dyDescent="0.2">
      <c r="A158" s="676" t="s">
        <v>15</v>
      </c>
      <c r="B158" s="677"/>
      <c r="C158" s="597"/>
      <c r="D158" s="598"/>
      <c r="E158" s="678"/>
      <c r="F158" s="678"/>
      <c r="G158" s="730"/>
      <c r="H158" s="730"/>
      <c r="I158" s="730"/>
      <c r="J158" s="731"/>
      <c r="K158" s="565"/>
      <c r="L158" s="565"/>
      <c r="M158" s="565"/>
      <c r="N158" s="565"/>
    </row>
    <row r="159" spans="1:14" customFormat="1" x14ac:dyDescent="0.2">
      <c r="A159" s="632" t="s">
        <v>219</v>
      </c>
      <c r="B159" s="564" t="s">
        <v>83</v>
      </c>
      <c r="C159" s="675">
        <v>40787</v>
      </c>
      <c r="D159" s="589" t="s">
        <v>84</v>
      </c>
      <c r="E159" s="732" t="s">
        <v>220</v>
      </c>
      <c r="F159" s="365"/>
      <c r="G159" s="373"/>
      <c r="H159" s="373"/>
      <c r="I159" s="373"/>
      <c r="J159" s="374"/>
      <c r="K159" s="565"/>
      <c r="L159" s="565"/>
      <c r="M159" s="565"/>
      <c r="N159" s="565"/>
    </row>
    <row r="160" spans="1:14" customFormat="1" x14ac:dyDescent="0.2">
      <c r="A160" s="630" t="s">
        <v>60</v>
      </c>
      <c r="B160" s="564" t="s">
        <v>83</v>
      </c>
      <c r="C160" s="596">
        <v>40422</v>
      </c>
      <c r="D160" s="589" t="s">
        <v>84</v>
      </c>
      <c r="E160" s="365">
        <v>10</v>
      </c>
      <c r="F160" s="365"/>
      <c r="G160" s="373"/>
      <c r="H160" s="373"/>
      <c r="I160" s="373"/>
      <c r="J160" s="374"/>
      <c r="K160" s="565"/>
      <c r="L160" s="565"/>
      <c r="M160" s="565"/>
      <c r="N160" s="565"/>
    </row>
    <row r="161" spans="1:10" customFormat="1" x14ac:dyDescent="0.2">
      <c r="A161" s="632" t="s">
        <v>9</v>
      </c>
      <c r="B161" s="564" t="s">
        <v>83</v>
      </c>
      <c r="C161" s="675">
        <v>40198</v>
      </c>
      <c r="D161" s="589" t="s">
        <v>84</v>
      </c>
      <c r="E161" s="365">
        <v>50</v>
      </c>
      <c r="F161" s="365"/>
      <c r="G161" s="373"/>
      <c r="H161" s="373"/>
      <c r="I161" s="373"/>
      <c r="J161" s="374"/>
    </row>
    <row r="162" spans="1:10" customFormat="1" x14ac:dyDescent="0.2">
      <c r="A162" s="630" t="s">
        <v>29</v>
      </c>
      <c r="B162" s="564" t="s">
        <v>83</v>
      </c>
      <c r="C162" s="675">
        <v>40787</v>
      </c>
      <c r="D162" s="589" t="s">
        <v>84</v>
      </c>
      <c r="E162" s="365">
        <v>80</v>
      </c>
      <c r="F162" s="365"/>
      <c r="G162" s="373"/>
      <c r="H162" s="373"/>
      <c r="I162" s="373"/>
      <c r="J162" s="374"/>
    </row>
    <row r="163" spans="1:10" customFormat="1" x14ac:dyDescent="0.2">
      <c r="A163" s="632" t="s">
        <v>10</v>
      </c>
      <c r="B163" s="564" t="s">
        <v>83</v>
      </c>
      <c r="C163" s="596">
        <v>40878</v>
      </c>
      <c r="D163" s="589" t="s">
        <v>84</v>
      </c>
      <c r="E163" s="365">
        <v>39.79</v>
      </c>
      <c r="F163" s="365"/>
      <c r="G163" s="373"/>
      <c r="H163" s="373"/>
      <c r="I163" s="373"/>
      <c r="J163" s="374"/>
    </row>
    <row r="164" spans="1:10" customFormat="1" x14ac:dyDescent="0.2">
      <c r="A164" s="632" t="s">
        <v>214</v>
      </c>
      <c r="B164" s="564" t="s">
        <v>83</v>
      </c>
      <c r="C164" s="596">
        <v>40854</v>
      </c>
      <c r="D164" s="589" t="s">
        <v>84</v>
      </c>
      <c r="E164" s="365">
        <v>11</v>
      </c>
      <c r="F164" s="365"/>
      <c r="G164" s="373"/>
      <c r="H164" s="373"/>
      <c r="I164" s="373"/>
      <c r="J164" s="374"/>
    </row>
    <row r="165" spans="1:10" customFormat="1" x14ac:dyDescent="0.2">
      <c r="A165" s="632" t="s">
        <v>89</v>
      </c>
      <c r="B165" s="564" t="s">
        <v>83</v>
      </c>
      <c r="C165" s="596">
        <v>40634</v>
      </c>
      <c r="D165" s="589" t="s">
        <v>84</v>
      </c>
      <c r="E165" s="365">
        <v>5.37</v>
      </c>
      <c r="F165" s="365"/>
      <c r="G165" s="373"/>
      <c r="H165" s="373"/>
      <c r="I165" s="373"/>
      <c r="J165" s="374"/>
    </row>
    <row r="166" spans="1:10" customFormat="1" x14ac:dyDescent="0.2">
      <c r="A166" s="632" t="s">
        <v>11</v>
      </c>
      <c r="B166" s="759" t="s">
        <v>83</v>
      </c>
      <c r="C166" s="675">
        <v>40198</v>
      </c>
      <c r="D166" s="589" t="s">
        <v>84</v>
      </c>
      <c r="E166" s="365">
        <v>10</v>
      </c>
      <c r="F166" s="365"/>
      <c r="G166" s="373"/>
      <c r="H166" s="373"/>
      <c r="I166" s="373"/>
      <c r="J166" s="374"/>
    </row>
    <row r="167" spans="1:10" customFormat="1" x14ac:dyDescent="0.2">
      <c r="A167" s="632" t="s">
        <v>12</v>
      </c>
      <c r="B167" s="564" t="s">
        <v>83</v>
      </c>
      <c r="C167" s="675">
        <v>40198</v>
      </c>
      <c r="D167" s="589" t="s">
        <v>84</v>
      </c>
      <c r="E167" s="365">
        <v>0</v>
      </c>
      <c r="F167" s="365"/>
      <c r="G167" s="373"/>
      <c r="H167" s="373"/>
      <c r="I167" s="373"/>
      <c r="J167" s="374"/>
    </row>
    <row r="168" spans="1:10" customFormat="1" x14ac:dyDescent="0.2">
      <c r="A168" s="632" t="s">
        <v>13</v>
      </c>
      <c r="B168" s="564" t="s">
        <v>96</v>
      </c>
      <c r="C168" s="675">
        <v>40198</v>
      </c>
      <c r="D168" s="589" t="s">
        <v>93</v>
      </c>
      <c r="E168" s="365"/>
      <c r="F168" s="365">
        <v>13</v>
      </c>
      <c r="G168" s="373"/>
      <c r="H168" s="373">
        <v>13</v>
      </c>
      <c r="I168" s="373"/>
      <c r="J168" s="374">
        <v>13</v>
      </c>
    </row>
    <row r="169" spans="1:10" customFormat="1" x14ac:dyDescent="0.2">
      <c r="A169" s="632" t="s">
        <v>14</v>
      </c>
      <c r="B169" s="564" t="s">
        <v>26</v>
      </c>
      <c r="C169" s="675">
        <v>40198</v>
      </c>
      <c r="D169" s="733" t="s">
        <v>93</v>
      </c>
      <c r="E169" s="360"/>
      <c r="F169" s="373">
        <v>14</v>
      </c>
      <c r="G169" s="373"/>
      <c r="H169" s="373">
        <v>14</v>
      </c>
      <c r="I169" s="373"/>
      <c r="J169" s="374">
        <v>14</v>
      </c>
    </row>
    <row r="170" spans="1:10" customFormat="1" ht="26.25" thickBot="1" x14ac:dyDescent="0.25">
      <c r="A170" s="734" t="s">
        <v>216</v>
      </c>
      <c r="B170" s="708" t="s">
        <v>26</v>
      </c>
      <c r="C170" s="735">
        <v>41010</v>
      </c>
      <c r="D170" s="736" t="s">
        <v>93</v>
      </c>
      <c r="E170" s="737"/>
      <c r="F170" s="737">
        <v>16</v>
      </c>
      <c r="G170" s="738"/>
      <c r="H170" s="738">
        <v>16</v>
      </c>
      <c r="I170" s="738"/>
      <c r="J170" s="739">
        <v>16</v>
      </c>
    </row>
    <row r="171" spans="1:10" customFormat="1" x14ac:dyDescent="0.2">
      <c r="A171" s="676" t="s">
        <v>187</v>
      </c>
      <c r="B171" s="677"/>
      <c r="C171" s="597"/>
      <c r="D171" s="598"/>
      <c r="E171" s="678"/>
      <c r="F171" s="365"/>
      <c r="G171" s="373"/>
      <c r="H171" s="373"/>
      <c r="I171" s="373"/>
      <c r="J171" s="374"/>
    </row>
    <row r="172" spans="1:10" customFormat="1" x14ac:dyDescent="0.2">
      <c r="A172" s="632" t="s">
        <v>200</v>
      </c>
      <c r="B172" s="564" t="s">
        <v>83</v>
      </c>
      <c r="C172" s="675">
        <v>40854</v>
      </c>
      <c r="D172" s="589" t="s">
        <v>84</v>
      </c>
      <c r="E172" s="365" t="s">
        <v>222</v>
      </c>
      <c r="F172" s="365"/>
      <c r="G172" s="373"/>
      <c r="H172" s="373"/>
      <c r="I172" s="373"/>
      <c r="J172" s="374"/>
    </row>
    <row r="173" spans="1:10" customFormat="1" x14ac:dyDescent="0.2">
      <c r="A173" s="630" t="s">
        <v>60</v>
      </c>
      <c r="B173" s="564" t="s">
        <v>83</v>
      </c>
      <c r="C173" s="675">
        <v>40854</v>
      </c>
      <c r="D173" s="589" t="s">
        <v>84</v>
      </c>
      <c r="E173" s="365">
        <v>10</v>
      </c>
      <c r="F173" s="365"/>
      <c r="G173" s="373"/>
      <c r="H173" s="373"/>
      <c r="I173" s="373"/>
      <c r="J173" s="374"/>
    </row>
    <row r="174" spans="1:10" customFormat="1" x14ac:dyDescent="0.2">
      <c r="A174" s="632" t="s">
        <v>188</v>
      </c>
      <c r="B174" s="564" t="s">
        <v>83</v>
      </c>
      <c r="C174" s="675">
        <v>40854</v>
      </c>
      <c r="D174" s="589" t="s">
        <v>84</v>
      </c>
      <c r="E174" s="365">
        <v>50</v>
      </c>
      <c r="F174" s="365"/>
      <c r="G174" s="373"/>
      <c r="H174" s="373"/>
      <c r="I174" s="373"/>
      <c r="J174" s="374"/>
    </row>
    <row r="175" spans="1:10" customFormat="1" x14ac:dyDescent="0.2">
      <c r="A175" s="630" t="s">
        <v>29</v>
      </c>
      <c r="B175" s="564" t="s">
        <v>83</v>
      </c>
      <c r="C175" s="675">
        <v>40854</v>
      </c>
      <c r="D175" s="589" t="s">
        <v>84</v>
      </c>
      <c r="E175" s="365" t="s">
        <v>222</v>
      </c>
      <c r="F175" s="365"/>
      <c r="G175" s="373"/>
      <c r="H175" s="373"/>
      <c r="I175" s="373"/>
      <c r="J175" s="374"/>
    </row>
    <row r="176" spans="1:10" customFormat="1" x14ac:dyDescent="0.2">
      <c r="A176" s="632" t="s">
        <v>10</v>
      </c>
      <c r="B176" s="564" t="s">
        <v>83</v>
      </c>
      <c r="C176" s="596">
        <v>40878</v>
      </c>
      <c r="D176" s="589" t="s">
        <v>84</v>
      </c>
      <c r="E176" s="365">
        <v>39.79</v>
      </c>
      <c r="F176" s="365"/>
      <c r="G176" s="373"/>
      <c r="H176" s="373"/>
      <c r="I176" s="373"/>
      <c r="J176" s="374"/>
    </row>
    <row r="177" spans="1:10" customFormat="1" x14ac:dyDescent="0.2">
      <c r="A177" s="632" t="s">
        <v>214</v>
      </c>
      <c r="B177" s="564" t="s">
        <v>83</v>
      </c>
      <c r="C177" s="596">
        <v>40854</v>
      </c>
      <c r="D177" s="589" t="s">
        <v>84</v>
      </c>
      <c r="E177" s="365">
        <v>11</v>
      </c>
      <c r="F177" s="365"/>
      <c r="G177" s="373"/>
      <c r="H177" s="373"/>
      <c r="I177" s="373"/>
      <c r="J177" s="374"/>
    </row>
    <row r="178" spans="1:10" customFormat="1" x14ac:dyDescent="0.2">
      <c r="A178" s="632" t="s">
        <v>89</v>
      </c>
      <c r="B178" s="564" t="s">
        <v>83</v>
      </c>
      <c r="C178" s="675">
        <v>40854</v>
      </c>
      <c r="D178" s="589" t="s">
        <v>84</v>
      </c>
      <c r="E178" s="365">
        <v>5.37</v>
      </c>
      <c r="F178" s="365"/>
      <c r="G178" s="373"/>
      <c r="H178" s="373"/>
      <c r="I178" s="373"/>
      <c r="J178" s="374"/>
    </row>
    <row r="179" spans="1:10" customFormat="1" x14ac:dyDescent="0.2">
      <c r="A179" s="632" t="s">
        <v>11</v>
      </c>
      <c r="B179" s="759" t="s">
        <v>83</v>
      </c>
      <c r="C179" s="675">
        <v>40854</v>
      </c>
      <c r="D179" s="589" t="s">
        <v>84</v>
      </c>
      <c r="E179" s="365">
        <v>10</v>
      </c>
      <c r="F179" s="365"/>
      <c r="G179" s="373"/>
      <c r="H179" s="373"/>
      <c r="I179" s="373"/>
      <c r="J179" s="374"/>
    </row>
    <row r="180" spans="1:10" customFormat="1" x14ac:dyDescent="0.2">
      <c r="A180" s="632" t="s">
        <v>12</v>
      </c>
      <c r="B180" s="564" t="s">
        <v>83</v>
      </c>
      <c r="C180" s="675">
        <v>40854</v>
      </c>
      <c r="D180" s="589" t="s">
        <v>84</v>
      </c>
      <c r="E180" s="365">
        <v>0</v>
      </c>
      <c r="F180" s="365"/>
      <c r="G180" s="373"/>
      <c r="H180" s="373"/>
      <c r="I180" s="373"/>
      <c r="J180" s="374"/>
    </row>
    <row r="181" spans="1:10" customFormat="1" x14ac:dyDescent="0.2">
      <c r="A181" s="679" t="s">
        <v>207</v>
      </c>
      <c r="B181" s="680"/>
      <c r="C181" s="554"/>
      <c r="D181" s="524"/>
      <c r="E181" s="365" t="s">
        <v>195</v>
      </c>
      <c r="F181" s="365"/>
      <c r="G181" s="373"/>
      <c r="H181" s="373"/>
      <c r="I181" s="373"/>
      <c r="J181" s="374"/>
    </row>
    <row r="182" spans="1:10" customFormat="1" x14ac:dyDescent="0.2">
      <c r="A182" s="632" t="s">
        <v>192</v>
      </c>
      <c r="B182" s="564" t="s">
        <v>96</v>
      </c>
      <c r="C182" s="675">
        <v>40854</v>
      </c>
      <c r="D182" s="589" t="s">
        <v>93</v>
      </c>
      <c r="E182" s="365"/>
      <c r="F182" s="365">
        <v>13</v>
      </c>
      <c r="G182" s="373"/>
      <c r="H182" s="373">
        <v>13</v>
      </c>
      <c r="I182" s="373"/>
      <c r="J182" s="374">
        <v>13</v>
      </c>
    </row>
    <row r="183" spans="1:10" customFormat="1" x14ac:dyDescent="0.2">
      <c r="A183" s="632" t="s">
        <v>193</v>
      </c>
      <c r="B183" s="564" t="s">
        <v>96</v>
      </c>
      <c r="C183" s="675">
        <v>40854</v>
      </c>
      <c r="D183" s="589" t="s">
        <v>93</v>
      </c>
      <c r="E183" s="365"/>
      <c r="F183" s="365">
        <v>14</v>
      </c>
      <c r="G183" s="373"/>
      <c r="H183" s="373">
        <v>14</v>
      </c>
      <c r="I183" s="373"/>
      <c r="J183" s="374">
        <v>14</v>
      </c>
    </row>
    <row r="184" spans="1:10" customFormat="1" x14ac:dyDescent="0.2">
      <c r="A184" s="619" t="s">
        <v>229</v>
      </c>
      <c r="B184" s="490" t="s">
        <v>96</v>
      </c>
      <c r="C184" s="576">
        <v>41092</v>
      </c>
      <c r="D184" s="577" t="s">
        <v>93</v>
      </c>
      <c r="E184" s="573"/>
      <c r="F184" s="573">
        <v>16</v>
      </c>
      <c r="G184" s="574"/>
      <c r="H184" s="574">
        <v>16</v>
      </c>
      <c r="I184" s="574"/>
      <c r="J184" s="575">
        <v>16</v>
      </c>
    </row>
    <row r="185" spans="1:10" customFormat="1" x14ac:dyDescent="0.2">
      <c r="A185" s="632" t="s">
        <v>189</v>
      </c>
      <c r="B185" s="564" t="s">
        <v>96</v>
      </c>
      <c r="C185" s="675">
        <v>40854</v>
      </c>
      <c r="D185" s="589" t="s">
        <v>93</v>
      </c>
      <c r="E185" s="365"/>
      <c r="F185" s="365">
        <v>20</v>
      </c>
      <c r="G185" s="373"/>
      <c r="H185" s="373">
        <v>20</v>
      </c>
      <c r="I185" s="373"/>
      <c r="J185" s="374">
        <v>20</v>
      </c>
    </row>
    <row r="186" spans="1:10" customFormat="1" x14ac:dyDescent="0.2">
      <c r="A186" s="632" t="s">
        <v>190</v>
      </c>
      <c r="B186" s="564" t="s">
        <v>96</v>
      </c>
      <c r="C186" s="675">
        <v>40854</v>
      </c>
      <c r="D186" s="589" t="s">
        <v>93</v>
      </c>
      <c r="E186" s="365"/>
      <c r="F186" s="365">
        <v>45</v>
      </c>
      <c r="G186" s="373"/>
      <c r="H186" s="373">
        <v>45</v>
      </c>
      <c r="I186" s="373"/>
      <c r="J186" s="374">
        <v>45</v>
      </c>
    </row>
    <row r="187" spans="1:10" customFormat="1" x14ac:dyDescent="0.2">
      <c r="A187" s="632" t="s">
        <v>191</v>
      </c>
      <c r="B187" s="564" t="s">
        <v>96</v>
      </c>
      <c r="C187" s="675">
        <v>40854</v>
      </c>
      <c r="D187" s="589" t="s">
        <v>93</v>
      </c>
      <c r="E187" s="365"/>
      <c r="F187" s="365">
        <v>20</v>
      </c>
      <c r="G187" s="373"/>
      <c r="H187" s="373">
        <v>20</v>
      </c>
      <c r="I187" s="373"/>
      <c r="J187" s="374">
        <v>20</v>
      </c>
    </row>
    <row r="188" spans="1:10" customFormat="1" x14ac:dyDescent="0.2">
      <c r="A188" s="619" t="s">
        <v>230</v>
      </c>
      <c r="B188" s="490" t="s">
        <v>96</v>
      </c>
      <c r="C188" s="576">
        <v>41092</v>
      </c>
      <c r="D188" s="577" t="s">
        <v>93</v>
      </c>
      <c r="E188" s="573"/>
      <c r="F188" s="573">
        <v>33</v>
      </c>
      <c r="G188" s="574"/>
      <c r="H188" s="574">
        <v>33</v>
      </c>
      <c r="I188" s="574"/>
      <c r="J188" s="575">
        <v>33</v>
      </c>
    </row>
    <row r="189" spans="1:10" customFormat="1" x14ac:dyDescent="0.2">
      <c r="A189" s="619" t="s">
        <v>231</v>
      </c>
      <c r="B189" s="490" t="s">
        <v>96</v>
      </c>
      <c r="C189" s="576">
        <v>41092</v>
      </c>
      <c r="D189" s="577" t="s">
        <v>93</v>
      </c>
      <c r="E189" s="573"/>
      <c r="F189" s="573">
        <v>66</v>
      </c>
      <c r="G189" s="574"/>
      <c r="H189" s="574">
        <v>66</v>
      </c>
      <c r="I189" s="574"/>
      <c r="J189" s="575">
        <v>66</v>
      </c>
    </row>
    <row r="190" spans="1:10" customFormat="1" x14ac:dyDescent="0.2">
      <c r="A190" s="679" t="s">
        <v>206</v>
      </c>
      <c r="B190" s="680"/>
      <c r="C190" s="554"/>
      <c r="D190" s="524"/>
      <c r="E190" s="365"/>
      <c r="F190" s="365"/>
      <c r="G190" s="373"/>
      <c r="H190" s="373"/>
      <c r="I190" s="373"/>
      <c r="J190" s="374"/>
    </row>
    <row r="191" spans="1:10" customFormat="1" x14ac:dyDescent="0.2">
      <c r="A191" s="632" t="s">
        <v>192</v>
      </c>
      <c r="B191" s="564" t="s">
        <v>96</v>
      </c>
      <c r="C191" s="675">
        <v>40854</v>
      </c>
      <c r="D191" s="589" t="s">
        <v>93</v>
      </c>
      <c r="E191" s="365" t="s">
        <v>195</v>
      </c>
      <c r="F191" s="365">
        <v>22</v>
      </c>
      <c r="G191" s="373"/>
      <c r="H191" s="373">
        <v>22</v>
      </c>
      <c r="I191" s="373"/>
      <c r="J191" s="374">
        <v>22</v>
      </c>
    </row>
    <row r="192" spans="1:10" customFormat="1" x14ac:dyDescent="0.2">
      <c r="A192" s="632" t="s">
        <v>193</v>
      </c>
      <c r="B192" s="564" t="s">
        <v>96</v>
      </c>
      <c r="C192" s="675">
        <v>40854</v>
      </c>
      <c r="D192" s="589" t="s">
        <v>93</v>
      </c>
      <c r="E192" s="365"/>
      <c r="F192" s="365">
        <v>23</v>
      </c>
      <c r="G192" s="373"/>
      <c r="H192" s="373">
        <v>23</v>
      </c>
      <c r="I192" s="373"/>
      <c r="J192" s="374">
        <v>23</v>
      </c>
    </row>
    <row r="193" spans="1:10" customFormat="1" x14ac:dyDescent="0.2">
      <c r="A193" s="619" t="s">
        <v>229</v>
      </c>
      <c r="B193" s="490" t="s">
        <v>96</v>
      </c>
      <c r="C193" s="576">
        <v>41092</v>
      </c>
      <c r="D193" s="577" t="s">
        <v>93</v>
      </c>
      <c r="E193" s="573"/>
      <c r="F193" s="573">
        <v>25</v>
      </c>
      <c r="G193" s="574"/>
      <c r="H193" s="574">
        <v>25</v>
      </c>
      <c r="I193" s="574"/>
      <c r="J193" s="575">
        <v>25</v>
      </c>
    </row>
    <row r="194" spans="1:10" customFormat="1" x14ac:dyDescent="0.2">
      <c r="A194" s="632" t="s">
        <v>189</v>
      </c>
      <c r="B194" s="564" t="s">
        <v>96</v>
      </c>
      <c r="C194" s="675">
        <v>40854</v>
      </c>
      <c r="D194" s="589" t="s">
        <v>93</v>
      </c>
      <c r="E194" s="365"/>
      <c r="F194" s="365">
        <v>29</v>
      </c>
      <c r="G194" s="373"/>
      <c r="H194" s="373">
        <v>29</v>
      </c>
      <c r="I194" s="373"/>
      <c r="J194" s="374">
        <v>29</v>
      </c>
    </row>
    <row r="195" spans="1:10" customFormat="1" x14ac:dyDescent="0.2">
      <c r="A195" s="632" t="s">
        <v>190</v>
      </c>
      <c r="B195" s="564" t="s">
        <v>96</v>
      </c>
      <c r="C195" s="675">
        <v>40854</v>
      </c>
      <c r="D195" s="589" t="s">
        <v>93</v>
      </c>
      <c r="E195" s="365"/>
      <c r="F195" s="365">
        <v>54</v>
      </c>
      <c r="G195" s="373"/>
      <c r="H195" s="373">
        <v>54</v>
      </c>
      <c r="I195" s="373"/>
      <c r="J195" s="374">
        <v>54</v>
      </c>
    </row>
    <row r="196" spans="1:10" customFormat="1" x14ac:dyDescent="0.2">
      <c r="A196" s="632" t="s">
        <v>191</v>
      </c>
      <c r="B196" s="564" t="s">
        <v>96</v>
      </c>
      <c r="C196" s="675">
        <v>40854</v>
      </c>
      <c r="D196" s="589" t="s">
        <v>93</v>
      </c>
      <c r="E196" s="365"/>
      <c r="F196" s="365">
        <v>29</v>
      </c>
      <c r="G196" s="373"/>
      <c r="H196" s="373">
        <v>29</v>
      </c>
      <c r="I196" s="373"/>
      <c r="J196" s="374">
        <v>29</v>
      </c>
    </row>
    <row r="197" spans="1:10" customFormat="1" x14ac:dyDescent="0.2">
      <c r="A197" s="619" t="s">
        <v>230</v>
      </c>
      <c r="B197" s="490" t="s">
        <v>96</v>
      </c>
      <c r="C197" s="576">
        <v>41092</v>
      </c>
      <c r="D197" s="577" t="s">
        <v>93</v>
      </c>
      <c r="E197" s="573"/>
      <c r="F197" s="573">
        <v>42</v>
      </c>
      <c r="G197" s="574"/>
      <c r="H197" s="574">
        <v>42</v>
      </c>
      <c r="I197" s="574"/>
      <c r="J197" s="575">
        <v>42</v>
      </c>
    </row>
    <row r="198" spans="1:10" customFormat="1" ht="13.5" thickBot="1" x14ac:dyDescent="0.25">
      <c r="A198" s="619" t="s">
        <v>231</v>
      </c>
      <c r="B198" s="490" t="s">
        <v>96</v>
      </c>
      <c r="C198" s="576">
        <v>41092</v>
      </c>
      <c r="D198" s="577" t="s">
        <v>93</v>
      </c>
      <c r="E198" s="573"/>
      <c r="F198" s="573">
        <v>75</v>
      </c>
      <c r="G198" s="574"/>
      <c r="H198" s="574">
        <v>75</v>
      </c>
      <c r="I198" s="574"/>
      <c r="J198" s="575">
        <v>75</v>
      </c>
    </row>
    <row r="199" spans="1:10" customFormat="1" x14ac:dyDescent="0.2">
      <c r="A199" s="622" t="s">
        <v>94</v>
      </c>
      <c r="B199" s="651"/>
      <c r="C199" s="402"/>
      <c r="D199" s="401"/>
      <c r="E199" s="61"/>
      <c r="F199" s="445"/>
      <c r="G199" s="444"/>
      <c r="H199" s="444"/>
      <c r="I199" s="444"/>
      <c r="J199" s="443"/>
    </row>
    <row r="200" spans="1:10" customFormat="1" x14ac:dyDescent="0.2">
      <c r="A200" s="613" t="s">
        <v>48</v>
      </c>
      <c r="B200" s="420" t="s">
        <v>96</v>
      </c>
      <c r="C200" s="399">
        <v>39569</v>
      </c>
      <c r="D200" s="398" t="s">
        <v>93</v>
      </c>
      <c r="E200" s="47">
        <v>1528</v>
      </c>
      <c r="F200" s="52"/>
      <c r="G200" s="49"/>
      <c r="H200" s="49"/>
      <c r="I200" s="49"/>
      <c r="J200" s="50"/>
    </row>
    <row r="201" spans="1:10" customFormat="1" x14ac:dyDescent="0.2">
      <c r="A201" s="623" t="s">
        <v>52</v>
      </c>
      <c r="B201" s="652" t="s">
        <v>96</v>
      </c>
      <c r="C201" s="363">
        <v>40634</v>
      </c>
      <c r="D201" s="440" t="s">
        <v>93</v>
      </c>
      <c r="E201" s="365">
        <v>8057.5</v>
      </c>
      <c r="F201" s="485"/>
      <c r="G201" s="367"/>
      <c r="H201" s="486"/>
      <c r="I201" s="367"/>
      <c r="J201" s="487"/>
    </row>
    <row r="202" spans="1:10" customFormat="1" x14ac:dyDescent="0.2">
      <c r="A202" s="623" t="s">
        <v>53</v>
      </c>
      <c r="B202" s="652" t="s">
        <v>96</v>
      </c>
      <c r="C202" s="363">
        <v>40634</v>
      </c>
      <c r="D202" s="440" t="s">
        <v>93</v>
      </c>
      <c r="E202" s="365">
        <v>4400</v>
      </c>
      <c r="F202" s="488"/>
      <c r="G202" s="371"/>
      <c r="H202" s="486"/>
      <c r="I202" s="371"/>
      <c r="J202" s="487"/>
    </row>
    <row r="203" spans="1:10" customFormat="1" x14ac:dyDescent="0.2">
      <c r="A203" s="623" t="s">
        <v>51</v>
      </c>
      <c r="B203" s="652" t="s">
        <v>96</v>
      </c>
      <c r="C203" s="363">
        <v>40634</v>
      </c>
      <c r="D203" s="440" t="s">
        <v>93</v>
      </c>
      <c r="E203" s="365">
        <v>15042.5</v>
      </c>
      <c r="F203" s="488"/>
      <c r="G203" s="371"/>
      <c r="H203" s="486"/>
      <c r="I203" s="371"/>
      <c r="J203" s="487"/>
    </row>
    <row r="204" spans="1:10" customFormat="1" ht="25.5" x14ac:dyDescent="0.2">
      <c r="A204" s="624" t="s">
        <v>197</v>
      </c>
      <c r="B204" s="652"/>
      <c r="C204" s="363"/>
      <c r="D204" s="440"/>
      <c r="E204" s="365"/>
      <c r="F204" s="365"/>
      <c r="G204" s="373"/>
      <c r="H204" s="373"/>
      <c r="I204" s="373"/>
      <c r="J204" s="374"/>
    </row>
    <row r="205" spans="1:10" customFormat="1" x14ac:dyDescent="0.2">
      <c r="A205" s="633" t="s">
        <v>99</v>
      </c>
      <c r="B205" s="564" t="s">
        <v>27</v>
      </c>
      <c r="C205" s="675">
        <v>40909</v>
      </c>
      <c r="D205" s="440" t="s">
        <v>100</v>
      </c>
      <c r="E205" s="682"/>
      <c r="F205" s="365">
        <v>40</v>
      </c>
      <c r="G205" s="373">
        <v>40</v>
      </c>
      <c r="H205" s="373">
        <v>40</v>
      </c>
      <c r="I205" s="373">
        <v>40</v>
      </c>
      <c r="J205" s="374">
        <v>40</v>
      </c>
    </row>
    <row r="206" spans="1:10" customFormat="1" ht="13.5" thickBot="1" x14ac:dyDescent="0.25">
      <c r="A206" s="625" t="s">
        <v>101</v>
      </c>
      <c r="B206" s="414" t="s">
        <v>91</v>
      </c>
      <c r="C206" s="396">
        <v>39569</v>
      </c>
      <c r="D206" s="395" t="s">
        <v>84</v>
      </c>
      <c r="E206" s="81">
        <v>0</v>
      </c>
      <c r="F206" s="75"/>
      <c r="G206" s="76"/>
      <c r="H206" s="76"/>
      <c r="I206" s="76"/>
      <c r="J206" s="77"/>
    </row>
    <row r="207" spans="1:10" customFormat="1" x14ac:dyDescent="0.2">
      <c r="A207" s="622" t="s">
        <v>102</v>
      </c>
      <c r="B207" s="651"/>
      <c r="C207" s="402"/>
      <c r="D207" s="401"/>
      <c r="E207" s="61"/>
      <c r="F207" s="62"/>
      <c r="G207" s="63"/>
      <c r="H207" s="63"/>
      <c r="I207" s="63"/>
      <c r="J207" s="64"/>
    </row>
    <row r="208" spans="1:10" customFormat="1" x14ac:dyDescent="0.2">
      <c r="A208" s="626" t="s">
        <v>103</v>
      </c>
      <c r="B208" s="420" t="s">
        <v>83</v>
      </c>
      <c r="C208" s="429">
        <v>39569</v>
      </c>
      <c r="D208" s="398" t="s">
        <v>84</v>
      </c>
      <c r="E208" s="47">
        <v>0</v>
      </c>
      <c r="F208" s="55"/>
      <c r="G208" s="56"/>
      <c r="H208" s="56"/>
      <c r="I208" s="56"/>
      <c r="J208" s="57"/>
    </row>
    <row r="209" spans="1:10" customFormat="1" x14ac:dyDescent="0.2">
      <c r="A209" s="705" t="s">
        <v>104</v>
      </c>
      <c r="B209" s="564" t="s">
        <v>91</v>
      </c>
      <c r="C209" s="683">
        <v>39569</v>
      </c>
      <c r="D209" s="440" t="s">
        <v>84</v>
      </c>
      <c r="E209" s="682">
        <v>0</v>
      </c>
      <c r="F209" s="706"/>
      <c r="G209" s="567"/>
      <c r="H209" s="567"/>
      <c r="I209" s="567"/>
      <c r="J209" s="568"/>
    </row>
    <row r="210" spans="1:10" customFormat="1" x14ac:dyDescent="0.2">
      <c r="A210" s="705" t="s">
        <v>105</v>
      </c>
      <c r="B210" s="564" t="s">
        <v>27</v>
      </c>
      <c r="C210" s="519">
        <v>40909</v>
      </c>
      <c r="D210" s="440" t="s">
        <v>106</v>
      </c>
      <c r="E210" s="682">
        <v>1704</v>
      </c>
      <c r="F210" s="707"/>
      <c r="G210" s="522"/>
      <c r="H210" s="522"/>
      <c r="I210" s="522"/>
      <c r="J210" s="523"/>
    </row>
    <row r="211" spans="1:10" customFormat="1" x14ac:dyDescent="0.2">
      <c r="A211" s="633" t="s">
        <v>107</v>
      </c>
      <c r="B211" s="564" t="s">
        <v>27</v>
      </c>
      <c r="C211" s="519">
        <v>40909</v>
      </c>
      <c r="D211" s="440" t="s">
        <v>106</v>
      </c>
      <c r="E211" s="682">
        <v>3408</v>
      </c>
      <c r="F211" s="707"/>
      <c r="G211" s="522"/>
      <c r="H211" s="522"/>
      <c r="I211" s="522"/>
      <c r="J211" s="523"/>
    </row>
    <row r="212" spans="1:10" customFormat="1" x14ac:dyDescent="0.2">
      <c r="A212" s="633" t="s">
        <v>108</v>
      </c>
      <c r="B212" s="564" t="s">
        <v>27</v>
      </c>
      <c r="C212" s="519">
        <v>40909</v>
      </c>
      <c r="D212" s="440" t="s">
        <v>106</v>
      </c>
      <c r="E212" s="682">
        <v>5112</v>
      </c>
      <c r="F212" s="707"/>
      <c r="G212" s="522"/>
      <c r="H212" s="522"/>
      <c r="I212" s="522"/>
      <c r="J212" s="523"/>
    </row>
    <row r="213" spans="1:10" customFormat="1" x14ac:dyDescent="0.2">
      <c r="A213" s="633" t="s">
        <v>109</v>
      </c>
      <c r="B213" s="564" t="s">
        <v>27</v>
      </c>
      <c r="C213" s="519">
        <v>40909</v>
      </c>
      <c r="D213" s="440" t="s">
        <v>106</v>
      </c>
      <c r="E213" s="682">
        <v>6816</v>
      </c>
      <c r="F213" s="707"/>
      <c r="G213" s="522"/>
      <c r="H213" s="522"/>
      <c r="I213" s="522"/>
      <c r="J213" s="523"/>
    </row>
    <row r="214" spans="1:10" customFormat="1" x14ac:dyDescent="0.2">
      <c r="A214" s="633" t="s">
        <v>110</v>
      </c>
      <c r="B214" s="564" t="s">
        <v>27</v>
      </c>
      <c r="C214" s="519">
        <v>40909</v>
      </c>
      <c r="D214" s="440" t="s">
        <v>106</v>
      </c>
      <c r="E214" s="682">
        <v>8520</v>
      </c>
      <c r="F214" s="707"/>
      <c r="G214" s="522"/>
      <c r="H214" s="522"/>
      <c r="I214" s="522"/>
      <c r="J214" s="523"/>
    </row>
    <row r="215" spans="1:10" customFormat="1" x14ac:dyDescent="0.2">
      <c r="A215" s="633" t="s">
        <v>111</v>
      </c>
      <c r="B215" s="564" t="s">
        <v>27</v>
      </c>
      <c r="C215" s="519">
        <v>40909</v>
      </c>
      <c r="D215" s="440" t="s">
        <v>106</v>
      </c>
      <c r="E215" s="682">
        <v>10212</v>
      </c>
      <c r="F215" s="707"/>
      <c r="G215" s="522"/>
      <c r="H215" s="522"/>
      <c r="I215" s="522"/>
      <c r="J215" s="523"/>
    </row>
    <row r="216" spans="1:10" customFormat="1" x14ac:dyDescent="0.2">
      <c r="A216" s="633" t="s">
        <v>112</v>
      </c>
      <c r="B216" s="564" t="s">
        <v>27</v>
      </c>
      <c r="C216" s="519">
        <v>40909</v>
      </c>
      <c r="D216" s="440" t="s">
        <v>106</v>
      </c>
      <c r="E216" s="682">
        <v>11916</v>
      </c>
      <c r="F216" s="707"/>
      <c r="G216" s="522"/>
      <c r="H216" s="522"/>
      <c r="I216" s="522"/>
      <c r="J216" s="523"/>
    </row>
    <row r="217" spans="1:10" customFormat="1" x14ac:dyDescent="0.2">
      <c r="A217" s="633" t="s">
        <v>113</v>
      </c>
      <c r="B217" s="564" t="s">
        <v>27</v>
      </c>
      <c r="C217" s="519">
        <v>40909</v>
      </c>
      <c r="D217" s="440" t="s">
        <v>106</v>
      </c>
      <c r="E217" s="682">
        <v>13620</v>
      </c>
      <c r="F217" s="707"/>
      <c r="G217" s="522"/>
      <c r="H217" s="522"/>
      <c r="I217" s="522"/>
      <c r="J217" s="523"/>
    </row>
    <row r="218" spans="1:10" customFormat="1" x14ac:dyDescent="0.2">
      <c r="A218" s="633" t="s">
        <v>114</v>
      </c>
      <c r="B218" s="564" t="s">
        <v>27</v>
      </c>
      <c r="C218" s="519">
        <v>40909</v>
      </c>
      <c r="D218" s="440" t="s">
        <v>106</v>
      </c>
      <c r="E218" s="682">
        <v>15324</v>
      </c>
      <c r="F218" s="707"/>
      <c r="G218" s="522"/>
      <c r="H218" s="522"/>
      <c r="I218" s="522"/>
      <c r="J218" s="523"/>
    </row>
    <row r="219" spans="1:10" customFormat="1" x14ac:dyDescent="0.2">
      <c r="A219" s="633" t="s">
        <v>115</v>
      </c>
      <c r="B219" s="564" t="s">
        <v>27</v>
      </c>
      <c r="C219" s="519">
        <v>40909</v>
      </c>
      <c r="D219" s="440" t="s">
        <v>106</v>
      </c>
      <c r="E219" s="682">
        <v>17028</v>
      </c>
      <c r="F219" s="707"/>
      <c r="G219" s="522"/>
      <c r="H219" s="522"/>
      <c r="I219" s="522"/>
      <c r="J219" s="523"/>
    </row>
    <row r="220" spans="1:10" customFormat="1" ht="13.5" thickBot="1" x14ac:dyDescent="0.25">
      <c r="A220" s="634" t="s">
        <v>116</v>
      </c>
      <c r="B220" s="708" t="s">
        <v>27</v>
      </c>
      <c r="C220" s="527">
        <v>40909</v>
      </c>
      <c r="D220" s="526" t="s">
        <v>106</v>
      </c>
      <c r="E220" s="709">
        <v>57060</v>
      </c>
      <c r="F220" s="710"/>
      <c r="G220" s="530"/>
      <c r="H220" s="530"/>
      <c r="I220" s="530"/>
      <c r="J220" s="531"/>
    </row>
    <row r="221" spans="1:10" customFormat="1" x14ac:dyDescent="0.2">
      <c r="A221" s="400"/>
      <c r="B221" s="398"/>
      <c r="C221" s="405"/>
      <c r="D221" s="377"/>
      <c r="E221" s="175"/>
      <c r="F221" s="102"/>
      <c r="G221" s="49"/>
      <c r="H221" s="49"/>
      <c r="I221" s="49"/>
      <c r="J221" s="125"/>
    </row>
    <row r="222" spans="1:10" customFormat="1" ht="13.5" thickBot="1" x14ac:dyDescent="0.25">
      <c r="A222" s="400"/>
      <c r="B222" s="398"/>
      <c r="C222" s="405"/>
      <c r="D222" s="377"/>
      <c r="E222" s="175"/>
      <c r="F222" s="102"/>
      <c r="G222" s="49"/>
      <c r="H222" s="49"/>
      <c r="I222" s="49"/>
      <c r="J222" s="125"/>
    </row>
    <row r="223" spans="1:10" customFormat="1" ht="18" x14ac:dyDescent="0.25">
      <c r="A223" s="439" t="s">
        <v>117</v>
      </c>
      <c r="B223" s="437" t="s">
        <v>118</v>
      </c>
      <c r="C223" s="438"/>
      <c r="D223" s="437"/>
      <c r="E223" s="92"/>
      <c r="F223" s="1573" t="s">
        <v>225</v>
      </c>
      <c r="G223" s="1574"/>
      <c r="H223" s="1574"/>
      <c r="I223" s="1575"/>
      <c r="J223" s="1576"/>
    </row>
    <row r="224" spans="1:10" customFormat="1" ht="25.5" x14ac:dyDescent="0.2">
      <c r="A224" s="436"/>
      <c r="B224" s="460" t="s">
        <v>174</v>
      </c>
      <c r="C224" s="459" t="s">
        <v>73</v>
      </c>
      <c r="D224" s="434" t="s">
        <v>119</v>
      </c>
      <c r="E224" s="270" t="s">
        <v>75</v>
      </c>
      <c r="F224" s="748">
        <v>3</v>
      </c>
      <c r="G224" s="745" t="s">
        <v>77</v>
      </c>
      <c r="H224" s="748">
        <v>2</v>
      </c>
      <c r="I224" s="746"/>
      <c r="J224" s="751">
        <v>1</v>
      </c>
    </row>
    <row r="225" spans="1:10" customFormat="1" x14ac:dyDescent="0.2">
      <c r="A225" s="612" t="s">
        <v>81</v>
      </c>
      <c r="B225" s="412"/>
      <c r="C225" s="411"/>
      <c r="D225" s="398"/>
      <c r="E225" s="97"/>
      <c r="F225" s="98"/>
      <c r="G225" s="99"/>
      <c r="H225" s="99"/>
      <c r="I225" s="99"/>
      <c r="J225" s="188"/>
    </row>
    <row r="226" spans="1:10" customFormat="1" x14ac:dyDescent="0.2">
      <c r="A226" s="626" t="s">
        <v>16</v>
      </c>
      <c r="B226" s="398"/>
      <c r="C226" s="405"/>
      <c r="D226" s="398"/>
      <c r="E226" s="101"/>
      <c r="F226" s="102"/>
      <c r="G226" s="49"/>
      <c r="H226" s="49"/>
      <c r="I226" s="49"/>
      <c r="J226" s="50"/>
    </row>
    <row r="227" spans="1:10" customFormat="1" x14ac:dyDescent="0.2">
      <c r="A227" s="614" t="s">
        <v>120</v>
      </c>
      <c r="B227" s="420" t="s">
        <v>92</v>
      </c>
      <c r="C227" s="399">
        <v>39569</v>
      </c>
      <c r="D227" s="398" t="s">
        <v>93</v>
      </c>
      <c r="E227" s="101"/>
      <c r="F227" s="102">
        <v>0</v>
      </c>
      <c r="G227" s="49"/>
      <c r="H227" s="49">
        <v>0</v>
      </c>
      <c r="I227" s="49"/>
      <c r="J227" s="50">
        <v>0</v>
      </c>
    </row>
    <row r="228" spans="1:10" customFormat="1" x14ac:dyDescent="0.2">
      <c r="A228" s="614" t="s">
        <v>121</v>
      </c>
      <c r="B228" s="420" t="s">
        <v>92</v>
      </c>
      <c r="C228" s="399">
        <v>39846</v>
      </c>
      <c r="D228" s="398" t="s">
        <v>93</v>
      </c>
      <c r="E228" s="101"/>
      <c r="F228" s="102">
        <v>0</v>
      </c>
      <c r="G228" s="49"/>
      <c r="H228" s="49">
        <v>0</v>
      </c>
      <c r="I228" s="49"/>
      <c r="J228" s="50">
        <v>0</v>
      </c>
    </row>
    <row r="229" spans="1:10" customFormat="1" x14ac:dyDescent="0.2">
      <c r="A229" s="614" t="s">
        <v>122</v>
      </c>
      <c r="B229" s="420" t="s">
        <v>92</v>
      </c>
      <c r="C229" s="407">
        <v>40423</v>
      </c>
      <c r="D229" s="398" t="s">
        <v>93</v>
      </c>
      <c r="E229" s="101"/>
      <c r="F229" s="102">
        <v>2.2000000000000002</v>
      </c>
      <c r="G229" s="49"/>
      <c r="H229" s="102">
        <v>2.2000000000000002</v>
      </c>
      <c r="I229" s="49"/>
      <c r="J229" s="189">
        <v>2.2000000000000002</v>
      </c>
    </row>
    <row r="230" spans="1:10" customFormat="1" x14ac:dyDescent="0.2">
      <c r="A230" s="614" t="s">
        <v>123</v>
      </c>
      <c r="B230" s="420" t="s">
        <v>92</v>
      </c>
      <c r="C230" s="399">
        <v>39569</v>
      </c>
      <c r="D230" s="398" t="s">
        <v>93</v>
      </c>
      <c r="E230" s="101"/>
      <c r="F230" s="102">
        <v>0.1</v>
      </c>
      <c r="G230" s="49"/>
      <c r="H230" s="49">
        <v>0.2</v>
      </c>
      <c r="I230" s="49"/>
      <c r="J230" s="50">
        <v>0.5</v>
      </c>
    </row>
    <row r="231" spans="1:10" customFormat="1" ht="13.5" thickBot="1" x14ac:dyDescent="0.25">
      <c r="A231" s="614" t="s">
        <v>62</v>
      </c>
      <c r="B231" s="420" t="s">
        <v>92</v>
      </c>
      <c r="C231" s="399">
        <v>40392</v>
      </c>
      <c r="D231" s="398" t="s">
        <v>93</v>
      </c>
      <c r="E231" s="101" t="s">
        <v>227</v>
      </c>
      <c r="F231" s="102">
        <v>7</v>
      </c>
      <c r="G231" s="49"/>
      <c r="H231" s="49">
        <v>7</v>
      </c>
      <c r="I231" s="49"/>
      <c r="J231" s="50">
        <v>7</v>
      </c>
    </row>
    <row r="232" spans="1:10" customFormat="1" x14ac:dyDescent="0.2">
      <c r="A232" s="676" t="s">
        <v>212</v>
      </c>
      <c r="B232" s="653"/>
      <c r="C232" s="674"/>
      <c r="D232" s="535"/>
      <c r="E232" s="536"/>
      <c r="F232" s="681"/>
      <c r="G232" s="537"/>
      <c r="H232" s="537"/>
      <c r="I232" s="537"/>
      <c r="J232" s="538"/>
    </row>
    <row r="233" spans="1:10" customFormat="1" x14ac:dyDescent="0.2">
      <c r="A233" s="632" t="s">
        <v>122</v>
      </c>
      <c r="B233" s="759" t="s">
        <v>211</v>
      </c>
      <c r="C233" s="596">
        <v>40854</v>
      </c>
      <c r="D233" s="440" t="s">
        <v>93</v>
      </c>
      <c r="E233" s="539" t="s">
        <v>195</v>
      </c>
      <c r="F233" s="682">
        <v>3</v>
      </c>
      <c r="G233" s="540"/>
      <c r="H233" s="540">
        <v>3</v>
      </c>
      <c r="I233" s="540"/>
      <c r="J233" s="541">
        <v>3</v>
      </c>
    </row>
    <row r="234" spans="1:10" customFormat="1" x14ac:dyDescent="0.2">
      <c r="A234" s="632" t="s">
        <v>123</v>
      </c>
      <c r="B234" s="759" t="s">
        <v>211</v>
      </c>
      <c r="C234" s="596">
        <v>40854</v>
      </c>
      <c r="D234" s="440" t="s">
        <v>93</v>
      </c>
      <c r="E234" s="539"/>
      <c r="F234" s="682">
        <v>0.1</v>
      </c>
      <c r="G234" s="540"/>
      <c r="H234" s="540">
        <v>0.2</v>
      </c>
      <c r="I234" s="540"/>
      <c r="J234" s="541">
        <v>0.5</v>
      </c>
    </row>
    <row r="235" spans="1:10" customFormat="1" ht="25.5" x14ac:dyDescent="0.2">
      <c r="A235" s="684" t="s">
        <v>201</v>
      </c>
      <c r="B235" s="759" t="s">
        <v>83</v>
      </c>
      <c r="C235" s="683">
        <v>40854</v>
      </c>
      <c r="D235" s="685" t="s">
        <v>84</v>
      </c>
      <c r="E235" s="539">
        <v>26</v>
      </c>
      <c r="F235" s="686"/>
      <c r="G235" s="687"/>
      <c r="H235" s="687"/>
      <c r="I235" s="687"/>
      <c r="J235" s="688"/>
    </row>
    <row r="236" spans="1:10" customFormat="1" ht="25.5" x14ac:dyDescent="0.2">
      <c r="A236" s="684" t="s">
        <v>202</v>
      </c>
      <c r="B236" s="759" t="s">
        <v>83</v>
      </c>
      <c r="C236" s="683">
        <v>40854</v>
      </c>
      <c r="D236" s="685" t="s">
        <v>84</v>
      </c>
      <c r="E236" s="539">
        <v>69.5</v>
      </c>
      <c r="F236" s="686"/>
      <c r="G236" s="687"/>
      <c r="H236" s="687"/>
      <c r="I236" s="687"/>
      <c r="J236" s="688"/>
    </row>
    <row r="237" spans="1:10" customFormat="1" x14ac:dyDescent="0.2">
      <c r="A237" s="632" t="s">
        <v>20</v>
      </c>
      <c r="B237" s="564" t="s">
        <v>83</v>
      </c>
      <c r="C237" s="683">
        <v>40854</v>
      </c>
      <c r="D237" s="440" t="s">
        <v>84</v>
      </c>
      <c r="E237" s="539">
        <v>12.5</v>
      </c>
      <c r="F237" s="682"/>
      <c r="G237" s="540"/>
      <c r="H237" s="540"/>
      <c r="I237" s="540"/>
      <c r="J237" s="541"/>
    </row>
    <row r="238" spans="1:10" customFormat="1" x14ac:dyDescent="0.2">
      <c r="A238" s="632" t="s">
        <v>21</v>
      </c>
      <c r="B238" s="564" t="s">
        <v>83</v>
      </c>
      <c r="C238" s="683">
        <v>40854</v>
      </c>
      <c r="D238" s="440" t="s">
        <v>84</v>
      </c>
      <c r="E238" s="539">
        <v>25</v>
      </c>
      <c r="F238" s="682"/>
      <c r="G238" s="540"/>
      <c r="H238" s="540"/>
      <c r="I238" s="540"/>
      <c r="J238" s="541"/>
    </row>
    <row r="239" spans="1:10" customFormat="1" ht="25.5" x14ac:dyDescent="0.2">
      <c r="A239" s="689" t="s">
        <v>22</v>
      </c>
      <c r="B239" s="564" t="s">
        <v>83</v>
      </c>
      <c r="C239" s="683">
        <v>40854</v>
      </c>
      <c r="D239" s="440" t="s">
        <v>84</v>
      </c>
      <c r="E239" s="539">
        <v>12.5</v>
      </c>
      <c r="F239" s="682"/>
      <c r="G239" s="540"/>
      <c r="H239" s="540"/>
      <c r="I239" s="540"/>
      <c r="J239" s="541"/>
    </row>
    <row r="240" spans="1:10" customFormat="1" x14ac:dyDescent="0.2">
      <c r="A240" s="630" t="s">
        <v>23</v>
      </c>
      <c r="B240" s="759" t="s">
        <v>83</v>
      </c>
      <c r="C240" s="596">
        <v>40198</v>
      </c>
      <c r="D240" s="589" t="s">
        <v>84</v>
      </c>
      <c r="E240" s="360">
        <v>85</v>
      </c>
      <c r="F240" s="365"/>
      <c r="G240" s="373"/>
      <c r="H240" s="373"/>
      <c r="I240" s="373"/>
      <c r="J240" s="374"/>
    </row>
    <row r="241" spans="1:10" customFormat="1" x14ac:dyDescent="0.2">
      <c r="A241" s="728" t="s">
        <v>217</v>
      </c>
      <c r="B241" s="728" t="s">
        <v>218</v>
      </c>
      <c r="C241" s="728"/>
      <c r="D241" s="728" t="s">
        <v>84</v>
      </c>
      <c r="E241" s="741">
        <v>0</v>
      </c>
      <c r="F241" s="373"/>
      <c r="G241" s="373"/>
      <c r="H241" s="373"/>
      <c r="I241" s="373"/>
      <c r="J241" s="374"/>
    </row>
    <row r="242" spans="1:10" customFormat="1" x14ac:dyDescent="0.2">
      <c r="A242" s="630" t="s">
        <v>198</v>
      </c>
      <c r="B242" s="759" t="s">
        <v>83</v>
      </c>
      <c r="C242" s="596">
        <v>40529</v>
      </c>
      <c r="D242" s="589" t="s">
        <v>84</v>
      </c>
      <c r="E242" s="360">
        <v>0</v>
      </c>
      <c r="F242" s="365"/>
      <c r="G242" s="373"/>
      <c r="H242" s="373"/>
      <c r="I242" s="373"/>
      <c r="J242" s="374"/>
    </row>
    <row r="243" spans="1:10" customFormat="1" ht="13.5" thickBot="1" x14ac:dyDescent="0.25">
      <c r="A243" s="631" t="s">
        <v>204</v>
      </c>
      <c r="B243" s="590" t="s">
        <v>83</v>
      </c>
      <c r="C243" s="591">
        <v>40787</v>
      </c>
      <c r="D243" s="592" t="s">
        <v>84</v>
      </c>
      <c r="E243" s="690">
        <v>35</v>
      </c>
      <c r="F243" s="691"/>
      <c r="G243" s="594"/>
      <c r="H243" s="594"/>
      <c r="I243" s="594"/>
      <c r="J243" s="595"/>
    </row>
    <row r="244" spans="1:10" customFormat="1" ht="25.5" x14ac:dyDescent="0.2">
      <c r="A244" s="635" t="s">
        <v>213</v>
      </c>
      <c r="B244" s="598"/>
      <c r="C244" s="740"/>
      <c r="D244" s="598"/>
      <c r="E244" s="649"/>
      <c r="F244" s="678"/>
      <c r="G244" s="730"/>
      <c r="H244" s="730"/>
      <c r="I244" s="730"/>
      <c r="J244" s="731"/>
    </row>
    <row r="245" spans="1:10" customFormat="1" x14ac:dyDescent="0.2">
      <c r="A245" s="632" t="s">
        <v>124</v>
      </c>
      <c r="B245" s="564" t="s">
        <v>92</v>
      </c>
      <c r="C245" s="519">
        <v>39569</v>
      </c>
      <c r="D245" s="440" t="s">
        <v>93</v>
      </c>
      <c r="E245" s="539">
        <v>6.9</v>
      </c>
      <c r="F245" s="682"/>
      <c r="G245" s="540"/>
      <c r="H245" s="540"/>
      <c r="I245" s="540"/>
      <c r="J245" s="541"/>
    </row>
    <row r="246" spans="1:10" customFormat="1" x14ac:dyDescent="0.2">
      <c r="A246" s="630" t="s">
        <v>194</v>
      </c>
      <c r="B246" s="759" t="s">
        <v>92</v>
      </c>
      <c r="C246" s="675">
        <v>40469</v>
      </c>
      <c r="D246" s="589" t="s">
        <v>93</v>
      </c>
      <c r="E246" s="360">
        <v>8.9</v>
      </c>
      <c r="F246" s="365"/>
      <c r="G246" s="373"/>
      <c r="H246" s="373"/>
      <c r="I246" s="373"/>
      <c r="J246" s="374"/>
    </row>
    <row r="247" spans="1:10" customFormat="1" x14ac:dyDescent="0.2">
      <c r="A247" s="630" t="s">
        <v>3</v>
      </c>
      <c r="B247" s="564" t="s">
        <v>83</v>
      </c>
      <c r="C247" s="519">
        <v>39661</v>
      </c>
      <c r="D247" s="440" t="s">
        <v>84</v>
      </c>
      <c r="E247" s="539">
        <v>144</v>
      </c>
      <c r="F247" s="682"/>
      <c r="G247" s="540"/>
      <c r="H247" s="540"/>
      <c r="I247" s="540"/>
      <c r="J247" s="541"/>
    </row>
    <row r="248" spans="1:10" customFormat="1" x14ac:dyDescent="0.2">
      <c r="A248" s="630" t="s">
        <v>208</v>
      </c>
      <c r="B248" s="564" t="s">
        <v>83</v>
      </c>
      <c r="C248" s="519">
        <v>40854</v>
      </c>
      <c r="D248" s="440" t="s">
        <v>84</v>
      </c>
      <c r="E248" s="539">
        <v>155</v>
      </c>
      <c r="F248" s="682"/>
      <c r="G248" s="540"/>
      <c r="H248" s="540"/>
      <c r="I248" s="540"/>
      <c r="J248" s="541"/>
    </row>
    <row r="249" spans="1:10" customFormat="1" ht="13.5" thickBot="1" x14ac:dyDescent="0.25">
      <c r="A249" s="630" t="s">
        <v>209</v>
      </c>
      <c r="B249" s="564" t="s">
        <v>83</v>
      </c>
      <c r="C249" s="519">
        <v>40854</v>
      </c>
      <c r="D249" s="440" t="s">
        <v>84</v>
      </c>
      <c r="E249" s="539">
        <v>155</v>
      </c>
      <c r="F249" s="682"/>
      <c r="G249" s="540"/>
      <c r="H249" s="540"/>
      <c r="I249" s="540"/>
      <c r="J249" s="541"/>
    </row>
    <row r="250" spans="1:10" customFormat="1" x14ac:dyDescent="0.2">
      <c r="A250" s="635" t="s">
        <v>175</v>
      </c>
      <c r="B250" s="653"/>
      <c r="C250" s="654"/>
      <c r="D250" s="535"/>
      <c r="E250" s="536"/>
      <c r="F250" s="655" t="s">
        <v>205</v>
      </c>
      <c r="G250" s="656"/>
      <c r="H250" s="656"/>
      <c r="I250" s="656"/>
      <c r="J250" s="657"/>
    </row>
    <row r="251" spans="1:10" customFormat="1" x14ac:dyDescent="0.2">
      <c r="A251" s="630" t="s">
        <v>177</v>
      </c>
      <c r="B251" s="564" t="s">
        <v>92</v>
      </c>
      <c r="C251" s="519">
        <v>40814</v>
      </c>
      <c r="D251" s="440" t="s">
        <v>93</v>
      </c>
      <c r="E251" s="539"/>
      <c r="F251" s="521">
        <v>1.5</v>
      </c>
      <c r="G251" s="522"/>
      <c r="H251" s="522">
        <v>1.5</v>
      </c>
      <c r="I251" s="522"/>
      <c r="J251" s="523">
        <v>1.5</v>
      </c>
    </row>
    <row r="252" spans="1:10" customFormat="1" x14ac:dyDescent="0.2">
      <c r="A252" s="630" t="s">
        <v>178</v>
      </c>
      <c r="B252" s="564" t="s">
        <v>92</v>
      </c>
      <c r="C252" s="519">
        <v>40814</v>
      </c>
      <c r="D252" s="440" t="s">
        <v>93</v>
      </c>
      <c r="E252" s="539"/>
      <c r="F252" s="521">
        <v>2.5</v>
      </c>
      <c r="G252" s="522"/>
      <c r="H252" s="522">
        <v>2.5</v>
      </c>
      <c r="I252" s="522"/>
      <c r="J252" s="523">
        <v>2.5</v>
      </c>
    </row>
    <row r="253" spans="1:10" customFormat="1" x14ac:dyDescent="0.2">
      <c r="A253" s="630" t="s">
        <v>179</v>
      </c>
      <c r="B253" s="564" t="s">
        <v>92</v>
      </c>
      <c r="C253" s="519">
        <v>40814</v>
      </c>
      <c r="D253" s="440" t="s">
        <v>93</v>
      </c>
      <c r="E253" s="539"/>
      <c r="F253" s="521">
        <v>3.5</v>
      </c>
      <c r="G253" s="522"/>
      <c r="H253" s="522">
        <v>3.5</v>
      </c>
      <c r="I253" s="522"/>
      <c r="J253" s="523">
        <v>3.5</v>
      </c>
    </row>
    <row r="254" spans="1:10" customFormat="1" x14ac:dyDescent="0.2">
      <c r="A254" s="630" t="s">
        <v>180</v>
      </c>
      <c r="B254" s="564" t="s">
        <v>92</v>
      </c>
      <c r="C254" s="519">
        <v>40814</v>
      </c>
      <c r="D254" s="440" t="s">
        <v>93</v>
      </c>
      <c r="E254" s="539"/>
      <c r="F254" s="521">
        <v>7.5</v>
      </c>
      <c r="G254" s="522"/>
      <c r="H254" s="522">
        <v>7.5</v>
      </c>
      <c r="I254" s="522"/>
      <c r="J254" s="523">
        <v>7.5</v>
      </c>
    </row>
    <row r="255" spans="1:10" customFormat="1" x14ac:dyDescent="0.2">
      <c r="A255" s="630" t="s">
        <v>181</v>
      </c>
      <c r="B255" s="564" t="s">
        <v>92</v>
      </c>
      <c r="C255" s="519">
        <v>40814</v>
      </c>
      <c r="D255" s="440" t="s">
        <v>93</v>
      </c>
      <c r="E255" s="539"/>
      <c r="F255" s="521">
        <v>15</v>
      </c>
      <c r="G255" s="522"/>
      <c r="H255" s="522">
        <v>15</v>
      </c>
      <c r="I255" s="522"/>
      <c r="J255" s="523">
        <v>15</v>
      </c>
    </row>
    <row r="256" spans="1:10" customFormat="1" ht="13.5" thickBot="1" x14ac:dyDescent="0.25">
      <c r="A256" s="630" t="s">
        <v>182</v>
      </c>
      <c r="B256" s="564" t="s">
        <v>92</v>
      </c>
      <c r="C256" s="519">
        <v>40814</v>
      </c>
      <c r="D256" s="440" t="s">
        <v>93</v>
      </c>
      <c r="E256" s="539"/>
      <c r="F256" s="521">
        <v>20</v>
      </c>
      <c r="G256" s="522"/>
      <c r="H256" s="522">
        <v>20</v>
      </c>
      <c r="I256" s="522"/>
      <c r="J256" s="523">
        <v>20</v>
      </c>
    </row>
    <row r="257" spans="1:10" customFormat="1" x14ac:dyDescent="0.2">
      <c r="A257" s="622" t="s">
        <v>63</v>
      </c>
      <c r="B257" s="646"/>
      <c r="C257" s="453"/>
      <c r="D257" s="452"/>
      <c r="E257" s="647"/>
      <c r="F257" s="311"/>
      <c r="G257" s="63"/>
      <c r="H257" s="63"/>
      <c r="I257" s="63"/>
      <c r="J257" s="64"/>
    </row>
    <row r="258" spans="1:10" customFormat="1" x14ac:dyDescent="0.2">
      <c r="A258" s="616" t="s">
        <v>64</v>
      </c>
      <c r="B258" s="417" t="s">
        <v>83</v>
      </c>
      <c r="C258" s="407">
        <v>40406</v>
      </c>
      <c r="D258" s="416" t="s">
        <v>84</v>
      </c>
      <c r="E258" s="157">
        <v>95</v>
      </c>
      <c r="F258" s="102"/>
      <c r="G258" s="49"/>
      <c r="H258" s="49"/>
      <c r="I258" s="49"/>
      <c r="J258" s="50"/>
    </row>
    <row r="259" spans="1:10" customFormat="1" x14ac:dyDescent="0.2">
      <c r="A259" s="616" t="s">
        <v>139</v>
      </c>
      <c r="B259" s="417" t="s">
        <v>83</v>
      </c>
      <c r="C259" s="407">
        <v>40406</v>
      </c>
      <c r="D259" s="416" t="s">
        <v>84</v>
      </c>
      <c r="E259" s="157">
        <v>50</v>
      </c>
      <c r="F259" s="102"/>
      <c r="G259" s="49"/>
      <c r="H259" s="49"/>
      <c r="I259" s="49"/>
      <c r="J259" s="50"/>
    </row>
    <row r="260" spans="1:10" customFormat="1" x14ac:dyDescent="0.2">
      <c r="A260" s="616" t="s">
        <v>140</v>
      </c>
      <c r="B260" s="417" t="s">
        <v>83</v>
      </c>
      <c r="C260" s="407">
        <v>40406</v>
      </c>
      <c r="D260" s="416" t="s">
        <v>84</v>
      </c>
      <c r="E260" s="157">
        <v>50</v>
      </c>
      <c r="F260" s="102"/>
      <c r="G260" s="49"/>
      <c r="H260" s="49"/>
      <c r="I260" s="49"/>
      <c r="J260" s="50"/>
    </row>
    <row r="261" spans="1:10" customFormat="1" x14ac:dyDescent="0.2">
      <c r="A261" s="616" t="s">
        <v>141</v>
      </c>
      <c r="B261" s="417" t="s">
        <v>83</v>
      </c>
      <c r="C261" s="407">
        <v>40406</v>
      </c>
      <c r="D261" s="416" t="s">
        <v>84</v>
      </c>
      <c r="E261" s="157">
        <v>35</v>
      </c>
      <c r="F261" s="102"/>
      <c r="G261" s="49"/>
      <c r="H261" s="49"/>
      <c r="I261" s="49"/>
      <c r="J261" s="50"/>
    </row>
    <row r="262" spans="1:10" customFormat="1" x14ac:dyDescent="0.2">
      <c r="A262" s="626" t="s">
        <v>142</v>
      </c>
      <c r="B262" s="417"/>
      <c r="C262" s="407"/>
      <c r="D262" s="416"/>
      <c r="E262" s="157"/>
      <c r="F262" s="102"/>
      <c r="G262" s="49"/>
      <c r="H262" s="49"/>
      <c r="I262" s="49"/>
      <c r="J262" s="50"/>
    </row>
    <row r="263" spans="1:10" customFormat="1" ht="25.5" x14ac:dyDescent="0.2">
      <c r="A263" s="637" t="s">
        <v>143</v>
      </c>
      <c r="B263" s="417"/>
      <c r="C263" s="407"/>
      <c r="D263" s="416"/>
      <c r="E263" s="157"/>
      <c r="F263" s="102"/>
      <c r="G263" s="49"/>
      <c r="H263" s="49"/>
      <c r="I263" s="49"/>
      <c r="J263" s="50"/>
    </row>
    <row r="264" spans="1:10" customFormat="1" ht="26.25" thickBot="1" x14ac:dyDescent="0.25">
      <c r="A264" s="637" t="s">
        <v>144</v>
      </c>
      <c r="B264" s="417"/>
      <c r="C264" s="407"/>
      <c r="D264" s="416"/>
      <c r="E264" s="157"/>
      <c r="F264" s="102"/>
      <c r="G264" s="49"/>
      <c r="H264" s="49"/>
      <c r="I264" s="49"/>
      <c r="J264" s="50"/>
    </row>
    <row r="265" spans="1:10" customFormat="1" x14ac:dyDescent="0.2">
      <c r="A265" s="635" t="s">
        <v>2</v>
      </c>
      <c r="B265" s="648"/>
      <c r="C265" s="597"/>
      <c r="D265" s="598"/>
      <c r="E265" s="649"/>
      <c r="F265" s="537"/>
      <c r="G265" s="537"/>
      <c r="H265" s="537"/>
      <c r="I265" s="537"/>
      <c r="J265" s="538"/>
    </row>
    <row r="266" spans="1:10" customFormat="1" x14ac:dyDescent="0.2">
      <c r="A266" s="631" t="s">
        <v>82</v>
      </c>
      <c r="B266" s="590" t="s">
        <v>83</v>
      </c>
      <c r="C266" s="591">
        <v>40529</v>
      </c>
      <c r="D266" s="592" t="s">
        <v>84</v>
      </c>
      <c r="E266" s="593">
        <v>158.4</v>
      </c>
      <c r="F266" s="594"/>
      <c r="G266" s="594"/>
      <c r="H266" s="594"/>
      <c r="I266" s="594"/>
      <c r="J266" s="595"/>
    </row>
    <row r="267" spans="1:10" customFormat="1" x14ac:dyDescent="0.2">
      <c r="A267" s="631" t="s">
        <v>82</v>
      </c>
      <c r="B267" s="590" t="s">
        <v>83</v>
      </c>
      <c r="C267" s="591">
        <v>40848</v>
      </c>
      <c r="D267" s="592" t="s">
        <v>84</v>
      </c>
      <c r="E267" s="593">
        <v>180</v>
      </c>
      <c r="F267" s="594"/>
      <c r="G267" s="594"/>
      <c r="H267" s="594"/>
      <c r="I267" s="594"/>
      <c r="J267" s="595"/>
    </row>
    <row r="268" spans="1:10" customFormat="1" x14ac:dyDescent="0.2">
      <c r="A268" s="658" t="s">
        <v>33</v>
      </c>
      <c r="B268" s="564"/>
      <c r="C268" s="519"/>
      <c r="D268" s="440"/>
      <c r="E268" s="539"/>
      <c r="F268" s="540"/>
      <c r="G268" s="540"/>
      <c r="H268" s="540"/>
      <c r="I268" s="540"/>
      <c r="J268" s="541"/>
    </row>
    <row r="269" spans="1:10" customFormat="1" x14ac:dyDescent="0.2">
      <c r="A269" s="632" t="s">
        <v>82</v>
      </c>
      <c r="B269" s="564" t="s">
        <v>83</v>
      </c>
      <c r="C269" s="596">
        <v>40634</v>
      </c>
      <c r="D269" s="589" t="s">
        <v>84</v>
      </c>
      <c r="E269" s="360">
        <v>106.29</v>
      </c>
      <c r="F269" s="540"/>
      <c r="G269" s="540"/>
      <c r="H269" s="540"/>
      <c r="I269" s="540"/>
      <c r="J269" s="541"/>
    </row>
    <row r="270" spans="1:10" customFormat="1" ht="25.5" x14ac:dyDescent="0.2">
      <c r="A270" s="630" t="s">
        <v>150</v>
      </c>
      <c r="B270" s="759" t="s">
        <v>83</v>
      </c>
      <c r="C270" s="596">
        <v>40469</v>
      </c>
      <c r="D270" s="589" t="s">
        <v>84</v>
      </c>
      <c r="E270" s="360">
        <v>200</v>
      </c>
      <c r="F270" s="540"/>
      <c r="G270" s="540"/>
      <c r="H270" s="540"/>
      <c r="I270" s="540"/>
      <c r="J270" s="541"/>
    </row>
    <row r="271" spans="1:10" customFormat="1" ht="25.5" x14ac:dyDescent="0.2">
      <c r="A271" s="659" t="s">
        <v>151</v>
      </c>
      <c r="B271" s="417"/>
      <c r="C271" s="419"/>
      <c r="D271" s="416"/>
      <c r="E271" s="157"/>
      <c r="F271" s="105"/>
      <c r="G271" s="105"/>
      <c r="H271" s="105"/>
      <c r="I271" s="105"/>
      <c r="J271" s="189"/>
    </row>
    <row r="272" spans="1:10" customFormat="1" ht="25.5" x14ac:dyDescent="0.2">
      <c r="A272" s="616" t="s">
        <v>152</v>
      </c>
      <c r="B272" s="417" t="s">
        <v>83</v>
      </c>
      <c r="C272" s="419">
        <v>40469</v>
      </c>
      <c r="D272" s="416" t="s">
        <v>84</v>
      </c>
      <c r="E272" s="157">
        <v>14</v>
      </c>
      <c r="F272" s="105"/>
      <c r="G272" s="105"/>
      <c r="H272" s="105"/>
      <c r="I272" s="105"/>
      <c r="J272" s="189"/>
    </row>
    <row r="273" spans="1:10" customFormat="1" ht="25.5" x14ac:dyDescent="0.2">
      <c r="A273" s="616" t="s">
        <v>153</v>
      </c>
      <c r="B273" s="417" t="s">
        <v>83</v>
      </c>
      <c r="C273" s="419">
        <v>40469</v>
      </c>
      <c r="D273" s="416" t="s">
        <v>84</v>
      </c>
      <c r="E273" s="157">
        <v>14</v>
      </c>
      <c r="F273" s="105"/>
      <c r="G273" s="105"/>
      <c r="H273" s="105"/>
      <c r="I273" s="105"/>
      <c r="J273" s="189"/>
    </row>
    <row r="274" spans="1:10" customFormat="1" ht="13.5" thickBot="1" x14ac:dyDescent="0.25">
      <c r="A274" s="616" t="s">
        <v>154</v>
      </c>
      <c r="B274" s="417"/>
      <c r="C274" s="407"/>
      <c r="D274" s="416"/>
      <c r="E274" s="157"/>
      <c r="F274" s="105"/>
      <c r="G274" s="105"/>
      <c r="H274" s="105"/>
      <c r="I274" s="105"/>
      <c r="J274" s="189"/>
    </row>
    <row r="275" spans="1:10" customFormat="1" x14ac:dyDescent="0.2">
      <c r="A275" s="622" t="s">
        <v>126</v>
      </c>
      <c r="B275" s="651"/>
      <c r="C275" s="402"/>
      <c r="D275" s="401"/>
      <c r="E275" s="312"/>
      <c r="F275" s="537"/>
      <c r="G275" s="537"/>
      <c r="H275" s="537"/>
      <c r="I275" s="537"/>
      <c r="J275" s="538"/>
    </row>
    <row r="276" spans="1:10" customFormat="1" x14ac:dyDescent="0.2">
      <c r="A276" s="614" t="s">
        <v>127</v>
      </c>
      <c r="B276" s="420"/>
      <c r="C276" s="405"/>
      <c r="D276" s="398"/>
      <c r="E276" s="101"/>
      <c r="F276" s="102"/>
      <c r="G276" s="49"/>
      <c r="H276" s="49"/>
      <c r="I276" s="49"/>
      <c r="J276" s="50"/>
    </row>
    <row r="277" spans="1:10" customFormat="1" x14ac:dyDescent="0.2">
      <c r="A277" s="614" t="s">
        <v>128</v>
      </c>
      <c r="B277" s="420" t="s">
        <v>83</v>
      </c>
      <c r="C277" s="407">
        <v>40179</v>
      </c>
      <c r="D277" s="398" t="s">
        <v>100</v>
      </c>
      <c r="E277" s="101"/>
      <c r="F277" s="112">
        <v>40</v>
      </c>
      <c r="G277" s="49"/>
      <c r="H277" s="56">
        <v>40</v>
      </c>
      <c r="I277" s="49"/>
      <c r="J277" s="57">
        <v>40</v>
      </c>
    </row>
    <row r="278" spans="1:10" customFormat="1" x14ac:dyDescent="0.2">
      <c r="A278" s="614" t="s">
        <v>55</v>
      </c>
      <c r="B278" s="420" t="s">
        <v>83</v>
      </c>
      <c r="C278" s="407">
        <v>40179</v>
      </c>
      <c r="D278" s="398" t="s">
        <v>100</v>
      </c>
      <c r="E278" s="101"/>
      <c r="F278" s="112">
        <v>75</v>
      </c>
      <c r="G278" s="49"/>
      <c r="H278" s="56">
        <v>75</v>
      </c>
      <c r="I278" s="49"/>
      <c r="J278" s="57">
        <v>75</v>
      </c>
    </row>
    <row r="279" spans="1:10" customFormat="1" x14ac:dyDescent="0.2">
      <c r="A279" s="633" t="s">
        <v>129</v>
      </c>
      <c r="B279" s="564" t="s">
        <v>27</v>
      </c>
      <c r="C279" s="519">
        <v>40909</v>
      </c>
      <c r="D279" s="440" t="s">
        <v>100</v>
      </c>
      <c r="E279" s="539"/>
      <c r="F279" s="521">
        <v>0</v>
      </c>
      <c r="G279" s="522"/>
      <c r="H279" s="522">
        <v>0</v>
      </c>
      <c r="I279" s="522"/>
      <c r="J279" s="523">
        <v>0</v>
      </c>
    </row>
    <row r="280" spans="1:10" customFormat="1" x14ac:dyDescent="0.2">
      <c r="A280" s="614" t="s">
        <v>130</v>
      </c>
      <c r="B280" s="420" t="s">
        <v>83</v>
      </c>
      <c r="C280" s="399">
        <v>39569</v>
      </c>
      <c r="D280" s="398" t="s">
        <v>100</v>
      </c>
      <c r="E280" s="101"/>
      <c r="F280" s="112">
        <v>50</v>
      </c>
      <c r="G280" s="49"/>
      <c r="H280" s="56">
        <v>50</v>
      </c>
      <c r="I280" s="49"/>
      <c r="J280" s="57">
        <v>50</v>
      </c>
    </row>
    <row r="281" spans="1:10" customFormat="1" x14ac:dyDescent="0.2">
      <c r="A281" s="614" t="s">
        <v>131</v>
      </c>
      <c r="B281" s="420" t="s">
        <v>83</v>
      </c>
      <c r="C281" s="399">
        <v>39569</v>
      </c>
      <c r="D281" s="398" t="s">
        <v>100</v>
      </c>
      <c r="E281" s="101"/>
      <c r="F281" s="112">
        <v>50</v>
      </c>
      <c r="G281" s="49"/>
      <c r="H281" s="56">
        <v>50</v>
      </c>
      <c r="I281" s="49"/>
      <c r="J281" s="57">
        <v>50</v>
      </c>
    </row>
    <row r="282" spans="1:10" customFormat="1" x14ac:dyDescent="0.2">
      <c r="A282" s="659" t="s">
        <v>199</v>
      </c>
      <c r="B282" s="420"/>
      <c r="C282" s="399"/>
      <c r="D282" s="398"/>
      <c r="E282" s="101"/>
      <c r="F282" s="112"/>
      <c r="G282" s="49"/>
      <c r="H282" s="56"/>
      <c r="I282" s="49"/>
      <c r="J282" s="57"/>
    </row>
    <row r="283" spans="1:10" customFormat="1" x14ac:dyDescent="0.2">
      <c r="A283" s="633" t="s">
        <v>183</v>
      </c>
      <c r="B283" s="564"/>
      <c r="C283" s="519"/>
      <c r="D283" s="440"/>
      <c r="E283" s="539"/>
      <c r="F283" s="566"/>
      <c r="G283" s="522"/>
      <c r="H283" s="567"/>
      <c r="I283" s="522"/>
      <c r="J283" s="568"/>
    </row>
    <row r="284" spans="1:10" customFormat="1" x14ac:dyDescent="0.2">
      <c r="A284" s="632" t="s">
        <v>184</v>
      </c>
      <c r="B284" s="564" t="s">
        <v>27</v>
      </c>
      <c r="C284" s="519">
        <v>40909</v>
      </c>
      <c r="D284" s="440" t="s">
        <v>100</v>
      </c>
      <c r="E284" s="539"/>
      <c r="F284" s="566">
        <v>45</v>
      </c>
      <c r="G284" s="522"/>
      <c r="H284" s="567">
        <v>45</v>
      </c>
      <c r="I284" s="522"/>
      <c r="J284" s="568">
        <v>45</v>
      </c>
    </row>
    <row r="285" spans="1:10" customFormat="1" x14ac:dyDescent="0.2">
      <c r="A285" s="632" t="s">
        <v>185</v>
      </c>
      <c r="B285" s="564" t="s">
        <v>83</v>
      </c>
      <c r="C285" s="519">
        <v>40814</v>
      </c>
      <c r="D285" s="440" t="s">
        <v>100</v>
      </c>
      <c r="E285" s="539"/>
      <c r="F285" s="566">
        <v>45</v>
      </c>
      <c r="G285" s="522"/>
      <c r="H285" s="567">
        <v>45</v>
      </c>
      <c r="I285" s="522"/>
      <c r="J285" s="568">
        <v>45</v>
      </c>
    </row>
    <row r="286" spans="1:10" customFormat="1" ht="13.5" thickBot="1" x14ac:dyDescent="0.25">
      <c r="A286" s="632" t="s">
        <v>186</v>
      </c>
      <c r="B286" s="564" t="s">
        <v>83</v>
      </c>
      <c r="C286" s="519">
        <v>40814</v>
      </c>
      <c r="D286" s="440" t="s">
        <v>100</v>
      </c>
      <c r="E286" s="539"/>
      <c r="F286" s="566">
        <v>80</v>
      </c>
      <c r="G286" s="522"/>
      <c r="H286" s="567">
        <v>80</v>
      </c>
      <c r="I286" s="522"/>
      <c r="J286" s="568">
        <v>80</v>
      </c>
    </row>
    <row r="287" spans="1:10" customFormat="1" x14ac:dyDescent="0.2">
      <c r="A287" s="622" t="s">
        <v>132</v>
      </c>
      <c r="B287" s="403"/>
      <c r="C287" s="402"/>
      <c r="D287" s="401"/>
      <c r="E287" s="312"/>
      <c r="F287" s="311"/>
      <c r="G287" s="63"/>
      <c r="H287" s="63"/>
      <c r="I287" s="63"/>
      <c r="J287" s="64"/>
    </row>
    <row r="288" spans="1:10" customFormat="1" x14ac:dyDescent="0.2">
      <c r="A288" s="633" t="s">
        <v>133</v>
      </c>
      <c r="B288" s="440"/>
      <c r="C288" s="519">
        <v>39569</v>
      </c>
      <c r="D288" s="440" t="s">
        <v>134</v>
      </c>
      <c r="E288" s="520">
        <v>1.4999999999999999E-2</v>
      </c>
      <c r="F288" s="521"/>
      <c r="G288" s="522"/>
      <c r="H288" s="522"/>
      <c r="I288" s="522"/>
      <c r="J288" s="523"/>
    </row>
    <row r="289" spans="1:10" customFormat="1" x14ac:dyDescent="0.2">
      <c r="A289" s="633" t="s">
        <v>135</v>
      </c>
      <c r="B289" s="440"/>
      <c r="C289" s="519">
        <v>39569</v>
      </c>
      <c r="D289" s="440" t="s">
        <v>136</v>
      </c>
      <c r="E289" s="520">
        <v>6.0000000000000002E-5</v>
      </c>
      <c r="F289" s="521"/>
      <c r="G289" s="522"/>
      <c r="H289" s="522"/>
      <c r="I289" s="522"/>
      <c r="J289" s="523"/>
    </row>
    <row r="290" spans="1:10" customFormat="1" x14ac:dyDescent="0.2">
      <c r="A290" s="633" t="s">
        <v>137</v>
      </c>
      <c r="B290" s="440"/>
      <c r="C290" s="519">
        <v>39569</v>
      </c>
      <c r="D290" s="440" t="s">
        <v>136</v>
      </c>
      <c r="E290" s="520">
        <v>6.0000000000000002E-5</v>
      </c>
      <c r="F290" s="521"/>
      <c r="G290" s="522"/>
      <c r="H290" s="522"/>
      <c r="I290" s="522"/>
      <c r="J290" s="523"/>
    </row>
    <row r="291" spans="1:10" customFormat="1" ht="13.5" thickBot="1" x14ac:dyDescent="0.25">
      <c r="A291" s="634" t="s">
        <v>138</v>
      </c>
      <c r="B291" s="526"/>
      <c r="C291" s="527">
        <v>39569</v>
      </c>
      <c r="D291" s="526" t="s">
        <v>136</v>
      </c>
      <c r="E291" s="528">
        <v>6.0000000000000002E-5</v>
      </c>
      <c r="F291" s="529"/>
      <c r="G291" s="530"/>
      <c r="H291" s="530"/>
      <c r="I291" s="530"/>
      <c r="J291" s="531"/>
    </row>
    <row r="292" spans="1:10" customFormat="1" x14ac:dyDescent="0.2">
      <c r="A292" s="635" t="s">
        <v>57</v>
      </c>
      <c r="B292" s="533"/>
      <c r="C292" s="534"/>
      <c r="D292" s="535"/>
      <c r="E292" s="536"/>
      <c r="F292" s="537"/>
      <c r="G292" s="537"/>
      <c r="H292" s="537"/>
      <c r="I292" s="537"/>
      <c r="J292" s="538"/>
    </row>
    <row r="293" spans="1:10" customFormat="1" x14ac:dyDescent="0.2">
      <c r="A293" s="633" t="s">
        <v>1</v>
      </c>
      <c r="B293" s="440"/>
      <c r="C293" s="519">
        <v>40631</v>
      </c>
      <c r="D293" s="440" t="s">
        <v>58</v>
      </c>
      <c r="E293" s="539">
        <v>0.2</v>
      </c>
      <c r="F293" s="540"/>
      <c r="G293" s="540"/>
      <c r="H293" s="540"/>
      <c r="I293" s="540"/>
      <c r="J293" s="541"/>
    </row>
    <row r="294" spans="1:10" customFormat="1" x14ac:dyDescent="0.2">
      <c r="A294" s="633" t="s">
        <v>162</v>
      </c>
      <c r="B294" s="440"/>
      <c r="C294" s="519">
        <v>40631</v>
      </c>
      <c r="D294" s="440" t="s">
        <v>58</v>
      </c>
      <c r="E294" s="539">
        <v>0.25</v>
      </c>
      <c r="F294" s="540"/>
      <c r="G294" s="540"/>
      <c r="H294" s="540"/>
      <c r="I294" s="540"/>
      <c r="J294" s="541"/>
    </row>
    <row r="295" spans="1:10" customFormat="1" x14ac:dyDescent="0.2">
      <c r="A295" s="599" t="s">
        <v>7</v>
      </c>
      <c r="B295" s="440"/>
      <c r="C295" s="543"/>
      <c r="D295" s="440"/>
      <c r="E295" s="544"/>
      <c r="F295" s="545"/>
      <c r="G295" s="546"/>
      <c r="H295" s="546"/>
      <c r="I295" s="546"/>
      <c r="J295" s="547"/>
    </row>
    <row r="296" spans="1:10" customFormat="1" ht="13.5" thickBot="1" x14ac:dyDescent="0.25">
      <c r="A296" s="636" t="s">
        <v>31</v>
      </c>
      <c r="B296" s="526"/>
      <c r="C296" s="549"/>
      <c r="D296" s="526"/>
      <c r="E296" s="550"/>
      <c r="F296" s="551"/>
      <c r="G296" s="552"/>
      <c r="H296" s="552"/>
      <c r="I296" s="552"/>
      <c r="J296" s="553"/>
    </row>
    <row r="297" spans="1:10" customFormat="1" x14ac:dyDescent="0.2">
      <c r="A297" s="524"/>
      <c r="B297" s="524"/>
      <c r="C297" s="554"/>
      <c r="D297" s="524"/>
      <c r="E297" s="524"/>
      <c r="F297" s="555"/>
      <c r="G297" s="556"/>
      <c r="H297" s="556"/>
      <c r="I297" s="556"/>
      <c r="J297" s="556"/>
    </row>
    <row r="298" spans="1:10" customFormat="1" x14ac:dyDescent="0.2">
      <c r="A298" s="524"/>
      <c r="B298" s="524"/>
      <c r="C298" s="554"/>
      <c r="D298" s="524"/>
      <c r="E298" s="524"/>
      <c r="F298" s="555"/>
      <c r="G298" s="556"/>
      <c r="H298" s="556"/>
      <c r="I298" s="556"/>
      <c r="J298" s="556"/>
    </row>
    <row r="299" spans="1:10" customFormat="1" x14ac:dyDescent="0.2">
      <c r="A299" s="524"/>
      <c r="B299" s="524"/>
      <c r="C299" s="554"/>
      <c r="D299" s="524"/>
      <c r="E299" s="524"/>
      <c r="F299" s="555"/>
      <c r="G299" s="556"/>
      <c r="H299" s="556"/>
      <c r="I299" s="556"/>
      <c r="J299" s="556"/>
    </row>
    <row r="300" spans="1:10" customFormat="1" x14ac:dyDescent="0.2">
      <c r="A300" s="524"/>
      <c r="B300" s="524"/>
      <c r="C300" s="554"/>
      <c r="D300" s="524"/>
      <c r="E300" s="524"/>
      <c r="F300" s="555"/>
      <c r="G300" s="556"/>
      <c r="H300" s="556"/>
      <c r="I300" s="556"/>
      <c r="J300" s="556"/>
    </row>
    <row r="301" spans="1:10" customFormat="1" x14ac:dyDescent="0.2">
      <c r="A301" s="524"/>
      <c r="B301" s="524"/>
      <c r="C301" s="554"/>
      <c r="D301" s="524"/>
      <c r="E301" s="524"/>
      <c r="F301" s="555"/>
      <c r="G301" s="556"/>
      <c r="H301" s="556"/>
      <c r="I301" s="556"/>
      <c r="J301" s="556"/>
    </row>
    <row r="302" spans="1:10" customFormat="1" x14ac:dyDescent="0.2">
      <c r="A302" s="524"/>
      <c r="B302" s="524"/>
      <c r="C302" s="554"/>
      <c r="D302" s="524"/>
      <c r="E302" s="524"/>
      <c r="F302" s="555"/>
      <c r="G302" s="556"/>
      <c r="H302" s="556"/>
      <c r="I302" s="556"/>
      <c r="J302" s="556"/>
    </row>
    <row r="303" spans="1:10" customFormat="1" x14ac:dyDescent="0.2">
      <c r="A303" s="524"/>
      <c r="B303" s="524"/>
      <c r="C303" s="554"/>
      <c r="D303" s="524"/>
      <c r="E303" s="524"/>
      <c r="F303" s="555"/>
      <c r="G303" s="556"/>
      <c r="H303" s="556"/>
      <c r="I303" s="556"/>
      <c r="J303" s="556"/>
    </row>
    <row r="304" spans="1:10" customFormat="1" x14ac:dyDescent="0.2">
      <c r="A304" s="524"/>
      <c r="B304" s="524"/>
      <c r="C304" s="554"/>
      <c r="D304" s="524"/>
      <c r="E304" s="524"/>
      <c r="F304" s="555"/>
      <c r="G304" s="556"/>
      <c r="H304" s="556"/>
      <c r="I304" s="556"/>
      <c r="J304" s="556"/>
    </row>
    <row r="305" spans="1:10" customFormat="1" x14ac:dyDescent="0.2">
      <c r="A305" s="524"/>
      <c r="B305" s="524"/>
      <c r="C305" s="554"/>
      <c r="D305" s="524"/>
      <c r="E305" s="524"/>
      <c r="F305" s="555"/>
      <c r="G305" s="556"/>
      <c r="H305" s="556"/>
      <c r="I305" s="556"/>
      <c r="J305" s="556"/>
    </row>
    <row r="306" spans="1:10" customFormat="1" x14ac:dyDescent="0.2">
      <c r="A306" s="524"/>
      <c r="B306" s="524"/>
      <c r="C306" s="554"/>
      <c r="D306" s="524"/>
      <c r="E306" s="524"/>
      <c r="F306" s="555"/>
      <c r="G306" s="556"/>
      <c r="H306" s="556"/>
      <c r="I306" s="556"/>
      <c r="J306" s="556"/>
    </row>
    <row r="307" spans="1:10" customFormat="1" x14ac:dyDescent="0.2">
      <c r="A307" s="524"/>
      <c r="B307" s="524"/>
      <c r="C307" s="554"/>
      <c r="D307" s="524"/>
      <c r="E307" s="524"/>
      <c r="F307" s="555"/>
      <c r="G307" s="556"/>
      <c r="H307" s="556"/>
      <c r="I307" s="556"/>
      <c r="J307" s="556"/>
    </row>
    <row r="308" spans="1:10" customFormat="1" x14ac:dyDescent="0.2">
      <c r="A308" s="524"/>
      <c r="B308" s="524"/>
      <c r="C308" s="554"/>
      <c r="D308" s="524"/>
      <c r="E308" s="524"/>
      <c r="F308" s="555"/>
      <c r="G308" s="556"/>
      <c r="H308" s="556"/>
      <c r="I308" s="556"/>
      <c r="J308" s="556"/>
    </row>
    <row r="309" spans="1:10" customFormat="1" x14ac:dyDescent="0.2">
      <c r="A309" s="524"/>
      <c r="B309" s="524"/>
      <c r="C309" s="554"/>
      <c r="D309" s="524"/>
      <c r="E309" s="524"/>
      <c r="F309" s="555"/>
      <c r="G309" s="556"/>
      <c r="H309" s="556"/>
      <c r="I309" s="556"/>
      <c r="J309" s="556"/>
    </row>
    <row r="310" spans="1:10" customFormat="1" x14ac:dyDescent="0.2">
      <c r="A310" s="524"/>
      <c r="B310" s="524"/>
      <c r="C310" s="554"/>
      <c r="D310" s="524"/>
      <c r="E310" s="524"/>
      <c r="F310" s="555"/>
      <c r="G310" s="556"/>
      <c r="H310" s="556"/>
      <c r="I310" s="556"/>
      <c r="J310" s="556"/>
    </row>
    <row r="311" spans="1:10" customFormat="1" x14ac:dyDescent="0.2">
      <c r="A311" s="524"/>
      <c r="B311" s="524"/>
      <c r="C311" s="554"/>
      <c r="D311" s="524"/>
      <c r="E311" s="524"/>
      <c r="F311" s="555"/>
      <c r="G311" s="556"/>
      <c r="H311" s="556"/>
      <c r="I311" s="556"/>
      <c r="J311" s="556"/>
    </row>
    <row r="312" spans="1:10" customFormat="1" x14ac:dyDescent="0.2">
      <c r="A312" s="524"/>
      <c r="B312" s="524"/>
      <c r="C312" s="554"/>
      <c r="D312" s="524"/>
      <c r="E312" s="524"/>
      <c r="F312" s="555"/>
      <c r="G312" s="556"/>
      <c r="H312" s="556"/>
      <c r="I312" s="556"/>
      <c r="J312" s="556"/>
    </row>
    <row r="313" spans="1:10" customFormat="1" x14ac:dyDescent="0.2">
      <c r="A313" s="524"/>
      <c r="B313" s="524"/>
      <c r="C313" s="554"/>
      <c r="D313" s="524"/>
      <c r="E313" s="524"/>
      <c r="F313" s="555"/>
      <c r="G313" s="556"/>
      <c r="H313" s="556"/>
      <c r="I313" s="556"/>
      <c r="J313" s="556"/>
    </row>
    <row r="314" spans="1:10" customFormat="1" x14ac:dyDescent="0.2">
      <c r="A314" s="524"/>
      <c r="B314" s="524"/>
      <c r="C314" s="554"/>
      <c r="D314" s="524"/>
      <c r="E314" s="524"/>
      <c r="F314" s="555"/>
      <c r="G314" s="556"/>
      <c r="H314" s="556"/>
      <c r="I314" s="556"/>
      <c r="J314" s="556"/>
    </row>
    <row r="315" spans="1:10" customFormat="1" x14ac:dyDescent="0.2">
      <c r="A315" s="524"/>
      <c r="B315" s="524"/>
      <c r="C315" s="554"/>
      <c r="D315" s="524"/>
      <c r="E315" s="524"/>
      <c r="F315" s="555"/>
      <c r="G315" s="556"/>
      <c r="H315" s="556"/>
      <c r="I315" s="556"/>
      <c r="J315" s="556"/>
    </row>
    <row r="316" spans="1:10" customFormat="1" x14ac:dyDescent="0.2">
      <c r="A316" s="524"/>
      <c r="B316" s="524"/>
      <c r="C316" s="554"/>
      <c r="D316" s="524"/>
      <c r="E316" s="524"/>
      <c r="F316" s="555"/>
      <c r="G316" s="556"/>
      <c r="H316" s="556"/>
      <c r="I316" s="556"/>
      <c r="J316" s="556"/>
    </row>
    <row r="317" spans="1:10" customFormat="1" x14ac:dyDescent="0.2">
      <c r="A317" s="524"/>
      <c r="B317" s="524"/>
      <c r="C317" s="554"/>
      <c r="D317" s="524"/>
      <c r="E317" s="524"/>
      <c r="F317" s="555"/>
      <c r="G317" s="556"/>
      <c r="H317" s="556"/>
      <c r="I317" s="556"/>
      <c r="J317" s="556"/>
    </row>
    <row r="318" spans="1:10" customFormat="1" x14ac:dyDescent="0.2">
      <c r="A318" s="524"/>
      <c r="B318" s="524"/>
      <c r="C318" s="554"/>
      <c r="D318" s="524"/>
      <c r="E318" s="524"/>
      <c r="F318" s="555"/>
      <c r="G318" s="556"/>
      <c r="H318" s="556"/>
      <c r="I318" s="556"/>
      <c r="J318" s="556"/>
    </row>
    <row r="319" spans="1:10" customFormat="1" x14ac:dyDescent="0.2">
      <c r="A319" s="524"/>
      <c r="B319" s="524"/>
      <c r="C319" s="554"/>
      <c r="D319" s="524"/>
      <c r="E319" s="524"/>
      <c r="F319" s="555"/>
      <c r="G319" s="556"/>
      <c r="H319" s="556"/>
      <c r="I319" s="556"/>
      <c r="J319" s="556"/>
    </row>
    <row r="320" spans="1:10" customFormat="1" x14ac:dyDescent="0.2">
      <c r="A320" s="524"/>
      <c r="B320" s="524"/>
      <c r="C320" s="554"/>
      <c r="D320" s="524"/>
      <c r="E320" s="524"/>
      <c r="F320" s="555"/>
      <c r="G320" s="556"/>
      <c r="H320" s="556"/>
      <c r="I320" s="556"/>
      <c r="J320" s="556"/>
    </row>
    <row r="321" spans="1:10" customFormat="1" x14ac:dyDescent="0.2">
      <c r="A321" s="524"/>
      <c r="B321" s="524"/>
      <c r="C321" s="554"/>
      <c r="D321" s="524"/>
      <c r="E321" s="524"/>
      <c r="F321" s="555"/>
      <c r="G321" s="556"/>
      <c r="H321" s="556"/>
      <c r="I321" s="556"/>
      <c r="J321" s="556"/>
    </row>
    <row r="322" spans="1:10" customFormat="1" x14ac:dyDescent="0.2">
      <c r="A322" s="524"/>
      <c r="B322" s="524"/>
      <c r="C322" s="554"/>
      <c r="D322" s="524"/>
      <c r="E322" s="524"/>
      <c r="F322" s="555"/>
      <c r="G322" s="556"/>
      <c r="H322" s="556"/>
      <c r="I322" s="556"/>
      <c r="J322" s="556"/>
    </row>
    <row r="323" spans="1:10" customFormat="1" x14ac:dyDescent="0.2">
      <c r="A323" s="524"/>
      <c r="B323" s="524"/>
      <c r="C323" s="554"/>
      <c r="D323" s="524"/>
      <c r="E323" s="524"/>
      <c r="F323" s="555"/>
      <c r="G323" s="556"/>
      <c r="H323" s="556"/>
      <c r="I323" s="556"/>
      <c r="J323" s="556"/>
    </row>
    <row r="324" spans="1:10" customFormat="1" x14ac:dyDescent="0.2">
      <c r="A324" s="524"/>
      <c r="B324" s="524"/>
      <c r="C324" s="554"/>
      <c r="D324" s="524"/>
      <c r="E324" s="524"/>
      <c r="F324" s="555"/>
      <c r="G324" s="556"/>
      <c r="H324" s="556"/>
      <c r="I324" s="556"/>
      <c r="J324" s="556"/>
    </row>
    <row r="325" spans="1:10" customFormat="1" x14ac:dyDescent="0.2">
      <c r="A325" s="524"/>
      <c r="B325" s="524"/>
      <c r="C325" s="554"/>
      <c r="D325" s="524"/>
      <c r="E325" s="524"/>
      <c r="F325" s="555"/>
      <c r="G325" s="556"/>
      <c r="H325" s="556"/>
      <c r="I325" s="556"/>
      <c r="J325" s="556"/>
    </row>
    <row r="326" spans="1:10" customFormat="1" x14ac:dyDescent="0.2">
      <c r="A326" s="524"/>
      <c r="B326" s="524"/>
      <c r="C326" s="554"/>
      <c r="D326" s="524"/>
      <c r="E326" s="524"/>
      <c r="F326" s="555"/>
      <c r="G326" s="556"/>
      <c r="H326" s="556"/>
      <c r="I326" s="556"/>
      <c r="J326" s="556"/>
    </row>
    <row r="327" spans="1:10" customFormat="1" x14ac:dyDescent="0.2">
      <c r="A327" s="524"/>
      <c r="B327" s="524"/>
      <c r="C327" s="554"/>
      <c r="D327" s="524"/>
      <c r="E327" s="524"/>
      <c r="F327" s="555"/>
      <c r="G327" s="556"/>
      <c r="H327" s="556"/>
      <c r="I327" s="556"/>
      <c r="J327" s="556"/>
    </row>
    <row r="328" spans="1:10" customFormat="1" x14ac:dyDescent="0.2">
      <c r="A328" s="524"/>
      <c r="B328" s="524"/>
      <c r="C328" s="554"/>
      <c r="D328" s="524"/>
      <c r="E328" s="524"/>
      <c r="F328" s="555"/>
      <c r="G328" s="556"/>
      <c r="H328" s="556"/>
      <c r="I328" s="556"/>
      <c r="J328" s="556"/>
    </row>
    <row r="329" spans="1:10" customFormat="1" x14ac:dyDescent="0.2">
      <c r="A329" s="524"/>
      <c r="B329" s="524"/>
      <c r="C329" s="554"/>
      <c r="D329" s="524"/>
      <c r="E329" s="524"/>
      <c r="F329" s="555"/>
      <c r="G329" s="556"/>
      <c r="H329" s="556"/>
      <c r="I329" s="556"/>
      <c r="J329" s="556"/>
    </row>
    <row r="330" spans="1:10" customFormat="1" x14ac:dyDescent="0.2">
      <c r="A330" s="524"/>
      <c r="B330" s="524"/>
      <c r="C330" s="554"/>
      <c r="D330" s="524"/>
      <c r="E330" s="524"/>
      <c r="F330" s="555"/>
      <c r="G330" s="556"/>
      <c r="H330" s="556"/>
      <c r="I330" s="556"/>
      <c r="J330" s="556"/>
    </row>
    <row r="331" spans="1:10" customFormat="1" x14ac:dyDescent="0.2">
      <c r="A331" s="524"/>
      <c r="B331" s="524"/>
      <c r="C331" s="554"/>
      <c r="D331" s="524"/>
      <c r="E331" s="524"/>
      <c r="F331" s="555"/>
      <c r="G331" s="556"/>
      <c r="H331" s="556"/>
      <c r="I331" s="556"/>
      <c r="J331" s="556"/>
    </row>
    <row r="332" spans="1:10" customFormat="1" x14ac:dyDescent="0.2">
      <c r="A332" s="524"/>
      <c r="B332" s="524"/>
      <c r="C332" s="554"/>
      <c r="D332" s="524"/>
      <c r="E332" s="524"/>
      <c r="F332" s="555"/>
      <c r="G332" s="556"/>
      <c r="H332" s="556"/>
      <c r="I332" s="556"/>
      <c r="J332" s="556"/>
    </row>
    <row r="333" spans="1:10" customFormat="1" x14ac:dyDescent="0.2">
      <c r="A333" s="524"/>
      <c r="B333" s="524"/>
      <c r="C333" s="554"/>
      <c r="D333" s="524"/>
      <c r="E333" s="524"/>
      <c r="F333" s="555"/>
      <c r="G333" s="556"/>
      <c r="H333" s="556"/>
      <c r="I333" s="556"/>
      <c r="J333" s="556"/>
    </row>
    <row r="334" spans="1:10" customFormat="1" x14ac:dyDescent="0.2">
      <c r="A334" s="524"/>
      <c r="B334" s="524"/>
      <c r="C334" s="554"/>
      <c r="D334" s="524"/>
      <c r="E334" s="524"/>
      <c r="F334" s="555"/>
      <c r="G334" s="556"/>
      <c r="H334" s="556"/>
      <c r="I334" s="556"/>
      <c r="J334" s="556"/>
    </row>
    <row r="335" spans="1:10" customFormat="1" x14ac:dyDescent="0.2">
      <c r="A335" s="524"/>
      <c r="B335" s="524"/>
      <c r="C335" s="554"/>
      <c r="D335" s="524"/>
      <c r="E335" s="524"/>
      <c r="F335" s="555"/>
      <c r="G335" s="556"/>
      <c r="H335" s="556"/>
      <c r="I335" s="556"/>
      <c r="J335" s="556"/>
    </row>
    <row r="336" spans="1:10" customFormat="1" x14ac:dyDescent="0.2">
      <c r="A336" s="524"/>
      <c r="B336" s="524"/>
      <c r="C336" s="554"/>
      <c r="D336" s="524"/>
      <c r="E336" s="524"/>
      <c r="F336" s="555"/>
      <c r="G336" s="556"/>
      <c r="H336" s="556"/>
      <c r="I336" s="556"/>
      <c r="J336" s="556"/>
    </row>
    <row r="337" spans="1:10" customFormat="1" x14ac:dyDescent="0.2">
      <c r="A337" s="524"/>
      <c r="B337" s="524"/>
      <c r="C337" s="554"/>
      <c r="D337" s="524"/>
      <c r="E337" s="524"/>
      <c r="F337" s="555"/>
      <c r="G337" s="556"/>
      <c r="H337" s="556"/>
      <c r="I337" s="556"/>
      <c r="J337" s="556"/>
    </row>
    <row r="338" spans="1:10" customFormat="1" x14ac:dyDescent="0.2">
      <c r="A338" s="524"/>
      <c r="B338" s="524"/>
      <c r="C338" s="554"/>
      <c r="D338" s="524"/>
      <c r="E338" s="524"/>
      <c r="F338" s="555"/>
      <c r="G338" s="556"/>
      <c r="H338" s="556"/>
      <c r="I338" s="556"/>
      <c r="J338" s="556"/>
    </row>
    <row r="339" spans="1:10" customFormat="1" x14ac:dyDescent="0.2">
      <c r="A339" s="524"/>
      <c r="B339" s="524"/>
      <c r="C339" s="554"/>
      <c r="D339" s="524"/>
      <c r="E339" s="524"/>
      <c r="F339" s="555"/>
      <c r="G339" s="556"/>
      <c r="H339" s="556"/>
      <c r="I339" s="556"/>
      <c r="J339" s="556"/>
    </row>
    <row r="340" spans="1:10" customFormat="1" x14ac:dyDescent="0.2">
      <c r="A340" s="524"/>
      <c r="B340" s="524"/>
      <c r="C340" s="554"/>
      <c r="D340" s="524"/>
      <c r="E340" s="524"/>
      <c r="F340" s="555"/>
      <c r="G340" s="556"/>
      <c r="H340" s="556"/>
      <c r="I340" s="556"/>
      <c r="J340" s="556"/>
    </row>
    <row r="341" spans="1:10" customFormat="1" x14ac:dyDescent="0.2">
      <c r="A341" s="524"/>
      <c r="B341" s="524"/>
      <c r="C341" s="554"/>
      <c r="D341" s="524"/>
      <c r="E341" s="524"/>
      <c r="F341" s="555"/>
      <c r="G341" s="556"/>
      <c r="H341" s="556"/>
      <c r="I341" s="556"/>
      <c r="J341" s="556"/>
    </row>
    <row r="342" spans="1:10" customFormat="1" x14ac:dyDescent="0.2">
      <c r="A342" s="524"/>
      <c r="B342" s="524"/>
      <c r="C342" s="554"/>
      <c r="D342" s="524"/>
      <c r="E342" s="524"/>
      <c r="F342" s="555"/>
      <c r="G342" s="556"/>
      <c r="H342" s="556"/>
      <c r="I342" s="556"/>
      <c r="J342" s="556"/>
    </row>
    <row r="343" spans="1:10" customFormat="1" x14ac:dyDescent="0.2">
      <c r="A343" s="524"/>
      <c r="B343" s="524"/>
      <c r="C343" s="554"/>
      <c r="D343" s="524"/>
      <c r="E343" s="524"/>
      <c r="F343" s="555"/>
      <c r="G343" s="556"/>
      <c r="H343" s="556"/>
      <c r="I343" s="556"/>
      <c r="J343" s="556"/>
    </row>
    <row r="344" spans="1:10" customFormat="1" x14ac:dyDescent="0.2">
      <c r="A344" s="524"/>
      <c r="B344" s="524"/>
      <c r="C344" s="554"/>
      <c r="D344" s="524"/>
      <c r="E344" s="524"/>
      <c r="F344" s="555"/>
      <c r="G344" s="556"/>
      <c r="H344" s="556"/>
      <c r="I344" s="556"/>
      <c r="J344" s="556"/>
    </row>
    <row r="345" spans="1:10" customFormat="1" x14ac:dyDescent="0.2">
      <c r="A345" s="524"/>
      <c r="B345" s="524"/>
      <c r="C345" s="554"/>
      <c r="D345" s="524"/>
      <c r="E345" s="524"/>
      <c r="F345" s="555"/>
      <c r="G345" s="556"/>
      <c r="H345" s="556"/>
      <c r="I345" s="556"/>
      <c r="J345" s="556"/>
    </row>
    <row r="346" spans="1:10" customFormat="1" x14ac:dyDescent="0.2">
      <c r="A346" s="524"/>
      <c r="B346" s="524"/>
      <c r="C346" s="554"/>
      <c r="D346" s="524"/>
      <c r="E346" s="524"/>
      <c r="F346" s="555"/>
      <c r="G346" s="556"/>
      <c r="H346" s="556"/>
      <c r="I346" s="556"/>
      <c r="J346" s="556"/>
    </row>
    <row r="347" spans="1:10" customFormat="1" x14ac:dyDescent="0.2">
      <c r="A347" s="524"/>
      <c r="B347" s="524"/>
      <c r="C347" s="554"/>
      <c r="D347" s="524"/>
      <c r="E347" s="524"/>
      <c r="F347" s="555"/>
      <c r="G347" s="556"/>
      <c r="H347" s="556"/>
      <c r="I347" s="556"/>
      <c r="J347" s="556"/>
    </row>
    <row r="348" spans="1:10" customFormat="1" x14ac:dyDescent="0.2">
      <c r="A348" s="524"/>
      <c r="B348" s="524"/>
      <c r="C348" s="554"/>
      <c r="D348" s="524"/>
      <c r="E348" s="524"/>
      <c r="F348" s="555"/>
      <c r="G348" s="556"/>
      <c r="H348" s="556"/>
      <c r="I348" s="556"/>
      <c r="J348" s="556"/>
    </row>
    <row r="349" spans="1:10" customFormat="1" x14ac:dyDescent="0.2">
      <c r="A349" s="524"/>
      <c r="B349" s="524"/>
      <c r="C349" s="554"/>
      <c r="D349" s="524"/>
      <c r="E349" s="524"/>
      <c r="F349" s="555"/>
      <c r="G349" s="556"/>
      <c r="H349" s="556"/>
      <c r="I349" s="556"/>
      <c r="J349" s="556"/>
    </row>
    <row r="350" spans="1:10" customFormat="1" x14ac:dyDescent="0.2">
      <c r="A350" s="524"/>
      <c r="B350" s="524"/>
      <c r="C350" s="554"/>
      <c r="D350" s="524"/>
      <c r="E350" s="524"/>
      <c r="F350" s="555"/>
      <c r="G350" s="556"/>
      <c r="H350" s="556"/>
      <c r="I350" s="556"/>
      <c r="J350" s="556"/>
    </row>
    <row r="351" spans="1:10" customFormat="1" x14ac:dyDescent="0.2">
      <c r="A351" s="524"/>
      <c r="B351" s="524"/>
      <c r="C351" s="554"/>
      <c r="D351" s="524"/>
      <c r="E351" s="524"/>
      <c r="F351" s="555"/>
      <c r="G351" s="556"/>
      <c r="H351" s="556"/>
      <c r="I351" s="556"/>
      <c r="J351" s="556"/>
    </row>
    <row r="352" spans="1:10" customFormat="1" x14ac:dyDescent="0.2">
      <c r="A352" s="524"/>
      <c r="B352" s="524"/>
      <c r="C352" s="554"/>
      <c r="D352" s="524"/>
      <c r="E352" s="524"/>
      <c r="F352" s="555"/>
      <c r="G352" s="556"/>
      <c r="H352" s="556"/>
      <c r="I352" s="556"/>
      <c r="J352" s="556"/>
    </row>
    <row r="353" spans="1:10" customFormat="1" x14ac:dyDescent="0.2">
      <c r="A353" s="524"/>
      <c r="B353" s="524"/>
      <c r="C353" s="554"/>
      <c r="D353" s="524"/>
      <c r="E353" s="524"/>
      <c r="F353" s="555"/>
      <c r="G353" s="556"/>
      <c r="H353" s="556"/>
      <c r="I353" s="556"/>
      <c r="J353" s="556"/>
    </row>
    <row r="354" spans="1:10" customFormat="1" x14ac:dyDescent="0.2">
      <c r="A354" s="524"/>
      <c r="B354" s="524"/>
      <c r="C354" s="554"/>
      <c r="D354" s="524"/>
      <c r="E354" s="524"/>
      <c r="F354" s="555"/>
      <c r="G354" s="556"/>
      <c r="H354" s="556"/>
      <c r="I354" s="556"/>
      <c r="J354" s="556"/>
    </row>
    <row r="355" spans="1:10" customFormat="1" x14ac:dyDescent="0.2">
      <c r="A355" s="524"/>
      <c r="B355" s="524"/>
      <c r="C355" s="554"/>
      <c r="D355" s="524"/>
      <c r="E355" s="524"/>
      <c r="F355" s="555"/>
      <c r="G355" s="556"/>
      <c r="H355" s="556"/>
      <c r="I355" s="556"/>
      <c r="J355" s="556"/>
    </row>
    <row r="356" spans="1:10" customFormat="1" x14ac:dyDescent="0.2">
      <c r="A356" s="524"/>
      <c r="B356" s="524"/>
      <c r="C356" s="554"/>
      <c r="D356" s="524"/>
      <c r="E356" s="524"/>
      <c r="F356" s="555"/>
      <c r="G356" s="556"/>
      <c r="H356" s="556"/>
      <c r="I356" s="556"/>
      <c r="J356" s="556"/>
    </row>
    <row r="357" spans="1:10" customFormat="1" x14ac:dyDescent="0.2">
      <c r="A357" s="524"/>
      <c r="B357" s="524"/>
      <c r="C357" s="554"/>
      <c r="D357" s="524"/>
      <c r="E357" s="524"/>
      <c r="F357" s="555"/>
      <c r="G357" s="556"/>
      <c r="H357" s="556"/>
      <c r="I357" s="556"/>
      <c r="J357" s="556"/>
    </row>
    <row r="358" spans="1:10" customFormat="1" x14ac:dyDescent="0.2">
      <c r="A358" s="524"/>
      <c r="B358" s="524"/>
      <c r="C358" s="554"/>
      <c r="D358" s="524"/>
      <c r="E358" s="524"/>
      <c r="F358" s="555"/>
      <c r="G358" s="556"/>
      <c r="H358" s="556"/>
      <c r="I358" s="556"/>
      <c r="J358" s="556"/>
    </row>
    <row r="359" spans="1:10" customFormat="1" x14ac:dyDescent="0.2">
      <c r="A359" s="524"/>
      <c r="B359" s="524"/>
      <c r="C359" s="554"/>
      <c r="D359" s="524"/>
      <c r="E359" s="524"/>
      <c r="F359" s="555"/>
      <c r="G359" s="556"/>
      <c r="H359" s="556"/>
      <c r="I359" s="556"/>
      <c r="J359" s="556"/>
    </row>
    <row r="360" spans="1:10" customFormat="1" x14ac:dyDescent="0.2">
      <c r="A360" s="524"/>
      <c r="B360" s="524"/>
      <c r="C360" s="554"/>
      <c r="D360" s="524"/>
      <c r="E360" s="524"/>
      <c r="F360" s="555"/>
      <c r="G360" s="556"/>
      <c r="H360" s="556"/>
      <c r="I360" s="556"/>
      <c r="J360" s="556"/>
    </row>
    <row r="361" spans="1:10" customFormat="1" x14ac:dyDescent="0.2">
      <c r="A361" s="524"/>
      <c r="B361" s="524"/>
      <c r="C361" s="554"/>
      <c r="D361" s="524"/>
      <c r="E361" s="524"/>
      <c r="F361" s="555"/>
      <c r="G361" s="556"/>
      <c r="H361" s="556"/>
      <c r="I361" s="556"/>
      <c r="J361" s="556"/>
    </row>
    <row r="362" spans="1:10" customFormat="1" x14ac:dyDescent="0.2">
      <c r="A362" s="524"/>
      <c r="B362" s="524"/>
      <c r="C362" s="554"/>
      <c r="D362" s="524"/>
      <c r="E362" s="524"/>
      <c r="F362" s="555"/>
      <c r="G362" s="556"/>
      <c r="H362" s="556"/>
      <c r="I362" s="556"/>
      <c r="J362" s="556"/>
    </row>
    <row r="363" spans="1:10" customFormat="1" x14ac:dyDescent="0.2">
      <c r="A363" s="524"/>
      <c r="B363" s="524"/>
      <c r="C363" s="554"/>
      <c r="D363" s="524"/>
      <c r="E363" s="524"/>
      <c r="F363" s="555"/>
      <c r="G363" s="556"/>
      <c r="H363" s="556"/>
      <c r="I363" s="556"/>
      <c r="J363" s="556"/>
    </row>
    <row r="364" spans="1:10" customFormat="1" x14ac:dyDescent="0.2">
      <c r="A364" s="524"/>
      <c r="B364" s="524"/>
      <c r="C364" s="554"/>
      <c r="D364" s="524"/>
      <c r="E364" s="524"/>
      <c r="F364" s="555"/>
      <c r="G364" s="556"/>
      <c r="H364" s="556"/>
      <c r="I364" s="556"/>
      <c r="J364" s="556"/>
    </row>
    <row r="365" spans="1:10" customFormat="1" x14ac:dyDescent="0.2">
      <c r="A365" s="524"/>
      <c r="B365" s="524"/>
      <c r="C365" s="554"/>
      <c r="D365" s="524"/>
      <c r="E365" s="524"/>
      <c r="F365" s="555"/>
      <c r="G365" s="556"/>
      <c r="H365" s="556"/>
      <c r="I365" s="556"/>
      <c r="J365" s="556"/>
    </row>
    <row r="366" spans="1:10" customFormat="1" x14ac:dyDescent="0.2">
      <c r="A366" s="524"/>
      <c r="B366" s="524"/>
      <c r="C366" s="554"/>
      <c r="D366" s="524"/>
      <c r="E366" s="524"/>
      <c r="F366" s="555"/>
      <c r="G366" s="556"/>
      <c r="H366" s="556"/>
      <c r="I366" s="556"/>
      <c r="J366" s="556"/>
    </row>
    <row r="367" spans="1:10" customFormat="1" x14ac:dyDescent="0.2">
      <c r="A367" s="524"/>
      <c r="B367" s="524"/>
      <c r="C367" s="554"/>
      <c r="D367" s="524"/>
      <c r="E367" s="524"/>
      <c r="F367" s="555"/>
      <c r="G367" s="556"/>
      <c r="H367" s="556"/>
      <c r="I367" s="556"/>
      <c r="J367" s="556"/>
    </row>
    <row r="368" spans="1:10" customFormat="1" x14ac:dyDescent="0.2">
      <c r="A368" s="524"/>
      <c r="B368" s="524"/>
      <c r="C368" s="554"/>
      <c r="D368" s="524"/>
      <c r="E368" s="524"/>
      <c r="F368" s="555"/>
      <c r="G368" s="556"/>
      <c r="H368" s="556"/>
      <c r="I368" s="556"/>
      <c r="J368" s="556"/>
    </row>
    <row r="369" spans="1:10" customFormat="1" x14ac:dyDescent="0.2">
      <c r="A369" s="524"/>
      <c r="B369" s="524"/>
      <c r="C369" s="554"/>
      <c r="D369" s="524"/>
      <c r="E369" s="524"/>
      <c r="F369" s="555"/>
      <c r="G369" s="556"/>
      <c r="H369" s="556"/>
      <c r="I369" s="556"/>
      <c r="J369" s="556"/>
    </row>
    <row r="370" spans="1:10" customFormat="1" x14ac:dyDescent="0.2">
      <c r="A370" s="524"/>
      <c r="B370" s="524"/>
      <c r="C370" s="554"/>
      <c r="D370" s="524"/>
      <c r="E370" s="524"/>
      <c r="F370" s="555"/>
      <c r="G370" s="556"/>
      <c r="H370" s="556"/>
      <c r="I370" s="556"/>
      <c r="J370" s="556"/>
    </row>
    <row r="371" spans="1:10" customFormat="1" x14ac:dyDescent="0.2">
      <c r="A371" s="524"/>
      <c r="B371" s="524"/>
      <c r="C371" s="554"/>
      <c r="D371" s="524"/>
      <c r="E371" s="524"/>
      <c r="F371" s="555"/>
      <c r="G371" s="556"/>
      <c r="H371" s="556"/>
      <c r="I371" s="556"/>
      <c r="J371" s="556"/>
    </row>
    <row r="372" spans="1:10" customFormat="1" x14ac:dyDescent="0.2">
      <c r="A372" s="524"/>
      <c r="B372" s="524"/>
      <c r="C372" s="554"/>
      <c r="D372" s="524"/>
      <c r="E372" s="524"/>
      <c r="F372" s="555"/>
      <c r="G372" s="556"/>
      <c r="H372" s="556"/>
      <c r="I372" s="556"/>
      <c r="J372" s="556"/>
    </row>
    <row r="373" spans="1:10" customFormat="1" x14ac:dyDescent="0.2">
      <c r="A373" s="524"/>
      <c r="B373" s="524"/>
      <c r="C373" s="554"/>
      <c r="D373" s="524"/>
      <c r="E373" s="524"/>
      <c r="F373" s="555"/>
      <c r="G373" s="556"/>
      <c r="H373" s="556"/>
      <c r="I373" s="556"/>
      <c r="J373" s="556"/>
    </row>
    <row r="374" spans="1:10" customFormat="1" x14ac:dyDescent="0.2">
      <c r="A374" s="524"/>
      <c r="B374" s="524"/>
      <c r="C374" s="554"/>
      <c r="D374" s="524"/>
      <c r="E374" s="524"/>
      <c r="F374" s="555"/>
      <c r="G374" s="556"/>
      <c r="H374" s="556"/>
      <c r="I374" s="556"/>
      <c r="J374" s="556"/>
    </row>
    <row r="375" spans="1:10" customFormat="1" x14ac:dyDescent="0.2">
      <c r="A375" s="524"/>
      <c r="B375" s="524"/>
      <c r="C375" s="554"/>
      <c r="D375" s="524"/>
      <c r="E375" s="524"/>
      <c r="F375" s="555"/>
      <c r="G375" s="556"/>
      <c r="H375" s="556"/>
      <c r="I375" s="556"/>
      <c r="J375" s="556"/>
    </row>
    <row r="376" spans="1:10" customFormat="1" x14ac:dyDescent="0.2">
      <c r="A376" s="524"/>
      <c r="B376" s="524"/>
      <c r="C376" s="554"/>
      <c r="D376" s="524"/>
      <c r="E376" s="524"/>
      <c r="F376" s="555"/>
      <c r="G376" s="556"/>
      <c r="H376" s="556"/>
      <c r="I376" s="556"/>
      <c r="J376" s="556"/>
    </row>
    <row r="377" spans="1:10" customFormat="1" x14ac:dyDescent="0.2">
      <c r="A377" s="524"/>
      <c r="B377" s="524"/>
      <c r="C377" s="554"/>
      <c r="D377" s="524"/>
      <c r="E377" s="524"/>
      <c r="F377" s="555"/>
      <c r="G377" s="556"/>
      <c r="H377" s="556"/>
      <c r="I377" s="556"/>
      <c r="J377" s="556"/>
    </row>
    <row r="378" spans="1:10" customFormat="1" x14ac:dyDescent="0.2">
      <c r="A378" s="524"/>
      <c r="B378" s="524"/>
      <c r="C378" s="554"/>
      <c r="D378" s="524"/>
      <c r="E378" s="524"/>
      <c r="F378" s="555"/>
      <c r="G378" s="556"/>
      <c r="H378" s="556"/>
      <c r="I378" s="556"/>
      <c r="J378" s="556"/>
    </row>
    <row r="379" spans="1:10" customFormat="1" x14ac:dyDescent="0.2">
      <c r="A379" s="524"/>
      <c r="B379" s="524"/>
      <c r="C379" s="554"/>
      <c r="D379" s="524"/>
      <c r="E379" s="524"/>
      <c r="F379" s="555"/>
      <c r="G379" s="556"/>
      <c r="H379" s="556"/>
      <c r="I379" s="556"/>
      <c r="J379" s="556"/>
    </row>
    <row r="380" spans="1:10" customFormat="1" x14ac:dyDescent="0.2">
      <c r="A380" s="524"/>
      <c r="B380" s="524"/>
      <c r="C380" s="554"/>
      <c r="D380" s="524"/>
      <c r="E380" s="524"/>
      <c r="F380" s="555"/>
      <c r="G380" s="556"/>
      <c r="H380" s="556"/>
      <c r="I380" s="556"/>
      <c r="J380" s="556"/>
    </row>
    <row r="381" spans="1:10" customFormat="1" x14ac:dyDescent="0.2">
      <c r="A381" s="524"/>
      <c r="B381" s="524"/>
      <c r="C381" s="554"/>
      <c r="D381" s="524"/>
      <c r="E381" s="524"/>
      <c r="F381" s="555"/>
      <c r="G381" s="556"/>
      <c r="H381" s="556"/>
      <c r="I381" s="556"/>
      <c r="J381" s="556"/>
    </row>
    <row r="382" spans="1:10" customFormat="1" x14ac:dyDescent="0.2">
      <c r="A382" s="524"/>
      <c r="B382" s="524"/>
      <c r="C382" s="554"/>
      <c r="D382" s="524"/>
      <c r="E382" s="524"/>
      <c r="F382" s="555"/>
      <c r="G382" s="556"/>
      <c r="H382" s="556"/>
      <c r="I382" s="556"/>
      <c r="J382" s="556"/>
    </row>
    <row r="383" spans="1:10" customFormat="1" x14ac:dyDescent="0.2">
      <c r="A383" s="524"/>
      <c r="B383" s="524"/>
      <c r="C383" s="554"/>
      <c r="D383" s="524"/>
      <c r="E383" s="524"/>
      <c r="F383" s="555"/>
      <c r="G383" s="556"/>
      <c r="H383" s="556"/>
      <c r="I383" s="556"/>
      <c r="J383" s="556"/>
    </row>
    <row r="384" spans="1:10" customFormat="1" x14ac:dyDescent="0.2">
      <c r="A384" s="524"/>
      <c r="B384" s="524"/>
      <c r="C384" s="554"/>
      <c r="D384" s="524"/>
      <c r="E384" s="524"/>
      <c r="F384" s="555"/>
      <c r="G384" s="556"/>
      <c r="H384" s="556"/>
      <c r="I384" s="556"/>
      <c r="J384" s="556"/>
    </row>
    <row r="385" spans="1:10" customFormat="1" x14ac:dyDescent="0.2">
      <c r="A385" s="524"/>
      <c r="B385" s="524"/>
      <c r="C385" s="554"/>
      <c r="D385" s="524"/>
      <c r="E385" s="524"/>
      <c r="F385" s="555"/>
      <c r="G385" s="556"/>
      <c r="H385" s="556"/>
      <c r="I385" s="556"/>
      <c r="J385" s="556"/>
    </row>
    <row r="386" spans="1:10" customFormat="1" x14ac:dyDescent="0.2">
      <c r="A386" s="524"/>
      <c r="B386" s="524"/>
      <c r="C386" s="554"/>
      <c r="D386" s="524"/>
      <c r="E386" s="524"/>
      <c r="F386" s="555"/>
      <c r="G386" s="556"/>
      <c r="H386" s="556"/>
      <c r="I386" s="556"/>
      <c r="J386" s="556"/>
    </row>
    <row r="387" spans="1:10" customFormat="1" x14ac:dyDescent="0.2">
      <c r="A387" s="524"/>
      <c r="B387" s="524"/>
      <c r="C387" s="554"/>
      <c r="D387" s="524"/>
      <c r="E387" s="524"/>
      <c r="F387" s="555"/>
      <c r="G387" s="556"/>
      <c r="H387" s="556"/>
      <c r="I387" s="556"/>
      <c r="J387" s="556"/>
    </row>
    <row r="388" spans="1:10" customFormat="1" x14ac:dyDescent="0.2">
      <c r="A388" s="524"/>
      <c r="B388" s="524"/>
      <c r="C388" s="554"/>
      <c r="D388" s="524"/>
      <c r="E388" s="524"/>
      <c r="F388" s="555"/>
      <c r="G388" s="556"/>
      <c r="H388" s="556"/>
      <c r="I388" s="556"/>
      <c r="J388" s="556"/>
    </row>
    <row r="389" spans="1:10" customFormat="1" x14ac:dyDescent="0.2">
      <c r="A389" s="524"/>
      <c r="B389" s="524"/>
      <c r="C389" s="554"/>
      <c r="D389" s="524"/>
      <c r="E389" s="524"/>
      <c r="F389" s="555"/>
      <c r="G389" s="556"/>
      <c r="H389" s="556"/>
      <c r="I389" s="556"/>
      <c r="J389" s="556"/>
    </row>
    <row r="390" spans="1:10" customFormat="1" x14ac:dyDescent="0.2">
      <c r="A390" s="524"/>
      <c r="B390" s="524"/>
      <c r="C390" s="554"/>
      <c r="D390" s="524"/>
      <c r="E390" s="524"/>
      <c r="F390" s="555"/>
      <c r="G390" s="556"/>
      <c r="H390" s="556"/>
      <c r="I390" s="556"/>
      <c r="J390" s="556"/>
    </row>
    <row r="391" spans="1:10" customFormat="1" x14ac:dyDescent="0.2">
      <c r="A391" s="524"/>
      <c r="B391" s="524"/>
      <c r="C391" s="554"/>
      <c r="D391" s="524"/>
      <c r="E391" s="524"/>
      <c r="F391" s="555"/>
      <c r="G391" s="556"/>
      <c r="H391" s="556"/>
      <c r="I391" s="556"/>
      <c r="J391" s="556"/>
    </row>
    <row r="392" spans="1:10" customFormat="1" x14ac:dyDescent="0.2">
      <c r="A392" s="524"/>
      <c r="B392" s="524"/>
      <c r="C392" s="554"/>
      <c r="D392" s="524"/>
      <c r="E392" s="524"/>
      <c r="F392" s="555"/>
      <c r="G392" s="556"/>
      <c r="H392" s="556"/>
      <c r="I392" s="556"/>
      <c r="J392" s="556"/>
    </row>
    <row r="393" spans="1:10" customFormat="1" x14ac:dyDescent="0.2">
      <c r="A393" s="524"/>
      <c r="B393" s="524"/>
      <c r="C393" s="554"/>
      <c r="D393" s="524"/>
      <c r="E393" s="524"/>
      <c r="F393" s="555"/>
      <c r="G393" s="556"/>
      <c r="H393" s="556"/>
      <c r="I393" s="556"/>
      <c r="J393" s="556"/>
    </row>
    <row r="394" spans="1:10" customFormat="1" x14ac:dyDescent="0.2">
      <c r="A394" s="524"/>
      <c r="B394" s="524"/>
      <c r="C394" s="554"/>
      <c r="D394" s="524"/>
      <c r="E394" s="524"/>
      <c r="F394" s="555"/>
      <c r="G394" s="556"/>
      <c r="H394" s="556"/>
      <c r="I394" s="556"/>
      <c r="J394" s="556"/>
    </row>
    <row r="395" spans="1:10" customFormat="1" x14ac:dyDescent="0.2">
      <c r="A395" s="524"/>
      <c r="B395" s="524"/>
      <c r="C395" s="554"/>
      <c r="D395" s="524"/>
      <c r="E395" s="524"/>
      <c r="F395" s="555"/>
      <c r="G395" s="556"/>
      <c r="H395" s="556"/>
      <c r="I395" s="556"/>
      <c r="J395" s="556"/>
    </row>
    <row r="396" spans="1:10" customFormat="1" x14ac:dyDescent="0.2">
      <c r="A396" s="524"/>
      <c r="B396" s="524"/>
      <c r="C396" s="554"/>
      <c r="D396" s="524"/>
      <c r="E396" s="524"/>
      <c r="F396" s="555"/>
      <c r="G396" s="556"/>
      <c r="H396" s="556"/>
      <c r="I396" s="556"/>
      <c r="J396" s="556"/>
    </row>
    <row r="397" spans="1:10" customFormat="1" x14ac:dyDescent="0.2">
      <c r="A397" s="524"/>
      <c r="B397" s="524"/>
      <c r="C397" s="554"/>
      <c r="D397" s="524"/>
      <c r="E397" s="524"/>
      <c r="F397" s="555"/>
      <c r="G397" s="556"/>
      <c r="H397" s="556"/>
      <c r="I397" s="556"/>
      <c r="J397" s="556"/>
    </row>
    <row r="398" spans="1:10" customFormat="1" x14ac:dyDescent="0.2">
      <c r="A398" s="524"/>
      <c r="B398" s="524"/>
      <c r="C398" s="554"/>
      <c r="D398" s="524"/>
      <c r="E398" s="524"/>
      <c r="F398" s="555"/>
      <c r="G398" s="556"/>
      <c r="H398" s="556"/>
      <c r="I398" s="556"/>
      <c r="J398" s="556"/>
    </row>
    <row r="399" spans="1:10" customFormat="1" x14ac:dyDescent="0.2">
      <c r="A399" s="524"/>
      <c r="B399" s="524"/>
      <c r="C399" s="554"/>
      <c r="D399" s="524"/>
      <c r="E399" s="524"/>
      <c r="F399" s="555"/>
      <c r="G399" s="556"/>
      <c r="H399" s="556"/>
      <c r="I399" s="556"/>
      <c r="J399" s="556"/>
    </row>
    <row r="400" spans="1:10" customFormat="1" x14ac:dyDescent="0.2">
      <c r="A400" s="524"/>
      <c r="B400" s="524"/>
      <c r="C400" s="554"/>
      <c r="D400" s="524"/>
      <c r="E400" s="524"/>
      <c r="F400" s="555"/>
      <c r="G400" s="556"/>
      <c r="H400" s="556"/>
      <c r="I400" s="556"/>
      <c r="J400" s="556"/>
    </row>
    <row r="401" spans="1:10" customFormat="1" x14ac:dyDescent="0.2">
      <c r="A401" s="524"/>
      <c r="B401" s="524"/>
      <c r="C401" s="554"/>
      <c r="D401" s="524"/>
      <c r="E401" s="524"/>
      <c r="F401" s="555"/>
      <c r="G401" s="556"/>
      <c r="H401" s="556"/>
      <c r="I401" s="556"/>
      <c r="J401" s="556"/>
    </row>
    <row r="402" spans="1:10" customFormat="1" x14ac:dyDescent="0.2">
      <c r="A402" s="524"/>
      <c r="B402" s="524"/>
      <c r="C402" s="554"/>
      <c r="D402" s="524"/>
      <c r="E402" s="524"/>
      <c r="F402" s="555"/>
      <c r="G402" s="556"/>
      <c r="H402" s="556"/>
      <c r="I402" s="556"/>
      <c r="J402" s="556"/>
    </row>
    <row r="403" spans="1:10" customFormat="1" x14ac:dyDescent="0.2">
      <c r="A403" s="524"/>
      <c r="B403" s="524"/>
      <c r="C403" s="554"/>
      <c r="D403" s="524"/>
      <c r="E403" s="524"/>
      <c r="F403" s="555"/>
      <c r="G403" s="556"/>
      <c r="H403" s="556"/>
      <c r="I403" s="556"/>
      <c r="J403" s="556"/>
    </row>
    <row r="404" spans="1:10" customFormat="1" x14ac:dyDescent="0.2">
      <c r="A404" s="524"/>
      <c r="B404" s="524"/>
      <c r="C404" s="554"/>
      <c r="D404" s="524"/>
      <c r="E404" s="524"/>
      <c r="F404" s="555"/>
      <c r="G404" s="556"/>
      <c r="H404" s="556"/>
      <c r="I404" s="556"/>
      <c r="J404" s="556"/>
    </row>
    <row r="405" spans="1:10" customFormat="1" x14ac:dyDescent="0.2">
      <c r="A405" s="524"/>
      <c r="B405" s="524"/>
      <c r="C405" s="554"/>
      <c r="D405" s="524"/>
      <c r="E405" s="524"/>
      <c r="F405" s="555"/>
      <c r="G405" s="556"/>
      <c r="H405" s="556"/>
      <c r="I405" s="556"/>
      <c r="J405" s="556"/>
    </row>
    <row r="406" spans="1:10" customFormat="1" x14ac:dyDescent="0.2">
      <c r="A406" s="524"/>
      <c r="B406" s="524"/>
      <c r="C406" s="554"/>
      <c r="D406" s="524"/>
      <c r="E406" s="524"/>
      <c r="F406" s="555"/>
      <c r="G406" s="556"/>
      <c r="H406" s="556"/>
      <c r="I406" s="556"/>
      <c r="J406" s="556"/>
    </row>
    <row r="407" spans="1:10" customFormat="1" x14ac:dyDescent="0.2">
      <c r="A407" s="524"/>
      <c r="B407" s="524"/>
      <c r="C407" s="554"/>
      <c r="D407" s="524"/>
      <c r="E407" s="524"/>
      <c r="F407" s="555"/>
      <c r="G407" s="556"/>
      <c r="H407" s="556"/>
      <c r="I407" s="556"/>
      <c r="J407" s="556"/>
    </row>
    <row r="408" spans="1:10" customFormat="1" x14ac:dyDescent="0.2">
      <c r="A408" s="524"/>
      <c r="B408" s="524"/>
      <c r="C408" s="554"/>
      <c r="D408" s="524"/>
      <c r="E408" s="524"/>
      <c r="F408" s="555"/>
      <c r="G408" s="556"/>
      <c r="H408" s="556"/>
      <c r="I408" s="556"/>
      <c r="J408" s="556"/>
    </row>
    <row r="409" spans="1:10" customFormat="1" x14ac:dyDescent="0.2">
      <c r="A409" s="524"/>
      <c r="B409" s="524"/>
      <c r="C409" s="554"/>
      <c r="D409" s="524"/>
      <c r="E409" s="524"/>
      <c r="F409" s="555"/>
      <c r="G409" s="556"/>
      <c r="H409" s="556"/>
      <c r="I409" s="556"/>
      <c r="J409" s="556"/>
    </row>
    <row r="410" spans="1:10" customFormat="1" x14ac:dyDescent="0.2">
      <c r="A410" s="524"/>
      <c r="B410" s="524"/>
      <c r="C410" s="554"/>
      <c r="D410" s="524"/>
      <c r="E410" s="524"/>
      <c r="F410" s="555"/>
      <c r="G410" s="556"/>
      <c r="H410" s="556"/>
      <c r="I410" s="556"/>
      <c r="J410" s="556"/>
    </row>
    <row r="411" spans="1:10" customFormat="1" x14ac:dyDescent="0.2">
      <c r="A411" s="524"/>
      <c r="B411" s="524"/>
      <c r="C411" s="554"/>
      <c r="D411" s="524"/>
      <c r="E411" s="524"/>
      <c r="F411" s="555"/>
      <c r="G411" s="556"/>
      <c r="H411" s="556"/>
      <c r="I411" s="556"/>
      <c r="J411" s="556"/>
    </row>
    <row r="412" spans="1:10" customFormat="1" x14ac:dyDescent="0.2">
      <c r="A412" s="524"/>
      <c r="B412" s="524"/>
      <c r="C412" s="554"/>
      <c r="D412" s="524"/>
      <c r="E412" s="524"/>
      <c r="F412" s="555"/>
      <c r="G412" s="556"/>
      <c r="H412" s="556"/>
      <c r="I412" s="556"/>
      <c r="J412" s="556"/>
    </row>
    <row r="413" spans="1:10" customFormat="1" x14ac:dyDescent="0.2">
      <c r="A413" s="524"/>
      <c r="B413" s="524"/>
      <c r="C413" s="554"/>
      <c r="D413" s="524"/>
      <c r="E413" s="524"/>
      <c r="F413" s="555"/>
      <c r="G413" s="556"/>
      <c r="H413" s="556"/>
      <c r="I413" s="556"/>
      <c r="J413" s="556"/>
    </row>
    <row r="414" spans="1:10" customFormat="1" x14ac:dyDescent="0.2">
      <c r="A414" s="524"/>
      <c r="B414" s="524"/>
      <c r="C414" s="554"/>
      <c r="D414" s="524"/>
      <c r="E414" s="524"/>
      <c r="F414" s="555"/>
      <c r="G414" s="556"/>
      <c r="H414" s="556"/>
      <c r="I414" s="556"/>
      <c r="J414" s="556"/>
    </row>
    <row r="415" spans="1:10" customFormat="1" x14ac:dyDescent="0.2">
      <c r="A415" s="524"/>
      <c r="B415" s="524"/>
      <c r="C415" s="554"/>
      <c r="D415" s="524"/>
      <c r="E415" s="524"/>
      <c r="F415" s="555"/>
      <c r="G415" s="556"/>
      <c r="H415" s="556"/>
      <c r="I415" s="556"/>
      <c r="J415" s="556"/>
    </row>
    <row r="416" spans="1:10" customFormat="1" x14ac:dyDescent="0.2">
      <c r="A416" s="524"/>
      <c r="B416" s="524"/>
      <c r="C416" s="554"/>
      <c r="D416" s="524"/>
      <c r="E416" s="524"/>
      <c r="F416" s="555"/>
      <c r="G416" s="556"/>
      <c r="H416" s="556"/>
      <c r="I416" s="556"/>
      <c r="J416" s="556"/>
    </row>
    <row r="417" spans="1:10" customFormat="1" x14ac:dyDescent="0.2">
      <c r="A417" s="524"/>
      <c r="B417" s="524"/>
      <c r="C417" s="554"/>
      <c r="D417" s="524"/>
      <c r="E417" s="524"/>
      <c r="F417" s="555"/>
      <c r="G417" s="556"/>
      <c r="H417" s="556"/>
      <c r="I417" s="556"/>
      <c r="J417" s="556"/>
    </row>
    <row r="418" spans="1:10" customFormat="1" x14ac:dyDescent="0.2">
      <c r="A418" s="524"/>
      <c r="B418" s="524"/>
      <c r="C418" s="554"/>
      <c r="D418" s="524"/>
      <c r="E418" s="524"/>
      <c r="F418" s="555"/>
      <c r="G418" s="556"/>
      <c r="H418" s="556"/>
      <c r="I418" s="556"/>
      <c r="J418" s="556"/>
    </row>
    <row r="419" spans="1:10" customFormat="1" x14ac:dyDescent="0.2">
      <c r="A419" s="524"/>
      <c r="B419" s="524"/>
      <c r="C419" s="554"/>
      <c r="D419" s="524"/>
      <c r="E419" s="524"/>
      <c r="F419" s="555"/>
      <c r="G419" s="556"/>
      <c r="H419" s="556"/>
      <c r="I419" s="556"/>
      <c r="J419" s="556"/>
    </row>
    <row r="420" spans="1:10" customFormat="1" x14ac:dyDescent="0.2">
      <c r="A420" s="524"/>
      <c r="B420" s="524"/>
      <c r="C420" s="554"/>
      <c r="D420" s="524"/>
      <c r="E420" s="524"/>
      <c r="F420" s="555"/>
      <c r="G420" s="556"/>
      <c r="H420" s="556"/>
      <c r="I420" s="556"/>
      <c r="J420" s="556"/>
    </row>
    <row r="421" spans="1:10" customFormat="1" x14ac:dyDescent="0.2">
      <c r="A421" s="524"/>
      <c r="B421" s="524"/>
      <c r="C421" s="554"/>
      <c r="D421" s="524"/>
      <c r="E421" s="524"/>
      <c r="F421" s="555"/>
      <c r="G421" s="556"/>
      <c r="H421" s="556"/>
      <c r="I421" s="556"/>
      <c r="J421" s="556"/>
    </row>
    <row r="422" spans="1:10" customFormat="1" x14ac:dyDescent="0.2">
      <c r="A422" s="524"/>
      <c r="B422" s="524"/>
      <c r="C422" s="554"/>
      <c r="D422" s="524"/>
      <c r="E422" s="524"/>
      <c r="F422" s="555"/>
      <c r="G422" s="556"/>
      <c r="H422" s="556"/>
      <c r="I422" s="556"/>
      <c r="J422" s="556"/>
    </row>
    <row r="423" spans="1:10" customFormat="1" x14ac:dyDescent="0.2">
      <c r="A423" s="524"/>
      <c r="B423" s="524"/>
      <c r="C423" s="554"/>
      <c r="D423" s="524"/>
      <c r="E423" s="524"/>
      <c r="F423" s="555"/>
      <c r="G423" s="556"/>
      <c r="H423" s="556"/>
      <c r="I423" s="556"/>
      <c r="J423" s="556"/>
    </row>
    <row r="424" spans="1:10" customFormat="1" x14ac:dyDescent="0.2">
      <c r="A424" s="524"/>
      <c r="B424" s="524"/>
      <c r="C424" s="554"/>
      <c r="D424" s="524"/>
      <c r="E424" s="524"/>
      <c r="F424" s="555"/>
      <c r="G424" s="556"/>
      <c r="H424" s="556"/>
      <c r="I424" s="556"/>
      <c r="J424" s="556"/>
    </row>
    <row r="425" spans="1:10" customFormat="1" x14ac:dyDescent="0.2">
      <c r="A425" s="524"/>
      <c r="B425" s="524"/>
      <c r="C425" s="554"/>
      <c r="D425" s="524"/>
      <c r="E425" s="524"/>
      <c r="F425" s="555"/>
      <c r="G425" s="556"/>
      <c r="H425" s="556"/>
      <c r="I425" s="556"/>
      <c r="J425" s="556"/>
    </row>
    <row r="426" spans="1:10" customFormat="1" x14ac:dyDescent="0.2">
      <c r="A426" s="524"/>
      <c r="B426" s="524"/>
      <c r="C426" s="554"/>
      <c r="D426" s="524"/>
      <c r="E426" s="524"/>
      <c r="F426" s="555"/>
      <c r="G426" s="556"/>
      <c r="H426" s="556"/>
      <c r="I426" s="556"/>
      <c r="J426" s="556"/>
    </row>
    <row r="427" spans="1:10" customFormat="1" x14ac:dyDescent="0.2">
      <c r="A427" s="524"/>
      <c r="B427" s="524"/>
      <c r="C427" s="554"/>
      <c r="D427" s="524"/>
      <c r="E427" s="524"/>
      <c r="F427" s="555"/>
      <c r="G427" s="556"/>
      <c r="H427" s="556"/>
      <c r="I427" s="556"/>
      <c r="J427" s="556"/>
    </row>
    <row r="428" spans="1:10" customFormat="1" x14ac:dyDescent="0.2">
      <c r="A428" s="524"/>
      <c r="B428" s="524"/>
      <c r="C428" s="554"/>
      <c r="D428" s="524"/>
      <c r="E428" s="524"/>
      <c r="F428" s="555"/>
      <c r="G428" s="556"/>
      <c r="H428" s="556"/>
      <c r="I428" s="556"/>
      <c r="J428" s="556"/>
    </row>
    <row r="429" spans="1:10" customFormat="1" x14ac:dyDescent="0.2">
      <c r="A429" s="524"/>
      <c r="B429" s="524"/>
      <c r="C429" s="554"/>
      <c r="D429" s="524"/>
      <c r="E429" s="524"/>
      <c r="F429" s="555"/>
      <c r="G429" s="556"/>
      <c r="H429" s="556"/>
      <c r="I429" s="556"/>
      <c r="J429" s="556"/>
    </row>
    <row r="430" spans="1:10" customFormat="1" x14ac:dyDescent="0.2">
      <c r="A430" s="524"/>
      <c r="B430" s="524"/>
      <c r="C430" s="554"/>
      <c r="D430" s="524"/>
      <c r="E430" s="524"/>
      <c r="F430" s="555"/>
      <c r="G430" s="556"/>
      <c r="H430" s="556"/>
      <c r="I430" s="556"/>
      <c r="J430" s="556"/>
    </row>
    <row r="431" spans="1:10" customFormat="1" x14ac:dyDescent="0.2">
      <c r="A431" s="524"/>
      <c r="B431" s="524"/>
      <c r="C431" s="554"/>
      <c r="D431" s="524"/>
      <c r="E431" s="524"/>
      <c r="F431" s="555"/>
      <c r="G431" s="556"/>
      <c r="H431" s="556"/>
      <c r="I431" s="556"/>
      <c r="J431" s="556"/>
    </row>
    <row r="432" spans="1:10" customFormat="1" x14ac:dyDescent="0.2">
      <c r="A432" s="524"/>
      <c r="B432" s="524"/>
      <c r="C432" s="554"/>
      <c r="D432" s="524"/>
      <c r="E432" s="524"/>
      <c r="F432" s="555"/>
      <c r="G432" s="556"/>
      <c r="H432" s="556"/>
      <c r="I432" s="556"/>
      <c r="J432" s="556"/>
    </row>
    <row r="433" spans="1:10" customFormat="1" x14ac:dyDescent="0.2">
      <c r="A433" s="524"/>
      <c r="B433" s="524"/>
      <c r="C433" s="554"/>
      <c r="D433" s="524"/>
      <c r="E433" s="524"/>
      <c r="F433" s="555"/>
      <c r="G433" s="556"/>
      <c r="H433" s="556"/>
      <c r="I433" s="556"/>
      <c r="J433" s="556"/>
    </row>
    <row r="434" spans="1:10" customFormat="1" x14ac:dyDescent="0.2">
      <c r="A434" s="524"/>
      <c r="B434" s="524"/>
      <c r="C434" s="554"/>
      <c r="D434" s="524"/>
      <c r="E434" s="524"/>
      <c r="F434" s="555"/>
      <c r="G434" s="556"/>
      <c r="H434" s="556"/>
      <c r="I434" s="556"/>
      <c r="J434" s="556"/>
    </row>
    <row r="435" spans="1:10" customFormat="1" x14ac:dyDescent="0.2">
      <c r="A435" s="524"/>
      <c r="B435" s="524"/>
      <c r="C435" s="554"/>
      <c r="D435" s="524"/>
      <c r="E435" s="524"/>
      <c r="F435" s="555"/>
      <c r="G435" s="556"/>
      <c r="H435" s="556"/>
      <c r="I435" s="556"/>
      <c r="J435" s="556"/>
    </row>
    <row r="436" spans="1:10" customFormat="1" x14ac:dyDescent="0.2">
      <c r="A436" s="524"/>
      <c r="B436" s="524"/>
      <c r="C436" s="554"/>
      <c r="D436" s="524"/>
      <c r="E436" s="524"/>
      <c r="F436" s="555"/>
      <c r="G436" s="556"/>
      <c r="H436" s="556"/>
      <c r="I436" s="556"/>
      <c r="J436" s="556"/>
    </row>
    <row r="437" spans="1:10" customFormat="1" x14ac:dyDescent="0.2">
      <c r="A437" s="524"/>
      <c r="B437" s="524"/>
      <c r="C437" s="554"/>
      <c r="D437" s="524"/>
      <c r="E437" s="524"/>
      <c r="F437" s="555"/>
      <c r="G437" s="556"/>
      <c r="H437" s="556"/>
      <c r="I437" s="556"/>
      <c r="J437" s="556"/>
    </row>
    <row r="438" spans="1:10" customFormat="1" x14ac:dyDescent="0.2">
      <c r="A438" s="524"/>
      <c r="B438" s="524"/>
      <c r="C438" s="554"/>
      <c r="D438" s="524"/>
      <c r="E438" s="524"/>
      <c r="F438" s="555"/>
      <c r="G438" s="556"/>
      <c r="H438" s="556"/>
      <c r="I438" s="556"/>
      <c r="J438" s="556"/>
    </row>
    <row r="439" spans="1:10" customFormat="1" x14ac:dyDescent="0.2">
      <c r="A439" s="524"/>
      <c r="B439" s="524"/>
      <c r="C439" s="554"/>
      <c r="D439" s="524"/>
      <c r="E439" s="524"/>
      <c r="F439" s="555"/>
      <c r="G439" s="556"/>
      <c r="H439" s="556"/>
      <c r="I439" s="556"/>
      <c r="J439" s="556"/>
    </row>
    <row r="440" spans="1:10" customFormat="1" x14ac:dyDescent="0.2">
      <c r="A440" s="524"/>
      <c r="B440" s="524"/>
      <c r="C440" s="554"/>
      <c r="D440" s="524"/>
      <c r="E440" s="524"/>
      <c r="F440" s="555"/>
      <c r="G440" s="556"/>
      <c r="H440" s="556"/>
      <c r="I440" s="556"/>
      <c r="J440" s="556"/>
    </row>
    <row r="441" spans="1:10" customFormat="1" x14ac:dyDescent="0.2">
      <c r="A441" s="524"/>
      <c r="B441" s="524"/>
      <c r="C441" s="554"/>
      <c r="D441" s="524"/>
      <c r="E441" s="524"/>
      <c r="F441" s="555"/>
      <c r="G441" s="556"/>
      <c r="H441" s="556"/>
      <c r="I441" s="556"/>
      <c r="J441" s="556"/>
    </row>
    <row r="442" spans="1:10" customFormat="1" x14ac:dyDescent="0.2">
      <c r="A442" s="524"/>
      <c r="B442" s="524"/>
      <c r="C442" s="554"/>
      <c r="D442" s="524"/>
      <c r="E442" s="524"/>
      <c r="F442" s="555"/>
      <c r="G442" s="556"/>
      <c r="H442" s="556"/>
      <c r="I442" s="556"/>
      <c r="J442" s="556"/>
    </row>
    <row r="443" spans="1:10" customFormat="1" x14ac:dyDescent="0.2">
      <c r="A443" s="524"/>
      <c r="B443" s="524"/>
      <c r="C443" s="554"/>
      <c r="D443" s="524"/>
      <c r="E443" s="524"/>
      <c r="F443" s="555"/>
      <c r="G443" s="556"/>
      <c r="H443" s="556"/>
      <c r="I443" s="556"/>
      <c r="J443" s="556"/>
    </row>
    <row r="444" spans="1:10" customFormat="1" x14ac:dyDescent="0.2">
      <c r="A444" s="524"/>
      <c r="B444" s="524"/>
      <c r="C444" s="554"/>
      <c r="D444" s="524"/>
      <c r="E444" s="524"/>
      <c r="F444" s="555"/>
      <c r="G444" s="556"/>
      <c r="H444" s="556"/>
      <c r="I444" s="556"/>
      <c r="J444" s="556"/>
    </row>
    <row r="445" spans="1:10" customFormat="1" x14ac:dyDescent="0.2">
      <c r="A445" s="524"/>
      <c r="B445" s="524"/>
      <c r="C445" s="554"/>
      <c r="D445" s="524"/>
      <c r="E445" s="524"/>
      <c r="F445" s="555"/>
      <c r="G445" s="556"/>
      <c r="H445" s="556"/>
      <c r="I445" s="556"/>
      <c r="J445" s="556"/>
    </row>
    <row r="446" spans="1:10" customFormat="1" x14ac:dyDescent="0.2">
      <c r="A446" s="524"/>
      <c r="B446" s="524"/>
      <c r="C446" s="554"/>
      <c r="D446" s="524"/>
      <c r="E446" s="524"/>
      <c r="F446" s="555"/>
      <c r="G446" s="556"/>
      <c r="H446" s="556"/>
      <c r="I446" s="556"/>
      <c r="J446" s="556"/>
    </row>
    <row r="447" spans="1:10" customFormat="1" x14ac:dyDescent="0.2">
      <c r="A447" s="524"/>
      <c r="B447" s="524"/>
      <c r="C447" s="554"/>
      <c r="D447" s="524"/>
      <c r="E447" s="524"/>
      <c r="F447" s="555"/>
      <c r="G447" s="556"/>
      <c r="H447" s="556"/>
      <c r="I447" s="556"/>
      <c r="J447" s="556"/>
    </row>
    <row r="448" spans="1:10" customFormat="1" x14ac:dyDescent="0.2">
      <c r="A448" s="524"/>
      <c r="B448" s="524"/>
      <c r="C448" s="554"/>
      <c r="D448" s="524"/>
      <c r="E448" s="524"/>
      <c r="F448" s="555"/>
      <c r="G448" s="556"/>
      <c r="H448" s="556"/>
      <c r="I448" s="556"/>
      <c r="J448" s="556"/>
    </row>
    <row r="449" spans="1:10" customFormat="1" x14ac:dyDescent="0.2">
      <c r="A449" s="524"/>
      <c r="B449" s="524"/>
      <c r="C449" s="554"/>
      <c r="D449" s="524"/>
      <c r="E449" s="524"/>
      <c r="F449" s="555"/>
      <c r="G449" s="556"/>
      <c r="H449" s="556"/>
      <c r="I449" s="556"/>
      <c r="J449" s="556"/>
    </row>
    <row r="450" spans="1:10" customFormat="1" x14ac:dyDescent="0.2">
      <c r="A450" s="524"/>
      <c r="B450" s="524"/>
      <c r="C450" s="554"/>
      <c r="D450" s="524"/>
      <c r="E450" s="524"/>
      <c r="F450" s="555"/>
      <c r="G450" s="556"/>
      <c r="H450" s="556"/>
      <c r="I450" s="556"/>
      <c r="J450" s="556"/>
    </row>
    <row r="451" spans="1:10" customFormat="1" x14ac:dyDescent="0.2">
      <c r="A451" s="524"/>
      <c r="B451" s="524"/>
      <c r="C451" s="554"/>
      <c r="D451" s="524"/>
      <c r="E451" s="524"/>
      <c r="F451" s="555"/>
      <c r="G451" s="556"/>
      <c r="H451" s="556"/>
      <c r="I451" s="556"/>
      <c r="J451" s="556"/>
    </row>
    <row r="452" spans="1:10" customFormat="1" x14ac:dyDescent="0.2">
      <c r="A452" s="524"/>
      <c r="B452" s="524"/>
      <c r="C452" s="554"/>
      <c r="D452" s="524"/>
      <c r="E452" s="524"/>
      <c r="F452" s="555"/>
      <c r="G452" s="556"/>
      <c r="H452" s="556"/>
      <c r="I452" s="556"/>
      <c r="J452" s="556"/>
    </row>
    <row r="453" spans="1:10" customFormat="1" x14ac:dyDescent="0.2">
      <c r="A453" s="524"/>
      <c r="B453" s="524"/>
      <c r="C453" s="554"/>
      <c r="D453" s="524"/>
      <c r="E453" s="524"/>
      <c r="F453" s="555"/>
      <c r="G453" s="556"/>
      <c r="H453" s="556"/>
      <c r="I453" s="556"/>
      <c r="J453" s="556"/>
    </row>
    <row r="454" spans="1:10" customFormat="1" x14ac:dyDescent="0.2">
      <c r="A454" s="524"/>
      <c r="B454" s="524"/>
      <c r="C454" s="554"/>
      <c r="D454" s="524"/>
      <c r="E454" s="524"/>
      <c r="F454" s="555"/>
      <c r="G454" s="556"/>
      <c r="H454" s="556"/>
      <c r="I454" s="556"/>
      <c r="J454" s="556"/>
    </row>
    <row r="455" spans="1:10" customFormat="1" x14ac:dyDescent="0.2">
      <c r="A455" s="524"/>
      <c r="B455" s="524"/>
      <c r="C455" s="554"/>
      <c r="D455" s="524"/>
      <c r="E455" s="524"/>
      <c r="F455" s="555"/>
      <c r="G455" s="556"/>
      <c r="H455" s="556"/>
      <c r="I455" s="556"/>
      <c r="J455" s="556"/>
    </row>
    <row r="456" spans="1:10" customFormat="1" x14ac:dyDescent="0.2">
      <c r="A456" s="524"/>
      <c r="B456" s="524"/>
      <c r="C456" s="554"/>
      <c r="D456" s="524"/>
      <c r="E456" s="524"/>
      <c r="F456" s="555"/>
      <c r="G456" s="556"/>
      <c r="H456" s="556"/>
      <c r="I456" s="556"/>
      <c r="J456" s="556"/>
    </row>
    <row r="457" spans="1:10" customFormat="1" x14ac:dyDescent="0.2">
      <c r="A457" s="524"/>
      <c r="B457" s="524"/>
      <c r="C457" s="554"/>
      <c r="D457" s="524"/>
      <c r="E457" s="524"/>
      <c r="F457" s="555"/>
      <c r="G457" s="556"/>
      <c r="H457" s="556"/>
      <c r="I457" s="556"/>
      <c r="J457" s="556"/>
    </row>
    <row r="458" spans="1:10" customFormat="1" x14ac:dyDescent="0.2">
      <c r="A458" s="524"/>
      <c r="B458" s="524"/>
      <c r="C458" s="554"/>
      <c r="D458" s="524"/>
      <c r="E458" s="524"/>
      <c r="F458" s="555"/>
      <c r="G458" s="556"/>
      <c r="H458" s="556"/>
      <c r="I458" s="556"/>
      <c r="J458" s="556"/>
    </row>
    <row r="459" spans="1:10" customFormat="1" x14ac:dyDescent="0.2">
      <c r="A459" s="524"/>
      <c r="B459" s="524"/>
      <c r="C459" s="554"/>
      <c r="D459" s="524"/>
      <c r="E459" s="524"/>
      <c r="F459" s="555"/>
      <c r="G459" s="556"/>
      <c r="H459" s="556"/>
      <c r="I459" s="556"/>
      <c r="J459" s="556"/>
    </row>
    <row r="460" spans="1:10" customFormat="1" x14ac:dyDescent="0.2">
      <c r="A460" s="524"/>
      <c r="B460" s="524"/>
      <c r="C460" s="554"/>
      <c r="D460" s="524"/>
      <c r="E460" s="524"/>
      <c r="F460" s="555"/>
      <c r="G460" s="556"/>
      <c r="H460" s="556"/>
      <c r="I460" s="556"/>
      <c r="J460" s="556"/>
    </row>
    <row r="461" spans="1:10" customFormat="1" x14ac:dyDescent="0.2">
      <c r="A461" s="524"/>
      <c r="B461" s="524"/>
      <c r="C461" s="554"/>
      <c r="D461" s="524"/>
      <c r="E461" s="524"/>
      <c r="F461" s="555"/>
      <c r="G461" s="556"/>
      <c r="H461" s="556"/>
      <c r="I461" s="556"/>
      <c r="J461" s="556"/>
    </row>
    <row r="462" spans="1:10" customFormat="1" x14ac:dyDescent="0.2">
      <c r="A462" s="524"/>
      <c r="B462" s="524"/>
      <c r="C462" s="554"/>
      <c r="D462" s="524"/>
      <c r="E462" s="524"/>
      <c r="F462" s="555"/>
      <c r="G462" s="556"/>
      <c r="H462" s="556"/>
      <c r="I462" s="556"/>
      <c r="J462" s="556"/>
    </row>
    <row r="463" spans="1:10" customFormat="1" x14ac:dyDescent="0.2">
      <c r="A463" s="524"/>
      <c r="B463" s="524"/>
      <c r="C463" s="554"/>
      <c r="D463" s="524"/>
      <c r="E463" s="524"/>
      <c r="F463" s="555"/>
      <c r="G463" s="556"/>
      <c r="H463" s="556"/>
      <c r="I463" s="556"/>
      <c r="J463" s="556"/>
    </row>
    <row r="464" spans="1:10" customFormat="1" x14ac:dyDescent="0.2">
      <c r="A464" s="524"/>
      <c r="B464" s="524"/>
      <c r="C464" s="554"/>
      <c r="D464" s="524"/>
      <c r="E464" s="524"/>
      <c r="F464" s="555"/>
      <c r="G464" s="556"/>
      <c r="H464" s="556"/>
      <c r="I464" s="556"/>
      <c r="J464" s="556"/>
    </row>
    <row r="465" spans="1:10" customFormat="1" x14ac:dyDescent="0.2">
      <c r="A465" s="524"/>
      <c r="B465" s="524"/>
      <c r="C465" s="554"/>
      <c r="D465" s="524"/>
      <c r="E465" s="524"/>
      <c r="F465" s="555"/>
      <c r="G465" s="556"/>
      <c r="H465" s="556"/>
      <c r="I465" s="556"/>
      <c r="J465" s="556"/>
    </row>
    <row r="466" spans="1:10" customFormat="1" x14ac:dyDescent="0.2">
      <c r="A466" s="524"/>
      <c r="B466" s="524"/>
      <c r="C466" s="554"/>
      <c r="D466" s="524"/>
      <c r="E466" s="524"/>
      <c r="F466" s="555"/>
      <c r="G466" s="556"/>
      <c r="H466" s="556"/>
      <c r="I466" s="556"/>
      <c r="J466" s="556"/>
    </row>
    <row r="467" spans="1:10" customFormat="1" x14ac:dyDescent="0.2">
      <c r="A467" s="524"/>
      <c r="B467" s="524"/>
      <c r="C467" s="554"/>
      <c r="D467" s="524"/>
      <c r="E467" s="524"/>
      <c r="F467" s="555"/>
      <c r="G467" s="556"/>
      <c r="H467" s="556"/>
      <c r="I467" s="556"/>
      <c r="J467" s="556"/>
    </row>
    <row r="468" spans="1:10" customFormat="1" x14ac:dyDescent="0.2">
      <c r="A468" s="524"/>
      <c r="B468" s="524"/>
      <c r="C468" s="554"/>
      <c r="D468" s="524"/>
      <c r="E468" s="524"/>
      <c r="F468" s="555"/>
      <c r="G468" s="556"/>
      <c r="H468" s="556"/>
      <c r="I468" s="556"/>
      <c r="J468" s="556"/>
    </row>
    <row r="469" spans="1:10" customFormat="1" x14ac:dyDescent="0.2">
      <c r="A469" s="524"/>
      <c r="B469" s="524"/>
      <c r="C469" s="554"/>
      <c r="D469" s="524"/>
      <c r="E469" s="524"/>
      <c r="F469" s="555"/>
      <c r="G469" s="556"/>
      <c r="H469" s="556"/>
      <c r="I469" s="556"/>
      <c r="J469" s="556"/>
    </row>
    <row r="470" spans="1:10" customFormat="1" x14ac:dyDescent="0.2">
      <c r="A470" s="524"/>
      <c r="B470" s="524"/>
      <c r="C470" s="554"/>
      <c r="D470" s="524"/>
      <c r="E470" s="524"/>
      <c r="F470" s="555"/>
      <c r="G470" s="556"/>
      <c r="H470" s="556"/>
      <c r="I470" s="556"/>
      <c r="J470" s="556"/>
    </row>
    <row r="471" spans="1:10" customFormat="1" x14ac:dyDescent="0.2">
      <c r="A471" s="524"/>
      <c r="B471" s="524"/>
      <c r="C471" s="554"/>
      <c r="D471" s="524"/>
      <c r="E471" s="524"/>
      <c r="F471" s="555"/>
      <c r="G471" s="556"/>
      <c r="H471" s="556"/>
      <c r="I471" s="556"/>
      <c r="J471" s="556"/>
    </row>
    <row r="472" spans="1:10" customFormat="1" x14ac:dyDescent="0.2">
      <c r="A472" s="524"/>
      <c r="B472" s="524"/>
      <c r="C472" s="554"/>
      <c r="D472" s="524"/>
      <c r="E472" s="524"/>
      <c r="F472" s="555"/>
      <c r="G472" s="556"/>
      <c r="H472" s="556"/>
      <c r="I472" s="556"/>
      <c r="J472" s="556"/>
    </row>
    <row r="473" spans="1:10" customFormat="1" x14ac:dyDescent="0.2">
      <c r="A473" s="524"/>
      <c r="B473" s="524"/>
      <c r="C473" s="554"/>
      <c r="D473" s="524"/>
      <c r="E473" s="524"/>
      <c r="F473" s="555"/>
      <c r="G473" s="556"/>
      <c r="H473" s="556"/>
      <c r="I473" s="556"/>
      <c r="J473" s="556"/>
    </row>
    <row r="474" spans="1:10" customFormat="1" x14ac:dyDescent="0.2">
      <c r="A474" s="524"/>
      <c r="B474" s="524"/>
      <c r="C474" s="554"/>
      <c r="D474" s="524"/>
      <c r="E474" s="524"/>
      <c r="F474" s="555"/>
      <c r="G474" s="556"/>
      <c r="H474" s="556"/>
      <c r="I474" s="556"/>
      <c r="J474" s="556"/>
    </row>
    <row r="475" spans="1:10" customFormat="1" x14ac:dyDescent="0.2">
      <c r="A475" s="524"/>
      <c r="B475" s="524"/>
      <c r="C475" s="554"/>
      <c r="D475" s="524"/>
      <c r="E475" s="524"/>
      <c r="F475" s="555"/>
      <c r="G475" s="556"/>
      <c r="H475" s="556"/>
      <c r="I475" s="556"/>
      <c r="J475" s="556"/>
    </row>
    <row r="476" spans="1:10" customFormat="1" x14ac:dyDescent="0.2">
      <c r="A476" s="524"/>
      <c r="B476" s="524"/>
      <c r="C476" s="554"/>
      <c r="D476" s="524"/>
      <c r="E476" s="524"/>
      <c r="F476" s="555"/>
      <c r="G476" s="556"/>
      <c r="H476" s="556"/>
      <c r="I476" s="556"/>
      <c r="J476" s="556"/>
    </row>
    <row r="477" spans="1:10" customFormat="1" x14ac:dyDescent="0.2">
      <c r="A477" s="524"/>
      <c r="B477" s="524"/>
      <c r="C477" s="554"/>
      <c r="D477" s="524"/>
      <c r="E477" s="524"/>
      <c r="F477" s="555"/>
      <c r="G477" s="556"/>
      <c r="H477" s="556"/>
      <c r="I477" s="556"/>
      <c r="J477" s="556"/>
    </row>
    <row r="478" spans="1:10" customFormat="1" x14ac:dyDescent="0.2">
      <c r="A478" s="524"/>
      <c r="B478" s="524"/>
      <c r="C478" s="554"/>
      <c r="D478" s="524"/>
      <c r="E478" s="524"/>
      <c r="F478" s="555"/>
      <c r="G478" s="556"/>
      <c r="H478" s="556"/>
      <c r="I478" s="556"/>
      <c r="J478" s="556"/>
    </row>
    <row r="479" spans="1:10" customFormat="1" x14ac:dyDescent="0.2">
      <c r="A479" s="524"/>
      <c r="B479" s="524"/>
      <c r="C479" s="554"/>
      <c r="D479" s="524"/>
      <c r="E479" s="524"/>
      <c r="F479" s="555"/>
      <c r="G479" s="556"/>
      <c r="H479" s="556"/>
      <c r="I479" s="556"/>
      <c r="J479" s="556"/>
    </row>
    <row r="480" spans="1:10" customFormat="1" x14ac:dyDescent="0.2">
      <c r="A480" s="524"/>
      <c r="B480" s="524"/>
      <c r="C480" s="554"/>
      <c r="D480" s="524"/>
      <c r="E480" s="524"/>
      <c r="F480" s="555"/>
      <c r="G480" s="556"/>
      <c r="H480" s="556"/>
      <c r="I480" s="556"/>
      <c r="J480" s="556"/>
    </row>
    <row r="481" spans="1:10" customFormat="1" x14ac:dyDescent="0.2">
      <c r="A481" s="524"/>
      <c r="B481" s="524"/>
      <c r="C481" s="554"/>
      <c r="D481" s="524"/>
      <c r="E481" s="524"/>
      <c r="F481" s="555"/>
      <c r="G481" s="556"/>
      <c r="H481" s="556"/>
      <c r="I481" s="556"/>
      <c r="J481" s="556"/>
    </row>
    <row r="482" spans="1:10" customFormat="1" x14ac:dyDescent="0.2">
      <c r="A482" s="524"/>
      <c r="B482" s="524"/>
      <c r="C482" s="554"/>
      <c r="D482" s="524"/>
      <c r="E482" s="524"/>
      <c r="F482" s="555"/>
      <c r="G482" s="556"/>
      <c r="H482" s="556"/>
      <c r="I482" s="556"/>
      <c r="J482" s="556"/>
    </row>
    <row r="483" spans="1:10" customFormat="1" x14ac:dyDescent="0.2">
      <c r="A483" s="524"/>
      <c r="B483" s="524"/>
      <c r="C483" s="554"/>
      <c r="D483" s="524"/>
      <c r="E483" s="524"/>
      <c r="F483" s="555"/>
      <c r="G483" s="556"/>
      <c r="H483" s="556"/>
      <c r="I483" s="556"/>
      <c r="J483" s="556"/>
    </row>
    <row r="484" spans="1:10" customFormat="1" x14ac:dyDescent="0.2">
      <c r="A484" s="524"/>
      <c r="B484" s="524"/>
      <c r="C484" s="554"/>
      <c r="D484" s="524"/>
      <c r="E484" s="524"/>
      <c r="F484" s="555"/>
      <c r="G484" s="556"/>
      <c r="H484" s="556"/>
      <c r="I484" s="556"/>
      <c r="J484" s="556"/>
    </row>
    <row r="485" spans="1:10" customFormat="1" x14ac:dyDescent="0.2">
      <c r="A485" s="524"/>
      <c r="B485" s="524"/>
      <c r="C485" s="554"/>
      <c r="D485" s="524"/>
      <c r="E485" s="524"/>
      <c r="F485" s="555"/>
      <c r="G485" s="556"/>
      <c r="H485" s="556"/>
      <c r="I485" s="556"/>
      <c r="J485" s="556"/>
    </row>
    <row r="486" spans="1:10" customFormat="1" x14ac:dyDescent="0.2">
      <c r="A486" s="524"/>
      <c r="B486" s="524"/>
      <c r="C486" s="554"/>
      <c r="D486" s="524"/>
      <c r="E486" s="524"/>
      <c r="F486" s="555"/>
      <c r="G486" s="556"/>
      <c r="H486" s="556"/>
      <c r="I486" s="556"/>
      <c r="J486" s="556"/>
    </row>
    <row r="487" spans="1:10" customFormat="1" x14ac:dyDescent="0.2">
      <c r="A487" s="524"/>
      <c r="B487" s="524"/>
      <c r="C487" s="554"/>
      <c r="D487" s="524"/>
      <c r="E487" s="524"/>
      <c r="F487" s="555"/>
      <c r="G487" s="556"/>
      <c r="H487" s="556"/>
      <c r="I487" s="556"/>
      <c r="J487" s="556"/>
    </row>
    <row r="488" spans="1:10" customFormat="1" x14ac:dyDescent="0.2">
      <c r="A488" s="524"/>
      <c r="B488" s="524"/>
      <c r="C488" s="554"/>
      <c r="D488" s="524"/>
      <c r="E488" s="524"/>
      <c r="F488" s="555"/>
      <c r="G488" s="556"/>
      <c r="H488" s="556"/>
      <c r="I488" s="556"/>
      <c r="J488" s="556"/>
    </row>
    <row r="489" spans="1:10" customFormat="1" x14ac:dyDescent="0.2">
      <c r="A489" s="524"/>
      <c r="B489" s="524"/>
      <c r="C489" s="554"/>
      <c r="D489" s="524"/>
      <c r="E489" s="524"/>
      <c r="F489" s="555"/>
      <c r="G489" s="556"/>
      <c r="H489" s="556"/>
      <c r="I489" s="556"/>
      <c r="J489" s="556"/>
    </row>
    <row r="490" spans="1:10" customFormat="1" x14ac:dyDescent="0.2">
      <c r="A490" s="524"/>
      <c r="B490" s="524"/>
      <c r="C490" s="554"/>
      <c r="D490" s="524"/>
      <c r="E490" s="524"/>
      <c r="F490" s="555"/>
      <c r="G490" s="556"/>
      <c r="H490" s="556"/>
      <c r="I490" s="556"/>
      <c r="J490" s="556"/>
    </row>
    <row r="491" spans="1:10" customFormat="1" x14ac:dyDescent="0.2">
      <c r="A491" s="524"/>
      <c r="B491" s="524"/>
      <c r="C491" s="554"/>
      <c r="D491" s="524"/>
      <c r="E491" s="524"/>
      <c r="F491" s="555"/>
      <c r="G491" s="556"/>
      <c r="H491" s="556"/>
      <c r="I491" s="556"/>
      <c r="J491" s="556"/>
    </row>
    <row r="492" spans="1:10" customFormat="1" x14ac:dyDescent="0.2">
      <c r="A492" s="524"/>
      <c r="B492" s="524"/>
      <c r="C492" s="554"/>
      <c r="D492" s="524"/>
      <c r="E492" s="524"/>
      <c r="F492" s="555"/>
      <c r="G492" s="556"/>
      <c r="H492" s="556"/>
      <c r="I492" s="556"/>
      <c r="J492" s="556"/>
    </row>
    <row r="493" spans="1:10" customFormat="1" x14ac:dyDescent="0.2">
      <c r="A493" s="524"/>
      <c r="B493" s="524"/>
      <c r="C493" s="554"/>
      <c r="D493" s="524"/>
      <c r="E493" s="524"/>
      <c r="F493" s="555"/>
      <c r="G493" s="556"/>
      <c r="H493" s="556"/>
      <c r="I493" s="556"/>
      <c r="J493" s="556"/>
    </row>
    <row r="494" spans="1:10" customFormat="1" x14ac:dyDescent="0.2">
      <c r="A494" s="524"/>
      <c r="B494" s="524"/>
      <c r="C494" s="554"/>
      <c r="D494" s="524"/>
      <c r="E494" s="524"/>
      <c r="F494" s="555"/>
      <c r="G494" s="556"/>
      <c r="H494" s="556"/>
      <c r="I494" s="556"/>
      <c r="J494" s="556"/>
    </row>
    <row r="495" spans="1:10" customFormat="1" x14ac:dyDescent="0.2">
      <c r="A495" s="524"/>
      <c r="B495" s="524"/>
      <c r="C495" s="554"/>
      <c r="D495" s="524"/>
      <c r="E495" s="524"/>
      <c r="F495" s="555"/>
      <c r="G495" s="556"/>
      <c r="H495" s="556"/>
      <c r="I495" s="556"/>
      <c r="J495" s="556"/>
    </row>
    <row r="496" spans="1:10" customFormat="1" x14ac:dyDescent="0.2">
      <c r="A496" s="524"/>
      <c r="B496" s="524"/>
      <c r="C496" s="554"/>
      <c r="D496" s="524"/>
      <c r="E496" s="524"/>
      <c r="F496" s="555"/>
      <c r="G496" s="556"/>
      <c r="H496" s="556"/>
      <c r="I496" s="556"/>
      <c r="J496" s="556"/>
    </row>
    <row r="497" spans="1:10" customFormat="1" x14ac:dyDescent="0.2">
      <c r="A497" s="524"/>
      <c r="B497" s="524"/>
      <c r="C497" s="554"/>
      <c r="D497" s="524"/>
      <c r="E497" s="524"/>
      <c r="F497" s="555"/>
      <c r="G497" s="556"/>
      <c r="H497" s="556"/>
      <c r="I497" s="556"/>
      <c r="J497" s="556"/>
    </row>
    <row r="498" spans="1:10" customFormat="1" x14ac:dyDescent="0.2">
      <c r="A498" s="524"/>
      <c r="B498" s="524"/>
      <c r="C498" s="554"/>
      <c r="D498" s="524"/>
      <c r="E498" s="524"/>
      <c r="F498" s="555"/>
      <c r="G498" s="556"/>
      <c r="H498" s="556"/>
      <c r="I498" s="556"/>
      <c r="J498" s="556"/>
    </row>
    <row r="499" spans="1:10" customFormat="1" x14ac:dyDescent="0.2">
      <c r="A499" s="524"/>
      <c r="B499" s="524"/>
      <c r="C499" s="554"/>
      <c r="D499" s="524"/>
      <c r="E499" s="524"/>
      <c r="F499" s="555"/>
      <c r="G499" s="556"/>
      <c r="H499" s="556"/>
      <c r="I499" s="556"/>
      <c r="J499" s="556"/>
    </row>
    <row r="500" spans="1:10" customFormat="1" x14ac:dyDescent="0.2">
      <c r="A500" s="524"/>
      <c r="B500" s="524"/>
      <c r="C500" s="554"/>
      <c r="D500" s="524"/>
      <c r="E500" s="524"/>
      <c r="F500" s="555"/>
      <c r="G500" s="556"/>
      <c r="H500" s="556"/>
      <c r="I500" s="556"/>
      <c r="J500" s="556"/>
    </row>
    <row r="501" spans="1:10" customFormat="1" x14ac:dyDescent="0.2">
      <c r="A501" s="524"/>
      <c r="B501" s="524"/>
      <c r="C501" s="554"/>
      <c r="D501" s="524"/>
      <c r="E501" s="524"/>
      <c r="F501" s="555"/>
      <c r="G501" s="556"/>
      <c r="H501" s="556"/>
      <c r="I501" s="556"/>
      <c r="J501" s="556"/>
    </row>
    <row r="502" spans="1:10" customFormat="1" x14ac:dyDescent="0.2">
      <c r="A502" s="524"/>
      <c r="B502" s="524"/>
      <c r="C502" s="554"/>
      <c r="D502" s="524"/>
      <c r="E502" s="524"/>
      <c r="F502" s="555"/>
      <c r="G502" s="556"/>
      <c r="H502" s="556"/>
      <c r="I502" s="556"/>
      <c r="J502" s="556"/>
    </row>
    <row r="503" spans="1:10" customFormat="1" x14ac:dyDescent="0.2">
      <c r="A503" s="524"/>
      <c r="B503" s="524"/>
      <c r="C503" s="554"/>
      <c r="D503" s="524"/>
      <c r="E503" s="524"/>
      <c r="F503" s="555"/>
      <c r="G503" s="556"/>
      <c r="H503" s="556"/>
      <c r="I503" s="556"/>
      <c r="J503" s="556"/>
    </row>
    <row r="504" spans="1:10" customFormat="1" x14ac:dyDescent="0.2">
      <c r="A504" s="524"/>
      <c r="B504" s="524"/>
      <c r="C504" s="554"/>
      <c r="D504" s="524"/>
      <c r="E504" s="524"/>
      <c r="F504" s="555"/>
      <c r="G504" s="556"/>
      <c r="H504" s="556"/>
      <c r="I504" s="556"/>
      <c r="J504" s="556"/>
    </row>
    <row r="505" spans="1:10" customFormat="1" x14ac:dyDescent="0.2">
      <c r="A505" s="524"/>
      <c r="B505" s="524"/>
      <c r="C505" s="554"/>
      <c r="D505" s="524"/>
      <c r="E505" s="524"/>
      <c r="F505" s="555"/>
      <c r="G505" s="556"/>
      <c r="H505" s="556"/>
      <c r="I505" s="556"/>
      <c r="J505" s="556"/>
    </row>
    <row r="506" spans="1:10" customFormat="1" x14ac:dyDescent="0.2">
      <c r="A506" s="524"/>
      <c r="B506" s="524"/>
      <c r="C506" s="554"/>
      <c r="D506" s="524"/>
      <c r="E506" s="524"/>
      <c r="F506" s="555"/>
      <c r="G506" s="556"/>
      <c r="H506" s="556"/>
      <c r="I506" s="556"/>
      <c r="J506" s="556"/>
    </row>
    <row r="507" spans="1:10" customFormat="1" x14ac:dyDescent="0.2">
      <c r="A507" s="524"/>
      <c r="B507" s="524"/>
      <c r="C507" s="554"/>
      <c r="D507" s="524"/>
      <c r="E507" s="524"/>
      <c r="F507" s="555"/>
      <c r="G507" s="556"/>
      <c r="H507" s="556"/>
      <c r="I507" s="556"/>
      <c r="J507" s="556"/>
    </row>
    <row r="508" spans="1:10" customFormat="1" x14ac:dyDescent="0.2">
      <c r="A508" s="524"/>
      <c r="B508" s="524"/>
      <c r="C508" s="554"/>
      <c r="D508" s="524"/>
      <c r="E508" s="524"/>
      <c r="F508" s="555"/>
      <c r="G508" s="556"/>
      <c r="H508" s="556"/>
      <c r="I508" s="556"/>
      <c r="J508" s="556"/>
    </row>
    <row r="509" spans="1:10" customFormat="1" x14ac:dyDescent="0.2">
      <c r="A509" s="524"/>
      <c r="B509" s="524"/>
      <c r="C509" s="554"/>
      <c r="D509" s="524"/>
      <c r="E509" s="524"/>
      <c r="F509" s="555"/>
      <c r="G509" s="556"/>
      <c r="H509" s="556"/>
      <c r="I509" s="556"/>
      <c r="J509" s="556"/>
    </row>
    <row r="510" spans="1:10" customFormat="1" x14ac:dyDescent="0.2">
      <c r="A510" s="524"/>
      <c r="B510" s="524"/>
      <c r="C510" s="554"/>
      <c r="D510" s="524"/>
      <c r="E510" s="524"/>
      <c r="F510" s="555"/>
      <c r="G510" s="556"/>
      <c r="H510" s="556"/>
      <c r="I510" s="556"/>
      <c r="J510" s="556"/>
    </row>
    <row r="511" spans="1:10" customFormat="1" x14ac:dyDescent="0.2">
      <c r="A511" s="524"/>
      <c r="B511" s="524"/>
      <c r="C511" s="554"/>
      <c r="D511" s="524"/>
      <c r="E511" s="524"/>
      <c r="F511" s="555"/>
      <c r="G511" s="556"/>
      <c r="H511" s="556"/>
      <c r="I511" s="556"/>
      <c r="J511" s="556"/>
    </row>
    <row r="512" spans="1:10" customFormat="1" x14ac:dyDescent="0.2">
      <c r="A512" s="524"/>
      <c r="B512" s="524"/>
      <c r="C512" s="554"/>
      <c r="D512" s="524"/>
      <c r="E512" s="524"/>
      <c r="F512" s="555"/>
      <c r="G512" s="556"/>
      <c r="H512" s="556"/>
      <c r="I512" s="556"/>
      <c r="J512" s="556"/>
    </row>
    <row r="513" spans="1:10" customFormat="1" x14ac:dyDescent="0.2">
      <c r="A513" s="524"/>
      <c r="B513" s="524"/>
      <c r="C513" s="554"/>
      <c r="D513" s="524"/>
      <c r="E513" s="524"/>
      <c r="F513" s="555"/>
      <c r="G513" s="556"/>
      <c r="H513" s="556"/>
      <c r="I513" s="556"/>
      <c r="J513" s="556"/>
    </row>
    <row r="514" spans="1:10" customFormat="1" x14ac:dyDescent="0.2">
      <c r="A514" s="524"/>
      <c r="B514" s="524"/>
      <c r="C514" s="554"/>
      <c r="D514" s="524"/>
      <c r="E514" s="524"/>
      <c r="F514" s="555"/>
      <c r="G514" s="556"/>
      <c r="H514" s="556"/>
      <c r="I514" s="556"/>
      <c r="J514" s="556"/>
    </row>
    <row r="515" spans="1:10" customFormat="1" x14ac:dyDescent="0.2">
      <c r="A515" s="524"/>
      <c r="B515" s="524"/>
      <c r="C515" s="554"/>
      <c r="D515" s="524"/>
      <c r="E515" s="524"/>
      <c r="F515" s="555"/>
      <c r="G515" s="556"/>
      <c r="H515" s="556"/>
      <c r="I515" s="556"/>
      <c r="J515" s="556"/>
    </row>
    <row r="516" spans="1:10" customFormat="1" x14ac:dyDescent="0.2">
      <c r="A516" s="524"/>
      <c r="B516" s="524"/>
      <c r="C516" s="554"/>
      <c r="D516" s="524"/>
      <c r="E516" s="524"/>
      <c r="F516" s="555"/>
      <c r="G516" s="556"/>
      <c r="H516" s="556"/>
      <c r="I516" s="556"/>
      <c r="J516" s="556"/>
    </row>
    <row r="517" spans="1:10" customFormat="1" x14ac:dyDescent="0.2">
      <c r="A517" s="524"/>
      <c r="B517" s="524"/>
      <c r="C517" s="554"/>
      <c r="D517" s="524"/>
      <c r="E517" s="524"/>
      <c r="F517" s="555"/>
      <c r="G517" s="556"/>
      <c r="H517" s="556"/>
      <c r="I517" s="556"/>
      <c r="J517" s="556"/>
    </row>
    <row r="518" spans="1:10" customFormat="1" x14ac:dyDescent="0.2">
      <c r="A518" s="524"/>
      <c r="B518" s="524"/>
      <c r="C518" s="554"/>
      <c r="D518" s="524"/>
      <c r="E518" s="524"/>
      <c r="F518" s="555"/>
      <c r="G518" s="556"/>
      <c r="H518" s="556"/>
      <c r="I518" s="556"/>
      <c r="J518" s="556"/>
    </row>
    <row r="519" spans="1:10" customFormat="1" x14ac:dyDescent="0.2">
      <c r="A519" s="524"/>
      <c r="B519" s="524"/>
      <c r="C519" s="554"/>
      <c r="D519" s="524"/>
      <c r="E519" s="524"/>
      <c r="F519" s="555"/>
      <c r="G519" s="556"/>
      <c r="H519" s="556"/>
      <c r="I519" s="556"/>
      <c r="J519" s="556"/>
    </row>
    <row r="520" spans="1:10" customFormat="1" x14ac:dyDescent="0.2">
      <c r="A520" s="524"/>
      <c r="B520" s="524"/>
      <c r="C520" s="554"/>
      <c r="D520" s="524"/>
      <c r="E520" s="524"/>
      <c r="F520" s="555"/>
      <c r="G520" s="556"/>
      <c r="H520" s="556"/>
      <c r="I520" s="556"/>
      <c r="J520" s="556"/>
    </row>
    <row r="521" spans="1:10" customFormat="1" x14ac:dyDescent="0.2">
      <c r="A521" s="524"/>
      <c r="B521" s="524"/>
      <c r="C521" s="554"/>
      <c r="D521" s="524"/>
      <c r="E521" s="524"/>
      <c r="F521" s="555"/>
      <c r="G521" s="556"/>
      <c r="H521" s="556"/>
      <c r="I521" s="556"/>
      <c r="J521" s="556"/>
    </row>
    <row r="522" spans="1:10" customFormat="1" x14ac:dyDescent="0.2">
      <c r="A522" s="524"/>
      <c r="B522" s="524"/>
      <c r="C522" s="554"/>
      <c r="D522" s="524"/>
      <c r="E522" s="524"/>
      <c r="F522" s="555"/>
      <c r="G522" s="556"/>
      <c r="H522" s="556"/>
      <c r="I522" s="556"/>
      <c r="J522" s="556"/>
    </row>
    <row r="523" spans="1:10" customFormat="1" x14ac:dyDescent="0.2">
      <c r="A523" s="524"/>
      <c r="B523" s="524"/>
      <c r="C523" s="554"/>
      <c r="D523" s="524"/>
      <c r="E523" s="524"/>
      <c r="F523" s="555"/>
      <c r="G523" s="556"/>
      <c r="H523" s="556"/>
      <c r="I523" s="556"/>
      <c r="J523" s="556"/>
    </row>
    <row r="524" spans="1:10" customFormat="1" x14ac:dyDescent="0.2">
      <c r="A524" s="524"/>
      <c r="B524" s="524"/>
      <c r="C524" s="554"/>
      <c r="D524" s="524"/>
      <c r="E524" s="524"/>
      <c r="F524" s="555"/>
      <c r="G524" s="556"/>
      <c r="H524" s="556"/>
      <c r="I524" s="556"/>
      <c r="J524" s="556"/>
    </row>
    <row r="525" spans="1:10" customFormat="1" x14ac:dyDescent="0.2">
      <c r="A525" s="524"/>
      <c r="B525" s="524"/>
      <c r="C525" s="554"/>
      <c r="D525" s="524"/>
      <c r="E525" s="524"/>
      <c r="F525" s="555"/>
      <c r="G525" s="556"/>
      <c r="H525" s="556"/>
      <c r="I525" s="556"/>
      <c r="J525" s="556"/>
    </row>
    <row r="526" spans="1:10" customFormat="1" x14ac:dyDescent="0.2">
      <c r="A526" s="524"/>
      <c r="B526" s="524"/>
      <c r="C526" s="554"/>
      <c r="D526" s="524"/>
      <c r="E526" s="524"/>
      <c r="F526" s="555"/>
      <c r="G526" s="556"/>
      <c r="H526" s="556"/>
      <c r="I526" s="556"/>
      <c r="J526" s="556"/>
    </row>
    <row r="527" spans="1:10" customFormat="1" x14ac:dyDescent="0.2">
      <c r="A527" s="524"/>
      <c r="B527" s="524"/>
      <c r="C527" s="554"/>
      <c r="D527" s="524"/>
      <c r="E527" s="524"/>
      <c r="F527" s="555"/>
      <c r="G527" s="556"/>
      <c r="H527" s="556"/>
      <c r="I527" s="556"/>
      <c r="J527" s="556"/>
    </row>
    <row r="528" spans="1:10" customFormat="1" x14ac:dyDescent="0.2">
      <c r="A528" s="524"/>
      <c r="B528" s="524"/>
      <c r="C528" s="554"/>
      <c r="D528" s="524"/>
      <c r="E528" s="524"/>
      <c r="F528" s="555"/>
      <c r="G528" s="556"/>
      <c r="H528" s="556"/>
      <c r="I528" s="556"/>
      <c r="J528" s="556"/>
    </row>
    <row r="529" spans="1:10" customFormat="1" x14ac:dyDescent="0.2">
      <c r="A529" s="524"/>
      <c r="B529" s="524"/>
      <c r="C529" s="554"/>
      <c r="D529" s="524"/>
      <c r="E529" s="524"/>
      <c r="F529" s="555"/>
      <c r="G529" s="556"/>
      <c r="H529" s="556"/>
      <c r="I529" s="556"/>
      <c r="J529" s="556"/>
    </row>
    <row r="530" spans="1:10" customFormat="1" x14ac:dyDescent="0.2">
      <c r="A530" s="524"/>
      <c r="B530" s="524"/>
      <c r="C530" s="554"/>
      <c r="D530" s="524"/>
      <c r="E530" s="524"/>
      <c r="F530" s="555"/>
      <c r="G530" s="556"/>
      <c r="H530" s="556"/>
      <c r="I530" s="556"/>
      <c r="J530" s="556"/>
    </row>
    <row r="531" spans="1:10" customFormat="1" x14ac:dyDescent="0.2">
      <c r="A531" s="524"/>
      <c r="B531" s="524"/>
      <c r="C531" s="554"/>
      <c r="D531" s="524"/>
      <c r="E531" s="524"/>
      <c r="F531" s="555"/>
      <c r="G531" s="556"/>
      <c r="H531" s="556"/>
      <c r="I531" s="556"/>
      <c r="J531" s="556"/>
    </row>
    <row r="532" spans="1:10" customFormat="1" x14ac:dyDescent="0.2">
      <c r="A532" s="524"/>
      <c r="B532" s="524"/>
      <c r="C532" s="554"/>
      <c r="D532" s="524"/>
      <c r="E532" s="524"/>
      <c r="F532" s="555"/>
      <c r="G532" s="556"/>
      <c r="H532" s="556"/>
      <c r="I532" s="556"/>
      <c r="J532" s="556"/>
    </row>
    <row r="533" spans="1:10" customFormat="1" x14ac:dyDescent="0.2">
      <c r="A533" s="524"/>
      <c r="B533" s="524"/>
      <c r="C533" s="554"/>
      <c r="D533" s="524"/>
      <c r="E533" s="524"/>
      <c r="F533" s="555"/>
      <c r="G533" s="556"/>
      <c r="H533" s="556"/>
      <c r="I533" s="556"/>
      <c r="J533" s="556"/>
    </row>
    <row r="534" spans="1:10" customFormat="1" x14ac:dyDescent="0.2">
      <c r="A534" s="524"/>
      <c r="B534" s="524"/>
      <c r="C534" s="554"/>
      <c r="D534" s="524"/>
      <c r="E534" s="524"/>
      <c r="F534" s="555"/>
      <c r="G534" s="556"/>
      <c r="H534" s="556"/>
      <c r="I534" s="556"/>
      <c r="J534" s="556"/>
    </row>
    <row r="535" spans="1:10" customFormat="1" x14ac:dyDescent="0.2">
      <c r="A535" s="524"/>
      <c r="B535" s="524"/>
      <c r="C535" s="554"/>
      <c r="D535" s="524"/>
      <c r="E535" s="524"/>
      <c r="F535" s="555"/>
      <c r="G535" s="556"/>
      <c r="H535" s="556"/>
      <c r="I535" s="556"/>
      <c r="J535" s="556"/>
    </row>
    <row r="536" spans="1:10" customFormat="1" x14ac:dyDescent="0.2">
      <c r="A536" s="524"/>
      <c r="B536" s="524"/>
      <c r="C536" s="554"/>
      <c r="D536" s="524"/>
      <c r="E536" s="524"/>
      <c r="F536" s="555"/>
      <c r="G536" s="556"/>
      <c r="H536" s="556"/>
      <c r="I536" s="556"/>
      <c r="J536" s="556"/>
    </row>
    <row r="537" spans="1:10" customFormat="1" x14ac:dyDescent="0.2">
      <c r="A537" s="524"/>
      <c r="B537" s="524"/>
      <c r="C537" s="554"/>
      <c r="D537" s="524"/>
      <c r="E537" s="524"/>
      <c r="F537" s="555"/>
      <c r="G537" s="556"/>
      <c r="H537" s="556"/>
      <c r="I537" s="556"/>
      <c r="J537" s="556"/>
    </row>
    <row r="538" spans="1:10" customFormat="1" x14ac:dyDescent="0.2">
      <c r="A538" s="524"/>
      <c r="B538" s="524"/>
      <c r="C538" s="554"/>
      <c r="D538" s="524"/>
      <c r="E538" s="524"/>
      <c r="F538" s="555"/>
      <c r="G538" s="556"/>
      <c r="H538" s="556"/>
      <c r="I538" s="556"/>
      <c r="J538" s="556"/>
    </row>
    <row r="539" spans="1:10" customFormat="1" x14ac:dyDescent="0.2">
      <c r="A539" s="524"/>
      <c r="B539" s="524"/>
      <c r="C539" s="554"/>
      <c r="D539" s="524"/>
      <c r="E539" s="524"/>
      <c r="F539" s="555"/>
      <c r="G539" s="556"/>
      <c r="H539" s="556"/>
      <c r="I539" s="556"/>
      <c r="J539" s="556"/>
    </row>
    <row r="540" spans="1:10" customFormat="1" x14ac:dyDescent="0.2">
      <c r="A540" s="524"/>
      <c r="B540" s="524"/>
      <c r="C540" s="554"/>
      <c r="D540" s="524"/>
      <c r="E540" s="524"/>
      <c r="F540" s="555"/>
      <c r="G540" s="556"/>
      <c r="H540" s="556"/>
      <c r="I540" s="556"/>
      <c r="J540" s="556"/>
    </row>
    <row r="541" spans="1:10" customFormat="1" x14ac:dyDescent="0.2">
      <c r="A541" s="524"/>
      <c r="B541" s="524"/>
      <c r="C541" s="554"/>
      <c r="D541" s="524"/>
      <c r="E541" s="524"/>
      <c r="F541" s="555"/>
      <c r="G541" s="556"/>
      <c r="H541" s="556"/>
      <c r="I541" s="556"/>
      <c r="J541" s="556"/>
    </row>
    <row r="542" spans="1:10" customFormat="1" x14ac:dyDescent="0.2">
      <c r="A542" s="524"/>
      <c r="B542" s="524"/>
      <c r="C542" s="554"/>
      <c r="D542" s="524"/>
      <c r="E542" s="524"/>
      <c r="F542" s="555"/>
      <c r="G542" s="556"/>
      <c r="H542" s="556"/>
      <c r="I542" s="556"/>
      <c r="J542" s="556"/>
    </row>
    <row r="543" spans="1:10" customFormat="1" x14ac:dyDescent="0.2">
      <c r="A543" s="524"/>
      <c r="B543" s="524"/>
      <c r="C543" s="554"/>
      <c r="D543" s="524"/>
      <c r="E543" s="524"/>
      <c r="F543" s="555"/>
      <c r="G543" s="556"/>
      <c r="H543" s="556"/>
      <c r="I543" s="556"/>
      <c r="J543" s="556"/>
    </row>
    <row r="544" spans="1:10" customFormat="1" x14ac:dyDescent="0.2">
      <c r="A544" s="524"/>
      <c r="B544" s="524"/>
      <c r="C544" s="554"/>
      <c r="D544" s="524"/>
      <c r="E544" s="524"/>
      <c r="F544" s="555"/>
      <c r="G544" s="556"/>
      <c r="H544" s="556"/>
      <c r="I544" s="556"/>
      <c r="J544" s="556"/>
    </row>
    <row r="545" spans="1:10" customFormat="1" x14ac:dyDescent="0.2">
      <c r="A545" s="524"/>
      <c r="B545" s="524"/>
      <c r="C545" s="554"/>
      <c r="D545" s="524"/>
      <c r="E545" s="524"/>
      <c r="F545" s="555"/>
      <c r="G545" s="556"/>
      <c r="H545" s="556"/>
      <c r="I545" s="556"/>
      <c r="J545" s="556"/>
    </row>
    <row r="546" spans="1:10" customFormat="1" x14ac:dyDescent="0.2">
      <c r="A546" s="524"/>
      <c r="B546" s="524"/>
      <c r="C546" s="554"/>
      <c r="D546" s="524"/>
      <c r="E546" s="524"/>
      <c r="F546" s="555"/>
      <c r="G546" s="556"/>
      <c r="H546" s="556"/>
      <c r="I546" s="556"/>
      <c r="J546" s="556"/>
    </row>
    <row r="547" spans="1:10" customFormat="1" x14ac:dyDescent="0.2">
      <c r="A547" s="524"/>
      <c r="B547" s="524"/>
      <c r="C547" s="554"/>
      <c r="D547" s="524"/>
      <c r="E547" s="524"/>
      <c r="F547" s="555"/>
      <c r="G547" s="556"/>
      <c r="H547" s="556"/>
      <c r="I547" s="556"/>
      <c r="J547" s="556"/>
    </row>
    <row r="548" spans="1:10" customFormat="1" x14ac:dyDescent="0.2">
      <c r="A548" s="524"/>
      <c r="B548" s="524"/>
      <c r="C548" s="554"/>
      <c r="D548" s="524"/>
      <c r="E548" s="524"/>
      <c r="F548" s="555"/>
      <c r="G548" s="556"/>
      <c r="H548" s="556"/>
      <c r="I548" s="556"/>
      <c r="J548" s="556"/>
    </row>
    <row r="549" spans="1:10" customFormat="1" x14ac:dyDescent="0.2">
      <c r="A549" s="524"/>
      <c r="B549" s="524"/>
      <c r="C549" s="554"/>
      <c r="D549" s="524"/>
      <c r="E549" s="524"/>
      <c r="F549" s="555"/>
      <c r="G549" s="556"/>
      <c r="H549" s="556"/>
      <c r="I549" s="556"/>
      <c r="J549" s="556"/>
    </row>
    <row r="550" spans="1:10" customFormat="1" x14ac:dyDescent="0.2">
      <c r="A550" s="524"/>
      <c r="B550" s="524"/>
      <c r="C550" s="554"/>
      <c r="D550" s="524"/>
      <c r="E550" s="524"/>
      <c r="F550" s="555"/>
      <c r="G550" s="556"/>
      <c r="H550" s="556"/>
      <c r="I550" s="556"/>
      <c r="J550" s="556"/>
    </row>
    <row r="551" spans="1:10" customFormat="1" x14ac:dyDescent="0.2">
      <c r="A551" s="524"/>
      <c r="B551" s="524"/>
      <c r="C551" s="554"/>
      <c r="D551" s="524"/>
      <c r="E551" s="524"/>
      <c r="F551" s="555"/>
      <c r="G551" s="556"/>
      <c r="H551" s="556"/>
      <c r="I551" s="556"/>
      <c r="J551" s="556"/>
    </row>
    <row r="552" spans="1:10" customFormat="1" x14ac:dyDescent="0.2">
      <c r="A552" s="524"/>
      <c r="B552" s="524"/>
      <c r="C552" s="554"/>
      <c r="D552" s="524"/>
      <c r="E552" s="524"/>
      <c r="F552" s="555"/>
      <c r="G552" s="556"/>
      <c r="H552" s="556"/>
      <c r="I552" s="556"/>
      <c r="J552" s="556"/>
    </row>
    <row r="553" spans="1:10" customFormat="1" x14ac:dyDescent="0.2">
      <c r="A553" s="524"/>
      <c r="B553" s="524"/>
      <c r="C553" s="554"/>
      <c r="D553" s="524"/>
      <c r="E553" s="524"/>
      <c r="F553" s="555"/>
      <c r="G553" s="556"/>
      <c r="H553" s="556"/>
      <c r="I553" s="556"/>
      <c r="J553" s="556"/>
    </row>
    <row r="554" spans="1:10" customFormat="1" x14ac:dyDescent="0.2">
      <c r="A554" s="524"/>
      <c r="B554" s="524"/>
      <c r="C554" s="554"/>
      <c r="D554" s="524"/>
      <c r="E554" s="524"/>
      <c r="F554" s="555"/>
      <c r="G554" s="556"/>
      <c r="H554" s="556"/>
      <c r="I554" s="556"/>
      <c r="J554" s="556"/>
    </row>
    <row r="555" spans="1:10" customFormat="1" x14ac:dyDescent="0.2">
      <c r="A555" s="524"/>
      <c r="B555" s="524"/>
      <c r="C555" s="554"/>
      <c r="D555" s="524"/>
      <c r="E555" s="524"/>
      <c r="F555" s="555"/>
      <c r="G555" s="556"/>
      <c r="H555" s="556"/>
      <c r="I555" s="556"/>
      <c r="J555" s="556"/>
    </row>
    <row r="556" spans="1:10" customFormat="1" x14ac:dyDescent="0.2">
      <c r="A556" s="524"/>
      <c r="B556" s="524"/>
      <c r="C556" s="554"/>
      <c r="D556" s="524"/>
      <c r="E556" s="524"/>
      <c r="F556" s="555"/>
      <c r="G556" s="556"/>
      <c r="H556" s="556"/>
      <c r="I556" s="556"/>
      <c r="J556" s="556"/>
    </row>
    <row r="557" spans="1:10" customFormat="1" x14ac:dyDescent="0.2">
      <c r="A557" s="377"/>
      <c r="B557" s="377"/>
      <c r="C557" s="379"/>
      <c r="D557" s="377"/>
      <c r="E557" s="377"/>
      <c r="F557" s="177"/>
      <c r="G557" s="178"/>
      <c r="H557" s="178"/>
      <c r="I557" s="178"/>
      <c r="J557" s="178"/>
    </row>
    <row r="558" spans="1:10" customFormat="1" x14ac:dyDescent="0.2">
      <c r="A558" s="377"/>
      <c r="B558" s="377"/>
      <c r="C558" s="379"/>
      <c r="D558" s="377"/>
      <c r="E558" s="377"/>
      <c r="F558" s="177"/>
      <c r="G558" s="178"/>
      <c r="H558" s="178"/>
      <c r="I558" s="178"/>
      <c r="J558" s="178"/>
    </row>
    <row r="559" spans="1:10" customFormat="1" x14ac:dyDescent="0.2">
      <c r="A559" s="377"/>
      <c r="B559" s="377"/>
      <c r="C559" s="379"/>
      <c r="D559" s="377"/>
      <c r="E559" s="377"/>
      <c r="F559" s="177"/>
      <c r="G559" s="178"/>
      <c r="H559" s="178"/>
      <c r="I559" s="178"/>
      <c r="J559" s="178"/>
    </row>
    <row r="560" spans="1:10" customFormat="1" x14ac:dyDescent="0.2">
      <c r="A560" s="377"/>
      <c r="B560" s="377"/>
      <c r="C560" s="379"/>
      <c r="D560" s="377"/>
      <c r="E560" s="377"/>
      <c r="F560" s="177"/>
      <c r="G560" s="178"/>
      <c r="H560" s="178"/>
      <c r="I560" s="178"/>
      <c r="J560" s="178"/>
    </row>
    <row r="561" spans="1:10" customFormat="1" x14ac:dyDescent="0.2">
      <c r="A561" s="377"/>
      <c r="B561" s="377"/>
      <c r="C561" s="379"/>
      <c r="D561" s="377"/>
      <c r="E561" s="377"/>
      <c r="F561" s="177"/>
      <c r="G561" s="178"/>
      <c r="H561" s="178"/>
      <c r="I561" s="178"/>
      <c r="J561" s="178"/>
    </row>
    <row r="562" spans="1:10" customFormat="1" x14ac:dyDescent="0.2">
      <c r="A562" s="377"/>
      <c r="B562" s="377"/>
      <c r="C562" s="379"/>
      <c r="D562" s="377"/>
      <c r="E562" s="377"/>
      <c r="F562" s="177"/>
      <c r="G562" s="178"/>
      <c r="H562" s="178"/>
      <c r="I562" s="178"/>
      <c r="J562" s="178"/>
    </row>
    <row r="563" spans="1:10" customFormat="1" x14ac:dyDescent="0.2">
      <c r="A563" s="377"/>
      <c r="B563" s="377"/>
      <c r="C563" s="379"/>
      <c r="D563" s="377"/>
      <c r="E563" s="377"/>
      <c r="F563" s="177"/>
      <c r="G563" s="178"/>
      <c r="H563" s="178"/>
      <c r="I563" s="178"/>
      <c r="J563" s="178"/>
    </row>
    <row r="564" spans="1:10" customFormat="1" x14ac:dyDescent="0.2">
      <c r="A564" s="377"/>
      <c r="B564" s="377"/>
      <c r="C564" s="379"/>
      <c r="D564" s="377"/>
      <c r="E564" s="377"/>
      <c r="F564" s="177"/>
      <c r="G564" s="178"/>
      <c r="H564" s="178"/>
      <c r="I564" s="178"/>
      <c r="J564" s="178"/>
    </row>
  </sheetData>
  <mergeCells count="7">
    <mergeCell ref="L145:N145"/>
    <mergeCell ref="F223:J223"/>
    <mergeCell ref="B7:J7"/>
    <mergeCell ref="B8:J8"/>
    <mergeCell ref="B14:J14"/>
    <mergeCell ref="B142:J142"/>
    <mergeCell ref="F145:J145"/>
  </mergeCells>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G539"/>
  <sheetViews>
    <sheetView zoomScale="90" zoomScaleNormal="90" workbookViewId="0">
      <selection activeCell="A154" sqref="A1:XFD1048576"/>
    </sheetView>
  </sheetViews>
  <sheetFormatPr defaultRowHeight="12.75" x14ac:dyDescent="0.2"/>
  <cols>
    <col min="1" max="1" width="66.85546875" style="376" customWidth="1"/>
    <col min="2" max="2" width="17.28515625" style="376" customWidth="1"/>
    <col min="3" max="3" width="15.42578125" style="378" customWidth="1"/>
    <col min="4" max="4" width="17.7109375" style="376" customWidth="1"/>
    <col min="5" max="5" width="29.28515625" style="376" customWidth="1"/>
    <col min="6" max="6" width="9.7109375" style="120" customWidth="1"/>
    <col min="7" max="7" width="9.140625" style="121" hidden="1" customWidth="1"/>
    <col min="8" max="8" width="9" style="121" customWidth="1"/>
    <col min="9" max="9" width="10.5703125" style="121" hidden="1" customWidth="1"/>
    <col min="10" max="10" width="9.5703125" style="121" customWidth="1"/>
    <col min="11" max="85" width="9.140625" style="565"/>
  </cols>
  <sheetData>
    <row r="1" spans="1:10" x14ac:dyDescent="0.2">
      <c r="A1" s="473"/>
      <c r="B1" s="401"/>
      <c r="C1" s="472"/>
      <c r="D1" s="401"/>
      <c r="E1" s="401"/>
      <c r="F1" s="4"/>
      <c r="G1" s="5"/>
      <c r="H1" s="5"/>
      <c r="I1" s="5"/>
      <c r="J1" s="6"/>
    </row>
    <row r="2" spans="1:10" x14ac:dyDescent="0.2">
      <c r="A2" s="400"/>
      <c r="B2" s="398"/>
      <c r="C2" s="405"/>
      <c r="D2" s="398"/>
      <c r="E2" s="398"/>
      <c r="F2" s="11"/>
      <c r="G2" s="12"/>
      <c r="H2" s="12"/>
      <c r="I2" s="12"/>
      <c r="J2" s="13"/>
    </row>
    <row r="3" spans="1:10" x14ac:dyDescent="0.2">
      <c r="A3" s="413" t="s">
        <v>34</v>
      </c>
      <c r="B3" s="398"/>
      <c r="C3" s="405"/>
      <c r="D3" s="398"/>
      <c r="E3" s="398"/>
      <c r="F3" s="11"/>
      <c r="G3" s="12"/>
      <c r="H3" s="12"/>
      <c r="I3" s="12"/>
      <c r="J3" s="13"/>
    </row>
    <row r="4" spans="1:10" x14ac:dyDescent="0.2">
      <c r="A4" s="413" t="s">
        <v>35</v>
      </c>
      <c r="B4" s="398"/>
      <c r="C4" s="405"/>
      <c r="D4" s="398"/>
      <c r="E4" s="398"/>
      <c r="F4" s="11"/>
      <c r="G4" s="12"/>
      <c r="H4" s="12"/>
      <c r="I4" s="12"/>
      <c r="J4" s="13"/>
    </row>
    <row r="5" spans="1:10" x14ac:dyDescent="0.2">
      <c r="A5" s="413" t="s">
        <v>36</v>
      </c>
      <c r="B5" s="398"/>
      <c r="C5" s="405"/>
      <c r="D5" s="398"/>
      <c r="E5" s="398"/>
      <c r="F5" s="11"/>
      <c r="G5" s="12"/>
      <c r="H5" s="12"/>
      <c r="I5" s="12"/>
      <c r="J5" s="13"/>
    </row>
    <row r="6" spans="1:10" x14ac:dyDescent="0.2">
      <c r="A6" s="413"/>
      <c r="B6" s="398"/>
      <c r="C6" s="405"/>
      <c r="D6" s="398"/>
      <c r="E6" s="398"/>
      <c r="F6" s="11"/>
      <c r="G6" s="12"/>
      <c r="H6" s="12"/>
      <c r="I6" s="12"/>
      <c r="J6" s="13"/>
    </row>
    <row r="7" spans="1:10" x14ac:dyDescent="0.2">
      <c r="A7" s="470"/>
      <c r="B7" s="1601"/>
      <c r="C7" s="1602"/>
      <c r="D7" s="1602"/>
      <c r="E7" s="1602"/>
      <c r="F7" s="1602"/>
      <c r="G7" s="1602"/>
      <c r="H7" s="1602"/>
      <c r="I7" s="1602"/>
      <c r="J7" s="1603"/>
    </row>
    <row r="8" spans="1:10" x14ac:dyDescent="0.2">
      <c r="A8" s="470"/>
      <c r="B8" s="1601"/>
      <c r="C8" s="1602"/>
      <c r="D8" s="1602"/>
      <c r="E8" s="1602"/>
      <c r="F8" s="1602"/>
      <c r="G8" s="1602"/>
      <c r="H8" s="1602"/>
      <c r="I8" s="1602"/>
      <c r="J8" s="1603"/>
    </row>
    <row r="9" spans="1:10" x14ac:dyDescent="0.2">
      <c r="A9" s="413"/>
      <c r="B9" s="471"/>
      <c r="C9" s="405"/>
      <c r="D9" s="398"/>
      <c r="E9" s="398"/>
      <c r="F9" s="11"/>
      <c r="G9" s="12"/>
      <c r="H9" s="12"/>
      <c r="I9" s="12"/>
      <c r="J9" s="13"/>
    </row>
    <row r="10" spans="1:10" x14ac:dyDescent="0.2">
      <c r="A10" s="413"/>
      <c r="B10" s="471"/>
      <c r="C10" s="405"/>
      <c r="D10" s="398"/>
      <c r="E10" s="398"/>
      <c r="F10" s="11"/>
      <c r="G10" s="12"/>
      <c r="H10" s="12"/>
      <c r="I10" s="12"/>
      <c r="J10" s="13"/>
    </row>
    <row r="11" spans="1:10" x14ac:dyDescent="0.2">
      <c r="A11" s="470"/>
      <c r="B11" s="398"/>
      <c r="C11" s="405"/>
      <c r="D11" s="398"/>
      <c r="E11" s="398"/>
      <c r="F11" s="11"/>
      <c r="G11" s="12"/>
      <c r="H11" s="12"/>
      <c r="I11" s="12"/>
      <c r="J11" s="13"/>
    </row>
    <row r="12" spans="1:10" x14ac:dyDescent="0.2">
      <c r="A12" s="413"/>
      <c r="B12" s="398"/>
      <c r="C12" s="405"/>
      <c r="D12" s="398"/>
      <c r="E12" s="398"/>
      <c r="F12" s="11"/>
      <c r="G12" s="12"/>
      <c r="H12" s="12"/>
      <c r="I12" s="12"/>
      <c r="J12" s="13"/>
    </row>
    <row r="13" spans="1:10" x14ac:dyDescent="0.2">
      <c r="A13" s="413"/>
      <c r="B13" s="398"/>
      <c r="C13" s="405"/>
      <c r="D13" s="398"/>
      <c r="E13" s="398"/>
      <c r="F13" s="11"/>
      <c r="G13" s="12"/>
      <c r="H13" s="12"/>
      <c r="I13" s="12"/>
      <c r="J13" s="13"/>
    </row>
    <row r="14" spans="1:10" x14ac:dyDescent="0.2">
      <c r="A14" s="413"/>
      <c r="B14" s="1604"/>
      <c r="C14" s="1602"/>
      <c r="D14" s="1602"/>
      <c r="E14" s="1602"/>
      <c r="F14" s="1602"/>
      <c r="G14" s="1602"/>
      <c r="H14" s="1602"/>
      <c r="I14" s="1602"/>
      <c r="J14" s="1603"/>
    </row>
    <row r="15" spans="1:10" x14ac:dyDescent="0.2">
      <c r="A15" s="413"/>
      <c r="B15" s="398"/>
      <c r="C15" s="405"/>
      <c r="D15" s="398"/>
      <c r="E15" s="398"/>
      <c r="F15" s="11"/>
      <c r="G15" s="12"/>
      <c r="H15" s="12"/>
      <c r="I15" s="12"/>
      <c r="J15" s="13"/>
    </row>
    <row r="16" spans="1:10" x14ac:dyDescent="0.2">
      <c r="A16" s="413"/>
      <c r="B16" s="398"/>
      <c r="C16" s="405"/>
      <c r="D16" s="398"/>
      <c r="E16" s="398"/>
      <c r="F16" s="11"/>
      <c r="G16" s="12"/>
      <c r="H16" s="12"/>
      <c r="I16" s="12"/>
      <c r="J16" s="13"/>
    </row>
    <row r="17" spans="1:10" x14ac:dyDescent="0.2">
      <c r="A17" s="413"/>
      <c r="B17" s="398"/>
      <c r="C17" s="405"/>
      <c r="D17" s="398"/>
      <c r="E17" s="398"/>
      <c r="F17" s="11"/>
      <c r="G17" s="12"/>
      <c r="H17" s="12"/>
      <c r="I17" s="12"/>
      <c r="J17" s="13"/>
    </row>
    <row r="18" spans="1:10" x14ac:dyDescent="0.2">
      <c r="A18" s="413"/>
      <c r="B18" s="398"/>
      <c r="C18" s="405"/>
      <c r="D18" s="398"/>
      <c r="E18" s="398"/>
      <c r="F18" s="11"/>
      <c r="G18" s="12"/>
      <c r="H18" s="12"/>
      <c r="I18" s="12"/>
      <c r="J18" s="13"/>
    </row>
    <row r="19" spans="1:10" x14ac:dyDescent="0.2">
      <c r="A19" s="413"/>
      <c r="B19" s="398"/>
      <c r="C19" s="405"/>
      <c r="D19" s="398"/>
      <c r="E19" s="398"/>
      <c r="F19" s="11"/>
      <c r="G19" s="12"/>
      <c r="H19" s="12"/>
      <c r="I19" s="12"/>
      <c r="J19" s="13"/>
    </row>
    <row r="20" spans="1:10" x14ac:dyDescent="0.2">
      <c r="A20" s="413"/>
      <c r="B20" s="398"/>
      <c r="C20" s="405"/>
      <c r="D20" s="398"/>
      <c r="E20" s="398"/>
      <c r="F20" s="11"/>
      <c r="G20" s="12"/>
      <c r="H20" s="12"/>
      <c r="I20" s="12"/>
      <c r="J20" s="13"/>
    </row>
    <row r="21" spans="1:10" x14ac:dyDescent="0.2">
      <c r="A21" s="413"/>
      <c r="B21" s="398"/>
      <c r="C21" s="405"/>
      <c r="D21" s="398"/>
      <c r="E21" s="398"/>
      <c r="F21" s="11"/>
      <c r="G21" s="12"/>
      <c r="H21" s="12"/>
      <c r="I21" s="12"/>
      <c r="J21" s="13"/>
    </row>
    <row r="22" spans="1:10" x14ac:dyDescent="0.2">
      <c r="A22" s="413"/>
      <c r="B22" s="398"/>
      <c r="C22" s="405"/>
      <c r="D22" s="398"/>
      <c r="E22" s="398"/>
      <c r="F22" s="11"/>
      <c r="G22" s="12"/>
      <c r="H22" s="12"/>
      <c r="I22" s="12"/>
      <c r="J22" s="13"/>
    </row>
    <row r="23" spans="1:10" x14ac:dyDescent="0.2">
      <c r="A23" s="413"/>
      <c r="B23" s="398"/>
      <c r="C23" s="405"/>
      <c r="D23" s="398"/>
      <c r="E23" s="398"/>
      <c r="F23" s="11"/>
      <c r="G23" s="12"/>
      <c r="H23" s="12"/>
      <c r="I23" s="12"/>
      <c r="J23" s="13"/>
    </row>
    <row r="24" spans="1:10" x14ac:dyDescent="0.2">
      <c r="A24" s="413"/>
      <c r="B24" s="398"/>
      <c r="C24" s="405"/>
      <c r="D24" s="398"/>
      <c r="E24" s="398"/>
      <c r="F24" s="11"/>
      <c r="G24" s="12"/>
      <c r="H24" s="12"/>
      <c r="I24" s="12"/>
      <c r="J24" s="13"/>
    </row>
    <row r="25" spans="1:10" x14ac:dyDescent="0.2">
      <c r="A25" s="413"/>
      <c r="B25" s="398"/>
      <c r="C25" s="405"/>
      <c r="D25" s="398"/>
      <c r="E25" s="398"/>
      <c r="F25" s="11"/>
      <c r="G25" s="12"/>
      <c r="H25" s="12"/>
      <c r="I25" s="12"/>
      <c r="J25" s="13"/>
    </row>
    <row r="26" spans="1:10" x14ac:dyDescent="0.2">
      <c r="A26" s="413"/>
      <c r="B26" s="398"/>
      <c r="C26" s="405"/>
      <c r="D26" s="398"/>
      <c r="E26" s="398"/>
      <c r="F26" s="11"/>
      <c r="G26" s="12"/>
      <c r="H26" s="12"/>
      <c r="I26" s="12"/>
      <c r="J26" s="13"/>
    </row>
    <row r="27" spans="1:10" x14ac:dyDescent="0.2">
      <c r="A27" s="413"/>
      <c r="B27" s="398"/>
      <c r="C27" s="405"/>
      <c r="D27" s="398"/>
      <c r="E27" s="398"/>
      <c r="F27" s="11"/>
      <c r="G27" s="12"/>
      <c r="H27" s="12"/>
      <c r="I27" s="12"/>
      <c r="J27" s="13"/>
    </row>
    <row r="28" spans="1:10" x14ac:dyDescent="0.2">
      <c r="A28" s="413"/>
      <c r="B28" s="398"/>
      <c r="C28" s="405"/>
      <c r="D28" s="398"/>
      <c r="E28" s="398"/>
      <c r="F28" s="11"/>
      <c r="G28" s="12"/>
      <c r="H28" s="12"/>
      <c r="I28" s="12"/>
      <c r="J28" s="13"/>
    </row>
    <row r="29" spans="1:10" x14ac:dyDescent="0.2">
      <c r="A29" s="413"/>
      <c r="B29" s="398"/>
      <c r="C29" s="405"/>
      <c r="D29" s="398"/>
      <c r="E29" s="398"/>
      <c r="F29" s="11"/>
      <c r="G29" s="12"/>
      <c r="H29" s="12"/>
      <c r="I29" s="12"/>
      <c r="J29" s="13"/>
    </row>
    <row r="30" spans="1:10" x14ac:dyDescent="0.2">
      <c r="A30" s="413"/>
      <c r="B30" s="398"/>
      <c r="C30" s="405"/>
      <c r="D30" s="398"/>
      <c r="E30" s="398"/>
      <c r="F30" s="11"/>
      <c r="G30" s="12"/>
      <c r="H30" s="12"/>
      <c r="I30" s="12"/>
      <c r="J30" s="13"/>
    </row>
    <row r="31" spans="1:10" x14ac:dyDescent="0.2">
      <c r="A31" s="413"/>
      <c r="B31" s="398"/>
      <c r="C31" s="405"/>
      <c r="D31" s="398"/>
      <c r="E31" s="398"/>
      <c r="F31" s="11"/>
      <c r="G31" s="12"/>
      <c r="H31" s="12"/>
      <c r="I31" s="12"/>
      <c r="J31" s="13"/>
    </row>
    <row r="32" spans="1:10" x14ac:dyDescent="0.2">
      <c r="A32" s="413"/>
      <c r="B32" s="398"/>
      <c r="C32" s="405"/>
      <c r="D32" s="398"/>
      <c r="E32" s="398"/>
      <c r="F32" s="11"/>
      <c r="G32" s="12"/>
      <c r="H32" s="12"/>
      <c r="I32" s="12"/>
      <c r="J32" s="13"/>
    </row>
    <row r="33" spans="1:10" x14ac:dyDescent="0.2">
      <c r="A33" s="413"/>
      <c r="B33" s="398"/>
      <c r="C33" s="405"/>
      <c r="D33" s="398"/>
      <c r="E33" s="398"/>
      <c r="F33" s="11"/>
      <c r="G33" s="12"/>
      <c r="H33" s="12"/>
      <c r="I33" s="12"/>
      <c r="J33" s="13"/>
    </row>
    <row r="34" spans="1:10" x14ac:dyDescent="0.2">
      <c r="A34" s="413"/>
      <c r="B34" s="398"/>
      <c r="C34" s="405"/>
      <c r="D34" s="398"/>
      <c r="E34" s="398"/>
      <c r="F34" s="11"/>
      <c r="G34" s="12"/>
      <c r="H34" s="12"/>
      <c r="I34" s="12"/>
      <c r="J34" s="13"/>
    </row>
    <row r="35" spans="1:10" x14ac:dyDescent="0.2">
      <c r="A35" s="413"/>
      <c r="B35" s="398"/>
      <c r="C35" s="405"/>
      <c r="D35" s="398"/>
      <c r="E35" s="398"/>
      <c r="F35" s="11"/>
      <c r="G35" s="12"/>
      <c r="H35" s="12"/>
      <c r="I35" s="12"/>
      <c r="J35" s="13"/>
    </row>
    <row r="36" spans="1:10" x14ac:dyDescent="0.2">
      <c r="A36" s="413"/>
      <c r="B36" s="398"/>
      <c r="C36" s="405"/>
      <c r="D36" s="398"/>
      <c r="E36" s="398"/>
      <c r="F36" s="11"/>
      <c r="G36" s="12"/>
      <c r="H36" s="12"/>
      <c r="I36" s="12"/>
      <c r="J36" s="13"/>
    </row>
    <row r="37" spans="1:10" x14ac:dyDescent="0.2">
      <c r="A37" s="413"/>
      <c r="B37" s="398"/>
      <c r="C37" s="405"/>
      <c r="D37" s="398"/>
      <c r="E37" s="398"/>
      <c r="F37" s="11"/>
      <c r="G37" s="12"/>
      <c r="H37" s="12"/>
      <c r="I37" s="12"/>
      <c r="J37" s="13"/>
    </row>
    <row r="38" spans="1:10" x14ac:dyDescent="0.2">
      <c r="A38" s="413"/>
      <c r="B38" s="398"/>
      <c r="C38" s="405"/>
      <c r="D38" s="398"/>
      <c r="E38" s="398"/>
      <c r="F38" s="11"/>
      <c r="G38" s="12"/>
      <c r="H38" s="12"/>
      <c r="I38" s="12"/>
      <c r="J38" s="13"/>
    </row>
    <row r="39" spans="1:10" x14ac:dyDescent="0.2">
      <c r="A39" s="413"/>
      <c r="B39" s="398"/>
      <c r="C39" s="405"/>
      <c r="D39" s="398"/>
      <c r="E39" s="398"/>
      <c r="F39" s="11"/>
      <c r="G39" s="12"/>
      <c r="H39" s="12"/>
      <c r="I39" s="12"/>
      <c r="J39" s="13"/>
    </row>
    <row r="40" spans="1:10" x14ac:dyDescent="0.2">
      <c r="A40" s="413"/>
      <c r="B40" s="398"/>
      <c r="C40" s="405"/>
      <c r="D40" s="398"/>
      <c r="E40" s="398"/>
      <c r="F40" s="11"/>
      <c r="G40" s="12"/>
      <c r="H40" s="12"/>
      <c r="I40" s="12"/>
      <c r="J40" s="13"/>
    </row>
    <row r="41" spans="1:10" x14ac:dyDescent="0.2">
      <c r="A41" s="413"/>
      <c r="B41" s="398"/>
      <c r="C41" s="405"/>
      <c r="D41" s="398"/>
      <c r="E41" s="398"/>
      <c r="F41" s="11"/>
      <c r="G41" s="12"/>
      <c r="H41" s="12"/>
      <c r="I41" s="12"/>
      <c r="J41" s="13"/>
    </row>
    <row r="42" spans="1:10" x14ac:dyDescent="0.2">
      <c r="A42" s="413"/>
      <c r="B42" s="398"/>
      <c r="C42" s="405"/>
      <c r="D42" s="398"/>
      <c r="E42" s="398"/>
      <c r="F42" s="11"/>
      <c r="G42" s="12"/>
      <c r="H42" s="12"/>
      <c r="I42" s="12"/>
      <c r="J42" s="13"/>
    </row>
    <row r="43" spans="1:10" x14ac:dyDescent="0.2">
      <c r="A43" s="413"/>
      <c r="B43" s="398"/>
      <c r="C43" s="405"/>
      <c r="D43" s="398"/>
      <c r="E43" s="398"/>
      <c r="F43" s="11"/>
      <c r="G43" s="12"/>
      <c r="H43" s="12"/>
      <c r="I43" s="12"/>
      <c r="J43" s="13"/>
    </row>
    <row r="44" spans="1:10" x14ac:dyDescent="0.2">
      <c r="A44" s="413"/>
      <c r="B44" s="398"/>
      <c r="C44" s="405"/>
      <c r="D44" s="398"/>
      <c r="E44" s="398"/>
      <c r="F44" s="11"/>
      <c r="G44" s="12"/>
      <c r="H44" s="12"/>
      <c r="I44" s="12"/>
      <c r="J44" s="13"/>
    </row>
    <row r="45" spans="1:10" x14ac:dyDescent="0.2">
      <c r="A45" s="413"/>
      <c r="B45" s="398"/>
      <c r="C45" s="405"/>
      <c r="D45" s="398"/>
      <c r="E45" s="398"/>
      <c r="F45" s="11"/>
      <c r="G45" s="12"/>
      <c r="H45" s="12"/>
      <c r="I45" s="12"/>
      <c r="J45" s="13"/>
    </row>
    <row r="46" spans="1:10" x14ac:dyDescent="0.2">
      <c r="A46" s="413"/>
      <c r="B46" s="398"/>
      <c r="C46" s="405"/>
      <c r="D46" s="398"/>
      <c r="E46" s="398"/>
      <c r="F46" s="11"/>
      <c r="G46" s="12"/>
      <c r="H46" s="12"/>
      <c r="I46" s="12"/>
      <c r="J46" s="13"/>
    </row>
    <row r="47" spans="1:10" x14ac:dyDescent="0.2">
      <c r="A47" s="413"/>
      <c r="B47" s="398"/>
      <c r="C47" s="405"/>
      <c r="D47" s="398"/>
      <c r="E47" s="398"/>
      <c r="F47" s="11"/>
      <c r="G47" s="12"/>
      <c r="H47" s="12"/>
      <c r="I47" s="12"/>
      <c r="J47" s="13"/>
    </row>
    <row r="48" spans="1:10" x14ac:dyDescent="0.2">
      <c r="A48" s="413"/>
      <c r="B48" s="398"/>
      <c r="C48" s="405"/>
      <c r="D48" s="398"/>
      <c r="E48" s="398"/>
      <c r="F48" s="11"/>
      <c r="G48" s="12"/>
      <c r="H48" s="12"/>
      <c r="I48" s="12"/>
      <c r="J48" s="13"/>
    </row>
    <row r="49" spans="1:10" x14ac:dyDescent="0.2">
      <c r="A49" s="413"/>
      <c r="B49" s="398"/>
      <c r="C49" s="405"/>
      <c r="D49" s="398"/>
      <c r="E49" s="398"/>
      <c r="F49" s="11"/>
      <c r="G49" s="12"/>
      <c r="H49" s="12"/>
      <c r="I49" s="12"/>
      <c r="J49" s="13"/>
    </row>
    <row r="50" spans="1:10" x14ac:dyDescent="0.2">
      <c r="A50" s="413"/>
      <c r="B50" s="398"/>
      <c r="C50" s="405"/>
      <c r="D50" s="398"/>
      <c r="E50" s="398"/>
      <c r="F50" s="11"/>
      <c r="G50" s="12"/>
      <c r="H50" s="12"/>
      <c r="I50" s="12"/>
      <c r="J50" s="13"/>
    </row>
    <row r="51" spans="1:10" x14ac:dyDescent="0.2">
      <c r="A51" s="413"/>
      <c r="B51" s="398"/>
      <c r="C51" s="405"/>
      <c r="D51" s="398"/>
      <c r="E51" s="398"/>
      <c r="F51" s="11"/>
      <c r="G51" s="12"/>
      <c r="H51" s="12"/>
      <c r="I51" s="12"/>
      <c r="J51" s="13"/>
    </row>
    <row r="52" spans="1:10" x14ac:dyDescent="0.2">
      <c r="A52" s="413"/>
      <c r="B52" s="398"/>
      <c r="C52" s="405"/>
      <c r="D52" s="398"/>
      <c r="E52" s="398"/>
      <c r="F52" s="11"/>
      <c r="G52" s="12"/>
      <c r="H52" s="12"/>
      <c r="I52" s="12"/>
      <c r="J52" s="13"/>
    </row>
    <row r="53" spans="1:10" x14ac:dyDescent="0.2">
      <c r="A53" s="413"/>
      <c r="B53" s="398"/>
      <c r="C53" s="405"/>
      <c r="D53" s="398"/>
      <c r="E53" s="398"/>
      <c r="F53" s="11"/>
      <c r="G53" s="12"/>
      <c r="H53" s="12"/>
      <c r="I53" s="12"/>
      <c r="J53" s="13"/>
    </row>
    <row r="54" spans="1:10" x14ac:dyDescent="0.2">
      <c r="A54" s="413"/>
      <c r="B54" s="398"/>
      <c r="C54" s="405"/>
      <c r="D54" s="398"/>
      <c r="E54" s="398"/>
      <c r="F54" s="11"/>
      <c r="G54" s="12"/>
      <c r="H54" s="12"/>
      <c r="I54" s="12"/>
      <c r="J54" s="13"/>
    </row>
    <row r="55" spans="1:10" x14ac:dyDescent="0.2">
      <c r="A55" s="413"/>
      <c r="B55" s="398"/>
      <c r="C55" s="405"/>
      <c r="D55" s="398"/>
      <c r="E55" s="398"/>
      <c r="F55" s="11"/>
      <c r="G55" s="12"/>
      <c r="H55" s="12"/>
      <c r="I55" s="12"/>
      <c r="J55" s="13"/>
    </row>
    <row r="56" spans="1:10" x14ac:dyDescent="0.2">
      <c r="A56" s="413"/>
      <c r="B56" s="398"/>
      <c r="C56" s="405"/>
      <c r="D56" s="398"/>
      <c r="E56" s="398"/>
      <c r="F56" s="11"/>
      <c r="G56" s="12"/>
      <c r="H56" s="12"/>
      <c r="I56" s="12"/>
      <c r="J56" s="13"/>
    </row>
    <row r="57" spans="1:10" x14ac:dyDescent="0.2">
      <c r="A57" s="413"/>
      <c r="B57" s="398"/>
      <c r="C57" s="405"/>
      <c r="D57" s="398"/>
      <c r="E57" s="398"/>
      <c r="F57" s="11"/>
      <c r="G57" s="12"/>
      <c r="H57" s="12"/>
      <c r="I57" s="12"/>
      <c r="J57" s="13"/>
    </row>
    <row r="58" spans="1:10" x14ac:dyDescent="0.2">
      <c r="A58" s="413"/>
      <c r="B58" s="398"/>
      <c r="C58" s="405"/>
      <c r="D58" s="398"/>
      <c r="E58" s="398"/>
      <c r="F58" s="11"/>
      <c r="G58" s="12"/>
      <c r="H58" s="12"/>
      <c r="I58" s="12"/>
      <c r="J58" s="13"/>
    </row>
    <row r="59" spans="1:10" x14ac:dyDescent="0.2">
      <c r="A59" s="413"/>
      <c r="B59" s="398"/>
      <c r="C59" s="405"/>
      <c r="D59" s="398"/>
      <c r="E59" s="398"/>
      <c r="F59" s="11"/>
      <c r="G59" s="12"/>
      <c r="H59" s="12"/>
      <c r="I59" s="12"/>
      <c r="J59" s="13"/>
    </row>
    <row r="60" spans="1:10" x14ac:dyDescent="0.2">
      <c r="A60" s="413"/>
      <c r="B60" s="398"/>
      <c r="C60" s="405"/>
      <c r="D60" s="398"/>
      <c r="E60" s="398"/>
      <c r="F60" s="11"/>
      <c r="G60" s="12"/>
      <c r="H60" s="12"/>
      <c r="I60" s="12"/>
      <c r="J60" s="13"/>
    </row>
    <row r="61" spans="1:10" x14ac:dyDescent="0.2">
      <c r="A61" s="413"/>
      <c r="B61" s="398"/>
      <c r="C61" s="405"/>
      <c r="D61" s="398"/>
      <c r="E61" s="398"/>
      <c r="F61" s="11"/>
      <c r="G61" s="12"/>
      <c r="H61" s="12"/>
      <c r="I61" s="12"/>
      <c r="J61" s="13"/>
    </row>
    <row r="62" spans="1:10" x14ac:dyDescent="0.2">
      <c r="A62" s="413"/>
      <c r="B62" s="398"/>
      <c r="C62" s="405"/>
      <c r="D62" s="398"/>
      <c r="E62" s="398"/>
      <c r="F62" s="11"/>
      <c r="G62" s="12"/>
      <c r="H62" s="12"/>
      <c r="I62" s="12"/>
      <c r="J62" s="13"/>
    </row>
    <row r="63" spans="1:10" x14ac:dyDescent="0.2">
      <c r="A63" s="413"/>
      <c r="B63" s="398"/>
      <c r="C63" s="405"/>
      <c r="D63" s="398"/>
      <c r="E63" s="398"/>
      <c r="F63" s="11"/>
      <c r="G63" s="12"/>
      <c r="H63" s="12"/>
      <c r="I63" s="12"/>
      <c r="J63" s="13"/>
    </row>
    <row r="64" spans="1:10" x14ac:dyDescent="0.2">
      <c r="A64" s="413"/>
      <c r="B64" s="398"/>
      <c r="C64" s="405"/>
      <c r="D64" s="398"/>
      <c r="E64" s="398"/>
      <c r="F64" s="11"/>
      <c r="G64" s="12"/>
      <c r="H64" s="12"/>
      <c r="I64" s="12"/>
      <c r="J64" s="13"/>
    </row>
    <row r="65" spans="1:10" x14ac:dyDescent="0.2">
      <c r="A65" s="413"/>
      <c r="B65" s="398"/>
      <c r="C65" s="405"/>
      <c r="D65" s="398"/>
      <c r="E65" s="398"/>
      <c r="F65" s="11"/>
      <c r="G65" s="12"/>
      <c r="H65" s="12"/>
      <c r="I65" s="12"/>
      <c r="J65" s="13"/>
    </row>
    <row r="66" spans="1:10" x14ac:dyDescent="0.2">
      <c r="A66" s="413"/>
      <c r="B66" s="398"/>
      <c r="C66" s="405"/>
      <c r="D66" s="398"/>
      <c r="E66" s="398"/>
      <c r="F66" s="11"/>
      <c r="G66" s="12"/>
      <c r="H66" s="12"/>
      <c r="I66" s="12"/>
      <c r="J66" s="13"/>
    </row>
    <row r="67" spans="1:10" x14ac:dyDescent="0.2">
      <c r="A67" s="413"/>
      <c r="B67" s="398"/>
      <c r="C67" s="405"/>
      <c r="D67" s="398"/>
      <c r="E67" s="398"/>
      <c r="F67" s="11"/>
      <c r="G67" s="12"/>
      <c r="H67" s="12"/>
      <c r="I67" s="12"/>
      <c r="J67" s="13"/>
    </row>
    <row r="68" spans="1:10" x14ac:dyDescent="0.2">
      <c r="A68" s="413"/>
      <c r="B68" s="398"/>
      <c r="C68" s="405"/>
      <c r="D68" s="398"/>
      <c r="E68" s="398"/>
      <c r="F68" s="11"/>
      <c r="G68" s="12"/>
      <c r="H68" s="12"/>
      <c r="I68" s="12"/>
      <c r="J68" s="13"/>
    </row>
    <row r="69" spans="1:10" x14ac:dyDescent="0.2">
      <c r="A69" s="413"/>
      <c r="B69" s="398"/>
      <c r="C69" s="405"/>
      <c r="D69" s="398"/>
      <c r="E69" s="398"/>
      <c r="F69" s="11"/>
      <c r="G69" s="12"/>
      <c r="H69" s="12"/>
      <c r="I69" s="12"/>
      <c r="J69" s="13"/>
    </row>
    <row r="70" spans="1:10" x14ac:dyDescent="0.2">
      <c r="A70" s="413"/>
      <c r="B70" s="398"/>
      <c r="C70" s="405"/>
      <c r="D70" s="398"/>
      <c r="E70" s="398"/>
      <c r="F70" s="11"/>
      <c r="G70" s="12"/>
      <c r="H70" s="12"/>
      <c r="I70" s="12"/>
      <c r="J70" s="13"/>
    </row>
    <row r="71" spans="1:10" x14ac:dyDescent="0.2">
      <c r="A71" s="413"/>
      <c r="B71" s="398"/>
      <c r="C71" s="405"/>
      <c r="D71" s="398"/>
      <c r="E71" s="398"/>
      <c r="F71" s="11"/>
      <c r="G71" s="12"/>
      <c r="H71" s="12"/>
      <c r="I71" s="12"/>
      <c r="J71" s="13"/>
    </row>
    <row r="72" spans="1:10" x14ac:dyDescent="0.2">
      <c r="A72" s="413"/>
      <c r="B72" s="398"/>
      <c r="C72" s="405"/>
      <c r="D72" s="398"/>
      <c r="E72" s="398"/>
      <c r="F72" s="11"/>
      <c r="G72" s="12"/>
      <c r="H72" s="12"/>
      <c r="I72" s="12"/>
      <c r="J72" s="13"/>
    </row>
    <row r="73" spans="1:10" x14ac:dyDescent="0.2">
      <c r="A73" s="413"/>
      <c r="B73" s="398"/>
      <c r="C73" s="405"/>
      <c r="D73" s="398"/>
      <c r="E73" s="398"/>
      <c r="F73" s="11"/>
      <c r="G73" s="12"/>
      <c r="H73" s="12"/>
      <c r="I73" s="12"/>
      <c r="J73" s="13"/>
    </row>
    <row r="74" spans="1:10" x14ac:dyDescent="0.2">
      <c r="A74" s="413"/>
      <c r="B74" s="398"/>
      <c r="C74" s="405"/>
      <c r="D74" s="398"/>
      <c r="E74" s="398"/>
      <c r="F74" s="11"/>
      <c r="G74" s="12"/>
      <c r="H74" s="12"/>
      <c r="I74" s="12"/>
      <c r="J74" s="13"/>
    </row>
    <row r="75" spans="1:10" x14ac:dyDescent="0.2">
      <c r="A75" s="413"/>
      <c r="B75" s="398"/>
      <c r="C75" s="405"/>
      <c r="D75" s="398"/>
      <c r="E75" s="398"/>
      <c r="F75" s="11"/>
      <c r="G75" s="12"/>
      <c r="H75" s="12"/>
      <c r="I75" s="12"/>
      <c r="J75" s="13"/>
    </row>
    <row r="76" spans="1:10" x14ac:dyDescent="0.2">
      <c r="A76" s="413"/>
      <c r="B76" s="398"/>
      <c r="C76" s="405"/>
      <c r="D76" s="398"/>
      <c r="E76" s="398"/>
      <c r="F76" s="11"/>
      <c r="G76" s="12"/>
      <c r="H76" s="12"/>
      <c r="I76" s="12"/>
      <c r="J76" s="13"/>
    </row>
    <row r="77" spans="1:10" x14ac:dyDescent="0.2">
      <c r="A77" s="413"/>
      <c r="B77" s="398"/>
      <c r="C77" s="405"/>
      <c r="D77" s="398"/>
      <c r="E77" s="398"/>
      <c r="F77" s="11"/>
      <c r="G77" s="12"/>
      <c r="H77" s="12"/>
      <c r="I77" s="12"/>
      <c r="J77" s="13"/>
    </row>
    <row r="78" spans="1:10" x14ac:dyDescent="0.2">
      <c r="A78" s="413"/>
      <c r="B78" s="398"/>
      <c r="C78" s="405"/>
      <c r="D78" s="398"/>
      <c r="E78" s="398"/>
      <c r="F78" s="11"/>
      <c r="G78" s="12"/>
      <c r="H78" s="12"/>
      <c r="I78" s="12"/>
      <c r="J78" s="13"/>
    </row>
    <row r="79" spans="1:10" x14ac:dyDescent="0.2">
      <c r="A79" s="413"/>
      <c r="B79" s="398"/>
      <c r="C79" s="405"/>
      <c r="D79" s="398"/>
      <c r="E79" s="398"/>
      <c r="F79" s="11"/>
      <c r="G79" s="12"/>
      <c r="H79" s="12"/>
      <c r="I79" s="12"/>
      <c r="J79" s="13"/>
    </row>
    <row r="80" spans="1:10" x14ac:dyDescent="0.2">
      <c r="A80" s="413"/>
      <c r="B80" s="398"/>
      <c r="C80" s="405"/>
      <c r="D80" s="398"/>
      <c r="E80" s="398"/>
      <c r="F80" s="11"/>
      <c r="G80" s="12"/>
      <c r="H80" s="12"/>
      <c r="I80" s="12"/>
      <c r="J80" s="13"/>
    </row>
    <row r="81" spans="1:10" x14ac:dyDescent="0.2">
      <c r="A81" s="413"/>
      <c r="B81" s="398"/>
      <c r="C81" s="405"/>
      <c r="D81" s="398"/>
      <c r="E81" s="398"/>
      <c r="F81" s="11"/>
      <c r="G81" s="12"/>
      <c r="H81" s="12"/>
      <c r="I81" s="12"/>
      <c r="J81" s="13"/>
    </row>
    <row r="82" spans="1:10" x14ac:dyDescent="0.2">
      <c r="A82" s="413"/>
      <c r="B82" s="398"/>
      <c r="C82" s="405"/>
      <c r="D82" s="398"/>
      <c r="E82" s="398"/>
      <c r="F82" s="11"/>
      <c r="G82" s="12"/>
      <c r="H82" s="12"/>
      <c r="I82" s="12"/>
      <c r="J82" s="13"/>
    </row>
    <row r="83" spans="1:10" x14ac:dyDescent="0.2">
      <c r="A83" s="413"/>
      <c r="B83" s="398"/>
      <c r="C83" s="405"/>
      <c r="D83" s="398"/>
      <c r="E83" s="398"/>
      <c r="F83" s="11"/>
      <c r="G83" s="12"/>
      <c r="H83" s="12"/>
      <c r="I83" s="12"/>
      <c r="J83" s="13"/>
    </row>
    <row r="84" spans="1:10" x14ac:dyDescent="0.2">
      <c r="A84" s="413"/>
      <c r="B84" s="398"/>
      <c r="C84" s="405"/>
      <c r="D84" s="398"/>
      <c r="E84" s="398"/>
      <c r="F84" s="11"/>
      <c r="G84" s="12"/>
      <c r="H84" s="12"/>
      <c r="I84" s="12"/>
      <c r="J84" s="13"/>
    </row>
    <row r="85" spans="1:10" x14ac:dyDescent="0.2">
      <c r="A85" s="413"/>
      <c r="B85" s="398"/>
      <c r="C85" s="405"/>
      <c r="D85" s="398"/>
      <c r="E85" s="398"/>
      <c r="F85" s="11"/>
      <c r="G85" s="12"/>
      <c r="H85" s="12"/>
      <c r="I85" s="12"/>
      <c r="J85" s="13"/>
    </row>
    <row r="86" spans="1:10" x14ac:dyDescent="0.2">
      <c r="A86" s="413"/>
      <c r="B86" s="398"/>
      <c r="C86" s="405"/>
      <c r="D86" s="398"/>
      <c r="E86" s="398"/>
      <c r="F86" s="11"/>
      <c r="G86" s="12"/>
      <c r="H86" s="12"/>
      <c r="I86" s="12"/>
      <c r="J86" s="13"/>
    </row>
    <row r="87" spans="1:10" x14ac:dyDescent="0.2">
      <c r="A87" s="413"/>
      <c r="B87" s="398"/>
      <c r="C87" s="405"/>
      <c r="D87" s="398"/>
      <c r="E87" s="398"/>
      <c r="F87" s="11"/>
      <c r="G87" s="12"/>
      <c r="H87" s="12"/>
      <c r="I87" s="12"/>
      <c r="J87" s="13"/>
    </row>
    <row r="88" spans="1:10" x14ac:dyDescent="0.2">
      <c r="A88" s="413"/>
      <c r="B88" s="398"/>
      <c r="C88" s="405"/>
      <c r="D88" s="398"/>
      <c r="E88" s="398"/>
      <c r="F88" s="11"/>
      <c r="G88" s="12"/>
      <c r="H88" s="12"/>
      <c r="I88" s="12"/>
      <c r="J88" s="13"/>
    </row>
    <row r="89" spans="1:10" x14ac:dyDescent="0.2">
      <c r="A89" s="413"/>
      <c r="B89" s="398"/>
      <c r="C89" s="405"/>
      <c r="D89" s="398"/>
      <c r="E89" s="398"/>
      <c r="F89" s="11"/>
      <c r="G89" s="12"/>
      <c r="H89" s="12"/>
      <c r="I89" s="12"/>
      <c r="J89" s="13"/>
    </row>
    <row r="90" spans="1:10" x14ac:dyDescent="0.2">
      <c r="A90" s="413"/>
      <c r="B90" s="398"/>
      <c r="C90" s="405"/>
      <c r="D90" s="398"/>
      <c r="E90" s="398"/>
      <c r="F90" s="11"/>
      <c r="G90" s="12"/>
      <c r="H90" s="12"/>
      <c r="I90" s="12"/>
      <c r="J90" s="13"/>
    </row>
    <row r="91" spans="1:10" x14ac:dyDescent="0.2">
      <c r="A91" s="413"/>
      <c r="B91" s="398"/>
      <c r="C91" s="405"/>
      <c r="D91" s="398"/>
      <c r="E91" s="398"/>
      <c r="F91" s="11"/>
      <c r="G91" s="12"/>
      <c r="H91" s="12"/>
      <c r="I91" s="12"/>
      <c r="J91" s="13"/>
    </row>
    <row r="92" spans="1:10" x14ac:dyDescent="0.2">
      <c r="A92" s="413"/>
      <c r="B92" s="398"/>
      <c r="C92" s="405"/>
      <c r="D92" s="398"/>
      <c r="E92" s="398"/>
      <c r="F92" s="11"/>
      <c r="G92" s="12"/>
      <c r="H92" s="12"/>
      <c r="I92" s="12"/>
      <c r="J92" s="13"/>
    </row>
    <row r="93" spans="1:10" x14ac:dyDescent="0.2">
      <c r="A93" s="413"/>
      <c r="B93" s="398"/>
      <c r="C93" s="405"/>
      <c r="D93" s="398"/>
      <c r="E93" s="398"/>
      <c r="F93" s="11"/>
      <c r="G93" s="12"/>
      <c r="H93" s="12"/>
      <c r="I93" s="12"/>
      <c r="J93" s="13"/>
    </row>
    <row r="94" spans="1:10" x14ac:dyDescent="0.2">
      <c r="A94" s="413"/>
      <c r="B94" s="398"/>
      <c r="C94" s="405"/>
      <c r="D94" s="398"/>
      <c r="E94" s="398"/>
      <c r="F94" s="11"/>
      <c r="G94" s="12"/>
      <c r="H94" s="12"/>
      <c r="I94" s="12"/>
      <c r="J94" s="13"/>
    </row>
    <row r="95" spans="1:10" x14ac:dyDescent="0.2">
      <c r="A95" s="413"/>
      <c r="B95" s="398"/>
      <c r="C95" s="405"/>
      <c r="D95" s="398"/>
      <c r="E95" s="398"/>
      <c r="F95" s="11"/>
      <c r="G95" s="12"/>
      <c r="H95" s="12"/>
      <c r="I95" s="12"/>
      <c r="J95" s="13"/>
    </row>
    <row r="96" spans="1:10" x14ac:dyDescent="0.2">
      <c r="A96" s="413"/>
      <c r="B96" s="398"/>
      <c r="C96" s="405"/>
      <c r="D96" s="398"/>
      <c r="E96" s="398"/>
      <c r="F96" s="11"/>
      <c r="G96" s="12"/>
      <c r="H96" s="12"/>
      <c r="I96" s="12"/>
      <c r="J96" s="13"/>
    </row>
    <row r="97" spans="1:10" x14ac:dyDescent="0.2">
      <c r="A97" s="413"/>
      <c r="B97" s="398"/>
      <c r="C97" s="405"/>
      <c r="D97" s="398"/>
      <c r="E97" s="398"/>
      <c r="F97" s="11"/>
      <c r="G97" s="12"/>
      <c r="H97" s="12"/>
      <c r="I97" s="12"/>
      <c r="J97" s="13"/>
    </row>
    <row r="98" spans="1:10" x14ac:dyDescent="0.2">
      <c r="A98" s="413"/>
      <c r="B98" s="398"/>
      <c r="C98" s="405"/>
      <c r="D98" s="398"/>
      <c r="E98" s="398"/>
      <c r="F98" s="11"/>
      <c r="G98" s="12"/>
      <c r="H98" s="12"/>
      <c r="I98" s="12"/>
      <c r="J98" s="13"/>
    </row>
    <row r="99" spans="1:10" x14ac:dyDescent="0.2">
      <c r="A99" s="413"/>
      <c r="B99" s="398"/>
      <c r="C99" s="405"/>
      <c r="D99" s="398"/>
      <c r="E99" s="398"/>
      <c r="F99" s="11"/>
      <c r="G99" s="12"/>
      <c r="H99" s="12"/>
      <c r="I99" s="12"/>
      <c r="J99" s="13"/>
    </row>
    <row r="100" spans="1:10" x14ac:dyDescent="0.2">
      <c r="A100" s="413"/>
      <c r="B100" s="398"/>
      <c r="C100" s="405"/>
      <c r="D100" s="398"/>
      <c r="E100" s="398"/>
      <c r="F100" s="11"/>
      <c r="G100" s="12"/>
      <c r="H100" s="12"/>
      <c r="I100" s="12"/>
      <c r="J100" s="13"/>
    </row>
    <row r="101" spans="1:10" x14ac:dyDescent="0.2">
      <c r="A101" s="413"/>
      <c r="B101" s="398"/>
      <c r="C101" s="405"/>
      <c r="D101" s="398"/>
      <c r="E101" s="398"/>
      <c r="F101" s="11"/>
      <c r="G101" s="12"/>
      <c r="H101" s="12"/>
      <c r="I101" s="12"/>
      <c r="J101" s="13"/>
    </row>
    <row r="102" spans="1:10" x14ac:dyDescent="0.2">
      <c r="A102" s="413"/>
      <c r="B102" s="398"/>
      <c r="C102" s="405"/>
      <c r="D102" s="398"/>
      <c r="E102" s="398"/>
      <c r="F102" s="11"/>
      <c r="G102" s="12"/>
      <c r="H102" s="12"/>
      <c r="I102" s="12"/>
      <c r="J102" s="13"/>
    </row>
    <row r="103" spans="1:10" x14ac:dyDescent="0.2">
      <c r="A103" s="413"/>
      <c r="B103" s="398"/>
      <c r="C103" s="405"/>
      <c r="D103" s="398"/>
      <c r="E103" s="398"/>
      <c r="F103" s="11"/>
      <c r="G103" s="12"/>
      <c r="H103" s="12"/>
      <c r="I103" s="12"/>
      <c r="J103" s="13"/>
    </row>
    <row r="104" spans="1:10" x14ac:dyDescent="0.2">
      <c r="A104" s="413"/>
      <c r="B104" s="398"/>
      <c r="C104" s="405"/>
      <c r="D104" s="398"/>
      <c r="E104" s="398"/>
      <c r="F104" s="11"/>
      <c r="G104" s="12"/>
      <c r="H104" s="12"/>
      <c r="I104" s="12"/>
      <c r="J104" s="13"/>
    </row>
    <row r="105" spans="1:10" x14ac:dyDescent="0.2">
      <c r="A105" s="413"/>
      <c r="B105" s="398"/>
      <c r="C105" s="405"/>
      <c r="D105" s="398"/>
      <c r="E105" s="398"/>
      <c r="F105" s="11"/>
      <c r="G105" s="12"/>
      <c r="H105" s="12"/>
      <c r="I105" s="12"/>
      <c r="J105" s="13"/>
    </row>
    <row r="106" spans="1:10" x14ac:dyDescent="0.2">
      <c r="A106" s="413"/>
      <c r="B106" s="398"/>
      <c r="C106" s="405"/>
      <c r="D106" s="398"/>
      <c r="E106" s="398"/>
      <c r="F106" s="11"/>
      <c r="G106" s="12"/>
      <c r="H106" s="12"/>
      <c r="I106" s="12"/>
      <c r="J106" s="13"/>
    </row>
    <row r="107" spans="1:10" x14ac:dyDescent="0.2">
      <c r="A107" s="413"/>
      <c r="B107" s="398"/>
      <c r="C107" s="405"/>
      <c r="D107" s="398"/>
      <c r="E107" s="398"/>
      <c r="F107" s="11"/>
      <c r="G107" s="12"/>
      <c r="H107" s="12"/>
      <c r="I107" s="12"/>
      <c r="J107" s="13"/>
    </row>
    <row r="108" spans="1:10" x14ac:dyDescent="0.2">
      <c r="A108" s="413"/>
      <c r="B108" s="398"/>
      <c r="C108" s="405"/>
      <c r="D108" s="398"/>
      <c r="E108" s="398"/>
      <c r="F108" s="11"/>
      <c r="G108" s="12"/>
      <c r="H108" s="12"/>
      <c r="I108" s="12"/>
      <c r="J108" s="13"/>
    </row>
    <row r="109" spans="1:10" x14ac:dyDescent="0.2">
      <c r="A109" s="413"/>
      <c r="B109" s="398"/>
      <c r="C109" s="405"/>
      <c r="D109" s="398"/>
      <c r="E109" s="398"/>
      <c r="F109" s="11"/>
      <c r="G109" s="12"/>
      <c r="H109" s="12"/>
      <c r="I109" s="12"/>
      <c r="J109" s="13"/>
    </row>
    <row r="110" spans="1:10" x14ac:dyDescent="0.2">
      <c r="A110" s="413"/>
      <c r="B110" s="398"/>
      <c r="C110" s="405"/>
      <c r="D110" s="398"/>
      <c r="E110" s="398"/>
      <c r="F110" s="11"/>
      <c r="G110" s="12"/>
      <c r="H110" s="12"/>
      <c r="I110" s="12"/>
      <c r="J110" s="13"/>
    </row>
    <row r="111" spans="1:10" x14ac:dyDescent="0.2">
      <c r="A111" s="413"/>
      <c r="B111" s="398"/>
      <c r="C111" s="405"/>
      <c r="D111" s="398"/>
      <c r="E111" s="398"/>
      <c r="F111" s="11"/>
      <c r="G111" s="12"/>
      <c r="H111" s="12"/>
      <c r="I111" s="12"/>
      <c r="J111" s="13"/>
    </row>
    <row r="112" spans="1:10" x14ac:dyDescent="0.2">
      <c r="A112" s="413"/>
      <c r="B112" s="398"/>
      <c r="C112" s="405"/>
      <c r="D112" s="398"/>
      <c r="E112" s="398"/>
      <c r="F112" s="11"/>
      <c r="G112" s="12"/>
      <c r="H112" s="12"/>
      <c r="I112" s="12"/>
      <c r="J112" s="13"/>
    </row>
    <row r="113" spans="1:14" x14ac:dyDescent="0.2">
      <c r="A113" s="413"/>
      <c r="B113" s="398"/>
      <c r="C113" s="405"/>
      <c r="D113" s="398"/>
      <c r="E113" s="398"/>
      <c r="F113" s="11"/>
      <c r="G113" s="12"/>
      <c r="H113" s="12"/>
      <c r="I113" s="12"/>
      <c r="J113" s="13"/>
    </row>
    <row r="114" spans="1:14" x14ac:dyDescent="0.2">
      <c r="A114" s="413"/>
      <c r="B114" s="398"/>
      <c r="C114" s="405"/>
      <c r="D114" s="398"/>
      <c r="E114" s="398"/>
      <c r="F114" s="11"/>
      <c r="G114" s="12"/>
      <c r="H114" s="12"/>
      <c r="I114" s="12"/>
      <c r="J114" s="13"/>
    </row>
    <row r="115" spans="1:14" x14ac:dyDescent="0.2">
      <c r="A115" s="413"/>
      <c r="B115" s="398"/>
      <c r="C115" s="405"/>
      <c r="D115" s="398"/>
      <c r="E115" s="398"/>
      <c r="F115" s="11"/>
      <c r="G115" s="12"/>
      <c r="H115" s="12"/>
      <c r="I115" s="12"/>
      <c r="J115" s="13"/>
    </row>
    <row r="116" spans="1:14" x14ac:dyDescent="0.2">
      <c r="A116" s="413"/>
      <c r="B116" s="398"/>
      <c r="C116" s="405"/>
      <c r="D116" s="398"/>
      <c r="E116" s="398"/>
      <c r="F116" s="11"/>
      <c r="G116" s="12"/>
      <c r="H116" s="12"/>
      <c r="I116" s="12"/>
      <c r="J116" s="13"/>
    </row>
    <row r="117" spans="1:14" x14ac:dyDescent="0.2">
      <c r="A117" s="413"/>
      <c r="B117" s="398"/>
      <c r="C117" s="405"/>
      <c r="D117" s="398"/>
      <c r="E117" s="398"/>
      <c r="F117" s="11"/>
      <c r="G117" s="12"/>
      <c r="H117" s="12"/>
      <c r="I117" s="12"/>
      <c r="J117" s="13"/>
    </row>
    <row r="118" spans="1:14" x14ac:dyDescent="0.2">
      <c r="A118" s="413"/>
      <c r="B118" s="398"/>
      <c r="C118" s="405"/>
      <c r="D118" s="398"/>
      <c r="E118" s="398"/>
      <c r="F118" s="11"/>
      <c r="G118" s="12"/>
      <c r="H118" s="12"/>
      <c r="I118" s="12"/>
      <c r="J118" s="13"/>
    </row>
    <row r="119" spans="1:14" x14ac:dyDescent="0.2">
      <c r="A119" s="413"/>
      <c r="B119" s="398"/>
      <c r="C119" s="405"/>
      <c r="D119" s="398"/>
      <c r="E119" s="398"/>
      <c r="F119" s="11"/>
      <c r="G119" s="12"/>
      <c r="H119" s="12"/>
      <c r="I119" s="12"/>
      <c r="J119" s="13"/>
    </row>
    <row r="120" spans="1:14" x14ac:dyDescent="0.2">
      <c r="A120" s="562"/>
      <c r="B120" s="724"/>
      <c r="C120" s="724"/>
      <c r="D120" s="724"/>
      <c r="E120" s="724"/>
      <c r="F120" s="724"/>
      <c r="G120" s="724"/>
      <c r="H120" s="724"/>
      <c r="I120" s="724"/>
      <c r="J120" s="725"/>
    </row>
    <row r="121" spans="1:14" x14ac:dyDescent="0.2">
      <c r="A121" s="562"/>
      <c r="B121" s="724"/>
      <c r="C121" s="724"/>
      <c r="D121" s="724"/>
      <c r="E121" s="724"/>
      <c r="F121" s="724"/>
      <c r="G121" s="724"/>
      <c r="H121" s="724"/>
      <c r="I121" s="724"/>
      <c r="J121" s="725"/>
    </row>
    <row r="122" spans="1:14" x14ac:dyDescent="0.2">
      <c r="A122" s="562"/>
      <c r="B122" s="724"/>
      <c r="C122" s="724"/>
      <c r="D122" s="724"/>
      <c r="E122" s="724"/>
      <c r="F122" s="724"/>
      <c r="G122" s="724"/>
      <c r="H122" s="724"/>
      <c r="I122" s="724"/>
      <c r="J122" s="725"/>
    </row>
    <row r="123" spans="1:14" x14ac:dyDescent="0.2">
      <c r="A123" s="413"/>
      <c r="B123" s="1631"/>
      <c r="C123" s="1631"/>
      <c r="D123" s="1631"/>
      <c r="E123" s="1631"/>
      <c r="F123" s="1631"/>
      <c r="G123" s="1631"/>
      <c r="H123" s="1631"/>
      <c r="I123" s="1631"/>
      <c r="J123" s="1632"/>
    </row>
    <row r="124" spans="1:14" x14ac:dyDescent="0.2">
      <c r="A124" s="469" t="s">
        <v>224</v>
      </c>
      <c r="B124" s="468"/>
      <c r="C124" s="468"/>
      <c r="D124" s="468"/>
      <c r="E124" s="468"/>
      <c r="F124" s="468"/>
      <c r="G124" s="468"/>
      <c r="H124" s="468"/>
      <c r="I124" s="468"/>
      <c r="J124" s="467"/>
    </row>
    <row r="125" spans="1:14" ht="13.5" thickBot="1" x14ac:dyDescent="0.25">
      <c r="A125" s="466"/>
      <c r="B125" s="395"/>
      <c r="C125" s="465"/>
      <c r="D125" s="395"/>
      <c r="E125" s="395"/>
      <c r="F125" s="25"/>
      <c r="G125" s="26"/>
      <c r="H125" s="26"/>
      <c r="I125" s="26"/>
      <c r="J125" s="27"/>
    </row>
    <row r="126" spans="1:14" ht="18" x14ac:dyDescent="0.25">
      <c r="A126" s="439" t="s">
        <v>70</v>
      </c>
      <c r="B126" s="749"/>
      <c r="C126" s="438"/>
      <c r="D126" s="437"/>
      <c r="E126" s="750"/>
      <c r="F126" s="1573" t="s">
        <v>225</v>
      </c>
      <c r="G126" s="1574"/>
      <c r="H126" s="1574"/>
      <c r="I126" s="1575"/>
      <c r="J126" s="1576"/>
      <c r="L126" s="1606"/>
      <c r="M126" s="1606"/>
      <c r="N126" s="1607"/>
    </row>
    <row r="127" spans="1:14" ht="25.5" x14ac:dyDescent="0.2">
      <c r="A127" s="436"/>
      <c r="B127" s="460" t="s">
        <v>72</v>
      </c>
      <c r="C127" s="459" t="s">
        <v>73</v>
      </c>
      <c r="D127" s="434" t="s">
        <v>74</v>
      </c>
      <c r="E127" s="458" t="s">
        <v>75</v>
      </c>
      <c r="F127" s="748">
        <v>3</v>
      </c>
      <c r="G127" s="745" t="s">
        <v>77</v>
      </c>
      <c r="H127" s="748">
        <v>2</v>
      </c>
      <c r="I127" s="746"/>
      <c r="J127" s="751">
        <v>1</v>
      </c>
      <c r="L127" s="747"/>
      <c r="M127" s="744"/>
      <c r="N127" s="744"/>
    </row>
    <row r="128" spans="1:14" x14ac:dyDescent="0.2">
      <c r="A128" s="612" t="s">
        <v>8</v>
      </c>
      <c r="B128" s="412"/>
      <c r="C128" s="411"/>
      <c r="D128" s="398"/>
      <c r="E128" s="457"/>
      <c r="F128" s="42"/>
      <c r="G128" s="43"/>
      <c r="H128" s="44"/>
      <c r="I128" s="44"/>
      <c r="J128" s="45"/>
    </row>
    <row r="129" spans="1:10" x14ac:dyDescent="0.2">
      <c r="A129" s="613" t="s">
        <v>82</v>
      </c>
      <c r="B129" s="420" t="s">
        <v>83</v>
      </c>
      <c r="C129" s="419">
        <v>40634</v>
      </c>
      <c r="D129" s="416" t="s">
        <v>84</v>
      </c>
      <c r="E129" s="132">
        <v>39.79</v>
      </c>
      <c r="F129" s="48"/>
      <c r="G129" s="49"/>
      <c r="H129" s="49"/>
      <c r="I129" s="49"/>
      <c r="J129" s="50"/>
    </row>
    <row r="130" spans="1:10" x14ac:dyDescent="0.2">
      <c r="A130" s="613" t="s">
        <v>85</v>
      </c>
      <c r="B130" s="420" t="s">
        <v>83</v>
      </c>
      <c r="C130" s="419">
        <v>40634</v>
      </c>
      <c r="D130" s="416" t="s">
        <v>84</v>
      </c>
      <c r="E130" s="132">
        <v>18.09</v>
      </c>
      <c r="F130" s="48"/>
      <c r="G130" s="49"/>
      <c r="H130" s="49"/>
      <c r="I130" s="49"/>
      <c r="J130" s="50"/>
    </row>
    <row r="131" spans="1:10" x14ac:dyDescent="0.2">
      <c r="A131" s="613" t="s">
        <v>86</v>
      </c>
      <c r="B131" s="420" t="s">
        <v>83</v>
      </c>
      <c r="C131" s="419">
        <v>39569</v>
      </c>
      <c r="D131" s="416" t="s">
        <v>84</v>
      </c>
      <c r="E131" s="132">
        <v>11</v>
      </c>
      <c r="F131" s="48"/>
      <c r="G131" s="49"/>
      <c r="H131" s="145"/>
      <c r="I131" s="49"/>
      <c r="J131" s="50"/>
    </row>
    <row r="132" spans="1:10" x14ac:dyDescent="0.2">
      <c r="A132" s="613" t="s">
        <v>87</v>
      </c>
      <c r="B132" s="420" t="s">
        <v>83</v>
      </c>
      <c r="C132" s="419">
        <v>39569</v>
      </c>
      <c r="D132" s="416" t="s">
        <v>84</v>
      </c>
      <c r="E132" s="132">
        <v>11</v>
      </c>
      <c r="F132" s="48"/>
      <c r="G132" s="49"/>
      <c r="H132" s="49"/>
      <c r="I132" s="49"/>
      <c r="J132" s="50"/>
    </row>
    <row r="133" spans="1:10" x14ac:dyDescent="0.2">
      <c r="A133" s="633" t="s">
        <v>88</v>
      </c>
      <c r="B133" s="564" t="s">
        <v>83</v>
      </c>
      <c r="C133" s="596">
        <v>39569</v>
      </c>
      <c r="D133" s="589" t="s">
        <v>84</v>
      </c>
      <c r="E133" s="365">
        <v>0</v>
      </c>
      <c r="F133" s="696"/>
      <c r="G133" s="522"/>
      <c r="H133" s="522"/>
      <c r="I133" s="522"/>
      <c r="J133" s="523"/>
    </row>
    <row r="134" spans="1:10" x14ac:dyDescent="0.2">
      <c r="A134" s="633" t="s">
        <v>157</v>
      </c>
      <c r="B134" s="564" t="s">
        <v>83</v>
      </c>
      <c r="C134" s="596">
        <v>40878</v>
      </c>
      <c r="D134" s="589" t="s">
        <v>84</v>
      </c>
      <c r="E134" s="365">
        <v>39.79</v>
      </c>
      <c r="F134" s="696"/>
      <c r="G134" s="522"/>
      <c r="H134" s="522"/>
      <c r="I134" s="522"/>
      <c r="J134" s="523"/>
    </row>
    <row r="135" spans="1:10" x14ac:dyDescent="0.2">
      <c r="A135" s="633" t="s">
        <v>158</v>
      </c>
      <c r="B135" s="564" t="s">
        <v>83</v>
      </c>
      <c r="C135" s="596">
        <v>40878</v>
      </c>
      <c r="D135" s="589" t="s">
        <v>84</v>
      </c>
      <c r="E135" s="365">
        <v>34.130000000000003</v>
      </c>
      <c r="F135" s="696"/>
      <c r="G135" s="522"/>
      <c r="H135" s="522"/>
      <c r="I135" s="522"/>
      <c r="J135" s="523"/>
    </row>
    <row r="136" spans="1:10" x14ac:dyDescent="0.2">
      <c r="A136" s="692" t="s">
        <v>89</v>
      </c>
      <c r="B136" s="490" t="s">
        <v>83</v>
      </c>
      <c r="C136" s="666">
        <v>41061</v>
      </c>
      <c r="D136" s="577" t="s">
        <v>84</v>
      </c>
      <c r="E136" s="742"/>
      <c r="F136" s="743">
        <v>31.12</v>
      </c>
      <c r="G136" s="501"/>
      <c r="H136" s="501">
        <v>6.71</v>
      </c>
      <c r="I136" s="501"/>
      <c r="J136" s="502">
        <v>5.41</v>
      </c>
    </row>
    <row r="137" spans="1:10" x14ac:dyDescent="0.2">
      <c r="A137" s="613" t="s">
        <v>90</v>
      </c>
      <c r="B137" s="420" t="s">
        <v>91</v>
      </c>
      <c r="C137" s="419">
        <v>39569</v>
      </c>
      <c r="D137" s="416" t="s">
        <v>84</v>
      </c>
      <c r="E137" s="132">
        <v>0</v>
      </c>
      <c r="F137" s="52"/>
      <c r="G137" s="49"/>
      <c r="H137" s="49"/>
      <c r="I137" s="49"/>
      <c r="J137" s="50"/>
    </row>
    <row r="138" spans="1:10" ht="13.5" thickBot="1" x14ac:dyDescent="0.25">
      <c r="A138" s="617" t="s">
        <v>65</v>
      </c>
      <c r="B138" s="414" t="s">
        <v>92</v>
      </c>
      <c r="C138" s="447">
        <v>40179</v>
      </c>
      <c r="D138" s="446" t="s">
        <v>93</v>
      </c>
      <c r="E138" s="123"/>
      <c r="F138" s="123">
        <v>5.88</v>
      </c>
      <c r="G138" s="122">
        <v>5.88</v>
      </c>
      <c r="H138" s="122">
        <v>5.88</v>
      </c>
      <c r="I138" s="122">
        <v>5.88</v>
      </c>
      <c r="J138" s="138">
        <v>5.88</v>
      </c>
    </row>
    <row r="139" spans="1:10" x14ac:dyDescent="0.2">
      <c r="A139" s="676" t="s">
        <v>15</v>
      </c>
      <c r="B139" s="677"/>
      <c r="C139" s="597"/>
      <c r="D139" s="598"/>
      <c r="E139" s="678"/>
      <c r="F139" s="678"/>
      <c r="G139" s="730"/>
      <c r="H139" s="730"/>
      <c r="I139" s="730"/>
      <c r="J139" s="731"/>
    </row>
    <row r="140" spans="1:10" x14ac:dyDescent="0.2">
      <c r="A140" s="632" t="s">
        <v>219</v>
      </c>
      <c r="B140" s="564" t="s">
        <v>83</v>
      </c>
      <c r="C140" s="675">
        <v>40787</v>
      </c>
      <c r="D140" s="589" t="s">
        <v>84</v>
      </c>
      <c r="E140" s="732" t="s">
        <v>220</v>
      </c>
      <c r="F140" s="365"/>
      <c r="G140" s="373"/>
      <c r="H140" s="373"/>
      <c r="I140" s="373"/>
      <c r="J140" s="374"/>
    </row>
    <row r="141" spans="1:10" x14ac:dyDescent="0.2">
      <c r="A141" s="630" t="s">
        <v>60</v>
      </c>
      <c r="B141" s="564" t="s">
        <v>83</v>
      </c>
      <c r="C141" s="596">
        <v>40422</v>
      </c>
      <c r="D141" s="589" t="s">
        <v>84</v>
      </c>
      <c r="E141" s="365">
        <v>10</v>
      </c>
      <c r="F141" s="365"/>
      <c r="G141" s="373"/>
      <c r="H141" s="373"/>
      <c r="I141" s="373"/>
      <c r="J141" s="374"/>
    </row>
    <row r="142" spans="1:10" x14ac:dyDescent="0.2">
      <c r="A142" s="632" t="s">
        <v>9</v>
      </c>
      <c r="B142" s="564" t="s">
        <v>83</v>
      </c>
      <c r="C142" s="675">
        <v>40198</v>
      </c>
      <c r="D142" s="589" t="s">
        <v>84</v>
      </c>
      <c r="E142" s="365">
        <v>50</v>
      </c>
      <c r="F142" s="365"/>
      <c r="G142" s="373"/>
      <c r="H142" s="373"/>
      <c r="I142" s="373"/>
      <c r="J142" s="374"/>
    </row>
    <row r="143" spans="1:10" x14ac:dyDescent="0.2">
      <c r="A143" s="630" t="s">
        <v>29</v>
      </c>
      <c r="B143" s="564" t="s">
        <v>83</v>
      </c>
      <c r="C143" s="675">
        <v>40787</v>
      </c>
      <c r="D143" s="589" t="s">
        <v>84</v>
      </c>
      <c r="E143" s="365">
        <v>80</v>
      </c>
      <c r="F143" s="365"/>
      <c r="G143" s="373"/>
      <c r="H143" s="373"/>
      <c r="I143" s="373"/>
      <c r="J143" s="374"/>
    </row>
    <row r="144" spans="1:10" x14ac:dyDescent="0.2">
      <c r="A144" s="632" t="s">
        <v>10</v>
      </c>
      <c r="B144" s="564" t="s">
        <v>83</v>
      </c>
      <c r="C144" s="596">
        <v>40878</v>
      </c>
      <c r="D144" s="589" t="s">
        <v>84</v>
      </c>
      <c r="E144" s="365">
        <v>39.79</v>
      </c>
      <c r="F144" s="365"/>
      <c r="G144" s="373"/>
      <c r="H144" s="373"/>
      <c r="I144" s="373"/>
      <c r="J144" s="374"/>
    </row>
    <row r="145" spans="1:10" x14ac:dyDescent="0.2">
      <c r="A145" s="632" t="s">
        <v>214</v>
      </c>
      <c r="B145" s="564" t="s">
        <v>83</v>
      </c>
      <c r="C145" s="596">
        <v>40854</v>
      </c>
      <c r="D145" s="589" t="s">
        <v>84</v>
      </c>
      <c r="E145" s="365">
        <v>11</v>
      </c>
      <c r="F145" s="365"/>
      <c r="G145" s="373"/>
      <c r="H145" s="373"/>
      <c r="I145" s="373"/>
      <c r="J145" s="374"/>
    </row>
    <row r="146" spans="1:10" x14ac:dyDescent="0.2">
      <c r="A146" s="632" t="s">
        <v>89</v>
      </c>
      <c r="B146" s="564" t="s">
        <v>83</v>
      </c>
      <c r="C146" s="596">
        <v>40634</v>
      </c>
      <c r="D146" s="589" t="s">
        <v>84</v>
      </c>
      <c r="E146" s="365">
        <v>5.37</v>
      </c>
      <c r="F146" s="365"/>
      <c r="G146" s="373"/>
      <c r="H146" s="373"/>
      <c r="I146" s="373"/>
      <c r="J146" s="374"/>
    </row>
    <row r="147" spans="1:10" x14ac:dyDescent="0.2">
      <c r="A147" s="632" t="s">
        <v>11</v>
      </c>
      <c r="B147" s="726" t="s">
        <v>83</v>
      </c>
      <c r="C147" s="675">
        <v>40198</v>
      </c>
      <c r="D147" s="589" t="s">
        <v>84</v>
      </c>
      <c r="E147" s="365">
        <v>10</v>
      </c>
      <c r="F147" s="365"/>
      <c r="G147" s="373"/>
      <c r="H147" s="373"/>
      <c r="I147" s="373"/>
      <c r="J147" s="374"/>
    </row>
    <row r="148" spans="1:10" x14ac:dyDescent="0.2">
      <c r="A148" s="632" t="s">
        <v>12</v>
      </c>
      <c r="B148" s="564" t="s">
        <v>83</v>
      </c>
      <c r="C148" s="675">
        <v>40198</v>
      </c>
      <c r="D148" s="589" t="s">
        <v>84</v>
      </c>
      <c r="E148" s="365">
        <v>0</v>
      </c>
      <c r="F148" s="365"/>
      <c r="G148" s="373"/>
      <c r="H148" s="373"/>
      <c r="I148" s="373"/>
      <c r="J148" s="374"/>
    </row>
    <row r="149" spans="1:10" x14ac:dyDescent="0.2">
      <c r="A149" s="632" t="s">
        <v>13</v>
      </c>
      <c r="B149" s="564" t="s">
        <v>96</v>
      </c>
      <c r="C149" s="675">
        <v>40198</v>
      </c>
      <c r="D149" s="589" t="s">
        <v>93</v>
      </c>
      <c r="E149" s="365"/>
      <c r="F149" s="365">
        <v>13</v>
      </c>
      <c r="G149" s="373"/>
      <c r="H149" s="373">
        <v>13</v>
      </c>
      <c r="I149" s="373"/>
      <c r="J149" s="374">
        <v>13</v>
      </c>
    </row>
    <row r="150" spans="1:10" x14ac:dyDescent="0.2">
      <c r="A150" s="632" t="s">
        <v>14</v>
      </c>
      <c r="B150" s="564" t="s">
        <v>26</v>
      </c>
      <c r="C150" s="675">
        <v>40198</v>
      </c>
      <c r="D150" s="733" t="s">
        <v>93</v>
      </c>
      <c r="E150" s="360"/>
      <c r="F150" s="373">
        <v>14</v>
      </c>
      <c r="G150" s="373"/>
      <c r="H150" s="373">
        <v>14</v>
      </c>
      <c r="I150" s="373"/>
      <c r="J150" s="374">
        <v>14</v>
      </c>
    </row>
    <row r="151" spans="1:10" ht="26.25" thickBot="1" x14ac:dyDescent="0.25">
      <c r="A151" s="734" t="s">
        <v>216</v>
      </c>
      <c r="B151" s="708" t="s">
        <v>26</v>
      </c>
      <c r="C151" s="735">
        <v>41010</v>
      </c>
      <c r="D151" s="736" t="s">
        <v>93</v>
      </c>
      <c r="E151" s="737"/>
      <c r="F151" s="737">
        <v>16</v>
      </c>
      <c r="G151" s="738"/>
      <c r="H151" s="738">
        <v>16</v>
      </c>
      <c r="I151" s="738"/>
      <c r="J151" s="739">
        <v>16</v>
      </c>
    </row>
    <row r="152" spans="1:10" x14ac:dyDescent="0.2">
      <c r="A152" s="676" t="s">
        <v>187</v>
      </c>
      <c r="B152" s="677"/>
      <c r="C152" s="597"/>
      <c r="D152" s="598"/>
      <c r="E152" s="678"/>
      <c r="F152" s="365"/>
      <c r="G152" s="373"/>
      <c r="H152" s="373"/>
      <c r="I152" s="373"/>
      <c r="J152" s="374"/>
    </row>
    <row r="153" spans="1:10" x14ac:dyDescent="0.2">
      <c r="A153" s="632" t="s">
        <v>200</v>
      </c>
      <c r="B153" s="564" t="s">
        <v>83</v>
      </c>
      <c r="C153" s="675">
        <v>40854</v>
      </c>
      <c r="D153" s="589" t="s">
        <v>84</v>
      </c>
      <c r="E153" s="365" t="s">
        <v>222</v>
      </c>
      <c r="F153" s="365"/>
      <c r="G153" s="373"/>
      <c r="H153" s="373"/>
      <c r="I153" s="373"/>
      <c r="J153" s="374"/>
    </row>
    <row r="154" spans="1:10" x14ac:dyDescent="0.2">
      <c r="A154" s="630" t="s">
        <v>60</v>
      </c>
      <c r="B154" s="564" t="s">
        <v>83</v>
      </c>
      <c r="C154" s="675">
        <v>40854</v>
      </c>
      <c r="D154" s="589" t="s">
        <v>84</v>
      </c>
      <c r="E154" s="365">
        <v>10</v>
      </c>
      <c r="F154" s="365"/>
      <c r="G154" s="373"/>
      <c r="H154" s="373"/>
      <c r="I154" s="373"/>
      <c r="J154" s="374"/>
    </row>
    <row r="155" spans="1:10" x14ac:dyDescent="0.2">
      <c r="A155" s="632" t="s">
        <v>188</v>
      </c>
      <c r="B155" s="564" t="s">
        <v>83</v>
      </c>
      <c r="C155" s="675">
        <v>40854</v>
      </c>
      <c r="D155" s="589" t="s">
        <v>84</v>
      </c>
      <c r="E155" s="365">
        <v>50</v>
      </c>
      <c r="F155" s="365"/>
      <c r="G155" s="373"/>
      <c r="H155" s="373"/>
      <c r="I155" s="373"/>
      <c r="J155" s="374"/>
    </row>
    <row r="156" spans="1:10" x14ac:dyDescent="0.2">
      <c r="A156" s="630" t="s">
        <v>29</v>
      </c>
      <c r="B156" s="564" t="s">
        <v>83</v>
      </c>
      <c r="C156" s="675">
        <v>40854</v>
      </c>
      <c r="D156" s="589" t="s">
        <v>84</v>
      </c>
      <c r="E156" s="365" t="s">
        <v>222</v>
      </c>
      <c r="F156" s="365"/>
      <c r="G156" s="373"/>
      <c r="H156" s="373"/>
      <c r="I156" s="373"/>
      <c r="J156" s="374"/>
    </row>
    <row r="157" spans="1:10" x14ac:dyDescent="0.2">
      <c r="A157" s="632" t="s">
        <v>10</v>
      </c>
      <c r="B157" s="564" t="s">
        <v>83</v>
      </c>
      <c r="C157" s="596">
        <v>40878</v>
      </c>
      <c r="D157" s="589" t="s">
        <v>84</v>
      </c>
      <c r="E157" s="365">
        <v>39.79</v>
      </c>
      <c r="F157" s="365"/>
      <c r="G157" s="373"/>
      <c r="H157" s="373"/>
      <c r="I157" s="373"/>
      <c r="J157" s="374"/>
    </row>
    <row r="158" spans="1:10" x14ac:dyDescent="0.2">
      <c r="A158" s="632" t="s">
        <v>214</v>
      </c>
      <c r="B158" s="564" t="s">
        <v>83</v>
      </c>
      <c r="C158" s="596">
        <v>40854</v>
      </c>
      <c r="D158" s="589" t="s">
        <v>84</v>
      </c>
      <c r="E158" s="365">
        <v>11</v>
      </c>
      <c r="F158" s="365"/>
      <c r="G158" s="373"/>
      <c r="H158" s="373"/>
      <c r="I158" s="373"/>
      <c r="J158" s="374"/>
    </row>
    <row r="159" spans="1:10" x14ac:dyDescent="0.2">
      <c r="A159" s="632" t="s">
        <v>89</v>
      </c>
      <c r="B159" s="564" t="s">
        <v>83</v>
      </c>
      <c r="C159" s="675">
        <v>40854</v>
      </c>
      <c r="D159" s="589" t="s">
        <v>84</v>
      </c>
      <c r="E159" s="365">
        <v>5.37</v>
      </c>
      <c r="F159" s="365"/>
      <c r="G159" s="373"/>
      <c r="H159" s="373"/>
      <c r="I159" s="373"/>
      <c r="J159" s="374"/>
    </row>
    <row r="160" spans="1:10" x14ac:dyDescent="0.2">
      <c r="A160" s="632" t="s">
        <v>11</v>
      </c>
      <c r="B160" s="726" t="s">
        <v>83</v>
      </c>
      <c r="C160" s="675">
        <v>40854</v>
      </c>
      <c r="D160" s="589" t="s">
        <v>84</v>
      </c>
      <c r="E160" s="365">
        <v>10</v>
      </c>
      <c r="F160" s="365"/>
      <c r="G160" s="373"/>
      <c r="H160" s="373"/>
      <c r="I160" s="373"/>
      <c r="J160" s="374"/>
    </row>
    <row r="161" spans="1:10" x14ac:dyDescent="0.2">
      <c r="A161" s="632" t="s">
        <v>12</v>
      </c>
      <c r="B161" s="564" t="s">
        <v>83</v>
      </c>
      <c r="C161" s="675">
        <v>40854</v>
      </c>
      <c r="D161" s="589" t="s">
        <v>84</v>
      </c>
      <c r="E161" s="365">
        <v>0</v>
      </c>
      <c r="F161" s="365"/>
      <c r="G161" s="373"/>
      <c r="H161" s="373"/>
      <c r="I161" s="373"/>
      <c r="J161" s="374"/>
    </row>
    <row r="162" spans="1:10" x14ac:dyDescent="0.2">
      <c r="A162" s="679" t="s">
        <v>207</v>
      </c>
      <c r="B162" s="680"/>
      <c r="C162" s="554"/>
      <c r="D162" s="524"/>
      <c r="E162" s="365" t="s">
        <v>195</v>
      </c>
      <c r="F162" s="365"/>
      <c r="G162" s="373"/>
      <c r="H162" s="373"/>
      <c r="I162" s="373"/>
      <c r="J162" s="374"/>
    </row>
    <row r="163" spans="1:10" x14ac:dyDescent="0.2">
      <c r="A163" s="632" t="s">
        <v>192</v>
      </c>
      <c r="B163" s="564" t="s">
        <v>96</v>
      </c>
      <c r="C163" s="675">
        <v>40854</v>
      </c>
      <c r="D163" s="589" t="s">
        <v>93</v>
      </c>
      <c r="E163" s="365"/>
      <c r="F163" s="365">
        <v>13</v>
      </c>
      <c r="G163" s="373"/>
      <c r="H163" s="373">
        <v>13</v>
      </c>
      <c r="I163" s="373"/>
      <c r="J163" s="374">
        <v>13</v>
      </c>
    </row>
    <row r="164" spans="1:10" x14ac:dyDescent="0.2">
      <c r="A164" s="632" t="s">
        <v>193</v>
      </c>
      <c r="B164" s="564" t="s">
        <v>96</v>
      </c>
      <c r="C164" s="675">
        <v>40854</v>
      </c>
      <c r="D164" s="589" t="s">
        <v>93</v>
      </c>
      <c r="E164" s="365"/>
      <c r="F164" s="365">
        <v>14</v>
      </c>
      <c r="G164" s="373"/>
      <c r="H164" s="373">
        <v>14</v>
      </c>
      <c r="I164" s="373"/>
      <c r="J164" s="374">
        <v>14</v>
      </c>
    </row>
    <row r="165" spans="1:10" x14ac:dyDescent="0.2">
      <c r="A165" s="632" t="s">
        <v>189</v>
      </c>
      <c r="B165" s="564" t="s">
        <v>96</v>
      </c>
      <c r="C165" s="675">
        <v>40854</v>
      </c>
      <c r="D165" s="589" t="s">
        <v>93</v>
      </c>
      <c r="E165" s="365"/>
      <c r="F165" s="365">
        <v>20</v>
      </c>
      <c r="G165" s="373"/>
      <c r="H165" s="373">
        <v>20</v>
      </c>
      <c r="I165" s="373"/>
      <c r="J165" s="374">
        <v>20</v>
      </c>
    </row>
    <row r="166" spans="1:10" x14ac:dyDescent="0.2">
      <c r="A166" s="632" t="s">
        <v>190</v>
      </c>
      <c r="B166" s="564" t="s">
        <v>96</v>
      </c>
      <c r="C166" s="675">
        <v>40854</v>
      </c>
      <c r="D166" s="589" t="s">
        <v>93</v>
      </c>
      <c r="E166" s="365"/>
      <c r="F166" s="365">
        <v>45</v>
      </c>
      <c r="G166" s="373"/>
      <c r="H166" s="373">
        <v>45</v>
      </c>
      <c r="I166" s="373"/>
      <c r="J166" s="374">
        <v>45</v>
      </c>
    </row>
    <row r="167" spans="1:10" x14ac:dyDescent="0.2">
      <c r="A167" s="632" t="s">
        <v>191</v>
      </c>
      <c r="B167" s="564" t="s">
        <v>96</v>
      </c>
      <c r="C167" s="675">
        <v>40854</v>
      </c>
      <c r="D167" s="589" t="s">
        <v>93</v>
      </c>
      <c r="E167" s="365"/>
      <c r="F167" s="365">
        <v>20</v>
      </c>
      <c r="G167" s="373"/>
      <c r="H167" s="373">
        <v>20</v>
      </c>
      <c r="I167" s="373"/>
      <c r="J167" s="374">
        <v>20</v>
      </c>
    </row>
    <row r="168" spans="1:10" x14ac:dyDescent="0.2">
      <c r="A168" s="679" t="s">
        <v>206</v>
      </c>
      <c r="B168" s="680"/>
      <c r="C168" s="554"/>
      <c r="D168" s="524"/>
      <c r="E168" s="365"/>
      <c r="F168" s="365"/>
      <c r="G168" s="373"/>
      <c r="H168" s="373"/>
      <c r="I168" s="373"/>
      <c r="J168" s="374"/>
    </row>
    <row r="169" spans="1:10" x14ac:dyDescent="0.2">
      <c r="A169" s="632" t="s">
        <v>192</v>
      </c>
      <c r="B169" s="564" t="s">
        <v>96</v>
      </c>
      <c r="C169" s="675">
        <v>40854</v>
      </c>
      <c r="D169" s="589" t="s">
        <v>93</v>
      </c>
      <c r="E169" s="365" t="s">
        <v>195</v>
      </c>
      <c r="F169" s="365">
        <v>22</v>
      </c>
      <c r="G169" s="373"/>
      <c r="H169" s="373">
        <v>22</v>
      </c>
      <c r="I169" s="373"/>
      <c r="J169" s="374">
        <v>22</v>
      </c>
    </row>
    <row r="170" spans="1:10" x14ac:dyDescent="0.2">
      <c r="A170" s="632" t="s">
        <v>193</v>
      </c>
      <c r="B170" s="564" t="s">
        <v>96</v>
      </c>
      <c r="C170" s="675">
        <v>40854</v>
      </c>
      <c r="D170" s="589" t="s">
        <v>93</v>
      </c>
      <c r="E170" s="365"/>
      <c r="F170" s="365">
        <v>23</v>
      </c>
      <c r="G170" s="373"/>
      <c r="H170" s="373">
        <v>23</v>
      </c>
      <c r="I170" s="373"/>
      <c r="J170" s="374">
        <v>23</v>
      </c>
    </row>
    <row r="171" spans="1:10" x14ac:dyDescent="0.2">
      <c r="A171" s="632" t="s">
        <v>189</v>
      </c>
      <c r="B171" s="564" t="s">
        <v>96</v>
      </c>
      <c r="C171" s="675">
        <v>40854</v>
      </c>
      <c r="D171" s="589" t="s">
        <v>93</v>
      </c>
      <c r="E171" s="365"/>
      <c r="F171" s="365">
        <v>29</v>
      </c>
      <c r="G171" s="373"/>
      <c r="H171" s="373">
        <v>29</v>
      </c>
      <c r="I171" s="373"/>
      <c r="J171" s="374">
        <v>29</v>
      </c>
    </row>
    <row r="172" spans="1:10" x14ac:dyDescent="0.2">
      <c r="A172" s="632" t="s">
        <v>190</v>
      </c>
      <c r="B172" s="564" t="s">
        <v>96</v>
      </c>
      <c r="C172" s="675">
        <v>40854</v>
      </c>
      <c r="D172" s="589" t="s">
        <v>93</v>
      </c>
      <c r="E172" s="365"/>
      <c r="F172" s="365">
        <v>54</v>
      </c>
      <c r="G172" s="373"/>
      <c r="H172" s="373">
        <v>54</v>
      </c>
      <c r="I172" s="373"/>
      <c r="J172" s="374">
        <v>54</v>
      </c>
    </row>
    <row r="173" spans="1:10" ht="13.5" thickBot="1" x14ac:dyDescent="0.25">
      <c r="A173" s="632" t="s">
        <v>191</v>
      </c>
      <c r="B173" s="564" t="s">
        <v>96</v>
      </c>
      <c r="C173" s="675">
        <v>40854</v>
      </c>
      <c r="D173" s="589" t="s">
        <v>93</v>
      </c>
      <c r="E173" s="365"/>
      <c r="F173" s="365">
        <v>29</v>
      </c>
      <c r="G173" s="373"/>
      <c r="H173" s="373">
        <v>29</v>
      </c>
      <c r="I173" s="373"/>
      <c r="J173" s="374">
        <v>29</v>
      </c>
    </row>
    <row r="174" spans="1:10" x14ac:dyDescent="0.2">
      <c r="A174" s="622" t="s">
        <v>94</v>
      </c>
      <c r="B174" s="651"/>
      <c r="C174" s="402"/>
      <c r="D174" s="401"/>
      <c r="E174" s="61"/>
      <c r="F174" s="445"/>
      <c r="G174" s="444"/>
      <c r="H174" s="444"/>
      <c r="I174" s="444"/>
      <c r="J174" s="443"/>
    </row>
    <row r="175" spans="1:10" x14ac:dyDescent="0.2">
      <c r="A175" s="613" t="s">
        <v>48</v>
      </c>
      <c r="B175" s="420" t="s">
        <v>96</v>
      </c>
      <c r="C175" s="399">
        <v>39569</v>
      </c>
      <c r="D175" s="398" t="s">
        <v>93</v>
      </c>
      <c r="E175" s="47">
        <v>1528</v>
      </c>
      <c r="F175" s="52"/>
      <c r="G175" s="49"/>
      <c r="H175" s="49"/>
      <c r="I175" s="49"/>
      <c r="J175" s="50"/>
    </row>
    <row r="176" spans="1:10" x14ac:dyDescent="0.2">
      <c r="A176" s="623" t="s">
        <v>52</v>
      </c>
      <c r="B176" s="652" t="s">
        <v>96</v>
      </c>
      <c r="C176" s="363">
        <v>40634</v>
      </c>
      <c r="D176" s="440" t="s">
        <v>93</v>
      </c>
      <c r="E176" s="365">
        <v>8057.5</v>
      </c>
      <c r="F176" s="485"/>
      <c r="G176" s="367"/>
      <c r="H176" s="486"/>
      <c r="I176" s="367"/>
      <c r="J176" s="487"/>
    </row>
    <row r="177" spans="1:10" x14ac:dyDescent="0.2">
      <c r="A177" s="623" t="s">
        <v>53</v>
      </c>
      <c r="B177" s="652" t="s">
        <v>96</v>
      </c>
      <c r="C177" s="363">
        <v>40634</v>
      </c>
      <c r="D177" s="440" t="s">
        <v>93</v>
      </c>
      <c r="E177" s="365">
        <v>4400</v>
      </c>
      <c r="F177" s="488"/>
      <c r="G177" s="371"/>
      <c r="H177" s="486"/>
      <c r="I177" s="371"/>
      <c r="J177" s="487"/>
    </row>
    <row r="178" spans="1:10" x14ac:dyDescent="0.2">
      <c r="A178" s="623" t="s">
        <v>51</v>
      </c>
      <c r="B178" s="652" t="s">
        <v>96</v>
      </c>
      <c r="C178" s="363">
        <v>40634</v>
      </c>
      <c r="D178" s="440" t="s">
        <v>93</v>
      </c>
      <c r="E178" s="365">
        <v>15042.5</v>
      </c>
      <c r="F178" s="488"/>
      <c r="G178" s="371"/>
      <c r="H178" s="486"/>
      <c r="I178" s="371"/>
      <c r="J178" s="487"/>
    </row>
    <row r="179" spans="1:10" ht="25.5" x14ac:dyDescent="0.2">
      <c r="A179" s="624" t="s">
        <v>197</v>
      </c>
      <c r="B179" s="652"/>
      <c r="C179" s="363"/>
      <c r="D179" s="440"/>
      <c r="E179" s="365"/>
      <c r="F179" s="365"/>
      <c r="G179" s="373"/>
      <c r="H179" s="373"/>
      <c r="I179" s="373"/>
      <c r="J179" s="374"/>
    </row>
    <row r="180" spans="1:10" x14ac:dyDescent="0.2">
      <c r="A180" s="633" t="s">
        <v>99</v>
      </c>
      <c r="B180" s="564" t="s">
        <v>27</v>
      </c>
      <c r="C180" s="675">
        <v>40909</v>
      </c>
      <c r="D180" s="440" t="s">
        <v>100</v>
      </c>
      <c r="E180" s="682"/>
      <c r="F180" s="365">
        <v>40</v>
      </c>
      <c r="G180" s="373">
        <v>40</v>
      </c>
      <c r="H180" s="373">
        <v>40</v>
      </c>
      <c r="I180" s="373">
        <v>40</v>
      </c>
      <c r="J180" s="374">
        <v>40</v>
      </c>
    </row>
    <row r="181" spans="1:10" ht="13.5" thickBot="1" x14ac:dyDescent="0.25">
      <c r="A181" s="625" t="s">
        <v>101</v>
      </c>
      <c r="B181" s="414" t="s">
        <v>91</v>
      </c>
      <c r="C181" s="396">
        <v>39569</v>
      </c>
      <c r="D181" s="395" t="s">
        <v>84</v>
      </c>
      <c r="E181" s="81">
        <v>0</v>
      </c>
      <c r="F181" s="75"/>
      <c r="G181" s="76"/>
      <c r="H181" s="76"/>
      <c r="I181" s="76"/>
      <c r="J181" s="77"/>
    </row>
    <row r="182" spans="1:10" x14ac:dyDescent="0.2">
      <c r="A182" s="622" t="s">
        <v>102</v>
      </c>
      <c r="B182" s="651"/>
      <c r="C182" s="402"/>
      <c r="D182" s="401"/>
      <c r="E182" s="61"/>
      <c r="F182" s="62"/>
      <c r="G182" s="63"/>
      <c r="H182" s="63"/>
      <c r="I182" s="63"/>
      <c r="J182" s="64"/>
    </row>
    <row r="183" spans="1:10" x14ac:dyDescent="0.2">
      <c r="A183" s="626" t="s">
        <v>103</v>
      </c>
      <c r="B183" s="420" t="s">
        <v>83</v>
      </c>
      <c r="C183" s="429">
        <v>39569</v>
      </c>
      <c r="D183" s="398" t="s">
        <v>84</v>
      </c>
      <c r="E183" s="47">
        <v>0</v>
      </c>
      <c r="F183" s="55"/>
      <c r="G183" s="56"/>
      <c r="H183" s="56"/>
      <c r="I183" s="56"/>
      <c r="J183" s="57"/>
    </row>
    <row r="184" spans="1:10" x14ac:dyDescent="0.2">
      <c r="A184" s="705" t="s">
        <v>104</v>
      </c>
      <c r="B184" s="564" t="s">
        <v>91</v>
      </c>
      <c r="C184" s="683">
        <v>39569</v>
      </c>
      <c r="D184" s="440" t="s">
        <v>84</v>
      </c>
      <c r="E184" s="682">
        <v>0</v>
      </c>
      <c r="F184" s="706"/>
      <c r="G184" s="567"/>
      <c r="H184" s="567"/>
      <c r="I184" s="567"/>
      <c r="J184" s="568"/>
    </row>
    <row r="185" spans="1:10" x14ac:dyDescent="0.2">
      <c r="A185" s="705" t="s">
        <v>105</v>
      </c>
      <c r="B185" s="564" t="s">
        <v>27</v>
      </c>
      <c r="C185" s="519">
        <v>40909</v>
      </c>
      <c r="D185" s="440" t="s">
        <v>106</v>
      </c>
      <c r="E185" s="682">
        <v>1704</v>
      </c>
      <c r="F185" s="707"/>
      <c r="G185" s="522"/>
      <c r="H185" s="522"/>
      <c r="I185" s="522"/>
      <c r="J185" s="523"/>
    </row>
    <row r="186" spans="1:10" x14ac:dyDescent="0.2">
      <c r="A186" s="633" t="s">
        <v>107</v>
      </c>
      <c r="B186" s="564" t="s">
        <v>27</v>
      </c>
      <c r="C186" s="519">
        <v>40909</v>
      </c>
      <c r="D186" s="440" t="s">
        <v>106</v>
      </c>
      <c r="E186" s="682">
        <v>3408</v>
      </c>
      <c r="F186" s="707"/>
      <c r="G186" s="522"/>
      <c r="H186" s="522"/>
      <c r="I186" s="522"/>
      <c r="J186" s="523"/>
    </row>
    <row r="187" spans="1:10" x14ac:dyDescent="0.2">
      <c r="A187" s="633" t="s">
        <v>108</v>
      </c>
      <c r="B187" s="564" t="s">
        <v>27</v>
      </c>
      <c r="C187" s="519">
        <v>40909</v>
      </c>
      <c r="D187" s="440" t="s">
        <v>106</v>
      </c>
      <c r="E187" s="682">
        <v>5112</v>
      </c>
      <c r="F187" s="707"/>
      <c r="G187" s="522"/>
      <c r="H187" s="522"/>
      <c r="I187" s="522"/>
      <c r="J187" s="523"/>
    </row>
    <row r="188" spans="1:10" x14ac:dyDescent="0.2">
      <c r="A188" s="633" t="s">
        <v>109</v>
      </c>
      <c r="B188" s="564" t="s">
        <v>27</v>
      </c>
      <c r="C188" s="519">
        <v>40909</v>
      </c>
      <c r="D188" s="440" t="s">
        <v>106</v>
      </c>
      <c r="E188" s="682">
        <v>6816</v>
      </c>
      <c r="F188" s="707"/>
      <c r="G188" s="522"/>
      <c r="H188" s="522"/>
      <c r="I188" s="522"/>
      <c r="J188" s="523"/>
    </row>
    <row r="189" spans="1:10" x14ac:dyDescent="0.2">
      <c r="A189" s="633" t="s">
        <v>110</v>
      </c>
      <c r="B189" s="564" t="s">
        <v>27</v>
      </c>
      <c r="C189" s="519">
        <v>40909</v>
      </c>
      <c r="D189" s="440" t="s">
        <v>106</v>
      </c>
      <c r="E189" s="682">
        <v>8520</v>
      </c>
      <c r="F189" s="707"/>
      <c r="G189" s="522"/>
      <c r="H189" s="522"/>
      <c r="I189" s="522"/>
      <c r="J189" s="523"/>
    </row>
    <row r="190" spans="1:10" x14ac:dyDescent="0.2">
      <c r="A190" s="633" t="s">
        <v>111</v>
      </c>
      <c r="B190" s="564" t="s">
        <v>27</v>
      </c>
      <c r="C190" s="519">
        <v>40909</v>
      </c>
      <c r="D190" s="440" t="s">
        <v>106</v>
      </c>
      <c r="E190" s="682">
        <v>10212</v>
      </c>
      <c r="F190" s="707"/>
      <c r="G190" s="522"/>
      <c r="H190" s="522"/>
      <c r="I190" s="522"/>
      <c r="J190" s="523"/>
    </row>
    <row r="191" spans="1:10" x14ac:dyDescent="0.2">
      <c r="A191" s="633" t="s">
        <v>112</v>
      </c>
      <c r="B191" s="564" t="s">
        <v>27</v>
      </c>
      <c r="C191" s="519">
        <v>40909</v>
      </c>
      <c r="D191" s="440" t="s">
        <v>106</v>
      </c>
      <c r="E191" s="682">
        <v>11916</v>
      </c>
      <c r="F191" s="707"/>
      <c r="G191" s="522"/>
      <c r="H191" s="522"/>
      <c r="I191" s="522"/>
      <c r="J191" s="523"/>
    </row>
    <row r="192" spans="1:10" x14ac:dyDescent="0.2">
      <c r="A192" s="633" t="s">
        <v>113</v>
      </c>
      <c r="B192" s="564" t="s">
        <v>27</v>
      </c>
      <c r="C192" s="519">
        <v>40909</v>
      </c>
      <c r="D192" s="440" t="s">
        <v>106</v>
      </c>
      <c r="E192" s="682">
        <v>13620</v>
      </c>
      <c r="F192" s="707"/>
      <c r="G192" s="522"/>
      <c r="H192" s="522"/>
      <c r="I192" s="522"/>
      <c r="J192" s="523"/>
    </row>
    <row r="193" spans="1:10" x14ac:dyDescent="0.2">
      <c r="A193" s="633" t="s">
        <v>114</v>
      </c>
      <c r="B193" s="564" t="s">
        <v>27</v>
      </c>
      <c r="C193" s="519">
        <v>40909</v>
      </c>
      <c r="D193" s="440" t="s">
        <v>106</v>
      </c>
      <c r="E193" s="682">
        <v>15324</v>
      </c>
      <c r="F193" s="707"/>
      <c r="G193" s="522"/>
      <c r="H193" s="522"/>
      <c r="I193" s="522"/>
      <c r="J193" s="523"/>
    </row>
    <row r="194" spans="1:10" x14ac:dyDescent="0.2">
      <c r="A194" s="633" t="s">
        <v>115</v>
      </c>
      <c r="B194" s="564" t="s">
        <v>27</v>
      </c>
      <c r="C194" s="519">
        <v>40909</v>
      </c>
      <c r="D194" s="440" t="s">
        <v>106</v>
      </c>
      <c r="E194" s="682">
        <v>17028</v>
      </c>
      <c r="F194" s="707"/>
      <c r="G194" s="522"/>
      <c r="H194" s="522"/>
      <c r="I194" s="522"/>
      <c r="J194" s="523"/>
    </row>
    <row r="195" spans="1:10" ht="13.5" thickBot="1" x14ac:dyDescent="0.25">
      <c r="A195" s="634" t="s">
        <v>116</v>
      </c>
      <c r="B195" s="708" t="s">
        <v>27</v>
      </c>
      <c r="C195" s="527">
        <v>40909</v>
      </c>
      <c r="D195" s="526" t="s">
        <v>106</v>
      </c>
      <c r="E195" s="709">
        <v>57060</v>
      </c>
      <c r="F195" s="710"/>
      <c r="G195" s="530"/>
      <c r="H195" s="530"/>
      <c r="I195" s="530"/>
      <c r="J195" s="531"/>
    </row>
    <row r="196" spans="1:10" x14ac:dyDescent="0.2">
      <c r="A196" s="400"/>
      <c r="B196" s="398"/>
      <c r="C196" s="405"/>
      <c r="D196" s="377"/>
      <c r="E196" s="175"/>
      <c r="F196" s="102"/>
      <c r="G196" s="49"/>
      <c r="H196" s="49"/>
      <c r="I196" s="49"/>
      <c r="J196" s="125"/>
    </row>
    <row r="197" spans="1:10" ht="13.5" thickBot="1" x14ac:dyDescent="0.25">
      <c r="A197" s="400"/>
      <c r="B197" s="398"/>
      <c r="C197" s="405"/>
      <c r="D197" s="377"/>
      <c r="E197" s="175"/>
      <c r="F197" s="102"/>
      <c r="G197" s="49"/>
      <c r="H197" s="49"/>
      <c r="I197" s="49"/>
      <c r="J197" s="125"/>
    </row>
    <row r="198" spans="1:10" ht="18" x14ac:dyDescent="0.25">
      <c r="A198" s="439" t="s">
        <v>117</v>
      </c>
      <c r="B198" s="437" t="s">
        <v>118</v>
      </c>
      <c r="C198" s="438"/>
      <c r="D198" s="437"/>
      <c r="E198" s="92"/>
      <c r="F198" s="1573" t="s">
        <v>225</v>
      </c>
      <c r="G198" s="1574"/>
      <c r="H198" s="1574"/>
      <c r="I198" s="1575"/>
      <c r="J198" s="1576"/>
    </row>
    <row r="199" spans="1:10" ht="25.5" x14ac:dyDescent="0.2">
      <c r="A199" s="436"/>
      <c r="B199" s="460" t="s">
        <v>174</v>
      </c>
      <c r="C199" s="459" t="s">
        <v>73</v>
      </c>
      <c r="D199" s="434" t="s">
        <v>119</v>
      </c>
      <c r="E199" s="270" t="s">
        <v>75</v>
      </c>
      <c r="F199" s="748">
        <v>3</v>
      </c>
      <c r="G199" s="745" t="s">
        <v>77</v>
      </c>
      <c r="H199" s="748">
        <v>2</v>
      </c>
      <c r="I199" s="746"/>
      <c r="J199" s="751">
        <v>1</v>
      </c>
    </row>
    <row r="200" spans="1:10" x14ac:dyDescent="0.2">
      <c r="A200" s="612" t="s">
        <v>81</v>
      </c>
      <c r="B200" s="412"/>
      <c r="C200" s="411"/>
      <c r="D200" s="398"/>
      <c r="E200" s="97"/>
      <c r="F200" s="98"/>
      <c r="G200" s="99"/>
      <c r="H200" s="99"/>
      <c r="I200" s="99"/>
      <c r="J200" s="188"/>
    </row>
    <row r="201" spans="1:10" x14ac:dyDescent="0.2">
      <c r="A201" s="626" t="s">
        <v>16</v>
      </c>
      <c r="B201" s="398"/>
      <c r="C201" s="405"/>
      <c r="D201" s="398"/>
      <c r="E201" s="101"/>
      <c r="F201" s="102"/>
      <c r="G201" s="49"/>
      <c r="H201" s="49"/>
      <c r="I201" s="49"/>
      <c r="J201" s="50"/>
    </row>
    <row r="202" spans="1:10" x14ac:dyDescent="0.2">
      <c r="A202" s="614" t="s">
        <v>120</v>
      </c>
      <c r="B202" s="420" t="s">
        <v>92</v>
      </c>
      <c r="C202" s="399">
        <v>39569</v>
      </c>
      <c r="D202" s="398" t="s">
        <v>93</v>
      </c>
      <c r="E202" s="101"/>
      <c r="F202" s="102">
        <v>0</v>
      </c>
      <c r="G202" s="49"/>
      <c r="H202" s="49">
        <v>0</v>
      </c>
      <c r="I202" s="49"/>
      <c r="J202" s="50">
        <v>0</v>
      </c>
    </row>
    <row r="203" spans="1:10" x14ac:dyDescent="0.2">
      <c r="A203" s="614" t="s">
        <v>121</v>
      </c>
      <c r="B203" s="420" t="s">
        <v>92</v>
      </c>
      <c r="C203" s="399">
        <v>39846</v>
      </c>
      <c r="D203" s="398" t="s">
        <v>93</v>
      </c>
      <c r="E203" s="101"/>
      <c r="F203" s="102">
        <v>0</v>
      </c>
      <c r="G203" s="49"/>
      <c r="H203" s="49">
        <v>0</v>
      </c>
      <c r="I203" s="49"/>
      <c r="J203" s="50">
        <v>0</v>
      </c>
    </row>
    <row r="204" spans="1:10" x14ac:dyDescent="0.2">
      <c r="A204" s="614" t="s">
        <v>122</v>
      </c>
      <c r="B204" s="420" t="s">
        <v>92</v>
      </c>
      <c r="C204" s="407">
        <v>40423</v>
      </c>
      <c r="D204" s="398" t="s">
        <v>93</v>
      </c>
      <c r="E204" s="101"/>
      <c r="F204" s="102">
        <v>2.2000000000000002</v>
      </c>
      <c r="G204" s="49"/>
      <c r="H204" s="102">
        <v>2.2000000000000002</v>
      </c>
      <c r="I204" s="49"/>
      <c r="J204" s="189">
        <v>2.2000000000000002</v>
      </c>
    </row>
    <row r="205" spans="1:10" x14ac:dyDescent="0.2">
      <c r="A205" s="614" t="s">
        <v>123</v>
      </c>
      <c r="B205" s="420" t="s">
        <v>92</v>
      </c>
      <c r="C205" s="399">
        <v>39569</v>
      </c>
      <c r="D205" s="398" t="s">
        <v>93</v>
      </c>
      <c r="E205" s="101"/>
      <c r="F205" s="102">
        <v>0.1</v>
      </c>
      <c r="G205" s="49"/>
      <c r="H205" s="49">
        <v>0.2</v>
      </c>
      <c r="I205" s="49"/>
      <c r="J205" s="50">
        <v>0.5</v>
      </c>
    </row>
    <row r="206" spans="1:10" ht="13.5" thickBot="1" x14ac:dyDescent="0.25">
      <c r="A206" s="614" t="s">
        <v>62</v>
      </c>
      <c r="B206" s="420" t="s">
        <v>92</v>
      </c>
      <c r="C206" s="399">
        <v>40392</v>
      </c>
      <c r="D206" s="398" t="s">
        <v>93</v>
      </c>
      <c r="E206" s="101" t="s">
        <v>227</v>
      </c>
      <c r="F206" s="102">
        <v>7</v>
      </c>
      <c r="G206" s="49"/>
      <c r="H206" s="49">
        <v>7</v>
      </c>
      <c r="I206" s="49"/>
      <c r="J206" s="50">
        <v>7</v>
      </c>
    </row>
    <row r="207" spans="1:10" x14ac:dyDescent="0.2">
      <c r="A207" s="676" t="s">
        <v>212</v>
      </c>
      <c r="B207" s="653"/>
      <c r="C207" s="674"/>
      <c r="D207" s="535"/>
      <c r="E207" s="536"/>
      <c r="F207" s="681"/>
      <c r="G207" s="537"/>
      <c r="H207" s="537"/>
      <c r="I207" s="537"/>
      <c r="J207" s="538"/>
    </row>
    <row r="208" spans="1:10" x14ac:dyDescent="0.2">
      <c r="A208" s="632" t="s">
        <v>122</v>
      </c>
      <c r="B208" s="726" t="s">
        <v>211</v>
      </c>
      <c r="C208" s="596">
        <v>40854</v>
      </c>
      <c r="D208" s="440" t="s">
        <v>93</v>
      </c>
      <c r="E208" s="539" t="s">
        <v>195</v>
      </c>
      <c r="F208" s="682">
        <v>3</v>
      </c>
      <c r="G208" s="540"/>
      <c r="H208" s="540">
        <v>3</v>
      </c>
      <c r="I208" s="540"/>
      <c r="J208" s="541">
        <v>3</v>
      </c>
    </row>
    <row r="209" spans="1:10" x14ac:dyDescent="0.2">
      <c r="A209" s="632" t="s">
        <v>123</v>
      </c>
      <c r="B209" s="726" t="s">
        <v>211</v>
      </c>
      <c r="C209" s="596">
        <v>40854</v>
      </c>
      <c r="D209" s="440" t="s">
        <v>93</v>
      </c>
      <c r="E209" s="539"/>
      <c r="F209" s="682">
        <v>0.1</v>
      </c>
      <c r="G209" s="540"/>
      <c r="H209" s="540">
        <v>0.2</v>
      </c>
      <c r="I209" s="540"/>
      <c r="J209" s="541">
        <v>0.5</v>
      </c>
    </row>
    <row r="210" spans="1:10" ht="25.5" x14ac:dyDescent="0.2">
      <c r="A210" s="684" t="s">
        <v>201</v>
      </c>
      <c r="B210" s="726" t="s">
        <v>83</v>
      </c>
      <c r="C210" s="683">
        <v>40854</v>
      </c>
      <c r="D210" s="685" t="s">
        <v>84</v>
      </c>
      <c r="E210" s="539">
        <v>26</v>
      </c>
      <c r="F210" s="686"/>
      <c r="G210" s="687"/>
      <c r="H210" s="687"/>
      <c r="I210" s="687"/>
      <c r="J210" s="688"/>
    </row>
    <row r="211" spans="1:10" ht="25.5" x14ac:dyDescent="0.2">
      <c r="A211" s="684" t="s">
        <v>202</v>
      </c>
      <c r="B211" s="726" t="s">
        <v>83</v>
      </c>
      <c r="C211" s="683">
        <v>40854</v>
      </c>
      <c r="D211" s="685" t="s">
        <v>84</v>
      </c>
      <c r="E211" s="539">
        <v>69.5</v>
      </c>
      <c r="F211" s="686"/>
      <c r="G211" s="687"/>
      <c r="H211" s="687"/>
      <c r="I211" s="687"/>
      <c r="J211" s="688"/>
    </row>
    <row r="212" spans="1:10" x14ac:dyDescent="0.2">
      <c r="A212" s="632" t="s">
        <v>20</v>
      </c>
      <c r="B212" s="564" t="s">
        <v>83</v>
      </c>
      <c r="C212" s="683">
        <v>40854</v>
      </c>
      <c r="D212" s="440" t="s">
        <v>84</v>
      </c>
      <c r="E212" s="539">
        <v>12.5</v>
      </c>
      <c r="F212" s="682"/>
      <c r="G212" s="540"/>
      <c r="H212" s="540"/>
      <c r="I212" s="540"/>
      <c r="J212" s="541"/>
    </row>
    <row r="213" spans="1:10" x14ac:dyDescent="0.2">
      <c r="A213" s="632" t="s">
        <v>21</v>
      </c>
      <c r="B213" s="564" t="s">
        <v>83</v>
      </c>
      <c r="C213" s="683">
        <v>40854</v>
      </c>
      <c r="D213" s="440" t="s">
        <v>84</v>
      </c>
      <c r="E213" s="539">
        <v>25</v>
      </c>
      <c r="F213" s="682"/>
      <c r="G213" s="540"/>
      <c r="H213" s="540"/>
      <c r="I213" s="540"/>
      <c r="J213" s="541"/>
    </row>
    <row r="214" spans="1:10" ht="25.5" x14ac:dyDescent="0.2">
      <c r="A214" s="689" t="s">
        <v>22</v>
      </c>
      <c r="B214" s="564" t="s">
        <v>83</v>
      </c>
      <c r="C214" s="683">
        <v>40854</v>
      </c>
      <c r="D214" s="440" t="s">
        <v>84</v>
      </c>
      <c r="E214" s="539">
        <v>12.5</v>
      </c>
      <c r="F214" s="682"/>
      <c r="G214" s="540"/>
      <c r="H214" s="540"/>
      <c r="I214" s="540"/>
      <c r="J214" s="541"/>
    </row>
    <row r="215" spans="1:10" x14ac:dyDescent="0.2">
      <c r="A215" s="630" t="s">
        <v>23</v>
      </c>
      <c r="B215" s="726" t="s">
        <v>83</v>
      </c>
      <c r="C215" s="596">
        <v>40198</v>
      </c>
      <c r="D215" s="589" t="s">
        <v>84</v>
      </c>
      <c r="E215" s="360">
        <v>85</v>
      </c>
      <c r="F215" s="365"/>
      <c r="G215" s="373"/>
      <c r="H215" s="373"/>
      <c r="I215" s="373"/>
      <c r="J215" s="374"/>
    </row>
    <row r="216" spans="1:10" x14ac:dyDescent="0.2">
      <c r="A216" s="728" t="s">
        <v>217</v>
      </c>
      <c r="B216" s="728" t="s">
        <v>218</v>
      </c>
      <c r="C216" s="728"/>
      <c r="D216" s="728" t="s">
        <v>84</v>
      </c>
      <c r="E216" s="741">
        <v>0</v>
      </c>
      <c r="F216" s="373"/>
      <c r="G216" s="373"/>
      <c r="H216" s="373"/>
      <c r="I216" s="373"/>
      <c r="J216" s="374"/>
    </row>
    <row r="217" spans="1:10" x14ac:dyDescent="0.2">
      <c r="A217" s="630" t="s">
        <v>198</v>
      </c>
      <c r="B217" s="726" t="s">
        <v>83</v>
      </c>
      <c r="C217" s="596">
        <v>40529</v>
      </c>
      <c r="D217" s="589" t="s">
        <v>84</v>
      </c>
      <c r="E217" s="360">
        <v>0</v>
      </c>
      <c r="F217" s="365"/>
      <c r="G217" s="373"/>
      <c r="H217" s="373"/>
      <c r="I217" s="373"/>
      <c r="J217" s="374"/>
    </row>
    <row r="218" spans="1:10" ht="13.5" thickBot="1" x14ac:dyDescent="0.25">
      <c r="A218" s="631" t="s">
        <v>204</v>
      </c>
      <c r="B218" s="590" t="s">
        <v>83</v>
      </c>
      <c r="C218" s="591">
        <v>40787</v>
      </c>
      <c r="D218" s="592" t="s">
        <v>84</v>
      </c>
      <c r="E218" s="690">
        <v>35</v>
      </c>
      <c r="F218" s="691"/>
      <c r="G218" s="594"/>
      <c r="H218" s="594"/>
      <c r="I218" s="594"/>
      <c r="J218" s="595"/>
    </row>
    <row r="219" spans="1:10" ht="25.5" x14ac:dyDescent="0.2">
      <c r="A219" s="635" t="s">
        <v>213</v>
      </c>
      <c r="B219" s="598"/>
      <c r="C219" s="740"/>
      <c r="D219" s="598"/>
      <c r="E219" s="649"/>
      <c r="F219" s="678"/>
      <c r="G219" s="730"/>
      <c r="H219" s="730"/>
      <c r="I219" s="730"/>
      <c r="J219" s="731"/>
    </row>
    <row r="220" spans="1:10" x14ac:dyDescent="0.2">
      <c r="A220" s="632" t="s">
        <v>124</v>
      </c>
      <c r="B220" s="564" t="s">
        <v>92</v>
      </c>
      <c r="C220" s="519">
        <v>39569</v>
      </c>
      <c r="D220" s="440" t="s">
        <v>93</v>
      </c>
      <c r="E220" s="539">
        <v>6.9</v>
      </c>
      <c r="F220" s="682"/>
      <c r="G220" s="540"/>
      <c r="H220" s="540"/>
      <c r="I220" s="540"/>
      <c r="J220" s="541"/>
    </row>
    <row r="221" spans="1:10" x14ac:dyDescent="0.2">
      <c r="A221" s="630" t="s">
        <v>194</v>
      </c>
      <c r="B221" s="726" t="s">
        <v>92</v>
      </c>
      <c r="C221" s="675">
        <v>40469</v>
      </c>
      <c r="D221" s="589" t="s">
        <v>93</v>
      </c>
      <c r="E221" s="360">
        <v>8.9</v>
      </c>
      <c r="F221" s="365"/>
      <c r="G221" s="373"/>
      <c r="H221" s="373"/>
      <c r="I221" s="373"/>
      <c r="J221" s="374"/>
    </row>
    <row r="222" spans="1:10" x14ac:dyDescent="0.2">
      <c r="A222" s="630" t="s">
        <v>3</v>
      </c>
      <c r="B222" s="564" t="s">
        <v>83</v>
      </c>
      <c r="C222" s="519">
        <v>39661</v>
      </c>
      <c r="D222" s="440" t="s">
        <v>84</v>
      </c>
      <c r="E222" s="539">
        <v>144</v>
      </c>
      <c r="F222" s="682"/>
      <c r="G222" s="540"/>
      <c r="H222" s="540"/>
      <c r="I222" s="540"/>
      <c r="J222" s="541"/>
    </row>
    <row r="223" spans="1:10" x14ac:dyDescent="0.2">
      <c r="A223" s="630" t="s">
        <v>208</v>
      </c>
      <c r="B223" s="564" t="s">
        <v>83</v>
      </c>
      <c r="C223" s="519">
        <v>40854</v>
      </c>
      <c r="D223" s="440" t="s">
        <v>84</v>
      </c>
      <c r="E223" s="539">
        <v>155</v>
      </c>
      <c r="F223" s="682"/>
      <c r="G223" s="540"/>
      <c r="H223" s="540"/>
      <c r="I223" s="540"/>
      <c r="J223" s="541"/>
    </row>
    <row r="224" spans="1:10" ht="13.5" thickBot="1" x14ac:dyDescent="0.25">
      <c r="A224" s="630" t="s">
        <v>209</v>
      </c>
      <c r="B224" s="564" t="s">
        <v>83</v>
      </c>
      <c r="C224" s="519">
        <v>40854</v>
      </c>
      <c r="D224" s="440" t="s">
        <v>84</v>
      </c>
      <c r="E224" s="539">
        <v>155</v>
      </c>
      <c r="F224" s="682"/>
      <c r="G224" s="540"/>
      <c r="H224" s="540"/>
      <c r="I224" s="540"/>
      <c r="J224" s="541"/>
    </row>
    <row r="225" spans="1:10" x14ac:dyDescent="0.2">
      <c r="A225" s="635" t="s">
        <v>175</v>
      </c>
      <c r="B225" s="653"/>
      <c r="C225" s="654"/>
      <c r="D225" s="535"/>
      <c r="E225" s="536"/>
      <c r="F225" s="655" t="s">
        <v>205</v>
      </c>
      <c r="G225" s="656"/>
      <c r="H225" s="656"/>
      <c r="I225" s="656"/>
      <c r="J225" s="657"/>
    </row>
    <row r="226" spans="1:10" x14ac:dyDescent="0.2">
      <c r="A226" s="630" t="s">
        <v>177</v>
      </c>
      <c r="B226" s="564" t="s">
        <v>92</v>
      </c>
      <c r="C226" s="519">
        <v>40814</v>
      </c>
      <c r="D226" s="440" t="s">
        <v>93</v>
      </c>
      <c r="E226" s="539"/>
      <c r="F226" s="521">
        <v>1.5</v>
      </c>
      <c r="G226" s="522"/>
      <c r="H226" s="522">
        <v>1.5</v>
      </c>
      <c r="I226" s="522"/>
      <c r="J226" s="523">
        <v>1.5</v>
      </c>
    </row>
    <row r="227" spans="1:10" x14ac:dyDescent="0.2">
      <c r="A227" s="630" t="s">
        <v>178</v>
      </c>
      <c r="B227" s="564" t="s">
        <v>92</v>
      </c>
      <c r="C227" s="519">
        <v>40814</v>
      </c>
      <c r="D227" s="440" t="s">
        <v>93</v>
      </c>
      <c r="E227" s="539"/>
      <c r="F227" s="521">
        <v>2.5</v>
      </c>
      <c r="G227" s="522"/>
      <c r="H227" s="522">
        <v>2.5</v>
      </c>
      <c r="I227" s="522"/>
      <c r="J227" s="523">
        <v>2.5</v>
      </c>
    </row>
    <row r="228" spans="1:10" x14ac:dyDescent="0.2">
      <c r="A228" s="630" t="s">
        <v>179</v>
      </c>
      <c r="B228" s="564" t="s">
        <v>92</v>
      </c>
      <c r="C228" s="519">
        <v>40814</v>
      </c>
      <c r="D228" s="440" t="s">
        <v>93</v>
      </c>
      <c r="E228" s="539"/>
      <c r="F228" s="521">
        <v>3.5</v>
      </c>
      <c r="G228" s="522"/>
      <c r="H228" s="522">
        <v>3.5</v>
      </c>
      <c r="I228" s="522"/>
      <c r="J228" s="523">
        <v>3.5</v>
      </c>
    </row>
    <row r="229" spans="1:10" x14ac:dyDescent="0.2">
      <c r="A229" s="630" t="s">
        <v>180</v>
      </c>
      <c r="B229" s="564" t="s">
        <v>92</v>
      </c>
      <c r="C229" s="519">
        <v>40814</v>
      </c>
      <c r="D229" s="440" t="s">
        <v>93</v>
      </c>
      <c r="E229" s="539"/>
      <c r="F229" s="521">
        <v>7.5</v>
      </c>
      <c r="G229" s="522"/>
      <c r="H229" s="522">
        <v>7.5</v>
      </c>
      <c r="I229" s="522"/>
      <c r="J229" s="523">
        <v>7.5</v>
      </c>
    </row>
    <row r="230" spans="1:10" x14ac:dyDescent="0.2">
      <c r="A230" s="630" t="s">
        <v>181</v>
      </c>
      <c r="B230" s="564" t="s">
        <v>92</v>
      </c>
      <c r="C230" s="519">
        <v>40814</v>
      </c>
      <c r="D230" s="440" t="s">
        <v>93</v>
      </c>
      <c r="E230" s="539"/>
      <c r="F230" s="521">
        <v>15</v>
      </c>
      <c r="G230" s="522"/>
      <c r="H230" s="522">
        <v>15</v>
      </c>
      <c r="I230" s="522"/>
      <c r="J230" s="523">
        <v>15</v>
      </c>
    </row>
    <row r="231" spans="1:10" ht="13.5" thickBot="1" x14ac:dyDescent="0.25">
      <c r="A231" s="630" t="s">
        <v>182</v>
      </c>
      <c r="B231" s="564" t="s">
        <v>92</v>
      </c>
      <c r="C231" s="519">
        <v>40814</v>
      </c>
      <c r="D231" s="440" t="s">
        <v>93</v>
      </c>
      <c r="E231" s="539"/>
      <c r="F231" s="521">
        <v>20</v>
      </c>
      <c r="G231" s="522"/>
      <c r="H231" s="522">
        <v>20</v>
      </c>
      <c r="I231" s="522"/>
      <c r="J231" s="523">
        <v>20</v>
      </c>
    </row>
    <row r="232" spans="1:10" x14ac:dyDescent="0.2">
      <c r="A232" s="622" t="s">
        <v>63</v>
      </c>
      <c r="B232" s="646"/>
      <c r="C232" s="453"/>
      <c r="D232" s="452"/>
      <c r="E232" s="647"/>
      <c r="F232" s="311"/>
      <c r="G232" s="63"/>
      <c r="H232" s="63"/>
      <c r="I232" s="63"/>
      <c r="J232" s="64"/>
    </row>
    <row r="233" spans="1:10" x14ac:dyDescent="0.2">
      <c r="A233" s="616" t="s">
        <v>64</v>
      </c>
      <c r="B233" s="417" t="s">
        <v>83</v>
      </c>
      <c r="C233" s="407">
        <v>40406</v>
      </c>
      <c r="D233" s="416" t="s">
        <v>84</v>
      </c>
      <c r="E233" s="157">
        <v>95</v>
      </c>
      <c r="F233" s="102"/>
      <c r="G233" s="49"/>
      <c r="H233" s="49"/>
      <c r="I233" s="49"/>
      <c r="J233" s="50"/>
    </row>
    <row r="234" spans="1:10" x14ac:dyDescent="0.2">
      <c r="A234" s="616" t="s">
        <v>139</v>
      </c>
      <c r="B234" s="417" t="s">
        <v>83</v>
      </c>
      <c r="C234" s="407">
        <v>40406</v>
      </c>
      <c r="D234" s="416" t="s">
        <v>84</v>
      </c>
      <c r="E234" s="157">
        <v>50</v>
      </c>
      <c r="F234" s="102"/>
      <c r="G234" s="49"/>
      <c r="H234" s="49"/>
      <c r="I234" s="49"/>
      <c r="J234" s="50"/>
    </row>
    <row r="235" spans="1:10" x14ac:dyDescent="0.2">
      <c r="A235" s="616" t="s">
        <v>140</v>
      </c>
      <c r="B235" s="417" t="s">
        <v>83</v>
      </c>
      <c r="C235" s="407">
        <v>40406</v>
      </c>
      <c r="D235" s="416" t="s">
        <v>84</v>
      </c>
      <c r="E235" s="157">
        <v>50</v>
      </c>
      <c r="F235" s="102"/>
      <c r="G235" s="49"/>
      <c r="H235" s="49"/>
      <c r="I235" s="49"/>
      <c r="J235" s="50"/>
    </row>
    <row r="236" spans="1:10" x14ac:dyDescent="0.2">
      <c r="A236" s="616" t="s">
        <v>141</v>
      </c>
      <c r="B236" s="417" t="s">
        <v>83</v>
      </c>
      <c r="C236" s="407">
        <v>40406</v>
      </c>
      <c r="D236" s="416" t="s">
        <v>84</v>
      </c>
      <c r="E236" s="157">
        <v>35</v>
      </c>
      <c r="F236" s="102"/>
      <c r="G236" s="49"/>
      <c r="H236" s="49"/>
      <c r="I236" s="49"/>
      <c r="J236" s="50"/>
    </row>
    <row r="237" spans="1:10" x14ac:dyDescent="0.2">
      <c r="A237" s="626" t="s">
        <v>142</v>
      </c>
      <c r="B237" s="417"/>
      <c r="C237" s="407"/>
      <c r="D237" s="416"/>
      <c r="E237" s="157"/>
      <c r="F237" s="102"/>
      <c r="G237" s="49"/>
      <c r="H237" s="49"/>
      <c r="I237" s="49"/>
      <c r="J237" s="50"/>
    </row>
    <row r="238" spans="1:10" ht="25.5" x14ac:dyDescent="0.2">
      <c r="A238" s="637" t="s">
        <v>143</v>
      </c>
      <c r="B238" s="417"/>
      <c r="C238" s="407"/>
      <c r="D238" s="416"/>
      <c r="E238" s="157"/>
      <c r="F238" s="102"/>
      <c r="G238" s="49"/>
      <c r="H238" s="49"/>
      <c r="I238" s="49"/>
      <c r="J238" s="50"/>
    </row>
    <row r="239" spans="1:10" ht="26.25" thickBot="1" x14ac:dyDescent="0.25">
      <c r="A239" s="637" t="s">
        <v>144</v>
      </c>
      <c r="B239" s="417"/>
      <c r="C239" s="407"/>
      <c r="D239" s="416"/>
      <c r="E239" s="157"/>
      <c r="F239" s="102"/>
      <c r="G239" s="49"/>
      <c r="H239" s="49"/>
      <c r="I239" s="49"/>
      <c r="J239" s="50"/>
    </row>
    <row r="240" spans="1:10" x14ac:dyDescent="0.2">
      <c r="A240" s="635" t="s">
        <v>2</v>
      </c>
      <c r="B240" s="648"/>
      <c r="C240" s="597"/>
      <c r="D240" s="598"/>
      <c r="E240" s="649"/>
      <c r="F240" s="537"/>
      <c r="G240" s="537"/>
      <c r="H240" s="537"/>
      <c r="I240" s="537"/>
      <c r="J240" s="538"/>
    </row>
    <row r="241" spans="1:10" x14ac:dyDescent="0.2">
      <c r="A241" s="631" t="s">
        <v>82</v>
      </c>
      <c r="B241" s="590" t="s">
        <v>83</v>
      </c>
      <c r="C241" s="591">
        <v>40529</v>
      </c>
      <c r="D241" s="592" t="s">
        <v>84</v>
      </c>
      <c r="E241" s="593">
        <v>158.4</v>
      </c>
      <c r="F241" s="594"/>
      <c r="G241" s="594"/>
      <c r="H241" s="594"/>
      <c r="I241" s="594"/>
      <c r="J241" s="595"/>
    </row>
    <row r="242" spans="1:10" x14ac:dyDescent="0.2">
      <c r="A242" s="631" t="s">
        <v>82</v>
      </c>
      <c r="B242" s="590" t="s">
        <v>83</v>
      </c>
      <c r="C242" s="591">
        <v>40848</v>
      </c>
      <c r="D242" s="592" t="s">
        <v>84</v>
      </c>
      <c r="E242" s="593">
        <v>180</v>
      </c>
      <c r="F242" s="594"/>
      <c r="G242" s="594"/>
      <c r="H242" s="594"/>
      <c r="I242" s="594"/>
      <c r="J242" s="595"/>
    </row>
    <row r="243" spans="1:10" x14ac:dyDescent="0.2">
      <c r="A243" s="658" t="s">
        <v>33</v>
      </c>
      <c r="B243" s="564"/>
      <c r="C243" s="519"/>
      <c r="D243" s="440"/>
      <c r="E243" s="539"/>
      <c r="F243" s="540"/>
      <c r="G243" s="540"/>
      <c r="H243" s="540"/>
      <c r="I243" s="540"/>
      <c r="J243" s="541"/>
    </row>
    <row r="244" spans="1:10" x14ac:dyDescent="0.2">
      <c r="A244" s="632" t="s">
        <v>82</v>
      </c>
      <c r="B244" s="564" t="s">
        <v>83</v>
      </c>
      <c r="C244" s="596">
        <v>40634</v>
      </c>
      <c r="D244" s="589" t="s">
        <v>84</v>
      </c>
      <c r="E244" s="360">
        <v>106.29</v>
      </c>
      <c r="F244" s="540"/>
      <c r="G244" s="540"/>
      <c r="H244" s="540"/>
      <c r="I244" s="540"/>
      <c r="J244" s="541"/>
    </row>
    <row r="245" spans="1:10" ht="25.5" x14ac:dyDescent="0.2">
      <c r="A245" s="630" t="s">
        <v>150</v>
      </c>
      <c r="B245" s="726" t="s">
        <v>83</v>
      </c>
      <c r="C245" s="596">
        <v>40469</v>
      </c>
      <c r="D245" s="589" t="s">
        <v>84</v>
      </c>
      <c r="E245" s="360">
        <v>200</v>
      </c>
      <c r="F245" s="540"/>
      <c r="G245" s="540"/>
      <c r="H245" s="540"/>
      <c r="I245" s="540"/>
      <c r="J245" s="541"/>
    </row>
    <row r="246" spans="1:10" ht="25.5" x14ac:dyDescent="0.2">
      <c r="A246" s="659" t="s">
        <v>151</v>
      </c>
      <c r="B246" s="417"/>
      <c r="C246" s="419"/>
      <c r="D246" s="416"/>
      <c r="E246" s="157"/>
      <c r="F246" s="105"/>
      <c r="G246" s="105"/>
      <c r="H246" s="105"/>
      <c r="I246" s="105"/>
      <c r="J246" s="189"/>
    </row>
    <row r="247" spans="1:10" ht="25.5" x14ac:dyDescent="0.2">
      <c r="A247" s="616" t="s">
        <v>152</v>
      </c>
      <c r="B247" s="417" t="s">
        <v>83</v>
      </c>
      <c r="C247" s="419">
        <v>40469</v>
      </c>
      <c r="D247" s="416" t="s">
        <v>84</v>
      </c>
      <c r="E247" s="157">
        <v>14</v>
      </c>
      <c r="F247" s="105"/>
      <c r="G247" s="105"/>
      <c r="H247" s="105"/>
      <c r="I247" s="105"/>
      <c r="J247" s="189"/>
    </row>
    <row r="248" spans="1:10" ht="25.5" x14ac:dyDescent="0.2">
      <c r="A248" s="616" t="s">
        <v>153</v>
      </c>
      <c r="B248" s="417" t="s">
        <v>83</v>
      </c>
      <c r="C248" s="419">
        <v>40469</v>
      </c>
      <c r="D248" s="416" t="s">
        <v>84</v>
      </c>
      <c r="E248" s="157">
        <v>14</v>
      </c>
      <c r="F248" s="105"/>
      <c r="G248" s="105"/>
      <c r="H248" s="105"/>
      <c r="I248" s="105"/>
      <c r="J248" s="189"/>
    </row>
    <row r="249" spans="1:10" ht="13.5" thickBot="1" x14ac:dyDescent="0.25">
      <c r="A249" s="616" t="s">
        <v>154</v>
      </c>
      <c r="B249" s="417"/>
      <c r="C249" s="407"/>
      <c r="D249" s="416"/>
      <c r="E249" s="157"/>
      <c r="F249" s="105"/>
      <c r="G249" s="105"/>
      <c r="H249" s="105"/>
      <c r="I249" s="105"/>
      <c r="J249" s="189"/>
    </row>
    <row r="250" spans="1:10" x14ac:dyDescent="0.2">
      <c r="A250" s="622" t="s">
        <v>126</v>
      </c>
      <c r="B250" s="651"/>
      <c r="C250" s="402"/>
      <c r="D250" s="401"/>
      <c r="E250" s="312"/>
      <c r="F250" s="537"/>
      <c r="G250" s="537"/>
      <c r="H250" s="537"/>
      <c r="I250" s="537"/>
      <c r="J250" s="538"/>
    </row>
    <row r="251" spans="1:10" x14ac:dyDescent="0.2">
      <c r="A251" s="614" t="s">
        <v>127</v>
      </c>
      <c r="B251" s="420"/>
      <c r="C251" s="405"/>
      <c r="D251" s="398"/>
      <c r="E251" s="101"/>
      <c r="F251" s="102"/>
      <c r="G251" s="49"/>
      <c r="H251" s="49"/>
      <c r="I251" s="49"/>
      <c r="J251" s="50"/>
    </row>
    <row r="252" spans="1:10" x14ac:dyDescent="0.2">
      <c r="A252" s="614" t="s">
        <v>128</v>
      </c>
      <c r="B252" s="420" t="s">
        <v>83</v>
      </c>
      <c r="C252" s="407">
        <v>40179</v>
      </c>
      <c r="D252" s="398" t="s">
        <v>100</v>
      </c>
      <c r="E252" s="101"/>
      <c r="F252" s="112">
        <v>40</v>
      </c>
      <c r="G252" s="49"/>
      <c r="H252" s="56">
        <v>40</v>
      </c>
      <c r="I252" s="49"/>
      <c r="J252" s="57">
        <v>40</v>
      </c>
    </row>
    <row r="253" spans="1:10" x14ac:dyDescent="0.2">
      <c r="A253" s="614" t="s">
        <v>55</v>
      </c>
      <c r="B253" s="420" t="s">
        <v>83</v>
      </c>
      <c r="C253" s="407">
        <v>40179</v>
      </c>
      <c r="D253" s="398" t="s">
        <v>100</v>
      </c>
      <c r="E253" s="101"/>
      <c r="F253" s="112">
        <v>75</v>
      </c>
      <c r="G253" s="49"/>
      <c r="H253" s="56">
        <v>75</v>
      </c>
      <c r="I253" s="49"/>
      <c r="J253" s="57">
        <v>75</v>
      </c>
    </row>
    <row r="254" spans="1:10" x14ac:dyDescent="0.2">
      <c r="A254" s="633" t="s">
        <v>129</v>
      </c>
      <c r="B254" s="564" t="s">
        <v>27</v>
      </c>
      <c r="C254" s="519">
        <v>40909</v>
      </c>
      <c r="D254" s="440" t="s">
        <v>100</v>
      </c>
      <c r="E254" s="539"/>
      <c r="F254" s="521">
        <v>0</v>
      </c>
      <c r="G254" s="522"/>
      <c r="H254" s="522">
        <v>0</v>
      </c>
      <c r="I254" s="522"/>
      <c r="J254" s="523">
        <v>0</v>
      </c>
    </row>
    <row r="255" spans="1:10" x14ac:dyDescent="0.2">
      <c r="A255" s="614" t="s">
        <v>130</v>
      </c>
      <c r="B255" s="420" t="s">
        <v>83</v>
      </c>
      <c r="C255" s="399">
        <v>39569</v>
      </c>
      <c r="D255" s="398" t="s">
        <v>100</v>
      </c>
      <c r="E255" s="101"/>
      <c r="F255" s="112">
        <v>50</v>
      </c>
      <c r="G255" s="49"/>
      <c r="H255" s="56">
        <v>50</v>
      </c>
      <c r="I255" s="49"/>
      <c r="J255" s="57">
        <v>50</v>
      </c>
    </row>
    <row r="256" spans="1:10" x14ac:dyDescent="0.2">
      <c r="A256" s="614" t="s">
        <v>131</v>
      </c>
      <c r="B256" s="420" t="s">
        <v>83</v>
      </c>
      <c r="C256" s="399">
        <v>39569</v>
      </c>
      <c r="D256" s="398" t="s">
        <v>100</v>
      </c>
      <c r="E256" s="101"/>
      <c r="F256" s="112">
        <v>50</v>
      </c>
      <c r="G256" s="49"/>
      <c r="H256" s="56">
        <v>50</v>
      </c>
      <c r="I256" s="49"/>
      <c r="J256" s="57">
        <v>50</v>
      </c>
    </row>
    <row r="257" spans="1:10" x14ac:dyDescent="0.2">
      <c r="A257" s="659" t="s">
        <v>199</v>
      </c>
      <c r="B257" s="420"/>
      <c r="C257" s="399"/>
      <c r="D257" s="398"/>
      <c r="E257" s="101"/>
      <c r="F257" s="112"/>
      <c r="G257" s="49"/>
      <c r="H257" s="56"/>
      <c r="I257" s="49"/>
      <c r="J257" s="57"/>
    </row>
    <row r="258" spans="1:10" x14ac:dyDescent="0.2">
      <c r="A258" s="633" t="s">
        <v>183</v>
      </c>
      <c r="B258" s="564"/>
      <c r="C258" s="519"/>
      <c r="D258" s="440"/>
      <c r="E258" s="539"/>
      <c r="F258" s="566"/>
      <c r="G258" s="522"/>
      <c r="H258" s="567"/>
      <c r="I258" s="522"/>
      <c r="J258" s="568"/>
    </row>
    <row r="259" spans="1:10" x14ac:dyDescent="0.2">
      <c r="A259" s="632" t="s">
        <v>184</v>
      </c>
      <c r="B259" s="564" t="s">
        <v>27</v>
      </c>
      <c r="C259" s="519">
        <v>40909</v>
      </c>
      <c r="D259" s="440" t="s">
        <v>100</v>
      </c>
      <c r="E259" s="539"/>
      <c r="F259" s="566">
        <v>45</v>
      </c>
      <c r="G259" s="522"/>
      <c r="H259" s="567">
        <v>45</v>
      </c>
      <c r="I259" s="522"/>
      <c r="J259" s="568">
        <v>45</v>
      </c>
    </row>
    <row r="260" spans="1:10" x14ac:dyDescent="0.2">
      <c r="A260" s="632" t="s">
        <v>185</v>
      </c>
      <c r="B260" s="564" t="s">
        <v>83</v>
      </c>
      <c r="C260" s="519">
        <v>40814</v>
      </c>
      <c r="D260" s="440" t="s">
        <v>100</v>
      </c>
      <c r="E260" s="539"/>
      <c r="F260" s="566">
        <v>45</v>
      </c>
      <c r="G260" s="522"/>
      <c r="H260" s="567">
        <v>45</v>
      </c>
      <c r="I260" s="522"/>
      <c r="J260" s="568">
        <v>45</v>
      </c>
    </row>
    <row r="261" spans="1:10" ht="13.5" thickBot="1" x14ac:dyDescent="0.25">
      <c r="A261" s="632" t="s">
        <v>186</v>
      </c>
      <c r="B261" s="564" t="s">
        <v>83</v>
      </c>
      <c r="C261" s="519">
        <v>40814</v>
      </c>
      <c r="D261" s="440" t="s">
        <v>100</v>
      </c>
      <c r="E261" s="539"/>
      <c r="F261" s="566">
        <v>80</v>
      </c>
      <c r="G261" s="522"/>
      <c r="H261" s="567">
        <v>80</v>
      </c>
      <c r="I261" s="522"/>
      <c r="J261" s="568">
        <v>80</v>
      </c>
    </row>
    <row r="262" spans="1:10" x14ac:dyDescent="0.2">
      <c r="A262" s="622" t="s">
        <v>132</v>
      </c>
      <c r="B262" s="403"/>
      <c r="C262" s="402"/>
      <c r="D262" s="401"/>
      <c r="E262" s="312"/>
      <c r="F262" s="311"/>
      <c r="G262" s="63"/>
      <c r="H262" s="63"/>
      <c r="I262" s="63"/>
      <c r="J262" s="64"/>
    </row>
    <row r="263" spans="1:10" x14ac:dyDescent="0.2">
      <c r="A263" s="633" t="s">
        <v>133</v>
      </c>
      <c r="B263" s="440"/>
      <c r="C263" s="519">
        <v>39569</v>
      </c>
      <c r="D263" s="440" t="s">
        <v>134</v>
      </c>
      <c r="E263" s="520">
        <v>1.4999999999999999E-2</v>
      </c>
      <c r="F263" s="521"/>
      <c r="G263" s="522"/>
      <c r="H263" s="522"/>
      <c r="I263" s="522"/>
      <c r="J263" s="523"/>
    </row>
    <row r="264" spans="1:10" x14ac:dyDescent="0.2">
      <c r="A264" s="633" t="s">
        <v>135</v>
      </c>
      <c r="B264" s="440"/>
      <c r="C264" s="519">
        <v>39569</v>
      </c>
      <c r="D264" s="440" t="s">
        <v>136</v>
      </c>
      <c r="E264" s="520">
        <v>6.0000000000000002E-5</v>
      </c>
      <c r="F264" s="521"/>
      <c r="G264" s="522"/>
      <c r="H264" s="522"/>
      <c r="I264" s="522"/>
      <c r="J264" s="523"/>
    </row>
    <row r="265" spans="1:10" x14ac:dyDescent="0.2">
      <c r="A265" s="633" t="s">
        <v>137</v>
      </c>
      <c r="B265" s="440"/>
      <c r="C265" s="519">
        <v>39569</v>
      </c>
      <c r="D265" s="440" t="s">
        <v>136</v>
      </c>
      <c r="E265" s="520">
        <v>6.0000000000000002E-5</v>
      </c>
      <c r="F265" s="521"/>
      <c r="G265" s="522"/>
      <c r="H265" s="522"/>
      <c r="I265" s="522"/>
      <c r="J265" s="523"/>
    </row>
    <row r="266" spans="1:10" ht="13.5" thickBot="1" x14ac:dyDescent="0.25">
      <c r="A266" s="634" t="s">
        <v>138</v>
      </c>
      <c r="B266" s="526"/>
      <c r="C266" s="527">
        <v>39569</v>
      </c>
      <c r="D266" s="526" t="s">
        <v>136</v>
      </c>
      <c r="E266" s="528">
        <v>6.0000000000000002E-5</v>
      </c>
      <c r="F266" s="529"/>
      <c r="G266" s="530"/>
      <c r="H266" s="530"/>
      <c r="I266" s="530"/>
      <c r="J266" s="531"/>
    </row>
    <row r="267" spans="1:10" x14ac:dyDescent="0.2">
      <c r="A267" s="635" t="s">
        <v>57</v>
      </c>
      <c r="B267" s="533"/>
      <c r="C267" s="534"/>
      <c r="D267" s="535"/>
      <c r="E267" s="536"/>
      <c r="F267" s="537"/>
      <c r="G267" s="537"/>
      <c r="H267" s="537"/>
      <c r="I267" s="537"/>
      <c r="J267" s="538"/>
    </row>
    <row r="268" spans="1:10" x14ac:dyDescent="0.2">
      <c r="A268" s="633" t="s">
        <v>1</v>
      </c>
      <c r="B268" s="440"/>
      <c r="C268" s="519">
        <v>40631</v>
      </c>
      <c r="D268" s="440" t="s">
        <v>58</v>
      </c>
      <c r="E268" s="539">
        <v>0.2</v>
      </c>
      <c r="F268" s="540"/>
      <c r="G268" s="540"/>
      <c r="H268" s="540"/>
      <c r="I268" s="540"/>
      <c r="J268" s="541"/>
    </row>
    <row r="269" spans="1:10" x14ac:dyDescent="0.2">
      <c r="A269" s="633" t="s">
        <v>162</v>
      </c>
      <c r="B269" s="440"/>
      <c r="C269" s="519">
        <v>40631</v>
      </c>
      <c r="D269" s="440" t="s">
        <v>58</v>
      </c>
      <c r="E269" s="539">
        <v>0.25</v>
      </c>
      <c r="F269" s="540"/>
      <c r="G269" s="540"/>
      <c r="H269" s="540"/>
      <c r="I269" s="540"/>
      <c r="J269" s="541"/>
    </row>
    <row r="270" spans="1:10" x14ac:dyDescent="0.2">
      <c r="A270" s="599" t="s">
        <v>7</v>
      </c>
      <c r="B270" s="440"/>
      <c r="C270" s="543"/>
      <c r="D270" s="440"/>
      <c r="E270" s="544"/>
      <c r="F270" s="545"/>
      <c r="G270" s="546"/>
      <c r="H270" s="546"/>
      <c r="I270" s="546"/>
      <c r="J270" s="547"/>
    </row>
    <row r="271" spans="1:10" ht="13.5" thickBot="1" x14ac:dyDescent="0.25">
      <c r="A271" s="636" t="s">
        <v>31</v>
      </c>
      <c r="B271" s="526"/>
      <c r="C271" s="549"/>
      <c r="D271" s="526"/>
      <c r="E271" s="550"/>
      <c r="F271" s="551"/>
      <c r="G271" s="552"/>
      <c r="H271" s="552"/>
      <c r="I271" s="552"/>
      <c r="J271" s="553"/>
    </row>
    <row r="272" spans="1:10" x14ac:dyDescent="0.2">
      <c r="A272" s="524"/>
      <c r="B272" s="524"/>
      <c r="C272" s="554"/>
      <c r="D272" s="524"/>
      <c r="E272" s="524"/>
      <c r="F272" s="555"/>
      <c r="G272" s="556"/>
      <c r="H272" s="556"/>
      <c r="I272" s="556"/>
      <c r="J272" s="556"/>
    </row>
    <row r="273" spans="1:10" x14ac:dyDescent="0.2">
      <c r="A273" s="524"/>
      <c r="B273" s="524"/>
      <c r="C273" s="554"/>
      <c r="D273" s="524"/>
      <c r="E273" s="524"/>
      <c r="F273" s="555"/>
      <c r="G273" s="556"/>
      <c r="H273" s="556"/>
      <c r="I273" s="556"/>
      <c r="J273" s="556"/>
    </row>
    <row r="274" spans="1:10" x14ac:dyDescent="0.2">
      <c r="A274" s="524"/>
      <c r="B274" s="524"/>
      <c r="C274" s="554"/>
      <c r="D274" s="524"/>
      <c r="E274" s="524"/>
      <c r="F274" s="555"/>
      <c r="G274" s="556"/>
      <c r="H274" s="556"/>
      <c r="I274" s="556"/>
      <c r="J274" s="556"/>
    </row>
    <row r="275" spans="1:10" x14ac:dyDescent="0.2">
      <c r="A275" s="524"/>
      <c r="B275" s="524"/>
      <c r="C275" s="554"/>
      <c r="D275" s="524"/>
      <c r="E275" s="524"/>
      <c r="F275" s="555"/>
      <c r="G275" s="556"/>
      <c r="H275" s="556"/>
      <c r="I275" s="556"/>
      <c r="J275" s="556"/>
    </row>
    <row r="276" spans="1:10" x14ac:dyDescent="0.2">
      <c r="A276" s="524"/>
      <c r="B276" s="524"/>
      <c r="C276" s="554"/>
      <c r="D276" s="524"/>
      <c r="E276" s="524"/>
      <c r="F276" s="555"/>
      <c r="G276" s="556"/>
      <c r="H276" s="556"/>
      <c r="I276" s="556"/>
      <c r="J276" s="556"/>
    </row>
    <row r="277" spans="1:10" x14ac:dyDescent="0.2">
      <c r="A277" s="524"/>
      <c r="B277" s="524"/>
      <c r="C277" s="554"/>
      <c r="D277" s="524"/>
      <c r="E277" s="524"/>
      <c r="F277" s="555"/>
      <c r="G277" s="556"/>
      <c r="H277" s="556"/>
      <c r="I277" s="556"/>
      <c r="J277" s="556"/>
    </row>
    <row r="278" spans="1:10" x14ac:dyDescent="0.2">
      <c r="A278" s="524"/>
      <c r="B278" s="524"/>
      <c r="C278" s="554"/>
      <c r="D278" s="524"/>
      <c r="E278" s="524"/>
      <c r="F278" s="555"/>
      <c r="G278" s="556"/>
      <c r="H278" s="556"/>
      <c r="I278" s="556"/>
      <c r="J278" s="556"/>
    </row>
    <row r="279" spans="1:10" x14ac:dyDescent="0.2">
      <c r="A279" s="524"/>
      <c r="B279" s="524"/>
      <c r="C279" s="554"/>
      <c r="D279" s="524"/>
      <c r="E279" s="524"/>
      <c r="F279" s="555"/>
      <c r="G279" s="556"/>
      <c r="H279" s="556"/>
      <c r="I279" s="556"/>
      <c r="J279" s="556"/>
    </row>
    <row r="280" spans="1:10" x14ac:dyDescent="0.2">
      <c r="A280" s="524"/>
      <c r="B280" s="524"/>
      <c r="C280" s="554"/>
      <c r="D280" s="524"/>
      <c r="E280" s="524"/>
      <c r="F280" s="555"/>
      <c r="G280" s="556"/>
      <c r="H280" s="556"/>
      <c r="I280" s="556"/>
      <c r="J280" s="556"/>
    </row>
    <row r="281" spans="1:10" x14ac:dyDescent="0.2">
      <c r="A281" s="524"/>
      <c r="B281" s="524"/>
      <c r="C281" s="554"/>
      <c r="D281" s="524"/>
      <c r="E281" s="524"/>
      <c r="F281" s="555"/>
      <c r="G281" s="556"/>
      <c r="H281" s="556"/>
      <c r="I281" s="556"/>
      <c r="J281" s="556"/>
    </row>
    <row r="282" spans="1:10" x14ac:dyDescent="0.2">
      <c r="A282" s="524"/>
      <c r="B282" s="524"/>
      <c r="C282" s="554"/>
      <c r="D282" s="524"/>
      <c r="E282" s="524"/>
      <c r="F282" s="555"/>
      <c r="G282" s="556"/>
      <c r="H282" s="556"/>
      <c r="I282" s="556"/>
      <c r="J282" s="556"/>
    </row>
    <row r="283" spans="1:10" x14ac:dyDescent="0.2">
      <c r="A283" s="524"/>
      <c r="B283" s="524"/>
      <c r="C283" s="554"/>
      <c r="D283" s="524"/>
      <c r="E283" s="524"/>
      <c r="F283" s="555"/>
      <c r="G283" s="556"/>
      <c r="H283" s="556"/>
      <c r="I283" s="556"/>
      <c r="J283" s="556"/>
    </row>
    <row r="284" spans="1:10" x14ac:dyDescent="0.2">
      <c r="A284" s="524"/>
      <c r="B284" s="524"/>
      <c r="C284" s="554"/>
      <c r="D284" s="524"/>
      <c r="E284" s="524"/>
      <c r="F284" s="555"/>
      <c r="G284" s="556"/>
      <c r="H284" s="556"/>
      <c r="I284" s="556"/>
      <c r="J284" s="556"/>
    </row>
    <row r="285" spans="1:10" x14ac:dyDescent="0.2">
      <c r="A285" s="524"/>
      <c r="B285" s="524"/>
      <c r="C285" s="554"/>
      <c r="D285" s="524"/>
      <c r="E285" s="524"/>
      <c r="F285" s="555"/>
      <c r="G285" s="556"/>
      <c r="H285" s="556"/>
      <c r="I285" s="556"/>
      <c r="J285" s="556"/>
    </row>
    <row r="286" spans="1:10" x14ac:dyDescent="0.2">
      <c r="A286" s="524"/>
      <c r="B286" s="524"/>
      <c r="C286" s="554"/>
      <c r="D286" s="524"/>
      <c r="E286" s="524"/>
      <c r="F286" s="555"/>
      <c r="G286" s="556"/>
      <c r="H286" s="556"/>
      <c r="I286" s="556"/>
      <c r="J286" s="556"/>
    </row>
    <row r="287" spans="1:10" x14ac:dyDescent="0.2">
      <c r="A287" s="524"/>
      <c r="B287" s="524"/>
      <c r="C287" s="554"/>
      <c r="D287" s="524"/>
      <c r="E287" s="524"/>
      <c r="F287" s="555"/>
      <c r="G287" s="556"/>
      <c r="H287" s="556"/>
      <c r="I287" s="556"/>
      <c r="J287" s="556"/>
    </row>
    <row r="288" spans="1:10" x14ac:dyDescent="0.2">
      <c r="A288" s="524"/>
      <c r="B288" s="524"/>
      <c r="C288" s="554"/>
      <c r="D288" s="524"/>
      <c r="E288" s="524"/>
      <c r="F288" s="555"/>
      <c r="G288" s="556"/>
      <c r="H288" s="556"/>
      <c r="I288" s="556"/>
      <c r="J288" s="556"/>
    </row>
    <row r="289" spans="1:10" x14ac:dyDescent="0.2">
      <c r="A289" s="524"/>
      <c r="B289" s="524"/>
      <c r="C289" s="554"/>
      <c r="D289" s="524"/>
      <c r="E289" s="524"/>
      <c r="F289" s="555"/>
      <c r="G289" s="556"/>
      <c r="H289" s="556"/>
      <c r="I289" s="556"/>
      <c r="J289" s="556"/>
    </row>
    <row r="290" spans="1:10" x14ac:dyDescent="0.2">
      <c r="A290" s="524"/>
      <c r="B290" s="524"/>
      <c r="C290" s="554"/>
      <c r="D290" s="524"/>
      <c r="E290" s="524"/>
      <c r="F290" s="555"/>
      <c r="G290" s="556"/>
      <c r="H290" s="556"/>
      <c r="I290" s="556"/>
      <c r="J290" s="556"/>
    </row>
    <row r="291" spans="1:10" x14ac:dyDescent="0.2">
      <c r="A291" s="524"/>
      <c r="B291" s="524"/>
      <c r="C291" s="554"/>
      <c r="D291" s="524"/>
      <c r="E291" s="524"/>
      <c r="F291" s="555"/>
      <c r="G291" s="556"/>
      <c r="H291" s="556"/>
      <c r="I291" s="556"/>
      <c r="J291" s="556"/>
    </row>
    <row r="292" spans="1:10" x14ac:dyDescent="0.2">
      <c r="A292" s="524"/>
      <c r="B292" s="524"/>
      <c r="C292" s="554"/>
      <c r="D292" s="524"/>
      <c r="E292" s="524"/>
      <c r="F292" s="555"/>
      <c r="G292" s="556"/>
      <c r="H292" s="556"/>
      <c r="I292" s="556"/>
      <c r="J292" s="556"/>
    </row>
    <row r="293" spans="1:10" x14ac:dyDescent="0.2">
      <c r="A293" s="524"/>
      <c r="B293" s="524"/>
      <c r="C293" s="554"/>
      <c r="D293" s="524"/>
      <c r="E293" s="524"/>
      <c r="F293" s="555"/>
      <c r="G293" s="556"/>
      <c r="H293" s="556"/>
      <c r="I293" s="556"/>
      <c r="J293" s="556"/>
    </row>
    <row r="294" spans="1:10" x14ac:dyDescent="0.2">
      <c r="A294" s="524"/>
      <c r="B294" s="524"/>
      <c r="C294" s="554"/>
      <c r="D294" s="524"/>
      <c r="E294" s="524"/>
      <c r="F294" s="555"/>
      <c r="G294" s="556"/>
      <c r="H294" s="556"/>
      <c r="I294" s="556"/>
      <c r="J294" s="556"/>
    </row>
    <row r="295" spans="1:10" x14ac:dyDescent="0.2">
      <c r="A295" s="524"/>
      <c r="B295" s="524"/>
      <c r="C295" s="554"/>
      <c r="D295" s="524"/>
      <c r="E295" s="524"/>
      <c r="F295" s="555"/>
      <c r="G295" s="556"/>
      <c r="H295" s="556"/>
      <c r="I295" s="556"/>
      <c r="J295" s="556"/>
    </row>
    <row r="296" spans="1:10" x14ac:dyDescent="0.2">
      <c r="A296" s="524"/>
      <c r="B296" s="524"/>
      <c r="C296" s="554"/>
      <c r="D296" s="524"/>
      <c r="E296" s="524"/>
      <c r="F296" s="555"/>
      <c r="G296" s="556"/>
      <c r="H296" s="556"/>
      <c r="I296" s="556"/>
      <c r="J296" s="556"/>
    </row>
    <row r="297" spans="1:10" x14ac:dyDescent="0.2">
      <c r="A297" s="524"/>
      <c r="B297" s="524"/>
      <c r="C297" s="554"/>
      <c r="D297" s="524"/>
      <c r="E297" s="524"/>
      <c r="F297" s="555"/>
      <c r="G297" s="556"/>
      <c r="H297" s="556"/>
      <c r="I297" s="556"/>
      <c r="J297" s="556"/>
    </row>
    <row r="298" spans="1:10" x14ac:dyDescent="0.2">
      <c r="A298" s="524"/>
      <c r="B298" s="524"/>
      <c r="C298" s="554"/>
      <c r="D298" s="524"/>
      <c r="E298" s="524"/>
      <c r="F298" s="555"/>
      <c r="G298" s="556"/>
      <c r="H298" s="556"/>
      <c r="I298" s="556"/>
      <c r="J298" s="556"/>
    </row>
    <row r="299" spans="1:10" x14ac:dyDescent="0.2">
      <c r="A299" s="524"/>
      <c r="B299" s="524"/>
      <c r="C299" s="554"/>
      <c r="D299" s="524"/>
      <c r="E299" s="524"/>
      <c r="F299" s="555"/>
      <c r="G299" s="556"/>
      <c r="H299" s="556"/>
      <c r="I299" s="556"/>
      <c r="J299" s="556"/>
    </row>
    <row r="300" spans="1:10" x14ac:dyDescent="0.2">
      <c r="A300" s="524"/>
      <c r="B300" s="524"/>
      <c r="C300" s="554"/>
      <c r="D300" s="524"/>
      <c r="E300" s="524"/>
      <c r="F300" s="555"/>
      <c r="G300" s="556"/>
      <c r="H300" s="556"/>
      <c r="I300" s="556"/>
      <c r="J300" s="556"/>
    </row>
    <row r="301" spans="1:10" x14ac:dyDescent="0.2">
      <c r="A301" s="524"/>
      <c r="B301" s="524"/>
      <c r="C301" s="554"/>
      <c r="D301" s="524"/>
      <c r="E301" s="524"/>
      <c r="F301" s="555"/>
      <c r="G301" s="556"/>
      <c r="H301" s="556"/>
      <c r="I301" s="556"/>
      <c r="J301" s="556"/>
    </row>
    <row r="302" spans="1:10" x14ac:dyDescent="0.2">
      <c r="A302" s="524"/>
      <c r="B302" s="524"/>
      <c r="C302" s="554"/>
      <c r="D302" s="524"/>
      <c r="E302" s="524"/>
      <c r="F302" s="555"/>
      <c r="G302" s="556"/>
      <c r="H302" s="556"/>
      <c r="I302" s="556"/>
      <c r="J302" s="556"/>
    </row>
    <row r="303" spans="1:10" x14ac:dyDescent="0.2">
      <c r="A303" s="524"/>
      <c r="B303" s="524"/>
      <c r="C303" s="554"/>
      <c r="D303" s="524"/>
      <c r="E303" s="524"/>
      <c r="F303" s="555"/>
      <c r="G303" s="556"/>
      <c r="H303" s="556"/>
      <c r="I303" s="556"/>
      <c r="J303" s="556"/>
    </row>
    <row r="304" spans="1:10" x14ac:dyDescent="0.2">
      <c r="A304" s="524"/>
      <c r="B304" s="524"/>
      <c r="C304" s="554"/>
      <c r="D304" s="524"/>
      <c r="E304" s="524"/>
      <c r="F304" s="555"/>
      <c r="G304" s="556"/>
      <c r="H304" s="556"/>
      <c r="I304" s="556"/>
      <c r="J304" s="556"/>
    </row>
    <row r="305" spans="1:10" x14ac:dyDescent="0.2">
      <c r="A305" s="524"/>
      <c r="B305" s="524"/>
      <c r="C305" s="554"/>
      <c r="D305" s="524"/>
      <c r="E305" s="524"/>
      <c r="F305" s="555"/>
      <c r="G305" s="556"/>
      <c r="H305" s="556"/>
      <c r="I305" s="556"/>
      <c r="J305" s="556"/>
    </row>
    <row r="306" spans="1:10" x14ac:dyDescent="0.2">
      <c r="A306" s="524"/>
      <c r="B306" s="524"/>
      <c r="C306" s="554"/>
      <c r="D306" s="524"/>
      <c r="E306" s="524"/>
      <c r="F306" s="555"/>
      <c r="G306" s="556"/>
      <c r="H306" s="556"/>
      <c r="I306" s="556"/>
      <c r="J306" s="556"/>
    </row>
    <row r="307" spans="1:10" x14ac:dyDescent="0.2">
      <c r="A307" s="524"/>
      <c r="B307" s="524"/>
      <c r="C307" s="554"/>
      <c r="D307" s="524"/>
      <c r="E307" s="524"/>
      <c r="F307" s="555"/>
      <c r="G307" s="556"/>
      <c r="H307" s="556"/>
      <c r="I307" s="556"/>
      <c r="J307" s="556"/>
    </row>
    <row r="308" spans="1:10" x14ac:dyDescent="0.2">
      <c r="A308" s="524"/>
      <c r="B308" s="524"/>
      <c r="C308" s="554"/>
      <c r="D308" s="524"/>
      <c r="E308" s="524"/>
      <c r="F308" s="555"/>
      <c r="G308" s="556"/>
      <c r="H308" s="556"/>
      <c r="I308" s="556"/>
      <c r="J308" s="556"/>
    </row>
    <row r="309" spans="1:10" x14ac:dyDescent="0.2">
      <c r="A309" s="524"/>
      <c r="B309" s="524"/>
      <c r="C309" s="554"/>
      <c r="D309" s="524"/>
      <c r="E309" s="524"/>
      <c r="F309" s="555"/>
      <c r="G309" s="556"/>
      <c r="H309" s="556"/>
      <c r="I309" s="556"/>
      <c r="J309" s="556"/>
    </row>
    <row r="310" spans="1:10" x14ac:dyDescent="0.2">
      <c r="A310" s="524"/>
      <c r="B310" s="524"/>
      <c r="C310" s="554"/>
      <c r="D310" s="524"/>
      <c r="E310" s="524"/>
      <c r="F310" s="555"/>
      <c r="G310" s="556"/>
      <c r="H310" s="556"/>
      <c r="I310" s="556"/>
      <c r="J310" s="556"/>
    </row>
    <row r="311" spans="1:10" x14ac:dyDescent="0.2">
      <c r="A311" s="524"/>
      <c r="B311" s="524"/>
      <c r="C311" s="554"/>
      <c r="D311" s="524"/>
      <c r="E311" s="524"/>
      <c r="F311" s="555"/>
      <c r="G311" s="556"/>
      <c r="H311" s="556"/>
      <c r="I311" s="556"/>
      <c r="J311" s="556"/>
    </row>
    <row r="312" spans="1:10" x14ac:dyDescent="0.2">
      <c r="A312" s="524"/>
      <c r="B312" s="524"/>
      <c r="C312" s="554"/>
      <c r="D312" s="524"/>
      <c r="E312" s="524"/>
      <c r="F312" s="555"/>
      <c r="G312" s="556"/>
      <c r="H312" s="556"/>
      <c r="I312" s="556"/>
      <c r="J312" s="556"/>
    </row>
    <row r="313" spans="1:10" x14ac:dyDescent="0.2">
      <c r="A313" s="524"/>
      <c r="B313" s="524"/>
      <c r="C313" s="554"/>
      <c r="D313" s="524"/>
      <c r="E313" s="524"/>
      <c r="F313" s="555"/>
      <c r="G313" s="556"/>
      <c r="H313" s="556"/>
      <c r="I313" s="556"/>
      <c r="J313" s="556"/>
    </row>
    <row r="314" spans="1:10" x14ac:dyDescent="0.2">
      <c r="A314" s="524"/>
      <c r="B314" s="524"/>
      <c r="C314" s="554"/>
      <c r="D314" s="524"/>
      <c r="E314" s="524"/>
      <c r="F314" s="555"/>
      <c r="G314" s="556"/>
      <c r="H314" s="556"/>
      <c r="I314" s="556"/>
      <c r="J314" s="556"/>
    </row>
    <row r="315" spans="1:10" x14ac:dyDescent="0.2">
      <c r="A315" s="524"/>
      <c r="B315" s="524"/>
      <c r="C315" s="554"/>
      <c r="D315" s="524"/>
      <c r="E315" s="524"/>
      <c r="F315" s="555"/>
      <c r="G315" s="556"/>
      <c r="H315" s="556"/>
      <c r="I315" s="556"/>
      <c r="J315" s="556"/>
    </row>
    <row r="316" spans="1:10" x14ac:dyDescent="0.2">
      <c r="A316" s="524"/>
      <c r="B316" s="524"/>
      <c r="C316" s="554"/>
      <c r="D316" s="524"/>
      <c r="E316" s="524"/>
      <c r="F316" s="555"/>
      <c r="G316" s="556"/>
      <c r="H316" s="556"/>
      <c r="I316" s="556"/>
      <c r="J316" s="556"/>
    </row>
    <row r="317" spans="1:10" x14ac:dyDescent="0.2">
      <c r="A317" s="524"/>
      <c r="B317" s="524"/>
      <c r="C317" s="554"/>
      <c r="D317" s="524"/>
      <c r="E317" s="524"/>
      <c r="F317" s="555"/>
      <c r="G317" s="556"/>
      <c r="H317" s="556"/>
      <c r="I317" s="556"/>
      <c r="J317" s="556"/>
    </row>
    <row r="318" spans="1:10" x14ac:dyDescent="0.2">
      <c r="A318" s="524"/>
      <c r="B318" s="524"/>
      <c r="C318" s="554"/>
      <c r="D318" s="524"/>
      <c r="E318" s="524"/>
      <c r="F318" s="555"/>
      <c r="G318" s="556"/>
      <c r="H318" s="556"/>
      <c r="I318" s="556"/>
      <c r="J318" s="556"/>
    </row>
    <row r="319" spans="1:10" x14ac:dyDescent="0.2">
      <c r="A319" s="524"/>
      <c r="B319" s="524"/>
      <c r="C319" s="554"/>
      <c r="D319" s="524"/>
      <c r="E319" s="524"/>
      <c r="F319" s="555"/>
      <c r="G319" s="556"/>
      <c r="H319" s="556"/>
      <c r="I319" s="556"/>
      <c r="J319" s="556"/>
    </row>
    <row r="320" spans="1:10" x14ac:dyDescent="0.2">
      <c r="A320" s="524"/>
      <c r="B320" s="524"/>
      <c r="C320" s="554"/>
      <c r="D320" s="524"/>
      <c r="E320" s="524"/>
      <c r="F320" s="555"/>
      <c r="G320" s="556"/>
      <c r="H320" s="556"/>
      <c r="I320" s="556"/>
      <c r="J320" s="556"/>
    </row>
    <row r="321" spans="1:10" x14ac:dyDescent="0.2">
      <c r="A321" s="524"/>
      <c r="B321" s="524"/>
      <c r="C321" s="554"/>
      <c r="D321" s="524"/>
      <c r="E321" s="524"/>
      <c r="F321" s="555"/>
      <c r="G321" s="556"/>
      <c r="H321" s="556"/>
      <c r="I321" s="556"/>
      <c r="J321" s="556"/>
    </row>
    <row r="322" spans="1:10" x14ac:dyDescent="0.2">
      <c r="A322" s="524"/>
      <c r="B322" s="524"/>
      <c r="C322" s="554"/>
      <c r="D322" s="524"/>
      <c r="E322" s="524"/>
      <c r="F322" s="555"/>
      <c r="G322" s="556"/>
      <c r="H322" s="556"/>
      <c r="I322" s="556"/>
      <c r="J322" s="556"/>
    </row>
    <row r="323" spans="1:10" x14ac:dyDescent="0.2">
      <c r="A323" s="524"/>
      <c r="B323" s="524"/>
      <c r="C323" s="554"/>
      <c r="D323" s="524"/>
      <c r="E323" s="524"/>
      <c r="F323" s="555"/>
      <c r="G323" s="556"/>
      <c r="H323" s="556"/>
      <c r="I323" s="556"/>
      <c r="J323" s="556"/>
    </row>
    <row r="324" spans="1:10" x14ac:dyDescent="0.2">
      <c r="A324" s="524"/>
      <c r="B324" s="524"/>
      <c r="C324" s="554"/>
      <c r="D324" s="524"/>
      <c r="E324" s="524"/>
      <c r="F324" s="555"/>
      <c r="G324" s="556"/>
      <c r="H324" s="556"/>
      <c r="I324" s="556"/>
      <c r="J324" s="556"/>
    </row>
    <row r="325" spans="1:10" x14ac:dyDescent="0.2">
      <c r="A325" s="524"/>
      <c r="B325" s="524"/>
      <c r="C325" s="554"/>
      <c r="D325" s="524"/>
      <c r="E325" s="524"/>
      <c r="F325" s="555"/>
      <c r="G325" s="556"/>
      <c r="H325" s="556"/>
      <c r="I325" s="556"/>
      <c r="J325" s="556"/>
    </row>
    <row r="326" spans="1:10" x14ac:dyDescent="0.2">
      <c r="A326" s="524"/>
      <c r="B326" s="524"/>
      <c r="C326" s="554"/>
      <c r="D326" s="524"/>
      <c r="E326" s="524"/>
      <c r="F326" s="555"/>
      <c r="G326" s="556"/>
      <c r="H326" s="556"/>
      <c r="I326" s="556"/>
      <c r="J326" s="556"/>
    </row>
    <row r="327" spans="1:10" x14ac:dyDescent="0.2">
      <c r="A327" s="524"/>
      <c r="B327" s="524"/>
      <c r="C327" s="554"/>
      <c r="D327" s="524"/>
      <c r="E327" s="524"/>
      <c r="F327" s="555"/>
      <c r="G327" s="556"/>
      <c r="H327" s="556"/>
      <c r="I327" s="556"/>
      <c r="J327" s="556"/>
    </row>
    <row r="328" spans="1:10" x14ac:dyDescent="0.2">
      <c r="A328" s="524"/>
      <c r="B328" s="524"/>
      <c r="C328" s="554"/>
      <c r="D328" s="524"/>
      <c r="E328" s="524"/>
      <c r="F328" s="555"/>
      <c r="G328" s="556"/>
      <c r="H328" s="556"/>
      <c r="I328" s="556"/>
      <c r="J328" s="556"/>
    </row>
    <row r="329" spans="1:10" x14ac:dyDescent="0.2">
      <c r="A329" s="524"/>
      <c r="B329" s="524"/>
      <c r="C329" s="554"/>
      <c r="D329" s="524"/>
      <c r="E329" s="524"/>
      <c r="F329" s="555"/>
      <c r="G329" s="556"/>
      <c r="H329" s="556"/>
      <c r="I329" s="556"/>
      <c r="J329" s="556"/>
    </row>
    <row r="330" spans="1:10" x14ac:dyDescent="0.2">
      <c r="A330" s="524"/>
      <c r="B330" s="524"/>
      <c r="C330" s="554"/>
      <c r="D330" s="524"/>
      <c r="E330" s="524"/>
      <c r="F330" s="555"/>
      <c r="G330" s="556"/>
      <c r="H330" s="556"/>
      <c r="I330" s="556"/>
      <c r="J330" s="556"/>
    </row>
    <row r="331" spans="1:10" x14ac:dyDescent="0.2">
      <c r="A331" s="524"/>
      <c r="B331" s="524"/>
      <c r="C331" s="554"/>
      <c r="D331" s="524"/>
      <c r="E331" s="524"/>
      <c r="F331" s="555"/>
      <c r="G331" s="556"/>
      <c r="H331" s="556"/>
      <c r="I331" s="556"/>
      <c r="J331" s="556"/>
    </row>
    <row r="332" spans="1:10" x14ac:dyDescent="0.2">
      <c r="A332" s="524"/>
      <c r="B332" s="524"/>
      <c r="C332" s="554"/>
      <c r="D332" s="524"/>
      <c r="E332" s="524"/>
      <c r="F332" s="555"/>
      <c r="G332" s="556"/>
      <c r="H332" s="556"/>
      <c r="I332" s="556"/>
      <c r="J332" s="556"/>
    </row>
    <row r="333" spans="1:10" x14ac:dyDescent="0.2">
      <c r="A333" s="524"/>
      <c r="B333" s="524"/>
      <c r="C333" s="554"/>
      <c r="D333" s="524"/>
      <c r="E333" s="524"/>
      <c r="F333" s="555"/>
      <c r="G333" s="556"/>
      <c r="H333" s="556"/>
      <c r="I333" s="556"/>
      <c r="J333" s="556"/>
    </row>
    <row r="334" spans="1:10" x14ac:dyDescent="0.2">
      <c r="A334" s="524"/>
      <c r="B334" s="524"/>
      <c r="C334" s="554"/>
      <c r="D334" s="524"/>
      <c r="E334" s="524"/>
      <c r="F334" s="555"/>
      <c r="G334" s="556"/>
      <c r="H334" s="556"/>
      <c r="I334" s="556"/>
      <c r="J334" s="556"/>
    </row>
    <row r="335" spans="1:10" x14ac:dyDescent="0.2">
      <c r="A335" s="524"/>
      <c r="B335" s="524"/>
      <c r="C335" s="554"/>
      <c r="D335" s="524"/>
      <c r="E335" s="524"/>
      <c r="F335" s="555"/>
      <c r="G335" s="556"/>
      <c r="H335" s="556"/>
      <c r="I335" s="556"/>
      <c r="J335" s="556"/>
    </row>
    <row r="336" spans="1:10" x14ac:dyDescent="0.2">
      <c r="A336" s="524"/>
      <c r="B336" s="524"/>
      <c r="C336" s="554"/>
      <c r="D336" s="524"/>
      <c r="E336" s="524"/>
      <c r="F336" s="555"/>
      <c r="G336" s="556"/>
      <c r="H336" s="556"/>
      <c r="I336" s="556"/>
      <c r="J336" s="556"/>
    </row>
    <row r="337" spans="1:10" x14ac:dyDescent="0.2">
      <c r="A337" s="524"/>
      <c r="B337" s="524"/>
      <c r="C337" s="554"/>
      <c r="D337" s="524"/>
      <c r="E337" s="524"/>
      <c r="F337" s="555"/>
      <c r="G337" s="556"/>
      <c r="H337" s="556"/>
      <c r="I337" s="556"/>
      <c r="J337" s="556"/>
    </row>
    <row r="338" spans="1:10" x14ac:dyDescent="0.2">
      <c r="A338" s="524"/>
      <c r="B338" s="524"/>
      <c r="C338" s="554"/>
      <c r="D338" s="524"/>
      <c r="E338" s="524"/>
      <c r="F338" s="555"/>
      <c r="G338" s="556"/>
      <c r="H338" s="556"/>
      <c r="I338" s="556"/>
      <c r="J338" s="556"/>
    </row>
    <row r="339" spans="1:10" x14ac:dyDescent="0.2">
      <c r="A339" s="524"/>
      <c r="B339" s="524"/>
      <c r="C339" s="554"/>
      <c r="D339" s="524"/>
      <c r="E339" s="524"/>
      <c r="F339" s="555"/>
      <c r="G339" s="556"/>
      <c r="H339" s="556"/>
      <c r="I339" s="556"/>
      <c r="J339" s="556"/>
    </row>
    <row r="340" spans="1:10" x14ac:dyDescent="0.2">
      <c r="A340" s="524"/>
      <c r="B340" s="524"/>
      <c r="C340" s="554"/>
      <c r="D340" s="524"/>
      <c r="E340" s="524"/>
      <c r="F340" s="555"/>
      <c r="G340" s="556"/>
      <c r="H340" s="556"/>
      <c r="I340" s="556"/>
      <c r="J340" s="556"/>
    </row>
    <row r="341" spans="1:10" x14ac:dyDescent="0.2">
      <c r="A341" s="524"/>
      <c r="B341" s="524"/>
      <c r="C341" s="554"/>
      <c r="D341" s="524"/>
      <c r="E341" s="524"/>
      <c r="F341" s="555"/>
      <c r="G341" s="556"/>
      <c r="H341" s="556"/>
      <c r="I341" s="556"/>
      <c r="J341" s="556"/>
    </row>
    <row r="342" spans="1:10" x14ac:dyDescent="0.2">
      <c r="A342" s="524"/>
      <c r="B342" s="524"/>
      <c r="C342" s="554"/>
      <c r="D342" s="524"/>
      <c r="E342" s="524"/>
      <c r="F342" s="555"/>
      <c r="G342" s="556"/>
      <c r="H342" s="556"/>
      <c r="I342" s="556"/>
      <c r="J342" s="556"/>
    </row>
    <row r="343" spans="1:10" x14ac:dyDescent="0.2">
      <c r="A343" s="524"/>
      <c r="B343" s="524"/>
      <c r="C343" s="554"/>
      <c r="D343" s="524"/>
      <c r="E343" s="524"/>
      <c r="F343" s="555"/>
      <c r="G343" s="556"/>
      <c r="H343" s="556"/>
      <c r="I343" s="556"/>
      <c r="J343" s="556"/>
    </row>
    <row r="344" spans="1:10" x14ac:dyDescent="0.2">
      <c r="A344" s="524"/>
      <c r="B344" s="524"/>
      <c r="C344" s="554"/>
      <c r="D344" s="524"/>
      <c r="E344" s="524"/>
      <c r="F344" s="555"/>
      <c r="G344" s="556"/>
      <c r="H344" s="556"/>
      <c r="I344" s="556"/>
      <c r="J344" s="556"/>
    </row>
    <row r="345" spans="1:10" x14ac:dyDescent="0.2">
      <c r="A345" s="524"/>
      <c r="B345" s="524"/>
      <c r="C345" s="554"/>
      <c r="D345" s="524"/>
      <c r="E345" s="524"/>
      <c r="F345" s="555"/>
      <c r="G345" s="556"/>
      <c r="H345" s="556"/>
      <c r="I345" s="556"/>
      <c r="J345" s="556"/>
    </row>
    <row r="346" spans="1:10" x14ac:dyDescent="0.2">
      <c r="A346" s="524"/>
      <c r="B346" s="524"/>
      <c r="C346" s="554"/>
      <c r="D346" s="524"/>
      <c r="E346" s="524"/>
      <c r="F346" s="555"/>
      <c r="G346" s="556"/>
      <c r="H346" s="556"/>
      <c r="I346" s="556"/>
      <c r="J346" s="556"/>
    </row>
    <row r="347" spans="1:10" x14ac:dyDescent="0.2">
      <c r="A347" s="524"/>
      <c r="B347" s="524"/>
      <c r="C347" s="554"/>
      <c r="D347" s="524"/>
      <c r="E347" s="524"/>
      <c r="F347" s="555"/>
      <c r="G347" s="556"/>
      <c r="H347" s="556"/>
      <c r="I347" s="556"/>
      <c r="J347" s="556"/>
    </row>
    <row r="348" spans="1:10" x14ac:dyDescent="0.2">
      <c r="A348" s="524"/>
      <c r="B348" s="524"/>
      <c r="C348" s="554"/>
      <c r="D348" s="524"/>
      <c r="E348" s="524"/>
      <c r="F348" s="555"/>
      <c r="G348" s="556"/>
      <c r="H348" s="556"/>
      <c r="I348" s="556"/>
      <c r="J348" s="556"/>
    </row>
    <row r="349" spans="1:10" x14ac:dyDescent="0.2">
      <c r="A349" s="524"/>
      <c r="B349" s="524"/>
      <c r="C349" s="554"/>
      <c r="D349" s="524"/>
      <c r="E349" s="524"/>
      <c r="F349" s="555"/>
      <c r="G349" s="556"/>
      <c r="H349" s="556"/>
      <c r="I349" s="556"/>
      <c r="J349" s="556"/>
    </row>
    <row r="350" spans="1:10" x14ac:dyDescent="0.2">
      <c r="A350" s="524"/>
      <c r="B350" s="524"/>
      <c r="C350" s="554"/>
      <c r="D350" s="524"/>
      <c r="E350" s="524"/>
      <c r="F350" s="555"/>
      <c r="G350" s="556"/>
      <c r="H350" s="556"/>
      <c r="I350" s="556"/>
      <c r="J350" s="556"/>
    </row>
    <row r="351" spans="1:10" x14ac:dyDescent="0.2">
      <c r="A351" s="524"/>
      <c r="B351" s="524"/>
      <c r="C351" s="554"/>
      <c r="D351" s="524"/>
      <c r="E351" s="524"/>
      <c r="F351" s="555"/>
      <c r="G351" s="556"/>
      <c r="H351" s="556"/>
      <c r="I351" s="556"/>
      <c r="J351" s="556"/>
    </row>
    <row r="352" spans="1:10" x14ac:dyDescent="0.2">
      <c r="A352" s="524"/>
      <c r="B352" s="524"/>
      <c r="C352" s="554"/>
      <c r="D352" s="524"/>
      <c r="E352" s="524"/>
      <c r="F352" s="555"/>
      <c r="G352" s="556"/>
      <c r="H352" s="556"/>
      <c r="I352" s="556"/>
      <c r="J352" s="556"/>
    </row>
    <row r="353" spans="1:10" x14ac:dyDescent="0.2">
      <c r="A353" s="524"/>
      <c r="B353" s="524"/>
      <c r="C353" s="554"/>
      <c r="D353" s="524"/>
      <c r="E353" s="524"/>
      <c r="F353" s="555"/>
      <c r="G353" s="556"/>
      <c r="H353" s="556"/>
      <c r="I353" s="556"/>
      <c r="J353" s="556"/>
    </row>
    <row r="354" spans="1:10" x14ac:dyDescent="0.2">
      <c r="A354" s="524"/>
      <c r="B354" s="524"/>
      <c r="C354" s="554"/>
      <c r="D354" s="524"/>
      <c r="E354" s="524"/>
      <c r="F354" s="555"/>
      <c r="G354" s="556"/>
      <c r="H354" s="556"/>
      <c r="I354" s="556"/>
      <c r="J354" s="556"/>
    </row>
    <row r="355" spans="1:10" x14ac:dyDescent="0.2">
      <c r="A355" s="524"/>
      <c r="B355" s="524"/>
      <c r="C355" s="554"/>
      <c r="D355" s="524"/>
      <c r="E355" s="524"/>
      <c r="F355" s="555"/>
      <c r="G355" s="556"/>
      <c r="H355" s="556"/>
      <c r="I355" s="556"/>
      <c r="J355" s="556"/>
    </row>
    <row r="356" spans="1:10" x14ac:dyDescent="0.2">
      <c r="A356" s="524"/>
      <c r="B356" s="524"/>
      <c r="C356" s="554"/>
      <c r="D356" s="524"/>
      <c r="E356" s="524"/>
      <c r="F356" s="555"/>
      <c r="G356" s="556"/>
      <c r="H356" s="556"/>
      <c r="I356" s="556"/>
      <c r="J356" s="556"/>
    </row>
    <row r="357" spans="1:10" x14ac:dyDescent="0.2">
      <c r="A357" s="524"/>
      <c r="B357" s="524"/>
      <c r="C357" s="554"/>
      <c r="D357" s="524"/>
      <c r="E357" s="524"/>
      <c r="F357" s="555"/>
      <c r="G357" s="556"/>
      <c r="H357" s="556"/>
      <c r="I357" s="556"/>
      <c r="J357" s="556"/>
    </row>
    <row r="358" spans="1:10" x14ac:dyDescent="0.2">
      <c r="A358" s="524"/>
      <c r="B358" s="524"/>
      <c r="C358" s="554"/>
      <c r="D358" s="524"/>
      <c r="E358" s="524"/>
      <c r="F358" s="555"/>
      <c r="G358" s="556"/>
      <c r="H358" s="556"/>
      <c r="I358" s="556"/>
      <c r="J358" s="556"/>
    </row>
    <row r="359" spans="1:10" x14ac:dyDescent="0.2">
      <c r="A359" s="524"/>
      <c r="B359" s="524"/>
      <c r="C359" s="554"/>
      <c r="D359" s="524"/>
      <c r="E359" s="524"/>
      <c r="F359" s="555"/>
      <c r="G359" s="556"/>
      <c r="H359" s="556"/>
      <c r="I359" s="556"/>
      <c r="J359" s="556"/>
    </row>
    <row r="360" spans="1:10" x14ac:dyDescent="0.2">
      <c r="A360" s="524"/>
      <c r="B360" s="524"/>
      <c r="C360" s="554"/>
      <c r="D360" s="524"/>
      <c r="E360" s="524"/>
      <c r="F360" s="555"/>
      <c r="G360" s="556"/>
      <c r="H360" s="556"/>
      <c r="I360" s="556"/>
      <c r="J360" s="556"/>
    </row>
    <row r="361" spans="1:10" x14ac:dyDescent="0.2">
      <c r="A361" s="524"/>
      <c r="B361" s="524"/>
      <c r="C361" s="554"/>
      <c r="D361" s="524"/>
      <c r="E361" s="524"/>
      <c r="F361" s="555"/>
      <c r="G361" s="556"/>
      <c r="H361" s="556"/>
      <c r="I361" s="556"/>
      <c r="J361" s="556"/>
    </row>
    <row r="362" spans="1:10" x14ac:dyDescent="0.2">
      <c r="A362" s="524"/>
      <c r="B362" s="524"/>
      <c r="C362" s="554"/>
      <c r="D362" s="524"/>
      <c r="E362" s="524"/>
      <c r="F362" s="555"/>
      <c r="G362" s="556"/>
      <c r="H362" s="556"/>
      <c r="I362" s="556"/>
      <c r="J362" s="556"/>
    </row>
    <row r="363" spans="1:10" x14ac:dyDescent="0.2">
      <c r="A363" s="524"/>
      <c r="B363" s="524"/>
      <c r="C363" s="554"/>
      <c r="D363" s="524"/>
      <c r="E363" s="524"/>
      <c r="F363" s="555"/>
      <c r="G363" s="556"/>
      <c r="H363" s="556"/>
      <c r="I363" s="556"/>
      <c r="J363" s="556"/>
    </row>
    <row r="364" spans="1:10" x14ac:dyDescent="0.2">
      <c r="A364" s="524"/>
      <c r="B364" s="524"/>
      <c r="C364" s="554"/>
      <c r="D364" s="524"/>
      <c r="E364" s="524"/>
      <c r="F364" s="555"/>
      <c r="G364" s="556"/>
      <c r="H364" s="556"/>
      <c r="I364" s="556"/>
      <c r="J364" s="556"/>
    </row>
    <row r="365" spans="1:10" x14ac:dyDescent="0.2">
      <c r="A365" s="524"/>
      <c r="B365" s="524"/>
      <c r="C365" s="554"/>
      <c r="D365" s="524"/>
      <c r="E365" s="524"/>
      <c r="F365" s="555"/>
      <c r="G365" s="556"/>
      <c r="H365" s="556"/>
      <c r="I365" s="556"/>
      <c r="J365" s="556"/>
    </row>
    <row r="366" spans="1:10" x14ac:dyDescent="0.2">
      <c r="A366" s="524"/>
      <c r="B366" s="524"/>
      <c r="C366" s="554"/>
      <c r="D366" s="524"/>
      <c r="E366" s="524"/>
      <c r="F366" s="555"/>
      <c r="G366" s="556"/>
      <c r="H366" s="556"/>
      <c r="I366" s="556"/>
      <c r="J366" s="556"/>
    </row>
    <row r="367" spans="1:10" x14ac:dyDescent="0.2">
      <c r="A367" s="524"/>
      <c r="B367" s="524"/>
      <c r="C367" s="554"/>
      <c r="D367" s="524"/>
      <c r="E367" s="524"/>
      <c r="F367" s="555"/>
      <c r="G367" s="556"/>
      <c r="H367" s="556"/>
      <c r="I367" s="556"/>
      <c r="J367" s="556"/>
    </row>
    <row r="368" spans="1:10" x14ac:dyDescent="0.2">
      <c r="A368" s="524"/>
      <c r="B368" s="524"/>
      <c r="C368" s="554"/>
      <c r="D368" s="524"/>
      <c r="E368" s="524"/>
      <c r="F368" s="555"/>
      <c r="G368" s="556"/>
      <c r="H368" s="556"/>
      <c r="I368" s="556"/>
      <c r="J368" s="556"/>
    </row>
    <row r="369" spans="1:10" x14ac:dyDescent="0.2">
      <c r="A369" s="524"/>
      <c r="B369" s="524"/>
      <c r="C369" s="554"/>
      <c r="D369" s="524"/>
      <c r="E369" s="524"/>
      <c r="F369" s="555"/>
      <c r="G369" s="556"/>
      <c r="H369" s="556"/>
      <c r="I369" s="556"/>
      <c r="J369" s="556"/>
    </row>
    <row r="370" spans="1:10" x14ac:dyDescent="0.2">
      <c r="A370" s="524"/>
      <c r="B370" s="524"/>
      <c r="C370" s="554"/>
      <c r="D370" s="524"/>
      <c r="E370" s="524"/>
      <c r="F370" s="555"/>
      <c r="G370" s="556"/>
      <c r="H370" s="556"/>
      <c r="I370" s="556"/>
      <c r="J370" s="556"/>
    </row>
    <row r="371" spans="1:10" x14ac:dyDescent="0.2">
      <c r="A371" s="524"/>
      <c r="B371" s="524"/>
      <c r="C371" s="554"/>
      <c r="D371" s="524"/>
      <c r="E371" s="524"/>
      <c r="F371" s="555"/>
      <c r="G371" s="556"/>
      <c r="H371" s="556"/>
      <c r="I371" s="556"/>
      <c r="J371" s="556"/>
    </row>
    <row r="372" spans="1:10" x14ac:dyDescent="0.2">
      <c r="A372" s="524"/>
      <c r="B372" s="524"/>
      <c r="C372" s="554"/>
      <c r="D372" s="524"/>
      <c r="E372" s="524"/>
      <c r="F372" s="555"/>
      <c r="G372" s="556"/>
      <c r="H372" s="556"/>
      <c r="I372" s="556"/>
      <c r="J372" s="556"/>
    </row>
    <row r="373" spans="1:10" x14ac:dyDescent="0.2">
      <c r="A373" s="524"/>
      <c r="B373" s="524"/>
      <c r="C373" s="554"/>
      <c r="D373" s="524"/>
      <c r="E373" s="524"/>
      <c r="F373" s="555"/>
      <c r="G373" s="556"/>
      <c r="H373" s="556"/>
      <c r="I373" s="556"/>
      <c r="J373" s="556"/>
    </row>
    <row r="374" spans="1:10" x14ac:dyDescent="0.2">
      <c r="A374" s="524"/>
      <c r="B374" s="524"/>
      <c r="C374" s="554"/>
      <c r="D374" s="524"/>
      <c r="E374" s="524"/>
      <c r="F374" s="555"/>
      <c r="G374" s="556"/>
      <c r="H374" s="556"/>
      <c r="I374" s="556"/>
      <c r="J374" s="556"/>
    </row>
    <row r="375" spans="1:10" x14ac:dyDescent="0.2">
      <c r="A375" s="524"/>
      <c r="B375" s="524"/>
      <c r="C375" s="554"/>
      <c r="D375" s="524"/>
      <c r="E375" s="524"/>
      <c r="F375" s="555"/>
      <c r="G375" s="556"/>
      <c r="H375" s="556"/>
      <c r="I375" s="556"/>
      <c r="J375" s="556"/>
    </row>
    <row r="376" spans="1:10" x14ac:dyDescent="0.2">
      <c r="A376" s="524"/>
      <c r="B376" s="524"/>
      <c r="C376" s="554"/>
      <c r="D376" s="524"/>
      <c r="E376" s="524"/>
      <c r="F376" s="555"/>
      <c r="G376" s="556"/>
      <c r="H376" s="556"/>
      <c r="I376" s="556"/>
      <c r="J376" s="556"/>
    </row>
    <row r="377" spans="1:10" x14ac:dyDescent="0.2">
      <c r="A377" s="524"/>
      <c r="B377" s="524"/>
      <c r="C377" s="554"/>
      <c r="D377" s="524"/>
      <c r="E377" s="524"/>
      <c r="F377" s="555"/>
      <c r="G377" s="556"/>
      <c r="H377" s="556"/>
      <c r="I377" s="556"/>
      <c r="J377" s="556"/>
    </row>
    <row r="378" spans="1:10" x14ac:dyDescent="0.2">
      <c r="A378" s="524"/>
      <c r="B378" s="524"/>
      <c r="C378" s="554"/>
      <c r="D378" s="524"/>
      <c r="E378" s="524"/>
      <c r="F378" s="555"/>
      <c r="G378" s="556"/>
      <c r="H378" s="556"/>
      <c r="I378" s="556"/>
      <c r="J378" s="556"/>
    </row>
    <row r="379" spans="1:10" x14ac:dyDescent="0.2">
      <c r="A379" s="524"/>
      <c r="B379" s="524"/>
      <c r="C379" s="554"/>
      <c r="D379" s="524"/>
      <c r="E379" s="524"/>
      <c r="F379" s="555"/>
      <c r="G379" s="556"/>
      <c r="H379" s="556"/>
      <c r="I379" s="556"/>
      <c r="J379" s="556"/>
    </row>
    <row r="380" spans="1:10" x14ac:dyDescent="0.2">
      <c r="A380" s="524"/>
      <c r="B380" s="524"/>
      <c r="C380" s="554"/>
      <c r="D380" s="524"/>
      <c r="E380" s="524"/>
      <c r="F380" s="555"/>
      <c r="G380" s="556"/>
      <c r="H380" s="556"/>
      <c r="I380" s="556"/>
      <c r="J380" s="556"/>
    </row>
    <row r="381" spans="1:10" x14ac:dyDescent="0.2">
      <c r="A381" s="524"/>
      <c r="B381" s="524"/>
      <c r="C381" s="554"/>
      <c r="D381" s="524"/>
      <c r="E381" s="524"/>
      <c r="F381" s="555"/>
      <c r="G381" s="556"/>
      <c r="H381" s="556"/>
      <c r="I381" s="556"/>
      <c r="J381" s="556"/>
    </row>
    <row r="382" spans="1:10" x14ac:dyDescent="0.2">
      <c r="A382" s="524"/>
      <c r="B382" s="524"/>
      <c r="C382" s="554"/>
      <c r="D382" s="524"/>
      <c r="E382" s="524"/>
      <c r="F382" s="555"/>
      <c r="G382" s="556"/>
      <c r="H382" s="556"/>
      <c r="I382" s="556"/>
      <c r="J382" s="556"/>
    </row>
    <row r="383" spans="1:10" x14ac:dyDescent="0.2">
      <c r="A383" s="524"/>
      <c r="B383" s="524"/>
      <c r="C383" s="554"/>
      <c r="D383" s="524"/>
      <c r="E383" s="524"/>
      <c r="F383" s="555"/>
      <c r="G383" s="556"/>
      <c r="H383" s="556"/>
      <c r="I383" s="556"/>
      <c r="J383" s="556"/>
    </row>
    <row r="384" spans="1:10" x14ac:dyDescent="0.2">
      <c r="A384" s="524"/>
      <c r="B384" s="524"/>
      <c r="C384" s="554"/>
      <c r="D384" s="524"/>
      <c r="E384" s="524"/>
      <c r="F384" s="555"/>
      <c r="G384" s="556"/>
      <c r="H384" s="556"/>
      <c r="I384" s="556"/>
      <c r="J384" s="556"/>
    </row>
    <row r="385" spans="1:10" x14ac:dyDescent="0.2">
      <c r="A385" s="524"/>
      <c r="B385" s="524"/>
      <c r="C385" s="554"/>
      <c r="D385" s="524"/>
      <c r="E385" s="524"/>
      <c r="F385" s="555"/>
      <c r="G385" s="556"/>
      <c r="H385" s="556"/>
      <c r="I385" s="556"/>
      <c r="J385" s="556"/>
    </row>
    <row r="386" spans="1:10" x14ac:dyDescent="0.2">
      <c r="A386" s="524"/>
      <c r="B386" s="524"/>
      <c r="C386" s="554"/>
      <c r="D386" s="524"/>
      <c r="E386" s="524"/>
      <c r="F386" s="555"/>
      <c r="G386" s="556"/>
      <c r="H386" s="556"/>
      <c r="I386" s="556"/>
      <c r="J386" s="556"/>
    </row>
    <row r="387" spans="1:10" x14ac:dyDescent="0.2">
      <c r="A387" s="524"/>
      <c r="B387" s="524"/>
      <c r="C387" s="554"/>
      <c r="D387" s="524"/>
      <c r="E387" s="524"/>
      <c r="F387" s="555"/>
      <c r="G387" s="556"/>
      <c r="H387" s="556"/>
      <c r="I387" s="556"/>
      <c r="J387" s="556"/>
    </row>
    <row r="388" spans="1:10" x14ac:dyDescent="0.2">
      <c r="A388" s="524"/>
      <c r="B388" s="524"/>
      <c r="C388" s="554"/>
      <c r="D388" s="524"/>
      <c r="E388" s="524"/>
      <c r="F388" s="555"/>
      <c r="G388" s="556"/>
      <c r="H388" s="556"/>
      <c r="I388" s="556"/>
      <c r="J388" s="556"/>
    </row>
    <row r="389" spans="1:10" x14ac:dyDescent="0.2">
      <c r="A389" s="524"/>
      <c r="B389" s="524"/>
      <c r="C389" s="554"/>
      <c r="D389" s="524"/>
      <c r="E389" s="524"/>
      <c r="F389" s="555"/>
      <c r="G389" s="556"/>
      <c r="H389" s="556"/>
      <c r="I389" s="556"/>
      <c r="J389" s="556"/>
    </row>
    <row r="390" spans="1:10" x14ac:dyDescent="0.2">
      <c r="A390" s="524"/>
      <c r="B390" s="524"/>
      <c r="C390" s="554"/>
      <c r="D390" s="524"/>
      <c r="E390" s="524"/>
      <c r="F390" s="555"/>
      <c r="G390" s="556"/>
      <c r="H390" s="556"/>
      <c r="I390" s="556"/>
      <c r="J390" s="556"/>
    </row>
    <row r="391" spans="1:10" x14ac:dyDescent="0.2">
      <c r="A391" s="524"/>
      <c r="B391" s="524"/>
      <c r="C391" s="554"/>
      <c r="D391" s="524"/>
      <c r="E391" s="524"/>
      <c r="F391" s="555"/>
      <c r="G391" s="556"/>
      <c r="H391" s="556"/>
      <c r="I391" s="556"/>
      <c r="J391" s="556"/>
    </row>
    <row r="392" spans="1:10" x14ac:dyDescent="0.2">
      <c r="A392" s="524"/>
      <c r="B392" s="524"/>
      <c r="C392" s="554"/>
      <c r="D392" s="524"/>
      <c r="E392" s="524"/>
      <c r="F392" s="555"/>
      <c r="G392" s="556"/>
      <c r="H392" s="556"/>
      <c r="I392" s="556"/>
      <c r="J392" s="556"/>
    </row>
    <row r="393" spans="1:10" x14ac:dyDescent="0.2">
      <c r="A393" s="524"/>
      <c r="B393" s="524"/>
      <c r="C393" s="554"/>
      <c r="D393" s="524"/>
      <c r="E393" s="524"/>
      <c r="F393" s="555"/>
      <c r="G393" s="556"/>
      <c r="H393" s="556"/>
      <c r="I393" s="556"/>
      <c r="J393" s="556"/>
    </row>
    <row r="394" spans="1:10" x14ac:dyDescent="0.2">
      <c r="A394" s="524"/>
      <c r="B394" s="524"/>
      <c r="C394" s="554"/>
      <c r="D394" s="524"/>
      <c r="E394" s="524"/>
      <c r="F394" s="555"/>
      <c r="G394" s="556"/>
      <c r="H394" s="556"/>
      <c r="I394" s="556"/>
      <c r="J394" s="556"/>
    </row>
    <row r="395" spans="1:10" x14ac:dyDescent="0.2">
      <c r="A395" s="524"/>
      <c r="B395" s="524"/>
      <c r="C395" s="554"/>
      <c r="D395" s="524"/>
      <c r="E395" s="524"/>
      <c r="F395" s="555"/>
      <c r="G395" s="556"/>
      <c r="H395" s="556"/>
      <c r="I395" s="556"/>
      <c r="J395" s="556"/>
    </row>
    <row r="396" spans="1:10" x14ac:dyDescent="0.2">
      <c r="A396" s="524"/>
      <c r="B396" s="524"/>
      <c r="C396" s="554"/>
      <c r="D396" s="524"/>
      <c r="E396" s="524"/>
      <c r="F396" s="555"/>
      <c r="G396" s="556"/>
      <c r="H396" s="556"/>
      <c r="I396" s="556"/>
      <c r="J396" s="556"/>
    </row>
    <row r="397" spans="1:10" x14ac:dyDescent="0.2">
      <c r="A397" s="524"/>
      <c r="B397" s="524"/>
      <c r="C397" s="554"/>
      <c r="D397" s="524"/>
      <c r="E397" s="524"/>
      <c r="F397" s="555"/>
      <c r="G397" s="556"/>
      <c r="H397" s="556"/>
      <c r="I397" s="556"/>
      <c r="J397" s="556"/>
    </row>
    <row r="398" spans="1:10" x14ac:dyDescent="0.2">
      <c r="A398" s="524"/>
      <c r="B398" s="524"/>
      <c r="C398" s="554"/>
      <c r="D398" s="524"/>
      <c r="E398" s="524"/>
      <c r="F398" s="555"/>
      <c r="G398" s="556"/>
      <c r="H398" s="556"/>
      <c r="I398" s="556"/>
      <c r="J398" s="556"/>
    </row>
    <row r="399" spans="1:10" x14ac:dyDescent="0.2">
      <c r="A399" s="524"/>
      <c r="B399" s="524"/>
      <c r="C399" s="554"/>
      <c r="D399" s="524"/>
      <c r="E399" s="524"/>
      <c r="F399" s="555"/>
      <c r="G399" s="556"/>
      <c r="H399" s="556"/>
      <c r="I399" s="556"/>
      <c r="J399" s="556"/>
    </row>
    <row r="400" spans="1:10" x14ac:dyDescent="0.2">
      <c r="A400" s="524"/>
      <c r="B400" s="524"/>
      <c r="C400" s="554"/>
      <c r="D400" s="524"/>
      <c r="E400" s="524"/>
      <c r="F400" s="555"/>
      <c r="G400" s="556"/>
      <c r="H400" s="556"/>
      <c r="I400" s="556"/>
      <c r="J400" s="556"/>
    </row>
    <row r="401" spans="1:10" x14ac:dyDescent="0.2">
      <c r="A401" s="524"/>
      <c r="B401" s="524"/>
      <c r="C401" s="554"/>
      <c r="D401" s="524"/>
      <c r="E401" s="524"/>
      <c r="F401" s="555"/>
      <c r="G401" s="556"/>
      <c r="H401" s="556"/>
      <c r="I401" s="556"/>
      <c r="J401" s="556"/>
    </row>
    <row r="402" spans="1:10" x14ac:dyDescent="0.2">
      <c r="A402" s="524"/>
      <c r="B402" s="524"/>
      <c r="C402" s="554"/>
      <c r="D402" s="524"/>
      <c r="E402" s="524"/>
      <c r="F402" s="555"/>
      <c r="G402" s="556"/>
      <c r="H402" s="556"/>
      <c r="I402" s="556"/>
      <c r="J402" s="556"/>
    </row>
    <row r="403" spans="1:10" x14ac:dyDescent="0.2">
      <c r="A403" s="524"/>
      <c r="B403" s="524"/>
      <c r="C403" s="554"/>
      <c r="D403" s="524"/>
      <c r="E403" s="524"/>
      <c r="F403" s="555"/>
      <c r="G403" s="556"/>
      <c r="H403" s="556"/>
      <c r="I403" s="556"/>
      <c r="J403" s="556"/>
    </row>
    <row r="404" spans="1:10" x14ac:dyDescent="0.2">
      <c r="A404" s="524"/>
      <c r="B404" s="524"/>
      <c r="C404" s="554"/>
      <c r="D404" s="524"/>
      <c r="E404" s="524"/>
      <c r="F404" s="555"/>
      <c r="G404" s="556"/>
      <c r="H404" s="556"/>
      <c r="I404" s="556"/>
      <c r="J404" s="556"/>
    </row>
    <row r="405" spans="1:10" x14ac:dyDescent="0.2">
      <c r="A405" s="524"/>
      <c r="B405" s="524"/>
      <c r="C405" s="554"/>
      <c r="D405" s="524"/>
      <c r="E405" s="524"/>
      <c r="F405" s="555"/>
      <c r="G405" s="556"/>
      <c r="H405" s="556"/>
      <c r="I405" s="556"/>
      <c r="J405" s="556"/>
    </row>
    <row r="406" spans="1:10" x14ac:dyDescent="0.2">
      <c r="A406" s="524"/>
      <c r="B406" s="524"/>
      <c r="C406" s="554"/>
      <c r="D406" s="524"/>
      <c r="E406" s="524"/>
      <c r="F406" s="555"/>
      <c r="G406" s="556"/>
      <c r="H406" s="556"/>
      <c r="I406" s="556"/>
      <c r="J406" s="556"/>
    </row>
    <row r="407" spans="1:10" x14ac:dyDescent="0.2">
      <c r="A407" s="524"/>
      <c r="B407" s="524"/>
      <c r="C407" s="554"/>
      <c r="D407" s="524"/>
      <c r="E407" s="524"/>
      <c r="F407" s="555"/>
      <c r="G407" s="556"/>
      <c r="H407" s="556"/>
      <c r="I407" s="556"/>
      <c r="J407" s="556"/>
    </row>
    <row r="408" spans="1:10" x14ac:dyDescent="0.2">
      <c r="A408" s="524"/>
      <c r="B408" s="524"/>
      <c r="C408" s="554"/>
      <c r="D408" s="524"/>
      <c r="E408" s="524"/>
      <c r="F408" s="555"/>
      <c r="G408" s="556"/>
      <c r="H408" s="556"/>
      <c r="I408" s="556"/>
      <c r="J408" s="556"/>
    </row>
    <row r="409" spans="1:10" x14ac:dyDescent="0.2">
      <c r="A409" s="524"/>
      <c r="B409" s="524"/>
      <c r="C409" s="554"/>
      <c r="D409" s="524"/>
      <c r="E409" s="524"/>
      <c r="F409" s="555"/>
      <c r="G409" s="556"/>
      <c r="H409" s="556"/>
      <c r="I409" s="556"/>
      <c r="J409" s="556"/>
    </row>
    <row r="410" spans="1:10" x14ac:dyDescent="0.2">
      <c r="A410" s="524"/>
      <c r="B410" s="524"/>
      <c r="C410" s="554"/>
      <c r="D410" s="524"/>
      <c r="E410" s="524"/>
      <c r="F410" s="555"/>
      <c r="G410" s="556"/>
      <c r="H410" s="556"/>
      <c r="I410" s="556"/>
      <c r="J410" s="556"/>
    </row>
    <row r="411" spans="1:10" x14ac:dyDescent="0.2">
      <c r="A411" s="524"/>
      <c r="B411" s="524"/>
      <c r="C411" s="554"/>
      <c r="D411" s="524"/>
      <c r="E411" s="524"/>
      <c r="F411" s="555"/>
      <c r="G411" s="556"/>
      <c r="H411" s="556"/>
      <c r="I411" s="556"/>
      <c r="J411" s="556"/>
    </row>
    <row r="412" spans="1:10" x14ac:dyDescent="0.2">
      <c r="A412" s="524"/>
      <c r="B412" s="524"/>
      <c r="C412" s="554"/>
      <c r="D412" s="524"/>
      <c r="E412" s="524"/>
      <c r="F412" s="555"/>
      <c r="G412" s="556"/>
      <c r="H412" s="556"/>
      <c r="I412" s="556"/>
      <c r="J412" s="556"/>
    </row>
    <row r="413" spans="1:10" x14ac:dyDescent="0.2">
      <c r="A413" s="524"/>
      <c r="B413" s="524"/>
      <c r="C413" s="554"/>
      <c r="D413" s="524"/>
      <c r="E413" s="524"/>
      <c r="F413" s="555"/>
      <c r="G413" s="556"/>
      <c r="H413" s="556"/>
      <c r="I413" s="556"/>
      <c r="J413" s="556"/>
    </row>
    <row r="414" spans="1:10" x14ac:dyDescent="0.2">
      <c r="A414" s="524"/>
      <c r="B414" s="524"/>
      <c r="C414" s="554"/>
      <c r="D414" s="524"/>
      <c r="E414" s="524"/>
      <c r="F414" s="555"/>
      <c r="G414" s="556"/>
      <c r="H414" s="556"/>
      <c r="I414" s="556"/>
      <c r="J414" s="556"/>
    </row>
    <row r="415" spans="1:10" x14ac:dyDescent="0.2">
      <c r="A415" s="524"/>
      <c r="B415" s="524"/>
      <c r="C415" s="554"/>
      <c r="D415" s="524"/>
      <c r="E415" s="524"/>
      <c r="F415" s="555"/>
      <c r="G415" s="556"/>
      <c r="H415" s="556"/>
      <c r="I415" s="556"/>
      <c r="J415" s="556"/>
    </row>
    <row r="416" spans="1:10" x14ac:dyDescent="0.2">
      <c r="A416" s="524"/>
      <c r="B416" s="524"/>
      <c r="C416" s="554"/>
      <c r="D416" s="524"/>
      <c r="E416" s="524"/>
      <c r="F416" s="555"/>
      <c r="G416" s="556"/>
      <c r="H416" s="556"/>
      <c r="I416" s="556"/>
      <c r="J416" s="556"/>
    </row>
    <row r="417" spans="1:10" x14ac:dyDescent="0.2">
      <c r="A417" s="524"/>
      <c r="B417" s="524"/>
      <c r="C417" s="554"/>
      <c r="D417" s="524"/>
      <c r="E417" s="524"/>
      <c r="F417" s="555"/>
      <c r="G417" s="556"/>
      <c r="H417" s="556"/>
      <c r="I417" s="556"/>
      <c r="J417" s="556"/>
    </row>
    <row r="418" spans="1:10" x14ac:dyDescent="0.2">
      <c r="A418" s="524"/>
      <c r="B418" s="524"/>
      <c r="C418" s="554"/>
      <c r="D418" s="524"/>
      <c r="E418" s="524"/>
      <c r="F418" s="555"/>
      <c r="G418" s="556"/>
      <c r="H418" s="556"/>
      <c r="I418" s="556"/>
      <c r="J418" s="556"/>
    </row>
    <row r="419" spans="1:10" x14ac:dyDescent="0.2">
      <c r="A419" s="524"/>
      <c r="B419" s="524"/>
      <c r="C419" s="554"/>
      <c r="D419" s="524"/>
      <c r="E419" s="524"/>
      <c r="F419" s="555"/>
      <c r="G419" s="556"/>
      <c r="H419" s="556"/>
      <c r="I419" s="556"/>
      <c r="J419" s="556"/>
    </row>
    <row r="420" spans="1:10" x14ac:dyDescent="0.2">
      <c r="A420" s="524"/>
      <c r="B420" s="524"/>
      <c r="C420" s="554"/>
      <c r="D420" s="524"/>
      <c r="E420" s="524"/>
      <c r="F420" s="555"/>
      <c r="G420" s="556"/>
      <c r="H420" s="556"/>
      <c r="I420" s="556"/>
      <c r="J420" s="556"/>
    </row>
    <row r="421" spans="1:10" x14ac:dyDescent="0.2">
      <c r="A421" s="524"/>
      <c r="B421" s="524"/>
      <c r="C421" s="554"/>
      <c r="D421" s="524"/>
      <c r="E421" s="524"/>
      <c r="F421" s="555"/>
      <c r="G421" s="556"/>
      <c r="H421" s="556"/>
      <c r="I421" s="556"/>
      <c r="J421" s="556"/>
    </row>
    <row r="422" spans="1:10" x14ac:dyDescent="0.2">
      <c r="A422" s="524"/>
      <c r="B422" s="524"/>
      <c r="C422" s="554"/>
      <c r="D422" s="524"/>
      <c r="E422" s="524"/>
      <c r="F422" s="555"/>
      <c r="G422" s="556"/>
      <c r="H422" s="556"/>
      <c r="I422" s="556"/>
      <c r="J422" s="556"/>
    </row>
    <row r="423" spans="1:10" x14ac:dyDescent="0.2">
      <c r="A423" s="524"/>
      <c r="B423" s="524"/>
      <c r="C423" s="554"/>
      <c r="D423" s="524"/>
      <c r="E423" s="524"/>
      <c r="F423" s="555"/>
      <c r="G423" s="556"/>
      <c r="H423" s="556"/>
      <c r="I423" s="556"/>
      <c r="J423" s="556"/>
    </row>
    <row r="424" spans="1:10" x14ac:dyDescent="0.2">
      <c r="A424" s="524"/>
      <c r="B424" s="524"/>
      <c r="C424" s="554"/>
      <c r="D424" s="524"/>
      <c r="E424" s="524"/>
      <c r="F424" s="555"/>
      <c r="G424" s="556"/>
      <c r="H424" s="556"/>
      <c r="I424" s="556"/>
      <c r="J424" s="556"/>
    </row>
    <row r="425" spans="1:10" x14ac:dyDescent="0.2">
      <c r="A425" s="524"/>
      <c r="B425" s="524"/>
      <c r="C425" s="554"/>
      <c r="D425" s="524"/>
      <c r="E425" s="524"/>
      <c r="F425" s="555"/>
      <c r="G425" s="556"/>
      <c r="H425" s="556"/>
      <c r="I425" s="556"/>
      <c r="J425" s="556"/>
    </row>
    <row r="426" spans="1:10" x14ac:dyDescent="0.2">
      <c r="A426" s="524"/>
      <c r="B426" s="524"/>
      <c r="C426" s="554"/>
      <c r="D426" s="524"/>
      <c r="E426" s="524"/>
      <c r="F426" s="555"/>
      <c r="G426" s="556"/>
      <c r="H426" s="556"/>
      <c r="I426" s="556"/>
      <c r="J426" s="556"/>
    </row>
    <row r="427" spans="1:10" x14ac:dyDescent="0.2">
      <c r="A427" s="524"/>
      <c r="B427" s="524"/>
      <c r="C427" s="554"/>
      <c r="D427" s="524"/>
      <c r="E427" s="524"/>
      <c r="F427" s="555"/>
      <c r="G427" s="556"/>
      <c r="H427" s="556"/>
      <c r="I427" s="556"/>
      <c r="J427" s="556"/>
    </row>
    <row r="428" spans="1:10" x14ac:dyDescent="0.2">
      <c r="A428" s="524"/>
      <c r="B428" s="524"/>
      <c r="C428" s="554"/>
      <c r="D428" s="524"/>
      <c r="E428" s="524"/>
      <c r="F428" s="555"/>
      <c r="G428" s="556"/>
      <c r="H428" s="556"/>
      <c r="I428" s="556"/>
      <c r="J428" s="556"/>
    </row>
    <row r="429" spans="1:10" x14ac:dyDescent="0.2">
      <c r="A429" s="524"/>
      <c r="B429" s="524"/>
      <c r="C429" s="554"/>
      <c r="D429" s="524"/>
      <c r="E429" s="524"/>
      <c r="F429" s="555"/>
      <c r="G429" s="556"/>
      <c r="H429" s="556"/>
      <c r="I429" s="556"/>
      <c r="J429" s="556"/>
    </row>
    <row r="430" spans="1:10" x14ac:dyDescent="0.2">
      <c r="A430" s="524"/>
      <c r="B430" s="524"/>
      <c r="C430" s="554"/>
      <c r="D430" s="524"/>
      <c r="E430" s="524"/>
      <c r="F430" s="555"/>
      <c r="G430" s="556"/>
      <c r="H430" s="556"/>
      <c r="I430" s="556"/>
      <c r="J430" s="556"/>
    </row>
    <row r="431" spans="1:10" x14ac:dyDescent="0.2">
      <c r="A431" s="524"/>
      <c r="B431" s="524"/>
      <c r="C431" s="554"/>
      <c r="D431" s="524"/>
      <c r="E431" s="524"/>
      <c r="F431" s="555"/>
      <c r="G431" s="556"/>
      <c r="H431" s="556"/>
      <c r="I431" s="556"/>
      <c r="J431" s="556"/>
    </row>
    <row r="432" spans="1:10" x14ac:dyDescent="0.2">
      <c r="A432" s="524"/>
      <c r="B432" s="524"/>
      <c r="C432" s="554"/>
      <c r="D432" s="524"/>
      <c r="E432" s="524"/>
      <c r="F432" s="555"/>
      <c r="G432" s="556"/>
      <c r="H432" s="556"/>
      <c r="I432" s="556"/>
      <c r="J432" s="556"/>
    </row>
    <row r="433" spans="1:10" x14ac:dyDescent="0.2">
      <c r="A433" s="524"/>
      <c r="B433" s="524"/>
      <c r="C433" s="554"/>
      <c r="D433" s="524"/>
      <c r="E433" s="524"/>
      <c r="F433" s="555"/>
      <c r="G433" s="556"/>
      <c r="H433" s="556"/>
      <c r="I433" s="556"/>
      <c r="J433" s="556"/>
    </row>
    <row r="434" spans="1:10" x14ac:dyDescent="0.2">
      <c r="A434" s="524"/>
      <c r="B434" s="524"/>
      <c r="C434" s="554"/>
      <c r="D434" s="524"/>
      <c r="E434" s="524"/>
      <c r="F434" s="555"/>
      <c r="G434" s="556"/>
      <c r="H434" s="556"/>
      <c r="I434" s="556"/>
      <c r="J434" s="556"/>
    </row>
    <row r="435" spans="1:10" x14ac:dyDescent="0.2">
      <c r="A435" s="524"/>
      <c r="B435" s="524"/>
      <c r="C435" s="554"/>
      <c r="D435" s="524"/>
      <c r="E435" s="524"/>
      <c r="F435" s="555"/>
      <c r="G435" s="556"/>
      <c r="H435" s="556"/>
      <c r="I435" s="556"/>
      <c r="J435" s="556"/>
    </row>
    <row r="436" spans="1:10" x14ac:dyDescent="0.2">
      <c r="A436" s="524"/>
      <c r="B436" s="524"/>
      <c r="C436" s="554"/>
      <c r="D436" s="524"/>
      <c r="E436" s="524"/>
      <c r="F436" s="555"/>
      <c r="G436" s="556"/>
      <c r="H436" s="556"/>
      <c r="I436" s="556"/>
      <c r="J436" s="556"/>
    </row>
    <row r="437" spans="1:10" x14ac:dyDescent="0.2">
      <c r="A437" s="524"/>
      <c r="B437" s="524"/>
      <c r="C437" s="554"/>
      <c r="D437" s="524"/>
      <c r="E437" s="524"/>
      <c r="F437" s="555"/>
      <c r="G437" s="556"/>
      <c r="H437" s="556"/>
      <c r="I437" s="556"/>
      <c r="J437" s="556"/>
    </row>
    <row r="438" spans="1:10" x14ac:dyDescent="0.2">
      <c r="A438" s="524"/>
      <c r="B438" s="524"/>
      <c r="C438" s="554"/>
      <c r="D438" s="524"/>
      <c r="E438" s="524"/>
      <c r="F438" s="555"/>
      <c r="G438" s="556"/>
      <c r="H438" s="556"/>
      <c r="I438" s="556"/>
      <c r="J438" s="556"/>
    </row>
    <row r="439" spans="1:10" x14ac:dyDescent="0.2">
      <c r="A439" s="524"/>
      <c r="B439" s="524"/>
      <c r="C439" s="554"/>
      <c r="D439" s="524"/>
      <c r="E439" s="524"/>
      <c r="F439" s="555"/>
      <c r="G439" s="556"/>
      <c r="H439" s="556"/>
      <c r="I439" s="556"/>
      <c r="J439" s="556"/>
    </row>
    <row r="440" spans="1:10" x14ac:dyDescent="0.2">
      <c r="A440" s="524"/>
      <c r="B440" s="524"/>
      <c r="C440" s="554"/>
      <c r="D440" s="524"/>
      <c r="E440" s="524"/>
      <c r="F440" s="555"/>
      <c r="G440" s="556"/>
      <c r="H440" s="556"/>
      <c r="I440" s="556"/>
      <c r="J440" s="556"/>
    </row>
    <row r="441" spans="1:10" x14ac:dyDescent="0.2">
      <c r="A441" s="524"/>
      <c r="B441" s="524"/>
      <c r="C441" s="554"/>
      <c r="D441" s="524"/>
      <c r="E441" s="524"/>
      <c r="F441" s="555"/>
      <c r="G441" s="556"/>
      <c r="H441" s="556"/>
      <c r="I441" s="556"/>
      <c r="J441" s="556"/>
    </row>
    <row r="442" spans="1:10" x14ac:dyDescent="0.2">
      <c r="A442" s="524"/>
      <c r="B442" s="524"/>
      <c r="C442" s="554"/>
      <c r="D442" s="524"/>
      <c r="E442" s="524"/>
      <c r="F442" s="555"/>
      <c r="G442" s="556"/>
      <c r="H442" s="556"/>
      <c r="I442" s="556"/>
      <c r="J442" s="556"/>
    </row>
    <row r="443" spans="1:10" x14ac:dyDescent="0.2">
      <c r="A443" s="524"/>
      <c r="B443" s="524"/>
      <c r="C443" s="554"/>
      <c r="D443" s="524"/>
      <c r="E443" s="524"/>
      <c r="F443" s="555"/>
      <c r="G443" s="556"/>
      <c r="H443" s="556"/>
      <c r="I443" s="556"/>
      <c r="J443" s="556"/>
    </row>
    <row r="444" spans="1:10" x14ac:dyDescent="0.2">
      <c r="A444" s="524"/>
      <c r="B444" s="524"/>
      <c r="C444" s="554"/>
      <c r="D444" s="524"/>
      <c r="E444" s="524"/>
      <c r="F444" s="555"/>
      <c r="G444" s="556"/>
      <c r="H444" s="556"/>
      <c r="I444" s="556"/>
      <c r="J444" s="556"/>
    </row>
    <row r="445" spans="1:10" x14ac:dyDescent="0.2">
      <c r="A445" s="524"/>
      <c r="B445" s="524"/>
      <c r="C445" s="554"/>
      <c r="D445" s="524"/>
      <c r="E445" s="524"/>
      <c r="F445" s="555"/>
      <c r="G445" s="556"/>
      <c r="H445" s="556"/>
      <c r="I445" s="556"/>
      <c r="J445" s="556"/>
    </row>
    <row r="446" spans="1:10" x14ac:dyDescent="0.2">
      <c r="A446" s="524"/>
      <c r="B446" s="524"/>
      <c r="C446" s="554"/>
      <c r="D446" s="524"/>
      <c r="E446" s="524"/>
      <c r="F446" s="555"/>
      <c r="G446" s="556"/>
      <c r="H446" s="556"/>
      <c r="I446" s="556"/>
      <c r="J446" s="556"/>
    </row>
    <row r="447" spans="1:10" x14ac:dyDescent="0.2">
      <c r="A447" s="524"/>
      <c r="B447" s="524"/>
      <c r="C447" s="554"/>
      <c r="D447" s="524"/>
      <c r="E447" s="524"/>
      <c r="F447" s="555"/>
      <c r="G447" s="556"/>
      <c r="H447" s="556"/>
      <c r="I447" s="556"/>
      <c r="J447" s="556"/>
    </row>
    <row r="448" spans="1:10" x14ac:dyDescent="0.2">
      <c r="A448" s="524"/>
      <c r="B448" s="524"/>
      <c r="C448" s="554"/>
      <c r="D448" s="524"/>
      <c r="E448" s="524"/>
      <c r="F448" s="555"/>
      <c r="G448" s="556"/>
      <c r="H448" s="556"/>
      <c r="I448" s="556"/>
      <c r="J448" s="556"/>
    </row>
    <row r="449" spans="1:10" x14ac:dyDescent="0.2">
      <c r="A449" s="524"/>
      <c r="B449" s="524"/>
      <c r="C449" s="554"/>
      <c r="D449" s="524"/>
      <c r="E449" s="524"/>
      <c r="F449" s="555"/>
      <c r="G449" s="556"/>
      <c r="H449" s="556"/>
      <c r="I449" s="556"/>
      <c r="J449" s="556"/>
    </row>
    <row r="450" spans="1:10" x14ac:dyDescent="0.2">
      <c r="A450" s="524"/>
      <c r="B450" s="524"/>
      <c r="C450" s="554"/>
      <c r="D450" s="524"/>
      <c r="E450" s="524"/>
      <c r="F450" s="555"/>
      <c r="G450" s="556"/>
      <c r="H450" s="556"/>
      <c r="I450" s="556"/>
      <c r="J450" s="556"/>
    </row>
    <row r="451" spans="1:10" x14ac:dyDescent="0.2">
      <c r="A451" s="524"/>
      <c r="B451" s="524"/>
      <c r="C451" s="554"/>
      <c r="D451" s="524"/>
      <c r="E451" s="524"/>
      <c r="F451" s="555"/>
      <c r="G451" s="556"/>
      <c r="H451" s="556"/>
      <c r="I451" s="556"/>
      <c r="J451" s="556"/>
    </row>
    <row r="452" spans="1:10" x14ac:dyDescent="0.2">
      <c r="A452" s="524"/>
      <c r="B452" s="524"/>
      <c r="C452" s="554"/>
      <c r="D452" s="524"/>
      <c r="E452" s="524"/>
      <c r="F452" s="555"/>
      <c r="G452" s="556"/>
      <c r="H452" s="556"/>
      <c r="I452" s="556"/>
      <c r="J452" s="556"/>
    </row>
    <row r="453" spans="1:10" x14ac:dyDescent="0.2">
      <c r="A453" s="524"/>
      <c r="B453" s="524"/>
      <c r="C453" s="554"/>
      <c r="D453" s="524"/>
      <c r="E453" s="524"/>
      <c r="F453" s="555"/>
      <c r="G453" s="556"/>
      <c r="H453" s="556"/>
      <c r="I453" s="556"/>
      <c r="J453" s="556"/>
    </row>
    <row r="454" spans="1:10" x14ac:dyDescent="0.2">
      <c r="A454" s="524"/>
      <c r="B454" s="524"/>
      <c r="C454" s="554"/>
      <c r="D454" s="524"/>
      <c r="E454" s="524"/>
      <c r="F454" s="555"/>
      <c r="G454" s="556"/>
      <c r="H454" s="556"/>
      <c r="I454" s="556"/>
      <c r="J454" s="556"/>
    </row>
    <row r="455" spans="1:10" x14ac:dyDescent="0.2">
      <c r="A455" s="524"/>
      <c r="B455" s="524"/>
      <c r="C455" s="554"/>
      <c r="D455" s="524"/>
      <c r="E455" s="524"/>
      <c r="F455" s="555"/>
      <c r="G455" s="556"/>
      <c r="H455" s="556"/>
      <c r="I455" s="556"/>
      <c r="J455" s="556"/>
    </row>
    <row r="456" spans="1:10" x14ac:dyDescent="0.2">
      <c r="A456" s="524"/>
      <c r="B456" s="524"/>
      <c r="C456" s="554"/>
      <c r="D456" s="524"/>
      <c r="E456" s="524"/>
      <c r="F456" s="555"/>
      <c r="G456" s="556"/>
      <c r="H456" s="556"/>
      <c r="I456" s="556"/>
      <c r="J456" s="556"/>
    </row>
    <row r="457" spans="1:10" x14ac:dyDescent="0.2">
      <c r="A457" s="524"/>
      <c r="B457" s="524"/>
      <c r="C457" s="554"/>
      <c r="D457" s="524"/>
      <c r="E457" s="524"/>
      <c r="F457" s="555"/>
      <c r="G457" s="556"/>
      <c r="H457" s="556"/>
      <c r="I457" s="556"/>
      <c r="J457" s="556"/>
    </row>
    <row r="458" spans="1:10" x14ac:dyDescent="0.2">
      <c r="A458" s="524"/>
      <c r="B458" s="524"/>
      <c r="C458" s="554"/>
      <c r="D458" s="524"/>
      <c r="E458" s="524"/>
      <c r="F458" s="555"/>
      <c r="G458" s="556"/>
      <c r="H458" s="556"/>
      <c r="I458" s="556"/>
      <c r="J458" s="556"/>
    </row>
    <row r="459" spans="1:10" x14ac:dyDescent="0.2">
      <c r="A459" s="524"/>
      <c r="B459" s="524"/>
      <c r="C459" s="554"/>
      <c r="D459" s="524"/>
      <c r="E459" s="524"/>
      <c r="F459" s="555"/>
      <c r="G459" s="556"/>
      <c r="H459" s="556"/>
      <c r="I459" s="556"/>
      <c r="J459" s="556"/>
    </row>
    <row r="460" spans="1:10" x14ac:dyDescent="0.2">
      <c r="A460" s="524"/>
      <c r="B460" s="524"/>
      <c r="C460" s="554"/>
      <c r="D460" s="524"/>
      <c r="E460" s="524"/>
      <c r="F460" s="555"/>
      <c r="G460" s="556"/>
      <c r="H460" s="556"/>
      <c r="I460" s="556"/>
      <c r="J460" s="556"/>
    </row>
    <row r="461" spans="1:10" x14ac:dyDescent="0.2">
      <c r="A461" s="524"/>
      <c r="B461" s="524"/>
      <c r="C461" s="554"/>
      <c r="D461" s="524"/>
      <c r="E461" s="524"/>
      <c r="F461" s="555"/>
      <c r="G461" s="556"/>
      <c r="H461" s="556"/>
      <c r="I461" s="556"/>
      <c r="J461" s="556"/>
    </row>
    <row r="462" spans="1:10" x14ac:dyDescent="0.2">
      <c r="A462" s="524"/>
      <c r="B462" s="524"/>
      <c r="C462" s="554"/>
      <c r="D462" s="524"/>
      <c r="E462" s="524"/>
      <c r="F462" s="555"/>
      <c r="G462" s="556"/>
      <c r="H462" s="556"/>
      <c r="I462" s="556"/>
      <c r="J462" s="556"/>
    </row>
    <row r="463" spans="1:10" x14ac:dyDescent="0.2">
      <c r="A463" s="524"/>
      <c r="B463" s="524"/>
      <c r="C463" s="554"/>
      <c r="D463" s="524"/>
      <c r="E463" s="524"/>
      <c r="F463" s="555"/>
      <c r="G463" s="556"/>
      <c r="H463" s="556"/>
      <c r="I463" s="556"/>
      <c r="J463" s="556"/>
    </row>
    <row r="464" spans="1:10" x14ac:dyDescent="0.2">
      <c r="A464" s="524"/>
      <c r="B464" s="524"/>
      <c r="C464" s="554"/>
      <c r="D464" s="524"/>
      <c r="E464" s="524"/>
      <c r="F464" s="555"/>
      <c r="G464" s="556"/>
      <c r="H464" s="556"/>
      <c r="I464" s="556"/>
      <c r="J464" s="556"/>
    </row>
    <row r="465" spans="1:10" x14ac:dyDescent="0.2">
      <c r="A465" s="524"/>
      <c r="B465" s="524"/>
      <c r="C465" s="554"/>
      <c r="D465" s="524"/>
      <c r="E465" s="524"/>
      <c r="F465" s="555"/>
      <c r="G465" s="556"/>
      <c r="H465" s="556"/>
      <c r="I465" s="556"/>
      <c r="J465" s="556"/>
    </row>
    <row r="466" spans="1:10" x14ac:dyDescent="0.2">
      <c r="A466" s="524"/>
      <c r="B466" s="524"/>
      <c r="C466" s="554"/>
      <c r="D466" s="524"/>
      <c r="E466" s="524"/>
      <c r="F466" s="555"/>
      <c r="G466" s="556"/>
      <c r="H466" s="556"/>
      <c r="I466" s="556"/>
      <c r="J466" s="556"/>
    </row>
    <row r="467" spans="1:10" x14ac:dyDescent="0.2">
      <c r="A467" s="524"/>
      <c r="B467" s="524"/>
      <c r="C467" s="554"/>
      <c r="D467" s="524"/>
      <c r="E467" s="524"/>
      <c r="F467" s="555"/>
      <c r="G467" s="556"/>
      <c r="H467" s="556"/>
      <c r="I467" s="556"/>
      <c r="J467" s="556"/>
    </row>
    <row r="468" spans="1:10" x14ac:dyDescent="0.2">
      <c r="A468" s="524"/>
      <c r="B468" s="524"/>
      <c r="C468" s="554"/>
      <c r="D468" s="524"/>
      <c r="E468" s="524"/>
      <c r="F468" s="555"/>
      <c r="G468" s="556"/>
      <c r="H468" s="556"/>
      <c r="I468" s="556"/>
      <c r="J468" s="556"/>
    </row>
    <row r="469" spans="1:10" x14ac:dyDescent="0.2">
      <c r="A469" s="524"/>
      <c r="B469" s="524"/>
      <c r="C469" s="554"/>
      <c r="D469" s="524"/>
      <c r="E469" s="524"/>
      <c r="F469" s="555"/>
      <c r="G469" s="556"/>
      <c r="H469" s="556"/>
      <c r="I469" s="556"/>
      <c r="J469" s="556"/>
    </row>
    <row r="470" spans="1:10" x14ac:dyDescent="0.2">
      <c r="A470" s="524"/>
      <c r="B470" s="524"/>
      <c r="C470" s="554"/>
      <c r="D470" s="524"/>
      <c r="E470" s="524"/>
      <c r="F470" s="555"/>
      <c r="G470" s="556"/>
      <c r="H470" s="556"/>
      <c r="I470" s="556"/>
      <c r="J470" s="556"/>
    </row>
    <row r="471" spans="1:10" x14ac:dyDescent="0.2">
      <c r="A471" s="524"/>
      <c r="B471" s="524"/>
      <c r="C471" s="554"/>
      <c r="D471" s="524"/>
      <c r="E471" s="524"/>
      <c r="F471" s="555"/>
      <c r="G471" s="556"/>
      <c r="H471" s="556"/>
      <c r="I471" s="556"/>
      <c r="J471" s="556"/>
    </row>
    <row r="472" spans="1:10" x14ac:dyDescent="0.2">
      <c r="A472" s="524"/>
      <c r="B472" s="524"/>
      <c r="C472" s="554"/>
      <c r="D472" s="524"/>
      <c r="E472" s="524"/>
      <c r="F472" s="555"/>
      <c r="G472" s="556"/>
      <c r="H472" s="556"/>
      <c r="I472" s="556"/>
      <c r="J472" s="556"/>
    </row>
    <row r="473" spans="1:10" x14ac:dyDescent="0.2">
      <c r="A473" s="524"/>
      <c r="B473" s="524"/>
      <c r="C473" s="554"/>
      <c r="D473" s="524"/>
      <c r="E473" s="524"/>
      <c r="F473" s="555"/>
      <c r="G473" s="556"/>
      <c r="H473" s="556"/>
      <c r="I473" s="556"/>
      <c r="J473" s="556"/>
    </row>
    <row r="474" spans="1:10" x14ac:dyDescent="0.2">
      <c r="A474" s="524"/>
      <c r="B474" s="524"/>
      <c r="C474" s="554"/>
      <c r="D474" s="524"/>
      <c r="E474" s="524"/>
      <c r="F474" s="555"/>
      <c r="G474" s="556"/>
      <c r="H474" s="556"/>
      <c r="I474" s="556"/>
      <c r="J474" s="556"/>
    </row>
    <row r="475" spans="1:10" x14ac:dyDescent="0.2">
      <c r="A475" s="524"/>
      <c r="B475" s="524"/>
      <c r="C475" s="554"/>
      <c r="D475" s="524"/>
      <c r="E475" s="524"/>
      <c r="F475" s="555"/>
      <c r="G475" s="556"/>
      <c r="H475" s="556"/>
      <c r="I475" s="556"/>
      <c r="J475" s="556"/>
    </row>
    <row r="476" spans="1:10" x14ac:dyDescent="0.2">
      <c r="A476" s="524"/>
      <c r="B476" s="524"/>
      <c r="C476" s="554"/>
      <c r="D476" s="524"/>
      <c r="E476" s="524"/>
      <c r="F476" s="555"/>
      <c r="G476" s="556"/>
      <c r="H476" s="556"/>
      <c r="I476" s="556"/>
      <c r="J476" s="556"/>
    </row>
    <row r="477" spans="1:10" x14ac:dyDescent="0.2">
      <c r="A477" s="524"/>
      <c r="B477" s="524"/>
      <c r="C477" s="554"/>
      <c r="D477" s="524"/>
      <c r="E477" s="524"/>
      <c r="F477" s="555"/>
      <c r="G477" s="556"/>
      <c r="H477" s="556"/>
      <c r="I477" s="556"/>
      <c r="J477" s="556"/>
    </row>
    <row r="478" spans="1:10" x14ac:dyDescent="0.2">
      <c r="A478" s="524"/>
      <c r="B478" s="524"/>
      <c r="C478" s="554"/>
      <c r="D478" s="524"/>
      <c r="E478" s="524"/>
      <c r="F478" s="555"/>
      <c r="G478" s="556"/>
      <c r="H478" s="556"/>
      <c r="I478" s="556"/>
      <c r="J478" s="556"/>
    </row>
    <row r="479" spans="1:10" x14ac:dyDescent="0.2">
      <c r="A479" s="524"/>
      <c r="B479" s="524"/>
      <c r="C479" s="554"/>
      <c r="D479" s="524"/>
      <c r="E479" s="524"/>
      <c r="F479" s="555"/>
      <c r="G479" s="556"/>
      <c r="H479" s="556"/>
      <c r="I479" s="556"/>
      <c r="J479" s="556"/>
    </row>
    <row r="480" spans="1:10" x14ac:dyDescent="0.2">
      <c r="A480" s="524"/>
      <c r="B480" s="524"/>
      <c r="C480" s="554"/>
      <c r="D480" s="524"/>
      <c r="E480" s="524"/>
      <c r="F480" s="555"/>
      <c r="G480" s="556"/>
      <c r="H480" s="556"/>
      <c r="I480" s="556"/>
      <c r="J480" s="556"/>
    </row>
    <row r="481" spans="1:10" x14ac:dyDescent="0.2">
      <c r="A481" s="524"/>
      <c r="B481" s="524"/>
      <c r="C481" s="554"/>
      <c r="D481" s="524"/>
      <c r="E481" s="524"/>
      <c r="F481" s="555"/>
      <c r="G481" s="556"/>
      <c r="H481" s="556"/>
      <c r="I481" s="556"/>
      <c r="J481" s="556"/>
    </row>
    <row r="482" spans="1:10" x14ac:dyDescent="0.2">
      <c r="A482" s="524"/>
      <c r="B482" s="524"/>
      <c r="C482" s="554"/>
      <c r="D482" s="524"/>
      <c r="E482" s="524"/>
      <c r="F482" s="555"/>
      <c r="G482" s="556"/>
      <c r="H482" s="556"/>
      <c r="I482" s="556"/>
      <c r="J482" s="556"/>
    </row>
    <row r="483" spans="1:10" x14ac:dyDescent="0.2">
      <c r="A483" s="524"/>
      <c r="B483" s="524"/>
      <c r="C483" s="554"/>
      <c r="D483" s="524"/>
      <c r="E483" s="524"/>
      <c r="F483" s="555"/>
      <c r="G483" s="556"/>
      <c r="H483" s="556"/>
      <c r="I483" s="556"/>
      <c r="J483" s="556"/>
    </row>
    <row r="484" spans="1:10" x14ac:dyDescent="0.2">
      <c r="A484" s="524"/>
      <c r="B484" s="524"/>
      <c r="C484" s="554"/>
      <c r="D484" s="524"/>
      <c r="E484" s="524"/>
      <c r="F484" s="555"/>
      <c r="G484" s="556"/>
      <c r="H484" s="556"/>
      <c r="I484" s="556"/>
      <c r="J484" s="556"/>
    </row>
    <row r="485" spans="1:10" x14ac:dyDescent="0.2">
      <c r="A485" s="524"/>
      <c r="B485" s="524"/>
      <c r="C485" s="554"/>
      <c r="D485" s="524"/>
      <c r="E485" s="524"/>
      <c r="F485" s="555"/>
      <c r="G485" s="556"/>
      <c r="H485" s="556"/>
      <c r="I485" s="556"/>
      <c r="J485" s="556"/>
    </row>
    <row r="486" spans="1:10" x14ac:dyDescent="0.2">
      <c r="A486" s="524"/>
      <c r="B486" s="524"/>
      <c r="C486" s="554"/>
      <c r="D486" s="524"/>
      <c r="E486" s="524"/>
      <c r="F486" s="555"/>
      <c r="G486" s="556"/>
      <c r="H486" s="556"/>
      <c r="I486" s="556"/>
      <c r="J486" s="556"/>
    </row>
    <row r="487" spans="1:10" x14ac:dyDescent="0.2">
      <c r="A487" s="524"/>
      <c r="B487" s="524"/>
      <c r="C487" s="554"/>
      <c r="D487" s="524"/>
      <c r="E487" s="524"/>
      <c r="F487" s="555"/>
      <c r="G487" s="556"/>
      <c r="H487" s="556"/>
      <c r="I487" s="556"/>
      <c r="J487" s="556"/>
    </row>
    <row r="488" spans="1:10" x14ac:dyDescent="0.2">
      <c r="A488" s="524"/>
      <c r="B488" s="524"/>
      <c r="C488" s="554"/>
      <c r="D488" s="524"/>
      <c r="E488" s="524"/>
      <c r="F488" s="555"/>
      <c r="G488" s="556"/>
      <c r="H488" s="556"/>
      <c r="I488" s="556"/>
      <c r="J488" s="556"/>
    </row>
    <row r="489" spans="1:10" x14ac:dyDescent="0.2">
      <c r="A489" s="524"/>
      <c r="B489" s="524"/>
      <c r="C489" s="554"/>
      <c r="D489" s="524"/>
      <c r="E489" s="524"/>
      <c r="F489" s="555"/>
      <c r="G489" s="556"/>
      <c r="H489" s="556"/>
      <c r="I489" s="556"/>
      <c r="J489" s="556"/>
    </row>
    <row r="490" spans="1:10" x14ac:dyDescent="0.2">
      <c r="A490" s="524"/>
      <c r="B490" s="524"/>
      <c r="C490" s="554"/>
      <c r="D490" s="524"/>
      <c r="E490" s="524"/>
      <c r="F490" s="555"/>
      <c r="G490" s="556"/>
      <c r="H490" s="556"/>
      <c r="I490" s="556"/>
      <c r="J490" s="556"/>
    </row>
    <row r="491" spans="1:10" x14ac:dyDescent="0.2">
      <c r="A491" s="524"/>
      <c r="B491" s="524"/>
      <c r="C491" s="554"/>
      <c r="D491" s="524"/>
      <c r="E491" s="524"/>
      <c r="F491" s="555"/>
      <c r="G491" s="556"/>
      <c r="H491" s="556"/>
      <c r="I491" s="556"/>
      <c r="J491" s="556"/>
    </row>
    <row r="492" spans="1:10" x14ac:dyDescent="0.2">
      <c r="A492" s="524"/>
      <c r="B492" s="524"/>
      <c r="C492" s="554"/>
      <c r="D492" s="524"/>
      <c r="E492" s="524"/>
      <c r="F492" s="555"/>
      <c r="G492" s="556"/>
      <c r="H492" s="556"/>
      <c r="I492" s="556"/>
      <c r="J492" s="556"/>
    </row>
    <row r="493" spans="1:10" x14ac:dyDescent="0.2">
      <c r="A493" s="524"/>
      <c r="B493" s="524"/>
      <c r="C493" s="554"/>
      <c r="D493" s="524"/>
      <c r="E493" s="524"/>
      <c r="F493" s="555"/>
      <c r="G493" s="556"/>
      <c r="H493" s="556"/>
      <c r="I493" s="556"/>
      <c r="J493" s="556"/>
    </row>
    <row r="494" spans="1:10" x14ac:dyDescent="0.2">
      <c r="A494" s="524"/>
      <c r="B494" s="524"/>
      <c r="C494" s="554"/>
      <c r="D494" s="524"/>
      <c r="E494" s="524"/>
      <c r="F494" s="555"/>
      <c r="G494" s="556"/>
      <c r="H494" s="556"/>
      <c r="I494" s="556"/>
      <c r="J494" s="556"/>
    </row>
    <row r="495" spans="1:10" x14ac:dyDescent="0.2">
      <c r="A495" s="524"/>
      <c r="B495" s="524"/>
      <c r="C495" s="554"/>
      <c r="D495" s="524"/>
      <c r="E495" s="524"/>
      <c r="F495" s="555"/>
      <c r="G495" s="556"/>
      <c r="H495" s="556"/>
      <c r="I495" s="556"/>
      <c r="J495" s="556"/>
    </row>
    <row r="496" spans="1:10" x14ac:dyDescent="0.2">
      <c r="A496" s="524"/>
      <c r="B496" s="524"/>
      <c r="C496" s="554"/>
      <c r="D496" s="524"/>
      <c r="E496" s="524"/>
      <c r="F496" s="555"/>
      <c r="G496" s="556"/>
      <c r="H496" s="556"/>
      <c r="I496" s="556"/>
      <c r="J496" s="556"/>
    </row>
    <row r="497" spans="1:10" x14ac:dyDescent="0.2">
      <c r="A497" s="524"/>
      <c r="B497" s="524"/>
      <c r="C497" s="554"/>
      <c r="D497" s="524"/>
      <c r="E497" s="524"/>
      <c r="F497" s="555"/>
      <c r="G497" s="556"/>
      <c r="H497" s="556"/>
      <c r="I497" s="556"/>
      <c r="J497" s="556"/>
    </row>
    <row r="498" spans="1:10" x14ac:dyDescent="0.2">
      <c r="A498" s="524"/>
      <c r="B498" s="524"/>
      <c r="C498" s="554"/>
      <c r="D498" s="524"/>
      <c r="E498" s="524"/>
      <c r="F498" s="555"/>
      <c r="G498" s="556"/>
      <c r="H498" s="556"/>
      <c r="I498" s="556"/>
      <c r="J498" s="556"/>
    </row>
    <row r="499" spans="1:10" x14ac:dyDescent="0.2">
      <c r="A499" s="524"/>
      <c r="B499" s="524"/>
      <c r="C499" s="554"/>
      <c r="D499" s="524"/>
      <c r="E499" s="524"/>
      <c r="F499" s="555"/>
      <c r="G499" s="556"/>
      <c r="H499" s="556"/>
      <c r="I499" s="556"/>
      <c r="J499" s="556"/>
    </row>
    <row r="500" spans="1:10" x14ac:dyDescent="0.2">
      <c r="A500" s="524"/>
      <c r="B500" s="524"/>
      <c r="C500" s="554"/>
      <c r="D500" s="524"/>
      <c r="E500" s="524"/>
      <c r="F500" s="555"/>
      <c r="G500" s="556"/>
      <c r="H500" s="556"/>
      <c r="I500" s="556"/>
      <c r="J500" s="556"/>
    </row>
    <row r="501" spans="1:10" x14ac:dyDescent="0.2">
      <c r="A501" s="524"/>
      <c r="B501" s="524"/>
      <c r="C501" s="554"/>
      <c r="D501" s="524"/>
      <c r="E501" s="524"/>
      <c r="F501" s="555"/>
      <c r="G501" s="556"/>
      <c r="H501" s="556"/>
      <c r="I501" s="556"/>
      <c r="J501" s="556"/>
    </row>
    <row r="502" spans="1:10" x14ac:dyDescent="0.2">
      <c r="A502" s="524"/>
      <c r="B502" s="524"/>
      <c r="C502" s="554"/>
      <c r="D502" s="524"/>
      <c r="E502" s="524"/>
      <c r="F502" s="555"/>
      <c r="G502" s="556"/>
      <c r="H502" s="556"/>
      <c r="I502" s="556"/>
      <c r="J502" s="556"/>
    </row>
    <row r="503" spans="1:10" x14ac:dyDescent="0.2">
      <c r="A503" s="524"/>
      <c r="B503" s="524"/>
      <c r="C503" s="554"/>
      <c r="D503" s="524"/>
      <c r="E503" s="524"/>
      <c r="F503" s="555"/>
      <c r="G503" s="556"/>
      <c r="H503" s="556"/>
      <c r="I503" s="556"/>
      <c r="J503" s="556"/>
    </row>
    <row r="504" spans="1:10" x14ac:dyDescent="0.2">
      <c r="A504" s="524"/>
      <c r="B504" s="524"/>
      <c r="C504" s="554"/>
      <c r="D504" s="524"/>
      <c r="E504" s="524"/>
      <c r="F504" s="555"/>
      <c r="G504" s="556"/>
      <c r="H504" s="556"/>
      <c r="I504" s="556"/>
      <c r="J504" s="556"/>
    </row>
    <row r="505" spans="1:10" x14ac:dyDescent="0.2">
      <c r="A505" s="524"/>
      <c r="B505" s="524"/>
      <c r="C505" s="554"/>
      <c r="D505" s="524"/>
      <c r="E505" s="524"/>
      <c r="F505" s="555"/>
      <c r="G505" s="556"/>
      <c r="H505" s="556"/>
      <c r="I505" s="556"/>
      <c r="J505" s="556"/>
    </row>
    <row r="506" spans="1:10" x14ac:dyDescent="0.2">
      <c r="A506" s="524"/>
      <c r="B506" s="524"/>
      <c r="C506" s="554"/>
      <c r="D506" s="524"/>
      <c r="E506" s="524"/>
      <c r="F506" s="555"/>
      <c r="G506" s="556"/>
      <c r="H506" s="556"/>
      <c r="I506" s="556"/>
      <c r="J506" s="556"/>
    </row>
    <row r="507" spans="1:10" x14ac:dyDescent="0.2">
      <c r="A507" s="524"/>
      <c r="B507" s="524"/>
      <c r="C507" s="554"/>
      <c r="D507" s="524"/>
      <c r="E507" s="524"/>
      <c r="F507" s="555"/>
      <c r="G507" s="556"/>
      <c r="H507" s="556"/>
      <c r="I507" s="556"/>
      <c r="J507" s="556"/>
    </row>
    <row r="508" spans="1:10" x14ac:dyDescent="0.2">
      <c r="A508" s="524"/>
      <c r="B508" s="524"/>
      <c r="C508" s="554"/>
      <c r="D508" s="524"/>
      <c r="E508" s="524"/>
      <c r="F508" s="555"/>
      <c r="G508" s="556"/>
      <c r="H508" s="556"/>
      <c r="I508" s="556"/>
      <c r="J508" s="556"/>
    </row>
    <row r="509" spans="1:10" x14ac:dyDescent="0.2">
      <c r="A509" s="524"/>
      <c r="B509" s="524"/>
      <c r="C509" s="554"/>
      <c r="D509" s="524"/>
      <c r="E509" s="524"/>
      <c r="F509" s="555"/>
      <c r="G509" s="556"/>
      <c r="H509" s="556"/>
      <c r="I509" s="556"/>
      <c r="J509" s="556"/>
    </row>
    <row r="510" spans="1:10" x14ac:dyDescent="0.2">
      <c r="A510" s="524"/>
      <c r="B510" s="524"/>
      <c r="C510" s="554"/>
      <c r="D510" s="524"/>
      <c r="E510" s="524"/>
      <c r="F510" s="555"/>
      <c r="G510" s="556"/>
      <c r="H510" s="556"/>
      <c r="I510" s="556"/>
      <c r="J510" s="556"/>
    </row>
    <row r="511" spans="1:10" x14ac:dyDescent="0.2">
      <c r="A511" s="524"/>
      <c r="B511" s="524"/>
      <c r="C511" s="554"/>
      <c r="D511" s="524"/>
      <c r="E511" s="524"/>
      <c r="F511" s="555"/>
      <c r="G511" s="556"/>
      <c r="H511" s="556"/>
      <c r="I511" s="556"/>
      <c r="J511" s="556"/>
    </row>
    <row r="512" spans="1:10" x14ac:dyDescent="0.2">
      <c r="A512" s="524"/>
      <c r="B512" s="524"/>
      <c r="C512" s="554"/>
      <c r="D512" s="524"/>
      <c r="E512" s="524"/>
      <c r="F512" s="555"/>
      <c r="G512" s="556"/>
      <c r="H512" s="556"/>
      <c r="I512" s="556"/>
      <c r="J512" s="556"/>
    </row>
    <row r="513" spans="1:10" x14ac:dyDescent="0.2">
      <c r="A513" s="524"/>
      <c r="B513" s="524"/>
      <c r="C513" s="554"/>
      <c r="D513" s="524"/>
      <c r="E513" s="524"/>
      <c r="F513" s="555"/>
      <c r="G513" s="556"/>
      <c r="H513" s="556"/>
      <c r="I513" s="556"/>
      <c r="J513" s="556"/>
    </row>
    <row r="514" spans="1:10" x14ac:dyDescent="0.2">
      <c r="A514" s="524"/>
      <c r="B514" s="524"/>
      <c r="C514" s="554"/>
      <c r="D514" s="524"/>
      <c r="E514" s="524"/>
      <c r="F514" s="555"/>
      <c r="G514" s="556"/>
      <c r="H514" s="556"/>
      <c r="I514" s="556"/>
      <c r="J514" s="556"/>
    </row>
    <row r="515" spans="1:10" x14ac:dyDescent="0.2">
      <c r="A515" s="524"/>
      <c r="B515" s="524"/>
      <c r="C515" s="554"/>
      <c r="D515" s="524"/>
      <c r="E515" s="524"/>
      <c r="F515" s="555"/>
      <c r="G515" s="556"/>
      <c r="H515" s="556"/>
      <c r="I515" s="556"/>
      <c r="J515" s="556"/>
    </row>
    <row r="516" spans="1:10" x14ac:dyDescent="0.2">
      <c r="A516" s="524"/>
      <c r="B516" s="524"/>
      <c r="C516" s="554"/>
      <c r="D516" s="524"/>
      <c r="E516" s="524"/>
      <c r="F516" s="555"/>
      <c r="G516" s="556"/>
      <c r="H516" s="556"/>
      <c r="I516" s="556"/>
      <c r="J516" s="556"/>
    </row>
    <row r="517" spans="1:10" x14ac:dyDescent="0.2">
      <c r="A517" s="524"/>
      <c r="B517" s="524"/>
      <c r="C517" s="554"/>
      <c r="D517" s="524"/>
      <c r="E517" s="524"/>
      <c r="F517" s="555"/>
      <c r="G517" s="556"/>
      <c r="H517" s="556"/>
      <c r="I517" s="556"/>
      <c r="J517" s="556"/>
    </row>
    <row r="518" spans="1:10" x14ac:dyDescent="0.2">
      <c r="A518" s="524"/>
      <c r="B518" s="524"/>
      <c r="C518" s="554"/>
      <c r="D518" s="524"/>
      <c r="E518" s="524"/>
      <c r="F518" s="555"/>
      <c r="G518" s="556"/>
      <c r="H518" s="556"/>
      <c r="I518" s="556"/>
      <c r="J518" s="556"/>
    </row>
    <row r="519" spans="1:10" x14ac:dyDescent="0.2">
      <c r="A519" s="524"/>
      <c r="B519" s="524"/>
      <c r="C519" s="554"/>
      <c r="D519" s="524"/>
      <c r="E519" s="524"/>
      <c r="F519" s="555"/>
      <c r="G519" s="556"/>
      <c r="H519" s="556"/>
      <c r="I519" s="556"/>
      <c r="J519" s="556"/>
    </row>
    <row r="520" spans="1:10" x14ac:dyDescent="0.2">
      <c r="A520" s="524"/>
      <c r="B520" s="524"/>
      <c r="C520" s="554"/>
      <c r="D520" s="524"/>
      <c r="E520" s="524"/>
      <c r="F520" s="555"/>
      <c r="G520" s="556"/>
      <c r="H520" s="556"/>
      <c r="I520" s="556"/>
      <c r="J520" s="556"/>
    </row>
    <row r="521" spans="1:10" x14ac:dyDescent="0.2">
      <c r="A521" s="524"/>
      <c r="B521" s="524"/>
      <c r="C521" s="554"/>
      <c r="D521" s="524"/>
      <c r="E521" s="524"/>
      <c r="F521" s="555"/>
      <c r="G521" s="556"/>
      <c r="H521" s="556"/>
      <c r="I521" s="556"/>
      <c r="J521" s="556"/>
    </row>
    <row r="522" spans="1:10" x14ac:dyDescent="0.2">
      <c r="A522" s="524"/>
      <c r="B522" s="524"/>
      <c r="C522" s="554"/>
      <c r="D522" s="524"/>
      <c r="E522" s="524"/>
      <c r="F522" s="555"/>
      <c r="G522" s="556"/>
      <c r="H522" s="556"/>
      <c r="I522" s="556"/>
      <c r="J522" s="556"/>
    </row>
    <row r="523" spans="1:10" x14ac:dyDescent="0.2">
      <c r="A523" s="524"/>
      <c r="B523" s="524"/>
      <c r="C523" s="554"/>
      <c r="D523" s="524"/>
      <c r="E523" s="524"/>
      <c r="F523" s="555"/>
      <c r="G523" s="556"/>
      <c r="H523" s="556"/>
      <c r="I523" s="556"/>
      <c r="J523" s="556"/>
    </row>
    <row r="524" spans="1:10" x14ac:dyDescent="0.2">
      <c r="A524" s="524"/>
      <c r="B524" s="524"/>
      <c r="C524" s="554"/>
      <c r="D524" s="524"/>
      <c r="E524" s="524"/>
      <c r="F524" s="555"/>
      <c r="G524" s="556"/>
      <c r="H524" s="556"/>
      <c r="I524" s="556"/>
      <c r="J524" s="556"/>
    </row>
    <row r="525" spans="1:10" x14ac:dyDescent="0.2">
      <c r="A525" s="524"/>
      <c r="B525" s="524"/>
      <c r="C525" s="554"/>
      <c r="D525" s="524"/>
      <c r="E525" s="524"/>
      <c r="F525" s="555"/>
      <c r="G525" s="556"/>
      <c r="H525" s="556"/>
      <c r="I525" s="556"/>
      <c r="J525" s="556"/>
    </row>
    <row r="526" spans="1:10" x14ac:dyDescent="0.2">
      <c r="A526" s="524"/>
      <c r="B526" s="524"/>
      <c r="C526" s="554"/>
      <c r="D526" s="524"/>
      <c r="E526" s="524"/>
      <c r="F526" s="555"/>
      <c r="G526" s="556"/>
      <c r="H526" s="556"/>
      <c r="I526" s="556"/>
      <c r="J526" s="556"/>
    </row>
    <row r="527" spans="1:10" x14ac:dyDescent="0.2">
      <c r="A527" s="524"/>
      <c r="B527" s="524"/>
      <c r="C527" s="554"/>
      <c r="D527" s="524"/>
      <c r="E527" s="524"/>
      <c r="F527" s="555"/>
      <c r="G527" s="556"/>
      <c r="H527" s="556"/>
      <c r="I527" s="556"/>
      <c r="J527" s="556"/>
    </row>
    <row r="528" spans="1:10" x14ac:dyDescent="0.2">
      <c r="A528" s="524"/>
      <c r="B528" s="524"/>
      <c r="C528" s="554"/>
      <c r="D528" s="524"/>
      <c r="E528" s="524"/>
      <c r="F528" s="555"/>
      <c r="G528" s="556"/>
      <c r="H528" s="556"/>
      <c r="I528" s="556"/>
      <c r="J528" s="556"/>
    </row>
    <row r="529" spans="1:10" x14ac:dyDescent="0.2">
      <c r="A529" s="524"/>
      <c r="B529" s="524"/>
      <c r="C529" s="554"/>
      <c r="D529" s="524"/>
      <c r="E529" s="524"/>
      <c r="F529" s="555"/>
      <c r="G529" s="556"/>
      <c r="H529" s="556"/>
      <c r="I529" s="556"/>
      <c r="J529" s="556"/>
    </row>
    <row r="530" spans="1:10" x14ac:dyDescent="0.2">
      <c r="A530" s="524"/>
      <c r="B530" s="524"/>
      <c r="C530" s="554"/>
      <c r="D530" s="524"/>
      <c r="E530" s="524"/>
      <c r="F530" s="555"/>
      <c r="G530" s="556"/>
      <c r="H530" s="556"/>
      <c r="I530" s="556"/>
      <c r="J530" s="556"/>
    </row>
    <row r="531" spans="1:10" x14ac:dyDescent="0.2">
      <c r="A531" s="524"/>
      <c r="B531" s="524"/>
      <c r="C531" s="554"/>
      <c r="D531" s="524"/>
      <c r="E531" s="524"/>
      <c r="F531" s="555"/>
      <c r="G531" s="556"/>
      <c r="H531" s="556"/>
      <c r="I531" s="556"/>
      <c r="J531" s="556"/>
    </row>
    <row r="532" spans="1:10" x14ac:dyDescent="0.2">
      <c r="A532" s="377"/>
      <c r="B532" s="377"/>
      <c r="C532" s="379"/>
      <c r="D532" s="377"/>
      <c r="E532" s="377"/>
      <c r="F532" s="177"/>
      <c r="G532" s="178"/>
      <c r="H532" s="178"/>
      <c r="I532" s="178"/>
      <c r="J532" s="178"/>
    </row>
    <row r="533" spans="1:10" x14ac:dyDescent="0.2">
      <c r="A533" s="377"/>
      <c r="B533" s="377"/>
      <c r="C533" s="379"/>
      <c r="D533" s="377"/>
      <c r="E533" s="377"/>
      <c r="F533" s="177"/>
      <c r="G533" s="178"/>
      <c r="H533" s="178"/>
      <c r="I533" s="178"/>
      <c r="J533" s="178"/>
    </row>
    <row r="534" spans="1:10" x14ac:dyDescent="0.2">
      <c r="A534" s="377"/>
      <c r="B534" s="377"/>
      <c r="C534" s="379"/>
      <c r="D534" s="377"/>
      <c r="E534" s="377"/>
      <c r="F534" s="177"/>
      <c r="G534" s="178"/>
      <c r="H534" s="178"/>
      <c r="I534" s="178"/>
      <c r="J534" s="178"/>
    </row>
    <row r="535" spans="1:10" x14ac:dyDescent="0.2">
      <c r="A535" s="377"/>
      <c r="B535" s="377"/>
      <c r="C535" s="379"/>
      <c r="D535" s="377"/>
      <c r="E535" s="377"/>
      <c r="F535" s="177"/>
      <c r="G535" s="178"/>
      <c r="H535" s="178"/>
      <c r="I535" s="178"/>
      <c r="J535" s="178"/>
    </row>
    <row r="536" spans="1:10" x14ac:dyDescent="0.2">
      <c r="A536" s="377"/>
      <c r="B536" s="377"/>
      <c r="C536" s="379"/>
      <c r="D536" s="377"/>
      <c r="E536" s="377"/>
      <c r="F536" s="177"/>
      <c r="G536" s="178"/>
      <c r="H536" s="178"/>
      <c r="I536" s="178"/>
      <c r="J536" s="178"/>
    </row>
    <row r="537" spans="1:10" x14ac:dyDescent="0.2">
      <c r="A537" s="377"/>
      <c r="B537" s="377"/>
      <c r="C537" s="379"/>
      <c r="D537" s="377"/>
      <c r="E537" s="377"/>
      <c r="F537" s="177"/>
      <c r="G537" s="178"/>
      <c r="H537" s="178"/>
      <c r="I537" s="178"/>
      <c r="J537" s="178"/>
    </row>
    <row r="538" spans="1:10" x14ac:dyDescent="0.2">
      <c r="A538" s="377"/>
      <c r="B538" s="377"/>
      <c r="C538" s="379"/>
      <c r="D538" s="377"/>
      <c r="E538" s="377"/>
      <c r="F538" s="177"/>
      <c r="G538" s="178"/>
      <c r="H538" s="178"/>
      <c r="I538" s="178"/>
      <c r="J538" s="178"/>
    </row>
    <row r="539" spans="1:10" x14ac:dyDescent="0.2">
      <c r="A539" s="377"/>
      <c r="B539" s="377"/>
      <c r="C539" s="379"/>
      <c r="D539" s="377"/>
      <c r="E539" s="377"/>
      <c r="F539" s="177"/>
      <c r="G539" s="178"/>
      <c r="H539" s="178"/>
      <c r="I539" s="178"/>
      <c r="J539" s="178"/>
    </row>
  </sheetData>
  <mergeCells count="7">
    <mergeCell ref="F198:J198"/>
    <mergeCell ref="L126:N126"/>
    <mergeCell ref="B7:J7"/>
    <mergeCell ref="B8:J8"/>
    <mergeCell ref="B14:J14"/>
    <mergeCell ref="B123:J123"/>
    <mergeCell ref="F126:J126"/>
  </mergeCells>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538"/>
  <sheetViews>
    <sheetView topLeftCell="A133" zoomScaleNormal="100" workbookViewId="0">
      <selection activeCell="E205" sqref="E205"/>
    </sheetView>
  </sheetViews>
  <sheetFormatPr defaultRowHeight="12.75" x14ac:dyDescent="0.2"/>
  <cols>
    <col min="1" max="1" width="66.85546875" style="376" customWidth="1"/>
    <col min="2" max="2" width="17.28515625" style="376" customWidth="1"/>
    <col min="3" max="3" width="15.42578125" style="378" customWidth="1"/>
    <col min="4" max="4" width="17.7109375" style="376" customWidth="1"/>
    <col min="5" max="5" width="29.28515625" style="376" customWidth="1"/>
    <col min="6" max="6" width="9.7109375" style="120" customWidth="1"/>
    <col min="7" max="7" width="9.140625" style="121" hidden="1" customWidth="1"/>
    <col min="8" max="8" width="9" style="121" customWidth="1"/>
    <col min="9" max="9" width="10.5703125" style="121" hidden="1" customWidth="1"/>
    <col min="10" max="10" width="9.5703125" style="121" customWidth="1"/>
    <col min="11" max="256" width="9.140625" style="376"/>
    <col min="257" max="257" width="66.85546875" style="376" customWidth="1"/>
    <col min="258" max="258" width="17.28515625" style="376" customWidth="1"/>
    <col min="259" max="259" width="15.42578125" style="376" customWidth="1"/>
    <col min="260" max="260" width="17.7109375" style="376" customWidth="1"/>
    <col min="261" max="261" width="29.28515625" style="376" customWidth="1"/>
    <col min="262" max="262" width="9.7109375" style="376" customWidth="1"/>
    <col min="263" max="263" width="0" style="376" hidden="1" customWidth="1"/>
    <col min="264" max="264" width="9" style="376" customWidth="1"/>
    <col min="265" max="265" width="0" style="376" hidden="1" customWidth="1"/>
    <col min="266" max="266" width="9.5703125" style="376" customWidth="1"/>
    <col min="267" max="512" width="9.140625" style="376"/>
    <col min="513" max="513" width="66.85546875" style="376" customWidth="1"/>
    <col min="514" max="514" width="17.28515625" style="376" customWidth="1"/>
    <col min="515" max="515" width="15.42578125" style="376" customWidth="1"/>
    <col min="516" max="516" width="17.7109375" style="376" customWidth="1"/>
    <col min="517" max="517" width="29.28515625" style="376" customWidth="1"/>
    <col min="518" max="518" width="9.7109375" style="376" customWidth="1"/>
    <col min="519" max="519" width="0" style="376" hidden="1" customWidth="1"/>
    <col min="520" max="520" width="9" style="376" customWidth="1"/>
    <col min="521" max="521" width="0" style="376" hidden="1" customWidth="1"/>
    <col min="522" max="522" width="9.5703125" style="376" customWidth="1"/>
    <col min="523" max="768" width="9.140625" style="376"/>
    <col min="769" max="769" width="66.85546875" style="376" customWidth="1"/>
    <col min="770" max="770" width="17.28515625" style="376" customWidth="1"/>
    <col min="771" max="771" width="15.42578125" style="376" customWidth="1"/>
    <col min="772" max="772" width="17.7109375" style="376" customWidth="1"/>
    <col min="773" max="773" width="29.28515625" style="376" customWidth="1"/>
    <col min="774" max="774" width="9.7109375" style="376" customWidth="1"/>
    <col min="775" max="775" width="0" style="376" hidden="1" customWidth="1"/>
    <col min="776" max="776" width="9" style="376" customWidth="1"/>
    <col min="777" max="777" width="0" style="376" hidden="1" customWidth="1"/>
    <col min="778" max="778" width="9.5703125" style="376" customWidth="1"/>
    <col min="779" max="1024" width="9.140625" style="376"/>
    <col min="1025" max="1025" width="66.85546875" style="376" customWidth="1"/>
    <col min="1026" max="1026" width="17.28515625" style="376" customWidth="1"/>
    <col min="1027" max="1027" width="15.42578125" style="376" customWidth="1"/>
    <col min="1028" max="1028" width="17.7109375" style="376" customWidth="1"/>
    <col min="1029" max="1029" width="29.28515625" style="376" customWidth="1"/>
    <col min="1030" max="1030" width="9.7109375" style="376" customWidth="1"/>
    <col min="1031" max="1031" width="0" style="376" hidden="1" customWidth="1"/>
    <col min="1032" max="1032" width="9" style="376" customWidth="1"/>
    <col min="1033" max="1033" width="0" style="376" hidden="1" customWidth="1"/>
    <col min="1034" max="1034" width="9.5703125" style="376" customWidth="1"/>
    <col min="1035" max="1280" width="9.140625" style="376"/>
    <col min="1281" max="1281" width="66.85546875" style="376" customWidth="1"/>
    <col min="1282" max="1282" width="17.28515625" style="376" customWidth="1"/>
    <col min="1283" max="1283" width="15.42578125" style="376" customWidth="1"/>
    <col min="1284" max="1284" width="17.7109375" style="376" customWidth="1"/>
    <col min="1285" max="1285" width="29.28515625" style="376" customWidth="1"/>
    <col min="1286" max="1286" width="9.7109375" style="376" customWidth="1"/>
    <col min="1287" max="1287" width="0" style="376" hidden="1" customWidth="1"/>
    <col min="1288" max="1288" width="9" style="376" customWidth="1"/>
    <col min="1289" max="1289" width="0" style="376" hidden="1" customWidth="1"/>
    <col min="1290" max="1290" width="9.5703125" style="376" customWidth="1"/>
    <col min="1291" max="1536" width="9.140625" style="376"/>
    <col min="1537" max="1537" width="66.85546875" style="376" customWidth="1"/>
    <col min="1538" max="1538" width="17.28515625" style="376" customWidth="1"/>
    <col min="1539" max="1539" width="15.42578125" style="376" customWidth="1"/>
    <col min="1540" max="1540" width="17.7109375" style="376" customWidth="1"/>
    <col min="1541" max="1541" width="29.28515625" style="376" customWidth="1"/>
    <col min="1542" max="1542" width="9.7109375" style="376" customWidth="1"/>
    <col min="1543" max="1543" width="0" style="376" hidden="1" customWidth="1"/>
    <col min="1544" max="1544" width="9" style="376" customWidth="1"/>
    <col min="1545" max="1545" width="0" style="376" hidden="1" customWidth="1"/>
    <col min="1546" max="1546" width="9.5703125" style="376" customWidth="1"/>
    <col min="1547" max="1792" width="9.140625" style="376"/>
    <col min="1793" max="1793" width="66.85546875" style="376" customWidth="1"/>
    <col min="1794" max="1794" width="17.28515625" style="376" customWidth="1"/>
    <col min="1795" max="1795" width="15.42578125" style="376" customWidth="1"/>
    <col min="1796" max="1796" width="17.7109375" style="376" customWidth="1"/>
    <col min="1797" max="1797" width="29.28515625" style="376" customWidth="1"/>
    <col min="1798" max="1798" width="9.7109375" style="376" customWidth="1"/>
    <col min="1799" max="1799" width="0" style="376" hidden="1" customWidth="1"/>
    <col min="1800" max="1800" width="9" style="376" customWidth="1"/>
    <col min="1801" max="1801" width="0" style="376" hidden="1" customWidth="1"/>
    <col min="1802" max="1802" width="9.5703125" style="376" customWidth="1"/>
    <col min="1803" max="2048" width="9.140625" style="376"/>
    <col min="2049" max="2049" width="66.85546875" style="376" customWidth="1"/>
    <col min="2050" max="2050" width="17.28515625" style="376" customWidth="1"/>
    <col min="2051" max="2051" width="15.42578125" style="376" customWidth="1"/>
    <col min="2052" max="2052" width="17.7109375" style="376" customWidth="1"/>
    <col min="2053" max="2053" width="29.28515625" style="376" customWidth="1"/>
    <col min="2054" max="2054" width="9.7109375" style="376" customWidth="1"/>
    <col min="2055" max="2055" width="0" style="376" hidden="1" customWidth="1"/>
    <col min="2056" max="2056" width="9" style="376" customWidth="1"/>
    <col min="2057" max="2057" width="0" style="376" hidden="1" customWidth="1"/>
    <col min="2058" max="2058" width="9.5703125" style="376" customWidth="1"/>
    <col min="2059" max="2304" width="9.140625" style="376"/>
    <col min="2305" max="2305" width="66.85546875" style="376" customWidth="1"/>
    <col min="2306" max="2306" width="17.28515625" style="376" customWidth="1"/>
    <col min="2307" max="2307" width="15.42578125" style="376" customWidth="1"/>
    <col min="2308" max="2308" width="17.7109375" style="376" customWidth="1"/>
    <col min="2309" max="2309" width="29.28515625" style="376" customWidth="1"/>
    <col min="2310" max="2310" width="9.7109375" style="376" customWidth="1"/>
    <col min="2311" max="2311" width="0" style="376" hidden="1" customWidth="1"/>
    <col min="2312" max="2312" width="9" style="376" customWidth="1"/>
    <col min="2313" max="2313" width="0" style="376" hidden="1" customWidth="1"/>
    <col min="2314" max="2314" width="9.5703125" style="376" customWidth="1"/>
    <col min="2315" max="2560" width="9.140625" style="376"/>
    <col min="2561" max="2561" width="66.85546875" style="376" customWidth="1"/>
    <col min="2562" max="2562" width="17.28515625" style="376" customWidth="1"/>
    <col min="2563" max="2563" width="15.42578125" style="376" customWidth="1"/>
    <col min="2564" max="2564" width="17.7109375" style="376" customWidth="1"/>
    <col min="2565" max="2565" width="29.28515625" style="376" customWidth="1"/>
    <col min="2566" max="2566" width="9.7109375" style="376" customWidth="1"/>
    <col min="2567" max="2567" width="0" style="376" hidden="1" customWidth="1"/>
    <col min="2568" max="2568" width="9" style="376" customWidth="1"/>
    <col min="2569" max="2569" width="0" style="376" hidden="1" customWidth="1"/>
    <col min="2570" max="2570" width="9.5703125" style="376" customWidth="1"/>
    <col min="2571" max="2816" width="9.140625" style="376"/>
    <col min="2817" max="2817" width="66.85546875" style="376" customWidth="1"/>
    <col min="2818" max="2818" width="17.28515625" style="376" customWidth="1"/>
    <col min="2819" max="2819" width="15.42578125" style="376" customWidth="1"/>
    <col min="2820" max="2820" width="17.7109375" style="376" customWidth="1"/>
    <col min="2821" max="2821" width="29.28515625" style="376" customWidth="1"/>
    <col min="2822" max="2822" width="9.7109375" style="376" customWidth="1"/>
    <col min="2823" max="2823" width="0" style="376" hidden="1" customWidth="1"/>
    <col min="2824" max="2824" width="9" style="376" customWidth="1"/>
    <col min="2825" max="2825" width="0" style="376" hidden="1" customWidth="1"/>
    <col min="2826" max="2826" width="9.5703125" style="376" customWidth="1"/>
    <col min="2827" max="3072" width="9.140625" style="376"/>
    <col min="3073" max="3073" width="66.85546875" style="376" customWidth="1"/>
    <col min="3074" max="3074" width="17.28515625" style="376" customWidth="1"/>
    <col min="3075" max="3075" width="15.42578125" style="376" customWidth="1"/>
    <col min="3076" max="3076" width="17.7109375" style="376" customWidth="1"/>
    <col min="3077" max="3077" width="29.28515625" style="376" customWidth="1"/>
    <col min="3078" max="3078" width="9.7109375" style="376" customWidth="1"/>
    <col min="3079" max="3079" width="0" style="376" hidden="1" customWidth="1"/>
    <col min="3080" max="3080" width="9" style="376" customWidth="1"/>
    <col min="3081" max="3081" width="0" style="376" hidden="1" customWidth="1"/>
    <col min="3082" max="3082" width="9.5703125" style="376" customWidth="1"/>
    <col min="3083" max="3328" width="9.140625" style="376"/>
    <col min="3329" max="3329" width="66.85546875" style="376" customWidth="1"/>
    <col min="3330" max="3330" width="17.28515625" style="376" customWidth="1"/>
    <col min="3331" max="3331" width="15.42578125" style="376" customWidth="1"/>
    <col min="3332" max="3332" width="17.7109375" style="376" customWidth="1"/>
    <col min="3333" max="3333" width="29.28515625" style="376" customWidth="1"/>
    <col min="3334" max="3334" width="9.7109375" style="376" customWidth="1"/>
    <col min="3335" max="3335" width="0" style="376" hidden="1" customWidth="1"/>
    <col min="3336" max="3336" width="9" style="376" customWidth="1"/>
    <col min="3337" max="3337" width="0" style="376" hidden="1" customWidth="1"/>
    <col min="3338" max="3338" width="9.5703125" style="376" customWidth="1"/>
    <col min="3339" max="3584" width="9.140625" style="376"/>
    <col min="3585" max="3585" width="66.85546875" style="376" customWidth="1"/>
    <col min="3586" max="3586" width="17.28515625" style="376" customWidth="1"/>
    <col min="3587" max="3587" width="15.42578125" style="376" customWidth="1"/>
    <col min="3588" max="3588" width="17.7109375" style="376" customWidth="1"/>
    <col min="3589" max="3589" width="29.28515625" style="376" customWidth="1"/>
    <col min="3590" max="3590" width="9.7109375" style="376" customWidth="1"/>
    <col min="3591" max="3591" width="0" style="376" hidden="1" customWidth="1"/>
    <col min="3592" max="3592" width="9" style="376" customWidth="1"/>
    <col min="3593" max="3593" width="0" style="376" hidden="1" customWidth="1"/>
    <col min="3594" max="3594" width="9.5703125" style="376" customWidth="1"/>
    <col min="3595" max="3840" width="9.140625" style="376"/>
    <col min="3841" max="3841" width="66.85546875" style="376" customWidth="1"/>
    <col min="3842" max="3842" width="17.28515625" style="376" customWidth="1"/>
    <col min="3843" max="3843" width="15.42578125" style="376" customWidth="1"/>
    <col min="3844" max="3844" width="17.7109375" style="376" customWidth="1"/>
    <col min="3845" max="3845" width="29.28515625" style="376" customWidth="1"/>
    <col min="3846" max="3846" width="9.7109375" style="376" customWidth="1"/>
    <col min="3847" max="3847" width="0" style="376" hidden="1" customWidth="1"/>
    <col min="3848" max="3848" width="9" style="376" customWidth="1"/>
    <col min="3849" max="3849" width="0" style="376" hidden="1" customWidth="1"/>
    <col min="3850" max="3850" width="9.5703125" style="376" customWidth="1"/>
    <col min="3851" max="4096" width="9.140625" style="376"/>
    <col min="4097" max="4097" width="66.85546875" style="376" customWidth="1"/>
    <col min="4098" max="4098" width="17.28515625" style="376" customWidth="1"/>
    <col min="4099" max="4099" width="15.42578125" style="376" customWidth="1"/>
    <col min="4100" max="4100" width="17.7109375" style="376" customWidth="1"/>
    <col min="4101" max="4101" width="29.28515625" style="376" customWidth="1"/>
    <col min="4102" max="4102" width="9.7109375" style="376" customWidth="1"/>
    <col min="4103" max="4103" width="0" style="376" hidden="1" customWidth="1"/>
    <col min="4104" max="4104" width="9" style="376" customWidth="1"/>
    <col min="4105" max="4105" width="0" style="376" hidden="1" customWidth="1"/>
    <col min="4106" max="4106" width="9.5703125" style="376" customWidth="1"/>
    <col min="4107" max="4352" width="9.140625" style="376"/>
    <col min="4353" max="4353" width="66.85546875" style="376" customWidth="1"/>
    <col min="4354" max="4354" width="17.28515625" style="376" customWidth="1"/>
    <col min="4355" max="4355" width="15.42578125" style="376" customWidth="1"/>
    <col min="4356" max="4356" width="17.7109375" style="376" customWidth="1"/>
    <col min="4357" max="4357" width="29.28515625" style="376" customWidth="1"/>
    <col min="4358" max="4358" width="9.7109375" style="376" customWidth="1"/>
    <col min="4359" max="4359" width="0" style="376" hidden="1" customWidth="1"/>
    <col min="4360" max="4360" width="9" style="376" customWidth="1"/>
    <col min="4361" max="4361" width="0" style="376" hidden="1" customWidth="1"/>
    <col min="4362" max="4362" width="9.5703125" style="376" customWidth="1"/>
    <col min="4363" max="4608" width="9.140625" style="376"/>
    <col min="4609" max="4609" width="66.85546875" style="376" customWidth="1"/>
    <col min="4610" max="4610" width="17.28515625" style="376" customWidth="1"/>
    <col min="4611" max="4611" width="15.42578125" style="376" customWidth="1"/>
    <col min="4612" max="4612" width="17.7109375" style="376" customWidth="1"/>
    <col min="4613" max="4613" width="29.28515625" style="376" customWidth="1"/>
    <col min="4614" max="4614" width="9.7109375" style="376" customWidth="1"/>
    <col min="4615" max="4615" width="0" style="376" hidden="1" customWidth="1"/>
    <col min="4616" max="4616" width="9" style="376" customWidth="1"/>
    <col min="4617" max="4617" width="0" style="376" hidden="1" customWidth="1"/>
    <col min="4618" max="4618" width="9.5703125" style="376" customWidth="1"/>
    <col min="4619" max="4864" width="9.140625" style="376"/>
    <col min="4865" max="4865" width="66.85546875" style="376" customWidth="1"/>
    <col min="4866" max="4866" width="17.28515625" style="376" customWidth="1"/>
    <col min="4867" max="4867" width="15.42578125" style="376" customWidth="1"/>
    <col min="4868" max="4868" width="17.7109375" style="376" customWidth="1"/>
    <col min="4869" max="4869" width="29.28515625" style="376" customWidth="1"/>
    <col min="4870" max="4870" width="9.7109375" style="376" customWidth="1"/>
    <col min="4871" max="4871" width="0" style="376" hidden="1" customWidth="1"/>
    <col min="4872" max="4872" width="9" style="376" customWidth="1"/>
    <col min="4873" max="4873" width="0" style="376" hidden="1" customWidth="1"/>
    <col min="4874" max="4874" width="9.5703125" style="376" customWidth="1"/>
    <col min="4875" max="5120" width="9.140625" style="376"/>
    <col min="5121" max="5121" width="66.85546875" style="376" customWidth="1"/>
    <col min="5122" max="5122" width="17.28515625" style="376" customWidth="1"/>
    <col min="5123" max="5123" width="15.42578125" style="376" customWidth="1"/>
    <col min="5124" max="5124" width="17.7109375" style="376" customWidth="1"/>
    <col min="5125" max="5125" width="29.28515625" style="376" customWidth="1"/>
    <col min="5126" max="5126" width="9.7109375" style="376" customWidth="1"/>
    <col min="5127" max="5127" width="0" style="376" hidden="1" customWidth="1"/>
    <col min="5128" max="5128" width="9" style="376" customWidth="1"/>
    <col min="5129" max="5129" width="0" style="376" hidden="1" customWidth="1"/>
    <col min="5130" max="5130" width="9.5703125" style="376" customWidth="1"/>
    <col min="5131" max="5376" width="9.140625" style="376"/>
    <col min="5377" max="5377" width="66.85546875" style="376" customWidth="1"/>
    <col min="5378" max="5378" width="17.28515625" style="376" customWidth="1"/>
    <col min="5379" max="5379" width="15.42578125" style="376" customWidth="1"/>
    <col min="5380" max="5380" width="17.7109375" style="376" customWidth="1"/>
    <col min="5381" max="5381" width="29.28515625" style="376" customWidth="1"/>
    <col min="5382" max="5382" width="9.7109375" style="376" customWidth="1"/>
    <col min="5383" max="5383" width="0" style="376" hidden="1" customWidth="1"/>
    <col min="5384" max="5384" width="9" style="376" customWidth="1"/>
    <col min="5385" max="5385" width="0" style="376" hidden="1" customWidth="1"/>
    <col min="5386" max="5386" width="9.5703125" style="376" customWidth="1"/>
    <col min="5387" max="5632" width="9.140625" style="376"/>
    <col min="5633" max="5633" width="66.85546875" style="376" customWidth="1"/>
    <col min="5634" max="5634" width="17.28515625" style="376" customWidth="1"/>
    <col min="5635" max="5635" width="15.42578125" style="376" customWidth="1"/>
    <col min="5636" max="5636" width="17.7109375" style="376" customWidth="1"/>
    <col min="5637" max="5637" width="29.28515625" style="376" customWidth="1"/>
    <col min="5638" max="5638" width="9.7109375" style="376" customWidth="1"/>
    <col min="5639" max="5639" width="0" style="376" hidden="1" customWidth="1"/>
    <col min="5640" max="5640" width="9" style="376" customWidth="1"/>
    <col min="5641" max="5641" width="0" style="376" hidden="1" customWidth="1"/>
    <col min="5642" max="5642" width="9.5703125" style="376" customWidth="1"/>
    <col min="5643" max="5888" width="9.140625" style="376"/>
    <col min="5889" max="5889" width="66.85546875" style="376" customWidth="1"/>
    <col min="5890" max="5890" width="17.28515625" style="376" customWidth="1"/>
    <col min="5891" max="5891" width="15.42578125" style="376" customWidth="1"/>
    <col min="5892" max="5892" width="17.7109375" style="376" customWidth="1"/>
    <col min="5893" max="5893" width="29.28515625" style="376" customWidth="1"/>
    <col min="5894" max="5894" width="9.7109375" style="376" customWidth="1"/>
    <col min="5895" max="5895" width="0" style="376" hidden="1" customWidth="1"/>
    <col min="5896" max="5896" width="9" style="376" customWidth="1"/>
    <col min="5897" max="5897" width="0" style="376" hidden="1" customWidth="1"/>
    <col min="5898" max="5898" width="9.5703125" style="376" customWidth="1"/>
    <col min="5899" max="6144" width="9.140625" style="376"/>
    <col min="6145" max="6145" width="66.85546875" style="376" customWidth="1"/>
    <col min="6146" max="6146" width="17.28515625" style="376" customWidth="1"/>
    <col min="6147" max="6147" width="15.42578125" style="376" customWidth="1"/>
    <col min="6148" max="6148" width="17.7109375" style="376" customWidth="1"/>
    <col min="6149" max="6149" width="29.28515625" style="376" customWidth="1"/>
    <col min="6150" max="6150" width="9.7109375" style="376" customWidth="1"/>
    <col min="6151" max="6151" width="0" style="376" hidden="1" customWidth="1"/>
    <col min="6152" max="6152" width="9" style="376" customWidth="1"/>
    <col min="6153" max="6153" width="0" style="376" hidden="1" customWidth="1"/>
    <col min="6154" max="6154" width="9.5703125" style="376" customWidth="1"/>
    <col min="6155" max="6400" width="9.140625" style="376"/>
    <col min="6401" max="6401" width="66.85546875" style="376" customWidth="1"/>
    <col min="6402" max="6402" width="17.28515625" style="376" customWidth="1"/>
    <col min="6403" max="6403" width="15.42578125" style="376" customWidth="1"/>
    <col min="6404" max="6404" width="17.7109375" style="376" customWidth="1"/>
    <col min="6405" max="6405" width="29.28515625" style="376" customWidth="1"/>
    <col min="6406" max="6406" width="9.7109375" style="376" customWidth="1"/>
    <col min="6407" max="6407" width="0" style="376" hidden="1" customWidth="1"/>
    <col min="6408" max="6408" width="9" style="376" customWidth="1"/>
    <col min="6409" max="6409" width="0" style="376" hidden="1" customWidth="1"/>
    <col min="6410" max="6410" width="9.5703125" style="376" customWidth="1"/>
    <col min="6411" max="6656" width="9.140625" style="376"/>
    <col min="6657" max="6657" width="66.85546875" style="376" customWidth="1"/>
    <col min="6658" max="6658" width="17.28515625" style="376" customWidth="1"/>
    <col min="6659" max="6659" width="15.42578125" style="376" customWidth="1"/>
    <col min="6660" max="6660" width="17.7109375" style="376" customWidth="1"/>
    <col min="6661" max="6661" width="29.28515625" style="376" customWidth="1"/>
    <col min="6662" max="6662" width="9.7109375" style="376" customWidth="1"/>
    <col min="6663" max="6663" width="0" style="376" hidden="1" customWidth="1"/>
    <col min="6664" max="6664" width="9" style="376" customWidth="1"/>
    <col min="6665" max="6665" width="0" style="376" hidden="1" customWidth="1"/>
    <col min="6666" max="6666" width="9.5703125" style="376" customWidth="1"/>
    <col min="6667" max="6912" width="9.140625" style="376"/>
    <col min="6913" max="6913" width="66.85546875" style="376" customWidth="1"/>
    <col min="6914" max="6914" width="17.28515625" style="376" customWidth="1"/>
    <col min="6915" max="6915" width="15.42578125" style="376" customWidth="1"/>
    <col min="6916" max="6916" width="17.7109375" style="376" customWidth="1"/>
    <col min="6917" max="6917" width="29.28515625" style="376" customWidth="1"/>
    <col min="6918" max="6918" width="9.7109375" style="376" customWidth="1"/>
    <col min="6919" max="6919" width="0" style="376" hidden="1" customWidth="1"/>
    <col min="6920" max="6920" width="9" style="376" customWidth="1"/>
    <col min="6921" max="6921" width="0" style="376" hidden="1" customWidth="1"/>
    <col min="6922" max="6922" width="9.5703125" style="376" customWidth="1"/>
    <col min="6923" max="7168" width="9.140625" style="376"/>
    <col min="7169" max="7169" width="66.85546875" style="376" customWidth="1"/>
    <col min="7170" max="7170" width="17.28515625" style="376" customWidth="1"/>
    <col min="7171" max="7171" width="15.42578125" style="376" customWidth="1"/>
    <col min="7172" max="7172" width="17.7109375" style="376" customWidth="1"/>
    <col min="7173" max="7173" width="29.28515625" style="376" customWidth="1"/>
    <col min="7174" max="7174" width="9.7109375" style="376" customWidth="1"/>
    <col min="7175" max="7175" width="0" style="376" hidden="1" customWidth="1"/>
    <col min="7176" max="7176" width="9" style="376" customWidth="1"/>
    <col min="7177" max="7177" width="0" style="376" hidden="1" customWidth="1"/>
    <col min="7178" max="7178" width="9.5703125" style="376" customWidth="1"/>
    <col min="7179" max="7424" width="9.140625" style="376"/>
    <col min="7425" max="7425" width="66.85546875" style="376" customWidth="1"/>
    <col min="7426" max="7426" width="17.28515625" style="376" customWidth="1"/>
    <col min="7427" max="7427" width="15.42578125" style="376" customWidth="1"/>
    <col min="7428" max="7428" width="17.7109375" style="376" customWidth="1"/>
    <col min="7429" max="7429" width="29.28515625" style="376" customWidth="1"/>
    <col min="7430" max="7430" width="9.7109375" style="376" customWidth="1"/>
    <col min="7431" max="7431" width="0" style="376" hidden="1" customWidth="1"/>
    <col min="7432" max="7432" width="9" style="376" customWidth="1"/>
    <col min="7433" max="7433" width="0" style="376" hidden="1" customWidth="1"/>
    <col min="7434" max="7434" width="9.5703125" style="376" customWidth="1"/>
    <col min="7435" max="7680" width="9.140625" style="376"/>
    <col min="7681" max="7681" width="66.85546875" style="376" customWidth="1"/>
    <col min="7682" max="7682" width="17.28515625" style="376" customWidth="1"/>
    <col min="7683" max="7683" width="15.42578125" style="376" customWidth="1"/>
    <col min="7684" max="7684" width="17.7109375" style="376" customWidth="1"/>
    <col min="7685" max="7685" width="29.28515625" style="376" customWidth="1"/>
    <col min="7686" max="7686" width="9.7109375" style="376" customWidth="1"/>
    <col min="7687" max="7687" width="0" style="376" hidden="1" customWidth="1"/>
    <col min="7688" max="7688" width="9" style="376" customWidth="1"/>
    <col min="7689" max="7689" width="0" style="376" hidden="1" customWidth="1"/>
    <col min="7690" max="7690" width="9.5703125" style="376" customWidth="1"/>
    <col min="7691" max="7936" width="9.140625" style="376"/>
    <col min="7937" max="7937" width="66.85546875" style="376" customWidth="1"/>
    <col min="7938" max="7938" width="17.28515625" style="376" customWidth="1"/>
    <col min="7939" max="7939" width="15.42578125" style="376" customWidth="1"/>
    <col min="7940" max="7940" width="17.7109375" style="376" customWidth="1"/>
    <col min="7941" max="7941" width="29.28515625" style="376" customWidth="1"/>
    <col min="7942" max="7942" width="9.7109375" style="376" customWidth="1"/>
    <col min="7943" max="7943" width="0" style="376" hidden="1" customWidth="1"/>
    <col min="7944" max="7944" width="9" style="376" customWidth="1"/>
    <col min="7945" max="7945" width="0" style="376" hidden="1" customWidth="1"/>
    <col min="7946" max="7946" width="9.5703125" style="376" customWidth="1"/>
    <col min="7947" max="8192" width="9.140625" style="376"/>
    <col min="8193" max="8193" width="66.85546875" style="376" customWidth="1"/>
    <col min="8194" max="8194" width="17.28515625" style="376" customWidth="1"/>
    <col min="8195" max="8195" width="15.42578125" style="376" customWidth="1"/>
    <col min="8196" max="8196" width="17.7109375" style="376" customWidth="1"/>
    <col min="8197" max="8197" width="29.28515625" style="376" customWidth="1"/>
    <col min="8198" max="8198" width="9.7109375" style="376" customWidth="1"/>
    <col min="8199" max="8199" width="0" style="376" hidden="1" customWidth="1"/>
    <col min="8200" max="8200" width="9" style="376" customWidth="1"/>
    <col min="8201" max="8201" width="0" style="376" hidden="1" customWidth="1"/>
    <col min="8202" max="8202" width="9.5703125" style="376" customWidth="1"/>
    <col min="8203" max="8448" width="9.140625" style="376"/>
    <col min="8449" max="8449" width="66.85546875" style="376" customWidth="1"/>
    <col min="8450" max="8450" width="17.28515625" style="376" customWidth="1"/>
    <col min="8451" max="8451" width="15.42578125" style="376" customWidth="1"/>
    <col min="8452" max="8452" width="17.7109375" style="376" customWidth="1"/>
    <col min="8453" max="8453" width="29.28515625" style="376" customWidth="1"/>
    <col min="8454" max="8454" width="9.7109375" style="376" customWidth="1"/>
    <col min="8455" max="8455" width="0" style="376" hidden="1" customWidth="1"/>
    <col min="8456" max="8456" width="9" style="376" customWidth="1"/>
    <col min="8457" max="8457" width="0" style="376" hidden="1" customWidth="1"/>
    <col min="8458" max="8458" width="9.5703125" style="376" customWidth="1"/>
    <col min="8459" max="8704" width="9.140625" style="376"/>
    <col min="8705" max="8705" width="66.85546875" style="376" customWidth="1"/>
    <col min="8706" max="8706" width="17.28515625" style="376" customWidth="1"/>
    <col min="8707" max="8707" width="15.42578125" style="376" customWidth="1"/>
    <col min="8708" max="8708" width="17.7109375" style="376" customWidth="1"/>
    <col min="8709" max="8709" width="29.28515625" style="376" customWidth="1"/>
    <col min="8710" max="8710" width="9.7109375" style="376" customWidth="1"/>
    <col min="8711" max="8711" width="0" style="376" hidden="1" customWidth="1"/>
    <col min="8712" max="8712" width="9" style="376" customWidth="1"/>
    <col min="8713" max="8713" width="0" style="376" hidden="1" customWidth="1"/>
    <col min="8714" max="8714" width="9.5703125" style="376" customWidth="1"/>
    <col min="8715" max="8960" width="9.140625" style="376"/>
    <col min="8961" max="8961" width="66.85546875" style="376" customWidth="1"/>
    <col min="8962" max="8962" width="17.28515625" style="376" customWidth="1"/>
    <col min="8963" max="8963" width="15.42578125" style="376" customWidth="1"/>
    <col min="8964" max="8964" width="17.7109375" style="376" customWidth="1"/>
    <col min="8965" max="8965" width="29.28515625" style="376" customWidth="1"/>
    <col min="8966" max="8966" width="9.7109375" style="376" customWidth="1"/>
    <col min="8967" max="8967" width="0" style="376" hidden="1" customWidth="1"/>
    <col min="8968" max="8968" width="9" style="376" customWidth="1"/>
    <col min="8969" max="8969" width="0" style="376" hidden="1" customWidth="1"/>
    <col min="8970" max="8970" width="9.5703125" style="376" customWidth="1"/>
    <col min="8971" max="9216" width="9.140625" style="376"/>
    <col min="9217" max="9217" width="66.85546875" style="376" customWidth="1"/>
    <col min="9218" max="9218" width="17.28515625" style="376" customWidth="1"/>
    <col min="9219" max="9219" width="15.42578125" style="376" customWidth="1"/>
    <col min="9220" max="9220" width="17.7109375" style="376" customWidth="1"/>
    <col min="9221" max="9221" width="29.28515625" style="376" customWidth="1"/>
    <col min="9222" max="9222" width="9.7109375" style="376" customWidth="1"/>
    <col min="9223" max="9223" width="0" style="376" hidden="1" customWidth="1"/>
    <col min="9224" max="9224" width="9" style="376" customWidth="1"/>
    <col min="9225" max="9225" width="0" style="376" hidden="1" customWidth="1"/>
    <col min="9226" max="9226" width="9.5703125" style="376" customWidth="1"/>
    <col min="9227" max="9472" width="9.140625" style="376"/>
    <col min="9473" max="9473" width="66.85546875" style="376" customWidth="1"/>
    <col min="9474" max="9474" width="17.28515625" style="376" customWidth="1"/>
    <col min="9475" max="9475" width="15.42578125" style="376" customWidth="1"/>
    <col min="9476" max="9476" width="17.7109375" style="376" customWidth="1"/>
    <col min="9477" max="9477" width="29.28515625" style="376" customWidth="1"/>
    <col min="9478" max="9478" width="9.7109375" style="376" customWidth="1"/>
    <col min="9479" max="9479" width="0" style="376" hidden="1" customWidth="1"/>
    <col min="9480" max="9480" width="9" style="376" customWidth="1"/>
    <col min="9481" max="9481" width="0" style="376" hidden="1" customWidth="1"/>
    <col min="9482" max="9482" width="9.5703125" style="376" customWidth="1"/>
    <col min="9483" max="9728" width="9.140625" style="376"/>
    <col min="9729" max="9729" width="66.85546875" style="376" customWidth="1"/>
    <col min="9730" max="9730" width="17.28515625" style="376" customWidth="1"/>
    <col min="9731" max="9731" width="15.42578125" style="376" customWidth="1"/>
    <col min="9732" max="9732" width="17.7109375" style="376" customWidth="1"/>
    <col min="9733" max="9733" width="29.28515625" style="376" customWidth="1"/>
    <col min="9734" max="9734" width="9.7109375" style="376" customWidth="1"/>
    <col min="9735" max="9735" width="0" style="376" hidden="1" customWidth="1"/>
    <col min="9736" max="9736" width="9" style="376" customWidth="1"/>
    <col min="9737" max="9737" width="0" style="376" hidden="1" customWidth="1"/>
    <col min="9738" max="9738" width="9.5703125" style="376" customWidth="1"/>
    <col min="9739" max="9984" width="9.140625" style="376"/>
    <col min="9985" max="9985" width="66.85546875" style="376" customWidth="1"/>
    <col min="9986" max="9986" width="17.28515625" style="376" customWidth="1"/>
    <col min="9987" max="9987" width="15.42578125" style="376" customWidth="1"/>
    <col min="9988" max="9988" width="17.7109375" style="376" customWidth="1"/>
    <col min="9989" max="9989" width="29.28515625" style="376" customWidth="1"/>
    <col min="9990" max="9990" width="9.7109375" style="376" customWidth="1"/>
    <col min="9991" max="9991" width="0" style="376" hidden="1" customWidth="1"/>
    <col min="9992" max="9992" width="9" style="376" customWidth="1"/>
    <col min="9993" max="9993" width="0" style="376" hidden="1" customWidth="1"/>
    <col min="9994" max="9994" width="9.5703125" style="376" customWidth="1"/>
    <col min="9995" max="10240" width="9.140625" style="376"/>
    <col min="10241" max="10241" width="66.85546875" style="376" customWidth="1"/>
    <col min="10242" max="10242" width="17.28515625" style="376" customWidth="1"/>
    <col min="10243" max="10243" width="15.42578125" style="376" customWidth="1"/>
    <col min="10244" max="10244" width="17.7109375" style="376" customWidth="1"/>
    <col min="10245" max="10245" width="29.28515625" style="376" customWidth="1"/>
    <col min="10246" max="10246" width="9.7109375" style="376" customWidth="1"/>
    <col min="10247" max="10247" width="0" style="376" hidden="1" customWidth="1"/>
    <col min="10248" max="10248" width="9" style="376" customWidth="1"/>
    <col min="10249" max="10249" width="0" style="376" hidden="1" customWidth="1"/>
    <col min="10250" max="10250" width="9.5703125" style="376" customWidth="1"/>
    <col min="10251" max="10496" width="9.140625" style="376"/>
    <col min="10497" max="10497" width="66.85546875" style="376" customWidth="1"/>
    <col min="10498" max="10498" width="17.28515625" style="376" customWidth="1"/>
    <col min="10499" max="10499" width="15.42578125" style="376" customWidth="1"/>
    <col min="10500" max="10500" width="17.7109375" style="376" customWidth="1"/>
    <col min="10501" max="10501" width="29.28515625" style="376" customWidth="1"/>
    <col min="10502" max="10502" width="9.7109375" style="376" customWidth="1"/>
    <col min="10503" max="10503" width="0" style="376" hidden="1" customWidth="1"/>
    <col min="10504" max="10504" width="9" style="376" customWidth="1"/>
    <col min="10505" max="10505" width="0" style="376" hidden="1" customWidth="1"/>
    <col min="10506" max="10506" width="9.5703125" style="376" customWidth="1"/>
    <col min="10507" max="10752" width="9.140625" style="376"/>
    <col min="10753" max="10753" width="66.85546875" style="376" customWidth="1"/>
    <col min="10754" max="10754" width="17.28515625" style="376" customWidth="1"/>
    <col min="10755" max="10755" width="15.42578125" style="376" customWidth="1"/>
    <col min="10756" max="10756" width="17.7109375" style="376" customWidth="1"/>
    <col min="10757" max="10757" width="29.28515625" style="376" customWidth="1"/>
    <col min="10758" max="10758" width="9.7109375" style="376" customWidth="1"/>
    <col min="10759" max="10759" width="0" style="376" hidden="1" customWidth="1"/>
    <col min="10760" max="10760" width="9" style="376" customWidth="1"/>
    <col min="10761" max="10761" width="0" style="376" hidden="1" customWidth="1"/>
    <col min="10762" max="10762" width="9.5703125" style="376" customWidth="1"/>
    <col min="10763" max="11008" width="9.140625" style="376"/>
    <col min="11009" max="11009" width="66.85546875" style="376" customWidth="1"/>
    <col min="11010" max="11010" width="17.28515625" style="376" customWidth="1"/>
    <col min="11011" max="11011" width="15.42578125" style="376" customWidth="1"/>
    <col min="11012" max="11012" width="17.7109375" style="376" customWidth="1"/>
    <col min="11013" max="11013" width="29.28515625" style="376" customWidth="1"/>
    <col min="11014" max="11014" width="9.7109375" style="376" customWidth="1"/>
    <col min="11015" max="11015" width="0" style="376" hidden="1" customWidth="1"/>
    <col min="11016" max="11016" width="9" style="376" customWidth="1"/>
    <col min="11017" max="11017" width="0" style="376" hidden="1" customWidth="1"/>
    <col min="11018" max="11018" width="9.5703125" style="376" customWidth="1"/>
    <col min="11019" max="11264" width="9.140625" style="376"/>
    <col min="11265" max="11265" width="66.85546875" style="376" customWidth="1"/>
    <col min="11266" max="11266" width="17.28515625" style="376" customWidth="1"/>
    <col min="11267" max="11267" width="15.42578125" style="376" customWidth="1"/>
    <col min="11268" max="11268" width="17.7109375" style="376" customWidth="1"/>
    <col min="11269" max="11269" width="29.28515625" style="376" customWidth="1"/>
    <col min="11270" max="11270" width="9.7109375" style="376" customWidth="1"/>
    <col min="11271" max="11271" width="0" style="376" hidden="1" customWidth="1"/>
    <col min="11272" max="11272" width="9" style="376" customWidth="1"/>
    <col min="11273" max="11273" width="0" style="376" hidden="1" customWidth="1"/>
    <col min="11274" max="11274" width="9.5703125" style="376" customWidth="1"/>
    <col min="11275" max="11520" width="9.140625" style="376"/>
    <col min="11521" max="11521" width="66.85546875" style="376" customWidth="1"/>
    <col min="11522" max="11522" width="17.28515625" style="376" customWidth="1"/>
    <col min="11523" max="11523" width="15.42578125" style="376" customWidth="1"/>
    <col min="11524" max="11524" width="17.7109375" style="376" customWidth="1"/>
    <col min="11525" max="11525" width="29.28515625" style="376" customWidth="1"/>
    <col min="11526" max="11526" width="9.7109375" style="376" customWidth="1"/>
    <col min="11527" max="11527" width="0" style="376" hidden="1" customWidth="1"/>
    <col min="11528" max="11528" width="9" style="376" customWidth="1"/>
    <col min="11529" max="11529" width="0" style="376" hidden="1" customWidth="1"/>
    <col min="11530" max="11530" width="9.5703125" style="376" customWidth="1"/>
    <col min="11531" max="11776" width="9.140625" style="376"/>
    <col min="11777" max="11777" width="66.85546875" style="376" customWidth="1"/>
    <col min="11778" max="11778" width="17.28515625" style="376" customWidth="1"/>
    <col min="11779" max="11779" width="15.42578125" style="376" customWidth="1"/>
    <col min="11780" max="11780" width="17.7109375" style="376" customWidth="1"/>
    <col min="11781" max="11781" width="29.28515625" style="376" customWidth="1"/>
    <col min="11782" max="11782" width="9.7109375" style="376" customWidth="1"/>
    <col min="11783" max="11783" width="0" style="376" hidden="1" customWidth="1"/>
    <col min="11784" max="11784" width="9" style="376" customWidth="1"/>
    <col min="11785" max="11785" width="0" style="376" hidden="1" customWidth="1"/>
    <col min="11786" max="11786" width="9.5703125" style="376" customWidth="1"/>
    <col min="11787" max="12032" width="9.140625" style="376"/>
    <col min="12033" max="12033" width="66.85546875" style="376" customWidth="1"/>
    <col min="12034" max="12034" width="17.28515625" style="376" customWidth="1"/>
    <col min="12035" max="12035" width="15.42578125" style="376" customWidth="1"/>
    <col min="12036" max="12036" width="17.7109375" style="376" customWidth="1"/>
    <col min="12037" max="12037" width="29.28515625" style="376" customWidth="1"/>
    <col min="12038" max="12038" width="9.7109375" style="376" customWidth="1"/>
    <col min="12039" max="12039" width="0" style="376" hidden="1" customWidth="1"/>
    <col min="12040" max="12040" width="9" style="376" customWidth="1"/>
    <col min="12041" max="12041" width="0" style="376" hidden="1" customWidth="1"/>
    <col min="12042" max="12042" width="9.5703125" style="376" customWidth="1"/>
    <col min="12043" max="12288" width="9.140625" style="376"/>
    <col min="12289" max="12289" width="66.85546875" style="376" customWidth="1"/>
    <col min="12290" max="12290" width="17.28515625" style="376" customWidth="1"/>
    <col min="12291" max="12291" width="15.42578125" style="376" customWidth="1"/>
    <col min="12292" max="12292" width="17.7109375" style="376" customWidth="1"/>
    <col min="12293" max="12293" width="29.28515625" style="376" customWidth="1"/>
    <col min="12294" max="12294" width="9.7109375" style="376" customWidth="1"/>
    <col min="12295" max="12295" width="0" style="376" hidden="1" customWidth="1"/>
    <col min="12296" max="12296" width="9" style="376" customWidth="1"/>
    <col min="12297" max="12297" width="0" style="376" hidden="1" customWidth="1"/>
    <col min="12298" max="12298" width="9.5703125" style="376" customWidth="1"/>
    <col min="12299" max="12544" width="9.140625" style="376"/>
    <col min="12545" max="12545" width="66.85546875" style="376" customWidth="1"/>
    <col min="12546" max="12546" width="17.28515625" style="376" customWidth="1"/>
    <col min="12547" max="12547" width="15.42578125" style="376" customWidth="1"/>
    <col min="12548" max="12548" width="17.7109375" style="376" customWidth="1"/>
    <col min="12549" max="12549" width="29.28515625" style="376" customWidth="1"/>
    <col min="12550" max="12550" width="9.7109375" style="376" customWidth="1"/>
    <col min="12551" max="12551" width="0" style="376" hidden="1" customWidth="1"/>
    <col min="12552" max="12552" width="9" style="376" customWidth="1"/>
    <col min="12553" max="12553" width="0" style="376" hidden="1" customWidth="1"/>
    <col min="12554" max="12554" width="9.5703125" style="376" customWidth="1"/>
    <col min="12555" max="12800" width="9.140625" style="376"/>
    <col min="12801" max="12801" width="66.85546875" style="376" customWidth="1"/>
    <col min="12802" max="12802" width="17.28515625" style="376" customWidth="1"/>
    <col min="12803" max="12803" width="15.42578125" style="376" customWidth="1"/>
    <col min="12804" max="12804" width="17.7109375" style="376" customWidth="1"/>
    <col min="12805" max="12805" width="29.28515625" style="376" customWidth="1"/>
    <col min="12806" max="12806" width="9.7109375" style="376" customWidth="1"/>
    <col min="12807" max="12807" width="0" style="376" hidden="1" customWidth="1"/>
    <col min="12808" max="12808" width="9" style="376" customWidth="1"/>
    <col min="12809" max="12809" width="0" style="376" hidden="1" customWidth="1"/>
    <col min="12810" max="12810" width="9.5703125" style="376" customWidth="1"/>
    <col min="12811" max="13056" width="9.140625" style="376"/>
    <col min="13057" max="13057" width="66.85546875" style="376" customWidth="1"/>
    <col min="13058" max="13058" width="17.28515625" style="376" customWidth="1"/>
    <col min="13059" max="13059" width="15.42578125" style="376" customWidth="1"/>
    <col min="13060" max="13060" width="17.7109375" style="376" customWidth="1"/>
    <col min="13061" max="13061" width="29.28515625" style="376" customWidth="1"/>
    <col min="13062" max="13062" width="9.7109375" style="376" customWidth="1"/>
    <col min="13063" max="13063" width="0" style="376" hidden="1" customWidth="1"/>
    <col min="13064" max="13064" width="9" style="376" customWidth="1"/>
    <col min="13065" max="13065" width="0" style="376" hidden="1" customWidth="1"/>
    <col min="13066" max="13066" width="9.5703125" style="376" customWidth="1"/>
    <col min="13067" max="13312" width="9.140625" style="376"/>
    <col min="13313" max="13313" width="66.85546875" style="376" customWidth="1"/>
    <col min="13314" max="13314" width="17.28515625" style="376" customWidth="1"/>
    <col min="13315" max="13315" width="15.42578125" style="376" customWidth="1"/>
    <col min="13316" max="13316" width="17.7109375" style="376" customWidth="1"/>
    <col min="13317" max="13317" width="29.28515625" style="376" customWidth="1"/>
    <col min="13318" max="13318" width="9.7109375" style="376" customWidth="1"/>
    <col min="13319" max="13319" width="0" style="376" hidden="1" customWidth="1"/>
    <col min="13320" max="13320" width="9" style="376" customWidth="1"/>
    <col min="13321" max="13321" width="0" style="376" hidden="1" customWidth="1"/>
    <col min="13322" max="13322" width="9.5703125" style="376" customWidth="1"/>
    <col min="13323" max="13568" width="9.140625" style="376"/>
    <col min="13569" max="13569" width="66.85546875" style="376" customWidth="1"/>
    <col min="13570" max="13570" width="17.28515625" style="376" customWidth="1"/>
    <col min="13571" max="13571" width="15.42578125" style="376" customWidth="1"/>
    <col min="13572" max="13572" width="17.7109375" style="376" customWidth="1"/>
    <col min="13573" max="13573" width="29.28515625" style="376" customWidth="1"/>
    <col min="13574" max="13574" width="9.7109375" style="376" customWidth="1"/>
    <col min="13575" max="13575" width="0" style="376" hidden="1" customWidth="1"/>
    <col min="13576" max="13576" width="9" style="376" customWidth="1"/>
    <col min="13577" max="13577" width="0" style="376" hidden="1" customWidth="1"/>
    <col min="13578" max="13578" width="9.5703125" style="376" customWidth="1"/>
    <col min="13579" max="13824" width="9.140625" style="376"/>
    <col min="13825" max="13825" width="66.85546875" style="376" customWidth="1"/>
    <col min="13826" max="13826" width="17.28515625" style="376" customWidth="1"/>
    <col min="13827" max="13827" width="15.42578125" style="376" customWidth="1"/>
    <col min="13828" max="13828" width="17.7109375" style="376" customWidth="1"/>
    <col min="13829" max="13829" width="29.28515625" style="376" customWidth="1"/>
    <col min="13830" max="13830" width="9.7109375" style="376" customWidth="1"/>
    <col min="13831" max="13831" width="0" style="376" hidden="1" customWidth="1"/>
    <col min="13832" max="13832" width="9" style="376" customWidth="1"/>
    <col min="13833" max="13833" width="0" style="376" hidden="1" customWidth="1"/>
    <col min="13834" max="13834" width="9.5703125" style="376" customWidth="1"/>
    <col min="13835" max="14080" width="9.140625" style="376"/>
    <col min="14081" max="14081" width="66.85546875" style="376" customWidth="1"/>
    <col min="14082" max="14082" width="17.28515625" style="376" customWidth="1"/>
    <col min="14083" max="14083" width="15.42578125" style="376" customWidth="1"/>
    <col min="14084" max="14084" width="17.7109375" style="376" customWidth="1"/>
    <col min="14085" max="14085" width="29.28515625" style="376" customWidth="1"/>
    <col min="14086" max="14086" width="9.7109375" style="376" customWidth="1"/>
    <col min="14087" max="14087" width="0" style="376" hidden="1" customWidth="1"/>
    <col min="14088" max="14088" width="9" style="376" customWidth="1"/>
    <col min="14089" max="14089" width="0" style="376" hidden="1" customWidth="1"/>
    <col min="14090" max="14090" width="9.5703125" style="376" customWidth="1"/>
    <col min="14091" max="14336" width="9.140625" style="376"/>
    <col min="14337" max="14337" width="66.85546875" style="376" customWidth="1"/>
    <col min="14338" max="14338" width="17.28515625" style="376" customWidth="1"/>
    <col min="14339" max="14339" width="15.42578125" style="376" customWidth="1"/>
    <col min="14340" max="14340" width="17.7109375" style="376" customWidth="1"/>
    <col min="14341" max="14341" width="29.28515625" style="376" customWidth="1"/>
    <col min="14342" max="14342" width="9.7109375" style="376" customWidth="1"/>
    <col min="14343" max="14343" width="0" style="376" hidden="1" customWidth="1"/>
    <col min="14344" max="14344" width="9" style="376" customWidth="1"/>
    <col min="14345" max="14345" width="0" style="376" hidden="1" customWidth="1"/>
    <col min="14346" max="14346" width="9.5703125" style="376" customWidth="1"/>
    <col min="14347" max="14592" width="9.140625" style="376"/>
    <col min="14593" max="14593" width="66.85546875" style="376" customWidth="1"/>
    <col min="14594" max="14594" width="17.28515625" style="376" customWidth="1"/>
    <col min="14595" max="14595" width="15.42578125" style="376" customWidth="1"/>
    <col min="14596" max="14596" width="17.7109375" style="376" customWidth="1"/>
    <col min="14597" max="14597" width="29.28515625" style="376" customWidth="1"/>
    <col min="14598" max="14598" width="9.7109375" style="376" customWidth="1"/>
    <col min="14599" max="14599" width="0" style="376" hidden="1" customWidth="1"/>
    <col min="14600" max="14600" width="9" style="376" customWidth="1"/>
    <col min="14601" max="14601" width="0" style="376" hidden="1" customWidth="1"/>
    <col min="14602" max="14602" width="9.5703125" style="376" customWidth="1"/>
    <col min="14603" max="14848" width="9.140625" style="376"/>
    <col min="14849" max="14849" width="66.85546875" style="376" customWidth="1"/>
    <col min="14850" max="14850" width="17.28515625" style="376" customWidth="1"/>
    <col min="14851" max="14851" width="15.42578125" style="376" customWidth="1"/>
    <col min="14852" max="14852" width="17.7109375" style="376" customWidth="1"/>
    <col min="14853" max="14853" width="29.28515625" style="376" customWidth="1"/>
    <col min="14854" max="14854" width="9.7109375" style="376" customWidth="1"/>
    <col min="14855" max="14855" width="0" style="376" hidden="1" customWidth="1"/>
    <col min="14856" max="14856" width="9" style="376" customWidth="1"/>
    <col min="14857" max="14857" width="0" style="376" hidden="1" customWidth="1"/>
    <col min="14858" max="14858" width="9.5703125" style="376" customWidth="1"/>
    <col min="14859" max="15104" width="9.140625" style="376"/>
    <col min="15105" max="15105" width="66.85546875" style="376" customWidth="1"/>
    <col min="15106" max="15106" width="17.28515625" style="376" customWidth="1"/>
    <col min="15107" max="15107" width="15.42578125" style="376" customWidth="1"/>
    <col min="15108" max="15108" width="17.7109375" style="376" customWidth="1"/>
    <col min="15109" max="15109" width="29.28515625" style="376" customWidth="1"/>
    <col min="15110" max="15110" width="9.7109375" style="376" customWidth="1"/>
    <col min="15111" max="15111" width="0" style="376" hidden="1" customWidth="1"/>
    <col min="15112" max="15112" width="9" style="376" customWidth="1"/>
    <col min="15113" max="15113" width="0" style="376" hidden="1" customWidth="1"/>
    <col min="15114" max="15114" width="9.5703125" style="376" customWidth="1"/>
    <col min="15115" max="15360" width="9.140625" style="376"/>
    <col min="15361" max="15361" width="66.85546875" style="376" customWidth="1"/>
    <col min="15362" max="15362" width="17.28515625" style="376" customWidth="1"/>
    <col min="15363" max="15363" width="15.42578125" style="376" customWidth="1"/>
    <col min="15364" max="15364" width="17.7109375" style="376" customWidth="1"/>
    <col min="15365" max="15365" width="29.28515625" style="376" customWidth="1"/>
    <col min="15366" max="15366" width="9.7109375" style="376" customWidth="1"/>
    <col min="15367" max="15367" width="0" style="376" hidden="1" customWidth="1"/>
    <col min="15368" max="15368" width="9" style="376" customWidth="1"/>
    <col min="15369" max="15369" width="0" style="376" hidden="1" customWidth="1"/>
    <col min="15370" max="15370" width="9.5703125" style="376" customWidth="1"/>
    <col min="15371" max="15616" width="9.140625" style="376"/>
    <col min="15617" max="15617" width="66.85546875" style="376" customWidth="1"/>
    <col min="15618" max="15618" width="17.28515625" style="376" customWidth="1"/>
    <col min="15619" max="15619" width="15.42578125" style="376" customWidth="1"/>
    <col min="15620" max="15620" width="17.7109375" style="376" customWidth="1"/>
    <col min="15621" max="15621" width="29.28515625" style="376" customWidth="1"/>
    <col min="15622" max="15622" width="9.7109375" style="376" customWidth="1"/>
    <col min="15623" max="15623" width="0" style="376" hidden="1" customWidth="1"/>
    <col min="15624" max="15624" width="9" style="376" customWidth="1"/>
    <col min="15625" max="15625" width="0" style="376" hidden="1" customWidth="1"/>
    <col min="15626" max="15626" width="9.5703125" style="376" customWidth="1"/>
    <col min="15627" max="15872" width="9.140625" style="376"/>
    <col min="15873" max="15873" width="66.85546875" style="376" customWidth="1"/>
    <col min="15874" max="15874" width="17.28515625" style="376" customWidth="1"/>
    <col min="15875" max="15875" width="15.42578125" style="376" customWidth="1"/>
    <col min="15876" max="15876" width="17.7109375" style="376" customWidth="1"/>
    <col min="15877" max="15877" width="29.28515625" style="376" customWidth="1"/>
    <col min="15878" max="15878" width="9.7109375" style="376" customWidth="1"/>
    <col min="15879" max="15879" width="0" style="376" hidden="1" customWidth="1"/>
    <col min="15880" max="15880" width="9" style="376" customWidth="1"/>
    <col min="15881" max="15881" width="0" style="376" hidden="1" customWidth="1"/>
    <col min="15882" max="15882" width="9.5703125" style="376" customWidth="1"/>
    <col min="15883" max="16128" width="9.140625" style="376"/>
    <col min="16129" max="16129" width="66.85546875" style="376" customWidth="1"/>
    <col min="16130" max="16130" width="17.28515625" style="376" customWidth="1"/>
    <col min="16131" max="16131" width="15.42578125" style="376" customWidth="1"/>
    <col min="16132" max="16132" width="17.7109375" style="376" customWidth="1"/>
    <col min="16133" max="16133" width="29.28515625" style="376" customWidth="1"/>
    <col min="16134" max="16134" width="9.7109375" style="376" customWidth="1"/>
    <col min="16135" max="16135" width="0" style="376" hidden="1" customWidth="1"/>
    <col min="16136" max="16136" width="9" style="376" customWidth="1"/>
    <col min="16137" max="16137" width="0" style="376" hidden="1" customWidth="1"/>
    <col min="16138" max="16138" width="9.5703125" style="376" customWidth="1"/>
    <col min="16139" max="16384" width="9.140625" style="376"/>
  </cols>
  <sheetData>
    <row r="1" spans="1:10" x14ac:dyDescent="0.2">
      <c r="A1" s="473"/>
      <c r="B1" s="401"/>
      <c r="C1" s="472"/>
      <c r="D1" s="401"/>
      <c r="E1" s="401"/>
      <c r="F1" s="4"/>
      <c r="G1" s="5"/>
      <c r="H1" s="5"/>
      <c r="I1" s="5"/>
      <c r="J1" s="6"/>
    </row>
    <row r="2" spans="1:10" x14ac:dyDescent="0.2">
      <c r="A2" s="400"/>
      <c r="B2" s="398"/>
      <c r="C2" s="405"/>
      <c r="D2" s="398"/>
      <c r="E2" s="398"/>
      <c r="F2" s="11"/>
      <c r="G2" s="12"/>
      <c r="H2" s="12"/>
      <c r="I2" s="12"/>
      <c r="J2" s="13"/>
    </row>
    <row r="3" spans="1:10" x14ac:dyDescent="0.2">
      <c r="A3" s="413" t="s">
        <v>34</v>
      </c>
      <c r="B3" s="398"/>
      <c r="C3" s="405"/>
      <c r="D3" s="398"/>
      <c r="E3" s="398"/>
      <c r="F3" s="11"/>
      <c r="G3" s="12"/>
      <c r="H3" s="12"/>
      <c r="I3" s="12"/>
      <c r="J3" s="13"/>
    </row>
    <row r="4" spans="1:10" x14ac:dyDescent="0.2">
      <c r="A4" s="413" t="s">
        <v>35</v>
      </c>
      <c r="B4" s="398"/>
      <c r="C4" s="405"/>
      <c r="D4" s="398"/>
      <c r="E4" s="398"/>
      <c r="F4" s="11"/>
      <c r="G4" s="12"/>
      <c r="H4" s="12"/>
      <c r="I4" s="12"/>
      <c r="J4" s="13"/>
    </row>
    <row r="5" spans="1:10" x14ac:dyDescent="0.2">
      <c r="A5" s="413" t="s">
        <v>36</v>
      </c>
      <c r="B5" s="398"/>
      <c r="C5" s="405"/>
      <c r="D5" s="398"/>
      <c r="E5" s="398"/>
      <c r="F5" s="11"/>
      <c r="G5" s="12"/>
      <c r="H5" s="12"/>
      <c r="I5" s="12"/>
      <c r="J5" s="13"/>
    </row>
    <row r="6" spans="1:10" x14ac:dyDescent="0.2">
      <c r="A6" s="413"/>
      <c r="B6" s="398"/>
      <c r="C6" s="405"/>
      <c r="D6" s="398"/>
      <c r="E6" s="398"/>
      <c r="F6" s="11"/>
      <c r="G6" s="12"/>
      <c r="H6" s="12"/>
      <c r="I6" s="12"/>
      <c r="J6" s="13"/>
    </row>
    <row r="7" spans="1:10" x14ac:dyDescent="0.2">
      <c r="A7" s="470"/>
      <c r="B7" s="1601"/>
      <c r="C7" s="1602"/>
      <c r="D7" s="1602"/>
      <c r="E7" s="1602"/>
      <c r="F7" s="1602"/>
      <c r="G7" s="1602"/>
      <c r="H7" s="1602"/>
      <c r="I7" s="1602"/>
      <c r="J7" s="1603"/>
    </row>
    <row r="8" spans="1:10" x14ac:dyDescent="0.2">
      <c r="A8" s="470"/>
      <c r="B8" s="1601"/>
      <c r="C8" s="1602"/>
      <c r="D8" s="1602"/>
      <c r="E8" s="1602"/>
      <c r="F8" s="1602"/>
      <c r="G8" s="1602"/>
      <c r="H8" s="1602"/>
      <c r="I8" s="1602"/>
      <c r="J8" s="1603"/>
    </row>
    <row r="9" spans="1:10" x14ac:dyDescent="0.2">
      <c r="A9" s="413"/>
      <c r="B9" s="471"/>
      <c r="C9" s="405"/>
      <c r="D9" s="398"/>
      <c r="E9" s="398"/>
      <c r="F9" s="11"/>
      <c r="G9" s="12"/>
      <c r="H9" s="12"/>
      <c r="I9" s="12"/>
      <c r="J9" s="13"/>
    </row>
    <row r="10" spans="1:10" x14ac:dyDescent="0.2">
      <c r="A10" s="413"/>
      <c r="B10" s="471"/>
      <c r="C10" s="405"/>
      <c r="D10" s="398"/>
      <c r="E10" s="398"/>
      <c r="F10" s="11"/>
      <c r="G10" s="12"/>
      <c r="H10" s="12"/>
      <c r="I10" s="12"/>
      <c r="J10" s="13"/>
    </row>
    <row r="11" spans="1:10" x14ac:dyDescent="0.2">
      <c r="A11" s="470"/>
      <c r="B11" s="398"/>
      <c r="C11" s="405"/>
      <c r="D11" s="398"/>
      <c r="E11" s="398"/>
      <c r="F11" s="11"/>
      <c r="G11" s="12"/>
      <c r="H11" s="12"/>
      <c r="I11" s="12"/>
      <c r="J11" s="13"/>
    </row>
    <row r="12" spans="1:10" x14ac:dyDescent="0.2">
      <c r="A12" s="413"/>
      <c r="B12" s="398"/>
      <c r="C12" s="405"/>
      <c r="D12" s="398"/>
      <c r="E12" s="398"/>
      <c r="F12" s="11"/>
      <c r="G12" s="12"/>
      <c r="H12" s="12"/>
      <c r="I12" s="12"/>
      <c r="J12" s="13"/>
    </row>
    <row r="13" spans="1:10" x14ac:dyDescent="0.2">
      <c r="A13" s="413"/>
      <c r="B13" s="398"/>
      <c r="C13" s="405"/>
      <c r="D13" s="398"/>
      <c r="E13" s="398"/>
      <c r="F13" s="11"/>
      <c r="G13" s="12"/>
      <c r="H13" s="12"/>
      <c r="I13" s="12"/>
      <c r="J13" s="13"/>
    </row>
    <row r="14" spans="1:10" x14ac:dyDescent="0.2">
      <c r="A14" s="413"/>
      <c r="B14" s="1604"/>
      <c r="C14" s="1602"/>
      <c r="D14" s="1602"/>
      <c r="E14" s="1602"/>
      <c r="F14" s="1602"/>
      <c r="G14" s="1602"/>
      <c r="H14" s="1602"/>
      <c r="I14" s="1602"/>
      <c r="J14" s="1603"/>
    </row>
    <row r="15" spans="1:10" x14ac:dyDescent="0.2">
      <c r="A15" s="413"/>
      <c r="B15" s="398"/>
      <c r="C15" s="405"/>
      <c r="D15" s="398"/>
      <c r="E15" s="398"/>
      <c r="F15" s="11"/>
      <c r="G15" s="12"/>
      <c r="H15" s="12"/>
      <c r="I15" s="12"/>
      <c r="J15" s="13"/>
    </row>
    <row r="16" spans="1:10" x14ac:dyDescent="0.2">
      <c r="A16" s="413"/>
      <c r="B16" s="398"/>
      <c r="C16" s="405"/>
      <c r="D16" s="398"/>
      <c r="E16" s="398"/>
      <c r="F16" s="11"/>
      <c r="G16" s="12"/>
      <c r="H16" s="12"/>
      <c r="I16" s="12"/>
      <c r="J16" s="13"/>
    </row>
    <row r="17" spans="1:10" x14ac:dyDescent="0.2">
      <c r="A17" s="413"/>
      <c r="B17" s="398"/>
      <c r="C17" s="405"/>
      <c r="D17" s="398"/>
      <c r="E17" s="398"/>
      <c r="F17" s="11"/>
      <c r="G17" s="12"/>
      <c r="H17" s="12"/>
      <c r="I17" s="12"/>
      <c r="J17" s="13"/>
    </row>
    <row r="18" spans="1:10" x14ac:dyDescent="0.2">
      <c r="A18" s="413"/>
      <c r="B18" s="398"/>
      <c r="C18" s="405"/>
      <c r="D18" s="398"/>
      <c r="E18" s="398"/>
      <c r="F18" s="11"/>
      <c r="G18" s="12"/>
      <c r="H18" s="12"/>
      <c r="I18" s="12"/>
      <c r="J18" s="13"/>
    </row>
    <row r="19" spans="1:10" x14ac:dyDescent="0.2">
      <c r="A19" s="413"/>
      <c r="B19" s="398"/>
      <c r="C19" s="405"/>
      <c r="D19" s="398"/>
      <c r="E19" s="398"/>
      <c r="F19" s="11"/>
      <c r="G19" s="12"/>
      <c r="H19" s="12"/>
      <c r="I19" s="12"/>
      <c r="J19" s="13"/>
    </row>
    <row r="20" spans="1:10" x14ac:dyDescent="0.2">
      <c r="A20" s="413"/>
      <c r="B20" s="398"/>
      <c r="C20" s="405"/>
      <c r="D20" s="398"/>
      <c r="E20" s="398"/>
      <c r="F20" s="11"/>
      <c r="G20" s="12"/>
      <c r="H20" s="12"/>
      <c r="I20" s="12"/>
      <c r="J20" s="13"/>
    </row>
    <row r="21" spans="1:10" x14ac:dyDescent="0.2">
      <c r="A21" s="413"/>
      <c r="B21" s="398"/>
      <c r="C21" s="405"/>
      <c r="D21" s="398"/>
      <c r="E21" s="398"/>
      <c r="F21" s="11"/>
      <c r="G21" s="12"/>
      <c r="H21" s="12"/>
      <c r="I21" s="12"/>
      <c r="J21" s="13"/>
    </row>
    <row r="22" spans="1:10" x14ac:dyDescent="0.2">
      <c r="A22" s="413"/>
      <c r="B22" s="398"/>
      <c r="C22" s="405"/>
      <c r="D22" s="398"/>
      <c r="E22" s="398"/>
      <c r="F22" s="11"/>
      <c r="G22" s="12"/>
      <c r="H22" s="12"/>
      <c r="I22" s="12"/>
      <c r="J22" s="13"/>
    </row>
    <row r="23" spans="1:10" x14ac:dyDescent="0.2">
      <c r="A23" s="413"/>
      <c r="B23" s="398"/>
      <c r="C23" s="405"/>
      <c r="D23" s="398"/>
      <c r="E23" s="398"/>
      <c r="F23" s="11"/>
      <c r="G23" s="12"/>
      <c r="H23" s="12"/>
      <c r="I23" s="12"/>
      <c r="J23" s="13"/>
    </row>
    <row r="24" spans="1:10" x14ac:dyDescent="0.2">
      <c r="A24" s="413"/>
      <c r="B24" s="398"/>
      <c r="C24" s="405"/>
      <c r="D24" s="398"/>
      <c r="E24" s="398"/>
      <c r="F24" s="11"/>
      <c r="G24" s="12"/>
      <c r="H24" s="12"/>
      <c r="I24" s="12"/>
      <c r="J24" s="13"/>
    </row>
    <row r="25" spans="1:10" x14ac:dyDescent="0.2">
      <c r="A25" s="413"/>
      <c r="B25" s="398"/>
      <c r="C25" s="405"/>
      <c r="D25" s="398"/>
      <c r="E25" s="398"/>
      <c r="F25" s="11"/>
      <c r="G25" s="12"/>
      <c r="H25" s="12"/>
      <c r="I25" s="12"/>
      <c r="J25" s="13"/>
    </row>
    <row r="26" spans="1:10" x14ac:dyDescent="0.2">
      <c r="A26" s="413"/>
      <c r="B26" s="398"/>
      <c r="C26" s="405"/>
      <c r="D26" s="398"/>
      <c r="E26" s="398"/>
      <c r="F26" s="11"/>
      <c r="G26" s="12"/>
      <c r="H26" s="12"/>
      <c r="I26" s="12"/>
      <c r="J26" s="13"/>
    </row>
    <row r="27" spans="1:10" x14ac:dyDescent="0.2">
      <c r="A27" s="413"/>
      <c r="B27" s="398"/>
      <c r="C27" s="405"/>
      <c r="D27" s="398"/>
      <c r="E27" s="398"/>
      <c r="F27" s="11"/>
      <c r="G27" s="12"/>
      <c r="H27" s="12"/>
      <c r="I27" s="12"/>
      <c r="J27" s="13"/>
    </row>
    <row r="28" spans="1:10" x14ac:dyDescent="0.2">
      <c r="A28" s="413"/>
      <c r="B28" s="398"/>
      <c r="C28" s="405"/>
      <c r="D28" s="398"/>
      <c r="E28" s="398"/>
      <c r="F28" s="11"/>
      <c r="G28" s="12"/>
      <c r="H28" s="12"/>
      <c r="I28" s="12"/>
      <c r="J28" s="13"/>
    </row>
    <row r="29" spans="1:10" x14ac:dyDescent="0.2">
      <c r="A29" s="413"/>
      <c r="B29" s="398"/>
      <c r="C29" s="405"/>
      <c r="D29" s="398"/>
      <c r="E29" s="398"/>
      <c r="F29" s="11"/>
      <c r="G29" s="12"/>
      <c r="H29" s="12"/>
      <c r="I29" s="12"/>
      <c r="J29" s="13"/>
    </row>
    <row r="30" spans="1:10" x14ac:dyDescent="0.2">
      <c r="A30" s="413"/>
      <c r="B30" s="398"/>
      <c r="C30" s="405"/>
      <c r="D30" s="398"/>
      <c r="E30" s="398"/>
      <c r="F30" s="11"/>
      <c r="G30" s="12"/>
      <c r="H30" s="12"/>
      <c r="I30" s="12"/>
      <c r="J30" s="13"/>
    </row>
    <row r="31" spans="1:10" x14ac:dyDescent="0.2">
      <c r="A31" s="413"/>
      <c r="B31" s="398"/>
      <c r="C31" s="405"/>
      <c r="D31" s="398"/>
      <c r="E31" s="398"/>
      <c r="F31" s="11"/>
      <c r="G31" s="12"/>
      <c r="H31" s="12"/>
      <c r="I31" s="12"/>
      <c r="J31" s="13"/>
    </row>
    <row r="32" spans="1:10" x14ac:dyDescent="0.2">
      <c r="A32" s="413"/>
      <c r="B32" s="398"/>
      <c r="C32" s="405"/>
      <c r="D32" s="398"/>
      <c r="E32" s="398"/>
      <c r="F32" s="11"/>
      <c r="G32" s="12"/>
      <c r="H32" s="12"/>
      <c r="I32" s="12"/>
      <c r="J32" s="13"/>
    </row>
    <row r="33" spans="1:10" x14ac:dyDescent="0.2">
      <c r="A33" s="413"/>
      <c r="B33" s="398"/>
      <c r="C33" s="405"/>
      <c r="D33" s="398"/>
      <c r="E33" s="398"/>
      <c r="F33" s="11"/>
      <c r="G33" s="12"/>
      <c r="H33" s="12"/>
      <c r="I33" s="12"/>
      <c r="J33" s="13"/>
    </row>
    <row r="34" spans="1:10" x14ac:dyDescent="0.2">
      <c r="A34" s="413"/>
      <c r="B34" s="398"/>
      <c r="C34" s="405"/>
      <c r="D34" s="398"/>
      <c r="E34" s="398"/>
      <c r="F34" s="11"/>
      <c r="G34" s="12"/>
      <c r="H34" s="12"/>
      <c r="I34" s="12"/>
      <c r="J34" s="13"/>
    </row>
    <row r="35" spans="1:10" x14ac:dyDescent="0.2">
      <c r="A35" s="413"/>
      <c r="B35" s="398"/>
      <c r="C35" s="405"/>
      <c r="D35" s="398"/>
      <c r="E35" s="398"/>
      <c r="F35" s="11"/>
      <c r="G35" s="12"/>
      <c r="H35" s="12"/>
      <c r="I35" s="12"/>
      <c r="J35" s="13"/>
    </row>
    <row r="36" spans="1:10" x14ac:dyDescent="0.2">
      <c r="A36" s="413"/>
      <c r="B36" s="398"/>
      <c r="C36" s="405"/>
      <c r="D36" s="398"/>
      <c r="E36" s="398"/>
      <c r="F36" s="11"/>
      <c r="G36" s="12"/>
      <c r="H36" s="12"/>
      <c r="I36" s="12"/>
      <c r="J36" s="13"/>
    </row>
    <row r="37" spans="1:10" x14ac:dyDescent="0.2">
      <c r="A37" s="413"/>
      <c r="B37" s="398"/>
      <c r="C37" s="405"/>
      <c r="D37" s="398"/>
      <c r="E37" s="398"/>
      <c r="F37" s="11"/>
      <c r="G37" s="12"/>
      <c r="H37" s="12"/>
      <c r="I37" s="12"/>
      <c r="J37" s="13"/>
    </row>
    <row r="38" spans="1:10" x14ac:dyDescent="0.2">
      <c r="A38" s="413"/>
      <c r="B38" s="398"/>
      <c r="C38" s="405"/>
      <c r="D38" s="398"/>
      <c r="E38" s="398"/>
      <c r="F38" s="11"/>
      <c r="G38" s="12"/>
      <c r="H38" s="12"/>
      <c r="I38" s="12"/>
      <c r="J38" s="13"/>
    </row>
    <row r="39" spans="1:10" x14ac:dyDescent="0.2">
      <c r="A39" s="413"/>
      <c r="B39" s="398"/>
      <c r="C39" s="405"/>
      <c r="D39" s="398"/>
      <c r="E39" s="398"/>
      <c r="F39" s="11"/>
      <c r="G39" s="12"/>
      <c r="H39" s="12"/>
      <c r="I39" s="12"/>
      <c r="J39" s="13"/>
    </row>
    <row r="40" spans="1:10" x14ac:dyDescent="0.2">
      <c r="A40" s="413"/>
      <c r="B40" s="398"/>
      <c r="C40" s="405"/>
      <c r="D40" s="398"/>
      <c r="E40" s="398"/>
      <c r="F40" s="11"/>
      <c r="G40" s="12"/>
      <c r="H40" s="12"/>
      <c r="I40" s="12"/>
      <c r="J40" s="13"/>
    </row>
    <row r="41" spans="1:10" x14ac:dyDescent="0.2">
      <c r="A41" s="413"/>
      <c r="B41" s="398"/>
      <c r="C41" s="405"/>
      <c r="D41" s="398"/>
      <c r="E41" s="398"/>
      <c r="F41" s="11"/>
      <c r="G41" s="12"/>
      <c r="H41" s="12"/>
      <c r="I41" s="12"/>
      <c r="J41" s="13"/>
    </row>
    <row r="42" spans="1:10" x14ac:dyDescent="0.2">
      <c r="A42" s="413"/>
      <c r="B42" s="398"/>
      <c r="C42" s="405"/>
      <c r="D42" s="398"/>
      <c r="E42" s="398"/>
      <c r="F42" s="11"/>
      <c r="G42" s="12"/>
      <c r="H42" s="12"/>
      <c r="I42" s="12"/>
      <c r="J42" s="13"/>
    </row>
    <row r="43" spans="1:10" x14ac:dyDescent="0.2">
      <c r="A43" s="413"/>
      <c r="B43" s="398"/>
      <c r="C43" s="405"/>
      <c r="D43" s="398"/>
      <c r="E43" s="398"/>
      <c r="F43" s="11"/>
      <c r="G43" s="12"/>
      <c r="H43" s="12"/>
      <c r="I43" s="12"/>
      <c r="J43" s="13"/>
    </row>
    <row r="44" spans="1:10" x14ac:dyDescent="0.2">
      <c r="A44" s="413"/>
      <c r="B44" s="398"/>
      <c r="C44" s="405"/>
      <c r="D44" s="398"/>
      <c r="E44" s="398"/>
      <c r="F44" s="11"/>
      <c r="G44" s="12"/>
      <c r="H44" s="12"/>
      <c r="I44" s="12"/>
      <c r="J44" s="13"/>
    </row>
    <row r="45" spans="1:10" x14ac:dyDescent="0.2">
      <c r="A45" s="413"/>
      <c r="B45" s="398"/>
      <c r="C45" s="405"/>
      <c r="D45" s="398"/>
      <c r="E45" s="398"/>
      <c r="F45" s="11"/>
      <c r="G45" s="12"/>
      <c r="H45" s="12"/>
      <c r="I45" s="12"/>
      <c r="J45" s="13"/>
    </row>
    <row r="46" spans="1:10" x14ac:dyDescent="0.2">
      <c r="A46" s="413"/>
      <c r="B46" s="398"/>
      <c r="C46" s="405"/>
      <c r="D46" s="398"/>
      <c r="E46" s="398"/>
      <c r="F46" s="11"/>
      <c r="G46" s="12"/>
      <c r="H46" s="12"/>
      <c r="I46" s="12"/>
      <c r="J46" s="13"/>
    </row>
    <row r="47" spans="1:10" x14ac:dyDescent="0.2">
      <c r="A47" s="413"/>
      <c r="B47" s="398"/>
      <c r="C47" s="405"/>
      <c r="D47" s="398"/>
      <c r="E47" s="398"/>
      <c r="F47" s="11"/>
      <c r="G47" s="12"/>
      <c r="H47" s="12"/>
      <c r="I47" s="12"/>
      <c r="J47" s="13"/>
    </row>
    <row r="48" spans="1:10" x14ac:dyDescent="0.2">
      <c r="A48" s="413"/>
      <c r="B48" s="398"/>
      <c r="C48" s="405"/>
      <c r="D48" s="398"/>
      <c r="E48" s="398"/>
      <c r="F48" s="11"/>
      <c r="G48" s="12"/>
      <c r="H48" s="12"/>
      <c r="I48" s="12"/>
      <c r="J48" s="13"/>
    </row>
    <row r="49" spans="1:10" x14ac:dyDescent="0.2">
      <c r="A49" s="413"/>
      <c r="B49" s="398"/>
      <c r="C49" s="405"/>
      <c r="D49" s="398"/>
      <c r="E49" s="398"/>
      <c r="F49" s="11"/>
      <c r="G49" s="12"/>
      <c r="H49" s="12"/>
      <c r="I49" s="12"/>
      <c r="J49" s="13"/>
    </row>
    <row r="50" spans="1:10" x14ac:dyDescent="0.2">
      <c r="A50" s="413"/>
      <c r="B50" s="398"/>
      <c r="C50" s="405"/>
      <c r="D50" s="398"/>
      <c r="E50" s="398"/>
      <c r="F50" s="11"/>
      <c r="G50" s="12"/>
      <c r="H50" s="12"/>
      <c r="I50" s="12"/>
      <c r="J50" s="13"/>
    </row>
    <row r="51" spans="1:10" x14ac:dyDescent="0.2">
      <c r="A51" s="413"/>
      <c r="B51" s="398"/>
      <c r="C51" s="405"/>
      <c r="D51" s="398"/>
      <c r="E51" s="398"/>
      <c r="F51" s="11"/>
      <c r="G51" s="12"/>
      <c r="H51" s="12"/>
      <c r="I51" s="12"/>
      <c r="J51" s="13"/>
    </row>
    <row r="52" spans="1:10" x14ac:dyDescent="0.2">
      <c r="A52" s="413"/>
      <c r="B52" s="398"/>
      <c r="C52" s="405"/>
      <c r="D52" s="398"/>
      <c r="E52" s="398"/>
      <c r="F52" s="11"/>
      <c r="G52" s="12"/>
      <c r="H52" s="12"/>
      <c r="I52" s="12"/>
      <c r="J52" s="13"/>
    </row>
    <row r="53" spans="1:10" x14ac:dyDescent="0.2">
      <c r="A53" s="413"/>
      <c r="B53" s="398"/>
      <c r="C53" s="405"/>
      <c r="D53" s="398"/>
      <c r="E53" s="398"/>
      <c r="F53" s="11"/>
      <c r="G53" s="12"/>
      <c r="H53" s="12"/>
      <c r="I53" s="12"/>
      <c r="J53" s="13"/>
    </row>
    <row r="54" spans="1:10" x14ac:dyDescent="0.2">
      <c r="A54" s="413"/>
      <c r="B54" s="398"/>
      <c r="C54" s="405"/>
      <c r="D54" s="398"/>
      <c r="E54" s="398"/>
      <c r="F54" s="11"/>
      <c r="G54" s="12"/>
      <c r="H54" s="12"/>
      <c r="I54" s="12"/>
      <c r="J54" s="13"/>
    </row>
    <row r="55" spans="1:10" x14ac:dyDescent="0.2">
      <c r="A55" s="413"/>
      <c r="B55" s="398"/>
      <c r="C55" s="405"/>
      <c r="D55" s="398"/>
      <c r="E55" s="398"/>
      <c r="F55" s="11"/>
      <c r="G55" s="12"/>
      <c r="H55" s="12"/>
      <c r="I55" s="12"/>
      <c r="J55" s="13"/>
    </row>
    <row r="56" spans="1:10" x14ac:dyDescent="0.2">
      <c r="A56" s="413"/>
      <c r="B56" s="398"/>
      <c r="C56" s="405"/>
      <c r="D56" s="398"/>
      <c r="E56" s="398"/>
      <c r="F56" s="11"/>
      <c r="G56" s="12"/>
      <c r="H56" s="12"/>
      <c r="I56" s="12"/>
      <c r="J56" s="13"/>
    </row>
    <row r="57" spans="1:10" x14ac:dyDescent="0.2">
      <c r="A57" s="413"/>
      <c r="B57" s="398"/>
      <c r="C57" s="405"/>
      <c r="D57" s="398"/>
      <c r="E57" s="398"/>
      <c r="F57" s="11"/>
      <c r="G57" s="12"/>
      <c r="H57" s="12"/>
      <c r="I57" s="12"/>
      <c r="J57" s="13"/>
    </row>
    <row r="58" spans="1:10" x14ac:dyDescent="0.2">
      <c r="A58" s="413"/>
      <c r="B58" s="398"/>
      <c r="C58" s="405"/>
      <c r="D58" s="398"/>
      <c r="E58" s="398"/>
      <c r="F58" s="11"/>
      <c r="G58" s="12"/>
      <c r="H58" s="12"/>
      <c r="I58" s="12"/>
      <c r="J58" s="13"/>
    </row>
    <row r="59" spans="1:10" x14ac:dyDescent="0.2">
      <c r="A59" s="413"/>
      <c r="B59" s="398"/>
      <c r="C59" s="405"/>
      <c r="D59" s="398"/>
      <c r="E59" s="398"/>
      <c r="F59" s="11"/>
      <c r="G59" s="12"/>
      <c r="H59" s="12"/>
      <c r="I59" s="12"/>
      <c r="J59" s="13"/>
    </row>
    <row r="60" spans="1:10" x14ac:dyDescent="0.2">
      <c r="A60" s="413"/>
      <c r="B60" s="398"/>
      <c r="C60" s="405"/>
      <c r="D60" s="398"/>
      <c r="E60" s="398"/>
      <c r="F60" s="11"/>
      <c r="G60" s="12"/>
      <c r="H60" s="12"/>
      <c r="I60" s="12"/>
      <c r="J60" s="13"/>
    </row>
    <row r="61" spans="1:10" x14ac:dyDescent="0.2">
      <c r="A61" s="413"/>
      <c r="B61" s="398"/>
      <c r="C61" s="405"/>
      <c r="D61" s="398"/>
      <c r="E61" s="398"/>
      <c r="F61" s="11"/>
      <c r="G61" s="12"/>
      <c r="H61" s="12"/>
      <c r="I61" s="12"/>
      <c r="J61" s="13"/>
    </row>
    <row r="62" spans="1:10" x14ac:dyDescent="0.2">
      <c r="A62" s="413"/>
      <c r="B62" s="398"/>
      <c r="C62" s="405"/>
      <c r="D62" s="398"/>
      <c r="E62" s="398"/>
      <c r="F62" s="11"/>
      <c r="G62" s="12"/>
      <c r="H62" s="12"/>
      <c r="I62" s="12"/>
      <c r="J62" s="13"/>
    </row>
    <row r="63" spans="1:10" x14ac:dyDescent="0.2">
      <c r="A63" s="413"/>
      <c r="B63" s="398"/>
      <c r="C63" s="405"/>
      <c r="D63" s="398"/>
      <c r="E63" s="398"/>
      <c r="F63" s="11"/>
      <c r="G63" s="12"/>
      <c r="H63" s="12"/>
      <c r="I63" s="12"/>
      <c r="J63" s="13"/>
    </row>
    <row r="64" spans="1:10" x14ac:dyDescent="0.2">
      <c r="A64" s="413"/>
      <c r="B64" s="398"/>
      <c r="C64" s="405"/>
      <c r="D64" s="398"/>
      <c r="E64" s="398"/>
      <c r="F64" s="11"/>
      <c r="G64" s="12"/>
      <c r="H64" s="12"/>
      <c r="I64" s="12"/>
      <c r="J64" s="13"/>
    </row>
    <row r="65" spans="1:10" x14ac:dyDescent="0.2">
      <c r="A65" s="413"/>
      <c r="B65" s="398"/>
      <c r="C65" s="405"/>
      <c r="D65" s="398"/>
      <c r="E65" s="398"/>
      <c r="F65" s="11"/>
      <c r="G65" s="12"/>
      <c r="H65" s="12"/>
      <c r="I65" s="12"/>
      <c r="J65" s="13"/>
    </row>
    <row r="66" spans="1:10" x14ac:dyDescent="0.2">
      <c r="A66" s="413"/>
      <c r="B66" s="398"/>
      <c r="C66" s="405"/>
      <c r="D66" s="398"/>
      <c r="E66" s="398"/>
      <c r="F66" s="11"/>
      <c r="G66" s="12"/>
      <c r="H66" s="12"/>
      <c r="I66" s="12"/>
      <c r="J66" s="13"/>
    </row>
    <row r="67" spans="1:10" x14ac:dyDescent="0.2">
      <c r="A67" s="413"/>
      <c r="B67" s="398"/>
      <c r="C67" s="405"/>
      <c r="D67" s="398"/>
      <c r="E67" s="398"/>
      <c r="F67" s="11"/>
      <c r="G67" s="12"/>
      <c r="H67" s="12"/>
      <c r="I67" s="12"/>
      <c r="J67" s="13"/>
    </row>
    <row r="68" spans="1:10" x14ac:dyDescent="0.2">
      <c r="A68" s="413"/>
      <c r="B68" s="398"/>
      <c r="C68" s="405"/>
      <c r="D68" s="398"/>
      <c r="E68" s="398"/>
      <c r="F68" s="11"/>
      <c r="G68" s="12"/>
      <c r="H68" s="12"/>
      <c r="I68" s="12"/>
      <c r="J68" s="13"/>
    </row>
    <row r="69" spans="1:10" x14ac:dyDescent="0.2">
      <c r="A69" s="413"/>
      <c r="B69" s="398"/>
      <c r="C69" s="405"/>
      <c r="D69" s="398"/>
      <c r="E69" s="398"/>
      <c r="F69" s="11"/>
      <c r="G69" s="12"/>
      <c r="H69" s="12"/>
      <c r="I69" s="12"/>
      <c r="J69" s="13"/>
    </row>
    <row r="70" spans="1:10" x14ac:dyDescent="0.2">
      <c r="A70" s="413"/>
      <c r="B70" s="398"/>
      <c r="C70" s="405"/>
      <c r="D70" s="398"/>
      <c r="E70" s="398"/>
      <c r="F70" s="11"/>
      <c r="G70" s="12"/>
      <c r="H70" s="12"/>
      <c r="I70" s="12"/>
      <c r="J70" s="13"/>
    </row>
    <row r="71" spans="1:10" x14ac:dyDescent="0.2">
      <c r="A71" s="413"/>
      <c r="B71" s="398"/>
      <c r="C71" s="405"/>
      <c r="D71" s="398"/>
      <c r="E71" s="398"/>
      <c r="F71" s="11"/>
      <c r="G71" s="12"/>
      <c r="H71" s="12"/>
      <c r="I71" s="12"/>
      <c r="J71" s="13"/>
    </row>
    <row r="72" spans="1:10" x14ac:dyDescent="0.2">
      <c r="A72" s="413"/>
      <c r="B72" s="398"/>
      <c r="C72" s="405"/>
      <c r="D72" s="398"/>
      <c r="E72" s="398"/>
      <c r="F72" s="11"/>
      <c r="G72" s="12"/>
      <c r="H72" s="12"/>
      <c r="I72" s="12"/>
      <c r="J72" s="13"/>
    </row>
    <row r="73" spans="1:10" x14ac:dyDescent="0.2">
      <c r="A73" s="413"/>
      <c r="B73" s="398"/>
      <c r="C73" s="405"/>
      <c r="D73" s="398"/>
      <c r="E73" s="398"/>
      <c r="F73" s="11"/>
      <c r="G73" s="12"/>
      <c r="H73" s="12"/>
      <c r="I73" s="12"/>
      <c r="J73" s="13"/>
    </row>
    <row r="74" spans="1:10" x14ac:dyDescent="0.2">
      <c r="A74" s="413"/>
      <c r="B74" s="398"/>
      <c r="C74" s="405"/>
      <c r="D74" s="398"/>
      <c r="E74" s="398"/>
      <c r="F74" s="11"/>
      <c r="G74" s="12"/>
      <c r="H74" s="12"/>
      <c r="I74" s="12"/>
      <c r="J74" s="13"/>
    </row>
    <row r="75" spans="1:10" x14ac:dyDescent="0.2">
      <c r="A75" s="413"/>
      <c r="B75" s="398"/>
      <c r="C75" s="405"/>
      <c r="D75" s="398"/>
      <c r="E75" s="398"/>
      <c r="F75" s="11"/>
      <c r="G75" s="12"/>
      <c r="H75" s="12"/>
      <c r="I75" s="12"/>
      <c r="J75" s="13"/>
    </row>
    <row r="76" spans="1:10" x14ac:dyDescent="0.2">
      <c r="A76" s="413"/>
      <c r="B76" s="398"/>
      <c r="C76" s="405"/>
      <c r="D76" s="398"/>
      <c r="E76" s="398"/>
      <c r="F76" s="11"/>
      <c r="G76" s="12"/>
      <c r="H76" s="12"/>
      <c r="I76" s="12"/>
      <c r="J76" s="13"/>
    </row>
    <row r="77" spans="1:10" x14ac:dyDescent="0.2">
      <c r="A77" s="413"/>
      <c r="B77" s="398"/>
      <c r="C77" s="405"/>
      <c r="D77" s="398"/>
      <c r="E77" s="398"/>
      <c r="F77" s="11"/>
      <c r="G77" s="12"/>
      <c r="H77" s="12"/>
      <c r="I77" s="12"/>
      <c r="J77" s="13"/>
    </row>
    <row r="78" spans="1:10" x14ac:dyDescent="0.2">
      <c r="A78" s="413"/>
      <c r="B78" s="398"/>
      <c r="C78" s="405"/>
      <c r="D78" s="398"/>
      <c r="E78" s="398"/>
      <c r="F78" s="11"/>
      <c r="G78" s="12"/>
      <c r="H78" s="12"/>
      <c r="I78" s="12"/>
      <c r="J78" s="13"/>
    </row>
    <row r="79" spans="1:10" x14ac:dyDescent="0.2">
      <c r="A79" s="413"/>
      <c r="B79" s="398"/>
      <c r="C79" s="405"/>
      <c r="D79" s="398"/>
      <c r="E79" s="398"/>
      <c r="F79" s="11"/>
      <c r="G79" s="12"/>
      <c r="H79" s="12"/>
      <c r="I79" s="12"/>
      <c r="J79" s="13"/>
    </row>
    <row r="80" spans="1:10" x14ac:dyDescent="0.2">
      <c r="A80" s="413"/>
      <c r="B80" s="398"/>
      <c r="C80" s="405"/>
      <c r="D80" s="398"/>
      <c r="E80" s="398"/>
      <c r="F80" s="11"/>
      <c r="G80" s="12"/>
      <c r="H80" s="12"/>
      <c r="I80" s="12"/>
      <c r="J80" s="13"/>
    </row>
    <row r="81" spans="1:10" x14ac:dyDescent="0.2">
      <c r="A81" s="413"/>
      <c r="B81" s="398"/>
      <c r="C81" s="405"/>
      <c r="D81" s="398"/>
      <c r="E81" s="398"/>
      <c r="F81" s="11"/>
      <c r="G81" s="12"/>
      <c r="H81" s="12"/>
      <c r="I81" s="12"/>
      <c r="J81" s="13"/>
    </row>
    <row r="82" spans="1:10" x14ac:dyDescent="0.2">
      <c r="A82" s="413"/>
      <c r="B82" s="398"/>
      <c r="C82" s="405"/>
      <c r="D82" s="398"/>
      <c r="E82" s="398"/>
      <c r="F82" s="11"/>
      <c r="G82" s="12"/>
      <c r="H82" s="12"/>
      <c r="I82" s="12"/>
      <c r="J82" s="13"/>
    </row>
    <row r="83" spans="1:10" x14ac:dyDescent="0.2">
      <c r="A83" s="413"/>
      <c r="B83" s="398"/>
      <c r="C83" s="405"/>
      <c r="D83" s="398"/>
      <c r="E83" s="398"/>
      <c r="F83" s="11"/>
      <c r="G83" s="12"/>
      <c r="H83" s="12"/>
      <c r="I83" s="12"/>
      <c r="J83" s="13"/>
    </row>
    <row r="84" spans="1:10" x14ac:dyDescent="0.2">
      <c r="A84" s="413"/>
      <c r="B84" s="398"/>
      <c r="C84" s="405"/>
      <c r="D84" s="398"/>
      <c r="E84" s="398"/>
      <c r="F84" s="11"/>
      <c r="G84" s="12"/>
      <c r="H84" s="12"/>
      <c r="I84" s="12"/>
      <c r="J84" s="13"/>
    </row>
    <row r="85" spans="1:10" x14ac:dyDescent="0.2">
      <c r="A85" s="413"/>
      <c r="B85" s="398"/>
      <c r="C85" s="405"/>
      <c r="D85" s="398"/>
      <c r="E85" s="398"/>
      <c r="F85" s="11"/>
      <c r="G85" s="12"/>
      <c r="H85" s="12"/>
      <c r="I85" s="12"/>
      <c r="J85" s="13"/>
    </row>
    <row r="86" spans="1:10" x14ac:dyDescent="0.2">
      <c r="A86" s="413"/>
      <c r="B86" s="398"/>
      <c r="C86" s="405"/>
      <c r="D86" s="398"/>
      <c r="E86" s="398"/>
      <c r="F86" s="11"/>
      <c r="G86" s="12"/>
      <c r="H86" s="12"/>
      <c r="I86" s="12"/>
      <c r="J86" s="13"/>
    </row>
    <row r="87" spans="1:10" x14ac:dyDescent="0.2">
      <c r="A87" s="413"/>
      <c r="B87" s="398"/>
      <c r="C87" s="405"/>
      <c r="D87" s="398"/>
      <c r="E87" s="398"/>
      <c r="F87" s="11"/>
      <c r="G87" s="12"/>
      <c r="H87" s="12"/>
      <c r="I87" s="12"/>
      <c r="J87" s="13"/>
    </row>
    <row r="88" spans="1:10" x14ac:dyDescent="0.2">
      <c r="A88" s="413"/>
      <c r="B88" s="398"/>
      <c r="C88" s="405"/>
      <c r="D88" s="398"/>
      <c r="E88" s="398"/>
      <c r="F88" s="11"/>
      <c r="G88" s="12"/>
      <c r="H88" s="12"/>
      <c r="I88" s="12"/>
      <c r="J88" s="13"/>
    </row>
    <row r="89" spans="1:10" x14ac:dyDescent="0.2">
      <c r="A89" s="413"/>
      <c r="B89" s="398"/>
      <c r="C89" s="405"/>
      <c r="D89" s="398"/>
      <c r="E89" s="398"/>
      <c r="F89" s="11"/>
      <c r="G89" s="12"/>
      <c r="H89" s="12"/>
      <c r="I89" s="12"/>
      <c r="J89" s="13"/>
    </row>
    <row r="90" spans="1:10" x14ac:dyDescent="0.2">
      <c r="A90" s="413"/>
      <c r="B90" s="398"/>
      <c r="C90" s="405"/>
      <c r="D90" s="398"/>
      <c r="E90" s="398"/>
      <c r="F90" s="11"/>
      <c r="G90" s="12"/>
      <c r="H90" s="12"/>
      <c r="I90" s="12"/>
      <c r="J90" s="13"/>
    </row>
    <row r="91" spans="1:10" x14ac:dyDescent="0.2">
      <c r="A91" s="413"/>
      <c r="B91" s="398"/>
      <c r="C91" s="405"/>
      <c r="D91" s="398"/>
      <c r="E91" s="398"/>
      <c r="F91" s="11"/>
      <c r="G91" s="12"/>
      <c r="H91" s="12"/>
      <c r="I91" s="12"/>
      <c r="J91" s="13"/>
    </row>
    <row r="92" spans="1:10" x14ac:dyDescent="0.2">
      <c r="A92" s="413"/>
      <c r="B92" s="398"/>
      <c r="C92" s="405"/>
      <c r="D92" s="398"/>
      <c r="E92" s="398"/>
      <c r="F92" s="11"/>
      <c r="G92" s="12"/>
      <c r="H92" s="12"/>
      <c r="I92" s="12"/>
      <c r="J92" s="13"/>
    </row>
    <row r="93" spans="1:10" x14ac:dyDescent="0.2">
      <c r="A93" s="413"/>
      <c r="B93" s="398"/>
      <c r="C93" s="405"/>
      <c r="D93" s="398"/>
      <c r="E93" s="398"/>
      <c r="F93" s="11"/>
      <c r="G93" s="12"/>
      <c r="H93" s="12"/>
      <c r="I93" s="12"/>
      <c r="J93" s="13"/>
    </row>
    <row r="94" spans="1:10" x14ac:dyDescent="0.2">
      <c r="A94" s="413"/>
      <c r="B94" s="398"/>
      <c r="C94" s="405"/>
      <c r="D94" s="398"/>
      <c r="E94" s="398"/>
      <c r="F94" s="11"/>
      <c r="G94" s="12"/>
      <c r="H94" s="12"/>
      <c r="I94" s="12"/>
      <c r="J94" s="13"/>
    </row>
    <row r="95" spans="1:10" x14ac:dyDescent="0.2">
      <c r="A95" s="413"/>
      <c r="B95" s="398"/>
      <c r="C95" s="405"/>
      <c r="D95" s="398"/>
      <c r="E95" s="398"/>
      <c r="F95" s="11"/>
      <c r="G95" s="12"/>
      <c r="H95" s="12"/>
      <c r="I95" s="12"/>
      <c r="J95" s="13"/>
    </row>
    <row r="96" spans="1:10" x14ac:dyDescent="0.2">
      <c r="A96" s="413"/>
      <c r="B96" s="398"/>
      <c r="C96" s="405"/>
      <c r="D96" s="398"/>
      <c r="E96" s="398"/>
      <c r="F96" s="11"/>
      <c r="G96" s="12"/>
      <c r="H96" s="12"/>
      <c r="I96" s="12"/>
      <c r="J96" s="13"/>
    </row>
    <row r="97" spans="1:10" x14ac:dyDescent="0.2">
      <c r="A97" s="413"/>
      <c r="B97" s="398"/>
      <c r="C97" s="405"/>
      <c r="D97" s="398"/>
      <c r="E97" s="398"/>
      <c r="F97" s="11"/>
      <c r="G97" s="12"/>
      <c r="H97" s="12"/>
      <c r="I97" s="12"/>
      <c r="J97" s="13"/>
    </row>
    <row r="98" spans="1:10" x14ac:dyDescent="0.2">
      <c r="A98" s="413"/>
      <c r="B98" s="398"/>
      <c r="C98" s="405"/>
      <c r="D98" s="398"/>
      <c r="E98" s="398"/>
      <c r="F98" s="11"/>
      <c r="G98" s="12"/>
      <c r="H98" s="12"/>
      <c r="I98" s="12"/>
      <c r="J98" s="13"/>
    </row>
    <row r="99" spans="1:10" x14ac:dyDescent="0.2">
      <c r="A99" s="413"/>
      <c r="B99" s="398"/>
      <c r="C99" s="405"/>
      <c r="D99" s="398"/>
      <c r="E99" s="398"/>
      <c r="F99" s="11"/>
      <c r="G99" s="12"/>
      <c r="H99" s="12"/>
      <c r="I99" s="12"/>
      <c r="J99" s="13"/>
    </row>
    <row r="100" spans="1:10" x14ac:dyDescent="0.2">
      <c r="A100" s="413"/>
      <c r="B100" s="398"/>
      <c r="C100" s="405"/>
      <c r="D100" s="398"/>
      <c r="E100" s="398"/>
      <c r="F100" s="11"/>
      <c r="G100" s="12"/>
      <c r="H100" s="12"/>
      <c r="I100" s="12"/>
      <c r="J100" s="13"/>
    </row>
    <row r="101" spans="1:10" x14ac:dyDescent="0.2">
      <c r="A101" s="413"/>
      <c r="B101" s="398"/>
      <c r="C101" s="405"/>
      <c r="D101" s="398"/>
      <c r="E101" s="398"/>
      <c r="F101" s="11"/>
      <c r="G101" s="12"/>
      <c r="H101" s="12"/>
      <c r="I101" s="12"/>
      <c r="J101" s="13"/>
    </row>
    <row r="102" spans="1:10" x14ac:dyDescent="0.2">
      <c r="A102" s="413"/>
      <c r="B102" s="398"/>
      <c r="C102" s="405"/>
      <c r="D102" s="398"/>
      <c r="E102" s="398"/>
      <c r="F102" s="11"/>
      <c r="G102" s="12"/>
      <c r="H102" s="12"/>
      <c r="I102" s="12"/>
      <c r="J102" s="13"/>
    </row>
    <row r="103" spans="1:10" x14ac:dyDescent="0.2">
      <c r="A103" s="413"/>
      <c r="B103" s="398"/>
      <c r="C103" s="405"/>
      <c r="D103" s="398"/>
      <c r="E103" s="398"/>
      <c r="F103" s="11"/>
      <c r="G103" s="12"/>
      <c r="H103" s="12"/>
      <c r="I103" s="12"/>
      <c r="J103" s="13"/>
    </row>
    <row r="104" spans="1:10" x14ac:dyDescent="0.2">
      <c r="A104" s="413"/>
      <c r="B104" s="398"/>
      <c r="C104" s="405"/>
      <c r="D104" s="398"/>
      <c r="E104" s="398"/>
      <c r="F104" s="11"/>
      <c r="G104" s="12"/>
      <c r="H104" s="12"/>
      <c r="I104" s="12"/>
      <c r="J104" s="13"/>
    </row>
    <row r="105" spans="1:10" x14ac:dyDescent="0.2">
      <c r="A105" s="413"/>
      <c r="B105" s="398"/>
      <c r="C105" s="405"/>
      <c r="D105" s="398"/>
      <c r="E105" s="398"/>
      <c r="F105" s="11"/>
      <c r="G105" s="12"/>
      <c r="H105" s="12"/>
      <c r="I105" s="12"/>
      <c r="J105" s="13"/>
    </row>
    <row r="106" spans="1:10" x14ac:dyDescent="0.2">
      <c r="A106" s="413"/>
      <c r="B106" s="398"/>
      <c r="C106" s="405"/>
      <c r="D106" s="398"/>
      <c r="E106" s="398"/>
      <c r="F106" s="11"/>
      <c r="G106" s="12"/>
      <c r="H106" s="12"/>
      <c r="I106" s="12"/>
      <c r="J106" s="13"/>
    </row>
    <row r="107" spans="1:10" x14ac:dyDescent="0.2">
      <c r="A107" s="413"/>
      <c r="B107" s="398"/>
      <c r="C107" s="405"/>
      <c r="D107" s="398"/>
      <c r="E107" s="398"/>
      <c r="F107" s="11"/>
      <c r="G107" s="12"/>
      <c r="H107" s="12"/>
      <c r="I107" s="12"/>
      <c r="J107" s="13"/>
    </row>
    <row r="108" spans="1:10" x14ac:dyDescent="0.2">
      <c r="A108" s="562"/>
      <c r="B108" s="753"/>
      <c r="C108" s="753"/>
      <c r="D108" s="753"/>
      <c r="E108" s="753"/>
      <c r="F108" s="753"/>
      <c r="G108" s="753"/>
      <c r="H108" s="753"/>
      <c r="I108" s="753"/>
      <c r="J108" s="754"/>
    </row>
    <row r="109" spans="1:10" x14ac:dyDescent="0.2">
      <c r="A109" s="562"/>
      <c r="B109" s="753"/>
      <c r="C109" s="753"/>
      <c r="D109" s="753"/>
      <c r="E109" s="753"/>
      <c r="F109" s="753"/>
      <c r="G109" s="753"/>
      <c r="H109" s="753"/>
      <c r="I109" s="753"/>
      <c r="J109" s="754"/>
    </row>
    <row r="110" spans="1:10" x14ac:dyDescent="0.2">
      <c r="A110" s="562"/>
      <c r="B110" s="753"/>
      <c r="C110" s="753"/>
      <c r="D110" s="753"/>
      <c r="E110" s="753"/>
      <c r="F110" s="753"/>
      <c r="G110" s="753"/>
      <c r="H110" s="753"/>
      <c r="I110" s="753"/>
      <c r="J110" s="754"/>
    </row>
    <row r="111" spans="1:10" x14ac:dyDescent="0.2">
      <c r="A111" s="562"/>
      <c r="B111" s="753"/>
      <c r="C111" s="753"/>
      <c r="D111" s="753"/>
      <c r="E111" s="753"/>
      <c r="F111" s="753"/>
      <c r="G111" s="753"/>
      <c r="H111" s="753"/>
      <c r="I111" s="753"/>
      <c r="J111" s="754"/>
    </row>
    <row r="112" spans="1:10" x14ac:dyDescent="0.2">
      <c r="A112" s="562"/>
      <c r="B112" s="753"/>
      <c r="C112" s="753"/>
      <c r="D112" s="753"/>
      <c r="E112" s="753"/>
      <c r="F112" s="753"/>
      <c r="G112" s="753"/>
      <c r="H112" s="753"/>
      <c r="I112" s="753"/>
      <c r="J112" s="754"/>
    </row>
    <row r="113" spans="1:10" x14ac:dyDescent="0.2">
      <c r="A113" s="562"/>
      <c r="B113" s="753"/>
      <c r="C113" s="753"/>
      <c r="D113" s="753"/>
      <c r="E113" s="753"/>
      <c r="F113" s="753"/>
      <c r="G113" s="753"/>
      <c r="H113" s="753"/>
      <c r="I113" s="753"/>
      <c r="J113" s="754"/>
    </row>
    <row r="114" spans="1:10" x14ac:dyDescent="0.2">
      <c r="A114" s="562"/>
      <c r="B114" s="753"/>
      <c r="C114" s="753"/>
      <c r="D114" s="753"/>
      <c r="E114" s="753"/>
      <c r="F114" s="753"/>
      <c r="G114" s="753"/>
      <c r="H114" s="753"/>
      <c r="I114" s="753"/>
      <c r="J114" s="754"/>
    </row>
    <row r="115" spans="1:10" x14ac:dyDescent="0.2">
      <c r="A115" s="562"/>
      <c r="B115" s="753"/>
      <c r="C115" s="753"/>
      <c r="D115" s="753"/>
      <c r="E115" s="753"/>
      <c r="F115" s="753"/>
      <c r="G115" s="753"/>
      <c r="H115" s="753"/>
      <c r="I115" s="753"/>
      <c r="J115" s="754"/>
    </row>
    <row r="116" spans="1:10" x14ac:dyDescent="0.2">
      <c r="A116" s="562"/>
      <c r="B116" s="753"/>
      <c r="C116" s="753"/>
      <c r="D116" s="753"/>
      <c r="E116" s="753"/>
      <c r="F116" s="753"/>
      <c r="G116" s="753"/>
      <c r="H116" s="753"/>
      <c r="I116" s="753"/>
      <c r="J116" s="754"/>
    </row>
    <row r="117" spans="1:10" x14ac:dyDescent="0.2">
      <c r="A117" s="562"/>
      <c r="B117" s="753"/>
      <c r="C117" s="753"/>
      <c r="D117" s="753"/>
      <c r="E117" s="753"/>
      <c r="F117" s="753"/>
      <c r="G117" s="753"/>
      <c r="H117" s="753"/>
      <c r="I117" s="753"/>
      <c r="J117" s="754"/>
    </row>
    <row r="118" spans="1:10" x14ac:dyDescent="0.2">
      <c r="A118" s="562"/>
      <c r="B118" s="753"/>
      <c r="C118" s="753"/>
      <c r="D118" s="753"/>
      <c r="E118" s="753"/>
      <c r="F118" s="753"/>
      <c r="G118" s="753"/>
      <c r="H118" s="753"/>
      <c r="I118" s="753"/>
      <c r="J118" s="754"/>
    </row>
    <row r="119" spans="1:10" x14ac:dyDescent="0.2">
      <c r="A119" s="562"/>
      <c r="B119" s="753"/>
      <c r="C119" s="753"/>
      <c r="D119" s="753"/>
      <c r="E119" s="753"/>
      <c r="F119" s="753"/>
      <c r="G119" s="753"/>
      <c r="H119" s="753"/>
      <c r="I119" s="753"/>
      <c r="J119" s="754"/>
    </row>
    <row r="120" spans="1:10" x14ac:dyDescent="0.2">
      <c r="A120" s="562"/>
      <c r="B120" s="753"/>
      <c r="C120" s="753"/>
      <c r="D120" s="753"/>
      <c r="E120" s="753"/>
      <c r="F120" s="753"/>
      <c r="G120" s="753"/>
      <c r="H120" s="753"/>
      <c r="I120" s="753"/>
      <c r="J120" s="754"/>
    </row>
    <row r="121" spans="1:10" x14ac:dyDescent="0.2">
      <c r="A121" s="562"/>
      <c r="B121" s="753"/>
      <c r="C121" s="753"/>
      <c r="D121" s="753"/>
      <c r="E121" s="753"/>
      <c r="F121" s="753"/>
      <c r="G121" s="753"/>
      <c r="H121" s="753"/>
      <c r="I121" s="753"/>
      <c r="J121" s="754"/>
    </row>
    <row r="122" spans="1:10" x14ac:dyDescent="0.2">
      <c r="A122" s="413"/>
      <c r="B122" s="1631"/>
      <c r="C122" s="1631"/>
      <c r="D122" s="1631"/>
      <c r="E122" s="1631"/>
      <c r="F122" s="1631"/>
      <c r="G122" s="1631"/>
      <c r="H122" s="1631"/>
      <c r="I122" s="1631"/>
      <c r="J122" s="1632"/>
    </row>
    <row r="123" spans="1:10" x14ac:dyDescent="0.2">
      <c r="A123" s="469" t="s">
        <v>226</v>
      </c>
      <c r="B123" s="752"/>
      <c r="C123" s="752"/>
      <c r="D123" s="752"/>
      <c r="E123" s="752"/>
      <c r="F123" s="752"/>
      <c r="G123" s="752"/>
      <c r="H123" s="752"/>
      <c r="I123" s="752"/>
      <c r="J123" s="467"/>
    </row>
    <row r="124" spans="1:10" ht="13.5" thickBot="1" x14ac:dyDescent="0.25">
      <c r="A124" s="466"/>
      <c r="B124" s="395"/>
      <c r="C124" s="465"/>
      <c r="D124" s="395"/>
      <c r="E124" s="395"/>
      <c r="F124" s="25"/>
      <c r="G124" s="26"/>
      <c r="H124" s="26"/>
      <c r="I124" s="26"/>
      <c r="J124" s="27"/>
    </row>
    <row r="125" spans="1:10" ht="18" x14ac:dyDescent="0.25">
      <c r="A125" s="464" t="s">
        <v>70</v>
      </c>
      <c r="B125" s="463"/>
      <c r="C125" s="462"/>
      <c r="D125" s="434"/>
      <c r="E125" s="461"/>
      <c r="F125" s="1633" t="s">
        <v>71</v>
      </c>
      <c r="G125" s="1634"/>
      <c r="H125" s="1634"/>
      <c r="I125" s="1635"/>
      <c r="J125" s="1636"/>
    </row>
    <row r="126" spans="1:10" ht="38.25" x14ac:dyDescent="0.2">
      <c r="A126" s="436"/>
      <c r="B126" s="460" t="s">
        <v>72</v>
      </c>
      <c r="C126" s="459" t="s">
        <v>73</v>
      </c>
      <c r="D126" s="434" t="s">
        <v>74</v>
      </c>
      <c r="E126" s="458" t="s">
        <v>75</v>
      </c>
      <c r="F126" s="663" t="s">
        <v>76</v>
      </c>
      <c r="G126" s="663" t="s">
        <v>77</v>
      </c>
      <c r="H126" s="663" t="s">
        <v>78</v>
      </c>
      <c r="I126" s="37" t="s">
        <v>79</v>
      </c>
      <c r="J126" s="662" t="s">
        <v>80</v>
      </c>
    </row>
    <row r="127" spans="1:10" x14ac:dyDescent="0.2">
      <c r="A127" s="612" t="s">
        <v>8</v>
      </c>
      <c r="B127" s="412"/>
      <c r="C127" s="411"/>
      <c r="D127" s="398"/>
      <c r="E127" s="457"/>
      <c r="F127" s="42"/>
      <c r="G127" s="43"/>
      <c r="H127" s="44"/>
      <c r="I127" s="44"/>
      <c r="J127" s="45"/>
    </row>
    <row r="128" spans="1:10" x14ac:dyDescent="0.2">
      <c r="A128" s="613" t="s">
        <v>82</v>
      </c>
      <c r="B128" s="420" t="s">
        <v>83</v>
      </c>
      <c r="C128" s="419">
        <v>40634</v>
      </c>
      <c r="D128" s="416" t="s">
        <v>84</v>
      </c>
      <c r="E128" s="132">
        <v>39.79</v>
      </c>
      <c r="F128" s="48"/>
      <c r="G128" s="49"/>
      <c r="H128" s="49"/>
      <c r="I128" s="49"/>
      <c r="J128" s="50"/>
    </row>
    <row r="129" spans="1:10" x14ac:dyDescent="0.2">
      <c r="A129" s="613" t="s">
        <v>85</v>
      </c>
      <c r="B129" s="420" t="s">
        <v>83</v>
      </c>
      <c r="C129" s="419">
        <v>40634</v>
      </c>
      <c r="D129" s="416" t="s">
        <v>84</v>
      </c>
      <c r="E129" s="132">
        <v>18.09</v>
      </c>
      <c r="F129" s="48"/>
      <c r="G129" s="49"/>
      <c r="H129" s="49"/>
      <c r="I129" s="49"/>
      <c r="J129" s="50"/>
    </row>
    <row r="130" spans="1:10" x14ac:dyDescent="0.2">
      <c r="A130" s="613" t="s">
        <v>86</v>
      </c>
      <c r="B130" s="420" t="s">
        <v>83</v>
      </c>
      <c r="C130" s="419">
        <v>39569</v>
      </c>
      <c r="D130" s="416" t="s">
        <v>84</v>
      </c>
      <c r="E130" s="132">
        <v>11</v>
      </c>
      <c r="F130" s="48"/>
      <c r="G130" s="49"/>
      <c r="H130" s="49"/>
      <c r="I130" s="49"/>
      <c r="J130" s="50"/>
    </row>
    <row r="131" spans="1:10" x14ac:dyDescent="0.2">
      <c r="A131" s="613" t="s">
        <v>87</v>
      </c>
      <c r="B131" s="420" t="s">
        <v>83</v>
      </c>
      <c r="C131" s="419">
        <v>39569</v>
      </c>
      <c r="D131" s="416" t="s">
        <v>84</v>
      </c>
      <c r="E131" s="132">
        <v>11</v>
      </c>
      <c r="F131" s="48"/>
      <c r="G131" s="49"/>
      <c r="H131" s="49"/>
      <c r="I131" s="49"/>
      <c r="J131" s="50"/>
    </row>
    <row r="132" spans="1:10" x14ac:dyDescent="0.2">
      <c r="A132" s="633" t="s">
        <v>88</v>
      </c>
      <c r="B132" s="564" t="s">
        <v>83</v>
      </c>
      <c r="C132" s="596">
        <v>39569</v>
      </c>
      <c r="D132" s="589" t="s">
        <v>84</v>
      </c>
      <c r="E132" s="365">
        <v>0</v>
      </c>
      <c r="F132" s="696"/>
      <c r="G132" s="522"/>
      <c r="H132" s="522"/>
      <c r="I132" s="522"/>
      <c r="J132" s="523"/>
    </row>
    <row r="133" spans="1:10" x14ac:dyDescent="0.2">
      <c r="A133" s="633" t="s">
        <v>157</v>
      </c>
      <c r="B133" s="564" t="s">
        <v>83</v>
      </c>
      <c r="C133" s="596">
        <v>40878</v>
      </c>
      <c r="D133" s="589" t="s">
        <v>84</v>
      </c>
      <c r="E133" s="365">
        <v>39.79</v>
      </c>
      <c r="F133" s="696"/>
      <c r="G133" s="522"/>
      <c r="H133" s="522"/>
      <c r="I133" s="522"/>
      <c r="J133" s="523"/>
    </row>
    <row r="134" spans="1:10" x14ac:dyDescent="0.2">
      <c r="A134" s="633" t="s">
        <v>158</v>
      </c>
      <c r="B134" s="564" t="s">
        <v>83</v>
      </c>
      <c r="C134" s="596">
        <v>40878</v>
      </c>
      <c r="D134" s="589" t="s">
        <v>84</v>
      </c>
      <c r="E134" s="365">
        <v>34.130000000000003</v>
      </c>
      <c r="F134" s="696"/>
      <c r="G134" s="522"/>
      <c r="H134" s="522"/>
      <c r="I134" s="522"/>
      <c r="J134" s="523"/>
    </row>
    <row r="135" spans="1:10" x14ac:dyDescent="0.2">
      <c r="A135" s="633" t="s">
        <v>89</v>
      </c>
      <c r="B135" s="564" t="s">
        <v>83</v>
      </c>
      <c r="C135" s="596">
        <v>40269</v>
      </c>
      <c r="D135" s="589" t="s">
        <v>84</v>
      </c>
      <c r="E135" s="365">
        <v>24.74</v>
      </c>
      <c r="F135" s="696"/>
      <c r="G135" s="522"/>
      <c r="H135" s="522"/>
      <c r="I135" s="522"/>
      <c r="J135" s="523"/>
    </row>
    <row r="136" spans="1:10" x14ac:dyDescent="0.2">
      <c r="A136" s="613" t="s">
        <v>90</v>
      </c>
      <c r="B136" s="420" t="s">
        <v>91</v>
      </c>
      <c r="C136" s="419">
        <v>39569</v>
      </c>
      <c r="D136" s="416" t="s">
        <v>84</v>
      </c>
      <c r="E136" s="132">
        <v>0</v>
      </c>
      <c r="F136" s="52"/>
      <c r="G136" s="49"/>
      <c r="H136" s="49"/>
      <c r="I136" s="49"/>
      <c r="J136" s="50"/>
    </row>
    <row r="137" spans="1:10" ht="13.5" thickBot="1" x14ac:dyDescent="0.25">
      <c r="A137" s="614" t="s">
        <v>65</v>
      </c>
      <c r="B137" s="420" t="s">
        <v>92</v>
      </c>
      <c r="C137" s="407">
        <v>40179</v>
      </c>
      <c r="D137" s="416" t="s">
        <v>93</v>
      </c>
      <c r="E137" s="132"/>
      <c r="F137" s="132">
        <v>5.88</v>
      </c>
      <c r="G137" s="133">
        <v>5.88</v>
      </c>
      <c r="H137" s="133">
        <v>5.88</v>
      </c>
      <c r="I137" s="133">
        <v>5.88</v>
      </c>
      <c r="J137" s="232">
        <v>5.88</v>
      </c>
    </row>
    <row r="138" spans="1:10" x14ac:dyDescent="0.2">
      <c r="A138" s="615" t="s">
        <v>15</v>
      </c>
      <c r="B138" s="454"/>
      <c r="C138" s="453"/>
      <c r="D138" s="452"/>
      <c r="E138" s="248"/>
      <c r="F138" s="248"/>
      <c r="G138" s="249"/>
      <c r="H138" s="249"/>
      <c r="I138" s="249"/>
      <c r="J138" s="250"/>
    </row>
    <row r="139" spans="1:10" x14ac:dyDescent="0.2">
      <c r="A139" s="760" t="s">
        <v>219</v>
      </c>
      <c r="B139" s="761" t="s">
        <v>83</v>
      </c>
      <c r="C139" s="762">
        <v>40787</v>
      </c>
      <c r="D139" s="763" t="s">
        <v>84</v>
      </c>
      <c r="E139" s="764" t="s">
        <v>220</v>
      </c>
      <c r="F139" s="132"/>
      <c r="G139" s="133"/>
      <c r="H139" s="133"/>
      <c r="I139" s="133"/>
      <c r="J139" s="232"/>
    </row>
    <row r="140" spans="1:10" x14ac:dyDescent="0.2">
      <c r="A140" s="616" t="s">
        <v>60</v>
      </c>
      <c r="B140" s="420" t="s">
        <v>83</v>
      </c>
      <c r="C140" s="419">
        <v>40422</v>
      </c>
      <c r="D140" s="416" t="s">
        <v>84</v>
      </c>
      <c r="E140" s="168">
        <v>10</v>
      </c>
      <c r="F140" s="132"/>
      <c r="G140" s="133"/>
      <c r="H140" s="133"/>
      <c r="I140" s="133"/>
      <c r="J140" s="232"/>
    </row>
    <row r="141" spans="1:10" x14ac:dyDescent="0.2">
      <c r="A141" s="614" t="s">
        <v>9</v>
      </c>
      <c r="B141" s="420" t="s">
        <v>83</v>
      </c>
      <c r="C141" s="407">
        <v>40198</v>
      </c>
      <c r="D141" s="416" t="s">
        <v>84</v>
      </c>
      <c r="E141" s="132">
        <v>50</v>
      </c>
      <c r="F141" s="132"/>
      <c r="G141" s="133"/>
      <c r="H141" s="133"/>
      <c r="I141" s="133"/>
      <c r="J141" s="232"/>
    </row>
    <row r="142" spans="1:10" x14ac:dyDescent="0.2">
      <c r="A142" s="616" t="s">
        <v>29</v>
      </c>
      <c r="B142" s="420" t="s">
        <v>83</v>
      </c>
      <c r="C142" s="407">
        <v>40787</v>
      </c>
      <c r="D142" s="416" t="s">
        <v>84</v>
      </c>
      <c r="E142" s="132">
        <v>80</v>
      </c>
      <c r="F142" s="132"/>
      <c r="G142" s="133"/>
      <c r="H142" s="133"/>
      <c r="I142" s="133"/>
      <c r="J142" s="232"/>
    </row>
    <row r="143" spans="1:10" x14ac:dyDescent="0.2">
      <c r="A143" s="632" t="s">
        <v>10</v>
      </c>
      <c r="B143" s="564" t="s">
        <v>83</v>
      </c>
      <c r="C143" s="596">
        <v>40878</v>
      </c>
      <c r="D143" s="589" t="s">
        <v>84</v>
      </c>
      <c r="E143" s="365">
        <v>39.79</v>
      </c>
      <c r="F143" s="365"/>
      <c r="G143" s="373"/>
      <c r="H143" s="373"/>
      <c r="I143" s="373"/>
      <c r="J143" s="374"/>
    </row>
    <row r="144" spans="1:10" x14ac:dyDescent="0.2">
      <c r="A144" s="632" t="s">
        <v>214</v>
      </c>
      <c r="B144" s="564" t="s">
        <v>83</v>
      </c>
      <c r="C144" s="596">
        <v>40854</v>
      </c>
      <c r="D144" s="589" t="s">
        <v>84</v>
      </c>
      <c r="E144" s="365">
        <v>11</v>
      </c>
      <c r="F144" s="365"/>
      <c r="G144" s="373"/>
      <c r="H144" s="373"/>
      <c r="I144" s="373"/>
      <c r="J144" s="374"/>
    </row>
    <row r="145" spans="1:10" x14ac:dyDescent="0.2">
      <c r="A145" s="614" t="s">
        <v>89</v>
      </c>
      <c r="B145" s="420" t="s">
        <v>83</v>
      </c>
      <c r="C145" s="419">
        <v>40634</v>
      </c>
      <c r="D145" s="416" t="s">
        <v>84</v>
      </c>
      <c r="E145" s="132">
        <v>5.37</v>
      </c>
      <c r="F145" s="132"/>
      <c r="G145" s="133"/>
      <c r="H145" s="133"/>
      <c r="I145" s="133"/>
      <c r="J145" s="232"/>
    </row>
    <row r="146" spans="1:10" x14ac:dyDescent="0.2">
      <c r="A146" s="614" t="s">
        <v>11</v>
      </c>
      <c r="B146" s="417" t="s">
        <v>83</v>
      </c>
      <c r="C146" s="407">
        <v>40198</v>
      </c>
      <c r="D146" s="416" t="s">
        <v>84</v>
      </c>
      <c r="E146" s="132">
        <v>10</v>
      </c>
      <c r="F146" s="132"/>
      <c r="G146" s="133"/>
      <c r="H146" s="133"/>
      <c r="I146" s="133"/>
      <c r="J146" s="232"/>
    </row>
    <row r="147" spans="1:10" x14ac:dyDescent="0.2">
      <c r="A147" s="614" t="s">
        <v>12</v>
      </c>
      <c r="B147" s="420" t="s">
        <v>83</v>
      </c>
      <c r="C147" s="407">
        <v>40198</v>
      </c>
      <c r="D147" s="416" t="s">
        <v>84</v>
      </c>
      <c r="E147" s="132">
        <v>0</v>
      </c>
      <c r="F147" s="132"/>
      <c r="G147" s="133"/>
      <c r="H147" s="133"/>
      <c r="I147" s="133"/>
      <c r="J147" s="232"/>
    </row>
    <row r="148" spans="1:10" x14ac:dyDescent="0.2">
      <c r="A148" s="614" t="s">
        <v>13</v>
      </c>
      <c r="B148" s="420" t="s">
        <v>96</v>
      </c>
      <c r="C148" s="407">
        <v>40198</v>
      </c>
      <c r="D148" s="416" t="s">
        <v>93</v>
      </c>
      <c r="E148" s="132"/>
      <c r="F148" s="132">
        <v>13</v>
      </c>
      <c r="G148" s="133"/>
      <c r="H148" s="133">
        <v>13</v>
      </c>
      <c r="I148" s="133"/>
      <c r="J148" s="232">
        <v>13</v>
      </c>
    </row>
    <row r="149" spans="1:10" x14ac:dyDescent="0.2">
      <c r="A149" s="700" t="s">
        <v>14</v>
      </c>
      <c r="B149" s="420" t="s">
        <v>26</v>
      </c>
      <c r="C149" s="407">
        <v>40198</v>
      </c>
      <c r="D149" s="701" t="s">
        <v>93</v>
      </c>
      <c r="E149" s="157"/>
      <c r="F149" s="133">
        <v>14</v>
      </c>
      <c r="G149" s="133"/>
      <c r="H149" s="133">
        <v>14</v>
      </c>
      <c r="I149" s="133"/>
      <c r="J149" s="702">
        <v>14</v>
      </c>
    </row>
    <row r="150" spans="1:10" ht="26.25" thickBot="1" x14ac:dyDescent="0.25">
      <c r="A150" s="765" t="s">
        <v>216</v>
      </c>
      <c r="B150" s="766" t="s">
        <v>26</v>
      </c>
      <c r="C150" s="767">
        <v>41010</v>
      </c>
      <c r="D150" s="768" t="s">
        <v>93</v>
      </c>
      <c r="E150" s="769"/>
      <c r="F150" s="769">
        <v>16</v>
      </c>
      <c r="G150" s="770"/>
      <c r="H150" s="770">
        <v>16</v>
      </c>
      <c r="I150" s="770"/>
      <c r="J150" s="771">
        <v>16</v>
      </c>
    </row>
    <row r="151" spans="1:10" x14ac:dyDescent="0.2">
      <c r="A151" s="676" t="s">
        <v>187</v>
      </c>
      <c r="B151" s="677"/>
      <c r="C151" s="597"/>
      <c r="D151" s="598"/>
      <c r="E151" s="678"/>
      <c r="F151" s="365"/>
      <c r="G151" s="373"/>
      <c r="H151" s="373"/>
      <c r="I151" s="373"/>
      <c r="J151" s="374"/>
    </row>
    <row r="152" spans="1:10" x14ac:dyDescent="0.2">
      <c r="A152" s="760" t="s">
        <v>200</v>
      </c>
      <c r="B152" s="761" t="s">
        <v>83</v>
      </c>
      <c r="C152" s="762">
        <v>40854</v>
      </c>
      <c r="D152" s="763" t="s">
        <v>84</v>
      </c>
      <c r="E152" s="168" t="s">
        <v>222</v>
      </c>
      <c r="F152" s="168"/>
      <c r="G152" s="772"/>
      <c r="H152" s="772"/>
      <c r="I152" s="772"/>
      <c r="J152" s="773"/>
    </row>
    <row r="153" spans="1:10" x14ac:dyDescent="0.2">
      <c r="A153" s="774" t="s">
        <v>60</v>
      </c>
      <c r="B153" s="761" t="s">
        <v>83</v>
      </c>
      <c r="C153" s="762">
        <v>40854</v>
      </c>
      <c r="D153" s="763" t="s">
        <v>84</v>
      </c>
      <c r="E153" s="168">
        <v>10</v>
      </c>
      <c r="F153" s="168"/>
      <c r="G153" s="772"/>
      <c r="H153" s="772"/>
      <c r="I153" s="772"/>
      <c r="J153" s="773"/>
    </row>
    <row r="154" spans="1:10" x14ac:dyDescent="0.2">
      <c r="A154" s="760" t="s">
        <v>188</v>
      </c>
      <c r="B154" s="761" t="s">
        <v>83</v>
      </c>
      <c r="C154" s="762">
        <v>40854</v>
      </c>
      <c r="D154" s="763" t="s">
        <v>84</v>
      </c>
      <c r="E154" s="168">
        <v>50</v>
      </c>
      <c r="F154" s="168"/>
      <c r="G154" s="772"/>
      <c r="H154" s="772"/>
      <c r="I154" s="772"/>
      <c r="J154" s="773"/>
    </row>
    <row r="155" spans="1:10" x14ac:dyDescent="0.2">
      <c r="A155" s="774" t="s">
        <v>29</v>
      </c>
      <c r="B155" s="761" t="s">
        <v>83</v>
      </c>
      <c r="C155" s="762">
        <v>40854</v>
      </c>
      <c r="D155" s="763" t="s">
        <v>84</v>
      </c>
      <c r="E155" s="168" t="s">
        <v>222</v>
      </c>
      <c r="F155" s="168"/>
      <c r="G155" s="772"/>
      <c r="H155" s="772"/>
      <c r="I155" s="772"/>
      <c r="J155" s="773"/>
    </row>
    <row r="156" spans="1:10" x14ac:dyDescent="0.2">
      <c r="A156" s="760" t="s">
        <v>10</v>
      </c>
      <c r="B156" s="761" t="s">
        <v>83</v>
      </c>
      <c r="C156" s="775">
        <v>40878</v>
      </c>
      <c r="D156" s="763" t="s">
        <v>84</v>
      </c>
      <c r="E156" s="168">
        <v>39.79</v>
      </c>
      <c r="F156" s="168"/>
      <c r="G156" s="772"/>
      <c r="H156" s="772"/>
      <c r="I156" s="772"/>
      <c r="J156" s="773"/>
    </row>
    <row r="157" spans="1:10" x14ac:dyDescent="0.2">
      <c r="A157" s="632" t="s">
        <v>214</v>
      </c>
      <c r="B157" s="564" t="s">
        <v>83</v>
      </c>
      <c r="C157" s="596">
        <v>40854</v>
      </c>
      <c r="D157" s="589" t="s">
        <v>84</v>
      </c>
      <c r="E157" s="365">
        <v>11</v>
      </c>
      <c r="F157" s="365"/>
      <c r="G157" s="373"/>
      <c r="H157" s="373"/>
      <c r="I157" s="373"/>
      <c r="J157" s="374"/>
    </row>
    <row r="158" spans="1:10" x14ac:dyDescent="0.2">
      <c r="A158" s="632" t="s">
        <v>89</v>
      </c>
      <c r="B158" s="564" t="s">
        <v>83</v>
      </c>
      <c r="C158" s="675">
        <v>40854</v>
      </c>
      <c r="D158" s="589" t="s">
        <v>84</v>
      </c>
      <c r="E158" s="365">
        <v>5.37</v>
      </c>
      <c r="F158" s="365"/>
      <c r="G158" s="373"/>
      <c r="H158" s="373"/>
      <c r="I158" s="373"/>
      <c r="J158" s="374"/>
    </row>
    <row r="159" spans="1:10" x14ac:dyDescent="0.2">
      <c r="A159" s="632" t="s">
        <v>11</v>
      </c>
      <c r="B159" s="755" t="s">
        <v>83</v>
      </c>
      <c r="C159" s="675">
        <v>40854</v>
      </c>
      <c r="D159" s="589" t="s">
        <v>84</v>
      </c>
      <c r="E159" s="365">
        <v>10</v>
      </c>
      <c r="F159" s="365"/>
      <c r="G159" s="373"/>
      <c r="H159" s="373"/>
      <c r="I159" s="373"/>
      <c r="J159" s="374"/>
    </row>
    <row r="160" spans="1:10" x14ac:dyDescent="0.2">
      <c r="A160" s="632" t="s">
        <v>12</v>
      </c>
      <c r="B160" s="564" t="s">
        <v>83</v>
      </c>
      <c r="C160" s="675">
        <v>40854</v>
      </c>
      <c r="D160" s="589" t="s">
        <v>84</v>
      </c>
      <c r="E160" s="365">
        <v>0</v>
      </c>
      <c r="F160" s="365"/>
      <c r="G160" s="373"/>
      <c r="H160" s="373"/>
      <c r="I160" s="373"/>
      <c r="J160" s="374"/>
    </row>
    <row r="161" spans="1:10" x14ac:dyDescent="0.2">
      <c r="A161" s="679" t="s">
        <v>207</v>
      </c>
      <c r="B161" s="680"/>
      <c r="C161" s="554"/>
      <c r="D161" s="524"/>
      <c r="E161" s="365" t="s">
        <v>195</v>
      </c>
      <c r="F161" s="365"/>
      <c r="G161" s="373"/>
      <c r="H161" s="373"/>
      <c r="I161" s="373"/>
      <c r="J161" s="374"/>
    </row>
    <row r="162" spans="1:10" x14ac:dyDescent="0.2">
      <c r="A162" s="632" t="s">
        <v>192</v>
      </c>
      <c r="B162" s="564" t="s">
        <v>96</v>
      </c>
      <c r="C162" s="675">
        <v>40854</v>
      </c>
      <c r="D162" s="589" t="s">
        <v>93</v>
      </c>
      <c r="E162" s="365"/>
      <c r="F162" s="365">
        <v>13</v>
      </c>
      <c r="G162" s="373"/>
      <c r="H162" s="373">
        <v>13</v>
      </c>
      <c r="I162" s="373"/>
      <c r="J162" s="374">
        <v>13</v>
      </c>
    </row>
    <row r="163" spans="1:10" x14ac:dyDescent="0.2">
      <c r="A163" s="632" t="s">
        <v>193</v>
      </c>
      <c r="B163" s="564" t="s">
        <v>96</v>
      </c>
      <c r="C163" s="675">
        <v>40854</v>
      </c>
      <c r="D163" s="589" t="s">
        <v>93</v>
      </c>
      <c r="E163" s="365"/>
      <c r="F163" s="365">
        <v>14</v>
      </c>
      <c r="G163" s="373"/>
      <c r="H163" s="373">
        <v>14</v>
      </c>
      <c r="I163" s="373"/>
      <c r="J163" s="374">
        <v>14</v>
      </c>
    </row>
    <row r="164" spans="1:10" x14ac:dyDescent="0.2">
      <c r="A164" s="632" t="s">
        <v>189</v>
      </c>
      <c r="B164" s="564" t="s">
        <v>96</v>
      </c>
      <c r="C164" s="675">
        <v>40854</v>
      </c>
      <c r="D164" s="589" t="s">
        <v>93</v>
      </c>
      <c r="E164" s="365"/>
      <c r="F164" s="365">
        <v>20</v>
      </c>
      <c r="G164" s="373"/>
      <c r="H164" s="373">
        <v>20</v>
      </c>
      <c r="I164" s="373"/>
      <c r="J164" s="374">
        <v>20</v>
      </c>
    </row>
    <row r="165" spans="1:10" x14ac:dyDescent="0.2">
      <c r="A165" s="632" t="s">
        <v>190</v>
      </c>
      <c r="B165" s="564" t="s">
        <v>96</v>
      </c>
      <c r="C165" s="675">
        <v>40854</v>
      </c>
      <c r="D165" s="589" t="s">
        <v>93</v>
      </c>
      <c r="E165" s="365"/>
      <c r="F165" s="365">
        <v>45</v>
      </c>
      <c r="G165" s="373"/>
      <c r="H165" s="373">
        <v>45</v>
      </c>
      <c r="I165" s="373"/>
      <c r="J165" s="374">
        <v>45</v>
      </c>
    </row>
    <row r="166" spans="1:10" x14ac:dyDescent="0.2">
      <c r="A166" s="632" t="s">
        <v>191</v>
      </c>
      <c r="B166" s="564" t="s">
        <v>96</v>
      </c>
      <c r="C166" s="675">
        <v>40854</v>
      </c>
      <c r="D166" s="589" t="s">
        <v>93</v>
      </c>
      <c r="E166" s="365"/>
      <c r="F166" s="365">
        <v>20</v>
      </c>
      <c r="G166" s="373"/>
      <c r="H166" s="373">
        <v>20</v>
      </c>
      <c r="I166" s="373"/>
      <c r="J166" s="374">
        <v>20</v>
      </c>
    </row>
    <row r="167" spans="1:10" x14ac:dyDescent="0.2">
      <c r="A167" s="679" t="s">
        <v>206</v>
      </c>
      <c r="B167" s="680"/>
      <c r="C167" s="554"/>
      <c r="D167" s="524"/>
      <c r="E167" s="365"/>
      <c r="F167" s="365"/>
      <c r="G167" s="373"/>
      <c r="H167" s="373"/>
      <c r="I167" s="373"/>
      <c r="J167" s="374"/>
    </row>
    <row r="168" spans="1:10" x14ac:dyDescent="0.2">
      <c r="A168" s="632" t="s">
        <v>192</v>
      </c>
      <c r="B168" s="564" t="s">
        <v>96</v>
      </c>
      <c r="C168" s="675">
        <v>40854</v>
      </c>
      <c r="D168" s="589" t="s">
        <v>93</v>
      </c>
      <c r="E168" s="365" t="s">
        <v>195</v>
      </c>
      <c r="F168" s="365">
        <v>22</v>
      </c>
      <c r="G168" s="373"/>
      <c r="H168" s="373">
        <v>22</v>
      </c>
      <c r="I168" s="373"/>
      <c r="J168" s="374">
        <v>22</v>
      </c>
    </row>
    <row r="169" spans="1:10" x14ac:dyDescent="0.2">
      <c r="A169" s="632" t="s">
        <v>193</v>
      </c>
      <c r="B169" s="564" t="s">
        <v>96</v>
      </c>
      <c r="C169" s="675">
        <v>40854</v>
      </c>
      <c r="D169" s="589" t="s">
        <v>93</v>
      </c>
      <c r="E169" s="365"/>
      <c r="F169" s="365">
        <v>23</v>
      </c>
      <c r="G169" s="373"/>
      <c r="H169" s="373">
        <v>23</v>
      </c>
      <c r="I169" s="373"/>
      <c r="J169" s="374">
        <v>23</v>
      </c>
    </row>
    <row r="170" spans="1:10" x14ac:dyDescent="0.2">
      <c r="A170" s="632" t="s">
        <v>189</v>
      </c>
      <c r="B170" s="564" t="s">
        <v>96</v>
      </c>
      <c r="C170" s="675">
        <v>40854</v>
      </c>
      <c r="D170" s="589" t="s">
        <v>93</v>
      </c>
      <c r="E170" s="365"/>
      <c r="F170" s="365">
        <v>29</v>
      </c>
      <c r="G170" s="373"/>
      <c r="H170" s="373">
        <v>29</v>
      </c>
      <c r="I170" s="373"/>
      <c r="J170" s="374">
        <v>29</v>
      </c>
    </row>
    <row r="171" spans="1:10" x14ac:dyDescent="0.2">
      <c r="A171" s="632" t="s">
        <v>190</v>
      </c>
      <c r="B171" s="564" t="s">
        <v>96</v>
      </c>
      <c r="C171" s="675">
        <v>40854</v>
      </c>
      <c r="D171" s="589" t="s">
        <v>93</v>
      </c>
      <c r="E171" s="365"/>
      <c r="F171" s="365">
        <v>54</v>
      </c>
      <c r="G171" s="373"/>
      <c r="H171" s="373">
        <v>54</v>
      </c>
      <c r="I171" s="373"/>
      <c r="J171" s="374">
        <v>54</v>
      </c>
    </row>
    <row r="172" spans="1:10" ht="13.5" thickBot="1" x14ac:dyDescent="0.25">
      <c r="A172" s="632" t="s">
        <v>191</v>
      </c>
      <c r="B172" s="564" t="s">
        <v>96</v>
      </c>
      <c r="C172" s="675">
        <v>40854</v>
      </c>
      <c r="D172" s="589" t="s">
        <v>93</v>
      </c>
      <c r="E172" s="365"/>
      <c r="F172" s="365">
        <v>29</v>
      </c>
      <c r="G172" s="373"/>
      <c r="H172" s="373">
        <v>29</v>
      </c>
      <c r="I172" s="373"/>
      <c r="J172" s="374">
        <v>29</v>
      </c>
    </row>
    <row r="173" spans="1:10" x14ac:dyDescent="0.2">
      <c r="A173" s="622" t="s">
        <v>94</v>
      </c>
      <c r="B173" s="651"/>
      <c r="C173" s="402"/>
      <c r="D173" s="401"/>
      <c r="E173" s="61"/>
      <c r="F173" s="445"/>
      <c r="G173" s="444"/>
      <c r="H173" s="444"/>
      <c r="I173" s="444"/>
      <c r="J173" s="443"/>
    </row>
    <row r="174" spans="1:10" x14ac:dyDescent="0.2">
      <c r="A174" s="613" t="s">
        <v>48</v>
      </c>
      <c r="B174" s="420" t="s">
        <v>96</v>
      </c>
      <c r="C174" s="399">
        <v>39569</v>
      </c>
      <c r="D174" s="398" t="s">
        <v>93</v>
      </c>
      <c r="E174" s="47">
        <v>1528</v>
      </c>
      <c r="F174" s="52"/>
      <c r="G174" s="49"/>
      <c r="H174" s="49"/>
      <c r="I174" s="49"/>
      <c r="J174" s="50"/>
    </row>
    <row r="175" spans="1:10" x14ac:dyDescent="0.2">
      <c r="A175" s="623" t="s">
        <v>52</v>
      </c>
      <c r="B175" s="652" t="s">
        <v>96</v>
      </c>
      <c r="C175" s="363">
        <v>40634</v>
      </c>
      <c r="D175" s="440" t="s">
        <v>93</v>
      </c>
      <c r="E175" s="365">
        <v>8057.5</v>
      </c>
      <c r="F175" s="776"/>
      <c r="G175" s="367"/>
      <c r="H175" s="777"/>
      <c r="I175" s="367"/>
      <c r="J175" s="778"/>
    </row>
    <row r="176" spans="1:10" x14ac:dyDescent="0.2">
      <c r="A176" s="623" t="s">
        <v>53</v>
      </c>
      <c r="B176" s="652" t="s">
        <v>96</v>
      </c>
      <c r="C176" s="363">
        <v>40634</v>
      </c>
      <c r="D176" s="440" t="s">
        <v>93</v>
      </c>
      <c r="E176" s="365">
        <v>4400</v>
      </c>
      <c r="F176" s="779"/>
      <c r="G176" s="371"/>
      <c r="H176" s="777"/>
      <c r="I176" s="371"/>
      <c r="J176" s="778"/>
    </row>
    <row r="177" spans="1:10" x14ac:dyDescent="0.2">
      <c r="A177" s="623" t="s">
        <v>51</v>
      </c>
      <c r="B177" s="652" t="s">
        <v>96</v>
      </c>
      <c r="C177" s="363">
        <v>40634</v>
      </c>
      <c r="D177" s="440" t="s">
        <v>93</v>
      </c>
      <c r="E177" s="365">
        <v>15042.5</v>
      </c>
      <c r="F177" s="779"/>
      <c r="G177" s="371"/>
      <c r="H177" s="777"/>
      <c r="I177" s="371"/>
      <c r="J177" s="778"/>
    </row>
    <row r="178" spans="1:10" ht="25.5" x14ac:dyDescent="0.2">
      <c r="A178" s="624" t="s">
        <v>197</v>
      </c>
      <c r="B178" s="652"/>
      <c r="C178" s="363"/>
      <c r="D178" s="440"/>
      <c r="E178" s="365"/>
      <c r="F178" s="365"/>
      <c r="G178" s="373"/>
      <c r="H178" s="373"/>
      <c r="I178" s="373"/>
      <c r="J178" s="374"/>
    </row>
    <row r="179" spans="1:10" x14ac:dyDescent="0.2">
      <c r="A179" s="633" t="s">
        <v>99</v>
      </c>
      <c r="B179" s="564" t="s">
        <v>27</v>
      </c>
      <c r="C179" s="675">
        <v>40909</v>
      </c>
      <c r="D179" s="440" t="s">
        <v>100</v>
      </c>
      <c r="E179" s="682"/>
      <c r="F179" s="365">
        <v>40</v>
      </c>
      <c r="G179" s="373">
        <v>40</v>
      </c>
      <c r="H179" s="373">
        <v>40</v>
      </c>
      <c r="I179" s="373">
        <v>40</v>
      </c>
      <c r="J179" s="374">
        <v>40</v>
      </c>
    </row>
    <row r="180" spans="1:10" ht="13.5" thickBot="1" x14ac:dyDescent="0.25">
      <c r="A180" s="625" t="s">
        <v>101</v>
      </c>
      <c r="B180" s="414" t="s">
        <v>91</v>
      </c>
      <c r="C180" s="396">
        <v>39569</v>
      </c>
      <c r="D180" s="395" t="s">
        <v>84</v>
      </c>
      <c r="E180" s="81">
        <v>0</v>
      </c>
      <c r="F180" s="75"/>
      <c r="G180" s="76"/>
      <c r="H180" s="76"/>
      <c r="I180" s="76"/>
      <c r="J180" s="77"/>
    </row>
    <row r="181" spans="1:10" x14ac:dyDescent="0.2">
      <c r="A181" s="622" t="s">
        <v>102</v>
      </c>
      <c r="B181" s="651"/>
      <c r="C181" s="402"/>
      <c r="D181" s="401"/>
      <c r="E181" s="61"/>
      <c r="F181" s="62"/>
      <c r="G181" s="63"/>
      <c r="H181" s="63"/>
      <c r="I181" s="63"/>
      <c r="J181" s="64"/>
    </row>
    <row r="182" spans="1:10" x14ac:dyDescent="0.2">
      <c r="A182" s="626" t="s">
        <v>103</v>
      </c>
      <c r="B182" s="420" t="s">
        <v>83</v>
      </c>
      <c r="C182" s="429">
        <v>39569</v>
      </c>
      <c r="D182" s="398" t="s">
        <v>84</v>
      </c>
      <c r="E182" s="47">
        <v>0</v>
      </c>
      <c r="F182" s="55"/>
      <c r="G182" s="56"/>
      <c r="H182" s="56"/>
      <c r="I182" s="56"/>
      <c r="J182" s="57"/>
    </row>
    <row r="183" spans="1:10" x14ac:dyDescent="0.2">
      <c r="A183" s="705" t="s">
        <v>104</v>
      </c>
      <c r="B183" s="564" t="s">
        <v>91</v>
      </c>
      <c r="C183" s="683">
        <v>39569</v>
      </c>
      <c r="D183" s="440" t="s">
        <v>84</v>
      </c>
      <c r="E183" s="682">
        <v>0</v>
      </c>
      <c r="F183" s="706"/>
      <c r="G183" s="567"/>
      <c r="H183" s="567"/>
      <c r="I183" s="567"/>
      <c r="J183" s="568"/>
    </row>
    <row r="184" spans="1:10" x14ac:dyDescent="0.2">
      <c r="A184" s="705" t="s">
        <v>105</v>
      </c>
      <c r="B184" s="564" t="s">
        <v>27</v>
      </c>
      <c r="C184" s="519">
        <v>40909</v>
      </c>
      <c r="D184" s="440" t="s">
        <v>106</v>
      </c>
      <c r="E184" s="682">
        <v>1704</v>
      </c>
      <c r="F184" s="707"/>
      <c r="G184" s="522"/>
      <c r="H184" s="522"/>
      <c r="I184" s="522"/>
      <c r="J184" s="523"/>
    </row>
    <row r="185" spans="1:10" x14ac:dyDescent="0.2">
      <c r="A185" s="633" t="s">
        <v>107</v>
      </c>
      <c r="B185" s="564" t="s">
        <v>27</v>
      </c>
      <c r="C185" s="519">
        <v>40909</v>
      </c>
      <c r="D185" s="440" t="s">
        <v>106</v>
      </c>
      <c r="E185" s="682">
        <v>3408</v>
      </c>
      <c r="F185" s="707"/>
      <c r="G185" s="522"/>
      <c r="H185" s="522"/>
      <c r="I185" s="522"/>
      <c r="J185" s="523"/>
    </row>
    <row r="186" spans="1:10" x14ac:dyDescent="0.2">
      <c r="A186" s="633" t="s">
        <v>108</v>
      </c>
      <c r="B186" s="564" t="s">
        <v>27</v>
      </c>
      <c r="C186" s="519">
        <v>40909</v>
      </c>
      <c r="D186" s="440" t="s">
        <v>106</v>
      </c>
      <c r="E186" s="682">
        <v>5112</v>
      </c>
      <c r="F186" s="707"/>
      <c r="G186" s="522"/>
      <c r="H186" s="522"/>
      <c r="I186" s="522"/>
      <c r="J186" s="523"/>
    </row>
    <row r="187" spans="1:10" x14ac:dyDescent="0.2">
      <c r="A187" s="633" t="s">
        <v>109</v>
      </c>
      <c r="B187" s="564" t="s">
        <v>27</v>
      </c>
      <c r="C187" s="519">
        <v>40909</v>
      </c>
      <c r="D187" s="440" t="s">
        <v>106</v>
      </c>
      <c r="E187" s="682">
        <v>6816</v>
      </c>
      <c r="F187" s="707"/>
      <c r="G187" s="522"/>
      <c r="H187" s="522"/>
      <c r="I187" s="522"/>
      <c r="J187" s="523"/>
    </row>
    <row r="188" spans="1:10" x14ac:dyDescent="0.2">
      <c r="A188" s="633" t="s">
        <v>110</v>
      </c>
      <c r="B188" s="564" t="s">
        <v>27</v>
      </c>
      <c r="C188" s="519">
        <v>40909</v>
      </c>
      <c r="D188" s="440" t="s">
        <v>106</v>
      </c>
      <c r="E188" s="682">
        <v>8520</v>
      </c>
      <c r="F188" s="707"/>
      <c r="G188" s="522"/>
      <c r="H188" s="522"/>
      <c r="I188" s="522"/>
      <c r="J188" s="523"/>
    </row>
    <row r="189" spans="1:10" x14ac:dyDescent="0.2">
      <c r="A189" s="633" t="s">
        <v>111</v>
      </c>
      <c r="B189" s="564" t="s">
        <v>27</v>
      </c>
      <c r="C189" s="519">
        <v>40909</v>
      </c>
      <c r="D189" s="440" t="s">
        <v>106</v>
      </c>
      <c r="E189" s="682">
        <v>10212</v>
      </c>
      <c r="F189" s="707"/>
      <c r="G189" s="522"/>
      <c r="H189" s="522"/>
      <c r="I189" s="522"/>
      <c r="J189" s="523"/>
    </row>
    <row r="190" spans="1:10" x14ac:dyDescent="0.2">
      <c r="A190" s="633" t="s">
        <v>112</v>
      </c>
      <c r="B190" s="564" t="s">
        <v>27</v>
      </c>
      <c r="C190" s="519">
        <v>40909</v>
      </c>
      <c r="D190" s="440" t="s">
        <v>106</v>
      </c>
      <c r="E190" s="682">
        <v>11916</v>
      </c>
      <c r="F190" s="707"/>
      <c r="G190" s="522"/>
      <c r="H190" s="522"/>
      <c r="I190" s="522"/>
      <c r="J190" s="523"/>
    </row>
    <row r="191" spans="1:10" x14ac:dyDescent="0.2">
      <c r="A191" s="633" t="s">
        <v>113</v>
      </c>
      <c r="B191" s="564" t="s">
        <v>27</v>
      </c>
      <c r="C191" s="519">
        <v>40909</v>
      </c>
      <c r="D191" s="440" t="s">
        <v>106</v>
      </c>
      <c r="E191" s="682">
        <v>13620</v>
      </c>
      <c r="F191" s="707"/>
      <c r="G191" s="522"/>
      <c r="H191" s="522"/>
      <c r="I191" s="522"/>
      <c r="J191" s="523"/>
    </row>
    <row r="192" spans="1:10" x14ac:dyDescent="0.2">
      <c r="A192" s="633" t="s">
        <v>114</v>
      </c>
      <c r="B192" s="564" t="s">
        <v>27</v>
      </c>
      <c r="C192" s="519">
        <v>40909</v>
      </c>
      <c r="D192" s="440" t="s">
        <v>106</v>
      </c>
      <c r="E192" s="682">
        <v>15324</v>
      </c>
      <c r="F192" s="707"/>
      <c r="G192" s="522"/>
      <c r="H192" s="522"/>
      <c r="I192" s="522"/>
      <c r="J192" s="523"/>
    </row>
    <row r="193" spans="1:10" x14ac:dyDescent="0.2">
      <c r="A193" s="633" t="s">
        <v>115</v>
      </c>
      <c r="B193" s="564" t="s">
        <v>27</v>
      </c>
      <c r="C193" s="519">
        <v>40909</v>
      </c>
      <c r="D193" s="440" t="s">
        <v>106</v>
      </c>
      <c r="E193" s="682">
        <v>17028</v>
      </c>
      <c r="F193" s="707"/>
      <c r="G193" s="522"/>
      <c r="H193" s="522"/>
      <c r="I193" s="522"/>
      <c r="J193" s="523"/>
    </row>
    <row r="194" spans="1:10" ht="13.5" thickBot="1" x14ac:dyDescent="0.25">
      <c r="A194" s="634" t="s">
        <v>116</v>
      </c>
      <c r="B194" s="708" t="s">
        <v>27</v>
      </c>
      <c r="C194" s="527">
        <v>40909</v>
      </c>
      <c r="D194" s="526" t="s">
        <v>106</v>
      </c>
      <c r="E194" s="709">
        <v>57060</v>
      </c>
      <c r="F194" s="710"/>
      <c r="G194" s="530"/>
      <c r="H194" s="530"/>
      <c r="I194" s="530"/>
      <c r="J194" s="531"/>
    </row>
    <row r="195" spans="1:10" x14ac:dyDescent="0.2">
      <c r="A195" s="400"/>
      <c r="B195" s="398"/>
      <c r="C195" s="405"/>
      <c r="D195" s="377"/>
      <c r="E195" s="175"/>
      <c r="F195" s="102"/>
      <c r="G195" s="49"/>
      <c r="H195" s="49"/>
      <c r="I195" s="49"/>
      <c r="J195" s="125"/>
    </row>
    <row r="196" spans="1:10" ht="13.5" thickBot="1" x14ac:dyDescent="0.25">
      <c r="A196" s="400"/>
      <c r="B196" s="398"/>
      <c r="C196" s="405"/>
      <c r="D196" s="377"/>
      <c r="E196" s="175"/>
      <c r="F196" s="102"/>
      <c r="G196" s="49"/>
      <c r="H196" s="49"/>
      <c r="I196" s="49"/>
      <c r="J196" s="125"/>
    </row>
    <row r="197" spans="1:10" ht="18" x14ac:dyDescent="0.25">
      <c r="A197" s="439" t="s">
        <v>117</v>
      </c>
      <c r="B197" s="437" t="s">
        <v>118</v>
      </c>
      <c r="C197" s="438"/>
      <c r="D197" s="437"/>
      <c r="E197" s="92"/>
      <c r="F197" s="1573" t="s">
        <v>71</v>
      </c>
      <c r="G197" s="1574"/>
      <c r="H197" s="1574"/>
      <c r="I197" s="1575"/>
      <c r="J197" s="1576"/>
    </row>
    <row r="198" spans="1:10" ht="38.25" x14ac:dyDescent="0.2">
      <c r="A198" s="436"/>
      <c r="B198" s="460" t="s">
        <v>174</v>
      </c>
      <c r="C198" s="459" t="s">
        <v>73</v>
      </c>
      <c r="D198" s="434" t="s">
        <v>119</v>
      </c>
      <c r="E198" s="270" t="s">
        <v>75</v>
      </c>
      <c r="F198" s="663" t="s">
        <v>76</v>
      </c>
      <c r="G198" s="663" t="s">
        <v>77</v>
      </c>
      <c r="H198" s="663" t="s">
        <v>78</v>
      </c>
      <c r="I198" s="37" t="s">
        <v>79</v>
      </c>
      <c r="J198" s="662" t="s">
        <v>80</v>
      </c>
    </row>
    <row r="199" spans="1:10" x14ac:dyDescent="0.2">
      <c r="A199" s="612" t="s">
        <v>81</v>
      </c>
      <c r="B199" s="412"/>
      <c r="C199" s="411"/>
      <c r="D199" s="398"/>
      <c r="E199" s="97"/>
      <c r="F199" s="98"/>
      <c r="G199" s="99"/>
      <c r="H199" s="99"/>
      <c r="I199" s="99"/>
      <c r="J199" s="188"/>
    </row>
    <row r="200" spans="1:10" x14ac:dyDescent="0.2">
      <c r="A200" s="626" t="s">
        <v>16</v>
      </c>
      <c r="B200" s="398"/>
      <c r="C200" s="405"/>
      <c r="D200" s="398"/>
      <c r="E200" s="101"/>
      <c r="F200" s="102"/>
      <c r="G200" s="49"/>
      <c r="H200" s="49"/>
      <c r="I200" s="49"/>
      <c r="J200" s="50"/>
    </row>
    <row r="201" spans="1:10" x14ac:dyDescent="0.2">
      <c r="A201" s="614" t="s">
        <v>120</v>
      </c>
      <c r="B201" s="420" t="s">
        <v>92</v>
      </c>
      <c r="C201" s="399">
        <v>39569</v>
      </c>
      <c r="D201" s="398" t="s">
        <v>93</v>
      </c>
      <c r="E201" s="101"/>
      <c r="F201" s="102">
        <v>0</v>
      </c>
      <c r="G201" s="49"/>
      <c r="H201" s="49">
        <v>0</v>
      </c>
      <c r="I201" s="49"/>
      <c r="J201" s="50">
        <v>0</v>
      </c>
    </row>
    <row r="202" spans="1:10" x14ac:dyDescent="0.2">
      <c r="A202" s="614" t="s">
        <v>121</v>
      </c>
      <c r="B202" s="420" t="s">
        <v>92</v>
      </c>
      <c r="C202" s="399">
        <v>39846</v>
      </c>
      <c r="D202" s="398" t="s">
        <v>93</v>
      </c>
      <c r="E202" s="101"/>
      <c r="F202" s="102">
        <v>0</v>
      </c>
      <c r="G202" s="49"/>
      <c r="H202" s="49">
        <v>0</v>
      </c>
      <c r="I202" s="49"/>
      <c r="J202" s="50">
        <v>0</v>
      </c>
    </row>
    <row r="203" spans="1:10" x14ac:dyDescent="0.2">
      <c r="A203" s="614" t="s">
        <v>122</v>
      </c>
      <c r="B203" s="420" t="s">
        <v>92</v>
      </c>
      <c r="C203" s="407">
        <v>40423</v>
      </c>
      <c r="D203" s="398" t="s">
        <v>93</v>
      </c>
      <c r="E203" s="101"/>
      <c r="F203" s="102">
        <v>2.2000000000000002</v>
      </c>
      <c r="G203" s="49"/>
      <c r="H203" s="102">
        <v>2.2000000000000002</v>
      </c>
      <c r="I203" s="49"/>
      <c r="J203" s="189">
        <v>2.2000000000000002</v>
      </c>
    </row>
    <row r="204" spans="1:10" x14ac:dyDescent="0.2">
      <c r="A204" s="614" t="s">
        <v>123</v>
      </c>
      <c r="B204" s="420" t="s">
        <v>92</v>
      </c>
      <c r="C204" s="399">
        <v>39569</v>
      </c>
      <c r="D204" s="398" t="s">
        <v>93</v>
      </c>
      <c r="E204" s="101"/>
      <c r="F204" s="102">
        <v>0.1</v>
      </c>
      <c r="G204" s="49"/>
      <c r="H204" s="49">
        <v>0.2</v>
      </c>
      <c r="I204" s="49"/>
      <c r="J204" s="50">
        <v>0.5</v>
      </c>
    </row>
    <row r="205" spans="1:10" ht="13.5" thickBot="1" x14ac:dyDescent="0.25">
      <c r="A205" s="619" t="s">
        <v>62</v>
      </c>
      <c r="B205" s="490" t="s">
        <v>92</v>
      </c>
      <c r="C205" s="491">
        <v>40392</v>
      </c>
      <c r="D205" s="492" t="s">
        <v>93</v>
      </c>
      <c r="E205" s="493" t="s">
        <v>227</v>
      </c>
      <c r="F205" s="498">
        <v>7</v>
      </c>
      <c r="G205" s="495"/>
      <c r="H205" s="495">
        <v>7</v>
      </c>
      <c r="I205" s="495"/>
      <c r="J205" s="496">
        <v>7</v>
      </c>
    </row>
    <row r="206" spans="1:10" x14ac:dyDescent="0.2">
      <c r="A206" s="676" t="s">
        <v>212</v>
      </c>
      <c r="B206" s="653"/>
      <c r="C206" s="674"/>
      <c r="D206" s="535"/>
      <c r="E206" s="536"/>
      <c r="F206" s="681"/>
      <c r="G206" s="537"/>
      <c r="H206" s="537"/>
      <c r="I206" s="537"/>
      <c r="J206" s="538"/>
    </row>
    <row r="207" spans="1:10" x14ac:dyDescent="0.2">
      <c r="A207" s="632" t="s">
        <v>122</v>
      </c>
      <c r="B207" s="755" t="s">
        <v>211</v>
      </c>
      <c r="C207" s="596">
        <v>40854</v>
      </c>
      <c r="D207" s="440" t="s">
        <v>93</v>
      </c>
      <c r="E207" s="539" t="s">
        <v>195</v>
      </c>
      <c r="F207" s="682">
        <v>3</v>
      </c>
      <c r="G207" s="540"/>
      <c r="H207" s="540">
        <v>3</v>
      </c>
      <c r="I207" s="540"/>
      <c r="J207" s="541">
        <v>3</v>
      </c>
    </row>
    <row r="208" spans="1:10" x14ac:dyDescent="0.2">
      <c r="A208" s="632" t="s">
        <v>123</v>
      </c>
      <c r="B208" s="755" t="s">
        <v>211</v>
      </c>
      <c r="C208" s="596">
        <v>40854</v>
      </c>
      <c r="D208" s="440" t="s">
        <v>93</v>
      </c>
      <c r="E208" s="539"/>
      <c r="F208" s="682">
        <v>0.1</v>
      </c>
      <c r="G208" s="540"/>
      <c r="H208" s="540">
        <v>0.2</v>
      </c>
      <c r="I208" s="540"/>
      <c r="J208" s="541">
        <v>0.5</v>
      </c>
    </row>
    <row r="209" spans="1:10" ht="25.5" x14ac:dyDescent="0.2">
      <c r="A209" s="684" t="s">
        <v>201</v>
      </c>
      <c r="B209" s="755" t="s">
        <v>83</v>
      </c>
      <c r="C209" s="683">
        <v>40854</v>
      </c>
      <c r="D209" s="685" t="s">
        <v>84</v>
      </c>
      <c r="E209" s="539">
        <v>26</v>
      </c>
      <c r="F209" s="686"/>
      <c r="G209" s="687"/>
      <c r="H209" s="687"/>
      <c r="I209" s="687"/>
      <c r="J209" s="688"/>
    </row>
    <row r="210" spans="1:10" ht="25.5" x14ac:dyDescent="0.2">
      <c r="A210" s="684" t="s">
        <v>202</v>
      </c>
      <c r="B210" s="755" t="s">
        <v>83</v>
      </c>
      <c r="C210" s="683">
        <v>40854</v>
      </c>
      <c r="D210" s="685" t="s">
        <v>84</v>
      </c>
      <c r="E210" s="539">
        <v>69.5</v>
      </c>
      <c r="F210" s="686"/>
      <c r="G210" s="687"/>
      <c r="H210" s="687"/>
      <c r="I210" s="687"/>
      <c r="J210" s="688"/>
    </row>
    <row r="211" spans="1:10" x14ac:dyDescent="0.2">
      <c r="A211" s="632" t="s">
        <v>20</v>
      </c>
      <c r="B211" s="564" t="s">
        <v>83</v>
      </c>
      <c r="C211" s="683">
        <v>40854</v>
      </c>
      <c r="D211" s="440" t="s">
        <v>84</v>
      </c>
      <c r="E211" s="539">
        <v>12.5</v>
      </c>
      <c r="F211" s="682"/>
      <c r="G211" s="540"/>
      <c r="H211" s="540"/>
      <c r="I211" s="540"/>
      <c r="J211" s="541"/>
    </row>
    <row r="212" spans="1:10" x14ac:dyDescent="0.2">
      <c r="A212" s="632" t="s">
        <v>21</v>
      </c>
      <c r="B212" s="564" t="s">
        <v>83</v>
      </c>
      <c r="C212" s="683">
        <v>40854</v>
      </c>
      <c r="D212" s="440" t="s">
        <v>84</v>
      </c>
      <c r="E212" s="539">
        <v>25</v>
      </c>
      <c r="F212" s="682"/>
      <c r="G212" s="540"/>
      <c r="H212" s="540"/>
      <c r="I212" s="540"/>
      <c r="J212" s="541"/>
    </row>
    <row r="213" spans="1:10" ht="25.5" x14ac:dyDescent="0.2">
      <c r="A213" s="689" t="s">
        <v>22</v>
      </c>
      <c r="B213" s="564" t="s">
        <v>83</v>
      </c>
      <c r="C213" s="683">
        <v>40854</v>
      </c>
      <c r="D213" s="440" t="s">
        <v>84</v>
      </c>
      <c r="E213" s="539">
        <v>12.5</v>
      </c>
      <c r="F213" s="682"/>
      <c r="G213" s="540"/>
      <c r="H213" s="540"/>
      <c r="I213" s="540"/>
      <c r="J213" s="541"/>
    </row>
    <row r="214" spans="1:10" x14ac:dyDescent="0.2">
      <c r="A214" s="632" t="s">
        <v>23</v>
      </c>
      <c r="B214" s="564" t="s">
        <v>83</v>
      </c>
      <c r="C214" s="683">
        <v>40198</v>
      </c>
      <c r="D214" s="440" t="s">
        <v>84</v>
      </c>
      <c r="E214" s="539">
        <v>85</v>
      </c>
      <c r="F214" s="682"/>
      <c r="G214" s="540"/>
      <c r="H214" s="540"/>
      <c r="I214" s="540"/>
      <c r="J214" s="541"/>
    </row>
    <row r="215" spans="1:10" ht="15" x14ac:dyDescent="0.25">
      <c r="A215" s="780" t="s">
        <v>217</v>
      </c>
      <c r="B215" s="781" t="s">
        <v>218</v>
      </c>
      <c r="C215" s="780"/>
      <c r="D215" s="781" t="s">
        <v>84</v>
      </c>
      <c r="E215" s="782">
        <v>0</v>
      </c>
      <c r="F215" s="682"/>
      <c r="G215" s="540"/>
      <c r="H215" s="540"/>
      <c r="I215" s="540"/>
      <c r="J215" s="541"/>
    </row>
    <row r="216" spans="1:10" x14ac:dyDescent="0.2">
      <c r="A216" s="632" t="s">
        <v>198</v>
      </c>
      <c r="B216" s="755" t="s">
        <v>83</v>
      </c>
      <c r="C216" s="683">
        <v>40529</v>
      </c>
      <c r="D216" s="589" t="s">
        <v>84</v>
      </c>
      <c r="E216" s="539">
        <v>0</v>
      </c>
      <c r="F216" s="682"/>
      <c r="G216" s="540"/>
      <c r="H216" s="540"/>
      <c r="I216" s="540"/>
      <c r="J216" s="541"/>
    </row>
    <row r="217" spans="1:10" ht="13.5" thickBot="1" x14ac:dyDescent="0.25">
      <c r="A217" s="631" t="s">
        <v>204</v>
      </c>
      <c r="B217" s="590" t="s">
        <v>83</v>
      </c>
      <c r="C217" s="591">
        <v>40787</v>
      </c>
      <c r="D217" s="592" t="s">
        <v>84</v>
      </c>
      <c r="E217" s="690">
        <v>35</v>
      </c>
      <c r="F217" s="691"/>
      <c r="G217" s="594"/>
      <c r="H217" s="594"/>
      <c r="I217" s="594"/>
      <c r="J217" s="595"/>
    </row>
    <row r="218" spans="1:10" ht="25.5" x14ac:dyDescent="0.2">
      <c r="A218" s="635" t="s">
        <v>213</v>
      </c>
      <c r="B218" s="535"/>
      <c r="C218" s="674"/>
      <c r="D218" s="535"/>
      <c r="E218" s="536"/>
      <c r="F218" s="681"/>
      <c r="G218" s="537"/>
      <c r="H218" s="537"/>
      <c r="I218" s="537"/>
      <c r="J218" s="538"/>
    </row>
    <row r="219" spans="1:10" x14ac:dyDescent="0.2">
      <c r="A219" s="632" t="s">
        <v>124</v>
      </c>
      <c r="B219" s="564" t="s">
        <v>92</v>
      </c>
      <c r="C219" s="519">
        <v>39569</v>
      </c>
      <c r="D219" s="440" t="s">
        <v>93</v>
      </c>
      <c r="E219" s="539">
        <v>6.9</v>
      </c>
      <c r="F219" s="682"/>
      <c r="G219" s="540"/>
      <c r="H219" s="540"/>
      <c r="I219" s="540"/>
      <c r="J219" s="541"/>
    </row>
    <row r="220" spans="1:10" x14ac:dyDescent="0.2">
      <c r="A220" s="630" t="s">
        <v>194</v>
      </c>
      <c r="B220" s="755" t="s">
        <v>92</v>
      </c>
      <c r="C220" s="675">
        <v>40469</v>
      </c>
      <c r="D220" s="589" t="s">
        <v>93</v>
      </c>
      <c r="E220" s="360">
        <v>8.9</v>
      </c>
      <c r="F220" s="365"/>
      <c r="G220" s="373"/>
      <c r="H220" s="373"/>
      <c r="I220" s="373"/>
      <c r="J220" s="374"/>
    </row>
    <row r="221" spans="1:10" x14ac:dyDescent="0.2">
      <c r="A221" s="630" t="s">
        <v>3</v>
      </c>
      <c r="B221" s="564" t="s">
        <v>83</v>
      </c>
      <c r="C221" s="519">
        <v>39661</v>
      </c>
      <c r="D221" s="440" t="s">
        <v>84</v>
      </c>
      <c r="E221" s="539">
        <v>144</v>
      </c>
      <c r="F221" s="682"/>
      <c r="G221" s="540"/>
      <c r="H221" s="540"/>
      <c r="I221" s="540"/>
      <c r="J221" s="541"/>
    </row>
    <row r="222" spans="1:10" x14ac:dyDescent="0.2">
      <c r="A222" s="630" t="s">
        <v>208</v>
      </c>
      <c r="B222" s="564" t="s">
        <v>83</v>
      </c>
      <c r="C222" s="519">
        <v>40854</v>
      </c>
      <c r="D222" s="440" t="s">
        <v>84</v>
      </c>
      <c r="E222" s="539">
        <v>155</v>
      </c>
      <c r="F222" s="682"/>
      <c r="G222" s="540"/>
      <c r="H222" s="540"/>
      <c r="I222" s="540"/>
      <c r="J222" s="541"/>
    </row>
    <row r="223" spans="1:10" ht="13.5" thickBot="1" x14ac:dyDescent="0.25">
      <c r="A223" s="774" t="s">
        <v>209</v>
      </c>
      <c r="B223" s="761" t="s">
        <v>83</v>
      </c>
      <c r="C223" s="389">
        <v>40854</v>
      </c>
      <c r="D223" s="386" t="s">
        <v>84</v>
      </c>
      <c r="E223" s="164">
        <v>155</v>
      </c>
      <c r="F223" s="51"/>
      <c r="G223" s="341"/>
      <c r="H223" s="341"/>
      <c r="I223" s="341"/>
      <c r="J223" s="342"/>
    </row>
    <row r="224" spans="1:10" x14ac:dyDescent="0.2">
      <c r="A224" s="635" t="s">
        <v>228</v>
      </c>
      <c r="B224" s="653"/>
      <c r="C224" s="654"/>
      <c r="D224" s="535"/>
      <c r="E224" s="536"/>
      <c r="F224" s="655" t="s">
        <v>205</v>
      </c>
      <c r="G224" s="656"/>
      <c r="H224" s="656"/>
      <c r="I224" s="656"/>
      <c r="J224" s="657"/>
    </row>
    <row r="225" spans="1:10" x14ac:dyDescent="0.2">
      <c r="A225" s="630" t="s">
        <v>177</v>
      </c>
      <c r="B225" s="564" t="s">
        <v>92</v>
      </c>
      <c r="C225" s="519">
        <v>40814</v>
      </c>
      <c r="D225" s="440" t="s">
        <v>93</v>
      </c>
      <c r="E225" s="539"/>
      <c r="F225" s="521">
        <v>1.5</v>
      </c>
      <c r="G225" s="522"/>
      <c r="H225" s="522">
        <v>1.5</v>
      </c>
      <c r="I225" s="522"/>
      <c r="J225" s="523">
        <v>1.5</v>
      </c>
    </row>
    <row r="226" spans="1:10" x14ac:dyDescent="0.2">
      <c r="A226" s="630" t="s">
        <v>178</v>
      </c>
      <c r="B226" s="564" t="s">
        <v>92</v>
      </c>
      <c r="C226" s="519">
        <v>40814</v>
      </c>
      <c r="D226" s="440" t="s">
        <v>93</v>
      </c>
      <c r="E226" s="539"/>
      <c r="F226" s="521">
        <v>2.5</v>
      </c>
      <c r="G226" s="522"/>
      <c r="H226" s="522">
        <v>2.5</v>
      </c>
      <c r="I226" s="522"/>
      <c r="J226" s="523">
        <v>2.5</v>
      </c>
    </row>
    <row r="227" spans="1:10" x14ac:dyDescent="0.2">
      <c r="A227" s="630" t="s">
        <v>179</v>
      </c>
      <c r="B227" s="564" t="s">
        <v>92</v>
      </c>
      <c r="C227" s="519">
        <v>40814</v>
      </c>
      <c r="D227" s="440" t="s">
        <v>93</v>
      </c>
      <c r="E227" s="539"/>
      <c r="F227" s="521">
        <v>3.5</v>
      </c>
      <c r="G227" s="522"/>
      <c r="H227" s="522">
        <v>3.5</v>
      </c>
      <c r="I227" s="522"/>
      <c r="J227" s="523">
        <v>3.5</v>
      </c>
    </row>
    <row r="228" spans="1:10" x14ac:dyDescent="0.2">
      <c r="A228" s="630" t="s">
        <v>180</v>
      </c>
      <c r="B228" s="564" t="s">
        <v>92</v>
      </c>
      <c r="C228" s="519">
        <v>40814</v>
      </c>
      <c r="D228" s="440" t="s">
        <v>93</v>
      </c>
      <c r="E228" s="539"/>
      <c r="F228" s="521">
        <v>7.5</v>
      </c>
      <c r="G228" s="522"/>
      <c r="H228" s="522">
        <v>7.5</v>
      </c>
      <c r="I228" s="522"/>
      <c r="J228" s="523">
        <v>7.5</v>
      </c>
    </row>
    <row r="229" spans="1:10" x14ac:dyDescent="0.2">
      <c r="A229" s="630" t="s">
        <v>181</v>
      </c>
      <c r="B229" s="564" t="s">
        <v>92</v>
      </c>
      <c r="C229" s="519">
        <v>40814</v>
      </c>
      <c r="D229" s="440" t="s">
        <v>93</v>
      </c>
      <c r="E229" s="539"/>
      <c r="F229" s="521">
        <v>15</v>
      </c>
      <c r="G229" s="522"/>
      <c r="H229" s="522">
        <v>15</v>
      </c>
      <c r="I229" s="522"/>
      <c r="J229" s="523">
        <v>15</v>
      </c>
    </row>
    <row r="230" spans="1:10" ht="13.5" thickBot="1" x14ac:dyDescent="0.25">
      <c r="A230" s="630" t="s">
        <v>182</v>
      </c>
      <c r="B230" s="564" t="s">
        <v>92</v>
      </c>
      <c r="C230" s="519">
        <v>40814</v>
      </c>
      <c r="D230" s="440" t="s">
        <v>93</v>
      </c>
      <c r="E230" s="539"/>
      <c r="F230" s="521">
        <v>20</v>
      </c>
      <c r="G230" s="522"/>
      <c r="H230" s="522">
        <v>20</v>
      </c>
      <c r="I230" s="522"/>
      <c r="J230" s="523">
        <v>20</v>
      </c>
    </row>
    <row r="231" spans="1:10" x14ac:dyDescent="0.2">
      <c r="A231" s="622" t="s">
        <v>63</v>
      </c>
      <c r="B231" s="646"/>
      <c r="C231" s="453"/>
      <c r="D231" s="452"/>
      <c r="E231" s="647"/>
      <c r="F231" s="311"/>
      <c r="G231" s="63"/>
      <c r="H231" s="63"/>
      <c r="I231" s="63"/>
      <c r="J231" s="64"/>
    </row>
    <row r="232" spans="1:10" x14ac:dyDescent="0.2">
      <c r="A232" s="616" t="s">
        <v>64</v>
      </c>
      <c r="B232" s="417" t="s">
        <v>83</v>
      </c>
      <c r="C232" s="407">
        <v>40406</v>
      </c>
      <c r="D232" s="416" t="s">
        <v>84</v>
      </c>
      <c r="E232" s="157">
        <v>95</v>
      </c>
      <c r="F232" s="102"/>
      <c r="G232" s="49"/>
      <c r="H232" s="49"/>
      <c r="I232" s="49"/>
      <c r="J232" s="50"/>
    </row>
    <row r="233" spans="1:10" x14ac:dyDescent="0.2">
      <c r="A233" s="616" t="s">
        <v>139</v>
      </c>
      <c r="B233" s="417" t="s">
        <v>83</v>
      </c>
      <c r="C233" s="407">
        <v>40406</v>
      </c>
      <c r="D233" s="416" t="s">
        <v>84</v>
      </c>
      <c r="E233" s="157">
        <v>50</v>
      </c>
      <c r="F233" s="102"/>
      <c r="G233" s="49"/>
      <c r="H233" s="49"/>
      <c r="I233" s="49"/>
      <c r="J233" s="50"/>
    </row>
    <row r="234" spans="1:10" x14ac:dyDescent="0.2">
      <c r="A234" s="616" t="s">
        <v>140</v>
      </c>
      <c r="B234" s="417" t="s">
        <v>83</v>
      </c>
      <c r="C234" s="407">
        <v>40406</v>
      </c>
      <c r="D234" s="416" t="s">
        <v>84</v>
      </c>
      <c r="E234" s="157">
        <v>50</v>
      </c>
      <c r="F234" s="102"/>
      <c r="G234" s="49"/>
      <c r="H234" s="49"/>
      <c r="I234" s="49"/>
      <c r="J234" s="50"/>
    </row>
    <row r="235" spans="1:10" x14ac:dyDescent="0.2">
      <c r="A235" s="616" t="s">
        <v>141</v>
      </c>
      <c r="B235" s="417" t="s">
        <v>83</v>
      </c>
      <c r="C235" s="407">
        <v>40406</v>
      </c>
      <c r="D235" s="416" t="s">
        <v>84</v>
      </c>
      <c r="E235" s="157">
        <v>35</v>
      </c>
      <c r="F235" s="102"/>
      <c r="G235" s="49"/>
      <c r="H235" s="49"/>
      <c r="I235" s="49"/>
      <c r="J235" s="50"/>
    </row>
    <row r="236" spans="1:10" x14ac:dyDescent="0.2">
      <c r="A236" s="626" t="s">
        <v>142</v>
      </c>
      <c r="B236" s="417"/>
      <c r="C236" s="407"/>
      <c r="D236" s="416"/>
      <c r="E236" s="157"/>
      <c r="F236" s="102"/>
      <c r="G236" s="49"/>
      <c r="H236" s="49"/>
      <c r="I236" s="49"/>
      <c r="J236" s="50"/>
    </row>
    <row r="237" spans="1:10" ht="25.5" x14ac:dyDescent="0.2">
      <c r="A237" s="637" t="s">
        <v>143</v>
      </c>
      <c r="B237" s="417"/>
      <c r="C237" s="407"/>
      <c r="D237" s="416"/>
      <c r="E237" s="157"/>
      <c r="F237" s="102"/>
      <c r="G237" s="49"/>
      <c r="H237" s="49"/>
      <c r="I237" s="49"/>
      <c r="J237" s="50"/>
    </row>
    <row r="238" spans="1:10" ht="26.25" thickBot="1" x14ac:dyDescent="0.25">
      <c r="A238" s="637" t="s">
        <v>144</v>
      </c>
      <c r="B238" s="417"/>
      <c r="C238" s="407"/>
      <c r="D238" s="416"/>
      <c r="E238" s="157"/>
      <c r="F238" s="102"/>
      <c r="G238" s="49"/>
      <c r="H238" s="49"/>
      <c r="I238" s="49"/>
      <c r="J238" s="50"/>
    </row>
    <row r="239" spans="1:10" x14ac:dyDescent="0.2">
      <c r="A239" s="635" t="s">
        <v>2</v>
      </c>
      <c r="B239" s="648"/>
      <c r="C239" s="597"/>
      <c r="D239" s="598"/>
      <c r="E239" s="649"/>
      <c r="F239" s="537"/>
      <c r="G239" s="537"/>
      <c r="H239" s="537"/>
      <c r="I239" s="537"/>
      <c r="J239" s="538"/>
    </row>
    <row r="240" spans="1:10" x14ac:dyDescent="0.2">
      <c r="A240" s="631" t="s">
        <v>82</v>
      </c>
      <c r="B240" s="590" t="s">
        <v>83</v>
      </c>
      <c r="C240" s="591">
        <v>40529</v>
      </c>
      <c r="D240" s="592" t="s">
        <v>84</v>
      </c>
      <c r="E240" s="593">
        <v>158.4</v>
      </c>
      <c r="F240" s="594"/>
      <c r="G240" s="594"/>
      <c r="H240" s="594"/>
      <c r="I240" s="594"/>
      <c r="J240" s="595"/>
    </row>
    <row r="241" spans="1:10" x14ac:dyDescent="0.2">
      <c r="A241" s="631" t="s">
        <v>82</v>
      </c>
      <c r="B241" s="590" t="s">
        <v>83</v>
      </c>
      <c r="C241" s="591">
        <v>40848</v>
      </c>
      <c r="D241" s="592" t="s">
        <v>84</v>
      </c>
      <c r="E241" s="593">
        <v>180</v>
      </c>
      <c r="F241" s="594"/>
      <c r="G241" s="594"/>
      <c r="H241" s="594"/>
      <c r="I241" s="594"/>
      <c r="J241" s="595"/>
    </row>
    <row r="242" spans="1:10" x14ac:dyDescent="0.2">
      <c r="A242" s="658" t="s">
        <v>33</v>
      </c>
      <c r="B242" s="564"/>
      <c r="C242" s="519"/>
      <c r="D242" s="440"/>
      <c r="E242" s="539"/>
      <c r="F242" s="540"/>
      <c r="G242" s="540"/>
      <c r="H242" s="540"/>
      <c r="I242" s="540"/>
      <c r="J242" s="541"/>
    </row>
    <row r="243" spans="1:10" x14ac:dyDescent="0.2">
      <c r="A243" s="632" t="s">
        <v>82</v>
      </c>
      <c r="B243" s="564" t="s">
        <v>83</v>
      </c>
      <c r="C243" s="596">
        <v>40634</v>
      </c>
      <c r="D243" s="589" t="s">
        <v>84</v>
      </c>
      <c r="E243" s="360">
        <v>106.29</v>
      </c>
      <c r="F243" s="540"/>
      <c r="G243" s="540"/>
      <c r="H243" s="540"/>
      <c r="I243" s="540"/>
      <c r="J243" s="541"/>
    </row>
    <row r="244" spans="1:10" ht="25.5" x14ac:dyDescent="0.2">
      <c r="A244" s="630" t="s">
        <v>150</v>
      </c>
      <c r="B244" s="755" t="s">
        <v>83</v>
      </c>
      <c r="C244" s="596">
        <v>40469</v>
      </c>
      <c r="D244" s="589" t="s">
        <v>84</v>
      </c>
      <c r="E244" s="360">
        <v>200</v>
      </c>
      <c r="F244" s="540"/>
      <c r="G244" s="540"/>
      <c r="H244" s="540"/>
      <c r="I244" s="540"/>
      <c r="J244" s="541"/>
    </row>
    <row r="245" spans="1:10" ht="25.5" x14ac:dyDescent="0.2">
      <c r="A245" s="659" t="s">
        <v>151</v>
      </c>
      <c r="B245" s="417"/>
      <c r="C245" s="419"/>
      <c r="D245" s="416"/>
      <c r="E245" s="157"/>
      <c r="F245" s="105"/>
      <c r="G245" s="105"/>
      <c r="H245" s="105"/>
      <c r="I245" s="105"/>
      <c r="J245" s="189"/>
    </row>
    <row r="246" spans="1:10" ht="25.5" x14ac:dyDescent="0.2">
      <c r="A246" s="616" t="s">
        <v>152</v>
      </c>
      <c r="B246" s="417" t="s">
        <v>83</v>
      </c>
      <c r="C246" s="419">
        <v>40469</v>
      </c>
      <c r="D246" s="416" t="s">
        <v>84</v>
      </c>
      <c r="E246" s="157">
        <v>14</v>
      </c>
      <c r="F246" s="105"/>
      <c r="G246" s="105"/>
      <c r="H246" s="105"/>
      <c r="I246" s="105"/>
      <c r="J246" s="189"/>
    </row>
    <row r="247" spans="1:10" ht="25.5" x14ac:dyDescent="0.2">
      <c r="A247" s="616" t="s">
        <v>153</v>
      </c>
      <c r="B247" s="417" t="s">
        <v>83</v>
      </c>
      <c r="C247" s="419">
        <v>40469</v>
      </c>
      <c r="D247" s="416" t="s">
        <v>84</v>
      </c>
      <c r="E247" s="157">
        <v>14</v>
      </c>
      <c r="F247" s="105"/>
      <c r="G247" s="105"/>
      <c r="H247" s="105"/>
      <c r="I247" s="105"/>
      <c r="J247" s="189"/>
    </row>
    <row r="248" spans="1:10" ht="13.5" thickBot="1" x14ac:dyDescent="0.25">
      <c r="A248" s="616" t="s">
        <v>154</v>
      </c>
      <c r="B248" s="417"/>
      <c r="C248" s="407"/>
      <c r="D248" s="416"/>
      <c r="E248" s="157"/>
      <c r="F248" s="105"/>
      <c r="G248" s="105"/>
      <c r="H248" s="105"/>
      <c r="I248" s="105"/>
      <c r="J248" s="189"/>
    </row>
    <row r="249" spans="1:10" x14ac:dyDescent="0.2">
      <c r="A249" s="622" t="s">
        <v>126</v>
      </c>
      <c r="B249" s="651"/>
      <c r="C249" s="402"/>
      <c r="D249" s="401"/>
      <c r="E249" s="312"/>
      <c r="F249" s="537"/>
      <c r="G249" s="537"/>
      <c r="H249" s="537"/>
      <c r="I249" s="537"/>
      <c r="J249" s="538"/>
    </row>
    <row r="250" spans="1:10" x14ac:dyDescent="0.2">
      <c r="A250" s="614" t="s">
        <v>127</v>
      </c>
      <c r="B250" s="420"/>
      <c r="C250" s="405"/>
      <c r="D250" s="398"/>
      <c r="E250" s="101"/>
      <c r="F250" s="102"/>
      <c r="G250" s="49"/>
      <c r="H250" s="49"/>
      <c r="I250" s="49"/>
      <c r="J250" s="50"/>
    </row>
    <row r="251" spans="1:10" x14ac:dyDescent="0.2">
      <c r="A251" s="614" t="s">
        <v>128</v>
      </c>
      <c r="B251" s="420" t="s">
        <v>83</v>
      </c>
      <c r="C251" s="407">
        <v>40179</v>
      </c>
      <c r="D251" s="398" t="s">
        <v>100</v>
      </c>
      <c r="E251" s="101"/>
      <c r="F251" s="112">
        <v>40</v>
      </c>
      <c r="G251" s="49"/>
      <c r="H251" s="56">
        <v>40</v>
      </c>
      <c r="I251" s="49"/>
      <c r="J251" s="57">
        <v>40</v>
      </c>
    </row>
    <row r="252" spans="1:10" x14ac:dyDescent="0.2">
      <c r="A252" s="614" t="s">
        <v>55</v>
      </c>
      <c r="B252" s="420" t="s">
        <v>83</v>
      </c>
      <c r="C252" s="407">
        <v>40179</v>
      </c>
      <c r="D252" s="398" t="s">
        <v>100</v>
      </c>
      <c r="E252" s="101"/>
      <c r="F252" s="112">
        <v>75</v>
      </c>
      <c r="G252" s="49"/>
      <c r="H252" s="56">
        <v>75</v>
      </c>
      <c r="I252" s="49"/>
      <c r="J252" s="57">
        <v>75</v>
      </c>
    </row>
    <row r="253" spans="1:10" x14ac:dyDescent="0.2">
      <c r="A253" s="633" t="s">
        <v>129</v>
      </c>
      <c r="B253" s="564" t="s">
        <v>27</v>
      </c>
      <c r="C253" s="519">
        <v>40909</v>
      </c>
      <c r="D253" s="440" t="s">
        <v>100</v>
      </c>
      <c r="E253" s="539"/>
      <c r="F253" s="521">
        <v>0</v>
      </c>
      <c r="G253" s="522"/>
      <c r="H253" s="522">
        <v>0</v>
      </c>
      <c r="I253" s="522"/>
      <c r="J253" s="523">
        <v>0</v>
      </c>
    </row>
    <row r="254" spans="1:10" x14ac:dyDescent="0.2">
      <c r="A254" s="614" t="s">
        <v>130</v>
      </c>
      <c r="B254" s="420" t="s">
        <v>83</v>
      </c>
      <c r="C254" s="399">
        <v>39569</v>
      </c>
      <c r="D254" s="398" t="s">
        <v>100</v>
      </c>
      <c r="E254" s="101"/>
      <c r="F254" s="112">
        <v>50</v>
      </c>
      <c r="G254" s="49"/>
      <c r="H254" s="56">
        <v>50</v>
      </c>
      <c r="I254" s="49"/>
      <c r="J254" s="57">
        <v>50</v>
      </c>
    </row>
    <row r="255" spans="1:10" x14ac:dyDescent="0.2">
      <c r="A255" s="614" t="s">
        <v>131</v>
      </c>
      <c r="B255" s="420" t="s">
        <v>83</v>
      </c>
      <c r="C255" s="399">
        <v>39569</v>
      </c>
      <c r="D255" s="398" t="s">
        <v>100</v>
      </c>
      <c r="E255" s="101"/>
      <c r="F255" s="112">
        <v>50</v>
      </c>
      <c r="G255" s="49"/>
      <c r="H255" s="56">
        <v>50</v>
      </c>
      <c r="I255" s="49"/>
      <c r="J255" s="57">
        <v>50</v>
      </c>
    </row>
    <row r="256" spans="1:10" x14ac:dyDescent="0.2">
      <c r="A256" s="659" t="s">
        <v>199</v>
      </c>
      <c r="B256" s="420"/>
      <c r="C256" s="399"/>
      <c r="D256" s="398"/>
      <c r="E256" s="101"/>
      <c r="F256" s="112"/>
      <c r="G256" s="49"/>
      <c r="H256" s="56"/>
      <c r="I256" s="49"/>
      <c r="J256" s="57"/>
    </row>
    <row r="257" spans="1:10" x14ac:dyDescent="0.2">
      <c r="A257" s="633" t="s">
        <v>183</v>
      </c>
      <c r="B257" s="564"/>
      <c r="C257" s="519"/>
      <c r="D257" s="440"/>
      <c r="E257" s="539"/>
      <c r="F257" s="566"/>
      <c r="G257" s="522"/>
      <c r="H257" s="567"/>
      <c r="I257" s="522"/>
      <c r="J257" s="568"/>
    </row>
    <row r="258" spans="1:10" x14ac:dyDescent="0.2">
      <c r="A258" s="632" t="s">
        <v>184</v>
      </c>
      <c r="B258" s="564" t="s">
        <v>27</v>
      </c>
      <c r="C258" s="519">
        <v>40909</v>
      </c>
      <c r="D258" s="440" t="s">
        <v>100</v>
      </c>
      <c r="E258" s="539"/>
      <c r="F258" s="566">
        <v>45</v>
      </c>
      <c r="G258" s="522"/>
      <c r="H258" s="567">
        <v>45</v>
      </c>
      <c r="I258" s="522"/>
      <c r="J258" s="568">
        <v>45</v>
      </c>
    </row>
    <row r="259" spans="1:10" x14ac:dyDescent="0.2">
      <c r="A259" s="632" t="s">
        <v>185</v>
      </c>
      <c r="B259" s="564" t="s">
        <v>83</v>
      </c>
      <c r="C259" s="519">
        <v>40814</v>
      </c>
      <c r="D259" s="440" t="s">
        <v>100</v>
      </c>
      <c r="E259" s="539"/>
      <c r="F259" s="566">
        <v>45</v>
      </c>
      <c r="G259" s="522"/>
      <c r="H259" s="567">
        <v>45</v>
      </c>
      <c r="I259" s="522"/>
      <c r="J259" s="568">
        <v>45</v>
      </c>
    </row>
    <row r="260" spans="1:10" ht="13.5" thickBot="1" x14ac:dyDescent="0.25">
      <c r="A260" s="632" t="s">
        <v>186</v>
      </c>
      <c r="B260" s="564" t="s">
        <v>83</v>
      </c>
      <c r="C260" s="519">
        <v>40814</v>
      </c>
      <c r="D260" s="440" t="s">
        <v>100</v>
      </c>
      <c r="E260" s="539"/>
      <c r="F260" s="566">
        <v>80</v>
      </c>
      <c r="G260" s="522"/>
      <c r="H260" s="567">
        <v>80</v>
      </c>
      <c r="I260" s="522"/>
      <c r="J260" s="568">
        <v>80</v>
      </c>
    </row>
    <row r="261" spans="1:10" x14ac:dyDescent="0.2">
      <c r="A261" s="622" t="s">
        <v>132</v>
      </c>
      <c r="B261" s="403"/>
      <c r="C261" s="402"/>
      <c r="D261" s="401"/>
      <c r="E261" s="312"/>
      <c r="F261" s="311"/>
      <c r="G261" s="63"/>
      <c r="H261" s="63"/>
      <c r="I261" s="63"/>
      <c r="J261" s="64"/>
    </row>
    <row r="262" spans="1:10" x14ac:dyDescent="0.2">
      <c r="A262" s="633" t="s">
        <v>133</v>
      </c>
      <c r="B262" s="440"/>
      <c r="C262" s="519">
        <v>39569</v>
      </c>
      <c r="D262" s="440" t="s">
        <v>134</v>
      </c>
      <c r="E262" s="520">
        <v>1.4999999999999999E-2</v>
      </c>
      <c r="F262" s="521"/>
      <c r="G262" s="522"/>
      <c r="H262" s="522"/>
      <c r="I262" s="522"/>
      <c r="J262" s="523"/>
    </row>
    <row r="263" spans="1:10" x14ac:dyDescent="0.2">
      <c r="A263" s="633" t="s">
        <v>135</v>
      </c>
      <c r="B263" s="440"/>
      <c r="C263" s="519">
        <v>39569</v>
      </c>
      <c r="D263" s="440" t="s">
        <v>136</v>
      </c>
      <c r="E263" s="520">
        <v>6.0000000000000002E-5</v>
      </c>
      <c r="F263" s="521"/>
      <c r="G263" s="522"/>
      <c r="H263" s="522"/>
      <c r="I263" s="522"/>
      <c r="J263" s="523"/>
    </row>
    <row r="264" spans="1:10" x14ac:dyDescent="0.2">
      <c r="A264" s="633" t="s">
        <v>137</v>
      </c>
      <c r="B264" s="440"/>
      <c r="C264" s="519">
        <v>39569</v>
      </c>
      <c r="D264" s="440" t="s">
        <v>136</v>
      </c>
      <c r="E264" s="520">
        <v>6.0000000000000002E-5</v>
      </c>
      <c r="F264" s="521"/>
      <c r="G264" s="522"/>
      <c r="H264" s="522"/>
      <c r="I264" s="522"/>
      <c r="J264" s="523"/>
    </row>
    <row r="265" spans="1:10" ht="13.5" thickBot="1" x14ac:dyDescent="0.25">
      <c r="A265" s="634" t="s">
        <v>138</v>
      </c>
      <c r="B265" s="526"/>
      <c r="C265" s="527">
        <v>39569</v>
      </c>
      <c r="D265" s="526" t="s">
        <v>136</v>
      </c>
      <c r="E265" s="528">
        <v>6.0000000000000002E-5</v>
      </c>
      <c r="F265" s="529"/>
      <c r="G265" s="530"/>
      <c r="H265" s="530"/>
      <c r="I265" s="530"/>
      <c r="J265" s="531"/>
    </row>
    <row r="266" spans="1:10" x14ac:dyDescent="0.2">
      <c r="A266" s="635" t="s">
        <v>57</v>
      </c>
      <c r="B266" s="533"/>
      <c r="C266" s="534"/>
      <c r="D266" s="535"/>
      <c r="E266" s="536"/>
      <c r="F266" s="537"/>
      <c r="G266" s="537"/>
      <c r="H266" s="537"/>
      <c r="I266" s="537"/>
      <c r="J266" s="538"/>
    </row>
    <row r="267" spans="1:10" x14ac:dyDescent="0.2">
      <c r="A267" s="633" t="s">
        <v>1</v>
      </c>
      <c r="B267" s="440"/>
      <c r="C267" s="519">
        <v>40631</v>
      </c>
      <c r="D267" s="440" t="s">
        <v>58</v>
      </c>
      <c r="E267" s="539">
        <v>0.2</v>
      </c>
      <c r="F267" s="540"/>
      <c r="G267" s="540"/>
      <c r="H267" s="540"/>
      <c r="I267" s="540"/>
      <c r="J267" s="541"/>
    </row>
    <row r="268" spans="1:10" x14ac:dyDescent="0.2">
      <c r="A268" s="633" t="s">
        <v>162</v>
      </c>
      <c r="B268" s="440"/>
      <c r="C268" s="519">
        <v>40631</v>
      </c>
      <c r="D268" s="440" t="s">
        <v>58</v>
      </c>
      <c r="E268" s="539">
        <v>0.25</v>
      </c>
      <c r="F268" s="540"/>
      <c r="G268" s="540"/>
      <c r="H268" s="540"/>
      <c r="I268" s="540"/>
      <c r="J268" s="541"/>
    </row>
    <row r="269" spans="1:10" x14ac:dyDescent="0.2">
      <c r="A269" s="599" t="s">
        <v>7</v>
      </c>
      <c r="B269" s="440"/>
      <c r="C269" s="543"/>
      <c r="D269" s="440"/>
      <c r="E269" s="544"/>
      <c r="F269" s="545"/>
      <c r="G269" s="546"/>
      <c r="H269" s="546"/>
      <c r="I269" s="546"/>
      <c r="J269" s="547"/>
    </row>
    <row r="270" spans="1:10" ht="13.5" thickBot="1" x14ac:dyDescent="0.25">
      <c r="A270" s="636" t="s">
        <v>31</v>
      </c>
      <c r="B270" s="526"/>
      <c r="C270" s="549"/>
      <c r="D270" s="526"/>
      <c r="E270" s="550"/>
      <c r="F270" s="551"/>
      <c r="G270" s="552"/>
      <c r="H270" s="552"/>
      <c r="I270" s="552"/>
      <c r="J270" s="553"/>
    </row>
    <row r="271" spans="1:10" x14ac:dyDescent="0.2">
      <c r="A271" s="524"/>
      <c r="B271" s="524"/>
      <c r="C271" s="554"/>
      <c r="D271" s="524"/>
      <c r="E271" s="524"/>
      <c r="F271" s="555"/>
      <c r="G271" s="556"/>
      <c r="H271" s="556"/>
      <c r="I271" s="556"/>
      <c r="J271" s="556"/>
    </row>
    <row r="272" spans="1:10" x14ac:dyDescent="0.2">
      <c r="A272" s="524"/>
      <c r="B272" s="524"/>
      <c r="C272" s="554"/>
      <c r="D272" s="524"/>
      <c r="E272" s="524"/>
      <c r="F272" s="555"/>
      <c r="G272" s="556"/>
      <c r="H272" s="556"/>
      <c r="I272" s="556"/>
      <c r="J272" s="556"/>
    </row>
    <row r="273" spans="1:10" x14ac:dyDescent="0.2">
      <c r="A273" s="524"/>
      <c r="B273" s="524"/>
      <c r="C273" s="554"/>
      <c r="D273" s="524"/>
      <c r="E273" s="524"/>
      <c r="F273" s="555"/>
      <c r="G273" s="556"/>
      <c r="H273" s="556"/>
      <c r="I273" s="556"/>
      <c r="J273" s="556"/>
    </row>
    <row r="274" spans="1:10" x14ac:dyDescent="0.2">
      <c r="A274" s="524"/>
      <c r="B274" s="524"/>
      <c r="C274" s="554"/>
      <c r="D274" s="524"/>
      <c r="E274" s="524"/>
      <c r="F274" s="555"/>
      <c r="G274" s="556"/>
      <c r="H274" s="556"/>
      <c r="I274" s="556"/>
      <c r="J274" s="556"/>
    </row>
    <row r="275" spans="1:10" x14ac:dyDescent="0.2">
      <c r="A275" s="524"/>
      <c r="B275" s="524"/>
      <c r="C275" s="554"/>
      <c r="D275" s="524"/>
      <c r="E275" s="524"/>
      <c r="F275" s="555"/>
      <c r="G275" s="556"/>
      <c r="H275" s="556"/>
      <c r="I275" s="556"/>
      <c r="J275" s="556"/>
    </row>
    <row r="276" spans="1:10" x14ac:dyDescent="0.2">
      <c r="A276" s="524"/>
      <c r="B276" s="524"/>
      <c r="C276" s="554"/>
      <c r="D276" s="524"/>
      <c r="E276" s="524"/>
      <c r="F276" s="555"/>
      <c r="G276" s="556"/>
      <c r="H276" s="556"/>
      <c r="I276" s="556"/>
      <c r="J276" s="556"/>
    </row>
    <row r="277" spans="1:10" x14ac:dyDescent="0.2">
      <c r="A277" s="524"/>
      <c r="B277" s="524"/>
      <c r="C277" s="554"/>
      <c r="D277" s="524"/>
      <c r="E277" s="524"/>
      <c r="F277" s="555"/>
      <c r="G277" s="556"/>
      <c r="H277" s="556"/>
      <c r="I277" s="556"/>
      <c r="J277" s="556"/>
    </row>
    <row r="278" spans="1:10" x14ac:dyDescent="0.2">
      <c r="A278" s="524"/>
      <c r="B278" s="524"/>
      <c r="C278" s="554"/>
      <c r="D278" s="524"/>
      <c r="E278" s="524"/>
      <c r="F278" s="555"/>
      <c r="G278" s="556"/>
      <c r="H278" s="556"/>
      <c r="I278" s="556"/>
      <c r="J278" s="556"/>
    </row>
    <row r="279" spans="1:10" x14ac:dyDescent="0.2">
      <c r="A279" s="524"/>
      <c r="B279" s="524"/>
      <c r="C279" s="554"/>
      <c r="D279" s="524"/>
      <c r="E279" s="524"/>
      <c r="F279" s="555"/>
      <c r="G279" s="556"/>
      <c r="H279" s="556"/>
      <c r="I279" s="556"/>
      <c r="J279" s="556"/>
    </row>
    <row r="280" spans="1:10" x14ac:dyDescent="0.2">
      <c r="A280" s="524"/>
      <c r="B280" s="524"/>
      <c r="C280" s="554"/>
      <c r="D280" s="524"/>
      <c r="E280" s="524"/>
      <c r="F280" s="555"/>
      <c r="G280" s="556"/>
      <c r="H280" s="556"/>
      <c r="I280" s="556"/>
      <c r="J280" s="556"/>
    </row>
    <row r="281" spans="1:10" x14ac:dyDescent="0.2">
      <c r="A281" s="524"/>
      <c r="B281" s="524"/>
      <c r="C281" s="554"/>
      <c r="D281" s="524"/>
      <c r="E281" s="524"/>
      <c r="F281" s="555"/>
      <c r="G281" s="556"/>
      <c r="H281" s="556"/>
      <c r="I281" s="556"/>
      <c r="J281" s="556"/>
    </row>
    <row r="282" spans="1:10" x14ac:dyDescent="0.2">
      <c r="A282" s="524"/>
      <c r="B282" s="524"/>
      <c r="C282" s="554"/>
      <c r="D282" s="524"/>
      <c r="E282" s="524"/>
      <c r="F282" s="555"/>
      <c r="G282" s="556"/>
      <c r="H282" s="556"/>
      <c r="I282" s="556"/>
      <c r="J282" s="556"/>
    </row>
    <row r="283" spans="1:10" x14ac:dyDescent="0.2">
      <c r="A283" s="524"/>
      <c r="B283" s="524"/>
      <c r="C283" s="554"/>
      <c r="D283" s="524"/>
      <c r="E283" s="524"/>
      <c r="F283" s="555"/>
      <c r="G283" s="556"/>
      <c r="H283" s="556"/>
      <c r="I283" s="556"/>
      <c r="J283" s="556"/>
    </row>
    <row r="284" spans="1:10" x14ac:dyDescent="0.2">
      <c r="A284" s="524"/>
      <c r="B284" s="524"/>
      <c r="C284" s="554"/>
      <c r="D284" s="524"/>
      <c r="E284" s="524"/>
      <c r="F284" s="555"/>
      <c r="G284" s="556"/>
      <c r="H284" s="556"/>
      <c r="I284" s="556"/>
      <c r="J284" s="556"/>
    </row>
    <row r="285" spans="1:10" x14ac:dyDescent="0.2">
      <c r="A285" s="524"/>
      <c r="B285" s="524"/>
      <c r="C285" s="554"/>
      <c r="D285" s="524"/>
      <c r="E285" s="524"/>
      <c r="F285" s="555"/>
      <c r="G285" s="556"/>
      <c r="H285" s="556"/>
      <c r="I285" s="556"/>
      <c r="J285" s="556"/>
    </row>
    <row r="286" spans="1:10" x14ac:dyDescent="0.2">
      <c r="A286" s="524"/>
      <c r="B286" s="524"/>
      <c r="C286" s="554"/>
      <c r="D286" s="524"/>
      <c r="E286" s="524"/>
      <c r="F286" s="555"/>
      <c r="G286" s="556"/>
      <c r="H286" s="556"/>
      <c r="I286" s="556"/>
      <c r="J286" s="556"/>
    </row>
    <row r="287" spans="1:10" x14ac:dyDescent="0.2">
      <c r="A287" s="524"/>
      <c r="B287" s="524"/>
      <c r="C287" s="554"/>
      <c r="D287" s="524"/>
      <c r="E287" s="524"/>
      <c r="F287" s="555"/>
      <c r="G287" s="556"/>
      <c r="H287" s="556"/>
      <c r="I287" s="556"/>
      <c r="J287" s="556"/>
    </row>
    <row r="288" spans="1:10" x14ac:dyDescent="0.2">
      <c r="A288" s="524"/>
      <c r="B288" s="524"/>
      <c r="C288" s="554"/>
      <c r="D288" s="524"/>
      <c r="E288" s="524"/>
      <c r="F288" s="555"/>
      <c r="G288" s="556"/>
      <c r="H288" s="556"/>
      <c r="I288" s="556"/>
      <c r="J288" s="556"/>
    </row>
    <row r="289" spans="1:10" x14ac:dyDescent="0.2">
      <c r="A289" s="524"/>
      <c r="B289" s="524"/>
      <c r="C289" s="554"/>
      <c r="D289" s="524"/>
      <c r="E289" s="524"/>
      <c r="F289" s="555"/>
      <c r="G289" s="556"/>
      <c r="H289" s="556"/>
      <c r="I289" s="556"/>
      <c r="J289" s="556"/>
    </row>
    <row r="290" spans="1:10" x14ac:dyDescent="0.2">
      <c r="A290" s="524"/>
      <c r="B290" s="524"/>
      <c r="C290" s="554"/>
      <c r="D290" s="524"/>
      <c r="E290" s="524"/>
      <c r="F290" s="555"/>
      <c r="G290" s="556"/>
      <c r="H290" s="556"/>
      <c r="I290" s="556"/>
      <c r="J290" s="556"/>
    </row>
    <row r="291" spans="1:10" x14ac:dyDescent="0.2">
      <c r="A291" s="524"/>
      <c r="B291" s="524"/>
      <c r="C291" s="554"/>
      <c r="D291" s="524"/>
      <c r="E291" s="524"/>
      <c r="F291" s="555"/>
      <c r="G291" s="556"/>
      <c r="H291" s="556"/>
      <c r="I291" s="556"/>
      <c r="J291" s="556"/>
    </row>
    <row r="292" spans="1:10" x14ac:dyDescent="0.2">
      <c r="A292" s="524"/>
      <c r="B292" s="524"/>
      <c r="C292" s="554"/>
      <c r="D292" s="524"/>
      <c r="E292" s="524"/>
      <c r="F292" s="555"/>
      <c r="G292" s="556"/>
      <c r="H292" s="556"/>
      <c r="I292" s="556"/>
      <c r="J292" s="556"/>
    </row>
    <row r="293" spans="1:10" x14ac:dyDescent="0.2">
      <c r="A293" s="524"/>
      <c r="B293" s="524"/>
      <c r="C293" s="554"/>
      <c r="D293" s="524"/>
      <c r="E293" s="524"/>
      <c r="F293" s="555"/>
      <c r="G293" s="556"/>
      <c r="H293" s="556"/>
      <c r="I293" s="556"/>
      <c r="J293" s="556"/>
    </row>
    <row r="294" spans="1:10" x14ac:dyDescent="0.2">
      <c r="A294" s="524"/>
      <c r="B294" s="524"/>
      <c r="C294" s="554"/>
      <c r="D294" s="524"/>
      <c r="E294" s="524"/>
      <c r="F294" s="555"/>
      <c r="G294" s="556"/>
      <c r="H294" s="556"/>
      <c r="I294" s="556"/>
      <c r="J294" s="556"/>
    </row>
    <row r="295" spans="1:10" x14ac:dyDescent="0.2">
      <c r="A295" s="524"/>
      <c r="B295" s="524"/>
      <c r="C295" s="554"/>
      <c r="D295" s="524"/>
      <c r="E295" s="524"/>
      <c r="F295" s="555"/>
      <c r="G295" s="556"/>
      <c r="H295" s="556"/>
      <c r="I295" s="556"/>
      <c r="J295" s="556"/>
    </row>
    <row r="296" spans="1:10" x14ac:dyDescent="0.2">
      <c r="A296" s="524"/>
      <c r="B296" s="524"/>
      <c r="C296" s="554"/>
      <c r="D296" s="524"/>
      <c r="E296" s="524"/>
      <c r="F296" s="555"/>
      <c r="G296" s="556"/>
      <c r="H296" s="556"/>
      <c r="I296" s="556"/>
      <c r="J296" s="556"/>
    </row>
    <row r="297" spans="1:10" x14ac:dyDescent="0.2">
      <c r="A297" s="524"/>
      <c r="B297" s="524"/>
      <c r="C297" s="554"/>
      <c r="D297" s="524"/>
      <c r="E297" s="524"/>
      <c r="F297" s="555"/>
      <c r="G297" s="556"/>
      <c r="H297" s="556"/>
      <c r="I297" s="556"/>
      <c r="J297" s="556"/>
    </row>
    <row r="298" spans="1:10" x14ac:dyDescent="0.2">
      <c r="A298" s="524"/>
      <c r="B298" s="524"/>
      <c r="C298" s="554"/>
      <c r="D298" s="524"/>
      <c r="E298" s="524"/>
      <c r="F298" s="555"/>
      <c r="G298" s="556"/>
      <c r="H298" s="556"/>
      <c r="I298" s="556"/>
      <c r="J298" s="556"/>
    </row>
    <row r="299" spans="1:10" x14ac:dyDescent="0.2">
      <c r="A299" s="524"/>
      <c r="B299" s="524"/>
      <c r="C299" s="554"/>
      <c r="D299" s="524"/>
      <c r="E299" s="524"/>
      <c r="F299" s="555"/>
      <c r="G299" s="556"/>
      <c r="H299" s="556"/>
      <c r="I299" s="556"/>
      <c r="J299" s="556"/>
    </row>
    <row r="300" spans="1:10" x14ac:dyDescent="0.2">
      <c r="A300" s="524"/>
      <c r="B300" s="524"/>
      <c r="C300" s="554"/>
      <c r="D300" s="524"/>
      <c r="E300" s="524"/>
      <c r="F300" s="555"/>
      <c r="G300" s="556"/>
      <c r="H300" s="556"/>
      <c r="I300" s="556"/>
      <c r="J300" s="556"/>
    </row>
    <row r="301" spans="1:10" x14ac:dyDescent="0.2">
      <c r="A301" s="524"/>
      <c r="B301" s="524"/>
      <c r="C301" s="554"/>
      <c r="D301" s="524"/>
      <c r="E301" s="524"/>
      <c r="F301" s="555"/>
      <c r="G301" s="556"/>
      <c r="H301" s="556"/>
      <c r="I301" s="556"/>
      <c r="J301" s="556"/>
    </row>
    <row r="302" spans="1:10" x14ac:dyDescent="0.2">
      <c r="A302" s="524"/>
      <c r="B302" s="524"/>
      <c r="C302" s="554"/>
      <c r="D302" s="524"/>
      <c r="E302" s="524"/>
      <c r="F302" s="555"/>
      <c r="G302" s="556"/>
      <c r="H302" s="556"/>
      <c r="I302" s="556"/>
      <c r="J302" s="556"/>
    </row>
    <row r="303" spans="1:10" x14ac:dyDescent="0.2">
      <c r="A303" s="524"/>
      <c r="B303" s="524"/>
      <c r="C303" s="554"/>
      <c r="D303" s="524"/>
      <c r="E303" s="524"/>
      <c r="F303" s="555"/>
      <c r="G303" s="556"/>
      <c r="H303" s="556"/>
      <c r="I303" s="556"/>
      <c r="J303" s="556"/>
    </row>
    <row r="304" spans="1:10" x14ac:dyDescent="0.2">
      <c r="A304" s="524"/>
      <c r="B304" s="524"/>
      <c r="C304" s="554"/>
      <c r="D304" s="524"/>
      <c r="E304" s="524"/>
      <c r="F304" s="555"/>
      <c r="G304" s="556"/>
      <c r="H304" s="556"/>
      <c r="I304" s="556"/>
      <c r="J304" s="556"/>
    </row>
    <row r="305" spans="1:10" x14ac:dyDescent="0.2">
      <c r="A305" s="524"/>
      <c r="B305" s="524"/>
      <c r="C305" s="554"/>
      <c r="D305" s="524"/>
      <c r="E305" s="524"/>
      <c r="F305" s="555"/>
      <c r="G305" s="556"/>
      <c r="H305" s="556"/>
      <c r="I305" s="556"/>
      <c r="J305" s="556"/>
    </row>
    <row r="306" spans="1:10" x14ac:dyDescent="0.2">
      <c r="A306" s="524"/>
      <c r="B306" s="524"/>
      <c r="C306" s="554"/>
      <c r="D306" s="524"/>
      <c r="E306" s="524"/>
      <c r="F306" s="555"/>
      <c r="G306" s="556"/>
      <c r="H306" s="556"/>
      <c r="I306" s="556"/>
      <c r="J306" s="556"/>
    </row>
    <row r="307" spans="1:10" x14ac:dyDescent="0.2">
      <c r="A307" s="524"/>
      <c r="B307" s="524"/>
      <c r="C307" s="554"/>
      <c r="D307" s="524"/>
      <c r="E307" s="524"/>
      <c r="F307" s="555"/>
      <c r="G307" s="556"/>
      <c r="H307" s="556"/>
      <c r="I307" s="556"/>
      <c r="J307" s="556"/>
    </row>
    <row r="308" spans="1:10" x14ac:dyDescent="0.2">
      <c r="A308" s="524"/>
      <c r="B308" s="524"/>
      <c r="C308" s="554"/>
      <c r="D308" s="524"/>
      <c r="E308" s="524"/>
      <c r="F308" s="555"/>
      <c r="G308" s="556"/>
      <c r="H308" s="556"/>
      <c r="I308" s="556"/>
      <c r="J308" s="556"/>
    </row>
    <row r="309" spans="1:10" x14ac:dyDescent="0.2">
      <c r="A309" s="524"/>
      <c r="B309" s="524"/>
      <c r="C309" s="554"/>
      <c r="D309" s="524"/>
      <c r="E309" s="524"/>
      <c r="F309" s="555"/>
      <c r="G309" s="556"/>
      <c r="H309" s="556"/>
      <c r="I309" s="556"/>
      <c r="J309" s="556"/>
    </row>
    <row r="310" spans="1:10" x14ac:dyDescent="0.2">
      <c r="A310" s="524"/>
      <c r="B310" s="524"/>
      <c r="C310" s="554"/>
      <c r="D310" s="524"/>
      <c r="E310" s="524"/>
      <c r="F310" s="555"/>
      <c r="G310" s="556"/>
      <c r="H310" s="556"/>
      <c r="I310" s="556"/>
      <c r="J310" s="556"/>
    </row>
    <row r="311" spans="1:10" x14ac:dyDescent="0.2">
      <c r="A311" s="524"/>
      <c r="B311" s="524"/>
      <c r="C311" s="554"/>
      <c r="D311" s="524"/>
      <c r="E311" s="524"/>
      <c r="F311" s="555"/>
      <c r="G311" s="556"/>
      <c r="H311" s="556"/>
      <c r="I311" s="556"/>
      <c r="J311" s="556"/>
    </row>
    <row r="312" spans="1:10" x14ac:dyDescent="0.2">
      <c r="A312" s="524"/>
      <c r="B312" s="524"/>
      <c r="C312" s="554"/>
      <c r="D312" s="524"/>
      <c r="E312" s="524"/>
      <c r="F312" s="555"/>
      <c r="G312" s="556"/>
      <c r="H312" s="556"/>
      <c r="I312" s="556"/>
      <c r="J312" s="556"/>
    </row>
    <row r="313" spans="1:10" x14ac:dyDescent="0.2">
      <c r="A313" s="524"/>
      <c r="B313" s="524"/>
      <c r="C313" s="554"/>
      <c r="D313" s="524"/>
      <c r="E313" s="524"/>
      <c r="F313" s="555"/>
      <c r="G313" s="556"/>
      <c r="H313" s="556"/>
      <c r="I313" s="556"/>
      <c r="J313" s="556"/>
    </row>
    <row r="314" spans="1:10" x14ac:dyDescent="0.2">
      <c r="A314" s="524"/>
      <c r="B314" s="524"/>
      <c r="C314" s="554"/>
      <c r="D314" s="524"/>
      <c r="E314" s="524"/>
      <c r="F314" s="555"/>
      <c r="G314" s="556"/>
      <c r="H314" s="556"/>
      <c r="I314" s="556"/>
      <c r="J314" s="556"/>
    </row>
    <row r="315" spans="1:10" x14ac:dyDescent="0.2">
      <c r="A315" s="524"/>
      <c r="B315" s="524"/>
      <c r="C315" s="554"/>
      <c r="D315" s="524"/>
      <c r="E315" s="524"/>
      <c r="F315" s="555"/>
      <c r="G315" s="556"/>
      <c r="H315" s="556"/>
      <c r="I315" s="556"/>
      <c r="J315" s="556"/>
    </row>
    <row r="316" spans="1:10" x14ac:dyDescent="0.2">
      <c r="A316" s="524"/>
      <c r="B316" s="524"/>
      <c r="C316" s="554"/>
      <c r="D316" s="524"/>
      <c r="E316" s="524"/>
      <c r="F316" s="555"/>
      <c r="G316" s="556"/>
      <c r="H316" s="556"/>
      <c r="I316" s="556"/>
      <c r="J316" s="556"/>
    </row>
    <row r="317" spans="1:10" x14ac:dyDescent="0.2">
      <c r="A317" s="524"/>
      <c r="B317" s="524"/>
      <c r="C317" s="554"/>
      <c r="D317" s="524"/>
      <c r="E317" s="524"/>
      <c r="F317" s="555"/>
      <c r="G317" s="556"/>
      <c r="H317" s="556"/>
      <c r="I317" s="556"/>
      <c r="J317" s="556"/>
    </row>
    <row r="318" spans="1:10" x14ac:dyDescent="0.2">
      <c r="A318" s="524"/>
      <c r="B318" s="524"/>
      <c r="C318" s="554"/>
      <c r="D318" s="524"/>
      <c r="E318" s="524"/>
      <c r="F318" s="555"/>
      <c r="G318" s="556"/>
      <c r="H318" s="556"/>
      <c r="I318" s="556"/>
      <c r="J318" s="556"/>
    </row>
    <row r="319" spans="1:10" x14ac:dyDescent="0.2">
      <c r="A319" s="524"/>
      <c r="B319" s="524"/>
      <c r="C319" s="554"/>
      <c r="D319" s="524"/>
      <c r="E319" s="524"/>
      <c r="F319" s="555"/>
      <c r="G319" s="556"/>
      <c r="H319" s="556"/>
      <c r="I319" s="556"/>
      <c r="J319" s="556"/>
    </row>
    <row r="320" spans="1:10" x14ac:dyDescent="0.2">
      <c r="A320" s="524"/>
      <c r="B320" s="524"/>
      <c r="C320" s="554"/>
      <c r="D320" s="524"/>
      <c r="E320" s="524"/>
      <c r="F320" s="555"/>
      <c r="G320" s="556"/>
      <c r="H320" s="556"/>
      <c r="I320" s="556"/>
      <c r="J320" s="556"/>
    </row>
    <row r="321" spans="1:10" x14ac:dyDescent="0.2">
      <c r="A321" s="524"/>
      <c r="B321" s="524"/>
      <c r="C321" s="554"/>
      <c r="D321" s="524"/>
      <c r="E321" s="524"/>
      <c r="F321" s="555"/>
      <c r="G321" s="556"/>
      <c r="H321" s="556"/>
      <c r="I321" s="556"/>
      <c r="J321" s="556"/>
    </row>
    <row r="322" spans="1:10" x14ac:dyDescent="0.2">
      <c r="A322" s="524"/>
      <c r="B322" s="524"/>
      <c r="C322" s="554"/>
      <c r="D322" s="524"/>
      <c r="E322" s="524"/>
      <c r="F322" s="555"/>
      <c r="G322" s="556"/>
      <c r="H322" s="556"/>
      <c r="I322" s="556"/>
      <c r="J322" s="556"/>
    </row>
    <row r="323" spans="1:10" x14ac:dyDescent="0.2">
      <c r="A323" s="524"/>
      <c r="B323" s="524"/>
      <c r="C323" s="554"/>
      <c r="D323" s="524"/>
      <c r="E323" s="524"/>
      <c r="F323" s="555"/>
      <c r="G323" s="556"/>
      <c r="H323" s="556"/>
      <c r="I323" s="556"/>
      <c r="J323" s="556"/>
    </row>
    <row r="324" spans="1:10" x14ac:dyDescent="0.2">
      <c r="A324" s="524"/>
      <c r="B324" s="524"/>
      <c r="C324" s="554"/>
      <c r="D324" s="524"/>
      <c r="E324" s="524"/>
      <c r="F324" s="555"/>
      <c r="G324" s="556"/>
      <c r="H324" s="556"/>
      <c r="I324" s="556"/>
      <c r="J324" s="556"/>
    </row>
    <row r="325" spans="1:10" x14ac:dyDescent="0.2">
      <c r="A325" s="524"/>
      <c r="B325" s="524"/>
      <c r="C325" s="554"/>
      <c r="D325" s="524"/>
      <c r="E325" s="524"/>
      <c r="F325" s="555"/>
      <c r="G325" s="556"/>
      <c r="H325" s="556"/>
      <c r="I325" s="556"/>
      <c r="J325" s="556"/>
    </row>
    <row r="326" spans="1:10" x14ac:dyDescent="0.2">
      <c r="A326" s="524"/>
      <c r="B326" s="524"/>
      <c r="C326" s="554"/>
      <c r="D326" s="524"/>
      <c r="E326" s="524"/>
      <c r="F326" s="555"/>
      <c r="G326" s="556"/>
      <c r="H326" s="556"/>
      <c r="I326" s="556"/>
      <c r="J326" s="556"/>
    </row>
    <row r="327" spans="1:10" x14ac:dyDescent="0.2">
      <c r="A327" s="524"/>
      <c r="B327" s="524"/>
      <c r="C327" s="554"/>
      <c r="D327" s="524"/>
      <c r="E327" s="524"/>
      <c r="F327" s="555"/>
      <c r="G327" s="556"/>
      <c r="H327" s="556"/>
      <c r="I327" s="556"/>
      <c r="J327" s="556"/>
    </row>
    <row r="328" spans="1:10" x14ac:dyDescent="0.2">
      <c r="A328" s="524"/>
      <c r="B328" s="524"/>
      <c r="C328" s="554"/>
      <c r="D328" s="524"/>
      <c r="E328" s="524"/>
      <c r="F328" s="555"/>
      <c r="G328" s="556"/>
      <c r="H328" s="556"/>
      <c r="I328" s="556"/>
      <c r="J328" s="556"/>
    </row>
    <row r="329" spans="1:10" x14ac:dyDescent="0.2">
      <c r="A329" s="524"/>
      <c r="B329" s="524"/>
      <c r="C329" s="554"/>
      <c r="D329" s="524"/>
      <c r="E329" s="524"/>
      <c r="F329" s="555"/>
      <c r="G329" s="556"/>
      <c r="H329" s="556"/>
      <c r="I329" s="556"/>
      <c r="J329" s="556"/>
    </row>
    <row r="330" spans="1:10" x14ac:dyDescent="0.2">
      <c r="A330" s="524"/>
      <c r="B330" s="524"/>
      <c r="C330" s="554"/>
      <c r="D330" s="524"/>
      <c r="E330" s="524"/>
      <c r="F330" s="555"/>
      <c r="G330" s="556"/>
      <c r="H330" s="556"/>
      <c r="I330" s="556"/>
      <c r="J330" s="556"/>
    </row>
    <row r="331" spans="1:10" x14ac:dyDescent="0.2">
      <c r="A331" s="524"/>
      <c r="B331" s="524"/>
      <c r="C331" s="554"/>
      <c r="D331" s="524"/>
      <c r="E331" s="524"/>
      <c r="F331" s="555"/>
      <c r="G331" s="556"/>
      <c r="H331" s="556"/>
      <c r="I331" s="556"/>
      <c r="J331" s="556"/>
    </row>
    <row r="332" spans="1:10" x14ac:dyDescent="0.2">
      <c r="A332" s="524"/>
      <c r="B332" s="524"/>
      <c r="C332" s="554"/>
      <c r="D332" s="524"/>
      <c r="E332" s="524"/>
      <c r="F332" s="555"/>
      <c r="G332" s="556"/>
      <c r="H332" s="556"/>
      <c r="I332" s="556"/>
      <c r="J332" s="556"/>
    </row>
    <row r="333" spans="1:10" x14ac:dyDescent="0.2">
      <c r="A333" s="524"/>
      <c r="B333" s="524"/>
      <c r="C333" s="554"/>
      <c r="D333" s="524"/>
      <c r="E333" s="524"/>
      <c r="F333" s="555"/>
      <c r="G333" s="556"/>
      <c r="H333" s="556"/>
      <c r="I333" s="556"/>
      <c r="J333" s="556"/>
    </row>
    <row r="334" spans="1:10" x14ac:dyDescent="0.2">
      <c r="A334" s="524"/>
      <c r="B334" s="524"/>
      <c r="C334" s="554"/>
      <c r="D334" s="524"/>
      <c r="E334" s="524"/>
      <c r="F334" s="555"/>
      <c r="G334" s="556"/>
      <c r="H334" s="556"/>
      <c r="I334" s="556"/>
      <c r="J334" s="556"/>
    </row>
    <row r="335" spans="1:10" x14ac:dyDescent="0.2">
      <c r="A335" s="524"/>
      <c r="B335" s="524"/>
      <c r="C335" s="554"/>
      <c r="D335" s="524"/>
      <c r="E335" s="524"/>
      <c r="F335" s="555"/>
      <c r="G335" s="556"/>
      <c r="H335" s="556"/>
      <c r="I335" s="556"/>
      <c r="J335" s="556"/>
    </row>
    <row r="336" spans="1:10" x14ac:dyDescent="0.2">
      <c r="A336" s="524"/>
      <c r="B336" s="524"/>
      <c r="C336" s="554"/>
      <c r="D336" s="524"/>
      <c r="E336" s="524"/>
      <c r="F336" s="555"/>
      <c r="G336" s="556"/>
      <c r="H336" s="556"/>
      <c r="I336" s="556"/>
      <c r="J336" s="556"/>
    </row>
    <row r="337" spans="1:10" x14ac:dyDescent="0.2">
      <c r="A337" s="524"/>
      <c r="B337" s="524"/>
      <c r="C337" s="554"/>
      <c r="D337" s="524"/>
      <c r="E337" s="524"/>
      <c r="F337" s="555"/>
      <c r="G337" s="556"/>
      <c r="H337" s="556"/>
      <c r="I337" s="556"/>
      <c r="J337" s="556"/>
    </row>
    <row r="338" spans="1:10" x14ac:dyDescent="0.2">
      <c r="A338" s="524"/>
      <c r="B338" s="524"/>
      <c r="C338" s="554"/>
      <c r="D338" s="524"/>
      <c r="E338" s="524"/>
      <c r="F338" s="555"/>
      <c r="G338" s="556"/>
      <c r="H338" s="556"/>
      <c r="I338" s="556"/>
      <c r="J338" s="556"/>
    </row>
    <row r="339" spans="1:10" x14ac:dyDescent="0.2">
      <c r="A339" s="524"/>
      <c r="B339" s="524"/>
      <c r="C339" s="554"/>
      <c r="D339" s="524"/>
      <c r="E339" s="524"/>
      <c r="F339" s="555"/>
      <c r="G339" s="556"/>
      <c r="H339" s="556"/>
      <c r="I339" s="556"/>
      <c r="J339" s="556"/>
    </row>
    <row r="340" spans="1:10" x14ac:dyDescent="0.2">
      <c r="A340" s="524"/>
      <c r="B340" s="524"/>
      <c r="C340" s="554"/>
      <c r="D340" s="524"/>
      <c r="E340" s="524"/>
      <c r="F340" s="555"/>
      <c r="G340" s="556"/>
      <c r="H340" s="556"/>
      <c r="I340" s="556"/>
      <c r="J340" s="556"/>
    </row>
    <row r="341" spans="1:10" x14ac:dyDescent="0.2">
      <c r="A341" s="524"/>
      <c r="B341" s="524"/>
      <c r="C341" s="554"/>
      <c r="D341" s="524"/>
      <c r="E341" s="524"/>
      <c r="F341" s="555"/>
      <c r="G341" s="556"/>
      <c r="H341" s="556"/>
      <c r="I341" s="556"/>
      <c r="J341" s="556"/>
    </row>
    <row r="342" spans="1:10" x14ac:dyDescent="0.2">
      <c r="A342" s="524"/>
      <c r="B342" s="524"/>
      <c r="C342" s="554"/>
      <c r="D342" s="524"/>
      <c r="E342" s="524"/>
      <c r="F342" s="555"/>
      <c r="G342" s="556"/>
      <c r="H342" s="556"/>
      <c r="I342" s="556"/>
      <c r="J342" s="556"/>
    </row>
    <row r="343" spans="1:10" x14ac:dyDescent="0.2">
      <c r="A343" s="524"/>
      <c r="B343" s="524"/>
      <c r="C343" s="554"/>
      <c r="D343" s="524"/>
      <c r="E343" s="524"/>
      <c r="F343" s="555"/>
      <c r="G343" s="556"/>
      <c r="H343" s="556"/>
      <c r="I343" s="556"/>
      <c r="J343" s="556"/>
    </row>
    <row r="344" spans="1:10" x14ac:dyDescent="0.2">
      <c r="A344" s="524"/>
      <c r="B344" s="524"/>
      <c r="C344" s="554"/>
      <c r="D344" s="524"/>
      <c r="E344" s="524"/>
      <c r="F344" s="555"/>
      <c r="G344" s="556"/>
      <c r="H344" s="556"/>
      <c r="I344" s="556"/>
      <c r="J344" s="556"/>
    </row>
    <row r="345" spans="1:10" x14ac:dyDescent="0.2">
      <c r="A345" s="524"/>
      <c r="B345" s="524"/>
      <c r="C345" s="554"/>
      <c r="D345" s="524"/>
      <c r="E345" s="524"/>
      <c r="F345" s="555"/>
      <c r="G345" s="556"/>
      <c r="H345" s="556"/>
      <c r="I345" s="556"/>
      <c r="J345" s="556"/>
    </row>
    <row r="346" spans="1:10" x14ac:dyDescent="0.2">
      <c r="A346" s="524"/>
      <c r="B346" s="524"/>
      <c r="C346" s="554"/>
      <c r="D346" s="524"/>
      <c r="E346" s="524"/>
      <c r="F346" s="555"/>
      <c r="G346" s="556"/>
      <c r="H346" s="556"/>
      <c r="I346" s="556"/>
      <c r="J346" s="556"/>
    </row>
    <row r="347" spans="1:10" x14ac:dyDescent="0.2">
      <c r="A347" s="524"/>
      <c r="B347" s="524"/>
      <c r="C347" s="554"/>
      <c r="D347" s="524"/>
      <c r="E347" s="524"/>
      <c r="F347" s="555"/>
      <c r="G347" s="556"/>
      <c r="H347" s="556"/>
      <c r="I347" s="556"/>
      <c r="J347" s="556"/>
    </row>
    <row r="348" spans="1:10" x14ac:dyDescent="0.2">
      <c r="A348" s="524"/>
      <c r="B348" s="524"/>
      <c r="C348" s="554"/>
      <c r="D348" s="524"/>
      <c r="E348" s="524"/>
      <c r="F348" s="555"/>
      <c r="G348" s="556"/>
      <c r="H348" s="556"/>
      <c r="I348" s="556"/>
      <c r="J348" s="556"/>
    </row>
    <row r="349" spans="1:10" x14ac:dyDescent="0.2">
      <c r="A349" s="524"/>
      <c r="B349" s="524"/>
      <c r="C349" s="554"/>
      <c r="D349" s="524"/>
      <c r="E349" s="524"/>
      <c r="F349" s="555"/>
      <c r="G349" s="556"/>
      <c r="H349" s="556"/>
      <c r="I349" s="556"/>
      <c r="J349" s="556"/>
    </row>
    <row r="350" spans="1:10" x14ac:dyDescent="0.2">
      <c r="A350" s="524"/>
      <c r="B350" s="524"/>
      <c r="C350" s="554"/>
      <c r="D350" s="524"/>
      <c r="E350" s="524"/>
      <c r="F350" s="555"/>
      <c r="G350" s="556"/>
      <c r="H350" s="556"/>
      <c r="I350" s="556"/>
      <c r="J350" s="556"/>
    </row>
    <row r="351" spans="1:10" x14ac:dyDescent="0.2">
      <c r="A351" s="524"/>
      <c r="B351" s="524"/>
      <c r="C351" s="554"/>
      <c r="D351" s="524"/>
      <c r="E351" s="524"/>
      <c r="F351" s="555"/>
      <c r="G351" s="556"/>
      <c r="H351" s="556"/>
      <c r="I351" s="556"/>
      <c r="J351" s="556"/>
    </row>
    <row r="352" spans="1:10" x14ac:dyDescent="0.2">
      <c r="A352" s="524"/>
      <c r="B352" s="524"/>
      <c r="C352" s="554"/>
      <c r="D352" s="524"/>
      <c r="E352" s="524"/>
      <c r="F352" s="555"/>
      <c r="G352" s="556"/>
      <c r="H352" s="556"/>
      <c r="I352" s="556"/>
      <c r="J352" s="556"/>
    </row>
    <row r="353" spans="1:10" x14ac:dyDescent="0.2">
      <c r="A353" s="524"/>
      <c r="B353" s="524"/>
      <c r="C353" s="554"/>
      <c r="D353" s="524"/>
      <c r="E353" s="524"/>
      <c r="F353" s="555"/>
      <c r="G353" s="556"/>
      <c r="H353" s="556"/>
      <c r="I353" s="556"/>
      <c r="J353" s="556"/>
    </row>
    <row r="354" spans="1:10" x14ac:dyDescent="0.2">
      <c r="A354" s="524"/>
      <c r="B354" s="524"/>
      <c r="C354" s="554"/>
      <c r="D354" s="524"/>
      <c r="E354" s="524"/>
      <c r="F354" s="555"/>
      <c r="G354" s="556"/>
      <c r="H354" s="556"/>
      <c r="I354" s="556"/>
      <c r="J354" s="556"/>
    </row>
    <row r="355" spans="1:10" x14ac:dyDescent="0.2">
      <c r="A355" s="524"/>
      <c r="B355" s="524"/>
      <c r="C355" s="554"/>
      <c r="D355" s="524"/>
      <c r="E355" s="524"/>
      <c r="F355" s="555"/>
      <c r="G355" s="556"/>
      <c r="H355" s="556"/>
      <c r="I355" s="556"/>
      <c r="J355" s="556"/>
    </row>
    <row r="356" spans="1:10" x14ac:dyDescent="0.2">
      <c r="A356" s="524"/>
      <c r="B356" s="524"/>
      <c r="C356" s="554"/>
      <c r="D356" s="524"/>
      <c r="E356" s="524"/>
      <c r="F356" s="555"/>
      <c r="G356" s="556"/>
      <c r="H356" s="556"/>
      <c r="I356" s="556"/>
      <c r="J356" s="556"/>
    </row>
    <row r="357" spans="1:10" x14ac:dyDescent="0.2">
      <c r="A357" s="524"/>
      <c r="B357" s="524"/>
      <c r="C357" s="554"/>
      <c r="D357" s="524"/>
      <c r="E357" s="524"/>
      <c r="F357" s="555"/>
      <c r="G357" s="556"/>
      <c r="H357" s="556"/>
      <c r="I357" s="556"/>
      <c r="J357" s="556"/>
    </row>
    <row r="358" spans="1:10" x14ac:dyDescent="0.2">
      <c r="A358" s="524"/>
      <c r="B358" s="524"/>
      <c r="C358" s="554"/>
      <c r="D358" s="524"/>
      <c r="E358" s="524"/>
      <c r="F358" s="555"/>
      <c r="G358" s="556"/>
      <c r="H358" s="556"/>
      <c r="I358" s="556"/>
      <c r="J358" s="556"/>
    </row>
    <row r="359" spans="1:10" x14ac:dyDescent="0.2">
      <c r="A359" s="524"/>
      <c r="B359" s="524"/>
      <c r="C359" s="554"/>
      <c r="D359" s="524"/>
      <c r="E359" s="524"/>
      <c r="F359" s="555"/>
      <c r="G359" s="556"/>
      <c r="H359" s="556"/>
      <c r="I359" s="556"/>
      <c r="J359" s="556"/>
    </row>
    <row r="360" spans="1:10" x14ac:dyDescent="0.2">
      <c r="A360" s="524"/>
      <c r="B360" s="524"/>
      <c r="C360" s="554"/>
      <c r="D360" s="524"/>
      <c r="E360" s="524"/>
      <c r="F360" s="555"/>
      <c r="G360" s="556"/>
      <c r="H360" s="556"/>
      <c r="I360" s="556"/>
      <c r="J360" s="556"/>
    </row>
    <row r="361" spans="1:10" x14ac:dyDescent="0.2">
      <c r="A361" s="524"/>
      <c r="B361" s="524"/>
      <c r="C361" s="554"/>
      <c r="D361" s="524"/>
      <c r="E361" s="524"/>
      <c r="F361" s="555"/>
      <c r="G361" s="556"/>
      <c r="H361" s="556"/>
      <c r="I361" s="556"/>
      <c r="J361" s="556"/>
    </row>
    <row r="362" spans="1:10" x14ac:dyDescent="0.2">
      <c r="A362" s="524"/>
      <c r="B362" s="524"/>
      <c r="C362" s="554"/>
      <c r="D362" s="524"/>
      <c r="E362" s="524"/>
      <c r="F362" s="555"/>
      <c r="G362" s="556"/>
      <c r="H362" s="556"/>
      <c r="I362" s="556"/>
      <c r="J362" s="556"/>
    </row>
    <row r="363" spans="1:10" x14ac:dyDescent="0.2">
      <c r="A363" s="524"/>
      <c r="B363" s="524"/>
      <c r="C363" s="554"/>
      <c r="D363" s="524"/>
      <c r="E363" s="524"/>
      <c r="F363" s="555"/>
      <c r="G363" s="556"/>
      <c r="H363" s="556"/>
      <c r="I363" s="556"/>
      <c r="J363" s="556"/>
    </row>
    <row r="364" spans="1:10" x14ac:dyDescent="0.2">
      <c r="A364" s="524"/>
      <c r="B364" s="524"/>
      <c r="C364" s="554"/>
      <c r="D364" s="524"/>
      <c r="E364" s="524"/>
      <c r="F364" s="555"/>
      <c r="G364" s="556"/>
      <c r="H364" s="556"/>
      <c r="I364" s="556"/>
      <c r="J364" s="556"/>
    </row>
    <row r="365" spans="1:10" x14ac:dyDescent="0.2">
      <c r="A365" s="524"/>
      <c r="B365" s="524"/>
      <c r="C365" s="554"/>
      <c r="D365" s="524"/>
      <c r="E365" s="524"/>
      <c r="F365" s="555"/>
      <c r="G365" s="556"/>
      <c r="H365" s="556"/>
      <c r="I365" s="556"/>
      <c r="J365" s="556"/>
    </row>
    <row r="366" spans="1:10" x14ac:dyDescent="0.2">
      <c r="A366" s="524"/>
      <c r="B366" s="524"/>
      <c r="C366" s="554"/>
      <c r="D366" s="524"/>
      <c r="E366" s="524"/>
      <c r="F366" s="555"/>
      <c r="G366" s="556"/>
      <c r="H366" s="556"/>
      <c r="I366" s="556"/>
      <c r="J366" s="556"/>
    </row>
    <row r="367" spans="1:10" x14ac:dyDescent="0.2">
      <c r="A367" s="524"/>
      <c r="B367" s="524"/>
      <c r="C367" s="554"/>
      <c r="D367" s="524"/>
      <c r="E367" s="524"/>
      <c r="F367" s="555"/>
      <c r="G367" s="556"/>
      <c r="H367" s="556"/>
      <c r="I367" s="556"/>
      <c r="J367" s="556"/>
    </row>
    <row r="368" spans="1:10" x14ac:dyDescent="0.2">
      <c r="A368" s="524"/>
      <c r="B368" s="524"/>
      <c r="C368" s="554"/>
      <c r="D368" s="524"/>
      <c r="E368" s="524"/>
      <c r="F368" s="555"/>
      <c r="G368" s="556"/>
      <c r="H368" s="556"/>
      <c r="I368" s="556"/>
      <c r="J368" s="556"/>
    </row>
    <row r="369" spans="1:10" x14ac:dyDescent="0.2">
      <c r="A369" s="524"/>
      <c r="B369" s="524"/>
      <c r="C369" s="554"/>
      <c r="D369" s="524"/>
      <c r="E369" s="524"/>
      <c r="F369" s="555"/>
      <c r="G369" s="556"/>
      <c r="H369" s="556"/>
      <c r="I369" s="556"/>
      <c r="J369" s="556"/>
    </row>
    <row r="370" spans="1:10" x14ac:dyDescent="0.2">
      <c r="A370" s="524"/>
      <c r="B370" s="524"/>
      <c r="C370" s="554"/>
      <c r="D370" s="524"/>
      <c r="E370" s="524"/>
      <c r="F370" s="555"/>
      <c r="G370" s="556"/>
      <c r="H370" s="556"/>
      <c r="I370" s="556"/>
      <c r="J370" s="556"/>
    </row>
    <row r="371" spans="1:10" x14ac:dyDescent="0.2">
      <c r="A371" s="524"/>
      <c r="B371" s="524"/>
      <c r="C371" s="554"/>
      <c r="D371" s="524"/>
      <c r="E371" s="524"/>
      <c r="F371" s="555"/>
      <c r="G371" s="556"/>
      <c r="H371" s="556"/>
      <c r="I371" s="556"/>
      <c r="J371" s="556"/>
    </row>
    <row r="372" spans="1:10" x14ac:dyDescent="0.2">
      <c r="A372" s="524"/>
      <c r="B372" s="524"/>
      <c r="C372" s="554"/>
      <c r="D372" s="524"/>
      <c r="E372" s="524"/>
      <c r="F372" s="555"/>
      <c r="G372" s="556"/>
      <c r="H372" s="556"/>
      <c r="I372" s="556"/>
      <c r="J372" s="556"/>
    </row>
    <row r="373" spans="1:10" x14ac:dyDescent="0.2">
      <c r="A373" s="524"/>
      <c r="B373" s="524"/>
      <c r="C373" s="554"/>
      <c r="D373" s="524"/>
      <c r="E373" s="524"/>
      <c r="F373" s="555"/>
      <c r="G373" s="556"/>
      <c r="H373" s="556"/>
      <c r="I373" s="556"/>
      <c r="J373" s="556"/>
    </row>
    <row r="374" spans="1:10" x14ac:dyDescent="0.2">
      <c r="A374" s="524"/>
      <c r="B374" s="524"/>
      <c r="C374" s="554"/>
      <c r="D374" s="524"/>
      <c r="E374" s="524"/>
      <c r="F374" s="555"/>
      <c r="G374" s="556"/>
      <c r="H374" s="556"/>
      <c r="I374" s="556"/>
      <c r="J374" s="556"/>
    </row>
    <row r="375" spans="1:10" x14ac:dyDescent="0.2">
      <c r="A375" s="524"/>
      <c r="B375" s="524"/>
      <c r="C375" s="554"/>
      <c r="D375" s="524"/>
      <c r="E375" s="524"/>
      <c r="F375" s="555"/>
      <c r="G375" s="556"/>
      <c r="H375" s="556"/>
      <c r="I375" s="556"/>
      <c r="J375" s="556"/>
    </row>
    <row r="376" spans="1:10" x14ac:dyDescent="0.2">
      <c r="A376" s="524"/>
      <c r="B376" s="524"/>
      <c r="C376" s="554"/>
      <c r="D376" s="524"/>
      <c r="E376" s="524"/>
      <c r="F376" s="555"/>
      <c r="G376" s="556"/>
      <c r="H376" s="556"/>
      <c r="I376" s="556"/>
      <c r="J376" s="556"/>
    </row>
    <row r="377" spans="1:10" x14ac:dyDescent="0.2">
      <c r="A377" s="524"/>
      <c r="B377" s="524"/>
      <c r="C377" s="554"/>
      <c r="D377" s="524"/>
      <c r="E377" s="524"/>
      <c r="F377" s="555"/>
      <c r="G377" s="556"/>
      <c r="H377" s="556"/>
      <c r="I377" s="556"/>
      <c r="J377" s="556"/>
    </row>
    <row r="378" spans="1:10" x14ac:dyDescent="0.2">
      <c r="A378" s="524"/>
      <c r="B378" s="524"/>
      <c r="C378" s="554"/>
      <c r="D378" s="524"/>
      <c r="E378" s="524"/>
      <c r="F378" s="555"/>
      <c r="G378" s="556"/>
      <c r="H378" s="556"/>
      <c r="I378" s="556"/>
      <c r="J378" s="556"/>
    </row>
    <row r="379" spans="1:10" x14ac:dyDescent="0.2">
      <c r="A379" s="524"/>
      <c r="B379" s="524"/>
      <c r="C379" s="554"/>
      <c r="D379" s="524"/>
      <c r="E379" s="524"/>
      <c r="F379" s="555"/>
      <c r="G379" s="556"/>
      <c r="H379" s="556"/>
      <c r="I379" s="556"/>
      <c r="J379" s="556"/>
    </row>
    <row r="380" spans="1:10" x14ac:dyDescent="0.2">
      <c r="A380" s="524"/>
      <c r="B380" s="524"/>
      <c r="C380" s="554"/>
      <c r="D380" s="524"/>
      <c r="E380" s="524"/>
      <c r="F380" s="555"/>
      <c r="G380" s="556"/>
      <c r="H380" s="556"/>
      <c r="I380" s="556"/>
      <c r="J380" s="556"/>
    </row>
    <row r="381" spans="1:10" x14ac:dyDescent="0.2">
      <c r="A381" s="524"/>
      <c r="B381" s="524"/>
      <c r="C381" s="554"/>
      <c r="D381" s="524"/>
      <c r="E381" s="524"/>
      <c r="F381" s="555"/>
      <c r="G381" s="556"/>
      <c r="H381" s="556"/>
      <c r="I381" s="556"/>
      <c r="J381" s="556"/>
    </row>
    <row r="382" spans="1:10" x14ac:dyDescent="0.2">
      <c r="A382" s="524"/>
      <c r="B382" s="524"/>
      <c r="C382" s="554"/>
      <c r="D382" s="524"/>
      <c r="E382" s="524"/>
      <c r="F382" s="555"/>
      <c r="G382" s="556"/>
      <c r="H382" s="556"/>
      <c r="I382" s="556"/>
      <c r="J382" s="556"/>
    </row>
    <row r="383" spans="1:10" x14ac:dyDescent="0.2">
      <c r="A383" s="524"/>
      <c r="B383" s="524"/>
      <c r="C383" s="554"/>
      <c r="D383" s="524"/>
      <c r="E383" s="524"/>
      <c r="F383" s="555"/>
      <c r="G383" s="556"/>
      <c r="H383" s="556"/>
      <c r="I383" s="556"/>
      <c r="J383" s="556"/>
    </row>
    <row r="384" spans="1:10" x14ac:dyDescent="0.2">
      <c r="A384" s="524"/>
      <c r="B384" s="524"/>
      <c r="C384" s="554"/>
      <c r="D384" s="524"/>
      <c r="E384" s="524"/>
      <c r="F384" s="555"/>
      <c r="G384" s="556"/>
      <c r="H384" s="556"/>
      <c r="I384" s="556"/>
      <c r="J384" s="556"/>
    </row>
    <row r="385" spans="1:10" x14ac:dyDescent="0.2">
      <c r="A385" s="524"/>
      <c r="B385" s="524"/>
      <c r="C385" s="554"/>
      <c r="D385" s="524"/>
      <c r="E385" s="524"/>
      <c r="F385" s="555"/>
      <c r="G385" s="556"/>
      <c r="H385" s="556"/>
      <c r="I385" s="556"/>
      <c r="J385" s="556"/>
    </row>
    <row r="386" spans="1:10" x14ac:dyDescent="0.2">
      <c r="A386" s="524"/>
      <c r="B386" s="524"/>
      <c r="C386" s="554"/>
      <c r="D386" s="524"/>
      <c r="E386" s="524"/>
      <c r="F386" s="555"/>
      <c r="G386" s="556"/>
      <c r="H386" s="556"/>
      <c r="I386" s="556"/>
      <c r="J386" s="556"/>
    </row>
    <row r="387" spans="1:10" x14ac:dyDescent="0.2">
      <c r="A387" s="524"/>
      <c r="B387" s="524"/>
      <c r="C387" s="554"/>
      <c r="D387" s="524"/>
      <c r="E387" s="524"/>
      <c r="F387" s="555"/>
      <c r="G387" s="556"/>
      <c r="H387" s="556"/>
      <c r="I387" s="556"/>
      <c r="J387" s="556"/>
    </row>
    <row r="388" spans="1:10" x14ac:dyDescent="0.2">
      <c r="A388" s="524"/>
      <c r="B388" s="524"/>
      <c r="C388" s="554"/>
      <c r="D388" s="524"/>
      <c r="E388" s="524"/>
      <c r="F388" s="555"/>
      <c r="G388" s="556"/>
      <c r="H388" s="556"/>
      <c r="I388" s="556"/>
      <c r="J388" s="556"/>
    </row>
    <row r="389" spans="1:10" x14ac:dyDescent="0.2">
      <c r="A389" s="524"/>
      <c r="B389" s="524"/>
      <c r="C389" s="554"/>
      <c r="D389" s="524"/>
      <c r="E389" s="524"/>
      <c r="F389" s="555"/>
      <c r="G389" s="556"/>
      <c r="H389" s="556"/>
      <c r="I389" s="556"/>
      <c r="J389" s="556"/>
    </row>
    <row r="390" spans="1:10" x14ac:dyDescent="0.2">
      <c r="A390" s="524"/>
      <c r="B390" s="524"/>
      <c r="C390" s="554"/>
      <c r="D390" s="524"/>
      <c r="E390" s="524"/>
      <c r="F390" s="555"/>
      <c r="G390" s="556"/>
      <c r="H390" s="556"/>
      <c r="I390" s="556"/>
      <c r="J390" s="556"/>
    </row>
    <row r="391" spans="1:10" x14ac:dyDescent="0.2">
      <c r="A391" s="524"/>
      <c r="B391" s="524"/>
      <c r="C391" s="554"/>
      <c r="D391" s="524"/>
      <c r="E391" s="524"/>
      <c r="F391" s="555"/>
      <c r="G391" s="556"/>
      <c r="H391" s="556"/>
      <c r="I391" s="556"/>
      <c r="J391" s="556"/>
    </row>
    <row r="392" spans="1:10" x14ac:dyDescent="0.2">
      <c r="A392" s="524"/>
      <c r="B392" s="524"/>
      <c r="C392" s="554"/>
      <c r="D392" s="524"/>
      <c r="E392" s="524"/>
      <c r="F392" s="555"/>
      <c r="G392" s="556"/>
      <c r="H392" s="556"/>
      <c r="I392" s="556"/>
      <c r="J392" s="556"/>
    </row>
    <row r="393" spans="1:10" x14ac:dyDescent="0.2">
      <c r="A393" s="524"/>
      <c r="B393" s="524"/>
      <c r="C393" s="554"/>
      <c r="D393" s="524"/>
      <c r="E393" s="524"/>
      <c r="F393" s="555"/>
      <c r="G393" s="556"/>
      <c r="H393" s="556"/>
      <c r="I393" s="556"/>
      <c r="J393" s="556"/>
    </row>
    <row r="394" spans="1:10" x14ac:dyDescent="0.2">
      <c r="A394" s="524"/>
      <c r="B394" s="524"/>
      <c r="C394" s="554"/>
      <c r="D394" s="524"/>
      <c r="E394" s="524"/>
      <c r="F394" s="555"/>
      <c r="G394" s="556"/>
      <c r="H394" s="556"/>
      <c r="I394" s="556"/>
      <c r="J394" s="556"/>
    </row>
    <row r="395" spans="1:10" x14ac:dyDescent="0.2">
      <c r="A395" s="524"/>
      <c r="B395" s="524"/>
      <c r="C395" s="554"/>
      <c r="D395" s="524"/>
      <c r="E395" s="524"/>
      <c r="F395" s="555"/>
      <c r="G395" s="556"/>
      <c r="H395" s="556"/>
      <c r="I395" s="556"/>
      <c r="J395" s="556"/>
    </row>
    <row r="396" spans="1:10" x14ac:dyDescent="0.2">
      <c r="A396" s="524"/>
      <c r="B396" s="524"/>
      <c r="C396" s="554"/>
      <c r="D396" s="524"/>
      <c r="E396" s="524"/>
      <c r="F396" s="555"/>
      <c r="G396" s="556"/>
      <c r="H396" s="556"/>
      <c r="I396" s="556"/>
      <c r="J396" s="556"/>
    </row>
    <row r="397" spans="1:10" x14ac:dyDescent="0.2">
      <c r="A397" s="524"/>
      <c r="B397" s="524"/>
      <c r="C397" s="554"/>
      <c r="D397" s="524"/>
      <c r="E397" s="524"/>
      <c r="F397" s="555"/>
      <c r="G397" s="556"/>
      <c r="H397" s="556"/>
      <c r="I397" s="556"/>
      <c r="J397" s="556"/>
    </row>
    <row r="398" spans="1:10" x14ac:dyDescent="0.2">
      <c r="A398" s="524"/>
      <c r="B398" s="524"/>
      <c r="C398" s="554"/>
      <c r="D398" s="524"/>
      <c r="E398" s="524"/>
      <c r="F398" s="555"/>
      <c r="G398" s="556"/>
      <c r="H398" s="556"/>
      <c r="I398" s="556"/>
      <c r="J398" s="556"/>
    </row>
    <row r="399" spans="1:10" x14ac:dyDescent="0.2">
      <c r="A399" s="524"/>
      <c r="B399" s="524"/>
      <c r="C399" s="554"/>
      <c r="D399" s="524"/>
      <c r="E399" s="524"/>
      <c r="F399" s="555"/>
      <c r="G399" s="556"/>
      <c r="H399" s="556"/>
      <c r="I399" s="556"/>
      <c r="J399" s="556"/>
    </row>
    <row r="400" spans="1:10" x14ac:dyDescent="0.2">
      <c r="A400" s="524"/>
      <c r="B400" s="524"/>
      <c r="C400" s="554"/>
      <c r="D400" s="524"/>
      <c r="E400" s="524"/>
      <c r="F400" s="555"/>
      <c r="G400" s="556"/>
      <c r="H400" s="556"/>
      <c r="I400" s="556"/>
      <c r="J400" s="556"/>
    </row>
    <row r="401" spans="1:10" x14ac:dyDescent="0.2">
      <c r="A401" s="524"/>
      <c r="B401" s="524"/>
      <c r="C401" s="554"/>
      <c r="D401" s="524"/>
      <c r="E401" s="524"/>
      <c r="F401" s="555"/>
      <c r="G401" s="556"/>
      <c r="H401" s="556"/>
      <c r="I401" s="556"/>
      <c r="J401" s="556"/>
    </row>
    <row r="402" spans="1:10" x14ac:dyDescent="0.2">
      <c r="A402" s="524"/>
      <c r="B402" s="524"/>
      <c r="C402" s="554"/>
      <c r="D402" s="524"/>
      <c r="E402" s="524"/>
      <c r="F402" s="555"/>
      <c r="G402" s="556"/>
      <c r="H402" s="556"/>
      <c r="I402" s="556"/>
      <c r="J402" s="556"/>
    </row>
    <row r="403" spans="1:10" x14ac:dyDescent="0.2">
      <c r="A403" s="524"/>
      <c r="B403" s="524"/>
      <c r="C403" s="554"/>
      <c r="D403" s="524"/>
      <c r="E403" s="524"/>
      <c r="F403" s="555"/>
      <c r="G403" s="556"/>
      <c r="H403" s="556"/>
      <c r="I403" s="556"/>
      <c r="J403" s="556"/>
    </row>
    <row r="404" spans="1:10" x14ac:dyDescent="0.2">
      <c r="A404" s="524"/>
      <c r="B404" s="524"/>
      <c r="C404" s="554"/>
      <c r="D404" s="524"/>
      <c r="E404" s="524"/>
      <c r="F404" s="555"/>
      <c r="G404" s="556"/>
      <c r="H404" s="556"/>
      <c r="I404" s="556"/>
      <c r="J404" s="556"/>
    </row>
    <row r="405" spans="1:10" x14ac:dyDescent="0.2">
      <c r="A405" s="524"/>
      <c r="B405" s="524"/>
      <c r="C405" s="554"/>
      <c r="D405" s="524"/>
      <c r="E405" s="524"/>
      <c r="F405" s="555"/>
      <c r="G405" s="556"/>
      <c r="H405" s="556"/>
      <c r="I405" s="556"/>
      <c r="J405" s="556"/>
    </row>
    <row r="406" spans="1:10" x14ac:dyDescent="0.2">
      <c r="A406" s="524"/>
      <c r="B406" s="524"/>
      <c r="C406" s="554"/>
      <c r="D406" s="524"/>
      <c r="E406" s="524"/>
      <c r="F406" s="555"/>
      <c r="G406" s="556"/>
      <c r="H406" s="556"/>
      <c r="I406" s="556"/>
      <c r="J406" s="556"/>
    </row>
    <row r="407" spans="1:10" x14ac:dyDescent="0.2">
      <c r="A407" s="524"/>
      <c r="B407" s="524"/>
      <c r="C407" s="554"/>
      <c r="D407" s="524"/>
      <c r="E407" s="524"/>
      <c r="F407" s="555"/>
      <c r="G407" s="556"/>
      <c r="H407" s="556"/>
      <c r="I407" s="556"/>
      <c r="J407" s="556"/>
    </row>
    <row r="408" spans="1:10" x14ac:dyDescent="0.2">
      <c r="A408" s="524"/>
      <c r="B408" s="524"/>
      <c r="C408" s="554"/>
      <c r="D408" s="524"/>
      <c r="E408" s="524"/>
      <c r="F408" s="555"/>
      <c r="G408" s="556"/>
      <c r="H408" s="556"/>
      <c r="I408" s="556"/>
      <c r="J408" s="556"/>
    </row>
    <row r="409" spans="1:10" x14ac:dyDescent="0.2">
      <c r="A409" s="524"/>
      <c r="B409" s="524"/>
      <c r="C409" s="554"/>
      <c r="D409" s="524"/>
      <c r="E409" s="524"/>
      <c r="F409" s="555"/>
      <c r="G409" s="556"/>
      <c r="H409" s="556"/>
      <c r="I409" s="556"/>
      <c r="J409" s="556"/>
    </row>
    <row r="410" spans="1:10" x14ac:dyDescent="0.2">
      <c r="A410" s="524"/>
      <c r="B410" s="524"/>
      <c r="C410" s="554"/>
      <c r="D410" s="524"/>
      <c r="E410" s="524"/>
      <c r="F410" s="555"/>
      <c r="G410" s="556"/>
      <c r="H410" s="556"/>
      <c r="I410" s="556"/>
      <c r="J410" s="556"/>
    </row>
    <row r="411" spans="1:10" x14ac:dyDescent="0.2">
      <c r="A411" s="524"/>
      <c r="B411" s="524"/>
      <c r="C411" s="554"/>
      <c r="D411" s="524"/>
      <c r="E411" s="524"/>
      <c r="F411" s="555"/>
      <c r="G411" s="556"/>
      <c r="H411" s="556"/>
      <c r="I411" s="556"/>
      <c r="J411" s="556"/>
    </row>
    <row r="412" spans="1:10" x14ac:dyDescent="0.2">
      <c r="A412" s="524"/>
      <c r="B412" s="524"/>
      <c r="C412" s="554"/>
      <c r="D412" s="524"/>
      <c r="E412" s="524"/>
      <c r="F412" s="555"/>
      <c r="G412" s="556"/>
      <c r="H412" s="556"/>
      <c r="I412" s="556"/>
      <c r="J412" s="556"/>
    </row>
    <row r="413" spans="1:10" x14ac:dyDescent="0.2">
      <c r="A413" s="524"/>
      <c r="B413" s="524"/>
      <c r="C413" s="554"/>
      <c r="D413" s="524"/>
      <c r="E413" s="524"/>
      <c r="F413" s="555"/>
      <c r="G413" s="556"/>
      <c r="H413" s="556"/>
      <c r="I413" s="556"/>
      <c r="J413" s="556"/>
    </row>
    <row r="414" spans="1:10" x14ac:dyDescent="0.2">
      <c r="A414" s="524"/>
      <c r="B414" s="524"/>
      <c r="C414" s="554"/>
      <c r="D414" s="524"/>
      <c r="E414" s="524"/>
      <c r="F414" s="555"/>
      <c r="G414" s="556"/>
      <c r="H414" s="556"/>
      <c r="I414" s="556"/>
      <c r="J414" s="556"/>
    </row>
    <row r="415" spans="1:10" x14ac:dyDescent="0.2">
      <c r="A415" s="524"/>
      <c r="B415" s="524"/>
      <c r="C415" s="554"/>
      <c r="D415" s="524"/>
      <c r="E415" s="524"/>
      <c r="F415" s="555"/>
      <c r="G415" s="556"/>
      <c r="H415" s="556"/>
      <c r="I415" s="556"/>
      <c r="J415" s="556"/>
    </row>
    <row r="416" spans="1:10" x14ac:dyDescent="0.2">
      <c r="A416" s="524"/>
      <c r="B416" s="524"/>
      <c r="C416" s="554"/>
      <c r="D416" s="524"/>
      <c r="E416" s="524"/>
      <c r="F416" s="555"/>
      <c r="G416" s="556"/>
      <c r="H416" s="556"/>
      <c r="I416" s="556"/>
      <c r="J416" s="556"/>
    </row>
    <row r="417" spans="1:10" x14ac:dyDescent="0.2">
      <c r="A417" s="524"/>
      <c r="B417" s="524"/>
      <c r="C417" s="554"/>
      <c r="D417" s="524"/>
      <c r="E417" s="524"/>
      <c r="F417" s="555"/>
      <c r="G417" s="556"/>
      <c r="H417" s="556"/>
      <c r="I417" s="556"/>
      <c r="J417" s="556"/>
    </row>
    <row r="418" spans="1:10" x14ac:dyDescent="0.2">
      <c r="A418" s="524"/>
      <c r="B418" s="524"/>
      <c r="C418" s="554"/>
      <c r="D418" s="524"/>
      <c r="E418" s="524"/>
      <c r="F418" s="555"/>
      <c r="G418" s="556"/>
      <c r="H418" s="556"/>
      <c r="I418" s="556"/>
      <c r="J418" s="556"/>
    </row>
    <row r="419" spans="1:10" x14ac:dyDescent="0.2">
      <c r="A419" s="524"/>
      <c r="B419" s="524"/>
      <c r="C419" s="554"/>
      <c r="D419" s="524"/>
      <c r="E419" s="524"/>
      <c r="F419" s="555"/>
      <c r="G419" s="556"/>
      <c r="H419" s="556"/>
      <c r="I419" s="556"/>
      <c r="J419" s="556"/>
    </row>
    <row r="420" spans="1:10" x14ac:dyDescent="0.2">
      <c r="A420" s="524"/>
      <c r="B420" s="524"/>
      <c r="C420" s="554"/>
      <c r="D420" s="524"/>
      <c r="E420" s="524"/>
      <c r="F420" s="555"/>
      <c r="G420" s="556"/>
      <c r="H420" s="556"/>
      <c r="I420" s="556"/>
      <c r="J420" s="556"/>
    </row>
    <row r="421" spans="1:10" x14ac:dyDescent="0.2">
      <c r="A421" s="524"/>
      <c r="B421" s="524"/>
      <c r="C421" s="554"/>
      <c r="D421" s="524"/>
      <c r="E421" s="524"/>
      <c r="F421" s="555"/>
      <c r="G421" s="556"/>
      <c r="H421" s="556"/>
      <c r="I421" s="556"/>
      <c r="J421" s="556"/>
    </row>
    <row r="422" spans="1:10" x14ac:dyDescent="0.2">
      <c r="A422" s="524"/>
      <c r="B422" s="524"/>
      <c r="C422" s="554"/>
      <c r="D422" s="524"/>
      <c r="E422" s="524"/>
      <c r="F422" s="555"/>
      <c r="G422" s="556"/>
      <c r="H422" s="556"/>
      <c r="I422" s="556"/>
      <c r="J422" s="556"/>
    </row>
    <row r="423" spans="1:10" x14ac:dyDescent="0.2">
      <c r="A423" s="524"/>
      <c r="B423" s="524"/>
      <c r="C423" s="554"/>
      <c r="D423" s="524"/>
      <c r="E423" s="524"/>
      <c r="F423" s="555"/>
      <c r="G423" s="556"/>
      <c r="H423" s="556"/>
      <c r="I423" s="556"/>
      <c r="J423" s="556"/>
    </row>
    <row r="424" spans="1:10" x14ac:dyDescent="0.2">
      <c r="A424" s="524"/>
      <c r="B424" s="524"/>
      <c r="C424" s="554"/>
      <c r="D424" s="524"/>
      <c r="E424" s="524"/>
      <c r="F424" s="555"/>
      <c r="G424" s="556"/>
      <c r="H424" s="556"/>
      <c r="I424" s="556"/>
      <c r="J424" s="556"/>
    </row>
    <row r="425" spans="1:10" x14ac:dyDescent="0.2">
      <c r="A425" s="524"/>
      <c r="B425" s="524"/>
      <c r="C425" s="554"/>
      <c r="D425" s="524"/>
      <c r="E425" s="524"/>
      <c r="F425" s="555"/>
      <c r="G425" s="556"/>
      <c r="H425" s="556"/>
      <c r="I425" s="556"/>
      <c r="J425" s="556"/>
    </row>
    <row r="426" spans="1:10" x14ac:dyDescent="0.2">
      <c r="A426" s="524"/>
      <c r="B426" s="524"/>
      <c r="C426" s="554"/>
      <c r="D426" s="524"/>
      <c r="E426" s="524"/>
      <c r="F426" s="555"/>
      <c r="G426" s="556"/>
      <c r="H426" s="556"/>
      <c r="I426" s="556"/>
      <c r="J426" s="556"/>
    </row>
    <row r="427" spans="1:10" x14ac:dyDescent="0.2">
      <c r="A427" s="524"/>
      <c r="B427" s="524"/>
      <c r="C427" s="554"/>
      <c r="D427" s="524"/>
      <c r="E427" s="524"/>
      <c r="F427" s="555"/>
      <c r="G427" s="556"/>
      <c r="H427" s="556"/>
      <c r="I427" s="556"/>
      <c r="J427" s="556"/>
    </row>
    <row r="428" spans="1:10" x14ac:dyDescent="0.2">
      <c r="A428" s="524"/>
      <c r="B428" s="524"/>
      <c r="C428" s="554"/>
      <c r="D428" s="524"/>
      <c r="E428" s="524"/>
      <c r="F428" s="555"/>
      <c r="G428" s="556"/>
      <c r="H428" s="556"/>
      <c r="I428" s="556"/>
      <c r="J428" s="556"/>
    </row>
    <row r="429" spans="1:10" x14ac:dyDescent="0.2">
      <c r="A429" s="524"/>
      <c r="B429" s="524"/>
      <c r="C429" s="554"/>
      <c r="D429" s="524"/>
      <c r="E429" s="524"/>
      <c r="F429" s="555"/>
      <c r="G429" s="556"/>
      <c r="H429" s="556"/>
      <c r="I429" s="556"/>
      <c r="J429" s="556"/>
    </row>
    <row r="430" spans="1:10" x14ac:dyDescent="0.2">
      <c r="A430" s="524"/>
      <c r="B430" s="524"/>
      <c r="C430" s="554"/>
      <c r="D430" s="524"/>
      <c r="E430" s="524"/>
      <c r="F430" s="555"/>
      <c r="G430" s="556"/>
      <c r="H430" s="556"/>
      <c r="I430" s="556"/>
      <c r="J430" s="556"/>
    </row>
    <row r="431" spans="1:10" x14ac:dyDescent="0.2">
      <c r="A431" s="524"/>
      <c r="B431" s="524"/>
      <c r="C431" s="554"/>
      <c r="D431" s="524"/>
      <c r="E431" s="524"/>
      <c r="F431" s="555"/>
      <c r="G431" s="556"/>
      <c r="H431" s="556"/>
      <c r="I431" s="556"/>
      <c r="J431" s="556"/>
    </row>
    <row r="432" spans="1:10" x14ac:dyDescent="0.2">
      <c r="A432" s="524"/>
      <c r="B432" s="524"/>
      <c r="C432" s="554"/>
      <c r="D432" s="524"/>
      <c r="E432" s="524"/>
      <c r="F432" s="555"/>
      <c r="G432" s="556"/>
      <c r="H432" s="556"/>
      <c r="I432" s="556"/>
      <c r="J432" s="556"/>
    </row>
    <row r="433" spans="1:10" x14ac:dyDescent="0.2">
      <c r="A433" s="524"/>
      <c r="B433" s="524"/>
      <c r="C433" s="554"/>
      <c r="D433" s="524"/>
      <c r="E433" s="524"/>
      <c r="F433" s="555"/>
      <c r="G433" s="556"/>
      <c r="H433" s="556"/>
      <c r="I433" s="556"/>
      <c r="J433" s="556"/>
    </row>
    <row r="434" spans="1:10" x14ac:dyDescent="0.2">
      <c r="A434" s="524"/>
      <c r="B434" s="524"/>
      <c r="C434" s="554"/>
      <c r="D434" s="524"/>
      <c r="E434" s="524"/>
      <c r="F434" s="555"/>
      <c r="G434" s="556"/>
      <c r="H434" s="556"/>
      <c r="I434" s="556"/>
      <c r="J434" s="556"/>
    </row>
    <row r="435" spans="1:10" x14ac:dyDescent="0.2">
      <c r="A435" s="524"/>
      <c r="B435" s="524"/>
      <c r="C435" s="554"/>
      <c r="D435" s="524"/>
      <c r="E435" s="524"/>
      <c r="F435" s="555"/>
      <c r="G435" s="556"/>
      <c r="H435" s="556"/>
      <c r="I435" s="556"/>
      <c r="J435" s="556"/>
    </row>
    <row r="436" spans="1:10" x14ac:dyDescent="0.2">
      <c r="A436" s="524"/>
      <c r="B436" s="524"/>
      <c r="C436" s="554"/>
      <c r="D436" s="524"/>
      <c r="E436" s="524"/>
      <c r="F436" s="555"/>
      <c r="G436" s="556"/>
      <c r="H436" s="556"/>
      <c r="I436" s="556"/>
      <c r="J436" s="556"/>
    </row>
    <row r="437" spans="1:10" x14ac:dyDescent="0.2">
      <c r="A437" s="524"/>
      <c r="B437" s="524"/>
      <c r="C437" s="554"/>
      <c r="D437" s="524"/>
      <c r="E437" s="524"/>
      <c r="F437" s="555"/>
      <c r="G437" s="556"/>
      <c r="H437" s="556"/>
      <c r="I437" s="556"/>
      <c r="J437" s="556"/>
    </row>
    <row r="438" spans="1:10" x14ac:dyDescent="0.2">
      <c r="A438" s="524"/>
      <c r="B438" s="524"/>
      <c r="C438" s="554"/>
      <c r="D438" s="524"/>
      <c r="E438" s="524"/>
      <c r="F438" s="555"/>
      <c r="G438" s="556"/>
      <c r="H438" s="556"/>
      <c r="I438" s="556"/>
      <c r="J438" s="556"/>
    </row>
    <row r="439" spans="1:10" x14ac:dyDescent="0.2">
      <c r="A439" s="524"/>
      <c r="B439" s="524"/>
      <c r="C439" s="554"/>
      <c r="D439" s="524"/>
      <c r="E439" s="524"/>
      <c r="F439" s="555"/>
      <c r="G439" s="556"/>
      <c r="H439" s="556"/>
      <c r="I439" s="556"/>
      <c r="J439" s="556"/>
    </row>
    <row r="440" spans="1:10" x14ac:dyDescent="0.2">
      <c r="A440" s="524"/>
      <c r="B440" s="524"/>
      <c r="C440" s="554"/>
      <c r="D440" s="524"/>
      <c r="E440" s="524"/>
      <c r="F440" s="555"/>
      <c r="G440" s="556"/>
      <c r="H440" s="556"/>
      <c r="I440" s="556"/>
      <c r="J440" s="556"/>
    </row>
    <row r="441" spans="1:10" x14ac:dyDescent="0.2">
      <c r="A441" s="524"/>
      <c r="B441" s="524"/>
      <c r="C441" s="554"/>
      <c r="D441" s="524"/>
      <c r="E441" s="524"/>
      <c r="F441" s="555"/>
      <c r="G441" s="556"/>
      <c r="H441" s="556"/>
      <c r="I441" s="556"/>
      <c r="J441" s="556"/>
    </row>
    <row r="442" spans="1:10" x14ac:dyDescent="0.2">
      <c r="A442" s="524"/>
      <c r="B442" s="524"/>
      <c r="C442" s="554"/>
      <c r="D442" s="524"/>
      <c r="E442" s="524"/>
      <c r="F442" s="555"/>
      <c r="G442" s="556"/>
      <c r="H442" s="556"/>
      <c r="I442" s="556"/>
      <c r="J442" s="556"/>
    </row>
    <row r="443" spans="1:10" x14ac:dyDescent="0.2">
      <c r="A443" s="524"/>
      <c r="B443" s="524"/>
      <c r="C443" s="554"/>
      <c r="D443" s="524"/>
      <c r="E443" s="524"/>
      <c r="F443" s="555"/>
      <c r="G443" s="556"/>
      <c r="H443" s="556"/>
      <c r="I443" s="556"/>
      <c r="J443" s="556"/>
    </row>
    <row r="444" spans="1:10" x14ac:dyDescent="0.2">
      <c r="A444" s="524"/>
      <c r="B444" s="524"/>
      <c r="C444" s="554"/>
      <c r="D444" s="524"/>
      <c r="E444" s="524"/>
      <c r="F444" s="555"/>
      <c r="G444" s="556"/>
      <c r="H444" s="556"/>
      <c r="I444" s="556"/>
      <c r="J444" s="556"/>
    </row>
    <row r="445" spans="1:10" x14ac:dyDescent="0.2">
      <c r="A445" s="524"/>
      <c r="B445" s="524"/>
      <c r="C445" s="554"/>
      <c r="D445" s="524"/>
      <c r="E445" s="524"/>
      <c r="F445" s="555"/>
      <c r="G445" s="556"/>
      <c r="H445" s="556"/>
      <c r="I445" s="556"/>
      <c r="J445" s="556"/>
    </row>
    <row r="446" spans="1:10" x14ac:dyDescent="0.2">
      <c r="A446" s="524"/>
      <c r="B446" s="524"/>
      <c r="C446" s="554"/>
      <c r="D446" s="524"/>
      <c r="E446" s="524"/>
      <c r="F446" s="555"/>
      <c r="G446" s="556"/>
      <c r="H446" s="556"/>
      <c r="I446" s="556"/>
      <c r="J446" s="556"/>
    </row>
    <row r="447" spans="1:10" x14ac:dyDescent="0.2">
      <c r="A447" s="524"/>
      <c r="B447" s="524"/>
      <c r="C447" s="554"/>
      <c r="D447" s="524"/>
      <c r="E447" s="524"/>
      <c r="F447" s="555"/>
      <c r="G447" s="556"/>
      <c r="H447" s="556"/>
      <c r="I447" s="556"/>
      <c r="J447" s="556"/>
    </row>
    <row r="448" spans="1:10" x14ac:dyDescent="0.2">
      <c r="A448" s="524"/>
      <c r="B448" s="524"/>
      <c r="C448" s="554"/>
      <c r="D448" s="524"/>
      <c r="E448" s="524"/>
      <c r="F448" s="555"/>
      <c r="G448" s="556"/>
      <c r="H448" s="556"/>
      <c r="I448" s="556"/>
      <c r="J448" s="556"/>
    </row>
    <row r="449" spans="1:10" x14ac:dyDescent="0.2">
      <c r="A449" s="524"/>
      <c r="B449" s="524"/>
      <c r="C449" s="554"/>
      <c r="D449" s="524"/>
      <c r="E449" s="524"/>
      <c r="F449" s="555"/>
      <c r="G449" s="556"/>
      <c r="H449" s="556"/>
      <c r="I449" s="556"/>
      <c r="J449" s="556"/>
    </row>
    <row r="450" spans="1:10" x14ac:dyDescent="0.2">
      <c r="A450" s="524"/>
      <c r="B450" s="524"/>
      <c r="C450" s="554"/>
      <c r="D450" s="524"/>
      <c r="E450" s="524"/>
      <c r="F450" s="555"/>
      <c r="G450" s="556"/>
      <c r="H450" s="556"/>
      <c r="I450" s="556"/>
      <c r="J450" s="556"/>
    </row>
    <row r="451" spans="1:10" x14ac:dyDescent="0.2">
      <c r="A451" s="524"/>
      <c r="B451" s="524"/>
      <c r="C451" s="554"/>
      <c r="D451" s="524"/>
      <c r="E451" s="524"/>
      <c r="F451" s="555"/>
      <c r="G451" s="556"/>
      <c r="H451" s="556"/>
      <c r="I451" s="556"/>
      <c r="J451" s="556"/>
    </row>
    <row r="452" spans="1:10" x14ac:dyDescent="0.2">
      <c r="A452" s="524"/>
      <c r="B452" s="524"/>
      <c r="C452" s="554"/>
      <c r="D452" s="524"/>
      <c r="E452" s="524"/>
      <c r="F452" s="555"/>
      <c r="G452" s="556"/>
      <c r="H452" s="556"/>
      <c r="I452" s="556"/>
      <c r="J452" s="556"/>
    </row>
    <row r="453" spans="1:10" x14ac:dyDescent="0.2">
      <c r="A453" s="524"/>
      <c r="B453" s="524"/>
      <c r="C453" s="554"/>
      <c r="D453" s="524"/>
      <c r="E453" s="524"/>
      <c r="F453" s="555"/>
      <c r="G453" s="556"/>
      <c r="H453" s="556"/>
      <c r="I453" s="556"/>
      <c r="J453" s="556"/>
    </row>
    <row r="454" spans="1:10" x14ac:dyDescent="0.2">
      <c r="A454" s="524"/>
      <c r="B454" s="524"/>
      <c r="C454" s="554"/>
      <c r="D454" s="524"/>
      <c r="E454" s="524"/>
      <c r="F454" s="555"/>
      <c r="G454" s="556"/>
      <c r="H454" s="556"/>
      <c r="I454" s="556"/>
      <c r="J454" s="556"/>
    </row>
    <row r="455" spans="1:10" x14ac:dyDescent="0.2">
      <c r="A455" s="524"/>
      <c r="B455" s="524"/>
      <c r="C455" s="554"/>
      <c r="D455" s="524"/>
      <c r="E455" s="524"/>
      <c r="F455" s="555"/>
      <c r="G455" s="556"/>
      <c r="H455" s="556"/>
      <c r="I455" s="556"/>
      <c r="J455" s="556"/>
    </row>
    <row r="456" spans="1:10" x14ac:dyDescent="0.2">
      <c r="A456" s="524"/>
      <c r="B456" s="524"/>
      <c r="C456" s="554"/>
      <c r="D456" s="524"/>
      <c r="E456" s="524"/>
      <c r="F456" s="555"/>
      <c r="G456" s="556"/>
      <c r="H456" s="556"/>
      <c r="I456" s="556"/>
      <c r="J456" s="556"/>
    </row>
    <row r="457" spans="1:10" x14ac:dyDescent="0.2">
      <c r="A457" s="524"/>
      <c r="B457" s="524"/>
      <c r="C457" s="554"/>
      <c r="D457" s="524"/>
      <c r="E457" s="524"/>
      <c r="F457" s="555"/>
      <c r="G457" s="556"/>
      <c r="H457" s="556"/>
      <c r="I457" s="556"/>
      <c r="J457" s="556"/>
    </row>
    <row r="458" spans="1:10" x14ac:dyDescent="0.2">
      <c r="A458" s="524"/>
      <c r="B458" s="524"/>
      <c r="C458" s="554"/>
      <c r="D458" s="524"/>
      <c r="E458" s="524"/>
      <c r="F458" s="555"/>
      <c r="G458" s="556"/>
      <c r="H458" s="556"/>
      <c r="I458" s="556"/>
      <c r="J458" s="556"/>
    </row>
    <row r="459" spans="1:10" x14ac:dyDescent="0.2">
      <c r="A459" s="524"/>
      <c r="B459" s="524"/>
      <c r="C459" s="554"/>
      <c r="D459" s="524"/>
      <c r="E459" s="524"/>
      <c r="F459" s="555"/>
      <c r="G459" s="556"/>
      <c r="H459" s="556"/>
      <c r="I459" s="556"/>
      <c r="J459" s="556"/>
    </row>
    <row r="460" spans="1:10" x14ac:dyDescent="0.2">
      <c r="A460" s="524"/>
      <c r="B460" s="524"/>
      <c r="C460" s="554"/>
      <c r="D460" s="524"/>
      <c r="E460" s="524"/>
      <c r="F460" s="555"/>
      <c r="G460" s="556"/>
      <c r="H460" s="556"/>
      <c r="I460" s="556"/>
      <c r="J460" s="556"/>
    </row>
    <row r="461" spans="1:10" x14ac:dyDescent="0.2">
      <c r="A461" s="524"/>
      <c r="B461" s="524"/>
      <c r="C461" s="554"/>
      <c r="D461" s="524"/>
      <c r="E461" s="524"/>
      <c r="F461" s="555"/>
      <c r="G461" s="556"/>
      <c r="H461" s="556"/>
      <c r="I461" s="556"/>
      <c r="J461" s="556"/>
    </row>
    <row r="462" spans="1:10" x14ac:dyDescent="0.2">
      <c r="A462" s="524"/>
      <c r="B462" s="524"/>
      <c r="C462" s="554"/>
      <c r="D462" s="524"/>
      <c r="E462" s="524"/>
      <c r="F462" s="555"/>
      <c r="G462" s="556"/>
      <c r="H462" s="556"/>
      <c r="I462" s="556"/>
      <c r="J462" s="556"/>
    </row>
    <row r="463" spans="1:10" x14ac:dyDescent="0.2">
      <c r="A463" s="524"/>
      <c r="B463" s="524"/>
      <c r="C463" s="554"/>
      <c r="D463" s="524"/>
      <c r="E463" s="524"/>
      <c r="F463" s="555"/>
      <c r="G463" s="556"/>
      <c r="H463" s="556"/>
      <c r="I463" s="556"/>
      <c r="J463" s="556"/>
    </row>
    <row r="464" spans="1:10" x14ac:dyDescent="0.2">
      <c r="A464" s="524"/>
      <c r="B464" s="524"/>
      <c r="C464" s="554"/>
      <c r="D464" s="524"/>
      <c r="E464" s="524"/>
      <c r="F464" s="555"/>
      <c r="G464" s="556"/>
      <c r="H464" s="556"/>
      <c r="I464" s="556"/>
      <c r="J464" s="556"/>
    </row>
    <row r="465" spans="1:10" x14ac:dyDescent="0.2">
      <c r="A465" s="524"/>
      <c r="B465" s="524"/>
      <c r="C465" s="554"/>
      <c r="D465" s="524"/>
      <c r="E465" s="524"/>
      <c r="F465" s="555"/>
      <c r="G465" s="556"/>
      <c r="H465" s="556"/>
      <c r="I465" s="556"/>
      <c r="J465" s="556"/>
    </row>
    <row r="466" spans="1:10" x14ac:dyDescent="0.2">
      <c r="A466" s="524"/>
      <c r="B466" s="524"/>
      <c r="C466" s="554"/>
      <c r="D466" s="524"/>
      <c r="E466" s="524"/>
      <c r="F466" s="555"/>
      <c r="G466" s="556"/>
      <c r="H466" s="556"/>
      <c r="I466" s="556"/>
      <c r="J466" s="556"/>
    </row>
    <row r="467" spans="1:10" x14ac:dyDescent="0.2">
      <c r="A467" s="524"/>
      <c r="B467" s="524"/>
      <c r="C467" s="554"/>
      <c r="D467" s="524"/>
      <c r="E467" s="524"/>
      <c r="F467" s="555"/>
      <c r="G467" s="556"/>
      <c r="H467" s="556"/>
      <c r="I467" s="556"/>
      <c r="J467" s="556"/>
    </row>
    <row r="468" spans="1:10" x14ac:dyDescent="0.2">
      <c r="A468" s="524"/>
      <c r="B468" s="524"/>
      <c r="C468" s="554"/>
      <c r="D468" s="524"/>
      <c r="E468" s="524"/>
      <c r="F468" s="555"/>
      <c r="G468" s="556"/>
      <c r="H468" s="556"/>
      <c r="I468" s="556"/>
      <c r="J468" s="556"/>
    </row>
    <row r="469" spans="1:10" x14ac:dyDescent="0.2">
      <c r="A469" s="524"/>
      <c r="B469" s="524"/>
      <c r="C469" s="554"/>
      <c r="D469" s="524"/>
      <c r="E469" s="524"/>
      <c r="F469" s="555"/>
      <c r="G469" s="556"/>
      <c r="H469" s="556"/>
      <c r="I469" s="556"/>
      <c r="J469" s="556"/>
    </row>
    <row r="470" spans="1:10" x14ac:dyDescent="0.2">
      <c r="A470" s="524"/>
      <c r="B470" s="524"/>
      <c r="C470" s="554"/>
      <c r="D470" s="524"/>
      <c r="E470" s="524"/>
      <c r="F470" s="555"/>
      <c r="G470" s="556"/>
      <c r="H470" s="556"/>
      <c r="I470" s="556"/>
      <c r="J470" s="556"/>
    </row>
    <row r="471" spans="1:10" x14ac:dyDescent="0.2">
      <c r="A471" s="524"/>
      <c r="B471" s="524"/>
      <c r="C471" s="554"/>
      <c r="D471" s="524"/>
      <c r="E471" s="524"/>
      <c r="F471" s="555"/>
      <c r="G471" s="556"/>
      <c r="H471" s="556"/>
      <c r="I471" s="556"/>
      <c r="J471" s="556"/>
    </row>
    <row r="472" spans="1:10" x14ac:dyDescent="0.2">
      <c r="A472" s="524"/>
      <c r="B472" s="524"/>
      <c r="C472" s="554"/>
      <c r="D472" s="524"/>
      <c r="E472" s="524"/>
      <c r="F472" s="555"/>
      <c r="G472" s="556"/>
      <c r="H472" s="556"/>
      <c r="I472" s="556"/>
      <c r="J472" s="556"/>
    </row>
    <row r="473" spans="1:10" x14ac:dyDescent="0.2">
      <c r="A473" s="524"/>
      <c r="B473" s="524"/>
      <c r="C473" s="554"/>
      <c r="D473" s="524"/>
      <c r="E473" s="524"/>
      <c r="F473" s="555"/>
      <c r="G473" s="556"/>
      <c r="H473" s="556"/>
      <c r="I473" s="556"/>
      <c r="J473" s="556"/>
    </row>
    <row r="474" spans="1:10" x14ac:dyDescent="0.2">
      <c r="A474" s="524"/>
      <c r="B474" s="524"/>
      <c r="C474" s="554"/>
      <c r="D474" s="524"/>
      <c r="E474" s="524"/>
      <c r="F474" s="555"/>
      <c r="G474" s="556"/>
      <c r="H474" s="556"/>
      <c r="I474" s="556"/>
      <c r="J474" s="556"/>
    </row>
    <row r="475" spans="1:10" x14ac:dyDescent="0.2">
      <c r="A475" s="524"/>
      <c r="B475" s="524"/>
      <c r="C475" s="554"/>
      <c r="D475" s="524"/>
      <c r="E475" s="524"/>
      <c r="F475" s="555"/>
      <c r="G475" s="556"/>
      <c r="H475" s="556"/>
      <c r="I475" s="556"/>
      <c r="J475" s="556"/>
    </row>
    <row r="476" spans="1:10" x14ac:dyDescent="0.2">
      <c r="A476" s="524"/>
      <c r="B476" s="524"/>
      <c r="C476" s="554"/>
      <c r="D476" s="524"/>
      <c r="E476" s="524"/>
      <c r="F476" s="555"/>
      <c r="G476" s="556"/>
      <c r="H476" s="556"/>
      <c r="I476" s="556"/>
      <c r="J476" s="556"/>
    </row>
    <row r="477" spans="1:10" x14ac:dyDescent="0.2">
      <c r="A477" s="524"/>
      <c r="B477" s="524"/>
      <c r="C477" s="554"/>
      <c r="D477" s="524"/>
      <c r="E477" s="524"/>
      <c r="F477" s="555"/>
      <c r="G477" s="556"/>
      <c r="H477" s="556"/>
      <c r="I477" s="556"/>
      <c r="J477" s="556"/>
    </row>
    <row r="478" spans="1:10" x14ac:dyDescent="0.2">
      <c r="A478" s="524"/>
      <c r="B478" s="524"/>
      <c r="C478" s="554"/>
      <c r="D478" s="524"/>
      <c r="E478" s="524"/>
      <c r="F478" s="555"/>
      <c r="G478" s="556"/>
      <c r="H478" s="556"/>
      <c r="I478" s="556"/>
      <c r="J478" s="556"/>
    </row>
    <row r="479" spans="1:10" x14ac:dyDescent="0.2">
      <c r="A479" s="524"/>
      <c r="B479" s="524"/>
      <c r="C479" s="554"/>
      <c r="D479" s="524"/>
      <c r="E479" s="524"/>
      <c r="F479" s="555"/>
      <c r="G479" s="556"/>
      <c r="H479" s="556"/>
      <c r="I479" s="556"/>
      <c r="J479" s="556"/>
    </row>
    <row r="480" spans="1:10" x14ac:dyDescent="0.2">
      <c r="A480" s="524"/>
      <c r="B480" s="524"/>
      <c r="C480" s="554"/>
      <c r="D480" s="524"/>
      <c r="E480" s="524"/>
      <c r="F480" s="555"/>
      <c r="G480" s="556"/>
      <c r="H480" s="556"/>
      <c r="I480" s="556"/>
      <c r="J480" s="556"/>
    </row>
    <row r="481" spans="1:10" x14ac:dyDescent="0.2">
      <c r="A481" s="524"/>
      <c r="B481" s="524"/>
      <c r="C481" s="554"/>
      <c r="D481" s="524"/>
      <c r="E481" s="524"/>
      <c r="F481" s="555"/>
      <c r="G481" s="556"/>
      <c r="H481" s="556"/>
      <c r="I481" s="556"/>
      <c r="J481" s="556"/>
    </row>
    <row r="482" spans="1:10" x14ac:dyDescent="0.2">
      <c r="A482" s="524"/>
      <c r="B482" s="524"/>
      <c r="C482" s="554"/>
      <c r="D482" s="524"/>
      <c r="E482" s="524"/>
      <c r="F482" s="555"/>
      <c r="G482" s="556"/>
      <c r="H482" s="556"/>
      <c r="I482" s="556"/>
      <c r="J482" s="556"/>
    </row>
    <row r="483" spans="1:10" x14ac:dyDescent="0.2">
      <c r="A483" s="524"/>
      <c r="B483" s="524"/>
      <c r="C483" s="554"/>
      <c r="D483" s="524"/>
      <c r="E483" s="524"/>
      <c r="F483" s="555"/>
      <c r="G483" s="556"/>
      <c r="H483" s="556"/>
      <c r="I483" s="556"/>
      <c r="J483" s="556"/>
    </row>
    <row r="484" spans="1:10" x14ac:dyDescent="0.2">
      <c r="A484" s="524"/>
      <c r="B484" s="524"/>
      <c r="C484" s="554"/>
      <c r="D484" s="524"/>
      <c r="E484" s="524"/>
      <c r="F484" s="555"/>
      <c r="G484" s="556"/>
      <c r="H484" s="556"/>
      <c r="I484" s="556"/>
      <c r="J484" s="556"/>
    </row>
    <row r="485" spans="1:10" x14ac:dyDescent="0.2">
      <c r="A485" s="524"/>
      <c r="B485" s="524"/>
      <c r="C485" s="554"/>
      <c r="D485" s="524"/>
      <c r="E485" s="524"/>
      <c r="F485" s="555"/>
      <c r="G485" s="556"/>
      <c r="H485" s="556"/>
      <c r="I485" s="556"/>
      <c r="J485" s="556"/>
    </row>
    <row r="486" spans="1:10" x14ac:dyDescent="0.2">
      <c r="A486" s="524"/>
      <c r="B486" s="524"/>
      <c r="C486" s="554"/>
      <c r="D486" s="524"/>
      <c r="E486" s="524"/>
      <c r="F486" s="555"/>
      <c r="G486" s="556"/>
      <c r="H486" s="556"/>
      <c r="I486" s="556"/>
      <c r="J486" s="556"/>
    </row>
    <row r="487" spans="1:10" x14ac:dyDescent="0.2">
      <c r="A487" s="524"/>
      <c r="B487" s="524"/>
      <c r="C487" s="554"/>
      <c r="D487" s="524"/>
      <c r="E487" s="524"/>
      <c r="F487" s="555"/>
      <c r="G487" s="556"/>
      <c r="H487" s="556"/>
      <c r="I487" s="556"/>
      <c r="J487" s="556"/>
    </row>
    <row r="488" spans="1:10" x14ac:dyDescent="0.2">
      <c r="A488" s="524"/>
      <c r="B488" s="524"/>
      <c r="C488" s="554"/>
      <c r="D488" s="524"/>
      <c r="E488" s="524"/>
      <c r="F488" s="555"/>
      <c r="G488" s="556"/>
      <c r="H488" s="556"/>
      <c r="I488" s="556"/>
      <c r="J488" s="556"/>
    </row>
    <row r="489" spans="1:10" x14ac:dyDescent="0.2">
      <c r="A489" s="524"/>
      <c r="B489" s="524"/>
      <c r="C489" s="554"/>
      <c r="D489" s="524"/>
      <c r="E489" s="524"/>
      <c r="F489" s="555"/>
      <c r="G489" s="556"/>
      <c r="H489" s="556"/>
      <c r="I489" s="556"/>
      <c r="J489" s="556"/>
    </row>
    <row r="490" spans="1:10" x14ac:dyDescent="0.2">
      <c r="A490" s="524"/>
      <c r="B490" s="524"/>
      <c r="C490" s="554"/>
      <c r="D490" s="524"/>
      <c r="E490" s="524"/>
      <c r="F490" s="555"/>
      <c r="G490" s="556"/>
      <c r="H490" s="556"/>
      <c r="I490" s="556"/>
      <c r="J490" s="556"/>
    </row>
    <row r="491" spans="1:10" x14ac:dyDescent="0.2">
      <c r="A491" s="524"/>
      <c r="B491" s="524"/>
      <c r="C491" s="554"/>
      <c r="D491" s="524"/>
      <c r="E491" s="524"/>
      <c r="F491" s="555"/>
      <c r="G491" s="556"/>
      <c r="H491" s="556"/>
      <c r="I491" s="556"/>
      <c r="J491" s="556"/>
    </row>
    <row r="492" spans="1:10" x14ac:dyDescent="0.2">
      <c r="A492" s="524"/>
      <c r="B492" s="524"/>
      <c r="C492" s="554"/>
      <c r="D492" s="524"/>
      <c r="E492" s="524"/>
      <c r="F492" s="555"/>
      <c r="G492" s="556"/>
      <c r="H492" s="556"/>
      <c r="I492" s="556"/>
      <c r="J492" s="556"/>
    </row>
    <row r="493" spans="1:10" x14ac:dyDescent="0.2">
      <c r="A493" s="524"/>
      <c r="B493" s="524"/>
      <c r="C493" s="554"/>
      <c r="D493" s="524"/>
      <c r="E493" s="524"/>
      <c r="F493" s="555"/>
      <c r="G493" s="556"/>
      <c r="H493" s="556"/>
      <c r="I493" s="556"/>
      <c r="J493" s="556"/>
    </row>
    <row r="494" spans="1:10" x14ac:dyDescent="0.2">
      <c r="A494" s="524"/>
      <c r="B494" s="524"/>
      <c r="C494" s="554"/>
      <c r="D494" s="524"/>
      <c r="E494" s="524"/>
      <c r="F494" s="555"/>
      <c r="G494" s="556"/>
      <c r="H494" s="556"/>
      <c r="I494" s="556"/>
      <c r="J494" s="556"/>
    </row>
    <row r="495" spans="1:10" x14ac:dyDescent="0.2">
      <c r="A495" s="524"/>
      <c r="B495" s="524"/>
      <c r="C495" s="554"/>
      <c r="D495" s="524"/>
      <c r="E495" s="524"/>
      <c r="F495" s="555"/>
      <c r="G495" s="556"/>
      <c r="H495" s="556"/>
      <c r="I495" s="556"/>
      <c r="J495" s="556"/>
    </row>
    <row r="496" spans="1:10" x14ac:dyDescent="0.2">
      <c r="A496" s="524"/>
      <c r="B496" s="524"/>
      <c r="C496" s="554"/>
      <c r="D496" s="524"/>
      <c r="E496" s="524"/>
      <c r="F496" s="555"/>
      <c r="G496" s="556"/>
      <c r="H496" s="556"/>
      <c r="I496" s="556"/>
      <c r="J496" s="556"/>
    </row>
    <row r="497" spans="1:10" x14ac:dyDescent="0.2">
      <c r="A497" s="524"/>
      <c r="B497" s="524"/>
      <c r="C497" s="554"/>
      <c r="D497" s="524"/>
      <c r="E497" s="524"/>
      <c r="F497" s="555"/>
      <c r="G497" s="556"/>
      <c r="H497" s="556"/>
      <c r="I497" s="556"/>
      <c r="J497" s="556"/>
    </row>
    <row r="498" spans="1:10" x14ac:dyDescent="0.2">
      <c r="A498" s="524"/>
      <c r="B498" s="524"/>
      <c r="C498" s="554"/>
      <c r="D498" s="524"/>
      <c r="E498" s="524"/>
      <c r="F498" s="555"/>
      <c r="G498" s="556"/>
      <c r="H498" s="556"/>
      <c r="I498" s="556"/>
      <c r="J498" s="556"/>
    </row>
    <row r="499" spans="1:10" x14ac:dyDescent="0.2">
      <c r="A499" s="524"/>
      <c r="B499" s="524"/>
      <c r="C499" s="554"/>
      <c r="D499" s="524"/>
      <c r="E499" s="524"/>
      <c r="F499" s="555"/>
      <c r="G499" s="556"/>
      <c r="H499" s="556"/>
      <c r="I499" s="556"/>
      <c r="J499" s="556"/>
    </row>
    <row r="500" spans="1:10" x14ac:dyDescent="0.2">
      <c r="A500" s="524"/>
      <c r="B500" s="524"/>
      <c r="C500" s="554"/>
      <c r="D500" s="524"/>
      <c r="E500" s="524"/>
      <c r="F500" s="555"/>
      <c r="G500" s="556"/>
      <c r="H500" s="556"/>
      <c r="I500" s="556"/>
      <c r="J500" s="556"/>
    </row>
    <row r="501" spans="1:10" x14ac:dyDescent="0.2">
      <c r="A501" s="524"/>
      <c r="B501" s="524"/>
      <c r="C501" s="554"/>
      <c r="D501" s="524"/>
      <c r="E501" s="524"/>
      <c r="F501" s="555"/>
      <c r="G501" s="556"/>
      <c r="H501" s="556"/>
      <c r="I501" s="556"/>
      <c r="J501" s="556"/>
    </row>
    <row r="502" spans="1:10" x14ac:dyDescent="0.2">
      <c r="A502" s="524"/>
      <c r="B502" s="524"/>
      <c r="C502" s="554"/>
      <c r="D502" s="524"/>
      <c r="E502" s="524"/>
      <c r="F502" s="555"/>
      <c r="G502" s="556"/>
      <c r="H502" s="556"/>
      <c r="I502" s="556"/>
      <c r="J502" s="556"/>
    </row>
    <row r="503" spans="1:10" x14ac:dyDescent="0.2">
      <c r="A503" s="524"/>
      <c r="B503" s="524"/>
      <c r="C503" s="554"/>
      <c r="D503" s="524"/>
      <c r="E503" s="524"/>
      <c r="F503" s="555"/>
      <c r="G503" s="556"/>
      <c r="H503" s="556"/>
      <c r="I503" s="556"/>
      <c r="J503" s="556"/>
    </row>
    <row r="504" spans="1:10" x14ac:dyDescent="0.2">
      <c r="A504" s="524"/>
      <c r="B504" s="524"/>
      <c r="C504" s="554"/>
      <c r="D504" s="524"/>
      <c r="E504" s="524"/>
      <c r="F504" s="555"/>
      <c r="G504" s="556"/>
      <c r="H504" s="556"/>
      <c r="I504" s="556"/>
      <c r="J504" s="556"/>
    </row>
    <row r="505" spans="1:10" x14ac:dyDescent="0.2">
      <c r="A505" s="524"/>
      <c r="B505" s="524"/>
      <c r="C505" s="554"/>
      <c r="D505" s="524"/>
      <c r="E505" s="524"/>
      <c r="F505" s="555"/>
      <c r="G505" s="556"/>
      <c r="H505" s="556"/>
      <c r="I505" s="556"/>
      <c r="J505" s="556"/>
    </row>
    <row r="506" spans="1:10" x14ac:dyDescent="0.2">
      <c r="A506" s="524"/>
      <c r="B506" s="524"/>
      <c r="C506" s="554"/>
      <c r="D506" s="524"/>
      <c r="E506" s="524"/>
      <c r="F506" s="555"/>
      <c r="G506" s="556"/>
      <c r="H506" s="556"/>
      <c r="I506" s="556"/>
      <c r="J506" s="556"/>
    </row>
    <row r="507" spans="1:10" x14ac:dyDescent="0.2">
      <c r="A507" s="524"/>
      <c r="B507" s="524"/>
      <c r="C507" s="554"/>
      <c r="D507" s="524"/>
      <c r="E507" s="524"/>
      <c r="F507" s="555"/>
      <c r="G507" s="556"/>
      <c r="H507" s="556"/>
      <c r="I507" s="556"/>
      <c r="J507" s="556"/>
    </row>
    <row r="508" spans="1:10" x14ac:dyDescent="0.2">
      <c r="A508" s="524"/>
      <c r="B508" s="524"/>
      <c r="C508" s="554"/>
      <c r="D508" s="524"/>
      <c r="E508" s="524"/>
      <c r="F508" s="555"/>
      <c r="G508" s="556"/>
      <c r="H508" s="556"/>
      <c r="I508" s="556"/>
      <c r="J508" s="556"/>
    </row>
    <row r="509" spans="1:10" x14ac:dyDescent="0.2">
      <c r="A509" s="524"/>
      <c r="B509" s="524"/>
      <c r="C509" s="554"/>
      <c r="D509" s="524"/>
      <c r="E509" s="524"/>
      <c r="F509" s="555"/>
      <c r="G509" s="556"/>
      <c r="H509" s="556"/>
      <c r="I509" s="556"/>
      <c r="J509" s="556"/>
    </row>
    <row r="510" spans="1:10" x14ac:dyDescent="0.2">
      <c r="A510" s="524"/>
      <c r="B510" s="524"/>
      <c r="C510" s="554"/>
      <c r="D510" s="524"/>
      <c r="E510" s="524"/>
      <c r="F510" s="555"/>
      <c r="G510" s="556"/>
      <c r="H510" s="556"/>
      <c r="I510" s="556"/>
      <c r="J510" s="556"/>
    </row>
    <row r="511" spans="1:10" x14ac:dyDescent="0.2">
      <c r="A511" s="524"/>
      <c r="B511" s="524"/>
      <c r="C511" s="554"/>
      <c r="D511" s="524"/>
      <c r="E511" s="524"/>
      <c r="F511" s="555"/>
      <c r="G511" s="556"/>
      <c r="H511" s="556"/>
      <c r="I511" s="556"/>
      <c r="J511" s="556"/>
    </row>
    <row r="512" spans="1:10" x14ac:dyDescent="0.2">
      <c r="A512" s="524"/>
      <c r="B512" s="524"/>
      <c r="C512" s="554"/>
      <c r="D512" s="524"/>
      <c r="E512" s="524"/>
      <c r="F512" s="555"/>
      <c r="G512" s="556"/>
      <c r="H512" s="556"/>
      <c r="I512" s="556"/>
      <c r="J512" s="556"/>
    </row>
    <row r="513" spans="1:10" x14ac:dyDescent="0.2">
      <c r="A513" s="524"/>
      <c r="B513" s="524"/>
      <c r="C513" s="554"/>
      <c r="D513" s="524"/>
      <c r="E513" s="524"/>
      <c r="F513" s="555"/>
      <c r="G513" s="556"/>
      <c r="H513" s="556"/>
      <c r="I513" s="556"/>
      <c r="J513" s="556"/>
    </row>
    <row r="514" spans="1:10" x14ac:dyDescent="0.2">
      <c r="A514" s="524"/>
      <c r="B514" s="524"/>
      <c r="C514" s="554"/>
      <c r="D514" s="524"/>
      <c r="E514" s="524"/>
      <c r="F514" s="555"/>
      <c r="G514" s="556"/>
      <c r="H514" s="556"/>
      <c r="I514" s="556"/>
      <c r="J514" s="556"/>
    </row>
    <row r="515" spans="1:10" x14ac:dyDescent="0.2">
      <c r="A515" s="524"/>
      <c r="B515" s="524"/>
      <c r="C515" s="554"/>
      <c r="D515" s="524"/>
      <c r="E515" s="524"/>
      <c r="F515" s="555"/>
      <c r="G515" s="556"/>
      <c r="H515" s="556"/>
      <c r="I515" s="556"/>
      <c r="J515" s="556"/>
    </row>
    <row r="516" spans="1:10" x14ac:dyDescent="0.2">
      <c r="A516" s="524"/>
      <c r="B516" s="524"/>
      <c r="C516" s="554"/>
      <c r="D516" s="524"/>
      <c r="E516" s="524"/>
      <c r="F516" s="555"/>
      <c r="G516" s="556"/>
      <c r="H516" s="556"/>
      <c r="I516" s="556"/>
      <c r="J516" s="556"/>
    </row>
    <row r="517" spans="1:10" x14ac:dyDescent="0.2">
      <c r="A517" s="524"/>
      <c r="B517" s="524"/>
      <c r="C517" s="554"/>
      <c r="D517" s="524"/>
      <c r="E517" s="524"/>
      <c r="F517" s="555"/>
      <c r="G517" s="556"/>
      <c r="H517" s="556"/>
      <c r="I517" s="556"/>
      <c r="J517" s="556"/>
    </row>
    <row r="518" spans="1:10" x14ac:dyDescent="0.2">
      <c r="A518" s="524"/>
      <c r="B518" s="524"/>
      <c r="C518" s="554"/>
      <c r="D518" s="524"/>
      <c r="E518" s="524"/>
      <c r="F518" s="555"/>
      <c r="G518" s="556"/>
      <c r="H518" s="556"/>
      <c r="I518" s="556"/>
      <c r="J518" s="556"/>
    </row>
    <row r="519" spans="1:10" x14ac:dyDescent="0.2">
      <c r="A519" s="524"/>
      <c r="B519" s="524"/>
      <c r="C519" s="554"/>
      <c r="D519" s="524"/>
      <c r="E519" s="524"/>
      <c r="F519" s="555"/>
      <c r="G519" s="556"/>
      <c r="H519" s="556"/>
      <c r="I519" s="556"/>
      <c r="J519" s="556"/>
    </row>
    <row r="520" spans="1:10" x14ac:dyDescent="0.2">
      <c r="A520" s="524"/>
      <c r="B520" s="524"/>
      <c r="C520" s="554"/>
      <c r="D520" s="524"/>
      <c r="E520" s="524"/>
      <c r="F520" s="555"/>
      <c r="G520" s="556"/>
      <c r="H520" s="556"/>
      <c r="I520" s="556"/>
      <c r="J520" s="556"/>
    </row>
    <row r="521" spans="1:10" x14ac:dyDescent="0.2">
      <c r="A521" s="524"/>
      <c r="B521" s="524"/>
      <c r="C521" s="554"/>
      <c r="D521" s="524"/>
      <c r="E521" s="524"/>
      <c r="F521" s="555"/>
      <c r="G521" s="556"/>
      <c r="H521" s="556"/>
      <c r="I521" s="556"/>
      <c r="J521" s="556"/>
    </row>
    <row r="522" spans="1:10" x14ac:dyDescent="0.2">
      <c r="A522" s="524"/>
      <c r="B522" s="524"/>
      <c r="C522" s="554"/>
      <c r="D522" s="524"/>
      <c r="E522" s="524"/>
      <c r="F522" s="555"/>
      <c r="G522" s="556"/>
      <c r="H522" s="556"/>
      <c r="I522" s="556"/>
      <c r="J522" s="556"/>
    </row>
    <row r="523" spans="1:10" x14ac:dyDescent="0.2">
      <c r="A523" s="524"/>
      <c r="B523" s="524"/>
      <c r="C523" s="554"/>
      <c r="D523" s="524"/>
      <c r="E523" s="524"/>
      <c r="F523" s="555"/>
      <c r="G523" s="556"/>
      <c r="H523" s="556"/>
      <c r="I523" s="556"/>
      <c r="J523" s="556"/>
    </row>
    <row r="524" spans="1:10" x14ac:dyDescent="0.2">
      <c r="A524" s="524"/>
      <c r="B524" s="524"/>
      <c r="C524" s="554"/>
      <c r="D524" s="524"/>
      <c r="E524" s="524"/>
      <c r="F524" s="555"/>
      <c r="G524" s="556"/>
      <c r="H524" s="556"/>
      <c r="I524" s="556"/>
      <c r="J524" s="556"/>
    </row>
    <row r="525" spans="1:10" x14ac:dyDescent="0.2">
      <c r="A525" s="524"/>
      <c r="B525" s="524"/>
      <c r="C525" s="554"/>
      <c r="D525" s="524"/>
      <c r="E525" s="524"/>
      <c r="F525" s="555"/>
      <c r="G525" s="556"/>
      <c r="H525" s="556"/>
      <c r="I525" s="556"/>
      <c r="J525" s="556"/>
    </row>
    <row r="526" spans="1:10" x14ac:dyDescent="0.2">
      <c r="A526" s="524"/>
      <c r="B526" s="524"/>
      <c r="C526" s="554"/>
      <c r="D526" s="524"/>
      <c r="E526" s="524"/>
      <c r="F526" s="555"/>
      <c r="G526" s="556"/>
      <c r="H526" s="556"/>
      <c r="I526" s="556"/>
      <c r="J526" s="556"/>
    </row>
    <row r="527" spans="1:10" x14ac:dyDescent="0.2">
      <c r="A527" s="524"/>
      <c r="B527" s="524"/>
      <c r="C527" s="554"/>
      <c r="D527" s="524"/>
      <c r="E527" s="524"/>
      <c r="F527" s="555"/>
      <c r="G527" s="556"/>
      <c r="H527" s="556"/>
      <c r="I527" s="556"/>
      <c r="J527" s="556"/>
    </row>
    <row r="528" spans="1:10" x14ac:dyDescent="0.2">
      <c r="A528" s="524"/>
      <c r="B528" s="524"/>
      <c r="C528" s="554"/>
      <c r="D528" s="524"/>
      <c r="E528" s="524"/>
      <c r="F528" s="555"/>
      <c r="G528" s="556"/>
      <c r="H528" s="556"/>
      <c r="I528" s="556"/>
      <c r="J528" s="556"/>
    </row>
    <row r="529" spans="1:10" x14ac:dyDescent="0.2">
      <c r="A529" s="524"/>
      <c r="B529" s="524"/>
      <c r="C529" s="554"/>
      <c r="D529" s="524"/>
      <c r="E529" s="524"/>
      <c r="F529" s="555"/>
      <c r="G529" s="556"/>
      <c r="H529" s="556"/>
      <c r="I529" s="556"/>
      <c r="J529" s="556"/>
    </row>
    <row r="530" spans="1:10" x14ac:dyDescent="0.2">
      <c r="A530" s="524"/>
      <c r="B530" s="524"/>
      <c r="C530" s="554"/>
      <c r="D530" s="524"/>
      <c r="E530" s="524"/>
      <c r="F530" s="555"/>
      <c r="G530" s="556"/>
      <c r="H530" s="556"/>
      <c r="I530" s="556"/>
      <c r="J530" s="556"/>
    </row>
    <row r="531" spans="1:10" x14ac:dyDescent="0.2">
      <c r="A531" s="377"/>
      <c r="B531" s="377"/>
      <c r="C531" s="379"/>
      <c r="D531" s="377"/>
      <c r="E531" s="377"/>
      <c r="F531" s="177"/>
      <c r="G531" s="178"/>
      <c r="H531" s="178"/>
      <c r="I531" s="178"/>
      <c r="J531" s="178"/>
    </row>
    <row r="532" spans="1:10" x14ac:dyDescent="0.2">
      <c r="A532" s="377"/>
      <c r="B532" s="377"/>
      <c r="C532" s="379"/>
      <c r="D532" s="377"/>
      <c r="E532" s="377"/>
      <c r="F532" s="177"/>
      <c r="G532" s="178"/>
      <c r="H532" s="178"/>
      <c r="I532" s="178"/>
      <c r="J532" s="178"/>
    </row>
    <row r="533" spans="1:10" x14ac:dyDescent="0.2">
      <c r="A533" s="377"/>
      <c r="B533" s="377"/>
      <c r="C533" s="379"/>
      <c r="D533" s="377"/>
      <c r="E533" s="377"/>
      <c r="F533" s="177"/>
      <c r="G533" s="178"/>
      <c r="H533" s="178"/>
      <c r="I533" s="178"/>
      <c r="J533" s="178"/>
    </row>
    <row r="534" spans="1:10" x14ac:dyDescent="0.2">
      <c r="A534" s="377"/>
      <c r="B534" s="377"/>
      <c r="C534" s="379"/>
      <c r="D534" s="377"/>
      <c r="E534" s="377"/>
      <c r="F534" s="177"/>
      <c r="G534" s="178"/>
      <c r="H534" s="178"/>
      <c r="I534" s="178"/>
      <c r="J534" s="178"/>
    </row>
    <row r="535" spans="1:10" x14ac:dyDescent="0.2">
      <c r="A535" s="377"/>
      <c r="B535" s="377"/>
      <c r="C535" s="379"/>
      <c r="D535" s="377"/>
      <c r="E535" s="377"/>
      <c r="F535" s="177"/>
      <c r="G535" s="178"/>
      <c r="H535" s="178"/>
      <c r="I535" s="178"/>
      <c r="J535" s="178"/>
    </row>
    <row r="536" spans="1:10" x14ac:dyDescent="0.2">
      <c r="A536" s="377"/>
      <c r="B536" s="377"/>
      <c r="C536" s="379"/>
      <c r="D536" s="377"/>
      <c r="E536" s="377"/>
      <c r="F536" s="177"/>
      <c r="G536" s="178"/>
      <c r="H536" s="178"/>
      <c r="I536" s="178"/>
      <c r="J536" s="178"/>
    </row>
    <row r="537" spans="1:10" x14ac:dyDescent="0.2">
      <c r="A537" s="377"/>
      <c r="B537" s="377"/>
      <c r="C537" s="379"/>
      <c r="D537" s="377"/>
      <c r="E537" s="377"/>
      <c r="F537" s="177"/>
      <c r="G537" s="178"/>
      <c r="H537" s="178"/>
      <c r="I537" s="178"/>
      <c r="J537" s="178"/>
    </row>
    <row r="538" spans="1:10" x14ac:dyDescent="0.2">
      <c r="A538" s="377"/>
      <c r="B538" s="377"/>
      <c r="C538" s="379"/>
      <c r="D538" s="377"/>
      <c r="E538" s="377"/>
      <c r="F538" s="177"/>
      <c r="G538" s="178"/>
      <c r="H538" s="178"/>
      <c r="I538" s="178"/>
      <c r="J538" s="178"/>
    </row>
  </sheetData>
  <mergeCells count="6">
    <mergeCell ref="F197:J197"/>
    <mergeCell ref="B7:J7"/>
    <mergeCell ref="B8:J8"/>
    <mergeCell ref="B14:J14"/>
    <mergeCell ref="B122:J122"/>
    <mergeCell ref="F125:J125"/>
  </mergeCells>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527"/>
  <sheetViews>
    <sheetView topLeftCell="A113" zoomScale="90" zoomScaleNormal="90" workbookViewId="0">
      <selection activeCell="A145" sqref="A145"/>
    </sheetView>
  </sheetViews>
  <sheetFormatPr defaultRowHeight="12.75" x14ac:dyDescent="0.2"/>
  <cols>
    <col min="1" max="1" width="66.85546875" style="376" customWidth="1"/>
    <col min="2" max="2" width="17.28515625" style="376" customWidth="1"/>
    <col min="3" max="3" width="15.42578125" style="378" customWidth="1"/>
    <col min="4" max="4" width="17.7109375" style="376" customWidth="1"/>
    <col min="5" max="5" width="29.28515625" style="376" customWidth="1"/>
    <col min="6" max="6" width="9.7109375" style="120" customWidth="1"/>
    <col min="7" max="7" width="9.140625" style="121" hidden="1" customWidth="1"/>
    <col min="8" max="8" width="9" style="121" customWidth="1"/>
    <col min="9" max="9" width="10.5703125" style="121" hidden="1" customWidth="1"/>
    <col min="10" max="10" width="9.5703125" style="121" customWidth="1"/>
  </cols>
  <sheetData>
    <row r="1" spans="1:10" x14ac:dyDescent="0.2">
      <c r="A1" s="473"/>
      <c r="B1" s="401"/>
      <c r="C1" s="472"/>
      <c r="D1" s="401"/>
      <c r="E1" s="401"/>
      <c r="F1" s="4"/>
      <c r="G1" s="5"/>
      <c r="H1" s="5"/>
      <c r="I1" s="5"/>
      <c r="J1" s="6"/>
    </row>
    <row r="2" spans="1:10" x14ac:dyDescent="0.2">
      <c r="A2" s="400"/>
      <c r="B2" s="398"/>
      <c r="C2" s="405"/>
      <c r="D2" s="398"/>
      <c r="E2" s="398"/>
      <c r="F2" s="11"/>
      <c r="G2" s="12"/>
      <c r="H2" s="12"/>
      <c r="I2" s="12"/>
      <c r="J2" s="13"/>
    </row>
    <row r="3" spans="1:10" x14ac:dyDescent="0.2">
      <c r="A3" s="413" t="s">
        <v>34</v>
      </c>
      <c r="B3" s="398"/>
      <c r="C3" s="405"/>
      <c r="D3" s="398"/>
      <c r="E3" s="398"/>
      <c r="F3" s="11"/>
      <c r="G3" s="12"/>
      <c r="H3" s="12"/>
      <c r="I3" s="12"/>
      <c r="J3" s="13"/>
    </row>
    <row r="4" spans="1:10" x14ac:dyDescent="0.2">
      <c r="A4" s="413" t="s">
        <v>35</v>
      </c>
      <c r="B4" s="398"/>
      <c r="C4" s="405"/>
      <c r="D4" s="398"/>
      <c r="E4" s="398"/>
      <c r="F4" s="11"/>
      <c r="G4" s="12"/>
      <c r="H4" s="12"/>
      <c r="I4" s="12"/>
      <c r="J4" s="13"/>
    </row>
    <row r="5" spans="1:10" x14ac:dyDescent="0.2">
      <c r="A5" s="413" t="s">
        <v>36</v>
      </c>
      <c r="B5" s="398"/>
      <c r="C5" s="405"/>
      <c r="D5" s="398"/>
      <c r="E5" s="398"/>
      <c r="F5" s="11"/>
      <c r="G5" s="12"/>
      <c r="H5" s="12"/>
      <c r="I5" s="12"/>
      <c r="J5" s="13"/>
    </row>
    <row r="6" spans="1:10" x14ac:dyDescent="0.2">
      <c r="A6" s="413"/>
      <c r="B6" s="398"/>
      <c r="C6" s="405"/>
      <c r="D6" s="398"/>
      <c r="E6" s="398"/>
      <c r="F6" s="11"/>
      <c r="G6" s="12"/>
      <c r="H6" s="12"/>
      <c r="I6" s="12"/>
      <c r="J6" s="13"/>
    </row>
    <row r="7" spans="1:10" x14ac:dyDescent="0.2">
      <c r="A7" s="470"/>
      <c r="B7" s="1601"/>
      <c r="C7" s="1602"/>
      <c r="D7" s="1602"/>
      <c r="E7" s="1602"/>
      <c r="F7" s="1602"/>
      <c r="G7" s="1602"/>
      <c r="H7" s="1602"/>
      <c r="I7" s="1602"/>
      <c r="J7" s="1603"/>
    </row>
    <row r="8" spans="1:10" x14ac:dyDescent="0.2">
      <c r="A8" s="470"/>
      <c r="B8" s="1601"/>
      <c r="C8" s="1602"/>
      <c r="D8" s="1602"/>
      <c r="E8" s="1602"/>
      <c r="F8" s="1602"/>
      <c r="G8" s="1602"/>
      <c r="H8" s="1602"/>
      <c r="I8" s="1602"/>
      <c r="J8" s="1603"/>
    </row>
    <row r="9" spans="1:10" x14ac:dyDescent="0.2">
      <c r="A9" s="413"/>
      <c r="B9" s="471"/>
      <c r="C9" s="405"/>
      <c r="D9" s="398"/>
      <c r="E9" s="398"/>
      <c r="F9" s="11"/>
      <c r="G9" s="12"/>
      <c r="H9" s="12"/>
      <c r="I9" s="12"/>
      <c r="J9" s="13"/>
    </row>
    <row r="10" spans="1:10" x14ac:dyDescent="0.2">
      <c r="A10" s="413"/>
      <c r="B10" s="471"/>
      <c r="C10" s="405"/>
      <c r="D10" s="398"/>
      <c r="E10" s="398"/>
      <c r="F10" s="11"/>
      <c r="G10" s="12"/>
      <c r="H10" s="12"/>
      <c r="I10" s="12"/>
      <c r="J10" s="13"/>
    </row>
    <row r="11" spans="1:10" x14ac:dyDescent="0.2">
      <c r="A11" s="470"/>
      <c r="B11" s="398"/>
      <c r="C11" s="405"/>
      <c r="D11" s="398"/>
      <c r="E11" s="398"/>
      <c r="F11" s="11"/>
      <c r="G11" s="12"/>
      <c r="H11" s="12"/>
      <c r="I11" s="12"/>
      <c r="J11" s="13"/>
    </row>
    <row r="12" spans="1:10" x14ac:dyDescent="0.2">
      <c r="A12" s="413"/>
      <c r="B12" s="398"/>
      <c r="C12" s="405"/>
      <c r="D12" s="398"/>
      <c r="E12" s="398"/>
      <c r="F12" s="11"/>
      <c r="G12" s="12"/>
      <c r="H12" s="12"/>
      <c r="I12" s="12"/>
      <c r="J12" s="13"/>
    </row>
    <row r="13" spans="1:10" x14ac:dyDescent="0.2">
      <c r="A13" s="413"/>
      <c r="B13" s="398"/>
      <c r="C13" s="405"/>
      <c r="D13" s="398"/>
      <c r="E13" s="398"/>
      <c r="F13" s="11"/>
      <c r="G13" s="12"/>
      <c r="H13" s="12"/>
      <c r="I13" s="12"/>
      <c r="J13" s="13"/>
    </row>
    <row r="14" spans="1:10" x14ac:dyDescent="0.2">
      <c r="A14" s="413"/>
      <c r="B14" s="1604"/>
      <c r="C14" s="1602"/>
      <c r="D14" s="1602"/>
      <c r="E14" s="1602"/>
      <c r="F14" s="1602"/>
      <c r="G14" s="1602"/>
      <c r="H14" s="1602"/>
      <c r="I14" s="1602"/>
      <c r="J14" s="1603"/>
    </row>
    <row r="15" spans="1:10" x14ac:dyDescent="0.2">
      <c r="A15" s="413"/>
      <c r="B15" s="398"/>
      <c r="C15" s="405"/>
      <c r="D15" s="398"/>
      <c r="E15" s="398"/>
      <c r="F15" s="11"/>
      <c r="G15" s="12"/>
      <c r="H15" s="12"/>
      <c r="I15" s="12"/>
      <c r="J15" s="13"/>
    </row>
    <row r="16" spans="1:10" x14ac:dyDescent="0.2">
      <c r="A16" s="413"/>
      <c r="B16" s="398"/>
      <c r="C16" s="405"/>
      <c r="D16" s="398"/>
      <c r="E16" s="398"/>
      <c r="F16" s="11"/>
      <c r="G16" s="12"/>
      <c r="H16" s="12"/>
      <c r="I16" s="12"/>
      <c r="J16" s="13"/>
    </row>
    <row r="17" spans="1:10" x14ac:dyDescent="0.2">
      <c r="A17" s="413"/>
      <c r="B17" s="398"/>
      <c r="C17" s="405"/>
      <c r="D17" s="398"/>
      <c r="E17" s="398"/>
      <c r="F17" s="11"/>
      <c r="G17" s="12"/>
      <c r="H17" s="12"/>
      <c r="I17" s="12"/>
      <c r="J17" s="13"/>
    </row>
    <row r="18" spans="1:10" x14ac:dyDescent="0.2">
      <c r="A18" s="413"/>
      <c r="B18" s="398"/>
      <c r="C18" s="405"/>
      <c r="D18" s="398"/>
      <c r="E18" s="398"/>
      <c r="F18" s="11"/>
      <c r="G18" s="12"/>
      <c r="H18" s="12"/>
      <c r="I18" s="12"/>
      <c r="J18" s="13"/>
    </row>
    <row r="19" spans="1:10" x14ac:dyDescent="0.2">
      <c r="A19" s="413"/>
      <c r="B19" s="398"/>
      <c r="C19" s="405"/>
      <c r="D19" s="398"/>
      <c r="E19" s="398"/>
      <c r="F19" s="11"/>
      <c r="G19" s="12"/>
      <c r="H19" s="12"/>
      <c r="I19" s="12"/>
      <c r="J19" s="13"/>
    </row>
    <row r="20" spans="1:10" x14ac:dyDescent="0.2">
      <c r="A20" s="413"/>
      <c r="B20" s="398"/>
      <c r="C20" s="405"/>
      <c r="D20" s="398"/>
      <c r="E20" s="398"/>
      <c r="F20" s="11"/>
      <c r="G20" s="12"/>
      <c r="H20" s="12"/>
      <c r="I20" s="12"/>
      <c r="J20" s="13"/>
    </row>
    <row r="21" spans="1:10" x14ac:dyDescent="0.2">
      <c r="A21" s="413"/>
      <c r="B21" s="398"/>
      <c r="C21" s="405"/>
      <c r="D21" s="398"/>
      <c r="E21" s="398"/>
      <c r="F21" s="11"/>
      <c r="G21" s="12"/>
      <c r="H21" s="12"/>
      <c r="I21" s="12"/>
      <c r="J21" s="13"/>
    </row>
    <row r="22" spans="1:10" x14ac:dyDescent="0.2">
      <c r="A22" s="413"/>
      <c r="B22" s="398"/>
      <c r="C22" s="405"/>
      <c r="D22" s="398"/>
      <c r="E22" s="398"/>
      <c r="F22" s="11"/>
      <c r="G22" s="12"/>
      <c r="H22" s="12"/>
      <c r="I22" s="12"/>
      <c r="J22" s="13"/>
    </row>
    <row r="23" spans="1:10" x14ac:dyDescent="0.2">
      <c r="A23" s="413"/>
      <c r="B23" s="398"/>
      <c r="C23" s="405"/>
      <c r="D23" s="398"/>
      <c r="E23" s="398"/>
      <c r="F23" s="11"/>
      <c r="G23" s="12"/>
      <c r="H23" s="12"/>
      <c r="I23" s="12"/>
      <c r="J23" s="13"/>
    </row>
    <row r="24" spans="1:10" x14ac:dyDescent="0.2">
      <c r="A24" s="413"/>
      <c r="B24" s="398"/>
      <c r="C24" s="405"/>
      <c r="D24" s="398"/>
      <c r="E24" s="398"/>
      <c r="F24" s="11"/>
      <c r="G24" s="12"/>
      <c r="H24" s="12"/>
      <c r="I24" s="12"/>
      <c r="J24" s="13"/>
    </row>
    <row r="25" spans="1:10" x14ac:dyDescent="0.2">
      <c r="A25" s="413"/>
      <c r="B25" s="398"/>
      <c r="C25" s="405"/>
      <c r="D25" s="398"/>
      <c r="E25" s="398"/>
      <c r="F25" s="11"/>
      <c r="G25" s="12"/>
      <c r="H25" s="12"/>
      <c r="I25" s="12"/>
      <c r="J25" s="13"/>
    </row>
    <row r="26" spans="1:10" x14ac:dyDescent="0.2">
      <c r="A26" s="413"/>
      <c r="B26" s="398"/>
      <c r="C26" s="405"/>
      <c r="D26" s="398"/>
      <c r="E26" s="398"/>
      <c r="F26" s="11"/>
      <c r="G26" s="12"/>
      <c r="H26" s="12"/>
      <c r="I26" s="12"/>
      <c r="J26" s="13"/>
    </row>
    <row r="27" spans="1:10" x14ac:dyDescent="0.2">
      <c r="A27" s="413"/>
      <c r="B27" s="398"/>
      <c r="C27" s="405"/>
      <c r="D27" s="398"/>
      <c r="E27" s="398"/>
      <c r="F27" s="11"/>
      <c r="G27" s="12"/>
      <c r="H27" s="12"/>
      <c r="I27" s="12"/>
      <c r="J27" s="13"/>
    </row>
    <row r="28" spans="1:10" x14ac:dyDescent="0.2">
      <c r="A28" s="413"/>
      <c r="B28" s="398"/>
      <c r="C28" s="405"/>
      <c r="D28" s="398"/>
      <c r="E28" s="398"/>
      <c r="F28" s="11"/>
      <c r="G28" s="12"/>
      <c r="H28" s="12"/>
      <c r="I28" s="12"/>
      <c r="J28" s="13"/>
    </row>
    <row r="29" spans="1:10" x14ac:dyDescent="0.2">
      <c r="A29" s="413"/>
      <c r="B29" s="398"/>
      <c r="C29" s="405"/>
      <c r="D29" s="398"/>
      <c r="E29" s="398"/>
      <c r="F29" s="11"/>
      <c r="G29" s="12"/>
      <c r="H29" s="12"/>
      <c r="I29" s="12"/>
      <c r="J29" s="13"/>
    </row>
    <row r="30" spans="1:10" x14ac:dyDescent="0.2">
      <c r="A30" s="413"/>
      <c r="B30" s="398"/>
      <c r="C30" s="405"/>
      <c r="D30" s="398"/>
      <c r="E30" s="398"/>
      <c r="F30" s="11"/>
      <c r="G30" s="12"/>
      <c r="H30" s="12"/>
      <c r="I30" s="12"/>
      <c r="J30" s="13"/>
    </row>
    <row r="31" spans="1:10" x14ac:dyDescent="0.2">
      <c r="A31" s="413"/>
      <c r="B31" s="398"/>
      <c r="C31" s="405"/>
      <c r="D31" s="398"/>
      <c r="E31" s="398"/>
      <c r="F31" s="11"/>
      <c r="G31" s="12"/>
      <c r="H31" s="12"/>
      <c r="I31" s="12"/>
      <c r="J31" s="13"/>
    </row>
    <row r="32" spans="1:10" x14ac:dyDescent="0.2">
      <c r="A32" s="413"/>
      <c r="B32" s="398"/>
      <c r="C32" s="405"/>
      <c r="D32" s="398"/>
      <c r="E32" s="398"/>
      <c r="F32" s="11"/>
      <c r="G32" s="12"/>
      <c r="H32" s="12"/>
      <c r="I32" s="12"/>
      <c r="J32" s="13"/>
    </row>
    <row r="33" spans="1:10" x14ac:dyDescent="0.2">
      <c r="A33" s="413"/>
      <c r="B33" s="398"/>
      <c r="C33" s="405"/>
      <c r="D33" s="398"/>
      <c r="E33" s="398"/>
      <c r="F33" s="11"/>
      <c r="G33" s="12"/>
      <c r="H33" s="12"/>
      <c r="I33" s="12"/>
      <c r="J33" s="13"/>
    </row>
    <row r="34" spans="1:10" x14ac:dyDescent="0.2">
      <c r="A34" s="413"/>
      <c r="B34" s="398"/>
      <c r="C34" s="405"/>
      <c r="D34" s="398"/>
      <c r="E34" s="398"/>
      <c r="F34" s="11"/>
      <c r="G34" s="12"/>
      <c r="H34" s="12"/>
      <c r="I34" s="12"/>
      <c r="J34" s="13"/>
    </row>
    <row r="35" spans="1:10" x14ac:dyDescent="0.2">
      <c r="A35" s="413"/>
      <c r="B35" s="398"/>
      <c r="C35" s="405"/>
      <c r="D35" s="398"/>
      <c r="E35" s="398"/>
      <c r="F35" s="11"/>
      <c r="G35" s="12"/>
      <c r="H35" s="12"/>
      <c r="I35" s="12"/>
      <c r="J35" s="13"/>
    </row>
    <row r="36" spans="1:10" x14ac:dyDescent="0.2">
      <c r="A36" s="413"/>
      <c r="B36" s="398"/>
      <c r="C36" s="405"/>
      <c r="D36" s="398"/>
      <c r="E36" s="398"/>
      <c r="F36" s="11"/>
      <c r="G36" s="12"/>
      <c r="H36" s="12"/>
      <c r="I36" s="12"/>
      <c r="J36" s="13"/>
    </row>
    <row r="37" spans="1:10" x14ac:dyDescent="0.2">
      <c r="A37" s="413"/>
      <c r="B37" s="398"/>
      <c r="C37" s="405"/>
      <c r="D37" s="398"/>
      <c r="E37" s="398"/>
      <c r="F37" s="11"/>
      <c r="G37" s="12"/>
      <c r="H37" s="12"/>
      <c r="I37" s="12"/>
      <c r="J37" s="13"/>
    </row>
    <row r="38" spans="1:10" x14ac:dyDescent="0.2">
      <c r="A38" s="413"/>
      <c r="B38" s="398"/>
      <c r="C38" s="405"/>
      <c r="D38" s="398"/>
      <c r="E38" s="398"/>
      <c r="F38" s="11"/>
      <c r="G38" s="12"/>
      <c r="H38" s="12"/>
      <c r="I38" s="12"/>
      <c r="J38" s="13"/>
    </row>
    <row r="39" spans="1:10" x14ac:dyDescent="0.2">
      <c r="A39" s="413"/>
      <c r="B39" s="398"/>
      <c r="C39" s="405"/>
      <c r="D39" s="398"/>
      <c r="E39" s="398"/>
      <c r="F39" s="11"/>
      <c r="G39" s="12"/>
      <c r="H39" s="12"/>
      <c r="I39" s="12"/>
      <c r="J39" s="13"/>
    </row>
    <row r="40" spans="1:10" x14ac:dyDescent="0.2">
      <c r="A40" s="413"/>
      <c r="B40" s="398"/>
      <c r="C40" s="405"/>
      <c r="D40" s="398"/>
      <c r="E40" s="398"/>
      <c r="F40" s="11"/>
      <c r="G40" s="12"/>
      <c r="H40" s="12"/>
      <c r="I40" s="12"/>
      <c r="J40" s="13"/>
    </row>
    <row r="41" spans="1:10" x14ac:dyDescent="0.2">
      <c r="A41" s="413"/>
      <c r="B41" s="398"/>
      <c r="C41" s="405"/>
      <c r="D41" s="398"/>
      <c r="E41" s="398"/>
      <c r="F41" s="11"/>
      <c r="G41" s="12"/>
      <c r="H41" s="12"/>
      <c r="I41" s="12"/>
      <c r="J41" s="13"/>
    </row>
    <row r="42" spans="1:10" x14ac:dyDescent="0.2">
      <c r="A42" s="413"/>
      <c r="B42" s="398"/>
      <c r="C42" s="405"/>
      <c r="D42" s="398"/>
      <c r="E42" s="398"/>
      <c r="F42" s="11"/>
      <c r="G42" s="12"/>
      <c r="H42" s="12"/>
      <c r="I42" s="12"/>
      <c r="J42" s="13"/>
    </row>
    <row r="43" spans="1:10" x14ac:dyDescent="0.2">
      <c r="A43" s="413"/>
      <c r="B43" s="398"/>
      <c r="C43" s="405"/>
      <c r="D43" s="398"/>
      <c r="E43" s="398"/>
      <c r="F43" s="11"/>
      <c r="G43" s="12"/>
      <c r="H43" s="12"/>
      <c r="I43" s="12"/>
      <c r="J43" s="13"/>
    </row>
    <row r="44" spans="1:10" x14ac:dyDescent="0.2">
      <c r="A44" s="413"/>
      <c r="B44" s="398"/>
      <c r="C44" s="405"/>
      <c r="D44" s="398"/>
      <c r="E44" s="398"/>
      <c r="F44" s="11"/>
      <c r="G44" s="12"/>
      <c r="H44" s="12"/>
      <c r="I44" s="12"/>
      <c r="J44" s="13"/>
    </row>
    <row r="45" spans="1:10" x14ac:dyDescent="0.2">
      <c r="A45" s="413"/>
      <c r="B45" s="398"/>
      <c r="C45" s="405"/>
      <c r="D45" s="398"/>
      <c r="E45" s="398"/>
      <c r="F45" s="11"/>
      <c r="G45" s="12"/>
      <c r="H45" s="12"/>
      <c r="I45" s="12"/>
      <c r="J45" s="13"/>
    </row>
    <row r="46" spans="1:10" x14ac:dyDescent="0.2">
      <c r="A46" s="413"/>
      <c r="B46" s="398"/>
      <c r="C46" s="405"/>
      <c r="D46" s="398"/>
      <c r="E46" s="398"/>
      <c r="F46" s="11"/>
      <c r="G46" s="12"/>
      <c r="H46" s="12"/>
      <c r="I46" s="12"/>
      <c r="J46" s="13"/>
    </row>
    <row r="47" spans="1:10" x14ac:dyDescent="0.2">
      <c r="A47" s="413"/>
      <c r="B47" s="398"/>
      <c r="C47" s="405"/>
      <c r="D47" s="398"/>
      <c r="E47" s="398"/>
      <c r="F47" s="11"/>
      <c r="G47" s="12"/>
      <c r="H47" s="12"/>
      <c r="I47" s="12"/>
      <c r="J47" s="13"/>
    </row>
    <row r="48" spans="1:10" x14ac:dyDescent="0.2">
      <c r="A48" s="413"/>
      <c r="B48" s="398"/>
      <c r="C48" s="405"/>
      <c r="D48" s="398"/>
      <c r="E48" s="398"/>
      <c r="F48" s="11"/>
      <c r="G48" s="12"/>
      <c r="H48" s="12"/>
      <c r="I48" s="12"/>
      <c r="J48" s="13"/>
    </row>
    <row r="49" spans="1:10" x14ac:dyDescent="0.2">
      <c r="A49" s="413"/>
      <c r="B49" s="398"/>
      <c r="C49" s="405"/>
      <c r="D49" s="398"/>
      <c r="E49" s="398"/>
      <c r="F49" s="11"/>
      <c r="G49" s="12"/>
      <c r="H49" s="12"/>
      <c r="I49" s="12"/>
      <c r="J49" s="13"/>
    </row>
    <row r="50" spans="1:10" x14ac:dyDescent="0.2">
      <c r="A50" s="413"/>
      <c r="B50" s="398"/>
      <c r="C50" s="405"/>
      <c r="D50" s="398"/>
      <c r="E50" s="398"/>
      <c r="F50" s="11"/>
      <c r="G50" s="12"/>
      <c r="H50" s="12"/>
      <c r="I50" s="12"/>
      <c r="J50" s="13"/>
    </row>
    <row r="51" spans="1:10" x14ac:dyDescent="0.2">
      <c r="A51" s="413"/>
      <c r="B51" s="398"/>
      <c r="C51" s="405"/>
      <c r="D51" s="398"/>
      <c r="E51" s="398"/>
      <c r="F51" s="11"/>
      <c r="G51" s="12"/>
      <c r="H51" s="12"/>
      <c r="I51" s="12"/>
      <c r="J51" s="13"/>
    </row>
    <row r="52" spans="1:10" x14ac:dyDescent="0.2">
      <c r="A52" s="413"/>
      <c r="B52" s="398"/>
      <c r="C52" s="405"/>
      <c r="D52" s="398"/>
      <c r="E52" s="398"/>
      <c r="F52" s="11"/>
      <c r="G52" s="12"/>
      <c r="H52" s="12"/>
      <c r="I52" s="12"/>
      <c r="J52" s="13"/>
    </row>
    <row r="53" spans="1:10" x14ac:dyDescent="0.2">
      <c r="A53" s="413"/>
      <c r="B53" s="398"/>
      <c r="C53" s="405"/>
      <c r="D53" s="398"/>
      <c r="E53" s="398"/>
      <c r="F53" s="11"/>
      <c r="G53" s="12"/>
      <c r="H53" s="12"/>
      <c r="I53" s="12"/>
      <c r="J53" s="13"/>
    </row>
    <row r="54" spans="1:10" x14ac:dyDescent="0.2">
      <c r="A54" s="413"/>
      <c r="B54" s="398"/>
      <c r="C54" s="405"/>
      <c r="D54" s="398"/>
      <c r="E54" s="398"/>
      <c r="F54" s="11"/>
      <c r="G54" s="12"/>
      <c r="H54" s="12"/>
      <c r="I54" s="12"/>
      <c r="J54" s="13"/>
    </row>
    <row r="55" spans="1:10" x14ac:dyDescent="0.2">
      <c r="A55" s="413"/>
      <c r="B55" s="398"/>
      <c r="C55" s="405"/>
      <c r="D55" s="398"/>
      <c r="E55" s="398"/>
      <c r="F55" s="11"/>
      <c r="G55" s="12"/>
      <c r="H55" s="12"/>
      <c r="I55" s="12"/>
      <c r="J55" s="13"/>
    </row>
    <row r="56" spans="1:10" x14ac:dyDescent="0.2">
      <c r="A56" s="413"/>
      <c r="B56" s="398"/>
      <c r="C56" s="405"/>
      <c r="D56" s="398"/>
      <c r="E56" s="398"/>
      <c r="F56" s="11"/>
      <c r="G56" s="12"/>
      <c r="H56" s="12"/>
      <c r="I56" s="12"/>
      <c r="J56" s="13"/>
    </row>
    <row r="57" spans="1:10" x14ac:dyDescent="0.2">
      <c r="A57" s="413"/>
      <c r="B57" s="398"/>
      <c r="C57" s="405"/>
      <c r="D57" s="398"/>
      <c r="E57" s="398"/>
      <c r="F57" s="11"/>
      <c r="G57" s="12"/>
      <c r="H57" s="12"/>
      <c r="I57" s="12"/>
      <c r="J57" s="13"/>
    </row>
    <row r="58" spans="1:10" x14ac:dyDescent="0.2">
      <c r="A58" s="413"/>
      <c r="B58" s="398"/>
      <c r="C58" s="405"/>
      <c r="D58" s="398"/>
      <c r="E58" s="398"/>
      <c r="F58" s="11"/>
      <c r="G58" s="12"/>
      <c r="H58" s="12"/>
      <c r="I58" s="12"/>
      <c r="J58" s="13"/>
    </row>
    <row r="59" spans="1:10" x14ac:dyDescent="0.2">
      <c r="A59" s="413"/>
      <c r="B59" s="398"/>
      <c r="C59" s="405"/>
      <c r="D59" s="398"/>
      <c r="E59" s="398"/>
      <c r="F59" s="11"/>
      <c r="G59" s="12"/>
      <c r="H59" s="12"/>
      <c r="I59" s="12"/>
      <c r="J59" s="13"/>
    </row>
    <row r="60" spans="1:10" x14ac:dyDescent="0.2">
      <c r="A60" s="413"/>
      <c r="B60" s="398"/>
      <c r="C60" s="405"/>
      <c r="D60" s="398"/>
      <c r="E60" s="398"/>
      <c r="F60" s="11"/>
      <c r="G60" s="12"/>
      <c r="H60" s="12"/>
      <c r="I60" s="12"/>
      <c r="J60" s="13"/>
    </row>
    <row r="61" spans="1:10" x14ac:dyDescent="0.2">
      <c r="A61" s="413"/>
      <c r="B61" s="398"/>
      <c r="C61" s="405"/>
      <c r="D61" s="398"/>
      <c r="E61" s="398"/>
      <c r="F61" s="11"/>
      <c r="G61" s="12"/>
      <c r="H61" s="12"/>
      <c r="I61" s="12"/>
      <c r="J61" s="13"/>
    </row>
    <row r="62" spans="1:10" x14ac:dyDescent="0.2">
      <c r="A62" s="413"/>
      <c r="B62" s="398"/>
      <c r="C62" s="405"/>
      <c r="D62" s="398"/>
      <c r="E62" s="398"/>
      <c r="F62" s="11"/>
      <c r="G62" s="12"/>
      <c r="H62" s="12"/>
      <c r="I62" s="12"/>
      <c r="J62" s="13"/>
    </row>
    <row r="63" spans="1:10" x14ac:dyDescent="0.2">
      <c r="A63" s="413"/>
      <c r="B63" s="398"/>
      <c r="C63" s="405"/>
      <c r="D63" s="398"/>
      <c r="E63" s="398"/>
      <c r="F63" s="11"/>
      <c r="G63" s="12"/>
      <c r="H63" s="12"/>
      <c r="I63" s="12"/>
      <c r="J63" s="13"/>
    </row>
    <row r="64" spans="1:10" x14ac:dyDescent="0.2">
      <c r="A64" s="413"/>
      <c r="B64" s="398"/>
      <c r="C64" s="405"/>
      <c r="D64" s="398"/>
      <c r="E64" s="398"/>
      <c r="F64" s="11"/>
      <c r="G64" s="12"/>
      <c r="H64" s="12"/>
      <c r="I64" s="12"/>
      <c r="J64" s="13"/>
    </row>
    <row r="65" spans="1:10" x14ac:dyDescent="0.2">
      <c r="A65" s="413"/>
      <c r="B65" s="398"/>
      <c r="C65" s="405"/>
      <c r="D65" s="398"/>
      <c r="E65" s="398"/>
      <c r="F65" s="11"/>
      <c r="G65" s="12"/>
      <c r="H65" s="12"/>
      <c r="I65" s="12"/>
      <c r="J65" s="13"/>
    </row>
    <row r="66" spans="1:10" x14ac:dyDescent="0.2">
      <c r="A66" s="413"/>
      <c r="B66" s="398"/>
      <c r="C66" s="405"/>
      <c r="D66" s="398"/>
      <c r="E66" s="398"/>
      <c r="F66" s="11"/>
      <c r="G66" s="12"/>
      <c r="H66" s="12"/>
      <c r="I66" s="12"/>
      <c r="J66" s="13"/>
    </row>
    <row r="67" spans="1:10" x14ac:dyDescent="0.2">
      <c r="A67" s="413"/>
      <c r="B67" s="398"/>
      <c r="C67" s="405"/>
      <c r="D67" s="398"/>
      <c r="E67" s="398"/>
      <c r="F67" s="11"/>
      <c r="G67" s="12"/>
      <c r="H67" s="12"/>
      <c r="I67" s="12"/>
      <c r="J67" s="13"/>
    </row>
    <row r="68" spans="1:10" x14ac:dyDescent="0.2">
      <c r="A68" s="413"/>
      <c r="B68" s="398"/>
      <c r="C68" s="405"/>
      <c r="D68" s="398"/>
      <c r="E68" s="398"/>
      <c r="F68" s="11"/>
      <c r="G68" s="12"/>
      <c r="H68" s="12"/>
      <c r="I68" s="12"/>
      <c r="J68" s="13"/>
    </row>
    <row r="69" spans="1:10" x14ac:dyDescent="0.2">
      <c r="A69" s="413"/>
      <c r="B69" s="398"/>
      <c r="C69" s="405"/>
      <c r="D69" s="398"/>
      <c r="E69" s="398"/>
      <c r="F69" s="11"/>
      <c r="G69" s="12"/>
      <c r="H69" s="12"/>
      <c r="I69" s="12"/>
      <c r="J69" s="13"/>
    </row>
    <row r="70" spans="1:10" x14ac:dyDescent="0.2">
      <c r="A70" s="413"/>
      <c r="B70" s="398"/>
      <c r="C70" s="405"/>
      <c r="D70" s="398"/>
      <c r="E70" s="398"/>
      <c r="F70" s="11"/>
      <c r="G70" s="12"/>
      <c r="H70" s="12"/>
      <c r="I70" s="12"/>
      <c r="J70" s="13"/>
    </row>
    <row r="71" spans="1:10" x14ac:dyDescent="0.2">
      <c r="A71" s="413"/>
      <c r="B71" s="398"/>
      <c r="C71" s="405"/>
      <c r="D71" s="398"/>
      <c r="E71" s="398"/>
      <c r="F71" s="11"/>
      <c r="G71" s="12"/>
      <c r="H71" s="12"/>
      <c r="I71" s="12"/>
      <c r="J71" s="13"/>
    </row>
    <row r="72" spans="1:10" x14ac:dyDescent="0.2">
      <c r="A72" s="413"/>
      <c r="B72" s="398"/>
      <c r="C72" s="405"/>
      <c r="D72" s="398"/>
      <c r="E72" s="398"/>
      <c r="F72" s="11"/>
      <c r="G72" s="12"/>
      <c r="H72" s="12"/>
      <c r="I72" s="12"/>
      <c r="J72" s="13"/>
    </row>
    <row r="73" spans="1:10" x14ac:dyDescent="0.2">
      <c r="A73" s="413"/>
      <c r="B73" s="398"/>
      <c r="C73" s="405"/>
      <c r="D73" s="398"/>
      <c r="E73" s="398"/>
      <c r="F73" s="11"/>
      <c r="G73" s="12"/>
      <c r="H73" s="12"/>
      <c r="I73" s="12"/>
      <c r="J73" s="13"/>
    </row>
    <row r="74" spans="1:10" x14ac:dyDescent="0.2">
      <c r="A74" s="413"/>
      <c r="B74" s="398"/>
      <c r="C74" s="405"/>
      <c r="D74" s="398"/>
      <c r="E74" s="398"/>
      <c r="F74" s="11"/>
      <c r="G74" s="12"/>
      <c r="H74" s="12"/>
      <c r="I74" s="12"/>
      <c r="J74" s="13"/>
    </row>
    <row r="75" spans="1:10" x14ac:dyDescent="0.2">
      <c r="A75" s="413"/>
      <c r="B75" s="398"/>
      <c r="C75" s="405"/>
      <c r="D75" s="398"/>
      <c r="E75" s="398"/>
      <c r="F75" s="11"/>
      <c r="G75" s="12"/>
      <c r="H75" s="12"/>
      <c r="I75" s="12"/>
      <c r="J75" s="13"/>
    </row>
    <row r="76" spans="1:10" x14ac:dyDescent="0.2">
      <c r="A76" s="413"/>
      <c r="B76" s="398"/>
      <c r="C76" s="405"/>
      <c r="D76" s="398"/>
      <c r="E76" s="398"/>
      <c r="F76" s="11"/>
      <c r="G76" s="12"/>
      <c r="H76" s="12"/>
      <c r="I76" s="12"/>
      <c r="J76" s="13"/>
    </row>
    <row r="77" spans="1:10" x14ac:dyDescent="0.2">
      <c r="A77" s="413"/>
      <c r="B77" s="398"/>
      <c r="C77" s="405"/>
      <c r="D77" s="398"/>
      <c r="E77" s="398"/>
      <c r="F77" s="11"/>
      <c r="G77" s="12"/>
      <c r="H77" s="12"/>
      <c r="I77" s="12"/>
      <c r="J77" s="13"/>
    </row>
    <row r="78" spans="1:10" x14ac:dyDescent="0.2">
      <c r="A78" s="413"/>
      <c r="B78" s="398"/>
      <c r="C78" s="405"/>
      <c r="D78" s="398"/>
      <c r="E78" s="398"/>
      <c r="F78" s="11"/>
      <c r="G78" s="12"/>
      <c r="H78" s="12"/>
      <c r="I78" s="12"/>
      <c r="J78" s="13"/>
    </row>
    <row r="79" spans="1:10" x14ac:dyDescent="0.2">
      <c r="A79" s="413"/>
      <c r="B79" s="398"/>
      <c r="C79" s="405"/>
      <c r="D79" s="398"/>
      <c r="E79" s="398"/>
      <c r="F79" s="11"/>
      <c r="G79" s="12"/>
      <c r="H79" s="12"/>
      <c r="I79" s="12"/>
      <c r="J79" s="13"/>
    </row>
    <row r="80" spans="1:10" x14ac:dyDescent="0.2">
      <c r="A80" s="413"/>
      <c r="B80" s="398"/>
      <c r="C80" s="405"/>
      <c r="D80" s="398"/>
      <c r="E80" s="398"/>
      <c r="F80" s="11"/>
      <c r="G80" s="12"/>
      <c r="H80" s="12"/>
      <c r="I80" s="12"/>
      <c r="J80" s="13"/>
    </row>
    <row r="81" spans="1:10" x14ac:dyDescent="0.2">
      <c r="A81" s="413"/>
      <c r="B81" s="398"/>
      <c r="C81" s="405"/>
      <c r="D81" s="398"/>
      <c r="E81" s="398"/>
      <c r="F81" s="11"/>
      <c r="G81" s="12"/>
      <c r="H81" s="12"/>
      <c r="I81" s="12"/>
      <c r="J81" s="13"/>
    </row>
    <row r="82" spans="1:10" x14ac:dyDescent="0.2">
      <c r="A82" s="413"/>
      <c r="B82" s="398"/>
      <c r="C82" s="405"/>
      <c r="D82" s="398"/>
      <c r="E82" s="398"/>
      <c r="F82" s="11"/>
      <c r="G82" s="12"/>
      <c r="H82" s="12"/>
      <c r="I82" s="12"/>
      <c r="J82" s="13"/>
    </row>
    <row r="83" spans="1:10" x14ac:dyDescent="0.2">
      <c r="A83" s="413"/>
      <c r="B83" s="398"/>
      <c r="C83" s="405"/>
      <c r="D83" s="398"/>
      <c r="E83" s="398"/>
      <c r="F83" s="11"/>
      <c r="G83" s="12"/>
      <c r="H83" s="12"/>
      <c r="I83" s="12"/>
      <c r="J83" s="13"/>
    </row>
    <row r="84" spans="1:10" x14ac:dyDescent="0.2">
      <c r="A84" s="413"/>
      <c r="B84" s="398"/>
      <c r="C84" s="405"/>
      <c r="D84" s="398"/>
      <c r="E84" s="398"/>
      <c r="F84" s="11"/>
      <c r="G84" s="12"/>
      <c r="H84" s="12"/>
      <c r="I84" s="12"/>
      <c r="J84" s="13"/>
    </row>
    <row r="85" spans="1:10" x14ac:dyDescent="0.2">
      <c r="A85" s="413"/>
      <c r="B85" s="398"/>
      <c r="C85" s="405"/>
      <c r="D85" s="398"/>
      <c r="E85" s="398"/>
      <c r="F85" s="11"/>
      <c r="G85" s="12"/>
      <c r="H85" s="12"/>
      <c r="I85" s="12"/>
      <c r="J85" s="13"/>
    </row>
    <row r="86" spans="1:10" x14ac:dyDescent="0.2">
      <c r="A86" s="413"/>
      <c r="B86" s="398"/>
      <c r="C86" s="405"/>
      <c r="D86" s="398"/>
      <c r="E86" s="398"/>
      <c r="F86" s="11"/>
      <c r="G86" s="12"/>
      <c r="H86" s="12"/>
      <c r="I86" s="12"/>
      <c r="J86" s="13"/>
    </row>
    <row r="87" spans="1:10" x14ac:dyDescent="0.2">
      <c r="A87" s="413"/>
      <c r="B87" s="398"/>
      <c r="C87" s="405"/>
      <c r="D87" s="398"/>
      <c r="E87" s="398"/>
      <c r="F87" s="11"/>
      <c r="G87" s="12"/>
      <c r="H87" s="12"/>
      <c r="I87" s="12"/>
      <c r="J87" s="13"/>
    </row>
    <row r="88" spans="1:10" x14ac:dyDescent="0.2">
      <c r="A88" s="413"/>
      <c r="B88" s="398"/>
      <c r="C88" s="405"/>
      <c r="D88" s="398"/>
      <c r="E88" s="398"/>
      <c r="F88" s="11"/>
      <c r="G88" s="12"/>
      <c r="H88" s="12"/>
      <c r="I88" s="12"/>
      <c r="J88" s="13"/>
    </row>
    <row r="89" spans="1:10" x14ac:dyDescent="0.2">
      <c r="A89" s="413"/>
      <c r="B89" s="398"/>
      <c r="C89" s="405"/>
      <c r="D89" s="398"/>
      <c r="E89" s="398"/>
      <c r="F89" s="11"/>
      <c r="G89" s="12"/>
      <c r="H89" s="12"/>
      <c r="I89" s="12"/>
      <c r="J89" s="13"/>
    </row>
    <row r="90" spans="1:10" x14ac:dyDescent="0.2">
      <c r="A90" s="413"/>
      <c r="B90" s="398"/>
      <c r="C90" s="405"/>
      <c r="D90" s="398"/>
      <c r="E90" s="398"/>
      <c r="F90" s="11"/>
      <c r="G90" s="12"/>
      <c r="H90" s="12"/>
      <c r="I90" s="12"/>
      <c r="J90" s="13"/>
    </row>
    <row r="91" spans="1:10" x14ac:dyDescent="0.2">
      <c r="A91" s="413"/>
      <c r="B91" s="398"/>
      <c r="C91" s="405"/>
      <c r="D91" s="398"/>
      <c r="E91" s="398"/>
      <c r="F91" s="11"/>
      <c r="G91" s="12"/>
      <c r="H91" s="12"/>
      <c r="I91" s="12"/>
      <c r="J91" s="13"/>
    </row>
    <row r="92" spans="1:10" x14ac:dyDescent="0.2">
      <c r="A92" s="413"/>
      <c r="B92" s="398"/>
      <c r="C92" s="405"/>
      <c r="D92" s="398"/>
      <c r="E92" s="398"/>
      <c r="F92" s="11"/>
      <c r="G92" s="12"/>
      <c r="H92" s="12"/>
      <c r="I92" s="12"/>
      <c r="J92" s="13"/>
    </row>
    <row r="93" spans="1:10" x14ac:dyDescent="0.2">
      <c r="A93" s="413"/>
      <c r="B93" s="398"/>
      <c r="C93" s="405"/>
      <c r="D93" s="398"/>
      <c r="E93" s="398"/>
      <c r="F93" s="11"/>
      <c r="G93" s="12"/>
      <c r="H93" s="12"/>
      <c r="I93" s="12"/>
      <c r="J93" s="13"/>
    </row>
    <row r="94" spans="1:10" x14ac:dyDescent="0.2">
      <c r="A94" s="413"/>
      <c r="B94" s="398"/>
      <c r="C94" s="405"/>
      <c r="D94" s="398"/>
      <c r="E94" s="398"/>
      <c r="F94" s="11"/>
      <c r="G94" s="12"/>
      <c r="H94" s="12"/>
      <c r="I94" s="12"/>
      <c r="J94" s="13"/>
    </row>
    <row r="95" spans="1:10" x14ac:dyDescent="0.2">
      <c r="A95" s="413"/>
      <c r="B95" s="398"/>
      <c r="C95" s="405"/>
      <c r="D95" s="398"/>
      <c r="E95" s="398"/>
      <c r="F95" s="11"/>
      <c r="G95" s="12"/>
      <c r="H95" s="12"/>
      <c r="I95" s="12"/>
      <c r="J95" s="13"/>
    </row>
    <row r="96" spans="1:10" x14ac:dyDescent="0.2">
      <c r="A96" s="413"/>
      <c r="B96" s="398"/>
      <c r="C96" s="405"/>
      <c r="D96" s="398"/>
      <c r="E96" s="398"/>
      <c r="F96" s="11"/>
      <c r="G96" s="12"/>
      <c r="H96" s="12"/>
      <c r="I96" s="12"/>
      <c r="J96" s="13"/>
    </row>
    <row r="97" spans="1:10" x14ac:dyDescent="0.2">
      <c r="A97" s="413"/>
      <c r="B97" s="398"/>
      <c r="C97" s="405"/>
      <c r="D97" s="398"/>
      <c r="E97" s="398"/>
      <c r="F97" s="11"/>
      <c r="G97" s="12"/>
      <c r="H97" s="12"/>
      <c r="I97" s="12"/>
      <c r="J97" s="13"/>
    </row>
    <row r="98" spans="1:10" x14ac:dyDescent="0.2">
      <c r="A98" s="413"/>
      <c r="B98" s="398"/>
      <c r="C98" s="405"/>
      <c r="D98" s="398"/>
      <c r="E98" s="398"/>
      <c r="F98" s="11"/>
      <c r="G98" s="12"/>
      <c r="H98" s="12"/>
      <c r="I98" s="12"/>
      <c r="J98" s="13"/>
    </row>
    <row r="99" spans="1:10" x14ac:dyDescent="0.2">
      <c r="A99" s="413"/>
      <c r="B99" s="398"/>
      <c r="C99" s="405"/>
      <c r="D99" s="398"/>
      <c r="E99" s="398"/>
      <c r="F99" s="11"/>
      <c r="G99" s="12"/>
      <c r="H99" s="12"/>
      <c r="I99" s="12"/>
      <c r="J99" s="13"/>
    </row>
    <row r="100" spans="1:10" x14ac:dyDescent="0.2">
      <c r="A100" s="413"/>
      <c r="B100" s="398"/>
      <c r="C100" s="405"/>
      <c r="D100" s="398"/>
      <c r="E100" s="398"/>
      <c r="F100" s="11"/>
      <c r="G100" s="12"/>
      <c r="H100" s="12"/>
      <c r="I100" s="12"/>
      <c r="J100" s="13"/>
    </row>
    <row r="101" spans="1:10" x14ac:dyDescent="0.2">
      <c r="A101" s="413"/>
      <c r="B101" s="398"/>
      <c r="C101" s="405"/>
      <c r="D101" s="398"/>
      <c r="E101" s="398"/>
      <c r="F101" s="11"/>
      <c r="G101" s="12"/>
      <c r="H101" s="12"/>
      <c r="I101" s="12"/>
      <c r="J101" s="13"/>
    </row>
    <row r="102" spans="1:10" x14ac:dyDescent="0.2">
      <c r="A102" s="413"/>
      <c r="B102" s="398"/>
      <c r="C102" s="405"/>
      <c r="D102" s="398"/>
      <c r="E102" s="398"/>
      <c r="F102" s="11"/>
      <c r="G102" s="12"/>
      <c r="H102" s="12"/>
      <c r="I102" s="12"/>
      <c r="J102" s="13"/>
    </row>
    <row r="103" spans="1:10" x14ac:dyDescent="0.2">
      <c r="A103" s="413"/>
      <c r="B103" s="398"/>
      <c r="C103" s="405"/>
      <c r="D103" s="398"/>
      <c r="E103" s="398"/>
      <c r="F103" s="11"/>
      <c r="G103" s="12"/>
      <c r="H103" s="12"/>
      <c r="I103" s="12"/>
      <c r="J103" s="13"/>
    </row>
    <row r="104" spans="1:10" x14ac:dyDescent="0.2">
      <c r="A104" s="413"/>
      <c r="B104" s="398"/>
      <c r="C104" s="405"/>
      <c r="D104" s="398"/>
      <c r="E104" s="398"/>
      <c r="F104" s="11"/>
      <c r="G104" s="12"/>
      <c r="H104" s="12"/>
      <c r="I104" s="12"/>
      <c r="J104" s="13"/>
    </row>
    <row r="105" spans="1:10" x14ac:dyDescent="0.2">
      <c r="A105" s="413"/>
      <c r="B105" s="398"/>
      <c r="C105" s="405"/>
      <c r="D105" s="398"/>
      <c r="E105" s="398"/>
      <c r="F105" s="11"/>
      <c r="G105" s="12"/>
      <c r="H105" s="12"/>
      <c r="I105" s="12"/>
      <c r="J105" s="13"/>
    </row>
    <row r="106" spans="1:10" x14ac:dyDescent="0.2">
      <c r="A106" s="413"/>
      <c r="B106" s="398"/>
      <c r="C106" s="405"/>
      <c r="D106" s="398"/>
      <c r="E106" s="398"/>
      <c r="F106" s="11"/>
      <c r="G106" s="12"/>
      <c r="H106" s="12"/>
      <c r="I106" s="12"/>
      <c r="J106" s="13"/>
    </row>
    <row r="107" spans="1:10" x14ac:dyDescent="0.2">
      <c r="A107" s="413"/>
      <c r="B107" s="398"/>
      <c r="C107" s="405"/>
      <c r="D107" s="398"/>
      <c r="E107" s="398"/>
      <c r="F107" s="11"/>
      <c r="G107" s="12"/>
      <c r="H107" s="12"/>
      <c r="I107" s="12"/>
      <c r="J107" s="13"/>
    </row>
    <row r="108" spans="1:10" x14ac:dyDescent="0.2">
      <c r="A108" s="562"/>
      <c r="B108" s="721"/>
      <c r="C108" s="721"/>
      <c r="D108" s="721"/>
      <c r="E108" s="721"/>
      <c r="F108" s="721"/>
      <c r="G108" s="721"/>
      <c r="H108" s="721"/>
      <c r="I108" s="721"/>
      <c r="J108" s="722"/>
    </row>
    <row r="109" spans="1:10" x14ac:dyDescent="0.2">
      <c r="A109" s="562"/>
      <c r="B109" s="721"/>
      <c r="C109" s="721"/>
      <c r="D109" s="721"/>
      <c r="E109" s="721"/>
      <c r="F109" s="721"/>
      <c r="G109" s="721"/>
      <c r="H109" s="721"/>
      <c r="I109" s="721"/>
      <c r="J109" s="722"/>
    </row>
    <row r="110" spans="1:10" x14ac:dyDescent="0.2">
      <c r="A110" s="562"/>
      <c r="B110" s="721"/>
      <c r="C110" s="721"/>
      <c r="D110" s="721"/>
      <c r="E110" s="721"/>
      <c r="F110" s="721"/>
      <c r="G110" s="721"/>
      <c r="H110" s="721"/>
      <c r="I110" s="721"/>
      <c r="J110" s="722"/>
    </row>
    <row r="111" spans="1:10" x14ac:dyDescent="0.2">
      <c r="A111" s="413"/>
      <c r="B111" s="1631"/>
      <c r="C111" s="1631"/>
      <c r="D111" s="1631"/>
      <c r="E111" s="1631"/>
      <c r="F111" s="1631"/>
      <c r="G111" s="1631"/>
      <c r="H111" s="1631"/>
      <c r="I111" s="1631"/>
      <c r="J111" s="1632"/>
    </row>
    <row r="112" spans="1:10" x14ac:dyDescent="0.2">
      <c r="A112" s="469" t="s">
        <v>223</v>
      </c>
      <c r="B112" s="468"/>
      <c r="C112" s="468"/>
      <c r="D112" s="468"/>
      <c r="E112" s="468"/>
      <c r="F112" s="468"/>
      <c r="G112" s="468"/>
      <c r="H112" s="468"/>
      <c r="I112" s="468"/>
      <c r="J112" s="467"/>
    </row>
    <row r="113" spans="1:10" ht="13.5" thickBot="1" x14ac:dyDescent="0.25">
      <c r="A113" s="466"/>
      <c r="B113" s="395"/>
      <c r="C113" s="465"/>
      <c r="D113" s="395"/>
      <c r="E113" s="395"/>
      <c r="F113" s="25"/>
      <c r="G113" s="26"/>
      <c r="H113" s="26"/>
      <c r="I113" s="26"/>
      <c r="J113" s="27"/>
    </row>
    <row r="114" spans="1:10" ht="18" x14ac:dyDescent="0.25">
      <c r="A114" s="464" t="s">
        <v>70</v>
      </c>
      <c r="B114" s="463"/>
      <c r="C114" s="462"/>
      <c r="D114" s="434"/>
      <c r="E114" s="461"/>
      <c r="F114" s="1633" t="s">
        <v>71</v>
      </c>
      <c r="G114" s="1634"/>
      <c r="H114" s="1634"/>
      <c r="I114" s="1635"/>
      <c r="J114" s="1636"/>
    </row>
    <row r="115" spans="1:10" ht="38.25" x14ac:dyDescent="0.2">
      <c r="A115" s="436"/>
      <c r="B115" s="460" t="s">
        <v>72</v>
      </c>
      <c r="C115" s="459" t="s">
        <v>73</v>
      </c>
      <c r="D115" s="434" t="s">
        <v>74</v>
      </c>
      <c r="E115" s="458" t="s">
        <v>75</v>
      </c>
      <c r="F115" s="663" t="s">
        <v>76</v>
      </c>
      <c r="G115" s="663" t="s">
        <v>77</v>
      </c>
      <c r="H115" s="663" t="s">
        <v>78</v>
      </c>
      <c r="I115" s="37" t="s">
        <v>79</v>
      </c>
      <c r="J115" s="662" t="s">
        <v>80</v>
      </c>
    </row>
    <row r="116" spans="1:10" x14ac:dyDescent="0.2">
      <c r="A116" s="612" t="s">
        <v>8</v>
      </c>
      <c r="B116" s="412"/>
      <c r="C116" s="411"/>
      <c r="D116" s="398"/>
      <c r="E116" s="457"/>
      <c r="F116" s="42"/>
      <c r="G116" s="43"/>
      <c r="H116" s="44"/>
      <c r="I116" s="44"/>
      <c r="J116" s="45"/>
    </row>
    <row r="117" spans="1:10" x14ac:dyDescent="0.2">
      <c r="A117" s="613" t="s">
        <v>82</v>
      </c>
      <c r="B117" s="420" t="s">
        <v>83</v>
      </c>
      <c r="C117" s="419">
        <v>40634</v>
      </c>
      <c r="D117" s="416" t="s">
        <v>84</v>
      </c>
      <c r="E117" s="132">
        <v>39.79</v>
      </c>
      <c r="F117" s="48"/>
      <c r="G117" s="49"/>
      <c r="H117" s="49"/>
      <c r="I117" s="49"/>
      <c r="J117" s="50"/>
    </row>
    <row r="118" spans="1:10" x14ac:dyDescent="0.2">
      <c r="A118" s="613" t="s">
        <v>85</v>
      </c>
      <c r="B118" s="420" t="s">
        <v>83</v>
      </c>
      <c r="C118" s="419">
        <v>40634</v>
      </c>
      <c r="D118" s="416" t="s">
        <v>84</v>
      </c>
      <c r="E118" s="132">
        <v>18.09</v>
      </c>
      <c r="F118" s="48"/>
      <c r="G118" s="49"/>
      <c r="H118" s="49"/>
      <c r="I118" s="49"/>
      <c r="J118" s="50"/>
    </row>
    <row r="119" spans="1:10" x14ac:dyDescent="0.2">
      <c r="A119" s="613" t="s">
        <v>86</v>
      </c>
      <c r="B119" s="420" t="s">
        <v>83</v>
      </c>
      <c r="C119" s="419">
        <v>39569</v>
      </c>
      <c r="D119" s="416" t="s">
        <v>84</v>
      </c>
      <c r="E119" s="132">
        <v>11</v>
      </c>
      <c r="F119" s="48"/>
      <c r="G119" s="49"/>
      <c r="H119" s="49"/>
      <c r="I119" s="49"/>
      <c r="J119" s="50"/>
    </row>
    <row r="120" spans="1:10" x14ac:dyDescent="0.2">
      <c r="A120" s="613" t="s">
        <v>87</v>
      </c>
      <c r="B120" s="420" t="s">
        <v>83</v>
      </c>
      <c r="C120" s="419">
        <v>39569</v>
      </c>
      <c r="D120" s="416" t="s">
        <v>84</v>
      </c>
      <c r="E120" s="132">
        <v>11</v>
      </c>
      <c r="F120" s="48"/>
      <c r="G120" s="49"/>
      <c r="H120" s="49"/>
      <c r="I120" s="49"/>
      <c r="J120" s="50"/>
    </row>
    <row r="121" spans="1:10" x14ac:dyDescent="0.2">
      <c r="A121" s="633" t="s">
        <v>88</v>
      </c>
      <c r="B121" s="564" t="s">
        <v>83</v>
      </c>
      <c r="C121" s="596">
        <v>39569</v>
      </c>
      <c r="D121" s="589" t="s">
        <v>84</v>
      </c>
      <c r="E121" s="365">
        <v>0</v>
      </c>
      <c r="F121" s="696"/>
      <c r="G121" s="522"/>
      <c r="H121" s="522"/>
      <c r="I121" s="522"/>
      <c r="J121" s="523"/>
    </row>
    <row r="122" spans="1:10" x14ac:dyDescent="0.2">
      <c r="A122" s="633" t="s">
        <v>157</v>
      </c>
      <c r="B122" s="564" t="s">
        <v>83</v>
      </c>
      <c r="C122" s="596">
        <v>40878</v>
      </c>
      <c r="D122" s="589" t="s">
        <v>84</v>
      </c>
      <c r="E122" s="365">
        <v>39.79</v>
      </c>
      <c r="F122" s="696"/>
      <c r="G122" s="522"/>
      <c r="H122" s="522"/>
      <c r="I122" s="522"/>
      <c r="J122" s="523"/>
    </row>
    <row r="123" spans="1:10" x14ac:dyDescent="0.2">
      <c r="A123" s="633" t="s">
        <v>158</v>
      </c>
      <c r="B123" s="564" t="s">
        <v>83</v>
      </c>
      <c r="C123" s="596">
        <v>40878</v>
      </c>
      <c r="D123" s="589" t="s">
        <v>84</v>
      </c>
      <c r="E123" s="365">
        <v>34.130000000000003</v>
      </c>
      <c r="F123" s="696"/>
      <c r="G123" s="522"/>
      <c r="H123" s="522"/>
      <c r="I123" s="522"/>
      <c r="J123" s="523"/>
    </row>
    <row r="124" spans="1:10" x14ac:dyDescent="0.2">
      <c r="A124" s="633" t="s">
        <v>89</v>
      </c>
      <c r="B124" s="564" t="s">
        <v>83</v>
      </c>
      <c r="C124" s="596">
        <v>40269</v>
      </c>
      <c r="D124" s="589" t="s">
        <v>84</v>
      </c>
      <c r="E124" s="365">
        <v>24.74</v>
      </c>
      <c r="F124" s="696"/>
      <c r="G124" s="522"/>
      <c r="H124" s="522"/>
      <c r="I124" s="522"/>
      <c r="J124" s="523"/>
    </row>
    <row r="125" spans="1:10" x14ac:dyDescent="0.2">
      <c r="A125" s="613" t="s">
        <v>90</v>
      </c>
      <c r="B125" s="420" t="s">
        <v>91</v>
      </c>
      <c r="C125" s="419">
        <v>39569</v>
      </c>
      <c r="D125" s="416" t="s">
        <v>84</v>
      </c>
      <c r="E125" s="132">
        <v>0</v>
      </c>
      <c r="F125" s="52"/>
      <c r="G125" s="49"/>
      <c r="H125" s="49"/>
      <c r="I125" s="49"/>
      <c r="J125" s="50"/>
    </row>
    <row r="126" spans="1:10" ht="13.5" thickBot="1" x14ac:dyDescent="0.25">
      <c r="A126" s="614" t="s">
        <v>65</v>
      </c>
      <c r="B126" s="420" t="s">
        <v>92</v>
      </c>
      <c r="C126" s="407">
        <v>40179</v>
      </c>
      <c r="D126" s="416" t="s">
        <v>93</v>
      </c>
      <c r="E126" s="132"/>
      <c r="F126" s="132">
        <v>5.88</v>
      </c>
      <c r="G126" s="133">
        <v>5.88</v>
      </c>
      <c r="H126" s="133">
        <v>5.88</v>
      </c>
      <c r="I126" s="133">
        <v>5.88</v>
      </c>
      <c r="J126" s="232">
        <v>5.88</v>
      </c>
    </row>
    <row r="127" spans="1:10" x14ac:dyDescent="0.2">
      <c r="A127" s="615" t="s">
        <v>15</v>
      </c>
      <c r="B127" s="454"/>
      <c r="C127" s="453"/>
      <c r="D127" s="452"/>
      <c r="E127" s="248"/>
      <c r="F127" s="248"/>
      <c r="G127" s="249"/>
      <c r="H127" s="249"/>
      <c r="I127" s="249"/>
      <c r="J127" s="250"/>
    </row>
    <row r="128" spans="1:10" x14ac:dyDescent="0.2">
      <c r="A128" s="619" t="s">
        <v>219</v>
      </c>
      <c r="B128" s="490" t="s">
        <v>83</v>
      </c>
      <c r="C128" s="576">
        <v>40787</v>
      </c>
      <c r="D128" s="577" t="s">
        <v>84</v>
      </c>
      <c r="E128" s="711" t="s">
        <v>220</v>
      </c>
      <c r="F128" s="132"/>
      <c r="G128" s="133"/>
      <c r="H128" s="133"/>
      <c r="I128" s="133"/>
      <c r="J128" s="232"/>
    </row>
    <row r="129" spans="1:10" x14ac:dyDescent="0.2">
      <c r="A129" s="616" t="s">
        <v>60</v>
      </c>
      <c r="B129" s="420" t="s">
        <v>83</v>
      </c>
      <c r="C129" s="419">
        <v>40422</v>
      </c>
      <c r="D129" s="416" t="s">
        <v>84</v>
      </c>
      <c r="E129" s="168">
        <v>10</v>
      </c>
      <c r="F129" s="132"/>
      <c r="G129" s="133"/>
      <c r="H129" s="133"/>
      <c r="I129" s="133"/>
      <c r="J129" s="232"/>
    </row>
    <row r="130" spans="1:10" x14ac:dyDescent="0.2">
      <c r="A130" s="614" t="s">
        <v>9</v>
      </c>
      <c r="B130" s="420" t="s">
        <v>83</v>
      </c>
      <c r="C130" s="407">
        <v>40198</v>
      </c>
      <c r="D130" s="416" t="s">
        <v>84</v>
      </c>
      <c r="E130" s="132">
        <v>50</v>
      </c>
      <c r="F130" s="132"/>
      <c r="G130" s="133"/>
      <c r="H130" s="133"/>
      <c r="I130" s="133"/>
      <c r="J130" s="232"/>
    </row>
    <row r="131" spans="1:10" x14ac:dyDescent="0.2">
      <c r="A131" s="616" t="s">
        <v>29</v>
      </c>
      <c r="B131" s="420" t="s">
        <v>83</v>
      </c>
      <c r="C131" s="407">
        <v>40787</v>
      </c>
      <c r="D131" s="416" t="s">
        <v>84</v>
      </c>
      <c r="E131" s="132">
        <v>80</v>
      </c>
      <c r="F131" s="132"/>
      <c r="G131" s="133"/>
      <c r="H131" s="133"/>
      <c r="I131" s="133"/>
      <c r="J131" s="232"/>
    </row>
    <row r="132" spans="1:10" x14ac:dyDescent="0.2">
      <c r="A132" s="632" t="s">
        <v>10</v>
      </c>
      <c r="B132" s="564" t="s">
        <v>83</v>
      </c>
      <c r="C132" s="596">
        <v>40878</v>
      </c>
      <c r="D132" s="589" t="s">
        <v>84</v>
      </c>
      <c r="E132" s="365">
        <v>39.79</v>
      </c>
      <c r="F132" s="365"/>
      <c r="G132" s="373"/>
      <c r="H132" s="373"/>
      <c r="I132" s="373"/>
      <c r="J132" s="374"/>
    </row>
    <row r="133" spans="1:10" x14ac:dyDescent="0.2">
      <c r="A133" s="632" t="s">
        <v>214</v>
      </c>
      <c r="B133" s="564" t="s">
        <v>83</v>
      </c>
      <c r="C133" s="596">
        <v>40854</v>
      </c>
      <c r="D133" s="589" t="s">
        <v>84</v>
      </c>
      <c r="E133" s="365">
        <v>11</v>
      </c>
      <c r="F133" s="365"/>
      <c r="G133" s="373"/>
      <c r="H133" s="373"/>
      <c r="I133" s="373"/>
      <c r="J133" s="374"/>
    </row>
    <row r="134" spans="1:10" x14ac:dyDescent="0.2">
      <c r="A134" s="614" t="s">
        <v>89</v>
      </c>
      <c r="B134" s="420" t="s">
        <v>83</v>
      </c>
      <c r="C134" s="419">
        <v>40634</v>
      </c>
      <c r="D134" s="416" t="s">
        <v>84</v>
      </c>
      <c r="E134" s="132">
        <v>5.37</v>
      </c>
      <c r="F134" s="132"/>
      <c r="G134" s="133"/>
      <c r="H134" s="133"/>
      <c r="I134" s="133"/>
      <c r="J134" s="232"/>
    </row>
    <row r="135" spans="1:10" x14ac:dyDescent="0.2">
      <c r="A135" s="614" t="s">
        <v>11</v>
      </c>
      <c r="B135" s="417" t="s">
        <v>83</v>
      </c>
      <c r="C135" s="407">
        <v>40198</v>
      </c>
      <c r="D135" s="416" t="s">
        <v>84</v>
      </c>
      <c r="E135" s="132">
        <v>10</v>
      </c>
      <c r="F135" s="132"/>
      <c r="G135" s="133"/>
      <c r="H135" s="133"/>
      <c r="I135" s="133"/>
      <c r="J135" s="232"/>
    </row>
    <row r="136" spans="1:10" x14ac:dyDescent="0.2">
      <c r="A136" s="614" t="s">
        <v>12</v>
      </c>
      <c r="B136" s="420" t="s">
        <v>83</v>
      </c>
      <c r="C136" s="407">
        <v>40198</v>
      </c>
      <c r="D136" s="416" t="s">
        <v>84</v>
      </c>
      <c r="E136" s="132">
        <v>0</v>
      </c>
      <c r="F136" s="132"/>
      <c r="G136" s="133"/>
      <c r="H136" s="133"/>
      <c r="I136" s="133"/>
      <c r="J136" s="232"/>
    </row>
    <row r="137" spans="1:10" x14ac:dyDescent="0.2">
      <c r="A137" s="614" t="s">
        <v>13</v>
      </c>
      <c r="B137" s="420" t="s">
        <v>96</v>
      </c>
      <c r="C137" s="407">
        <v>40198</v>
      </c>
      <c r="D137" s="416" t="s">
        <v>93</v>
      </c>
      <c r="E137" s="132"/>
      <c r="F137" s="132">
        <v>13</v>
      </c>
      <c r="G137" s="133"/>
      <c r="H137" s="133">
        <v>13</v>
      </c>
      <c r="I137" s="133"/>
      <c r="J137" s="232">
        <v>13</v>
      </c>
    </row>
    <row r="138" spans="1:10" x14ac:dyDescent="0.2">
      <c r="A138" s="700" t="s">
        <v>14</v>
      </c>
      <c r="B138" s="420" t="s">
        <v>26</v>
      </c>
      <c r="C138" s="407">
        <v>40198</v>
      </c>
      <c r="D138" s="701" t="s">
        <v>93</v>
      </c>
      <c r="E138" s="157"/>
      <c r="F138" s="133">
        <v>14</v>
      </c>
      <c r="G138" s="133"/>
      <c r="H138" s="133">
        <v>14</v>
      </c>
      <c r="I138" s="133"/>
      <c r="J138" s="702">
        <v>14</v>
      </c>
    </row>
    <row r="139" spans="1:10" ht="26.25" thickBot="1" x14ac:dyDescent="0.25">
      <c r="A139" s="712" t="s">
        <v>216</v>
      </c>
      <c r="B139" s="697" t="s">
        <v>26</v>
      </c>
      <c r="C139" s="713">
        <v>41010</v>
      </c>
      <c r="D139" s="714" t="s">
        <v>93</v>
      </c>
      <c r="E139" s="715"/>
      <c r="F139" s="715">
        <v>16</v>
      </c>
      <c r="G139" s="716"/>
      <c r="H139" s="716">
        <v>16</v>
      </c>
      <c r="I139" s="716"/>
      <c r="J139" s="717">
        <v>16</v>
      </c>
    </row>
    <row r="140" spans="1:10" x14ac:dyDescent="0.2">
      <c r="A140" s="676" t="s">
        <v>187</v>
      </c>
      <c r="B140" s="677"/>
      <c r="C140" s="597"/>
      <c r="D140" s="598"/>
      <c r="E140" s="678"/>
      <c r="F140" s="365"/>
      <c r="G140" s="373"/>
      <c r="H140" s="373"/>
      <c r="I140" s="373"/>
      <c r="J140" s="374"/>
    </row>
    <row r="141" spans="1:10" x14ac:dyDescent="0.2">
      <c r="A141" s="619" t="s">
        <v>200</v>
      </c>
      <c r="B141" s="490" t="s">
        <v>83</v>
      </c>
      <c r="C141" s="576">
        <v>40854</v>
      </c>
      <c r="D141" s="577" t="s">
        <v>84</v>
      </c>
      <c r="E141" s="573" t="s">
        <v>222</v>
      </c>
      <c r="F141" s="573"/>
      <c r="G141" s="574"/>
      <c r="H141" s="574"/>
      <c r="I141" s="574"/>
      <c r="J141" s="575"/>
    </row>
    <row r="142" spans="1:10" x14ac:dyDescent="0.2">
      <c r="A142" s="630" t="s">
        <v>60</v>
      </c>
      <c r="B142" s="564" t="s">
        <v>83</v>
      </c>
      <c r="C142" s="675">
        <v>40854</v>
      </c>
      <c r="D142" s="589" t="s">
        <v>84</v>
      </c>
      <c r="E142" s="365">
        <v>10</v>
      </c>
      <c r="F142" s="365"/>
      <c r="G142" s="373"/>
      <c r="H142" s="373"/>
      <c r="I142" s="373"/>
      <c r="J142" s="374"/>
    </row>
    <row r="143" spans="1:10" x14ac:dyDescent="0.2">
      <c r="A143" s="632" t="s">
        <v>188</v>
      </c>
      <c r="B143" s="564" t="s">
        <v>83</v>
      </c>
      <c r="C143" s="675">
        <v>40854</v>
      </c>
      <c r="D143" s="589" t="s">
        <v>84</v>
      </c>
      <c r="E143" s="365">
        <v>50</v>
      </c>
      <c r="F143" s="365"/>
      <c r="G143" s="373"/>
      <c r="H143" s="373"/>
      <c r="I143" s="373"/>
      <c r="J143" s="374"/>
    </row>
    <row r="144" spans="1:10" x14ac:dyDescent="0.2">
      <c r="A144" s="620" t="s">
        <v>29</v>
      </c>
      <c r="B144" s="490" t="s">
        <v>83</v>
      </c>
      <c r="C144" s="576">
        <v>40854</v>
      </c>
      <c r="D144" s="577" t="s">
        <v>84</v>
      </c>
      <c r="E144" s="573" t="s">
        <v>222</v>
      </c>
      <c r="F144" s="573"/>
      <c r="G144" s="574"/>
      <c r="H144" s="574"/>
      <c r="I144" s="574"/>
      <c r="J144" s="575"/>
    </row>
    <row r="145" spans="1:10" x14ac:dyDescent="0.2">
      <c r="A145" s="632" t="s">
        <v>10</v>
      </c>
      <c r="B145" s="564" t="s">
        <v>83</v>
      </c>
      <c r="C145" s="596">
        <v>40878</v>
      </c>
      <c r="D145" s="589" t="s">
        <v>84</v>
      </c>
      <c r="E145" s="365">
        <v>39.79</v>
      </c>
      <c r="F145" s="365"/>
      <c r="G145" s="373"/>
      <c r="H145" s="373"/>
      <c r="I145" s="373"/>
      <c r="J145" s="374"/>
    </row>
    <row r="146" spans="1:10" x14ac:dyDescent="0.2">
      <c r="A146" s="632" t="s">
        <v>214</v>
      </c>
      <c r="B146" s="564" t="s">
        <v>83</v>
      </c>
      <c r="C146" s="596">
        <v>40854</v>
      </c>
      <c r="D146" s="589" t="s">
        <v>84</v>
      </c>
      <c r="E146" s="365">
        <v>11</v>
      </c>
      <c r="F146" s="365"/>
      <c r="G146" s="373"/>
      <c r="H146" s="373"/>
      <c r="I146" s="373"/>
      <c r="J146" s="374"/>
    </row>
    <row r="147" spans="1:10" x14ac:dyDescent="0.2">
      <c r="A147" s="632" t="s">
        <v>89</v>
      </c>
      <c r="B147" s="564" t="s">
        <v>83</v>
      </c>
      <c r="C147" s="675">
        <v>40854</v>
      </c>
      <c r="D147" s="589" t="s">
        <v>84</v>
      </c>
      <c r="E147" s="365">
        <v>5.37</v>
      </c>
      <c r="F147" s="365"/>
      <c r="G147" s="373"/>
      <c r="H147" s="373"/>
      <c r="I147" s="373"/>
      <c r="J147" s="374"/>
    </row>
    <row r="148" spans="1:10" x14ac:dyDescent="0.2">
      <c r="A148" s="632" t="s">
        <v>11</v>
      </c>
      <c r="B148" s="723" t="s">
        <v>83</v>
      </c>
      <c r="C148" s="675">
        <v>40854</v>
      </c>
      <c r="D148" s="589" t="s">
        <v>84</v>
      </c>
      <c r="E148" s="365">
        <v>10</v>
      </c>
      <c r="F148" s="365"/>
      <c r="G148" s="373"/>
      <c r="H148" s="373"/>
      <c r="I148" s="373"/>
      <c r="J148" s="374"/>
    </row>
    <row r="149" spans="1:10" x14ac:dyDescent="0.2">
      <c r="A149" s="632" t="s">
        <v>12</v>
      </c>
      <c r="B149" s="564" t="s">
        <v>83</v>
      </c>
      <c r="C149" s="675">
        <v>40854</v>
      </c>
      <c r="D149" s="589" t="s">
        <v>84</v>
      </c>
      <c r="E149" s="365">
        <v>0</v>
      </c>
      <c r="F149" s="365"/>
      <c r="G149" s="373"/>
      <c r="H149" s="373"/>
      <c r="I149" s="373"/>
      <c r="J149" s="374"/>
    </row>
    <row r="150" spans="1:10" x14ac:dyDescent="0.2">
      <c r="A150" s="679" t="s">
        <v>207</v>
      </c>
      <c r="B150" s="680"/>
      <c r="C150" s="554"/>
      <c r="D150" s="524"/>
      <c r="E150" s="365" t="s">
        <v>195</v>
      </c>
      <c r="F150" s="365"/>
      <c r="G150" s="373"/>
      <c r="H150" s="373"/>
      <c r="I150" s="373"/>
      <c r="J150" s="374"/>
    </row>
    <row r="151" spans="1:10" x14ac:dyDescent="0.2">
      <c r="A151" s="632" t="s">
        <v>192</v>
      </c>
      <c r="B151" s="564" t="s">
        <v>96</v>
      </c>
      <c r="C151" s="675">
        <v>40854</v>
      </c>
      <c r="D151" s="589" t="s">
        <v>93</v>
      </c>
      <c r="E151" s="365"/>
      <c r="F151" s="365">
        <v>13</v>
      </c>
      <c r="G151" s="373"/>
      <c r="H151" s="373">
        <v>13</v>
      </c>
      <c r="I151" s="373"/>
      <c r="J151" s="374">
        <v>13</v>
      </c>
    </row>
    <row r="152" spans="1:10" x14ac:dyDescent="0.2">
      <c r="A152" s="632" t="s">
        <v>193</v>
      </c>
      <c r="B152" s="564" t="s">
        <v>96</v>
      </c>
      <c r="C152" s="675">
        <v>40854</v>
      </c>
      <c r="D152" s="589" t="s">
        <v>93</v>
      </c>
      <c r="E152" s="365"/>
      <c r="F152" s="365">
        <v>14</v>
      </c>
      <c r="G152" s="373"/>
      <c r="H152" s="373">
        <v>14</v>
      </c>
      <c r="I152" s="373"/>
      <c r="J152" s="374">
        <v>14</v>
      </c>
    </row>
    <row r="153" spans="1:10" x14ac:dyDescent="0.2">
      <c r="A153" s="632" t="s">
        <v>189</v>
      </c>
      <c r="B153" s="564" t="s">
        <v>96</v>
      </c>
      <c r="C153" s="675">
        <v>40854</v>
      </c>
      <c r="D153" s="589" t="s">
        <v>93</v>
      </c>
      <c r="E153" s="365"/>
      <c r="F153" s="365">
        <v>20</v>
      </c>
      <c r="G153" s="373"/>
      <c r="H153" s="373">
        <v>20</v>
      </c>
      <c r="I153" s="373"/>
      <c r="J153" s="374">
        <v>20</v>
      </c>
    </row>
    <row r="154" spans="1:10" x14ac:dyDescent="0.2">
      <c r="A154" s="632" t="s">
        <v>190</v>
      </c>
      <c r="B154" s="564" t="s">
        <v>96</v>
      </c>
      <c r="C154" s="675">
        <v>40854</v>
      </c>
      <c r="D154" s="589" t="s">
        <v>93</v>
      </c>
      <c r="E154" s="365"/>
      <c r="F154" s="365">
        <v>45</v>
      </c>
      <c r="G154" s="373"/>
      <c r="H154" s="373">
        <v>45</v>
      </c>
      <c r="I154" s="373"/>
      <c r="J154" s="374">
        <v>45</v>
      </c>
    </row>
    <row r="155" spans="1:10" x14ac:dyDescent="0.2">
      <c r="A155" s="632" t="s">
        <v>191</v>
      </c>
      <c r="B155" s="564" t="s">
        <v>96</v>
      </c>
      <c r="C155" s="675">
        <v>40854</v>
      </c>
      <c r="D155" s="589" t="s">
        <v>93</v>
      </c>
      <c r="E155" s="365"/>
      <c r="F155" s="365">
        <v>20</v>
      </c>
      <c r="G155" s="373"/>
      <c r="H155" s="373">
        <v>20</v>
      </c>
      <c r="I155" s="373"/>
      <c r="J155" s="374">
        <v>20</v>
      </c>
    </row>
    <row r="156" spans="1:10" x14ac:dyDescent="0.2">
      <c r="A156" s="679" t="s">
        <v>206</v>
      </c>
      <c r="B156" s="680"/>
      <c r="C156" s="554"/>
      <c r="D156" s="524"/>
      <c r="E156" s="365"/>
      <c r="F156" s="365"/>
      <c r="G156" s="373"/>
      <c r="H156" s="373"/>
      <c r="I156" s="373"/>
      <c r="J156" s="374"/>
    </row>
    <row r="157" spans="1:10" x14ac:dyDescent="0.2">
      <c r="A157" s="632" t="s">
        <v>192</v>
      </c>
      <c r="B157" s="564" t="s">
        <v>96</v>
      </c>
      <c r="C157" s="675">
        <v>40854</v>
      </c>
      <c r="D157" s="589" t="s">
        <v>93</v>
      </c>
      <c r="E157" s="365" t="s">
        <v>195</v>
      </c>
      <c r="F157" s="365">
        <v>22</v>
      </c>
      <c r="G157" s="373"/>
      <c r="H157" s="373">
        <v>22</v>
      </c>
      <c r="I157" s="373"/>
      <c r="J157" s="374">
        <v>22</v>
      </c>
    </row>
    <row r="158" spans="1:10" x14ac:dyDescent="0.2">
      <c r="A158" s="632" t="s">
        <v>193</v>
      </c>
      <c r="B158" s="564" t="s">
        <v>96</v>
      </c>
      <c r="C158" s="675">
        <v>40854</v>
      </c>
      <c r="D158" s="589" t="s">
        <v>93</v>
      </c>
      <c r="E158" s="365"/>
      <c r="F158" s="365">
        <v>23</v>
      </c>
      <c r="G158" s="373"/>
      <c r="H158" s="373">
        <v>23</v>
      </c>
      <c r="I158" s="373"/>
      <c r="J158" s="374">
        <v>23</v>
      </c>
    </row>
    <row r="159" spans="1:10" x14ac:dyDescent="0.2">
      <c r="A159" s="632" t="s">
        <v>189</v>
      </c>
      <c r="B159" s="564" t="s">
        <v>96</v>
      </c>
      <c r="C159" s="675">
        <v>40854</v>
      </c>
      <c r="D159" s="589" t="s">
        <v>93</v>
      </c>
      <c r="E159" s="365"/>
      <c r="F159" s="365">
        <v>29</v>
      </c>
      <c r="G159" s="373"/>
      <c r="H159" s="373">
        <v>29</v>
      </c>
      <c r="I159" s="373"/>
      <c r="J159" s="374">
        <v>29</v>
      </c>
    </row>
    <row r="160" spans="1:10" x14ac:dyDescent="0.2">
      <c r="A160" s="632" t="s">
        <v>190</v>
      </c>
      <c r="B160" s="564" t="s">
        <v>96</v>
      </c>
      <c r="C160" s="675">
        <v>40854</v>
      </c>
      <c r="D160" s="589" t="s">
        <v>93</v>
      </c>
      <c r="E160" s="365"/>
      <c r="F160" s="365">
        <v>54</v>
      </c>
      <c r="G160" s="373"/>
      <c r="H160" s="373">
        <v>54</v>
      </c>
      <c r="I160" s="373"/>
      <c r="J160" s="374">
        <v>54</v>
      </c>
    </row>
    <row r="161" spans="1:10" ht="13.5" thickBot="1" x14ac:dyDescent="0.25">
      <c r="A161" s="632" t="s">
        <v>191</v>
      </c>
      <c r="B161" s="564" t="s">
        <v>96</v>
      </c>
      <c r="C161" s="675">
        <v>40854</v>
      </c>
      <c r="D161" s="589" t="s">
        <v>93</v>
      </c>
      <c r="E161" s="365"/>
      <c r="F161" s="365">
        <v>29</v>
      </c>
      <c r="G161" s="373"/>
      <c r="H161" s="373">
        <v>29</v>
      </c>
      <c r="I161" s="373"/>
      <c r="J161" s="374">
        <v>29</v>
      </c>
    </row>
    <row r="162" spans="1:10" x14ac:dyDescent="0.2">
      <c r="A162" s="622" t="s">
        <v>94</v>
      </c>
      <c r="B162" s="651"/>
      <c r="C162" s="402"/>
      <c r="D162" s="401"/>
      <c r="E162" s="61"/>
      <c r="F162" s="445"/>
      <c r="G162" s="444"/>
      <c r="H162" s="444"/>
      <c r="I162" s="444"/>
      <c r="J162" s="443"/>
    </row>
    <row r="163" spans="1:10" x14ac:dyDescent="0.2">
      <c r="A163" s="613" t="s">
        <v>48</v>
      </c>
      <c r="B163" s="420" t="s">
        <v>96</v>
      </c>
      <c r="C163" s="399">
        <v>39569</v>
      </c>
      <c r="D163" s="398" t="s">
        <v>93</v>
      </c>
      <c r="E163" s="47">
        <v>1528</v>
      </c>
      <c r="F163" s="52"/>
      <c r="G163" s="49"/>
      <c r="H163" s="49"/>
      <c r="I163" s="49"/>
      <c r="J163" s="50"/>
    </row>
    <row r="164" spans="1:10" x14ac:dyDescent="0.2">
      <c r="A164" s="623" t="s">
        <v>52</v>
      </c>
      <c r="B164" s="652" t="s">
        <v>96</v>
      </c>
      <c r="C164" s="363">
        <v>40634</v>
      </c>
      <c r="D164" s="440" t="s">
        <v>93</v>
      </c>
      <c r="E164" s="365">
        <v>8057.5</v>
      </c>
      <c r="F164" s="485"/>
      <c r="G164" s="367"/>
      <c r="H164" s="486"/>
      <c r="I164" s="367"/>
      <c r="J164" s="487"/>
    </row>
    <row r="165" spans="1:10" x14ac:dyDescent="0.2">
      <c r="A165" s="623" t="s">
        <v>53</v>
      </c>
      <c r="B165" s="652" t="s">
        <v>96</v>
      </c>
      <c r="C165" s="363">
        <v>40634</v>
      </c>
      <c r="D165" s="440" t="s">
        <v>93</v>
      </c>
      <c r="E165" s="365">
        <v>4400</v>
      </c>
      <c r="F165" s="488"/>
      <c r="G165" s="371"/>
      <c r="H165" s="486"/>
      <c r="I165" s="371"/>
      <c r="J165" s="487"/>
    </row>
    <row r="166" spans="1:10" x14ac:dyDescent="0.2">
      <c r="A166" s="623" t="s">
        <v>51</v>
      </c>
      <c r="B166" s="652" t="s">
        <v>96</v>
      </c>
      <c r="C166" s="363">
        <v>40634</v>
      </c>
      <c r="D166" s="440" t="s">
        <v>93</v>
      </c>
      <c r="E166" s="365">
        <v>15042.5</v>
      </c>
      <c r="F166" s="488"/>
      <c r="G166" s="371"/>
      <c r="H166" s="486"/>
      <c r="I166" s="371"/>
      <c r="J166" s="487"/>
    </row>
    <row r="167" spans="1:10" ht="25.5" x14ac:dyDescent="0.2">
      <c r="A167" s="624" t="s">
        <v>197</v>
      </c>
      <c r="B167" s="652"/>
      <c r="C167" s="363"/>
      <c r="D167" s="440"/>
      <c r="E167" s="365"/>
      <c r="F167" s="365"/>
      <c r="G167" s="373"/>
      <c r="H167" s="373"/>
      <c r="I167" s="373"/>
      <c r="J167" s="374"/>
    </row>
    <row r="168" spans="1:10" x14ac:dyDescent="0.2">
      <c r="A168" s="633" t="s">
        <v>99</v>
      </c>
      <c r="B168" s="564" t="s">
        <v>27</v>
      </c>
      <c r="C168" s="675">
        <v>40909</v>
      </c>
      <c r="D168" s="440" t="s">
        <v>100</v>
      </c>
      <c r="E168" s="682"/>
      <c r="F168" s="365">
        <v>40</v>
      </c>
      <c r="G168" s="373">
        <v>40</v>
      </c>
      <c r="H168" s="373">
        <v>40</v>
      </c>
      <c r="I168" s="373">
        <v>40</v>
      </c>
      <c r="J168" s="374">
        <v>40</v>
      </c>
    </row>
    <row r="169" spans="1:10" ht="13.5" thickBot="1" x14ac:dyDescent="0.25">
      <c r="A169" s="625" t="s">
        <v>101</v>
      </c>
      <c r="B169" s="414" t="s">
        <v>91</v>
      </c>
      <c r="C169" s="396">
        <v>39569</v>
      </c>
      <c r="D169" s="395" t="s">
        <v>84</v>
      </c>
      <c r="E169" s="81">
        <v>0</v>
      </c>
      <c r="F169" s="75"/>
      <c r="G169" s="76"/>
      <c r="H169" s="76"/>
      <c r="I169" s="76"/>
      <c r="J169" s="77"/>
    </row>
    <row r="170" spans="1:10" x14ac:dyDescent="0.2">
      <c r="A170" s="622" t="s">
        <v>102</v>
      </c>
      <c r="B170" s="651"/>
      <c r="C170" s="402"/>
      <c r="D170" s="401"/>
      <c r="E170" s="61"/>
      <c r="F170" s="62"/>
      <c r="G170" s="63"/>
      <c r="H170" s="63"/>
      <c r="I170" s="63"/>
      <c r="J170" s="64"/>
    </row>
    <row r="171" spans="1:10" x14ac:dyDescent="0.2">
      <c r="A171" s="626" t="s">
        <v>103</v>
      </c>
      <c r="B171" s="420" t="s">
        <v>83</v>
      </c>
      <c r="C171" s="429">
        <v>39569</v>
      </c>
      <c r="D171" s="398" t="s">
        <v>84</v>
      </c>
      <c r="E171" s="47">
        <v>0</v>
      </c>
      <c r="F171" s="55"/>
      <c r="G171" s="56"/>
      <c r="H171" s="56"/>
      <c r="I171" s="56"/>
      <c r="J171" s="57"/>
    </row>
    <row r="172" spans="1:10" x14ac:dyDescent="0.2">
      <c r="A172" s="705" t="s">
        <v>104</v>
      </c>
      <c r="B172" s="564" t="s">
        <v>91</v>
      </c>
      <c r="C172" s="683">
        <v>39569</v>
      </c>
      <c r="D172" s="440" t="s">
        <v>84</v>
      </c>
      <c r="E172" s="682">
        <v>0</v>
      </c>
      <c r="F172" s="706"/>
      <c r="G172" s="567"/>
      <c r="H172" s="567"/>
      <c r="I172" s="567"/>
      <c r="J172" s="568"/>
    </row>
    <row r="173" spans="1:10" x14ac:dyDescent="0.2">
      <c r="A173" s="705" t="s">
        <v>105</v>
      </c>
      <c r="B173" s="564" t="s">
        <v>27</v>
      </c>
      <c r="C173" s="519">
        <v>40909</v>
      </c>
      <c r="D173" s="440" t="s">
        <v>106</v>
      </c>
      <c r="E173" s="682">
        <v>1704</v>
      </c>
      <c r="F173" s="707"/>
      <c r="G173" s="522"/>
      <c r="H173" s="522"/>
      <c r="I173" s="522"/>
      <c r="J173" s="523"/>
    </row>
    <row r="174" spans="1:10" x14ac:dyDescent="0.2">
      <c r="A174" s="633" t="s">
        <v>107</v>
      </c>
      <c r="B174" s="564" t="s">
        <v>27</v>
      </c>
      <c r="C174" s="519">
        <v>40909</v>
      </c>
      <c r="D174" s="440" t="s">
        <v>106</v>
      </c>
      <c r="E174" s="682">
        <v>3408</v>
      </c>
      <c r="F174" s="707"/>
      <c r="G174" s="522"/>
      <c r="H174" s="522"/>
      <c r="I174" s="522"/>
      <c r="J174" s="523"/>
    </row>
    <row r="175" spans="1:10" x14ac:dyDescent="0.2">
      <c r="A175" s="633" t="s">
        <v>108</v>
      </c>
      <c r="B175" s="564" t="s">
        <v>27</v>
      </c>
      <c r="C175" s="519">
        <v>40909</v>
      </c>
      <c r="D175" s="440" t="s">
        <v>106</v>
      </c>
      <c r="E175" s="682">
        <v>5112</v>
      </c>
      <c r="F175" s="707"/>
      <c r="G175" s="522"/>
      <c r="H175" s="522"/>
      <c r="I175" s="522"/>
      <c r="J175" s="523"/>
    </row>
    <row r="176" spans="1:10" x14ac:dyDescent="0.2">
      <c r="A176" s="633" t="s">
        <v>109</v>
      </c>
      <c r="B176" s="564" t="s">
        <v>27</v>
      </c>
      <c r="C176" s="519">
        <v>40909</v>
      </c>
      <c r="D176" s="440" t="s">
        <v>106</v>
      </c>
      <c r="E176" s="682">
        <v>6816</v>
      </c>
      <c r="F176" s="707"/>
      <c r="G176" s="522"/>
      <c r="H176" s="522"/>
      <c r="I176" s="522"/>
      <c r="J176" s="523"/>
    </row>
    <row r="177" spans="1:10" x14ac:dyDescent="0.2">
      <c r="A177" s="633" t="s">
        <v>110</v>
      </c>
      <c r="B177" s="564" t="s">
        <v>27</v>
      </c>
      <c r="C177" s="519">
        <v>40909</v>
      </c>
      <c r="D177" s="440" t="s">
        <v>106</v>
      </c>
      <c r="E177" s="682">
        <v>8520</v>
      </c>
      <c r="F177" s="707"/>
      <c r="G177" s="522"/>
      <c r="H177" s="522"/>
      <c r="I177" s="522"/>
      <c r="J177" s="523"/>
    </row>
    <row r="178" spans="1:10" x14ac:dyDescent="0.2">
      <c r="A178" s="633" t="s">
        <v>111</v>
      </c>
      <c r="B178" s="564" t="s">
        <v>27</v>
      </c>
      <c r="C178" s="519">
        <v>40909</v>
      </c>
      <c r="D178" s="440" t="s">
        <v>106</v>
      </c>
      <c r="E178" s="682">
        <v>10212</v>
      </c>
      <c r="F178" s="707"/>
      <c r="G178" s="522"/>
      <c r="H178" s="522"/>
      <c r="I178" s="522"/>
      <c r="J178" s="523"/>
    </row>
    <row r="179" spans="1:10" x14ac:dyDescent="0.2">
      <c r="A179" s="633" t="s">
        <v>112</v>
      </c>
      <c r="B179" s="564" t="s">
        <v>27</v>
      </c>
      <c r="C179" s="519">
        <v>40909</v>
      </c>
      <c r="D179" s="440" t="s">
        <v>106</v>
      </c>
      <c r="E179" s="682">
        <v>11916</v>
      </c>
      <c r="F179" s="707"/>
      <c r="G179" s="522"/>
      <c r="H179" s="522"/>
      <c r="I179" s="522"/>
      <c r="J179" s="523"/>
    </row>
    <row r="180" spans="1:10" x14ac:dyDescent="0.2">
      <c r="A180" s="633" t="s">
        <v>113</v>
      </c>
      <c r="B180" s="564" t="s">
        <v>27</v>
      </c>
      <c r="C180" s="519">
        <v>40909</v>
      </c>
      <c r="D180" s="440" t="s">
        <v>106</v>
      </c>
      <c r="E180" s="682">
        <v>13620</v>
      </c>
      <c r="F180" s="707"/>
      <c r="G180" s="522"/>
      <c r="H180" s="522"/>
      <c r="I180" s="522"/>
      <c r="J180" s="523"/>
    </row>
    <row r="181" spans="1:10" x14ac:dyDescent="0.2">
      <c r="A181" s="633" t="s">
        <v>114</v>
      </c>
      <c r="B181" s="564" t="s">
        <v>27</v>
      </c>
      <c r="C181" s="519">
        <v>40909</v>
      </c>
      <c r="D181" s="440" t="s">
        <v>106</v>
      </c>
      <c r="E181" s="682">
        <v>15324</v>
      </c>
      <c r="F181" s="707"/>
      <c r="G181" s="522"/>
      <c r="H181" s="522"/>
      <c r="I181" s="522"/>
      <c r="J181" s="523"/>
    </row>
    <row r="182" spans="1:10" x14ac:dyDescent="0.2">
      <c r="A182" s="633" t="s">
        <v>115</v>
      </c>
      <c r="B182" s="564" t="s">
        <v>27</v>
      </c>
      <c r="C182" s="519">
        <v>40909</v>
      </c>
      <c r="D182" s="440" t="s">
        <v>106</v>
      </c>
      <c r="E182" s="682">
        <v>17028</v>
      </c>
      <c r="F182" s="707"/>
      <c r="G182" s="522"/>
      <c r="H182" s="522"/>
      <c r="I182" s="522"/>
      <c r="J182" s="523"/>
    </row>
    <row r="183" spans="1:10" ht="13.5" thickBot="1" x14ac:dyDescent="0.25">
      <c r="A183" s="634" t="s">
        <v>116</v>
      </c>
      <c r="B183" s="708" t="s">
        <v>27</v>
      </c>
      <c r="C183" s="527">
        <v>40909</v>
      </c>
      <c r="D183" s="526" t="s">
        <v>106</v>
      </c>
      <c r="E183" s="709">
        <v>57060</v>
      </c>
      <c r="F183" s="710"/>
      <c r="G183" s="530"/>
      <c r="H183" s="530"/>
      <c r="I183" s="530"/>
      <c r="J183" s="531"/>
    </row>
    <row r="184" spans="1:10" x14ac:dyDescent="0.2">
      <c r="A184" s="400"/>
      <c r="B184" s="398"/>
      <c r="C184" s="405"/>
      <c r="D184" s="377"/>
      <c r="E184" s="175"/>
      <c r="F184" s="102"/>
      <c r="G184" s="49"/>
      <c r="H184" s="49"/>
      <c r="I184" s="49"/>
      <c r="J184" s="125"/>
    </row>
    <row r="185" spans="1:10" ht="13.5" thickBot="1" x14ac:dyDescent="0.25">
      <c r="A185" s="400"/>
      <c r="B185" s="398"/>
      <c r="C185" s="405"/>
      <c r="D185" s="377"/>
      <c r="E185" s="175"/>
      <c r="F185" s="102"/>
      <c r="G185" s="49"/>
      <c r="H185" s="49"/>
      <c r="I185" s="49"/>
      <c r="J185" s="125"/>
    </row>
    <row r="186" spans="1:10" ht="18" x14ac:dyDescent="0.25">
      <c r="A186" s="439" t="s">
        <v>117</v>
      </c>
      <c r="B186" s="437" t="s">
        <v>118</v>
      </c>
      <c r="C186" s="438"/>
      <c r="D186" s="437"/>
      <c r="E186" s="92"/>
      <c r="F186" s="1573" t="s">
        <v>71</v>
      </c>
      <c r="G186" s="1574"/>
      <c r="H186" s="1574"/>
      <c r="I186" s="1575"/>
      <c r="J186" s="1576"/>
    </row>
    <row r="187" spans="1:10" ht="38.25" x14ac:dyDescent="0.2">
      <c r="A187" s="436"/>
      <c r="B187" s="460" t="s">
        <v>174</v>
      </c>
      <c r="C187" s="459" t="s">
        <v>73</v>
      </c>
      <c r="D187" s="434" t="s">
        <v>119</v>
      </c>
      <c r="E187" s="270" t="s">
        <v>75</v>
      </c>
      <c r="F187" s="663" t="s">
        <v>76</v>
      </c>
      <c r="G187" s="663" t="s">
        <v>77</v>
      </c>
      <c r="H187" s="663" t="s">
        <v>78</v>
      </c>
      <c r="I187" s="37" t="s">
        <v>79</v>
      </c>
      <c r="J187" s="662" t="s">
        <v>80</v>
      </c>
    </row>
    <row r="188" spans="1:10" x14ac:dyDescent="0.2">
      <c r="A188" s="612" t="s">
        <v>81</v>
      </c>
      <c r="B188" s="412"/>
      <c r="C188" s="411"/>
      <c r="D188" s="398"/>
      <c r="E188" s="97"/>
      <c r="F188" s="98"/>
      <c r="G188" s="99"/>
      <c r="H188" s="99"/>
      <c r="I188" s="99"/>
      <c r="J188" s="188"/>
    </row>
    <row r="189" spans="1:10" x14ac:dyDescent="0.2">
      <c r="A189" s="626" t="s">
        <v>16</v>
      </c>
      <c r="B189" s="398"/>
      <c r="C189" s="405"/>
      <c r="D189" s="398"/>
      <c r="E189" s="101"/>
      <c r="F189" s="102"/>
      <c r="G189" s="49"/>
      <c r="H189" s="49"/>
      <c r="I189" s="49"/>
      <c r="J189" s="50"/>
    </row>
    <row r="190" spans="1:10" x14ac:dyDescent="0.2">
      <c r="A190" s="614" t="s">
        <v>120</v>
      </c>
      <c r="B190" s="420" t="s">
        <v>92</v>
      </c>
      <c r="C190" s="399">
        <v>39569</v>
      </c>
      <c r="D190" s="398" t="s">
        <v>93</v>
      </c>
      <c r="E190" s="101"/>
      <c r="F190" s="102">
        <v>0</v>
      </c>
      <c r="G190" s="49"/>
      <c r="H190" s="49">
        <v>0</v>
      </c>
      <c r="I190" s="49"/>
      <c r="J190" s="50">
        <v>0</v>
      </c>
    </row>
    <row r="191" spans="1:10" x14ac:dyDescent="0.2">
      <c r="A191" s="614" t="s">
        <v>121</v>
      </c>
      <c r="B191" s="420" t="s">
        <v>92</v>
      </c>
      <c r="C191" s="399">
        <v>39846</v>
      </c>
      <c r="D191" s="398" t="s">
        <v>93</v>
      </c>
      <c r="E191" s="101"/>
      <c r="F191" s="102">
        <v>0</v>
      </c>
      <c r="G191" s="49"/>
      <c r="H191" s="49">
        <v>0</v>
      </c>
      <c r="I191" s="49"/>
      <c r="J191" s="50">
        <v>0</v>
      </c>
    </row>
    <row r="192" spans="1:10" x14ac:dyDescent="0.2">
      <c r="A192" s="614" t="s">
        <v>122</v>
      </c>
      <c r="B192" s="420" t="s">
        <v>92</v>
      </c>
      <c r="C192" s="407">
        <v>40423</v>
      </c>
      <c r="D192" s="398" t="s">
        <v>93</v>
      </c>
      <c r="E192" s="101"/>
      <c r="F192" s="102">
        <v>2.2000000000000002</v>
      </c>
      <c r="G192" s="49"/>
      <c r="H192" s="102">
        <v>2.2000000000000002</v>
      </c>
      <c r="I192" s="49"/>
      <c r="J192" s="189">
        <v>2.2000000000000002</v>
      </c>
    </row>
    <row r="193" spans="1:10" x14ac:dyDescent="0.2">
      <c r="A193" s="614" t="s">
        <v>123</v>
      </c>
      <c r="B193" s="420" t="s">
        <v>92</v>
      </c>
      <c r="C193" s="399">
        <v>39569</v>
      </c>
      <c r="D193" s="398" t="s">
        <v>93</v>
      </c>
      <c r="E193" s="101"/>
      <c r="F193" s="102">
        <v>0.1</v>
      </c>
      <c r="G193" s="49"/>
      <c r="H193" s="49">
        <v>0.2</v>
      </c>
      <c r="I193" s="49"/>
      <c r="J193" s="50">
        <v>0.5</v>
      </c>
    </row>
    <row r="194" spans="1:10" ht="13.5" thickBot="1" x14ac:dyDescent="0.25">
      <c r="A194" s="614" t="s">
        <v>62</v>
      </c>
      <c r="B194" s="420" t="s">
        <v>92</v>
      </c>
      <c r="C194" s="399">
        <v>40392</v>
      </c>
      <c r="D194" s="398" t="s">
        <v>93</v>
      </c>
      <c r="E194" s="101"/>
      <c r="F194" s="102">
        <v>7</v>
      </c>
      <c r="G194" s="49"/>
      <c r="H194" s="49">
        <v>7</v>
      </c>
      <c r="I194" s="49"/>
      <c r="J194" s="50">
        <v>7</v>
      </c>
    </row>
    <row r="195" spans="1:10" x14ac:dyDescent="0.2">
      <c r="A195" s="676" t="s">
        <v>212</v>
      </c>
      <c r="B195" s="653"/>
      <c r="C195" s="674"/>
      <c r="D195" s="535"/>
      <c r="E195" s="536"/>
      <c r="F195" s="681"/>
      <c r="G195" s="537"/>
      <c r="H195" s="537"/>
      <c r="I195" s="537"/>
      <c r="J195" s="538"/>
    </row>
    <row r="196" spans="1:10" x14ac:dyDescent="0.2">
      <c r="A196" s="632" t="s">
        <v>122</v>
      </c>
      <c r="B196" s="723" t="s">
        <v>211</v>
      </c>
      <c r="C196" s="596">
        <v>40854</v>
      </c>
      <c r="D196" s="440" t="s">
        <v>93</v>
      </c>
      <c r="E196" s="539" t="s">
        <v>195</v>
      </c>
      <c r="F196" s="682">
        <v>3</v>
      </c>
      <c r="G196" s="540"/>
      <c r="H196" s="540">
        <v>3</v>
      </c>
      <c r="I196" s="540"/>
      <c r="J196" s="541">
        <v>3</v>
      </c>
    </row>
    <row r="197" spans="1:10" x14ac:dyDescent="0.2">
      <c r="A197" s="632" t="s">
        <v>123</v>
      </c>
      <c r="B197" s="723" t="s">
        <v>211</v>
      </c>
      <c r="C197" s="596">
        <v>40854</v>
      </c>
      <c r="D197" s="440" t="s">
        <v>93</v>
      </c>
      <c r="E197" s="539"/>
      <c r="F197" s="682">
        <v>0.1</v>
      </c>
      <c r="G197" s="540"/>
      <c r="H197" s="540">
        <v>0.2</v>
      </c>
      <c r="I197" s="540"/>
      <c r="J197" s="541">
        <v>0.5</v>
      </c>
    </row>
    <row r="198" spans="1:10" ht="25.5" x14ac:dyDescent="0.2">
      <c r="A198" s="684" t="s">
        <v>201</v>
      </c>
      <c r="B198" s="723" t="s">
        <v>83</v>
      </c>
      <c r="C198" s="683">
        <v>40854</v>
      </c>
      <c r="D198" s="685" t="s">
        <v>84</v>
      </c>
      <c r="E198" s="539">
        <v>26</v>
      </c>
      <c r="F198" s="686"/>
      <c r="G198" s="687"/>
      <c r="H198" s="687"/>
      <c r="I198" s="687"/>
      <c r="J198" s="688"/>
    </row>
    <row r="199" spans="1:10" ht="25.5" x14ac:dyDescent="0.2">
      <c r="A199" s="684" t="s">
        <v>202</v>
      </c>
      <c r="B199" s="723" t="s">
        <v>83</v>
      </c>
      <c r="C199" s="683">
        <v>40854</v>
      </c>
      <c r="D199" s="685" t="s">
        <v>84</v>
      </c>
      <c r="E199" s="539">
        <v>69.5</v>
      </c>
      <c r="F199" s="686"/>
      <c r="G199" s="687"/>
      <c r="H199" s="687"/>
      <c r="I199" s="687"/>
      <c r="J199" s="688"/>
    </row>
    <row r="200" spans="1:10" x14ac:dyDescent="0.2">
      <c r="A200" s="632" t="s">
        <v>20</v>
      </c>
      <c r="B200" s="564" t="s">
        <v>83</v>
      </c>
      <c r="C200" s="683">
        <v>40854</v>
      </c>
      <c r="D200" s="440" t="s">
        <v>84</v>
      </c>
      <c r="E200" s="539">
        <v>12.5</v>
      </c>
      <c r="F200" s="682"/>
      <c r="G200" s="540"/>
      <c r="H200" s="540"/>
      <c r="I200" s="540"/>
      <c r="J200" s="541"/>
    </row>
    <row r="201" spans="1:10" x14ac:dyDescent="0.2">
      <c r="A201" s="632" t="s">
        <v>21</v>
      </c>
      <c r="B201" s="564" t="s">
        <v>83</v>
      </c>
      <c r="C201" s="683">
        <v>40854</v>
      </c>
      <c r="D201" s="440" t="s">
        <v>84</v>
      </c>
      <c r="E201" s="539">
        <v>25</v>
      </c>
      <c r="F201" s="682"/>
      <c r="G201" s="540"/>
      <c r="H201" s="540"/>
      <c r="I201" s="540"/>
      <c r="J201" s="541"/>
    </row>
    <row r="202" spans="1:10" ht="25.5" x14ac:dyDescent="0.2">
      <c r="A202" s="689" t="s">
        <v>22</v>
      </c>
      <c r="B202" s="564" t="s">
        <v>83</v>
      </c>
      <c r="C202" s="683">
        <v>40854</v>
      </c>
      <c r="D202" s="440" t="s">
        <v>84</v>
      </c>
      <c r="E202" s="539">
        <v>12.5</v>
      </c>
      <c r="F202" s="682"/>
      <c r="G202" s="540"/>
      <c r="H202" s="540"/>
      <c r="I202" s="540"/>
      <c r="J202" s="541"/>
    </row>
    <row r="203" spans="1:10" x14ac:dyDescent="0.2">
      <c r="A203" s="632" t="s">
        <v>23</v>
      </c>
      <c r="B203" s="564" t="s">
        <v>83</v>
      </c>
      <c r="C203" s="683">
        <v>40198</v>
      </c>
      <c r="D203" s="440" t="s">
        <v>84</v>
      </c>
      <c r="E203" s="539">
        <v>85</v>
      </c>
      <c r="F203" s="682"/>
      <c r="G203" s="540"/>
      <c r="H203" s="540"/>
      <c r="I203" s="540"/>
      <c r="J203" s="541"/>
    </row>
    <row r="204" spans="1:10" ht="15" x14ac:dyDescent="0.25">
      <c r="A204" s="727" t="s">
        <v>217</v>
      </c>
      <c r="B204" s="728" t="s">
        <v>218</v>
      </c>
      <c r="C204" s="727"/>
      <c r="D204" s="728" t="s">
        <v>84</v>
      </c>
      <c r="E204" s="729">
        <v>0</v>
      </c>
      <c r="F204" s="682"/>
      <c r="G204" s="540"/>
      <c r="H204" s="540"/>
      <c r="I204" s="540"/>
      <c r="J204" s="541"/>
    </row>
    <row r="205" spans="1:10" x14ac:dyDescent="0.2">
      <c r="A205" s="632" t="s">
        <v>198</v>
      </c>
      <c r="B205" s="723" t="s">
        <v>83</v>
      </c>
      <c r="C205" s="683">
        <v>40529</v>
      </c>
      <c r="D205" s="589" t="s">
        <v>84</v>
      </c>
      <c r="E205" s="539">
        <v>0</v>
      </c>
      <c r="F205" s="682"/>
      <c r="G205" s="540"/>
      <c r="H205" s="540"/>
      <c r="I205" s="540"/>
      <c r="J205" s="541"/>
    </row>
    <row r="206" spans="1:10" ht="13.5" thickBot="1" x14ac:dyDescent="0.25">
      <c r="A206" s="631" t="s">
        <v>204</v>
      </c>
      <c r="B206" s="590" t="s">
        <v>83</v>
      </c>
      <c r="C206" s="591">
        <v>40787</v>
      </c>
      <c r="D206" s="592" t="s">
        <v>84</v>
      </c>
      <c r="E206" s="690">
        <v>35</v>
      </c>
      <c r="F206" s="691"/>
      <c r="G206" s="594"/>
      <c r="H206" s="594"/>
      <c r="I206" s="594"/>
      <c r="J206" s="595"/>
    </row>
    <row r="207" spans="1:10" ht="25.5" x14ac:dyDescent="0.2">
      <c r="A207" s="635" t="s">
        <v>213</v>
      </c>
      <c r="B207" s="535"/>
      <c r="C207" s="674"/>
      <c r="D207" s="535"/>
      <c r="E207" s="536"/>
      <c r="F207" s="681"/>
      <c r="G207" s="537"/>
      <c r="H207" s="537"/>
      <c r="I207" s="537"/>
      <c r="J207" s="538"/>
    </row>
    <row r="208" spans="1:10" x14ac:dyDescent="0.2">
      <c r="A208" s="632" t="s">
        <v>124</v>
      </c>
      <c r="B208" s="564" t="s">
        <v>92</v>
      </c>
      <c r="C208" s="519">
        <v>39569</v>
      </c>
      <c r="D208" s="440" t="s">
        <v>93</v>
      </c>
      <c r="E208" s="539">
        <v>6.9</v>
      </c>
      <c r="F208" s="682"/>
      <c r="G208" s="540"/>
      <c r="H208" s="540"/>
      <c r="I208" s="540"/>
      <c r="J208" s="541"/>
    </row>
    <row r="209" spans="1:10" x14ac:dyDescent="0.2">
      <c r="A209" s="630" t="s">
        <v>194</v>
      </c>
      <c r="B209" s="723" t="s">
        <v>92</v>
      </c>
      <c r="C209" s="675">
        <v>40469</v>
      </c>
      <c r="D209" s="589" t="s">
        <v>93</v>
      </c>
      <c r="E209" s="360">
        <v>8.9</v>
      </c>
      <c r="F209" s="365"/>
      <c r="G209" s="373"/>
      <c r="H209" s="373"/>
      <c r="I209" s="373"/>
      <c r="J209" s="374"/>
    </row>
    <row r="210" spans="1:10" x14ac:dyDescent="0.2">
      <c r="A210" s="630" t="s">
        <v>3</v>
      </c>
      <c r="B210" s="564" t="s">
        <v>83</v>
      </c>
      <c r="C210" s="519">
        <v>39661</v>
      </c>
      <c r="D210" s="440" t="s">
        <v>84</v>
      </c>
      <c r="E210" s="539">
        <v>144</v>
      </c>
      <c r="F210" s="682"/>
      <c r="G210" s="540"/>
      <c r="H210" s="540"/>
      <c r="I210" s="540"/>
      <c r="J210" s="541"/>
    </row>
    <row r="211" spans="1:10" x14ac:dyDescent="0.2">
      <c r="A211" s="630" t="s">
        <v>208</v>
      </c>
      <c r="B211" s="564" t="s">
        <v>83</v>
      </c>
      <c r="C211" s="519">
        <v>40854</v>
      </c>
      <c r="D211" s="440" t="s">
        <v>84</v>
      </c>
      <c r="E211" s="539">
        <v>155</v>
      </c>
      <c r="F211" s="682"/>
      <c r="G211" s="540"/>
      <c r="H211" s="540"/>
      <c r="I211" s="540"/>
      <c r="J211" s="541"/>
    </row>
    <row r="212" spans="1:10" ht="13.5" thickBot="1" x14ac:dyDescent="0.25">
      <c r="A212" s="620" t="s">
        <v>209</v>
      </c>
      <c r="B212" s="490" t="s">
        <v>83</v>
      </c>
      <c r="C212" s="491">
        <v>40854</v>
      </c>
      <c r="D212" s="492" t="s">
        <v>84</v>
      </c>
      <c r="E212" s="493">
        <v>155</v>
      </c>
      <c r="F212" s="601"/>
      <c r="G212" s="604"/>
      <c r="H212" s="604"/>
      <c r="I212" s="604"/>
      <c r="J212" s="607"/>
    </row>
    <row r="213" spans="1:10" x14ac:dyDescent="0.2">
      <c r="A213" s="635" t="s">
        <v>175</v>
      </c>
      <c r="B213" s="653"/>
      <c r="C213" s="654"/>
      <c r="D213" s="535"/>
      <c r="E213" s="536"/>
      <c r="F213" s="655" t="s">
        <v>205</v>
      </c>
      <c r="G213" s="656"/>
      <c r="H213" s="656"/>
      <c r="I213" s="656"/>
      <c r="J213" s="657"/>
    </row>
    <row r="214" spans="1:10" x14ac:dyDescent="0.2">
      <c r="A214" s="630" t="s">
        <v>177</v>
      </c>
      <c r="B214" s="564" t="s">
        <v>92</v>
      </c>
      <c r="C214" s="519">
        <v>40814</v>
      </c>
      <c r="D214" s="440" t="s">
        <v>93</v>
      </c>
      <c r="E214" s="539"/>
      <c r="F214" s="521">
        <v>1.5</v>
      </c>
      <c r="G214" s="522"/>
      <c r="H214" s="522">
        <v>1.5</v>
      </c>
      <c r="I214" s="522"/>
      <c r="J214" s="523">
        <v>1.5</v>
      </c>
    </row>
    <row r="215" spans="1:10" x14ac:dyDescent="0.2">
      <c r="A215" s="630" t="s">
        <v>178</v>
      </c>
      <c r="B215" s="564" t="s">
        <v>92</v>
      </c>
      <c r="C215" s="519">
        <v>40814</v>
      </c>
      <c r="D215" s="440" t="s">
        <v>93</v>
      </c>
      <c r="E215" s="539"/>
      <c r="F215" s="521">
        <v>2.5</v>
      </c>
      <c r="G215" s="522"/>
      <c r="H215" s="522">
        <v>2.5</v>
      </c>
      <c r="I215" s="522"/>
      <c r="J215" s="523">
        <v>2.5</v>
      </c>
    </row>
    <row r="216" spans="1:10" x14ac:dyDescent="0.2">
      <c r="A216" s="630" t="s">
        <v>179</v>
      </c>
      <c r="B216" s="564" t="s">
        <v>92</v>
      </c>
      <c r="C216" s="519">
        <v>40814</v>
      </c>
      <c r="D216" s="440" t="s">
        <v>93</v>
      </c>
      <c r="E216" s="539"/>
      <c r="F216" s="521">
        <v>3.5</v>
      </c>
      <c r="G216" s="522"/>
      <c r="H216" s="522">
        <v>3.5</v>
      </c>
      <c r="I216" s="522"/>
      <c r="J216" s="523">
        <v>3.5</v>
      </c>
    </row>
    <row r="217" spans="1:10" x14ac:dyDescent="0.2">
      <c r="A217" s="630" t="s">
        <v>180</v>
      </c>
      <c r="B217" s="564" t="s">
        <v>92</v>
      </c>
      <c r="C217" s="519">
        <v>40814</v>
      </c>
      <c r="D217" s="440" t="s">
        <v>93</v>
      </c>
      <c r="E217" s="539"/>
      <c r="F217" s="521">
        <v>7.5</v>
      </c>
      <c r="G217" s="522"/>
      <c r="H217" s="522">
        <v>7.5</v>
      </c>
      <c r="I217" s="522"/>
      <c r="J217" s="523">
        <v>7.5</v>
      </c>
    </row>
    <row r="218" spans="1:10" x14ac:dyDescent="0.2">
      <c r="A218" s="630" t="s">
        <v>181</v>
      </c>
      <c r="B218" s="564" t="s">
        <v>92</v>
      </c>
      <c r="C218" s="519">
        <v>40814</v>
      </c>
      <c r="D218" s="440" t="s">
        <v>93</v>
      </c>
      <c r="E218" s="539"/>
      <c r="F218" s="521">
        <v>15</v>
      </c>
      <c r="G218" s="522"/>
      <c r="H218" s="522">
        <v>15</v>
      </c>
      <c r="I218" s="522"/>
      <c r="J218" s="523">
        <v>15</v>
      </c>
    </row>
    <row r="219" spans="1:10" ht="13.5" thickBot="1" x14ac:dyDescent="0.25">
      <c r="A219" s="630" t="s">
        <v>182</v>
      </c>
      <c r="B219" s="564" t="s">
        <v>92</v>
      </c>
      <c r="C219" s="519">
        <v>40814</v>
      </c>
      <c r="D219" s="440" t="s">
        <v>93</v>
      </c>
      <c r="E219" s="539"/>
      <c r="F219" s="521">
        <v>20</v>
      </c>
      <c r="G219" s="522"/>
      <c r="H219" s="522">
        <v>20</v>
      </c>
      <c r="I219" s="522"/>
      <c r="J219" s="523">
        <v>20</v>
      </c>
    </row>
    <row r="220" spans="1:10" x14ac:dyDescent="0.2">
      <c r="A220" s="622" t="s">
        <v>63</v>
      </c>
      <c r="B220" s="646"/>
      <c r="C220" s="453"/>
      <c r="D220" s="452"/>
      <c r="E220" s="647"/>
      <c r="F220" s="311"/>
      <c r="G220" s="63"/>
      <c r="H220" s="63"/>
      <c r="I220" s="63"/>
      <c r="J220" s="64"/>
    </row>
    <row r="221" spans="1:10" x14ac:dyDescent="0.2">
      <c r="A221" s="616" t="s">
        <v>64</v>
      </c>
      <c r="B221" s="417" t="s">
        <v>83</v>
      </c>
      <c r="C221" s="407">
        <v>40406</v>
      </c>
      <c r="D221" s="416" t="s">
        <v>84</v>
      </c>
      <c r="E221" s="157">
        <v>95</v>
      </c>
      <c r="F221" s="102"/>
      <c r="G221" s="49"/>
      <c r="H221" s="49"/>
      <c r="I221" s="49"/>
      <c r="J221" s="50"/>
    </row>
    <row r="222" spans="1:10" x14ac:dyDescent="0.2">
      <c r="A222" s="616" t="s">
        <v>139</v>
      </c>
      <c r="B222" s="417" t="s">
        <v>83</v>
      </c>
      <c r="C222" s="407">
        <v>40406</v>
      </c>
      <c r="D222" s="416" t="s">
        <v>84</v>
      </c>
      <c r="E222" s="157">
        <v>50</v>
      </c>
      <c r="F222" s="102"/>
      <c r="G222" s="49"/>
      <c r="H222" s="49"/>
      <c r="I222" s="49"/>
      <c r="J222" s="50"/>
    </row>
    <row r="223" spans="1:10" x14ac:dyDescent="0.2">
      <c r="A223" s="616" t="s">
        <v>140</v>
      </c>
      <c r="B223" s="417" t="s">
        <v>83</v>
      </c>
      <c r="C223" s="407">
        <v>40406</v>
      </c>
      <c r="D223" s="416" t="s">
        <v>84</v>
      </c>
      <c r="E223" s="157">
        <v>50</v>
      </c>
      <c r="F223" s="102"/>
      <c r="G223" s="49"/>
      <c r="H223" s="49"/>
      <c r="I223" s="49"/>
      <c r="J223" s="50"/>
    </row>
    <row r="224" spans="1:10" x14ac:dyDescent="0.2">
      <c r="A224" s="616" t="s">
        <v>141</v>
      </c>
      <c r="B224" s="417" t="s">
        <v>83</v>
      </c>
      <c r="C224" s="407">
        <v>40406</v>
      </c>
      <c r="D224" s="416" t="s">
        <v>84</v>
      </c>
      <c r="E224" s="157">
        <v>35</v>
      </c>
      <c r="F224" s="102"/>
      <c r="G224" s="49"/>
      <c r="H224" s="49"/>
      <c r="I224" s="49"/>
      <c r="J224" s="50"/>
    </row>
    <row r="225" spans="1:10" x14ac:dyDescent="0.2">
      <c r="A225" s="626" t="s">
        <v>142</v>
      </c>
      <c r="B225" s="417"/>
      <c r="C225" s="407"/>
      <c r="D225" s="416"/>
      <c r="E225" s="157"/>
      <c r="F225" s="102"/>
      <c r="G225" s="49"/>
      <c r="H225" s="49"/>
      <c r="I225" s="49"/>
      <c r="J225" s="50"/>
    </row>
    <row r="226" spans="1:10" ht="25.5" x14ac:dyDescent="0.2">
      <c r="A226" s="637" t="s">
        <v>143</v>
      </c>
      <c r="B226" s="417"/>
      <c r="C226" s="407"/>
      <c r="D226" s="416"/>
      <c r="E226" s="157"/>
      <c r="F226" s="102"/>
      <c r="G226" s="49"/>
      <c r="H226" s="49"/>
      <c r="I226" s="49"/>
      <c r="J226" s="50"/>
    </row>
    <row r="227" spans="1:10" ht="26.25" thickBot="1" x14ac:dyDescent="0.25">
      <c r="A227" s="637" t="s">
        <v>144</v>
      </c>
      <c r="B227" s="417"/>
      <c r="C227" s="407"/>
      <c r="D227" s="416"/>
      <c r="E227" s="157"/>
      <c r="F227" s="102"/>
      <c r="G227" s="49"/>
      <c r="H227" s="49"/>
      <c r="I227" s="49"/>
      <c r="J227" s="50"/>
    </row>
    <row r="228" spans="1:10" x14ac:dyDescent="0.2">
      <c r="A228" s="635" t="s">
        <v>2</v>
      </c>
      <c r="B228" s="648"/>
      <c r="C228" s="597"/>
      <c r="D228" s="598"/>
      <c r="E228" s="649"/>
      <c r="F228" s="537"/>
      <c r="G228" s="537"/>
      <c r="H228" s="537"/>
      <c r="I228" s="537"/>
      <c r="J228" s="538"/>
    </row>
    <row r="229" spans="1:10" x14ac:dyDescent="0.2">
      <c r="A229" s="631" t="s">
        <v>82</v>
      </c>
      <c r="B229" s="590" t="s">
        <v>83</v>
      </c>
      <c r="C229" s="591">
        <v>40529</v>
      </c>
      <c r="D229" s="592" t="s">
        <v>84</v>
      </c>
      <c r="E229" s="593">
        <v>158.4</v>
      </c>
      <c r="F229" s="594"/>
      <c r="G229" s="594"/>
      <c r="H229" s="594"/>
      <c r="I229" s="594"/>
      <c r="J229" s="595"/>
    </row>
    <row r="230" spans="1:10" x14ac:dyDescent="0.2">
      <c r="A230" s="631" t="s">
        <v>82</v>
      </c>
      <c r="B230" s="590" t="s">
        <v>83</v>
      </c>
      <c r="C230" s="591">
        <v>40848</v>
      </c>
      <c r="D230" s="592" t="s">
        <v>84</v>
      </c>
      <c r="E230" s="593">
        <v>180</v>
      </c>
      <c r="F230" s="594"/>
      <c r="G230" s="594"/>
      <c r="H230" s="594"/>
      <c r="I230" s="594"/>
      <c r="J230" s="595"/>
    </row>
    <row r="231" spans="1:10" x14ac:dyDescent="0.2">
      <c r="A231" s="658" t="s">
        <v>33</v>
      </c>
      <c r="B231" s="564"/>
      <c r="C231" s="519"/>
      <c r="D231" s="440"/>
      <c r="E231" s="539"/>
      <c r="F231" s="540"/>
      <c r="G231" s="540"/>
      <c r="H231" s="540"/>
      <c r="I231" s="540"/>
      <c r="J231" s="541"/>
    </row>
    <row r="232" spans="1:10" x14ac:dyDescent="0.2">
      <c r="A232" s="632" t="s">
        <v>82</v>
      </c>
      <c r="B232" s="564" t="s">
        <v>83</v>
      </c>
      <c r="C232" s="596">
        <v>40634</v>
      </c>
      <c r="D232" s="589" t="s">
        <v>84</v>
      </c>
      <c r="E232" s="360">
        <v>106.29</v>
      </c>
      <c r="F232" s="540"/>
      <c r="G232" s="540"/>
      <c r="H232" s="540"/>
      <c r="I232" s="540"/>
      <c r="J232" s="541"/>
    </row>
    <row r="233" spans="1:10" ht="25.5" x14ac:dyDescent="0.2">
      <c r="A233" s="630" t="s">
        <v>150</v>
      </c>
      <c r="B233" s="723" t="s">
        <v>83</v>
      </c>
      <c r="C233" s="596">
        <v>40469</v>
      </c>
      <c r="D233" s="589" t="s">
        <v>84</v>
      </c>
      <c r="E233" s="360">
        <v>200</v>
      </c>
      <c r="F233" s="540"/>
      <c r="G233" s="540"/>
      <c r="H233" s="540"/>
      <c r="I233" s="540"/>
      <c r="J233" s="541"/>
    </row>
    <row r="234" spans="1:10" ht="25.5" x14ac:dyDescent="0.2">
      <c r="A234" s="659" t="s">
        <v>151</v>
      </c>
      <c r="B234" s="417"/>
      <c r="C234" s="419"/>
      <c r="D234" s="416"/>
      <c r="E234" s="157"/>
      <c r="F234" s="105"/>
      <c r="G234" s="105"/>
      <c r="H234" s="105"/>
      <c r="I234" s="105"/>
      <c r="J234" s="189"/>
    </row>
    <row r="235" spans="1:10" ht="25.5" x14ac:dyDescent="0.2">
      <c r="A235" s="616" t="s">
        <v>152</v>
      </c>
      <c r="B235" s="417" t="s">
        <v>83</v>
      </c>
      <c r="C235" s="419">
        <v>40469</v>
      </c>
      <c r="D235" s="416" t="s">
        <v>84</v>
      </c>
      <c r="E235" s="157">
        <v>14</v>
      </c>
      <c r="F235" s="105"/>
      <c r="G235" s="105"/>
      <c r="H235" s="105"/>
      <c r="I235" s="105"/>
      <c r="J235" s="189"/>
    </row>
    <row r="236" spans="1:10" ht="25.5" x14ac:dyDescent="0.2">
      <c r="A236" s="616" t="s">
        <v>153</v>
      </c>
      <c r="B236" s="417" t="s">
        <v>83</v>
      </c>
      <c r="C236" s="419">
        <v>40469</v>
      </c>
      <c r="D236" s="416" t="s">
        <v>84</v>
      </c>
      <c r="E236" s="157">
        <v>14</v>
      </c>
      <c r="F236" s="105"/>
      <c r="G236" s="105"/>
      <c r="H236" s="105"/>
      <c r="I236" s="105"/>
      <c r="J236" s="189"/>
    </row>
    <row r="237" spans="1:10" ht="13.5" thickBot="1" x14ac:dyDescent="0.25">
      <c r="A237" s="616" t="s">
        <v>154</v>
      </c>
      <c r="B237" s="417"/>
      <c r="C237" s="407"/>
      <c r="D237" s="416"/>
      <c r="E237" s="157"/>
      <c r="F237" s="105"/>
      <c r="G237" s="105"/>
      <c r="H237" s="105"/>
      <c r="I237" s="105"/>
      <c r="J237" s="189"/>
    </row>
    <row r="238" spans="1:10" x14ac:dyDescent="0.2">
      <c r="A238" s="622" t="s">
        <v>126</v>
      </c>
      <c r="B238" s="651"/>
      <c r="C238" s="402"/>
      <c r="D238" s="401"/>
      <c r="E238" s="312"/>
      <c r="F238" s="537"/>
      <c r="G238" s="537"/>
      <c r="H238" s="537"/>
      <c r="I238" s="537"/>
      <c r="J238" s="538"/>
    </row>
    <row r="239" spans="1:10" x14ac:dyDescent="0.2">
      <c r="A239" s="614" t="s">
        <v>127</v>
      </c>
      <c r="B239" s="420"/>
      <c r="C239" s="405"/>
      <c r="D239" s="398"/>
      <c r="E239" s="101"/>
      <c r="F239" s="102"/>
      <c r="G239" s="49"/>
      <c r="H239" s="49"/>
      <c r="I239" s="49"/>
      <c r="J239" s="50"/>
    </row>
    <row r="240" spans="1:10" x14ac:dyDescent="0.2">
      <c r="A240" s="614" t="s">
        <v>128</v>
      </c>
      <c r="B240" s="420" t="s">
        <v>83</v>
      </c>
      <c r="C240" s="407">
        <v>40179</v>
      </c>
      <c r="D240" s="398" t="s">
        <v>100</v>
      </c>
      <c r="E240" s="101"/>
      <c r="F240" s="112">
        <v>40</v>
      </c>
      <c r="G240" s="49"/>
      <c r="H240" s="56">
        <v>40</v>
      </c>
      <c r="I240" s="49"/>
      <c r="J240" s="57">
        <v>40</v>
      </c>
    </row>
    <row r="241" spans="1:10" x14ac:dyDescent="0.2">
      <c r="A241" s="614" t="s">
        <v>55</v>
      </c>
      <c r="B241" s="420" t="s">
        <v>83</v>
      </c>
      <c r="C241" s="407">
        <v>40179</v>
      </c>
      <c r="D241" s="398" t="s">
        <v>100</v>
      </c>
      <c r="E241" s="101"/>
      <c r="F241" s="112">
        <v>75</v>
      </c>
      <c r="G241" s="49"/>
      <c r="H241" s="56">
        <v>75</v>
      </c>
      <c r="I241" s="49"/>
      <c r="J241" s="57">
        <v>75</v>
      </c>
    </row>
    <row r="242" spans="1:10" x14ac:dyDescent="0.2">
      <c r="A242" s="633" t="s">
        <v>129</v>
      </c>
      <c r="B242" s="564" t="s">
        <v>27</v>
      </c>
      <c r="C242" s="519">
        <v>40909</v>
      </c>
      <c r="D242" s="440" t="s">
        <v>100</v>
      </c>
      <c r="E242" s="539"/>
      <c r="F242" s="521">
        <v>0</v>
      </c>
      <c r="G242" s="522"/>
      <c r="H242" s="522">
        <v>0</v>
      </c>
      <c r="I242" s="522"/>
      <c r="J242" s="523">
        <v>0</v>
      </c>
    </row>
    <row r="243" spans="1:10" x14ac:dyDescent="0.2">
      <c r="A243" s="614" t="s">
        <v>130</v>
      </c>
      <c r="B243" s="420" t="s">
        <v>83</v>
      </c>
      <c r="C243" s="399">
        <v>39569</v>
      </c>
      <c r="D243" s="398" t="s">
        <v>100</v>
      </c>
      <c r="E243" s="101"/>
      <c r="F243" s="112">
        <v>50</v>
      </c>
      <c r="G243" s="49"/>
      <c r="H243" s="56">
        <v>50</v>
      </c>
      <c r="I243" s="49"/>
      <c r="J243" s="57">
        <v>50</v>
      </c>
    </row>
    <row r="244" spans="1:10" x14ac:dyDescent="0.2">
      <c r="A244" s="614" t="s">
        <v>131</v>
      </c>
      <c r="B244" s="420" t="s">
        <v>83</v>
      </c>
      <c r="C244" s="399">
        <v>39569</v>
      </c>
      <c r="D244" s="398" t="s">
        <v>100</v>
      </c>
      <c r="E244" s="101"/>
      <c r="F244" s="112">
        <v>50</v>
      </c>
      <c r="G244" s="49"/>
      <c r="H244" s="56">
        <v>50</v>
      </c>
      <c r="I244" s="49"/>
      <c r="J244" s="57">
        <v>50</v>
      </c>
    </row>
    <row r="245" spans="1:10" x14ac:dyDescent="0.2">
      <c r="A245" s="659" t="s">
        <v>199</v>
      </c>
      <c r="B245" s="420"/>
      <c r="C245" s="399"/>
      <c r="D245" s="398"/>
      <c r="E245" s="101"/>
      <c r="F245" s="112"/>
      <c r="G245" s="49"/>
      <c r="H245" s="56"/>
      <c r="I245" s="49"/>
      <c r="J245" s="57"/>
    </row>
    <row r="246" spans="1:10" x14ac:dyDescent="0.2">
      <c r="A246" s="633" t="s">
        <v>183</v>
      </c>
      <c r="B246" s="564"/>
      <c r="C246" s="519"/>
      <c r="D246" s="440"/>
      <c r="E246" s="539"/>
      <c r="F246" s="566"/>
      <c r="G246" s="522"/>
      <c r="H246" s="567"/>
      <c r="I246" s="522"/>
      <c r="J246" s="568"/>
    </row>
    <row r="247" spans="1:10" x14ac:dyDescent="0.2">
      <c r="A247" s="632" t="s">
        <v>184</v>
      </c>
      <c r="B247" s="564" t="s">
        <v>27</v>
      </c>
      <c r="C247" s="519">
        <v>40909</v>
      </c>
      <c r="D247" s="440" t="s">
        <v>100</v>
      </c>
      <c r="E247" s="539"/>
      <c r="F247" s="566">
        <v>45</v>
      </c>
      <c r="G247" s="522"/>
      <c r="H247" s="567">
        <v>45</v>
      </c>
      <c r="I247" s="522"/>
      <c r="J247" s="568">
        <v>45</v>
      </c>
    </row>
    <row r="248" spans="1:10" x14ac:dyDescent="0.2">
      <c r="A248" s="632" t="s">
        <v>185</v>
      </c>
      <c r="B248" s="564" t="s">
        <v>83</v>
      </c>
      <c r="C248" s="519">
        <v>40814</v>
      </c>
      <c r="D248" s="440" t="s">
        <v>100</v>
      </c>
      <c r="E248" s="539"/>
      <c r="F248" s="566">
        <v>45</v>
      </c>
      <c r="G248" s="522"/>
      <c r="H248" s="567">
        <v>45</v>
      </c>
      <c r="I248" s="522"/>
      <c r="J248" s="568">
        <v>45</v>
      </c>
    </row>
    <row r="249" spans="1:10" ht="13.5" thickBot="1" x14ac:dyDescent="0.25">
      <c r="A249" s="632" t="s">
        <v>186</v>
      </c>
      <c r="B249" s="564" t="s">
        <v>83</v>
      </c>
      <c r="C249" s="519">
        <v>40814</v>
      </c>
      <c r="D249" s="440" t="s">
        <v>100</v>
      </c>
      <c r="E249" s="539"/>
      <c r="F249" s="566">
        <v>80</v>
      </c>
      <c r="G249" s="522"/>
      <c r="H249" s="567">
        <v>80</v>
      </c>
      <c r="I249" s="522"/>
      <c r="J249" s="568">
        <v>80</v>
      </c>
    </row>
    <row r="250" spans="1:10" x14ac:dyDescent="0.2">
      <c r="A250" s="622" t="s">
        <v>132</v>
      </c>
      <c r="B250" s="403"/>
      <c r="C250" s="402"/>
      <c r="D250" s="401"/>
      <c r="E250" s="312"/>
      <c r="F250" s="311"/>
      <c r="G250" s="63"/>
      <c r="H250" s="63"/>
      <c r="I250" s="63"/>
      <c r="J250" s="64"/>
    </row>
    <row r="251" spans="1:10" x14ac:dyDescent="0.2">
      <c r="A251" s="633" t="s">
        <v>133</v>
      </c>
      <c r="B251" s="440"/>
      <c r="C251" s="519">
        <v>39569</v>
      </c>
      <c r="D251" s="440" t="s">
        <v>134</v>
      </c>
      <c r="E251" s="520">
        <v>1.4999999999999999E-2</v>
      </c>
      <c r="F251" s="521"/>
      <c r="G251" s="522"/>
      <c r="H251" s="522"/>
      <c r="I251" s="522"/>
      <c r="J251" s="523"/>
    </row>
    <row r="252" spans="1:10" x14ac:dyDescent="0.2">
      <c r="A252" s="633" t="s">
        <v>135</v>
      </c>
      <c r="B252" s="440"/>
      <c r="C252" s="519">
        <v>39569</v>
      </c>
      <c r="D252" s="440" t="s">
        <v>136</v>
      </c>
      <c r="E252" s="520">
        <v>6.0000000000000002E-5</v>
      </c>
      <c r="F252" s="521"/>
      <c r="G252" s="522"/>
      <c r="H252" s="522"/>
      <c r="I252" s="522"/>
      <c r="J252" s="523"/>
    </row>
    <row r="253" spans="1:10" x14ac:dyDescent="0.2">
      <c r="A253" s="633" t="s">
        <v>137</v>
      </c>
      <c r="B253" s="440"/>
      <c r="C253" s="519">
        <v>39569</v>
      </c>
      <c r="D253" s="440" t="s">
        <v>136</v>
      </c>
      <c r="E253" s="520">
        <v>6.0000000000000002E-5</v>
      </c>
      <c r="F253" s="521"/>
      <c r="G253" s="522"/>
      <c r="H253" s="522"/>
      <c r="I253" s="522"/>
      <c r="J253" s="523"/>
    </row>
    <row r="254" spans="1:10" ht="13.5" thickBot="1" x14ac:dyDescent="0.25">
      <c r="A254" s="634" t="s">
        <v>138</v>
      </c>
      <c r="B254" s="526"/>
      <c r="C254" s="527">
        <v>39569</v>
      </c>
      <c r="D254" s="526" t="s">
        <v>136</v>
      </c>
      <c r="E254" s="528">
        <v>6.0000000000000002E-5</v>
      </c>
      <c r="F254" s="529"/>
      <c r="G254" s="530"/>
      <c r="H254" s="530"/>
      <c r="I254" s="530"/>
      <c r="J254" s="531"/>
    </row>
    <row r="255" spans="1:10" x14ac:dyDescent="0.2">
      <c r="A255" s="635" t="s">
        <v>57</v>
      </c>
      <c r="B255" s="533"/>
      <c r="C255" s="534"/>
      <c r="D255" s="535"/>
      <c r="E255" s="536"/>
      <c r="F255" s="537"/>
      <c r="G255" s="537"/>
      <c r="H255" s="537"/>
      <c r="I255" s="537"/>
      <c r="J255" s="538"/>
    </row>
    <row r="256" spans="1:10" x14ac:dyDescent="0.2">
      <c r="A256" s="633" t="s">
        <v>1</v>
      </c>
      <c r="B256" s="440"/>
      <c r="C256" s="519">
        <v>40631</v>
      </c>
      <c r="D256" s="440" t="s">
        <v>58</v>
      </c>
      <c r="E256" s="539">
        <v>0.2</v>
      </c>
      <c r="F256" s="540"/>
      <c r="G256" s="540"/>
      <c r="H256" s="540"/>
      <c r="I256" s="540"/>
      <c r="J256" s="541"/>
    </row>
    <row r="257" spans="1:10" x14ac:dyDescent="0.2">
      <c r="A257" s="633" t="s">
        <v>162</v>
      </c>
      <c r="B257" s="440"/>
      <c r="C257" s="519">
        <v>40631</v>
      </c>
      <c r="D257" s="440" t="s">
        <v>58</v>
      </c>
      <c r="E257" s="539">
        <v>0.25</v>
      </c>
      <c r="F257" s="540"/>
      <c r="G257" s="540"/>
      <c r="H257" s="540"/>
      <c r="I257" s="540"/>
      <c r="J257" s="541"/>
    </row>
    <row r="258" spans="1:10" x14ac:dyDescent="0.2">
      <c r="A258" s="599" t="s">
        <v>7</v>
      </c>
      <c r="B258" s="440"/>
      <c r="C258" s="543"/>
      <c r="D258" s="440"/>
      <c r="E258" s="544"/>
      <c r="F258" s="545"/>
      <c r="G258" s="546"/>
      <c r="H258" s="546"/>
      <c r="I258" s="546"/>
      <c r="J258" s="547"/>
    </row>
    <row r="259" spans="1:10" ht="13.5" thickBot="1" x14ac:dyDescent="0.25">
      <c r="A259" s="636" t="s">
        <v>31</v>
      </c>
      <c r="B259" s="526"/>
      <c r="C259" s="549"/>
      <c r="D259" s="526"/>
      <c r="E259" s="550"/>
      <c r="F259" s="551"/>
      <c r="G259" s="552"/>
      <c r="H259" s="552"/>
      <c r="I259" s="552"/>
      <c r="J259" s="553"/>
    </row>
    <row r="260" spans="1:10" x14ac:dyDescent="0.2">
      <c r="A260" s="524"/>
      <c r="B260" s="524"/>
      <c r="C260" s="554"/>
      <c r="D260" s="524"/>
      <c r="E260" s="524"/>
      <c r="F260" s="555"/>
      <c r="G260" s="556"/>
      <c r="H260" s="556"/>
      <c r="I260" s="556"/>
      <c r="J260" s="556"/>
    </row>
    <row r="261" spans="1:10" x14ac:dyDescent="0.2">
      <c r="A261" s="524"/>
      <c r="B261" s="524"/>
      <c r="C261" s="554"/>
      <c r="D261" s="524"/>
      <c r="E261" s="524"/>
      <c r="F261" s="555"/>
      <c r="G261" s="556"/>
      <c r="H261" s="556"/>
      <c r="I261" s="556"/>
      <c r="J261" s="556"/>
    </row>
    <row r="262" spans="1:10" x14ac:dyDescent="0.2">
      <c r="A262" s="524"/>
      <c r="B262" s="524"/>
      <c r="C262" s="554"/>
      <c r="D262" s="524"/>
      <c r="E262" s="524"/>
      <c r="F262" s="555"/>
      <c r="G262" s="556"/>
      <c r="H262" s="556"/>
      <c r="I262" s="556"/>
      <c r="J262" s="556"/>
    </row>
    <row r="263" spans="1:10" x14ac:dyDescent="0.2">
      <c r="A263" s="524"/>
      <c r="B263" s="524"/>
      <c r="C263" s="554"/>
      <c r="D263" s="524"/>
      <c r="E263" s="524"/>
      <c r="F263" s="555"/>
      <c r="G263" s="556"/>
      <c r="H263" s="556"/>
      <c r="I263" s="556"/>
      <c r="J263" s="556"/>
    </row>
    <row r="264" spans="1:10" x14ac:dyDescent="0.2">
      <c r="A264" s="524"/>
      <c r="B264" s="524"/>
      <c r="C264" s="554"/>
      <c r="D264" s="524"/>
      <c r="E264" s="524"/>
      <c r="F264" s="555"/>
      <c r="G264" s="556"/>
      <c r="H264" s="556"/>
      <c r="I264" s="556"/>
      <c r="J264" s="556"/>
    </row>
    <row r="265" spans="1:10" x14ac:dyDescent="0.2">
      <c r="A265" s="524"/>
      <c r="B265" s="524"/>
      <c r="C265" s="554"/>
      <c r="D265" s="524"/>
      <c r="E265" s="524"/>
      <c r="F265" s="555"/>
      <c r="G265" s="556"/>
      <c r="H265" s="556"/>
      <c r="I265" s="556"/>
      <c r="J265" s="556"/>
    </row>
    <row r="266" spans="1:10" x14ac:dyDescent="0.2">
      <c r="A266" s="524"/>
      <c r="B266" s="524"/>
      <c r="C266" s="554"/>
      <c r="D266" s="524"/>
      <c r="E266" s="524"/>
      <c r="F266" s="555"/>
      <c r="G266" s="556"/>
      <c r="H266" s="556"/>
      <c r="I266" s="556"/>
      <c r="J266" s="556"/>
    </row>
    <row r="267" spans="1:10" x14ac:dyDescent="0.2">
      <c r="A267" s="524"/>
      <c r="B267" s="524"/>
      <c r="C267" s="554"/>
      <c r="D267" s="524"/>
      <c r="E267" s="524"/>
      <c r="F267" s="555"/>
      <c r="G267" s="556"/>
      <c r="H267" s="556"/>
      <c r="I267" s="556"/>
      <c r="J267" s="556"/>
    </row>
    <row r="268" spans="1:10" x14ac:dyDescent="0.2">
      <c r="A268" s="524"/>
      <c r="B268" s="524"/>
      <c r="C268" s="554"/>
      <c r="D268" s="524"/>
      <c r="E268" s="524"/>
      <c r="F268" s="555"/>
      <c r="G268" s="556"/>
      <c r="H268" s="556"/>
      <c r="I268" s="556"/>
      <c r="J268" s="556"/>
    </row>
    <row r="269" spans="1:10" x14ac:dyDescent="0.2">
      <c r="A269" s="524"/>
      <c r="B269" s="524"/>
      <c r="C269" s="554"/>
      <c r="D269" s="524"/>
      <c r="E269" s="524"/>
      <c r="F269" s="555"/>
      <c r="G269" s="556"/>
      <c r="H269" s="556"/>
      <c r="I269" s="556"/>
      <c r="J269" s="556"/>
    </row>
    <row r="270" spans="1:10" x14ac:dyDescent="0.2">
      <c r="A270" s="524"/>
      <c r="B270" s="524"/>
      <c r="C270" s="554"/>
      <c r="D270" s="524"/>
      <c r="E270" s="524"/>
      <c r="F270" s="555"/>
      <c r="G270" s="556"/>
      <c r="H270" s="556"/>
      <c r="I270" s="556"/>
      <c r="J270" s="556"/>
    </row>
    <row r="271" spans="1:10" x14ac:dyDescent="0.2">
      <c r="A271" s="524"/>
      <c r="B271" s="524"/>
      <c r="C271" s="554"/>
      <c r="D271" s="524"/>
      <c r="E271" s="524"/>
      <c r="F271" s="555"/>
      <c r="G271" s="556"/>
      <c r="H271" s="556"/>
      <c r="I271" s="556"/>
      <c r="J271" s="556"/>
    </row>
    <row r="272" spans="1:10" x14ac:dyDescent="0.2">
      <c r="A272" s="524"/>
      <c r="B272" s="524"/>
      <c r="C272" s="554"/>
      <c r="D272" s="524"/>
      <c r="E272" s="524"/>
      <c r="F272" s="555"/>
      <c r="G272" s="556"/>
      <c r="H272" s="556"/>
      <c r="I272" s="556"/>
      <c r="J272" s="556"/>
    </row>
    <row r="273" spans="1:10" x14ac:dyDescent="0.2">
      <c r="A273" s="524"/>
      <c r="B273" s="524"/>
      <c r="C273" s="554"/>
      <c r="D273" s="524"/>
      <c r="E273" s="524"/>
      <c r="F273" s="555"/>
      <c r="G273" s="556"/>
      <c r="H273" s="556"/>
      <c r="I273" s="556"/>
      <c r="J273" s="556"/>
    </row>
    <row r="274" spans="1:10" x14ac:dyDescent="0.2">
      <c r="A274" s="524"/>
      <c r="B274" s="524"/>
      <c r="C274" s="554"/>
      <c r="D274" s="524"/>
      <c r="E274" s="524"/>
      <c r="F274" s="555"/>
      <c r="G274" s="556"/>
      <c r="H274" s="556"/>
      <c r="I274" s="556"/>
      <c r="J274" s="556"/>
    </row>
    <row r="275" spans="1:10" x14ac:dyDescent="0.2">
      <c r="A275" s="524"/>
      <c r="B275" s="524"/>
      <c r="C275" s="554"/>
      <c r="D275" s="524"/>
      <c r="E275" s="524"/>
      <c r="F275" s="555"/>
      <c r="G275" s="556"/>
      <c r="H275" s="556"/>
      <c r="I275" s="556"/>
      <c r="J275" s="556"/>
    </row>
    <row r="276" spans="1:10" x14ac:dyDescent="0.2">
      <c r="A276" s="524"/>
      <c r="B276" s="524"/>
      <c r="C276" s="554"/>
      <c r="D276" s="524"/>
      <c r="E276" s="524"/>
      <c r="F276" s="555"/>
      <c r="G276" s="556"/>
      <c r="H276" s="556"/>
      <c r="I276" s="556"/>
      <c r="J276" s="556"/>
    </row>
    <row r="277" spans="1:10" x14ac:dyDescent="0.2">
      <c r="A277" s="524"/>
      <c r="B277" s="524"/>
      <c r="C277" s="554"/>
      <c r="D277" s="524"/>
      <c r="E277" s="524"/>
      <c r="F277" s="555"/>
      <c r="G277" s="556"/>
      <c r="H277" s="556"/>
      <c r="I277" s="556"/>
      <c r="J277" s="556"/>
    </row>
    <row r="278" spans="1:10" x14ac:dyDescent="0.2">
      <c r="A278" s="524"/>
      <c r="B278" s="524"/>
      <c r="C278" s="554"/>
      <c r="D278" s="524"/>
      <c r="E278" s="524"/>
      <c r="F278" s="555"/>
      <c r="G278" s="556"/>
      <c r="H278" s="556"/>
      <c r="I278" s="556"/>
      <c r="J278" s="556"/>
    </row>
    <row r="279" spans="1:10" x14ac:dyDescent="0.2">
      <c r="A279" s="524"/>
      <c r="B279" s="524"/>
      <c r="C279" s="554"/>
      <c r="D279" s="524"/>
      <c r="E279" s="524"/>
      <c r="F279" s="555"/>
      <c r="G279" s="556"/>
      <c r="H279" s="556"/>
      <c r="I279" s="556"/>
      <c r="J279" s="556"/>
    </row>
    <row r="280" spans="1:10" x14ac:dyDescent="0.2">
      <c r="A280" s="524"/>
      <c r="B280" s="524"/>
      <c r="C280" s="554"/>
      <c r="D280" s="524"/>
      <c r="E280" s="524"/>
      <c r="F280" s="555"/>
      <c r="G280" s="556"/>
      <c r="H280" s="556"/>
      <c r="I280" s="556"/>
      <c r="J280" s="556"/>
    </row>
    <row r="281" spans="1:10" x14ac:dyDescent="0.2">
      <c r="A281" s="524"/>
      <c r="B281" s="524"/>
      <c r="C281" s="554"/>
      <c r="D281" s="524"/>
      <c r="E281" s="524"/>
      <c r="F281" s="555"/>
      <c r="G281" s="556"/>
      <c r="H281" s="556"/>
      <c r="I281" s="556"/>
      <c r="J281" s="556"/>
    </row>
    <row r="282" spans="1:10" x14ac:dyDescent="0.2">
      <c r="A282" s="524"/>
      <c r="B282" s="524"/>
      <c r="C282" s="554"/>
      <c r="D282" s="524"/>
      <c r="E282" s="524"/>
      <c r="F282" s="555"/>
      <c r="G282" s="556"/>
      <c r="H282" s="556"/>
      <c r="I282" s="556"/>
      <c r="J282" s="556"/>
    </row>
    <row r="283" spans="1:10" x14ac:dyDescent="0.2">
      <c r="A283" s="524"/>
      <c r="B283" s="524"/>
      <c r="C283" s="554"/>
      <c r="D283" s="524"/>
      <c r="E283" s="524"/>
      <c r="F283" s="555"/>
      <c r="G283" s="556"/>
      <c r="H283" s="556"/>
      <c r="I283" s="556"/>
      <c r="J283" s="556"/>
    </row>
    <row r="284" spans="1:10" x14ac:dyDescent="0.2">
      <c r="A284" s="524"/>
      <c r="B284" s="524"/>
      <c r="C284" s="554"/>
      <c r="D284" s="524"/>
      <c r="E284" s="524"/>
      <c r="F284" s="555"/>
      <c r="G284" s="556"/>
      <c r="H284" s="556"/>
      <c r="I284" s="556"/>
      <c r="J284" s="556"/>
    </row>
    <row r="285" spans="1:10" x14ac:dyDescent="0.2">
      <c r="A285" s="524"/>
      <c r="B285" s="524"/>
      <c r="C285" s="554"/>
      <c r="D285" s="524"/>
      <c r="E285" s="524"/>
      <c r="F285" s="555"/>
      <c r="G285" s="556"/>
      <c r="H285" s="556"/>
      <c r="I285" s="556"/>
      <c r="J285" s="556"/>
    </row>
    <row r="286" spans="1:10" x14ac:dyDescent="0.2">
      <c r="A286" s="524"/>
      <c r="B286" s="524"/>
      <c r="C286" s="554"/>
      <c r="D286" s="524"/>
      <c r="E286" s="524"/>
      <c r="F286" s="555"/>
      <c r="G286" s="556"/>
      <c r="H286" s="556"/>
      <c r="I286" s="556"/>
      <c r="J286" s="556"/>
    </row>
    <row r="287" spans="1:10" x14ac:dyDescent="0.2">
      <c r="A287" s="524"/>
      <c r="B287" s="524"/>
      <c r="C287" s="554"/>
      <c r="D287" s="524"/>
      <c r="E287" s="524"/>
      <c r="F287" s="555"/>
      <c r="G287" s="556"/>
      <c r="H287" s="556"/>
      <c r="I287" s="556"/>
      <c r="J287" s="556"/>
    </row>
    <row r="288" spans="1:10" x14ac:dyDescent="0.2">
      <c r="A288" s="524"/>
      <c r="B288" s="524"/>
      <c r="C288" s="554"/>
      <c r="D288" s="524"/>
      <c r="E288" s="524"/>
      <c r="F288" s="555"/>
      <c r="G288" s="556"/>
      <c r="H288" s="556"/>
      <c r="I288" s="556"/>
      <c r="J288" s="556"/>
    </row>
    <row r="289" spans="1:10" x14ac:dyDescent="0.2">
      <c r="A289" s="524"/>
      <c r="B289" s="524"/>
      <c r="C289" s="554"/>
      <c r="D289" s="524"/>
      <c r="E289" s="524"/>
      <c r="F289" s="555"/>
      <c r="G289" s="556"/>
      <c r="H289" s="556"/>
      <c r="I289" s="556"/>
      <c r="J289" s="556"/>
    </row>
    <row r="290" spans="1:10" x14ac:dyDescent="0.2">
      <c r="A290" s="524"/>
      <c r="B290" s="524"/>
      <c r="C290" s="554"/>
      <c r="D290" s="524"/>
      <c r="E290" s="524"/>
      <c r="F290" s="555"/>
      <c r="G290" s="556"/>
      <c r="H290" s="556"/>
      <c r="I290" s="556"/>
      <c r="J290" s="556"/>
    </row>
    <row r="291" spans="1:10" x14ac:dyDescent="0.2">
      <c r="A291" s="524"/>
      <c r="B291" s="524"/>
      <c r="C291" s="554"/>
      <c r="D291" s="524"/>
      <c r="E291" s="524"/>
      <c r="F291" s="555"/>
      <c r="G291" s="556"/>
      <c r="H291" s="556"/>
      <c r="I291" s="556"/>
      <c r="J291" s="556"/>
    </row>
    <row r="292" spans="1:10" x14ac:dyDescent="0.2">
      <c r="A292" s="524"/>
      <c r="B292" s="524"/>
      <c r="C292" s="554"/>
      <c r="D292" s="524"/>
      <c r="E292" s="524"/>
      <c r="F292" s="555"/>
      <c r="G292" s="556"/>
      <c r="H292" s="556"/>
      <c r="I292" s="556"/>
      <c r="J292" s="556"/>
    </row>
    <row r="293" spans="1:10" x14ac:dyDescent="0.2">
      <c r="A293" s="524"/>
      <c r="B293" s="524"/>
      <c r="C293" s="554"/>
      <c r="D293" s="524"/>
      <c r="E293" s="524"/>
      <c r="F293" s="555"/>
      <c r="G293" s="556"/>
      <c r="H293" s="556"/>
      <c r="I293" s="556"/>
      <c r="J293" s="556"/>
    </row>
    <row r="294" spans="1:10" x14ac:dyDescent="0.2">
      <c r="A294" s="524"/>
      <c r="B294" s="524"/>
      <c r="C294" s="554"/>
      <c r="D294" s="524"/>
      <c r="E294" s="524"/>
      <c r="F294" s="555"/>
      <c r="G294" s="556"/>
      <c r="H294" s="556"/>
      <c r="I294" s="556"/>
      <c r="J294" s="556"/>
    </row>
    <row r="295" spans="1:10" x14ac:dyDescent="0.2">
      <c r="A295" s="524"/>
      <c r="B295" s="524"/>
      <c r="C295" s="554"/>
      <c r="D295" s="524"/>
      <c r="E295" s="524"/>
      <c r="F295" s="555"/>
      <c r="G295" s="556"/>
      <c r="H295" s="556"/>
      <c r="I295" s="556"/>
      <c r="J295" s="556"/>
    </row>
    <row r="296" spans="1:10" x14ac:dyDescent="0.2">
      <c r="A296" s="524"/>
      <c r="B296" s="524"/>
      <c r="C296" s="554"/>
      <c r="D296" s="524"/>
      <c r="E296" s="524"/>
      <c r="F296" s="555"/>
      <c r="G296" s="556"/>
      <c r="H296" s="556"/>
      <c r="I296" s="556"/>
      <c r="J296" s="556"/>
    </row>
    <row r="297" spans="1:10" x14ac:dyDescent="0.2">
      <c r="A297" s="524"/>
      <c r="B297" s="524"/>
      <c r="C297" s="554"/>
      <c r="D297" s="524"/>
      <c r="E297" s="524"/>
      <c r="F297" s="555"/>
      <c r="G297" s="556"/>
      <c r="H297" s="556"/>
      <c r="I297" s="556"/>
      <c r="J297" s="556"/>
    </row>
    <row r="298" spans="1:10" x14ac:dyDescent="0.2">
      <c r="A298" s="524"/>
      <c r="B298" s="524"/>
      <c r="C298" s="554"/>
      <c r="D298" s="524"/>
      <c r="E298" s="524"/>
      <c r="F298" s="555"/>
      <c r="G298" s="556"/>
      <c r="H298" s="556"/>
      <c r="I298" s="556"/>
      <c r="J298" s="556"/>
    </row>
    <row r="299" spans="1:10" x14ac:dyDescent="0.2">
      <c r="A299" s="524"/>
      <c r="B299" s="524"/>
      <c r="C299" s="554"/>
      <c r="D299" s="524"/>
      <c r="E299" s="524"/>
      <c r="F299" s="555"/>
      <c r="G299" s="556"/>
      <c r="H299" s="556"/>
      <c r="I299" s="556"/>
      <c r="J299" s="556"/>
    </row>
    <row r="300" spans="1:10" x14ac:dyDescent="0.2">
      <c r="A300" s="524"/>
      <c r="B300" s="524"/>
      <c r="C300" s="554"/>
      <c r="D300" s="524"/>
      <c r="E300" s="524"/>
      <c r="F300" s="555"/>
      <c r="G300" s="556"/>
      <c r="H300" s="556"/>
      <c r="I300" s="556"/>
      <c r="J300" s="556"/>
    </row>
    <row r="301" spans="1:10" x14ac:dyDescent="0.2">
      <c r="A301" s="524"/>
      <c r="B301" s="524"/>
      <c r="C301" s="554"/>
      <c r="D301" s="524"/>
      <c r="E301" s="524"/>
      <c r="F301" s="555"/>
      <c r="G301" s="556"/>
      <c r="H301" s="556"/>
      <c r="I301" s="556"/>
      <c r="J301" s="556"/>
    </row>
    <row r="302" spans="1:10" x14ac:dyDescent="0.2">
      <c r="A302" s="524"/>
      <c r="B302" s="524"/>
      <c r="C302" s="554"/>
      <c r="D302" s="524"/>
      <c r="E302" s="524"/>
      <c r="F302" s="555"/>
      <c r="G302" s="556"/>
      <c r="H302" s="556"/>
      <c r="I302" s="556"/>
      <c r="J302" s="556"/>
    </row>
    <row r="303" spans="1:10" x14ac:dyDescent="0.2">
      <c r="A303" s="524"/>
      <c r="B303" s="524"/>
      <c r="C303" s="554"/>
      <c r="D303" s="524"/>
      <c r="E303" s="524"/>
      <c r="F303" s="555"/>
      <c r="G303" s="556"/>
      <c r="H303" s="556"/>
      <c r="I303" s="556"/>
      <c r="J303" s="556"/>
    </row>
    <row r="304" spans="1:10" x14ac:dyDescent="0.2">
      <c r="A304" s="524"/>
      <c r="B304" s="524"/>
      <c r="C304" s="554"/>
      <c r="D304" s="524"/>
      <c r="E304" s="524"/>
      <c r="F304" s="555"/>
      <c r="G304" s="556"/>
      <c r="H304" s="556"/>
      <c r="I304" s="556"/>
      <c r="J304" s="556"/>
    </row>
    <row r="305" spans="1:10" x14ac:dyDescent="0.2">
      <c r="A305" s="524"/>
      <c r="B305" s="524"/>
      <c r="C305" s="554"/>
      <c r="D305" s="524"/>
      <c r="E305" s="524"/>
      <c r="F305" s="555"/>
      <c r="G305" s="556"/>
      <c r="H305" s="556"/>
      <c r="I305" s="556"/>
      <c r="J305" s="556"/>
    </row>
    <row r="306" spans="1:10" x14ac:dyDescent="0.2">
      <c r="A306" s="524"/>
      <c r="B306" s="524"/>
      <c r="C306" s="554"/>
      <c r="D306" s="524"/>
      <c r="E306" s="524"/>
      <c r="F306" s="555"/>
      <c r="G306" s="556"/>
      <c r="H306" s="556"/>
      <c r="I306" s="556"/>
      <c r="J306" s="556"/>
    </row>
    <row r="307" spans="1:10" x14ac:dyDescent="0.2">
      <c r="A307" s="524"/>
      <c r="B307" s="524"/>
      <c r="C307" s="554"/>
      <c r="D307" s="524"/>
      <c r="E307" s="524"/>
      <c r="F307" s="555"/>
      <c r="G307" s="556"/>
      <c r="H307" s="556"/>
      <c r="I307" s="556"/>
      <c r="J307" s="556"/>
    </row>
    <row r="308" spans="1:10" x14ac:dyDescent="0.2">
      <c r="A308" s="524"/>
      <c r="B308" s="524"/>
      <c r="C308" s="554"/>
      <c r="D308" s="524"/>
      <c r="E308" s="524"/>
      <c r="F308" s="555"/>
      <c r="G308" s="556"/>
      <c r="H308" s="556"/>
      <c r="I308" s="556"/>
      <c r="J308" s="556"/>
    </row>
    <row r="309" spans="1:10" x14ac:dyDescent="0.2">
      <c r="A309" s="524"/>
      <c r="B309" s="524"/>
      <c r="C309" s="554"/>
      <c r="D309" s="524"/>
      <c r="E309" s="524"/>
      <c r="F309" s="555"/>
      <c r="G309" s="556"/>
      <c r="H309" s="556"/>
      <c r="I309" s="556"/>
      <c r="J309" s="556"/>
    </row>
    <row r="310" spans="1:10" x14ac:dyDescent="0.2">
      <c r="A310" s="524"/>
      <c r="B310" s="524"/>
      <c r="C310" s="554"/>
      <c r="D310" s="524"/>
      <c r="E310" s="524"/>
      <c r="F310" s="555"/>
      <c r="G310" s="556"/>
      <c r="H310" s="556"/>
      <c r="I310" s="556"/>
      <c r="J310" s="556"/>
    </row>
    <row r="311" spans="1:10" x14ac:dyDescent="0.2">
      <c r="A311" s="524"/>
      <c r="B311" s="524"/>
      <c r="C311" s="554"/>
      <c r="D311" s="524"/>
      <c r="E311" s="524"/>
      <c r="F311" s="555"/>
      <c r="G311" s="556"/>
      <c r="H311" s="556"/>
      <c r="I311" s="556"/>
      <c r="J311" s="556"/>
    </row>
    <row r="312" spans="1:10" x14ac:dyDescent="0.2">
      <c r="A312" s="524"/>
      <c r="B312" s="524"/>
      <c r="C312" s="554"/>
      <c r="D312" s="524"/>
      <c r="E312" s="524"/>
      <c r="F312" s="555"/>
      <c r="G312" s="556"/>
      <c r="H312" s="556"/>
      <c r="I312" s="556"/>
      <c r="J312" s="556"/>
    </row>
    <row r="313" spans="1:10" x14ac:dyDescent="0.2">
      <c r="A313" s="524"/>
      <c r="B313" s="524"/>
      <c r="C313" s="554"/>
      <c r="D313" s="524"/>
      <c r="E313" s="524"/>
      <c r="F313" s="555"/>
      <c r="G313" s="556"/>
      <c r="H313" s="556"/>
      <c r="I313" s="556"/>
      <c r="J313" s="556"/>
    </row>
    <row r="314" spans="1:10" x14ac:dyDescent="0.2">
      <c r="A314" s="524"/>
      <c r="B314" s="524"/>
      <c r="C314" s="554"/>
      <c r="D314" s="524"/>
      <c r="E314" s="524"/>
      <c r="F314" s="555"/>
      <c r="G314" s="556"/>
      <c r="H314" s="556"/>
      <c r="I314" s="556"/>
      <c r="J314" s="556"/>
    </row>
    <row r="315" spans="1:10" x14ac:dyDescent="0.2">
      <c r="A315" s="524"/>
      <c r="B315" s="524"/>
      <c r="C315" s="554"/>
      <c r="D315" s="524"/>
      <c r="E315" s="524"/>
      <c r="F315" s="555"/>
      <c r="G315" s="556"/>
      <c r="H315" s="556"/>
      <c r="I315" s="556"/>
      <c r="J315" s="556"/>
    </row>
    <row r="316" spans="1:10" x14ac:dyDescent="0.2">
      <c r="A316" s="524"/>
      <c r="B316" s="524"/>
      <c r="C316" s="554"/>
      <c r="D316" s="524"/>
      <c r="E316" s="524"/>
      <c r="F316" s="555"/>
      <c r="G316" s="556"/>
      <c r="H316" s="556"/>
      <c r="I316" s="556"/>
      <c r="J316" s="556"/>
    </row>
    <row r="317" spans="1:10" x14ac:dyDescent="0.2">
      <c r="A317" s="524"/>
      <c r="B317" s="524"/>
      <c r="C317" s="554"/>
      <c r="D317" s="524"/>
      <c r="E317" s="524"/>
      <c r="F317" s="555"/>
      <c r="G317" s="556"/>
      <c r="H317" s="556"/>
      <c r="I317" s="556"/>
      <c r="J317" s="556"/>
    </row>
    <row r="318" spans="1:10" x14ac:dyDescent="0.2">
      <c r="A318" s="524"/>
      <c r="B318" s="524"/>
      <c r="C318" s="554"/>
      <c r="D318" s="524"/>
      <c r="E318" s="524"/>
      <c r="F318" s="555"/>
      <c r="G318" s="556"/>
      <c r="H318" s="556"/>
      <c r="I318" s="556"/>
      <c r="J318" s="556"/>
    </row>
    <row r="319" spans="1:10" x14ac:dyDescent="0.2">
      <c r="A319" s="524"/>
      <c r="B319" s="524"/>
      <c r="C319" s="554"/>
      <c r="D319" s="524"/>
      <c r="E319" s="524"/>
      <c r="F319" s="555"/>
      <c r="G319" s="556"/>
      <c r="H319" s="556"/>
      <c r="I319" s="556"/>
      <c r="J319" s="556"/>
    </row>
    <row r="320" spans="1:10" x14ac:dyDescent="0.2">
      <c r="A320" s="524"/>
      <c r="B320" s="524"/>
      <c r="C320" s="554"/>
      <c r="D320" s="524"/>
      <c r="E320" s="524"/>
      <c r="F320" s="555"/>
      <c r="G320" s="556"/>
      <c r="H320" s="556"/>
      <c r="I320" s="556"/>
      <c r="J320" s="556"/>
    </row>
    <row r="321" spans="1:10" x14ac:dyDescent="0.2">
      <c r="A321" s="524"/>
      <c r="B321" s="524"/>
      <c r="C321" s="554"/>
      <c r="D321" s="524"/>
      <c r="E321" s="524"/>
      <c r="F321" s="555"/>
      <c r="G321" s="556"/>
      <c r="H321" s="556"/>
      <c r="I321" s="556"/>
      <c r="J321" s="556"/>
    </row>
    <row r="322" spans="1:10" x14ac:dyDescent="0.2">
      <c r="A322" s="524"/>
      <c r="B322" s="524"/>
      <c r="C322" s="554"/>
      <c r="D322" s="524"/>
      <c r="E322" s="524"/>
      <c r="F322" s="555"/>
      <c r="G322" s="556"/>
      <c r="H322" s="556"/>
      <c r="I322" s="556"/>
      <c r="J322" s="556"/>
    </row>
    <row r="323" spans="1:10" x14ac:dyDescent="0.2">
      <c r="A323" s="524"/>
      <c r="B323" s="524"/>
      <c r="C323" s="554"/>
      <c r="D323" s="524"/>
      <c r="E323" s="524"/>
      <c r="F323" s="555"/>
      <c r="G323" s="556"/>
      <c r="H323" s="556"/>
      <c r="I323" s="556"/>
      <c r="J323" s="556"/>
    </row>
    <row r="324" spans="1:10" x14ac:dyDescent="0.2">
      <c r="A324" s="524"/>
      <c r="B324" s="524"/>
      <c r="C324" s="554"/>
      <c r="D324" s="524"/>
      <c r="E324" s="524"/>
      <c r="F324" s="555"/>
      <c r="G324" s="556"/>
      <c r="H324" s="556"/>
      <c r="I324" s="556"/>
      <c r="J324" s="556"/>
    </row>
    <row r="325" spans="1:10" x14ac:dyDescent="0.2">
      <c r="A325" s="524"/>
      <c r="B325" s="524"/>
      <c r="C325" s="554"/>
      <c r="D325" s="524"/>
      <c r="E325" s="524"/>
      <c r="F325" s="555"/>
      <c r="G325" s="556"/>
      <c r="H325" s="556"/>
      <c r="I325" s="556"/>
      <c r="J325" s="556"/>
    </row>
    <row r="326" spans="1:10" x14ac:dyDescent="0.2">
      <c r="A326" s="524"/>
      <c r="B326" s="524"/>
      <c r="C326" s="554"/>
      <c r="D326" s="524"/>
      <c r="E326" s="524"/>
      <c r="F326" s="555"/>
      <c r="G326" s="556"/>
      <c r="H326" s="556"/>
      <c r="I326" s="556"/>
      <c r="J326" s="556"/>
    </row>
    <row r="327" spans="1:10" x14ac:dyDescent="0.2">
      <c r="A327" s="524"/>
      <c r="B327" s="524"/>
      <c r="C327" s="554"/>
      <c r="D327" s="524"/>
      <c r="E327" s="524"/>
      <c r="F327" s="555"/>
      <c r="G327" s="556"/>
      <c r="H327" s="556"/>
      <c r="I327" s="556"/>
      <c r="J327" s="556"/>
    </row>
    <row r="328" spans="1:10" x14ac:dyDescent="0.2">
      <c r="A328" s="524"/>
      <c r="B328" s="524"/>
      <c r="C328" s="554"/>
      <c r="D328" s="524"/>
      <c r="E328" s="524"/>
      <c r="F328" s="555"/>
      <c r="G328" s="556"/>
      <c r="H328" s="556"/>
      <c r="I328" s="556"/>
      <c r="J328" s="556"/>
    </row>
    <row r="329" spans="1:10" x14ac:dyDescent="0.2">
      <c r="A329" s="524"/>
      <c r="B329" s="524"/>
      <c r="C329" s="554"/>
      <c r="D329" s="524"/>
      <c r="E329" s="524"/>
      <c r="F329" s="555"/>
      <c r="G329" s="556"/>
      <c r="H329" s="556"/>
      <c r="I329" s="556"/>
      <c r="J329" s="556"/>
    </row>
    <row r="330" spans="1:10" x14ac:dyDescent="0.2">
      <c r="A330" s="524"/>
      <c r="B330" s="524"/>
      <c r="C330" s="554"/>
      <c r="D330" s="524"/>
      <c r="E330" s="524"/>
      <c r="F330" s="555"/>
      <c r="G330" s="556"/>
      <c r="H330" s="556"/>
      <c r="I330" s="556"/>
      <c r="J330" s="556"/>
    </row>
    <row r="331" spans="1:10" x14ac:dyDescent="0.2">
      <c r="A331" s="524"/>
      <c r="B331" s="524"/>
      <c r="C331" s="554"/>
      <c r="D331" s="524"/>
      <c r="E331" s="524"/>
      <c r="F331" s="555"/>
      <c r="G331" s="556"/>
      <c r="H331" s="556"/>
      <c r="I331" s="556"/>
      <c r="J331" s="556"/>
    </row>
    <row r="332" spans="1:10" x14ac:dyDescent="0.2">
      <c r="A332" s="524"/>
      <c r="B332" s="524"/>
      <c r="C332" s="554"/>
      <c r="D332" s="524"/>
      <c r="E332" s="524"/>
      <c r="F332" s="555"/>
      <c r="G332" s="556"/>
      <c r="H332" s="556"/>
      <c r="I332" s="556"/>
      <c r="J332" s="556"/>
    </row>
    <row r="333" spans="1:10" x14ac:dyDescent="0.2">
      <c r="A333" s="524"/>
      <c r="B333" s="524"/>
      <c r="C333" s="554"/>
      <c r="D333" s="524"/>
      <c r="E333" s="524"/>
      <c r="F333" s="555"/>
      <c r="G333" s="556"/>
      <c r="H333" s="556"/>
      <c r="I333" s="556"/>
      <c r="J333" s="556"/>
    </row>
    <row r="334" spans="1:10" x14ac:dyDescent="0.2">
      <c r="A334" s="524"/>
      <c r="B334" s="524"/>
      <c r="C334" s="554"/>
      <c r="D334" s="524"/>
      <c r="E334" s="524"/>
      <c r="F334" s="555"/>
      <c r="G334" s="556"/>
      <c r="H334" s="556"/>
      <c r="I334" s="556"/>
      <c r="J334" s="556"/>
    </row>
    <row r="335" spans="1:10" x14ac:dyDescent="0.2">
      <c r="A335" s="524"/>
      <c r="B335" s="524"/>
      <c r="C335" s="554"/>
      <c r="D335" s="524"/>
      <c r="E335" s="524"/>
      <c r="F335" s="555"/>
      <c r="G335" s="556"/>
      <c r="H335" s="556"/>
      <c r="I335" s="556"/>
      <c r="J335" s="556"/>
    </row>
    <row r="336" spans="1:10" x14ac:dyDescent="0.2">
      <c r="A336" s="524"/>
      <c r="B336" s="524"/>
      <c r="C336" s="554"/>
      <c r="D336" s="524"/>
      <c r="E336" s="524"/>
      <c r="F336" s="555"/>
      <c r="G336" s="556"/>
      <c r="H336" s="556"/>
      <c r="I336" s="556"/>
      <c r="J336" s="556"/>
    </row>
    <row r="337" spans="1:10" x14ac:dyDescent="0.2">
      <c r="A337" s="524"/>
      <c r="B337" s="524"/>
      <c r="C337" s="554"/>
      <c r="D337" s="524"/>
      <c r="E337" s="524"/>
      <c r="F337" s="555"/>
      <c r="G337" s="556"/>
      <c r="H337" s="556"/>
      <c r="I337" s="556"/>
      <c r="J337" s="556"/>
    </row>
    <row r="338" spans="1:10" x14ac:dyDescent="0.2">
      <c r="A338" s="524"/>
      <c r="B338" s="524"/>
      <c r="C338" s="554"/>
      <c r="D338" s="524"/>
      <c r="E338" s="524"/>
      <c r="F338" s="555"/>
      <c r="G338" s="556"/>
      <c r="H338" s="556"/>
      <c r="I338" s="556"/>
      <c r="J338" s="556"/>
    </row>
    <row r="339" spans="1:10" x14ac:dyDescent="0.2">
      <c r="A339" s="524"/>
      <c r="B339" s="524"/>
      <c r="C339" s="554"/>
      <c r="D339" s="524"/>
      <c r="E339" s="524"/>
      <c r="F339" s="555"/>
      <c r="G339" s="556"/>
      <c r="H339" s="556"/>
      <c r="I339" s="556"/>
      <c r="J339" s="556"/>
    </row>
    <row r="340" spans="1:10" x14ac:dyDescent="0.2">
      <c r="A340" s="524"/>
      <c r="B340" s="524"/>
      <c r="C340" s="554"/>
      <c r="D340" s="524"/>
      <c r="E340" s="524"/>
      <c r="F340" s="555"/>
      <c r="G340" s="556"/>
      <c r="H340" s="556"/>
      <c r="I340" s="556"/>
      <c r="J340" s="556"/>
    </row>
    <row r="341" spans="1:10" x14ac:dyDescent="0.2">
      <c r="A341" s="524"/>
      <c r="B341" s="524"/>
      <c r="C341" s="554"/>
      <c r="D341" s="524"/>
      <c r="E341" s="524"/>
      <c r="F341" s="555"/>
      <c r="G341" s="556"/>
      <c r="H341" s="556"/>
      <c r="I341" s="556"/>
      <c r="J341" s="556"/>
    </row>
    <row r="342" spans="1:10" x14ac:dyDescent="0.2">
      <c r="A342" s="524"/>
      <c r="B342" s="524"/>
      <c r="C342" s="554"/>
      <c r="D342" s="524"/>
      <c r="E342" s="524"/>
      <c r="F342" s="555"/>
      <c r="G342" s="556"/>
      <c r="H342" s="556"/>
      <c r="I342" s="556"/>
      <c r="J342" s="556"/>
    </row>
    <row r="343" spans="1:10" x14ac:dyDescent="0.2">
      <c r="A343" s="524"/>
      <c r="B343" s="524"/>
      <c r="C343" s="554"/>
      <c r="D343" s="524"/>
      <c r="E343" s="524"/>
      <c r="F343" s="555"/>
      <c r="G343" s="556"/>
      <c r="H343" s="556"/>
      <c r="I343" s="556"/>
      <c r="J343" s="556"/>
    </row>
    <row r="344" spans="1:10" x14ac:dyDescent="0.2">
      <c r="A344" s="524"/>
      <c r="B344" s="524"/>
      <c r="C344" s="554"/>
      <c r="D344" s="524"/>
      <c r="E344" s="524"/>
      <c r="F344" s="555"/>
      <c r="G344" s="556"/>
      <c r="H344" s="556"/>
      <c r="I344" s="556"/>
      <c r="J344" s="556"/>
    </row>
    <row r="345" spans="1:10" x14ac:dyDescent="0.2">
      <c r="A345" s="524"/>
      <c r="B345" s="524"/>
      <c r="C345" s="554"/>
      <c r="D345" s="524"/>
      <c r="E345" s="524"/>
      <c r="F345" s="555"/>
      <c r="G345" s="556"/>
      <c r="H345" s="556"/>
      <c r="I345" s="556"/>
      <c r="J345" s="556"/>
    </row>
    <row r="346" spans="1:10" x14ac:dyDescent="0.2">
      <c r="A346" s="524"/>
      <c r="B346" s="524"/>
      <c r="C346" s="554"/>
      <c r="D346" s="524"/>
      <c r="E346" s="524"/>
      <c r="F346" s="555"/>
      <c r="G346" s="556"/>
      <c r="H346" s="556"/>
      <c r="I346" s="556"/>
      <c r="J346" s="556"/>
    </row>
    <row r="347" spans="1:10" x14ac:dyDescent="0.2">
      <c r="A347" s="524"/>
      <c r="B347" s="524"/>
      <c r="C347" s="554"/>
      <c r="D347" s="524"/>
      <c r="E347" s="524"/>
      <c r="F347" s="555"/>
      <c r="G347" s="556"/>
      <c r="H347" s="556"/>
      <c r="I347" s="556"/>
      <c r="J347" s="556"/>
    </row>
    <row r="348" spans="1:10" x14ac:dyDescent="0.2">
      <c r="A348" s="524"/>
      <c r="B348" s="524"/>
      <c r="C348" s="554"/>
      <c r="D348" s="524"/>
      <c r="E348" s="524"/>
      <c r="F348" s="555"/>
      <c r="G348" s="556"/>
      <c r="H348" s="556"/>
      <c r="I348" s="556"/>
      <c r="J348" s="556"/>
    </row>
    <row r="349" spans="1:10" x14ac:dyDescent="0.2">
      <c r="A349" s="524"/>
      <c r="B349" s="524"/>
      <c r="C349" s="554"/>
      <c r="D349" s="524"/>
      <c r="E349" s="524"/>
      <c r="F349" s="555"/>
      <c r="G349" s="556"/>
      <c r="H349" s="556"/>
      <c r="I349" s="556"/>
      <c r="J349" s="556"/>
    </row>
    <row r="350" spans="1:10" x14ac:dyDescent="0.2">
      <c r="A350" s="524"/>
      <c r="B350" s="524"/>
      <c r="C350" s="554"/>
      <c r="D350" s="524"/>
      <c r="E350" s="524"/>
      <c r="F350" s="555"/>
      <c r="G350" s="556"/>
      <c r="H350" s="556"/>
      <c r="I350" s="556"/>
      <c r="J350" s="556"/>
    </row>
    <row r="351" spans="1:10" x14ac:dyDescent="0.2">
      <c r="A351" s="524"/>
      <c r="B351" s="524"/>
      <c r="C351" s="554"/>
      <c r="D351" s="524"/>
      <c r="E351" s="524"/>
      <c r="F351" s="555"/>
      <c r="G351" s="556"/>
      <c r="H351" s="556"/>
      <c r="I351" s="556"/>
      <c r="J351" s="556"/>
    </row>
    <row r="352" spans="1:10" x14ac:dyDescent="0.2">
      <c r="A352" s="524"/>
      <c r="B352" s="524"/>
      <c r="C352" s="554"/>
      <c r="D352" s="524"/>
      <c r="E352" s="524"/>
      <c r="F352" s="555"/>
      <c r="G352" s="556"/>
      <c r="H352" s="556"/>
      <c r="I352" s="556"/>
      <c r="J352" s="556"/>
    </row>
    <row r="353" spans="1:10" x14ac:dyDescent="0.2">
      <c r="A353" s="524"/>
      <c r="B353" s="524"/>
      <c r="C353" s="554"/>
      <c r="D353" s="524"/>
      <c r="E353" s="524"/>
      <c r="F353" s="555"/>
      <c r="G353" s="556"/>
      <c r="H353" s="556"/>
      <c r="I353" s="556"/>
      <c r="J353" s="556"/>
    </row>
    <row r="354" spans="1:10" x14ac:dyDescent="0.2">
      <c r="A354" s="524"/>
      <c r="B354" s="524"/>
      <c r="C354" s="554"/>
      <c r="D354" s="524"/>
      <c r="E354" s="524"/>
      <c r="F354" s="555"/>
      <c r="G354" s="556"/>
      <c r="H354" s="556"/>
      <c r="I354" s="556"/>
      <c r="J354" s="556"/>
    </row>
    <row r="355" spans="1:10" x14ac:dyDescent="0.2">
      <c r="A355" s="524"/>
      <c r="B355" s="524"/>
      <c r="C355" s="554"/>
      <c r="D355" s="524"/>
      <c r="E355" s="524"/>
      <c r="F355" s="555"/>
      <c r="G355" s="556"/>
      <c r="H355" s="556"/>
      <c r="I355" s="556"/>
      <c r="J355" s="556"/>
    </row>
    <row r="356" spans="1:10" x14ac:dyDescent="0.2">
      <c r="A356" s="524"/>
      <c r="B356" s="524"/>
      <c r="C356" s="554"/>
      <c r="D356" s="524"/>
      <c r="E356" s="524"/>
      <c r="F356" s="555"/>
      <c r="G356" s="556"/>
      <c r="H356" s="556"/>
      <c r="I356" s="556"/>
      <c r="J356" s="556"/>
    </row>
    <row r="357" spans="1:10" x14ac:dyDescent="0.2">
      <c r="A357" s="524"/>
      <c r="B357" s="524"/>
      <c r="C357" s="554"/>
      <c r="D357" s="524"/>
      <c r="E357" s="524"/>
      <c r="F357" s="555"/>
      <c r="G357" s="556"/>
      <c r="H357" s="556"/>
      <c r="I357" s="556"/>
      <c r="J357" s="556"/>
    </row>
    <row r="358" spans="1:10" x14ac:dyDescent="0.2">
      <c r="A358" s="524"/>
      <c r="B358" s="524"/>
      <c r="C358" s="554"/>
      <c r="D358" s="524"/>
      <c r="E358" s="524"/>
      <c r="F358" s="555"/>
      <c r="G358" s="556"/>
      <c r="H358" s="556"/>
      <c r="I358" s="556"/>
      <c r="J358" s="556"/>
    </row>
    <row r="359" spans="1:10" x14ac:dyDescent="0.2">
      <c r="A359" s="524"/>
      <c r="B359" s="524"/>
      <c r="C359" s="554"/>
      <c r="D359" s="524"/>
      <c r="E359" s="524"/>
      <c r="F359" s="555"/>
      <c r="G359" s="556"/>
      <c r="H359" s="556"/>
      <c r="I359" s="556"/>
      <c r="J359" s="556"/>
    </row>
    <row r="360" spans="1:10" x14ac:dyDescent="0.2">
      <c r="A360" s="524"/>
      <c r="B360" s="524"/>
      <c r="C360" s="554"/>
      <c r="D360" s="524"/>
      <c r="E360" s="524"/>
      <c r="F360" s="555"/>
      <c r="G360" s="556"/>
      <c r="H360" s="556"/>
      <c r="I360" s="556"/>
      <c r="J360" s="556"/>
    </row>
    <row r="361" spans="1:10" x14ac:dyDescent="0.2">
      <c r="A361" s="524"/>
      <c r="B361" s="524"/>
      <c r="C361" s="554"/>
      <c r="D361" s="524"/>
      <c r="E361" s="524"/>
      <c r="F361" s="555"/>
      <c r="G361" s="556"/>
      <c r="H361" s="556"/>
      <c r="I361" s="556"/>
      <c r="J361" s="556"/>
    </row>
    <row r="362" spans="1:10" x14ac:dyDescent="0.2">
      <c r="A362" s="524"/>
      <c r="B362" s="524"/>
      <c r="C362" s="554"/>
      <c r="D362" s="524"/>
      <c r="E362" s="524"/>
      <c r="F362" s="555"/>
      <c r="G362" s="556"/>
      <c r="H362" s="556"/>
      <c r="I362" s="556"/>
      <c r="J362" s="556"/>
    </row>
    <row r="363" spans="1:10" x14ac:dyDescent="0.2">
      <c r="A363" s="524"/>
      <c r="B363" s="524"/>
      <c r="C363" s="554"/>
      <c r="D363" s="524"/>
      <c r="E363" s="524"/>
      <c r="F363" s="555"/>
      <c r="G363" s="556"/>
      <c r="H363" s="556"/>
      <c r="I363" s="556"/>
      <c r="J363" s="556"/>
    </row>
    <row r="364" spans="1:10" x14ac:dyDescent="0.2">
      <c r="A364" s="524"/>
      <c r="B364" s="524"/>
      <c r="C364" s="554"/>
      <c r="D364" s="524"/>
      <c r="E364" s="524"/>
      <c r="F364" s="555"/>
      <c r="G364" s="556"/>
      <c r="H364" s="556"/>
      <c r="I364" s="556"/>
      <c r="J364" s="556"/>
    </row>
    <row r="365" spans="1:10" x14ac:dyDescent="0.2">
      <c r="A365" s="524"/>
      <c r="B365" s="524"/>
      <c r="C365" s="554"/>
      <c r="D365" s="524"/>
      <c r="E365" s="524"/>
      <c r="F365" s="555"/>
      <c r="G365" s="556"/>
      <c r="H365" s="556"/>
      <c r="I365" s="556"/>
      <c r="J365" s="556"/>
    </row>
    <row r="366" spans="1:10" x14ac:dyDescent="0.2">
      <c r="A366" s="524"/>
      <c r="B366" s="524"/>
      <c r="C366" s="554"/>
      <c r="D366" s="524"/>
      <c r="E366" s="524"/>
      <c r="F366" s="555"/>
      <c r="G366" s="556"/>
      <c r="H366" s="556"/>
      <c r="I366" s="556"/>
      <c r="J366" s="556"/>
    </row>
    <row r="367" spans="1:10" x14ac:dyDescent="0.2">
      <c r="A367" s="524"/>
      <c r="B367" s="524"/>
      <c r="C367" s="554"/>
      <c r="D367" s="524"/>
      <c r="E367" s="524"/>
      <c r="F367" s="555"/>
      <c r="G367" s="556"/>
      <c r="H367" s="556"/>
      <c r="I367" s="556"/>
      <c r="J367" s="556"/>
    </row>
    <row r="368" spans="1:10" x14ac:dyDescent="0.2">
      <c r="A368" s="524"/>
      <c r="B368" s="524"/>
      <c r="C368" s="554"/>
      <c r="D368" s="524"/>
      <c r="E368" s="524"/>
      <c r="F368" s="555"/>
      <c r="G368" s="556"/>
      <c r="H368" s="556"/>
      <c r="I368" s="556"/>
      <c r="J368" s="556"/>
    </row>
    <row r="369" spans="1:10" x14ac:dyDescent="0.2">
      <c r="A369" s="524"/>
      <c r="B369" s="524"/>
      <c r="C369" s="554"/>
      <c r="D369" s="524"/>
      <c r="E369" s="524"/>
      <c r="F369" s="555"/>
      <c r="G369" s="556"/>
      <c r="H369" s="556"/>
      <c r="I369" s="556"/>
      <c r="J369" s="556"/>
    </row>
    <row r="370" spans="1:10" x14ac:dyDescent="0.2">
      <c r="A370" s="524"/>
      <c r="B370" s="524"/>
      <c r="C370" s="554"/>
      <c r="D370" s="524"/>
      <c r="E370" s="524"/>
      <c r="F370" s="555"/>
      <c r="G370" s="556"/>
      <c r="H370" s="556"/>
      <c r="I370" s="556"/>
      <c r="J370" s="556"/>
    </row>
    <row r="371" spans="1:10" x14ac:dyDescent="0.2">
      <c r="A371" s="524"/>
      <c r="B371" s="524"/>
      <c r="C371" s="554"/>
      <c r="D371" s="524"/>
      <c r="E371" s="524"/>
      <c r="F371" s="555"/>
      <c r="G371" s="556"/>
      <c r="H371" s="556"/>
      <c r="I371" s="556"/>
      <c r="J371" s="556"/>
    </row>
    <row r="372" spans="1:10" x14ac:dyDescent="0.2">
      <c r="A372" s="524"/>
      <c r="B372" s="524"/>
      <c r="C372" s="554"/>
      <c r="D372" s="524"/>
      <c r="E372" s="524"/>
      <c r="F372" s="555"/>
      <c r="G372" s="556"/>
      <c r="H372" s="556"/>
      <c r="I372" s="556"/>
      <c r="J372" s="556"/>
    </row>
    <row r="373" spans="1:10" x14ac:dyDescent="0.2">
      <c r="A373" s="524"/>
      <c r="B373" s="524"/>
      <c r="C373" s="554"/>
      <c r="D373" s="524"/>
      <c r="E373" s="524"/>
      <c r="F373" s="555"/>
      <c r="G373" s="556"/>
      <c r="H373" s="556"/>
      <c r="I373" s="556"/>
      <c r="J373" s="556"/>
    </row>
    <row r="374" spans="1:10" x14ac:dyDescent="0.2">
      <c r="A374" s="524"/>
      <c r="B374" s="524"/>
      <c r="C374" s="554"/>
      <c r="D374" s="524"/>
      <c r="E374" s="524"/>
      <c r="F374" s="555"/>
      <c r="G374" s="556"/>
      <c r="H374" s="556"/>
      <c r="I374" s="556"/>
      <c r="J374" s="556"/>
    </row>
    <row r="375" spans="1:10" x14ac:dyDescent="0.2">
      <c r="A375" s="524"/>
      <c r="B375" s="524"/>
      <c r="C375" s="554"/>
      <c r="D375" s="524"/>
      <c r="E375" s="524"/>
      <c r="F375" s="555"/>
      <c r="G375" s="556"/>
      <c r="H375" s="556"/>
      <c r="I375" s="556"/>
      <c r="J375" s="556"/>
    </row>
    <row r="376" spans="1:10" x14ac:dyDescent="0.2">
      <c r="A376" s="524"/>
      <c r="B376" s="524"/>
      <c r="C376" s="554"/>
      <c r="D376" s="524"/>
      <c r="E376" s="524"/>
      <c r="F376" s="555"/>
      <c r="G376" s="556"/>
      <c r="H376" s="556"/>
      <c r="I376" s="556"/>
      <c r="J376" s="556"/>
    </row>
    <row r="377" spans="1:10" x14ac:dyDescent="0.2">
      <c r="A377" s="524"/>
      <c r="B377" s="524"/>
      <c r="C377" s="554"/>
      <c r="D377" s="524"/>
      <c r="E377" s="524"/>
      <c r="F377" s="555"/>
      <c r="G377" s="556"/>
      <c r="H377" s="556"/>
      <c r="I377" s="556"/>
      <c r="J377" s="556"/>
    </row>
    <row r="378" spans="1:10" x14ac:dyDescent="0.2">
      <c r="A378" s="524"/>
      <c r="B378" s="524"/>
      <c r="C378" s="554"/>
      <c r="D378" s="524"/>
      <c r="E378" s="524"/>
      <c r="F378" s="555"/>
      <c r="G378" s="556"/>
      <c r="H378" s="556"/>
      <c r="I378" s="556"/>
      <c r="J378" s="556"/>
    </row>
    <row r="379" spans="1:10" x14ac:dyDescent="0.2">
      <c r="A379" s="524"/>
      <c r="B379" s="524"/>
      <c r="C379" s="554"/>
      <c r="D379" s="524"/>
      <c r="E379" s="524"/>
      <c r="F379" s="555"/>
      <c r="G379" s="556"/>
      <c r="H379" s="556"/>
      <c r="I379" s="556"/>
      <c r="J379" s="556"/>
    </row>
    <row r="380" spans="1:10" x14ac:dyDescent="0.2">
      <c r="A380" s="524"/>
      <c r="B380" s="524"/>
      <c r="C380" s="554"/>
      <c r="D380" s="524"/>
      <c r="E380" s="524"/>
      <c r="F380" s="555"/>
      <c r="G380" s="556"/>
      <c r="H380" s="556"/>
      <c r="I380" s="556"/>
      <c r="J380" s="556"/>
    </row>
    <row r="381" spans="1:10" x14ac:dyDescent="0.2">
      <c r="A381" s="524"/>
      <c r="B381" s="524"/>
      <c r="C381" s="554"/>
      <c r="D381" s="524"/>
      <c r="E381" s="524"/>
      <c r="F381" s="555"/>
      <c r="G381" s="556"/>
      <c r="H381" s="556"/>
      <c r="I381" s="556"/>
      <c r="J381" s="556"/>
    </row>
    <row r="382" spans="1:10" x14ac:dyDescent="0.2">
      <c r="A382" s="524"/>
      <c r="B382" s="524"/>
      <c r="C382" s="554"/>
      <c r="D382" s="524"/>
      <c r="E382" s="524"/>
      <c r="F382" s="555"/>
      <c r="G382" s="556"/>
      <c r="H382" s="556"/>
      <c r="I382" s="556"/>
      <c r="J382" s="556"/>
    </row>
    <row r="383" spans="1:10" x14ac:dyDescent="0.2">
      <c r="A383" s="524"/>
      <c r="B383" s="524"/>
      <c r="C383" s="554"/>
      <c r="D383" s="524"/>
      <c r="E383" s="524"/>
      <c r="F383" s="555"/>
      <c r="G383" s="556"/>
      <c r="H383" s="556"/>
      <c r="I383" s="556"/>
      <c r="J383" s="556"/>
    </row>
    <row r="384" spans="1:10" x14ac:dyDescent="0.2">
      <c r="A384" s="524"/>
      <c r="B384" s="524"/>
      <c r="C384" s="554"/>
      <c r="D384" s="524"/>
      <c r="E384" s="524"/>
      <c r="F384" s="555"/>
      <c r="G384" s="556"/>
      <c r="H384" s="556"/>
      <c r="I384" s="556"/>
      <c r="J384" s="556"/>
    </row>
    <row r="385" spans="1:10" x14ac:dyDescent="0.2">
      <c r="A385" s="524"/>
      <c r="B385" s="524"/>
      <c r="C385" s="554"/>
      <c r="D385" s="524"/>
      <c r="E385" s="524"/>
      <c r="F385" s="555"/>
      <c r="G385" s="556"/>
      <c r="H385" s="556"/>
      <c r="I385" s="556"/>
      <c r="J385" s="556"/>
    </row>
    <row r="386" spans="1:10" x14ac:dyDescent="0.2">
      <c r="A386" s="524"/>
      <c r="B386" s="524"/>
      <c r="C386" s="554"/>
      <c r="D386" s="524"/>
      <c r="E386" s="524"/>
      <c r="F386" s="555"/>
      <c r="G386" s="556"/>
      <c r="H386" s="556"/>
      <c r="I386" s="556"/>
      <c r="J386" s="556"/>
    </row>
    <row r="387" spans="1:10" x14ac:dyDescent="0.2">
      <c r="A387" s="524"/>
      <c r="B387" s="524"/>
      <c r="C387" s="554"/>
      <c r="D387" s="524"/>
      <c r="E387" s="524"/>
      <c r="F387" s="555"/>
      <c r="G387" s="556"/>
      <c r="H387" s="556"/>
      <c r="I387" s="556"/>
      <c r="J387" s="556"/>
    </row>
    <row r="388" spans="1:10" x14ac:dyDescent="0.2">
      <c r="A388" s="524"/>
      <c r="B388" s="524"/>
      <c r="C388" s="554"/>
      <c r="D388" s="524"/>
      <c r="E388" s="524"/>
      <c r="F388" s="555"/>
      <c r="G388" s="556"/>
      <c r="H388" s="556"/>
      <c r="I388" s="556"/>
      <c r="J388" s="556"/>
    </row>
    <row r="389" spans="1:10" x14ac:dyDescent="0.2">
      <c r="A389" s="524"/>
      <c r="B389" s="524"/>
      <c r="C389" s="554"/>
      <c r="D389" s="524"/>
      <c r="E389" s="524"/>
      <c r="F389" s="555"/>
      <c r="G389" s="556"/>
      <c r="H389" s="556"/>
      <c r="I389" s="556"/>
      <c r="J389" s="556"/>
    </row>
    <row r="390" spans="1:10" x14ac:dyDescent="0.2">
      <c r="A390" s="524"/>
      <c r="B390" s="524"/>
      <c r="C390" s="554"/>
      <c r="D390" s="524"/>
      <c r="E390" s="524"/>
      <c r="F390" s="555"/>
      <c r="G390" s="556"/>
      <c r="H390" s="556"/>
      <c r="I390" s="556"/>
      <c r="J390" s="556"/>
    </row>
    <row r="391" spans="1:10" x14ac:dyDescent="0.2">
      <c r="A391" s="524"/>
      <c r="B391" s="524"/>
      <c r="C391" s="554"/>
      <c r="D391" s="524"/>
      <c r="E391" s="524"/>
      <c r="F391" s="555"/>
      <c r="G391" s="556"/>
      <c r="H391" s="556"/>
      <c r="I391" s="556"/>
      <c r="J391" s="556"/>
    </row>
    <row r="392" spans="1:10" x14ac:dyDescent="0.2">
      <c r="A392" s="524"/>
      <c r="B392" s="524"/>
      <c r="C392" s="554"/>
      <c r="D392" s="524"/>
      <c r="E392" s="524"/>
      <c r="F392" s="555"/>
      <c r="G392" s="556"/>
      <c r="H392" s="556"/>
      <c r="I392" s="556"/>
      <c r="J392" s="556"/>
    </row>
    <row r="393" spans="1:10" x14ac:dyDescent="0.2">
      <c r="A393" s="524"/>
      <c r="B393" s="524"/>
      <c r="C393" s="554"/>
      <c r="D393" s="524"/>
      <c r="E393" s="524"/>
      <c r="F393" s="555"/>
      <c r="G393" s="556"/>
      <c r="H393" s="556"/>
      <c r="I393" s="556"/>
      <c r="J393" s="556"/>
    </row>
    <row r="394" spans="1:10" x14ac:dyDescent="0.2">
      <c r="A394" s="524"/>
      <c r="B394" s="524"/>
      <c r="C394" s="554"/>
      <c r="D394" s="524"/>
      <c r="E394" s="524"/>
      <c r="F394" s="555"/>
      <c r="G394" s="556"/>
      <c r="H394" s="556"/>
      <c r="I394" s="556"/>
      <c r="J394" s="556"/>
    </row>
    <row r="395" spans="1:10" x14ac:dyDescent="0.2">
      <c r="A395" s="524"/>
      <c r="B395" s="524"/>
      <c r="C395" s="554"/>
      <c r="D395" s="524"/>
      <c r="E395" s="524"/>
      <c r="F395" s="555"/>
      <c r="G395" s="556"/>
      <c r="H395" s="556"/>
      <c r="I395" s="556"/>
      <c r="J395" s="556"/>
    </row>
    <row r="396" spans="1:10" x14ac:dyDescent="0.2">
      <c r="A396" s="524"/>
      <c r="B396" s="524"/>
      <c r="C396" s="554"/>
      <c r="D396" s="524"/>
      <c r="E396" s="524"/>
      <c r="F396" s="555"/>
      <c r="G396" s="556"/>
      <c r="H396" s="556"/>
      <c r="I396" s="556"/>
      <c r="J396" s="556"/>
    </row>
    <row r="397" spans="1:10" x14ac:dyDescent="0.2">
      <c r="A397" s="524"/>
      <c r="B397" s="524"/>
      <c r="C397" s="554"/>
      <c r="D397" s="524"/>
      <c r="E397" s="524"/>
      <c r="F397" s="555"/>
      <c r="G397" s="556"/>
      <c r="H397" s="556"/>
      <c r="I397" s="556"/>
      <c r="J397" s="556"/>
    </row>
    <row r="398" spans="1:10" x14ac:dyDescent="0.2">
      <c r="A398" s="524"/>
      <c r="B398" s="524"/>
      <c r="C398" s="554"/>
      <c r="D398" s="524"/>
      <c r="E398" s="524"/>
      <c r="F398" s="555"/>
      <c r="G398" s="556"/>
      <c r="H398" s="556"/>
      <c r="I398" s="556"/>
      <c r="J398" s="556"/>
    </row>
    <row r="399" spans="1:10" x14ac:dyDescent="0.2">
      <c r="A399" s="524"/>
      <c r="B399" s="524"/>
      <c r="C399" s="554"/>
      <c r="D399" s="524"/>
      <c r="E399" s="524"/>
      <c r="F399" s="555"/>
      <c r="G399" s="556"/>
      <c r="H399" s="556"/>
      <c r="I399" s="556"/>
      <c r="J399" s="556"/>
    </row>
    <row r="400" spans="1:10" x14ac:dyDescent="0.2">
      <c r="A400" s="524"/>
      <c r="B400" s="524"/>
      <c r="C400" s="554"/>
      <c r="D400" s="524"/>
      <c r="E400" s="524"/>
      <c r="F400" s="555"/>
      <c r="G400" s="556"/>
      <c r="H400" s="556"/>
      <c r="I400" s="556"/>
      <c r="J400" s="556"/>
    </row>
    <row r="401" spans="1:10" x14ac:dyDescent="0.2">
      <c r="A401" s="524"/>
      <c r="B401" s="524"/>
      <c r="C401" s="554"/>
      <c r="D401" s="524"/>
      <c r="E401" s="524"/>
      <c r="F401" s="555"/>
      <c r="G401" s="556"/>
      <c r="H401" s="556"/>
      <c r="I401" s="556"/>
      <c r="J401" s="556"/>
    </row>
    <row r="402" spans="1:10" x14ac:dyDescent="0.2">
      <c r="A402" s="524"/>
      <c r="B402" s="524"/>
      <c r="C402" s="554"/>
      <c r="D402" s="524"/>
      <c r="E402" s="524"/>
      <c r="F402" s="555"/>
      <c r="G402" s="556"/>
      <c r="H402" s="556"/>
      <c r="I402" s="556"/>
      <c r="J402" s="556"/>
    </row>
    <row r="403" spans="1:10" x14ac:dyDescent="0.2">
      <c r="A403" s="524"/>
      <c r="B403" s="524"/>
      <c r="C403" s="554"/>
      <c r="D403" s="524"/>
      <c r="E403" s="524"/>
      <c r="F403" s="555"/>
      <c r="G403" s="556"/>
      <c r="H403" s="556"/>
      <c r="I403" s="556"/>
      <c r="J403" s="556"/>
    </row>
    <row r="404" spans="1:10" x14ac:dyDescent="0.2">
      <c r="A404" s="524"/>
      <c r="B404" s="524"/>
      <c r="C404" s="554"/>
      <c r="D404" s="524"/>
      <c r="E404" s="524"/>
      <c r="F404" s="555"/>
      <c r="G404" s="556"/>
      <c r="H404" s="556"/>
      <c r="I404" s="556"/>
      <c r="J404" s="556"/>
    </row>
    <row r="405" spans="1:10" x14ac:dyDescent="0.2">
      <c r="A405" s="524"/>
      <c r="B405" s="524"/>
      <c r="C405" s="554"/>
      <c r="D405" s="524"/>
      <c r="E405" s="524"/>
      <c r="F405" s="555"/>
      <c r="G405" s="556"/>
      <c r="H405" s="556"/>
      <c r="I405" s="556"/>
      <c r="J405" s="556"/>
    </row>
    <row r="406" spans="1:10" x14ac:dyDescent="0.2">
      <c r="A406" s="524"/>
      <c r="B406" s="524"/>
      <c r="C406" s="554"/>
      <c r="D406" s="524"/>
      <c r="E406" s="524"/>
      <c r="F406" s="555"/>
      <c r="G406" s="556"/>
      <c r="H406" s="556"/>
      <c r="I406" s="556"/>
      <c r="J406" s="556"/>
    </row>
    <row r="407" spans="1:10" x14ac:dyDescent="0.2">
      <c r="A407" s="524"/>
      <c r="B407" s="524"/>
      <c r="C407" s="554"/>
      <c r="D407" s="524"/>
      <c r="E407" s="524"/>
      <c r="F407" s="555"/>
      <c r="G407" s="556"/>
      <c r="H407" s="556"/>
      <c r="I407" s="556"/>
      <c r="J407" s="556"/>
    </row>
    <row r="408" spans="1:10" x14ac:dyDescent="0.2">
      <c r="A408" s="524"/>
      <c r="B408" s="524"/>
      <c r="C408" s="554"/>
      <c r="D408" s="524"/>
      <c r="E408" s="524"/>
      <c r="F408" s="555"/>
      <c r="G408" s="556"/>
      <c r="H408" s="556"/>
      <c r="I408" s="556"/>
      <c r="J408" s="556"/>
    </row>
    <row r="409" spans="1:10" x14ac:dyDescent="0.2">
      <c r="A409" s="524"/>
      <c r="B409" s="524"/>
      <c r="C409" s="554"/>
      <c r="D409" s="524"/>
      <c r="E409" s="524"/>
      <c r="F409" s="555"/>
      <c r="G409" s="556"/>
      <c r="H409" s="556"/>
      <c r="I409" s="556"/>
      <c r="J409" s="556"/>
    </row>
    <row r="410" spans="1:10" x14ac:dyDescent="0.2">
      <c r="A410" s="524"/>
      <c r="B410" s="524"/>
      <c r="C410" s="554"/>
      <c r="D410" s="524"/>
      <c r="E410" s="524"/>
      <c r="F410" s="555"/>
      <c r="G410" s="556"/>
      <c r="H410" s="556"/>
      <c r="I410" s="556"/>
      <c r="J410" s="556"/>
    </row>
    <row r="411" spans="1:10" x14ac:dyDescent="0.2">
      <c r="A411" s="524"/>
      <c r="B411" s="524"/>
      <c r="C411" s="554"/>
      <c r="D411" s="524"/>
      <c r="E411" s="524"/>
      <c r="F411" s="555"/>
      <c r="G411" s="556"/>
      <c r="H411" s="556"/>
      <c r="I411" s="556"/>
      <c r="J411" s="556"/>
    </row>
    <row r="412" spans="1:10" x14ac:dyDescent="0.2">
      <c r="A412" s="524"/>
      <c r="B412" s="524"/>
      <c r="C412" s="554"/>
      <c r="D412" s="524"/>
      <c r="E412" s="524"/>
      <c r="F412" s="555"/>
      <c r="G412" s="556"/>
      <c r="H412" s="556"/>
      <c r="I412" s="556"/>
      <c r="J412" s="556"/>
    </row>
    <row r="413" spans="1:10" x14ac:dyDescent="0.2">
      <c r="A413" s="524"/>
      <c r="B413" s="524"/>
      <c r="C413" s="554"/>
      <c r="D413" s="524"/>
      <c r="E413" s="524"/>
      <c r="F413" s="555"/>
      <c r="G413" s="556"/>
      <c r="H413" s="556"/>
      <c r="I413" s="556"/>
      <c r="J413" s="556"/>
    </row>
    <row r="414" spans="1:10" x14ac:dyDescent="0.2">
      <c r="A414" s="524"/>
      <c r="B414" s="524"/>
      <c r="C414" s="554"/>
      <c r="D414" s="524"/>
      <c r="E414" s="524"/>
      <c r="F414" s="555"/>
      <c r="G414" s="556"/>
      <c r="H414" s="556"/>
      <c r="I414" s="556"/>
      <c r="J414" s="556"/>
    </row>
    <row r="415" spans="1:10" x14ac:dyDescent="0.2">
      <c r="A415" s="524"/>
      <c r="B415" s="524"/>
      <c r="C415" s="554"/>
      <c r="D415" s="524"/>
      <c r="E415" s="524"/>
      <c r="F415" s="555"/>
      <c r="G415" s="556"/>
      <c r="H415" s="556"/>
      <c r="I415" s="556"/>
      <c r="J415" s="556"/>
    </row>
    <row r="416" spans="1:10" x14ac:dyDescent="0.2">
      <c r="A416" s="524"/>
      <c r="B416" s="524"/>
      <c r="C416" s="554"/>
      <c r="D416" s="524"/>
      <c r="E416" s="524"/>
      <c r="F416" s="555"/>
      <c r="G416" s="556"/>
      <c r="H416" s="556"/>
      <c r="I416" s="556"/>
      <c r="J416" s="556"/>
    </row>
    <row r="417" spans="1:10" x14ac:dyDescent="0.2">
      <c r="A417" s="524"/>
      <c r="B417" s="524"/>
      <c r="C417" s="554"/>
      <c r="D417" s="524"/>
      <c r="E417" s="524"/>
      <c r="F417" s="555"/>
      <c r="G417" s="556"/>
      <c r="H417" s="556"/>
      <c r="I417" s="556"/>
      <c r="J417" s="556"/>
    </row>
    <row r="418" spans="1:10" x14ac:dyDescent="0.2">
      <c r="A418" s="524"/>
      <c r="B418" s="524"/>
      <c r="C418" s="554"/>
      <c r="D418" s="524"/>
      <c r="E418" s="524"/>
      <c r="F418" s="555"/>
      <c r="G418" s="556"/>
      <c r="H418" s="556"/>
      <c r="I418" s="556"/>
      <c r="J418" s="556"/>
    </row>
    <row r="419" spans="1:10" x14ac:dyDescent="0.2">
      <c r="A419" s="524"/>
      <c r="B419" s="524"/>
      <c r="C419" s="554"/>
      <c r="D419" s="524"/>
      <c r="E419" s="524"/>
      <c r="F419" s="555"/>
      <c r="G419" s="556"/>
      <c r="H419" s="556"/>
      <c r="I419" s="556"/>
      <c r="J419" s="556"/>
    </row>
    <row r="420" spans="1:10" x14ac:dyDescent="0.2">
      <c r="A420" s="524"/>
      <c r="B420" s="524"/>
      <c r="C420" s="554"/>
      <c r="D420" s="524"/>
      <c r="E420" s="524"/>
      <c r="F420" s="555"/>
      <c r="G420" s="556"/>
      <c r="H420" s="556"/>
      <c r="I420" s="556"/>
      <c r="J420" s="556"/>
    </row>
    <row r="421" spans="1:10" x14ac:dyDescent="0.2">
      <c r="A421" s="524"/>
      <c r="B421" s="524"/>
      <c r="C421" s="554"/>
      <c r="D421" s="524"/>
      <c r="E421" s="524"/>
      <c r="F421" s="555"/>
      <c r="G421" s="556"/>
      <c r="H421" s="556"/>
      <c r="I421" s="556"/>
      <c r="J421" s="556"/>
    </row>
    <row r="422" spans="1:10" x14ac:dyDescent="0.2">
      <c r="A422" s="524"/>
      <c r="B422" s="524"/>
      <c r="C422" s="554"/>
      <c r="D422" s="524"/>
      <c r="E422" s="524"/>
      <c r="F422" s="555"/>
      <c r="G422" s="556"/>
      <c r="H422" s="556"/>
      <c r="I422" s="556"/>
      <c r="J422" s="556"/>
    </row>
    <row r="423" spans="1:10" x14ac:dyDescent="0.2">
      <c r="A423" s="524"/>
      <c r="B423" s="524"/>
      <c r="C423" s="554"/>
      <c r="D423" s="524"/>
      <c r="E423" s="524"/>
      <c r="F423" s="555"/>
      <c r="G423" s="556"/>
      <c r="H423" s="556"/>
      <c r="I423" s="556"/>
      <c r="J423" s="556"/>
    </row>
    <row r="424" spans="1:10" x14ac:dyDescent="0.2">
      <c r="A424" s="524"/>
      <c r="B424" s="524"/>
      <c r="C424" s="554"/>
      <c r="D424" s="524"/>
      <c r="E424" s="524"/>
      <c r="F424" s="555"/>
      <c r="G424" s="556"/>
      <c r="H424" s="556"/>
      <c r="I424" s="556"/>
      <c r="J424" s="556"/>
    </row>
    <row r="425" spans="1:10" x14ac:dyDescent="0.2">
      <c r="A425" s="524"/>
      <c r="B425" s="524"/>
      <c r="C425" s="554"/>
      <c r="D425" s="524"/>
      <c r="E425" s="524"/>
      <c r="F425" s="555"/>
      <c r="G425" s="556"/>
      <c r="H425" s="556"/>
      <c r="I425" s="556"/>
      <c r="J425" s="556"/>
    </row>
    <row r="426" spans="1:10" x14ac:dyDescent="0.2">
      <c r="A426" s="524"/>
      <c r="B426" s="524"/>
      <c r="C426" s="554"/>
      <c r="D426" s="524"/>
      <c r="E426" s="524"/>
      <c r="F426" s="555"/>
      <c r="G426" s="556"/>
      <c r="H426" s="556"/>
      <c r="I426" s="556"/>
      <c r="J426" s="556"/>
    </row>
    <row r="427" spans="1:10" x14ac:dyDescent="0.2">
      <c r="A427" s="524"/>
      <c r="B427" s="524"/>
      <c r="C427" s="554"/>
      <c r="D427" s="524"/>
      <c r="E427" s="524"/>
      <c r="F427" s="555"/>
      <c r="G427" s="556"/>
      <c r="H427" s="556"/>
      <c r="I427" s="556"/>
      <c r="J427" s="556"/>
    </row>
    <row r="428" spans="1:10" x14ac:dyDescent="0.2">
      <c r="A428" s="524"/>
      <c r="B428" s="524"/>
      <c r="C428" s="554"/>
      <c r="D428" s="524"/>
      <c r="E428" s="524"/>
      <c r="F428" s="555"/>
      <c r="G428" s="556"/>
      <c r="H428" s="556"/>
      <c r="I428" s="556"/>
      <c r="J428" s="556"/>
    </row>
    <row r="429" spans="1:10" x14ac:dyDescent="0.2">
      <c r="A429" s="524"/>
      <c r="B429" s="524"/>
      <c r="C429" s="554"/>
      <c r="D429" s="524"/>
      <c r="E429" s="524"/>
      <c r="F429" s="555"/>
      <c r="G429" s="556"/>
      <c r="H429" s="556"/>
      <c r="I429" s="556"/>
      <c r="J429" s="556"/>
    </row>
    <row r="430" spans="1:10" x14ac:dyDescent="0.2">
      <c r="A430" s="524"/>
      <c r="B430" s="524"/>
      <c r="C430" s="554"/>
      <c r="D430" s="524"/>
      <c r="E430" s="524"/>
      <c r="F430" s="555"/>
      <c r="G430" s="556"/>
      <c r="H430" s="556"/>
      <c r="I430" s="556"/>
      <c r="J430" s="556"/>
    </row>
    <row r="431" spans="1:10" x14ac:dyDescent="0.2">
      <c r="A431" s="524"/>
      <c r="B431" s="524"/>
      <c r="C431" s="554"/>
      <c r="D431" s="524"/>
      <c r="E431" s="524"/>
      <c r="F431" s="555"/>
      <c r="G431" s="556"/>
      <c r="H431" s="556"/>
      <c r="I431" s="556"/>
      <c r="J431" s="556"/>
    </row>
    <row r="432" spans="1:10" x14ac:dyDescent="0.2">
      <c r="A432" s="524"/>
      <c r="B432" s="524"/>
      <c r="C432" s="554"/>
      <c r="D432" s="524"/>
      <c r="E432" s="524"/>
      <c r="F432" s="555"/>
      <c r="G432" s="556"/>
      <c r="H432" s="556"/>
      <c r="I432" s="556"/>
      <c r="J432" s="556"/>
    </row>
    <row r="433" spans="1:10" x14ac:dyDescent="0.2">
      <c r="A433" s="524"/>
      <c r="B433" s="524"/>
      <c r="C433" s="554"/>
      <c r="D433" s="524"/>
      <c r="E433" s="524"/>
      <c r="F433" s="555"/>
      <c r="G433" s="556"/>
      <c r="H433" s="556"/>
      <c r="I433" s="556"/>
      <c r="J433" s="556"/>
    </row>
    <row r="434" spans="1:10" x14ac:dyDescent="0.2">
      <c r="A434" s="524"/>
      <c r="B434" s="524"/>
      <c r="C434" s="554"/>
      <c r="D434" s="524"/>
      <c r="E434" s="524"/>
      <c r="F434" s="555"/>
      <c r="G434" s="556"/>
      <c r="H434" s="556"/>
      <c r="I434" s="556"/>
      <c r="J434" s="556"/>
    </row>
    <row r="435" spans="1:10" x14ac:dyDescent="0.2">
      <c r="A435" s="524"/>
      <c r="B435" s="524"/>
      <c r="C435" s="554"/>
      <c r="D435" s="524"/>
      <c r="E435" s="524"/>
      <c r="F435" s="555"/>
      <c r="G435" s="556"/>
      <c r="H435" s="556"/>
      <c r="I435" s="556"/>
      <c r="J435" s="556"/>
    </row>
    <row r="436" spans="1:10" x14ac:dyDescent="0.2">
      <c r="A436" s="524"/>
      <c r="B436" s="524"/>
      <c r="C436" s="554"/>
      <c r="D436" s="524"/>
      <c r="E436" s="524"/>
      <c r="F436" s="555"/>
      <c r="G436" s="556"/>
      <c r="H436" s="556"/>
      <c r="I436" s="556"/>
      <c r="J436" s="556"/>
    </row>
    <row r="437" spans="1:10" x14ac:dyDescent="0.2">
      <c r="A437" s="524"/>
      <c r="B437" s="524"/>
      <c r="C437" s="554"/>
      <c r="D437" s="524"/>
      <c r="E437" s="524"/>
      <c r="F437" s="555"/>
      <c r="G437" s="556"/>
      <c r="H437" s="556"/>
      <c r="I437" s="556"/>
      <c r="J437" s="556"/>
    </row>
    <row r="438" spans="1:10" x14ac:dyDescent="0.2">
      <c r="A438" s="524"/>
      <c r="B438" s="524"/>
      <c r="C438" s="554"/>
      <c r="D438" s="524"/>
      <c r="E438" s="524"/>
      <c r="F438" s="555"/>
      <c r="G438" s="556"/>
      <c r="H438" s="556"/>
      <c r="I438" s="556"/>
      <c r="J438" s="556"/>
    </row>
    <row r="439" spans="1:10" x14ac:dyDescent="0.2">
      <c r="A439" s="524"/>
      <c r="B439" s="524"/>
      <c r="C439" s="554"/>
      <c r="D439" s="524"/>
      <c r="E439" s="524"/>
      <c r="F439" s="555"/>
      <c r="G439" s="556"/>
      <c r="H439" s="556"/>
      <c r="I439" s="556"/>
      <c r="J439" s="556"/>
    </row>
    <row r="440" spans="1:10" x14ac:dyDescent="0.2">
      <c r="A440" s="524"/>
      <c r="B440" s="524"/>
      <c r="C440" s="554"/>
      <c r="D440" s="524"/>
      <c r="E440" s="524"/>
      <c r="F440" s="555"/>
      <c r="G440" s="556"/>
      <c r="H440" s="556"/>
      <c r="I440" s="556"/>
      <c r="J440" s="556"/>
    </row>
    <row r="441" spans="1:10" x14ac:dyDescent="0.2">
      <c r="A441" s="524"/>
      <c r="B441" s="524"/>
      <c r="C441" s="554"/>
      <c r="D441" s="524"/>
      <c r="E441" s="524"/>
      <c r="F441" s="555"/>
      <c r="G441" s="556"/>
      <c r="H441" s="556"/>
      <c r="I441" s="556"/>
      <c r="J441" s="556"/>
    </row>
    <row r="442" spans="1:10" x14ac:dyDescent="0.2">
      <c r="A442" s="524"/>
      <c r="B442" s="524"/>
      <c r="C442" s="554"/>
      <c r="D442" s="524"/>
      <c r="E442" s="524"/>
      <c r="F442" s="555"/>
      <c r="G442" s="556"/>
      <c r="H442" s="556"/>
      <c r="I442" s="556"/>
      <c r="J442" s="556"/>
    </row>
    <row r="443" spans="1:10" x14ac:dyDescent="0.2">
      <c r="A443" s="524"/>
      <c r="B443" s="524"/>
      <c r="C443" s="554"/>
      <c r="D443" s="524"/>
      <c r="E443" s="524"/>
      <c r="F443" s="555"/>
      <c r="G443" s="556"/>
      <c r="H443" s="556"/>
      <c r="I443" s="556"/>
      <c r="J443" s="556"/>
    </row>
    <row r="444" spans="1:10" x14ac:dyDescent="0.2">
      <c r="A444" s="524"/>
      <c r="B444" s="524"/>
      <c r="C444" s="554"/>
      <c r="D444" s="524"/>
      <c r="E444" s="524"/>
      <c r="F444" s="555"/>
      <c r="G444" s="556"/>
      <c r="H444" s="556"/>
      <c r="I444" s="556"/>
      <c r="J444" s="556"/>
    </row>
    <row r="445" spans="1:10" x14ac:dyDescent="0.2">
      <c r="A445" s="524"/>
      <c r="B445" s="524"/>
      <c r="C445" s="554"/>
      <c r="D445" s="524"/>
      <c r="E445" s="524"/>
      <c r="F445" s="555"/>
      <c r="G445" s="556"/>
      <c r="H445" s="556"/>
      <c r="I445" s="556"/>
      <c r="J445" s="556"/>
    </row>
    <row r="446" spans="1:10" x14ac:dyDescent="0.2">
      <c r="A446" s="524"/>
      <c r="B446" s="524"/>
      <c r="C446" s="554"/>
      <c r="D446" s="524"/>
      <c r="E446" s="524"/>
      <c r="F446" s="555"/>
      <c r="G446" s="556"/>
      <c r="H446" s="556"/>
      <c r="I446" s="556"/>
      <c r="J446" s="556"/>
    </row>
    <row r="447" spans="1:10" x14ac:dyDescent="0.2">
      <c r="A447" s="524"/>
      <c r="B447" s="524"/>
      <c r="C447" s="554"/>
      <c r="D447" s="524"/>
      <c r="E447" s="524"/>
      <c r="F447" s="555"/>
      <c r="G447" s="556"/>
      <c r="H447" s="556"/>
      <c r="I447" s="556"/>
      <c r="J447" s="556"/>
    </row>
    <row r="448" spans="1:10" x14ac:dyDescent="0.2">
      <c r="A448" s="524"/>
      <c r="B448" s="524"/>
      <c r="C448" s="554"/>
      <c r="D448" s="524"/>
      <c r="E448" s="524"/>
      <c r="F448" s="555"/>
      <c r="G448" s="556"/>
      <c r="H448" s="556"/>
      <c r="I448" s="556"/>
      <c r="J448" s="556"/>
    </row>
    <row r="449" spans="1:10" x14ac:dyDescent="0.2">
      <c r="A449" s="524"/>
      <c r="B449" s="524"/>
      <c r="C449" s="554"/>
      <c r="D449" s="524"/>
      <c r="E449" s="524"/>
      <c r="F449" s="555"/>
      <c r="G449" s="556"/>
      <c r="H449" s="556"/>
      <c r="I449" s="556"/>
      <c r="J449" s="556"/>
    </row>
    <row r="450" spans="1:10" x14ac:dyDescent="0.2">
      <c r="A450" s="524"/>
      <c r="B450" s="524"/>
      <c r="C450" s="554"/>
      <c r="D450" s="524"/>
      <c r="E450" s="524"/>
      <c r="F450" s="555"/>
      <c r="G450" s="556"/>
      <c r="H450" s="556"/>
      <c r="I450" s="556"/>
      <c r="J450" s="556"/>
    </row>
    <row r="451" spans="1:10" x14ac:dyDescent="0.2">
      <c r="A451" s="524"/>
      <c r="B451" s="524"/>
      <c r="C451" s="554"/>
      <c r="D451" s="524"/>
      <c r="E451" s="524"/>
      <c r="F451" s="555"/>
      <c r="G451" s="556"/>
      <c r="H451" s="556"/>
      <c r="I451" s="556"/>
      <c r="J451" s="556"/>
    </row>
    <row r="452" spans="1:10" x14ac:dyDescent="0.2">
      <c r="A452" s="524"/>
      <c r="B452" s="524"/>
      <c r="C452" s="554"/>
      <c r="D452" s="524"/>
      <c r="E452" s="524"/>
      <c r="F452" s="555"/>
      <c r="G452" s="556"/>
      <c r="H452" s="556"/>
      <c r="I452" s="556"/>
      <c r="J452" s="556"/>
    </row>
    <row r="453" spans="1:10" x14ac:dyDescent="0.2">
      <c r="A453" s="524"/>
      <c r="B453" s="524"/>
      <c r="C453" s="554"/>
      <c r="D453" s="524"/>
      <c r="E453" s="524"/>
      <c r="F453" s="555"/>
      <c r="G453" s="556"/>
      <c r="H453" s="556"/>
      <c r="I453" s="556"/>
      <c r="J453" s="556"/>
    </row>
    <row r="454" spans="1:10" x14ac:dyDescent="0.2">
      <c r="A454" s="524"/>
      <c r="B454" s="524"/>
      <c r="C454" s="554"/>
      <c r="D454" s="524"/>
      <c r="E454" s="524"/>
      <c r="F454" s="555"/>
      <c r="G454" s="556"/>
      <c r="H454" s="556"/>
      <c r="I454" s="556"/>
      <c r="J454" s="556"/>
    </row>
    <row r="455" spans="1:10" x14ac:dyDescent="0.2">
      <c r="A455" s="524"/>
      <c r="B455" s="524"/>
      <c r="C455" s="554"/>
      <c r="D455" s="524"/>
      <c r="E455" s="524"/>
      <c r="F455" s="555"/>
      <c r="G455" s="556"/>
      <c r="H455" s="556"/>
      <c r="I455" s="556"/>
      <c r="J455" s="556"/>
    </row>
    <row r="456" spans="1:10" x14ac:dyDescent="0.2">
      <c r="A456" s="524"/>
      <c r="B456" s="524"/>
      <c r="C456" s="554"/>
      <c r="D456" s="524"/>
      <c r="E456" s="524"/>
      <c r="F456" s="555"/>
      <c r="G456" s="556"/>
      <c r="H456" s="556"/>
      <c r="I456" s="556"/>
      <c r="J456" s="556"/>
    </row>
    <row r="457" spans="1:10" x14ac:dyDescent="0.2">
      <c r="A457" s="524"/>
      <c r="B457" s="524"/>
      <c r="C457" s="554"/>
      <c r="D457" s="524"/>
      <c r="E457" s="524"/>
      <c r="F457" s="555"/>
      <c r="G457" s="556"/>
      <c r="H457" s="556"/>
      <c r="I457" s="556"/>
      <c r="J457" s="556"/>
    </row>
    <row r="458" spans="1:10" x14ac:dyDescent="0.2">
      <c r="A458" s="524"/>
      <c r="B458" s="524"/>
      <c r="C458" s="554"/>
      <c r="D458" s="524"/>
      <c r="E458" s="524"/>
      <c r="F458" s="555"/>
      <c r="G458" s="556"/>
      <c r="H458" s="556"/>
      <c r="I458" s="556"/>
      <c r="J458" s="556"/>
    </row>
    <row r="459" spans="1:10" x14ac:dyDescent="0.2">
      <c r="A459" s="524"/>
      <c r="B459" s="524"/>
      <c r="C459" s="554"/>
      <c r="D459" s="524"/>
      <c r="E459" s="524"/>
      <c r="F459" s="555"/>
      <c r="G459" s="556"/>
      <c r="H459" s="556"/>
      <c r="I459" s="556"/>
      <c r="J459" s="556"/>
    </row>
    <row r="460" spans="1:10" x14ac:dyDescent="0.2">
      <c r="A460" s="524"/>
      <c r="B460" s="524"/>
      <c r="C460" s="554"/>
      <c r="D460" s="524"/>
      <c r="E460" s="524"/>
      <c r="F460" s="555"/>
      <c r="G460" s="556"/>
      <c r="H460" s="556"/>
      <c r="I460" s="556"/>
      <c r="J460" s="556"/>
    </row>
    <row r="461" spans="1:10" x14ac:dyDescent="0.2">
      <c r="A461" s="524"/>
      <c r="B461" s="524"/>
      <c r="C461" s="554"/>
      <c r="D461" s="524"/>
      <c r="E461" s="524"/>
      <c r="F461" s="555"/>
      <c r="G461" s="556"/>
      <c r="H461" s="556"/>
      <c r="I461" s="556"/>
      <c r="J461" s="556"/>
    </row>
    <row r="462" spans="1:10" x14ac:dyDescent="0.2">
      <c r="A462" s="524"/>
      <c r="B462" s="524"/>
      <c r="C462" s="554"/>
      <c r="D462" s="524"/>
      <c r="E462" s="524"/>
      <c r="F462" s="555"/>
      <c r="G462" s="556"/>
      <c r="H462" s="556"/>
      <c r="I462" s="556"/>
      <c r="J462" s="556"/>
    </row>
    <row r="463" spans="1:10" x14ac:dyDescent="0.2">
      <c r="A463" s="524"/>
      <c r="B463" s="524"/>
      <c r="C463" s="554"/>
      <c r="D463" s="524"/>
      <c r="E463" s="524"/>
      <c r="F463" s="555"/>
      <c r="G463" s="556"/>
      <c r="H463" s="556"/>
      <c r="I463" s="556"/>
      <c r="J463" s="556"/>
    </row>
    <row r="464" spans="1:10" x14ac:dyDescent="0.2">
      <c r="A464" s="524"/>
      <c r="B464" s="524"/>
      <c r="C464" s="554"/>
      <c r="D464" s="524"/>
      <c r="E464" s="524"/>
      <c r="F464" s="555"/>
      <c r="G464" s="556"/>
      <c r="H464" s="556"/>
      <c r="I464" s="556"/>
      <c r="J464" s="556"/>
    </row>
    <row r="465" spans="1:10" x14ac:dyDescent="0.2">
      <c r="A465" s="524"/>
      <c r="B465" s="524"/>
      <c r="C465" s="554"/>
      <c r="D465" s="524"/>
      <c r="E465" s="524"/>
      <c r="F465" s="555"/>
      <c r="G465" s="556"/>
      <c r="H465" s="556"/>
      <c r="I465" s="556"/>
      <c r="J465" s="556"/>
    </row>
    <row r="466" spans="1:10" x14ac:dyDescent="0.2">
      <c r="A466" s="524"/>
      <c r="B466" s="524"/>
      <c r="C466" s="554"/>
      <c r="D466" s="524"/>
      <c r="E466" s="524"/>
      <c r="F466" s="555"/>
      <c r="G466" s="556"/>
      <c r="H466" s="556"/>
      <c r="I466" s="556"/>
      <c r="J466" s="556"/>
    </row>
    <row r="467" spans="1:10" x14ac:dyDescent="0.2">
      <c r="A467" s="524"/>
      <c r="B467" s="524"/>
      <c r="C467" s="554"/>
      <c r="D467" s="524"/>
      <c r="E467" s="524"/>
      <c r="F467" s="555"/>
      <c r="G467" s="556"/>
      <c r="H467" s="556"/>
      <c r="I467" s="556"/>
      <c r="J467" s="556"/>
    </row>
    <row r="468" spans="1:10" x14ac:dyDescent="0.2">
      <c r="A468" s="524"/>
      <c r="B468" s="524"/>
      <c r="C468" s="554"/>
      <c r="D468" s="524"/>
      <c r="E468" s="524"/>
      <c r="F468" s="555"/>
      <c r="G468" s="556"/>
      <c r="H468" s="556"/>
      <c r="I468" s="556"/>
      <c r="J468" s="556"/>
    </row>
    <row r="469" spans="1:10" x14ac:dyDescent="0.2">
      <c r="A469" s="524"/>
      <c r="B469" s="524"/>
      <c r="C469" s="554"/>
      <c r="D469" s="524"/>
      <c r="E469" s="524"/>
      <c r="F469" s="555"/>
      <c r="G469" s="556"/>
      <c r="H469" s="556"/>
      <c r="I469" s="556"/>
      <c r="J469" s="556"/>
    </row>
    <row r="470" spans="1:10" x14ac:dyDescent="0.2">
      <c r="A470" s="524"/>
      <c r="B470" s="524"/>
      <c r="C470" s="554"/>
      <c r="D470" s="524"/>
      <c r="E470" s="524"/>
      <c r="F470" s="555"/>
      <c r="G470" s="556"/>
      <c r="H470" s="556"/>
      <c r="I470" s="556"/>
      <c r="J470" s="556"/>
    </row>
    <row r="471" spans="1:10" x14ac:dyDescent="0.2">
      <c r="A471" s="524"/>
      <c r="B471" s="524"/>
      <c r="C471" s="554"/>
      <c r="D471" s="524"/>
      <c r="E471" s="524"/>
      <c r="F471" s="555"/>
      <c r="G471" s="556"/>
      <c r="H471" s="556"/>
      <c r="I471" s="556"/>
      <c r="J471" s="556"/>
    </row>
    <row r="472" spans="1:10" x14ac:dyDescent="0.2">
      <c r="A472" s="524"/>
      <c r="B472" s="524"/>
      <c r="C472" s="554"/>
      <c r="D472" s="524"/>
      <c r="E472" s="524"/>
      <c r="F472" s="555"/>
      <c r="G472" s="556"/>
      <c r="H472" s="556"/>
      <c r="I472" s="556"/>
      <c r="J472" s="556"/>
    </row>
    <row r="473" spans="1:10" x14ac:dyDescent="0.2">
      <c r="A473" s="524"/>
      <c r="B473" s="524"/>
      <c r="C473" s="554"/>
      <c r="D473" s="524"/>
      <c r="E473" s="524"/>
      <c r="F473" s="555"/>
      <c r="G473" s="556"/>
      <c r="H473" s="556"/>
      <c r="I473" s="556"/>
      <c r="J473" s="556"/>
    </row>
    <row r="474" spans="1:10" x14ac:dyDescent="0.2">
      <c r="A474" s="524"/>
      <c r="B474" s="524"/>
      <c r="C474" s="554"/>
      <c r="D474" s="524"/>
      <c r="E474" s="524"/>
      <c r="F474" s="555"/>
      <c r="G474" s="556"/>
      <c r="H474" s="556"/>
      <c r="I474" s="556"/>
      <c r="J474" s="556"/>
    </row>
    <row r="475" spans="1:10" x14ac:dyDescent="0.2">
      <c r="A475" s="524"/>
      <c r="B475" s="524"/>
      <c r="C475" s="554"/>
      <c r="D475" s="524"/>
      <c r="E475" s="524"/>
      <c r="F475" s="555"/>
      <c r="G475" s="556"/>
      <c r="H475" s="556"/>
      <c r="I475" s="556"/>
      <c r="J475" s="556"/>
    </row>
    <row r="476" spans="1:10" x14ac:dyDescent="0.2">
      <c r="A476" s="524"/>
      <c r="B476" s="524"/>
      <c r="C476" s="554"/>
      <c r="D476" s="524"/>
      <c r="E476" s="524"/>
      <c r="F476" s="555"/>
      <c r="G476" s="556"/>
      <c r="H476" s="556"/>
      <c r="I476" s="556"/>
      <c r="J476" s="556"/>
    </row>
    <row r="477" spans="1:10" x14ac:dyDescent="0.2">
      <c r="A477" s="524"/>
      <c r="B477" s="524"/>
      <c r="C477" s="554"/>
      <c r="D477" s="524"/>
      <c r="E477" s="524"/>
      <c r="F477" s="555"/>
      <c r="G477" s="556"/>
      <c r="H477" s="556"/>
      <c r="I477" s="556"/>
      <c r="J477" s="556"/>
    </row>
    <row r="478" spans="1:10" x14ac:dyDescent="0.2">
      <c r="A478" s="524"/>
      <c r="B478" s="524"/>
      <c r="C478" s="554"/>
      <c r="D478" s="524"/>
      <c r="E478" s="524"/>
      <c r="F478" s="555"/>
      <c r="G478" s="556"/>
      <c r="H478" s="556"/>
      <c r="I478" s="556"/>
      <c r="J478" s="556"/>
    </row>
    <row r="479" spans="1:10" x14ac:dyDescent="0.2">
      <c r="A479" s="524"/>
      <c r="B479" s="524"/>
      <c r="C479" s="554"/>
      <c r="D479" s="524"/>
      <c r="E479" s="524"/>
      <c r="F479" s="555"/>
      <c r="G479" s="556"/>
      <c r="H479" s="556"/>
      <c r="I479" s="556"/>
      <c r="J479" s="556"/>
    </row>
    <row r="480" spans="1:10" x14ac:dyDescent="0.2">
      <c r="A480" s="524"/>
      <c r="B480" s="524"/>
      <c r="C480" s="554"/>
      <c r="D480" s="524"/>
      <c r="E480" s="524"/>
      <c r="F480" s="555"/>
      <c r="G480" s="556"/>
      <c r="H480" s="556"/>
      <c r="I480" s="556"/>
      <c r="J480" s="556"/>
    </row>
    <row r="481" spans="1:10" x14ac:dyDescent="0.2">
      <c r="A481" s="524"/>
      <c r="B481" s="524"/>
      <c r="C481" s="554"/>
      <c r="D481" s="524"/>
      <c r="E481" s="524"/>
      <c r="F481" s="555"/>
      <c r="G481" s="556"/>
      <c r="H481" s="556"/>
      <c r="I481" s="556"/>
      <c r="J481" s="556"/>
    </row>
    <row r="482" spans="1:10" x14ac:dyDescent="0.2">
      <c r="A482" s="524"/>
      <c r="B482" s="524"/>
      <c r="C482" s="554"/>
      <c r="D482" s="524"/>
      <c r="E482" s="524"/>
      <c r="F482" s="555"/>
      <c r="G482" s="556"/>
      <c r="H482" s="556"/>
      <c r="I482" s="556"/>
      <c r="J482" s="556"/>
    </row>
    <row r="483" spans="1:10" x14ac:dyDescent="0.2">
      <c r="A483" s="524"/>
      <c r="B483" s="524"/>
      <c r="C483" s="554"/>
      <c r="D483" s="524"/>
      <c r="E483" s="524"/>
      <c r="F483" s="555"/>
      <c r="G483" s="556"/>
      <c r="H483" s="556"/>
      <c r="I483" s="556"/>
      <c r="J483" s="556"/>
    </row>
    <row r="484" spans="1:10" x14ac:dyDescent="0.2">
      <c r="A484" s="524"/>
      <c r="B484" s="524"/>
      <c r="C484" s="554"/>
      <c r="D484" s="524"/>
      <c r="E484" s="524"/>
      <c r="F484" s="555"/>
      <c r="G484" s="556"/>
      <c r="H484" s="556"/>
      <c r="I484" s="556"/>
      <c r="J484" s="556"/>
    </row>
    <row r="485" spans="1:10" x14ac:dyDescent="0.2">
      <c r="A485" s="524"/>
      <c r="B485" s="524"/>
      <c r="C485" s="554"/>
      <c r="D485" s="524"/>
      <c r="E485" s="524"/>
      <c r="F485" s="555"/>
      <c r="G485" s="556"/>
      <c r="H485" s="556"/>
      <c r="I485" s="556"/>
      <c r="J485" s="556"/>
    </row>
    <row r="486" spans="1:10" x14ac:dyDescent="0.2">
      <c r="A486" s="524"/>
      <c r="B486" s="524"/>
      <c r="C486" s="554"/>
      <c r="D486" s="524"/>
      <c r="E486" s="524"/>
      <c r="F486" s="555"/>
      <c r="G486" s="556"/>
      <c r="H486" s="556"/>
      <c r="I486" s="556"/>
      <c r="J486" s="556"/>
    </row>
    <row r="487" spans="1:10" x14ac:dyDescent="0.2">
      <c r="A487" s="524"/>
      <c r="B487" s="524"/>
      <c r="C487" s="554"/>
      <c r="D487" s="524"/>
      <c r="E487" s="524"/>
      <c r="F487" s="555"/>
      <c r="G487" s="556"/>
      <c r="H487" s="556"/>
      <c r="I487" s="556"/>
      <c r="J487" s="556"/>
    </row>
    <row r="488" spans="1:10" x14ac:dyDescent="0.2">
      <c r="A488" s="524"/>
      <c r="B488" s="524"/>
      <c r="C488" s="554"/>
      <c r="D488" s="524"/>
      <c r="E488" s="524"/>
      <c r="F488" s="555"/>
      <c r="G488" s="556"/>
      <c r="H488" s="556"/>
      <c r="I488" s="556"/>
      <c r="J488" s="556"/>
    </row>
    <row r="489" spans="1:10" x14ac:dyDescent="0.2">
      <c r="A489" s="524"/>
      <c r="B489" s="524"/>
      <c r="C489" s="554"/>
      <c r="D489" s="524"/>
      <c r="E489" s="524"/>
      <c r="F489" s="555"/>
      <c r="G489" s="556"/>
      <c r="H489" s="556"/>
      <c r="I489" s="556"/>
      <c r="J489" s="556"/>
    </row>
    <row r="490" spans="1:10" x14ac:dyDescent="0.2">
      <c r="A490" s="524"/>
      <c r="B490" s="524"/>
      <c r="C490" s="554"/>
      <c r="D490" s="524"/>
      <c r="E490" s="524"/>
      <c r="F490" s="555"/>
      <c r="G490" s="556"/>
      <c r="H490" s="556"/>
      <c r="I490" s="556"/>
      <c r="J490" s="556"/>
    </row>
    <row r="491" spans="1:10" x14ac:dyDescent="0.2">
      <c r="A491" s="524"/>
      <c r="B491" s="524"/>
      <c r="C491" s="554"/>
      <c r="D491" s="524"/>
      <c r="E491" s="524"/>
      <c r="F491" s="555"/>
      <c r="G491" s="556"/>
      <c r="H491" s="556"/>
      <c r="I491" s="556"/>
      <c r="J491" s="556"/>
    </row>
    <row r="492" spans="1:10" x14ac:dyDescent="0.2">
      <c r="A492" s="524"/>
      <c r="B492" s="524"/>
      <c r="C492" s="554"/>
      <c r="D492" s="524"/>
      <c r="E492" s="524"/>
      <c r="F492" s="555"/>
      <c r="G492" s="556"/>
      <c r="H492" s="556"/>
      <c r="I492" s="556"/>
      <c r="J492" s="556"/>
    </row>
    <row r="493" spans="1:10" x14ac:dyDescent="0.2">
      <c r="A493" s="524"/>
      <c r="B493" s="524"/>
      <c r="C493" s="554"/>
      <c r="D493" s="524"/>
      <c r="E493" s="524"/>
      <c r="F493" s="555"/>
      <c r="G493" s="556"/>
      <c r="H493" s="556"/>
      <c r="I493" s="556"/>
      <c r="J493" s="556"/>
    </row>
    <row r="494" spans="1:10" x14ac:dyDescent="0.2">
      <c r="A494" s="524"/>
      <c r="B494" s="524"/>
      <c r="C494" s="554"/>
      <c r="D494" s="524"/>
      <c r="E494" s="524"/>
      <c r="F494" s="555"/>
      <c r="G494" s="556"/>
      <c r="H494" s="556"/>
      <c r="I494" s="556"/>
      <c r="J494" s="556"/>
    </row>
    <row r="495" spans="1:10" x14ac:dyDescent="0.2">
      <c r="A495" s="524"/>
      <c r="B495" s="524"/>
      <c r="C495" s="554"/>
      <c r="D495" s="524"/>
      <c r="E495" s="524"/>
      <c r="F495" s="555"/>
      <c r="G495" s="556"/>
      <c r="H495" s="556"/>
      <c r="I495" s="556"/>
      <c r="J495" s="556"/>
    </row>
    <row r="496" spans="1:10" x14ac:dyDescent="0.2">
      <c r="A496" s="524"/>
      <c r="B496" s="524"/>
      <c r="C496" s="554"/>
      <c r="D496" s="524"/>
      <c r="E496" s="524"/>
      <c r="F496" s="555"/>
      <c r="G496" s="556"/>
      <c r="H496" s="556"/>
      <c r="I496" s="556"/>
      <c r="J496" s="556"/>
    </row>
    <row r="497" spans="1:10" x14ac:dyDescent="0.2">
      <c r="A497" s="524"/>
      <c r="B497" s="524"/>
      <c r="C497" s="554"/>
      <c r="D497" s="524"/>
      <c r="E497" s="524"/>
      <c r="F497" s="555"/>
      <c r="G497" s="556"/>
      <c r="H497" s="556"/>
      <c r="I497" s="556"/>
      <c r="J497" s="556"/>
    </row>
    <row r="498" spans="1:10" x14ac:dyDescent="0.2">
      <c r="A498" s="524"/>
      <c r="B498" s="524"/>
      <c r="C498" s="554"/>
      <c r="D498" s="524"/>
      <c r="E498" s="524"/>
      <c r="F498" s="555"/>
      <c r="G498" s="556"/>
      <c r="H498" s="556"/>
      <c r="I498" s="556"/>
      <c r="J498" s="556"/>
    </row>
    <row r="499" spans="1:10" x14ac:dyDescent="0.2">
      <c r="A499" s="524"/>
      <c r="B499" s="524"/>
      <c r="C499" s="554"/>
      <c r="D499" s="524"/>
      <c r="E499" s="524"/>
      <c r="F499" s="555"/>
      <c r="G499" s="556"/>
      <c r="H499" s="556"/>
      <c r="I499" s="556"/>
      <c r="J499" s="556"/>
    </row>
    <row r="500" spans="1:10" x14ac:dyDescent="0.2">
      <c r="A500" s="524"/>
      <c r="B500" s="524"/>
      <c r="C500" s="554"/>
      <c r="D500" s="524"/>
      <c r="E500" s="524"/>
      <c r="F500" s="555"/>
      <c r="G500" s="556"/>
      <c r="H500" s="556"/>
      <c r="I500" s="556"/>
      <c r="J500" s="556"/>
    </row>
    <row r="501" spans="1:10" x14ac:dyDescent="0.2">
      <c r="A501" s="524"/>
      <c r="B501" s="524"/>
      <c r="C501" s="554"/>
      <c r="D501" s="524"/>
      <c r="E501" s="524"/>
      <c r="F501" s="555"/>
      <c r="G501" s="556"/>
      <c r="H501" s="556"/>
      <c r="I501" s="556"/>
      <c r="J501" s="556"/>
    </row>
    <row r="502" spans="1:10" x14ac:dyDescent="0.2">
      <c r="A502" s="524"/>
      <c r="B502" s="524"/>
      <c r="C502" s="554"/>
      <c r="D502" s="524"/>
      <c r="E502" s="524"/>
      <c r="F502" s="555"/>
      <c r="G502" s="556"/>
      <c r="H502" s="556"/>
      <c r="I502" s="556"/>
      <c r="J502" s="556"/>
    </row>
    <row r="503" spans="1:10" x14ac:dyDescent="0.2">
      <c r="A503" s="524"/>
      <c r="B503" s="524"/>
      <c r="C503" s="554"/>
      <c r="D503" s="524"/>
      <c r="E503" s="524"/>
      <c r="F503" s="555"/>
      <c r="G503" s="556"/>
      <c r="H503" s="556"/>
      <c r="I503" s="556"/>
      <c r="J503" s="556"/>
    </row>
    <row r="504" spans="1:10" x14ac:dyDescent="0.2">
      <c r="A504" s="524"/>
      <c r="B504" s="524"/>
      <c r="C504" s="554"/>
      <c r="D504" s="524"/>
      <c r="E504" s="524"/>
      <c r="F504" s="555"/>
      <c r="G504" s="556"/>
      <c r="H504" s="556"/>
      <c r="I504" s="556"/>
      <c r="J504" s="556"/>
    </row>
    <row r="505" spans="1:10" x14ac:dyDescent="0.2">
      <c r="A505" s="524"/>
      <c r="B505" s="524"/>
      <c r="C505" s="554"/>
      <c r="D505" s="524"/>
      <c r="E505" s="524"/>
      <c r="F505" s="555"/>
      <c r="G505" s="556"/>
      <c r="H505" s="556"/>
      <c r="I505" s="556"/>
      <c r="J505" s="556"/>
    </row>
    <row r="506" spans="1:10" x14ac:dyDescent="0.2">
      <c r="A506" s="524"/>
      <c r="B506" s="524"/>
      <c r="C506" s="554"/>
      <c r="D506" s="524"/>
      <c r="E506" s="524"/>
      <c r="F506" s="555"/>
      <c r="G506" s="556"/>
      <c r="H506" s="556"/>
      <c r="I506" s="556"/>
      <c r="J506" s="556"/>
    </row>
    <row r="507" spans="1:10" x14ac:dyDescent="0.2">
      <c r="A507" s="524"/>
      <c r="B507" s="524"/>
      <c r="C507" s="554"/>
      <c r="D507" s="524"/>
      <c r="E507" s="524"/>
      <c r="F507" s="555"/>
      <c r="G507" s="556"/>
      <c r="H507" s="556"/>
      <c r="I507" s="556"/>
      <c r="J507" s="556"/>
    </row>
    <row r="508" spans="1:10" x14ac:dyDescent="0.2">
      <c r="A508" s="524"/>
      <c r="B508" s="524"/>
      <c r="C508" s="554"/>
      <c r="D508" s="524"/>
      <c r="E508" s="524"/>
      <c r="F508" s="555"/>
      <c r="G508" s="556"/>
      <c r="H508" s="556"/>
      <c r="I508" s="556"/>
      <c r="J508" s="556"/>
    </row>
    <row r="509" spans="1:10" x14ac:dyDescent="0.2">
      <c r="A509" s="524"/>
      <c r="B509" s="524"/>
      <c r="C509" s="554"/>
      <c r="D509" s="524"/>
      <c r="E509" s="524"/>
      <c r="F509" s="555"/>
      <c r="G509" s="556"/>
      <c r="H509" s="556"/>
      <c r="I509" s="556"/>
      <c r="J509" s="556"/>
    </row>
    <row r="510" spans="1:10" x14ac:dyDescent="0.2">
      <c r="A510" s="524"/>
      <c r="B510" s="524"/>
      <c r="C510" s="554"/>
      <c r="D510" s="524"/>
      <c r="E510" s="524"/>
      <c r="F510" s="555"/>
      <c r="G510" s="556"/>
      <c r="H510" s="556"/>
      <c r="I510" s="556"/>
      <c r="J510" s="556"/>
    </row>
    <row r="511" spans="1:10" x14ac:dyDescent="0.2">
      <c r="A511" s="524"/>
      <c r="B511" s="524"/>
      <c r="C511" s="554"/>
      <c r="D511" s="524"/>
      <c r="E511" s="524"/>
      <c r="F511" s="555"/>
      <c r="G511" s="556"/>
      <c r="H511" s="556"/>
      <c r="I511" s="556"/>
      <c r="J511" s="556"/>
    </row>
    <row r="512" spans="1:10" x14ac:dyDescent="0.2">
      <c r="A512" s="524"/>
      <c r="B512" s="524"/>
      <c r="C512" s="554"/>
      <c r="D512" s="524"/>
      <c r="E512" s="524"/>
      <c r="F512" s="555"/>
      <c r="G512" s="556"/>
      <c r="H512" s="556"/>
      <c r="I512" s="556"/>
      <c r="J512" s="556"/>
    </row>
    <row r="513" spans="1:10" x14ac:dyDescent="0.2">
      <c r="A513" s="524"/>
      <c r="B513" s="524"/>
      <c r="C513" s="554"/>
      <c r="D513" s="524"/>
      <c r="E513" s="524"/>
      <c r="F513" s="555"/>
      <c r="G513" s="556"/>
      <c r="H513" s="556"/>
      <c r="I513" s="556"/>
      <c r="J513" s="556"/>
    </row>
    <row r="514" spans="1:10" x14ac:dyDescent="0.2">
      <c r="A514" s="524"/>
      <c r="B514" s="524"/>
      <c r="C514" s="554"/>
      <c r="D514" s="524"/>
      <c r="E514" s="524"/>
      <c r="F514" s="555"/>
      <c r="G514" s="556"/>
      <c r="H514" s="556"/>
      <c r="I514" s="556"/>
      <c r="J514" s="556"/>
    </row>
    <row r="515" spans="1:10" x14ac:dyDescent="0.2">
      <c r="A515" s="524"/>
      <c r="B515" s="524"/>
      <c r="C515" s="554"/>
      <c r="D515" s="524"/>
      <c r="E515" s="524"/>
      <c r="F515" s="555"/>
      <c r="G515" s="556"/>
      <c r="H515" s="556"/>
      <c r="I515" s="556"/>
      <c r="J515" s="556"/>
    </row>
    <row r="516" spans="1:10" x14ac:dyDescent="0.2">
      <c r="A516" s="524"/>
      <c r="B516" s="524"/>
      <c r="C516" s="554"/>
      <c r="D516" s="524"/>
      <c r="E516" s="524"/>
      <c r="F516" s="555"/>
      <c r="G516" s="556"/>
      <c r="H516" s="556"/>
      <c r="I516" s="556"/>
      <c r="J516" s="556"/>
    </row>
    <row r="517" spans="1:10" x14ac:dyDescent="0.2">
      <c r="A517" s="524"/>
      <c r="B517" s="524"/>
      <c r="C517" s="554"/>
      <c r="D517" s="524"/>
      <c r="E517" s="524"/>
      <c r="F517" s="555"/>
      <c r="G517" s="556"/>
      <c r="H517" s="556"/>
      <c r="I517" s="556"/>
      <c r="J517" s="556"/>
    </row>
    <row r="518" spans="1:10" x14ac:dyDescent="0.2">
      <c r="A518" s="524"/>
      <c r="B518" s="524"/>
      <c r="C518" s="554"/>
      <c r="D518" s="524"/>
      <c r="E518" s="524"/>
      <c r="F518" s="555"/>
      <c r="G518" s="556"/>
      <c r="H518" s="556"/>
      <c r="I518" s="556"/>
      <c r="J518" s="556"/>
    </row>
    <row r="519" spans="1:10" x14ac:dyDescent="0.2">
      <c r="A519" s="524"/>
      <c r="B519" s="524"/>
      <c r="C519" s="554"/>
      <c r="D519" s="524"/>
      <c r="E519" s="524"/>
      <c r="F519" s="555"/>
      <c r="G519" s="556"/>
      <c r="H519" s="556"/>
      <c r="I519" s="556"/>
      <c r="J519" s="556"/>
    </row>
    <row r="520" spans="1:10" x14ac:dyDescent="0.2">
      <c r="A520" s="377"/>
      <c r="B520" s="377"/>
      <c r="C520" s="379"/>
      <c r="D520" s="377"/>
      <c r="E520" s="377"/>
      <c r="F520" s="177"/>
      <c r="G520" s="178"/>
      <c r="H520" s="178"/>
      <c r="I520" s="178"/>
      <c r="J520" s="178"/>
    </row>
    <row r="521" spans="1:10" x14ac:dyDescent="0.2">
      <c r="A521" s="377"/>
      <c r="B521" s="377"/>
      <c r="C521" s="379"/>
      <c r="D521" s="377"/>
      <c r="E521" s="377"/>
      <c r="F521" s="177"/>
      <c r="G521" s="178"/>
      <c r="H521" s="178"/>
      <c r="I521" s="178"/>
      <c r="J521" s="178"/>
    </row>
    <row r="522" spans="1:10" x14ac:dyDescent="0.2">
      <c r="A522" s="377"/>
      <c r="B522" s="377"/>
      <c r="C522" s="379"/>
      <c r="D522" s="377"/>
      <c r="E522" s="377"/>
      <c r="F522" s="177"/>
      <c r="G522" s="178"/>
      <c r="H522" s="178"/>
      <c r="I522" s="178"/>
      <c r="J522" s="178"/>
    </row>
    <row r="523" spans="1:10" x14ac:dyDescent="0.2">
      <c r="A523" s="377"/>
      <c r="B523" s="377"/>
      <c r="C523" s="379"/>
      <c r="D523" s="377"/>
      <c r="E523" s="377"/>
      <c r="F523" s="177"/>
      <c r="G523" s="178"/>
      <c r="H523" s="178"/>
      <c r="I523" s="178"/>
      <c r="J523" s="178"/>
    </row>
    <row r="524" spans="1:10" x14ac:dyDescent="0.2">
      <c r="A524" s="377"/>
      <c r="B524" s="377"/>
      <c r="C524" s="379"/>
      <c r="D524" s="377"/>
      <c r="E524" s="377"/>
      <c r="F524" s="177"/>
      <c r="G524" s="178"/>
      <c r="H524" s="178"/>
      <c r="I524" s="178"/>
      <c r="J524" s="178"/>
    </row>
    <row r="525" spans="1:10" x14ac:dyDescent="0.2">
      <c r="A525" s="377"/>
      <c r="B525" s="377"/>
      <c r="C525" s="379"/>
      <c r="D525" s="377"/>
      <c r="E525" s="377"/>
      <c r="F525" s="177"/>
      <c r="G525" s="178"/>
      <c r="H525" s="178"/>
      <c r="I525" s="178"/>
      <c r="J525" s="178"/>
    </row>
    <row r="526" spans="1:10" x14ac:dyDescent="0.2">
      <c r="A526" s="377"/>
      <c r="B526" s="377"/>
      <c r="C526" s="379"/>
      <c r="D526" s="377"/>
      <c r="E526" s="377"/>
      <c r="F526" s="177"/>
      <c r="G526" s="178"/>
      <c r="H526" s="178"/>
      <c r="I526" s="178"/>
      <c r="J526" s="178"/>
    </row>
    <row r="527" spans="1:10" x14ac:dyDescent="0.2">
      <c r="A527" s="377"/>
      <c r="B527" s="377"/>
      <c r="C527" s="379"/>
      <c r="D527" s="377"/>
      <c r="E527" s="377"/>
      <c r="F527" s="177"/>
      <c r="G527" s="178"/>
      <c r="H527" s="178"/>
      <c r="I527" s="178"/>
      <c r="J527" s="178"/>
    </row>
  </sheetData>
  <mergeCells count="6">
    <mergeCell ref="F186:J186"/>
    <mergeCell ref="B7:J7"/>
    <mergeCell ref="B8:J8"/>
    <mergeCell ref="B14:J14"/>
    <mergeCell ref="B111:J111"/>
    <mergeCell ref="F114:J114"/>
  </mergeCells>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547"/>
  <sheetViews>
    <sheetView topLeftCell="A2" zoomScale="90" zoomScaleNormal="90" workbookViewId="0">
      <selection activeCell="B1" sqref="B1"/>
    </sheetView>
  </sheetViews>
  <sheetFormatPr defaultRowHeight="12.75" x14ac:dyDescent="0.2"/>
  <cols>
    <col min="1" max="1" width="66.85546875" style="376" customWidth="1"/>
    <col min="2" max="2" width="17.28515625" style="376" customWidth="1"/>
    <col min="3" max="3" width="15.42578125" style="378" customWidth="1"/>
    <col min="4" max="4" width="17.7109375" style="376" customWidth="1"/>
    <col min="5" max="5" width="28" style="376" customWidth="1"/>
    <col min="6" max="6" width="9.7109375" style="120" customWidth="1"/>
    <col min="7" max="7" width="9.140625" style="121" hidden="1" customWidth="1"/>
    <col min="8" max="8" width="9" style="121" customWidth="1"/>
    <col min="9" max="9" width="10.5703125" style="121" hidden="1" customWidth="1"/>
    <col min="10" max="10" width="9.5703125" style="121" customWidth="1"/>
    <col min="11" max="45" width="9.140625" style="565"/>
  </cols>
  <sheetData>
    <row r="1" spans="1:10" x14ac:dyDescent="0.2">
      <c r="A1" s="473"/>
      <c r="B1" s="401" t="s">
        <v>195</v>
      </c>
      <c r="C1" s="472"/>
      <c r="D1" s="401"/>
      <c r="E1" s="401"/>
      <c r="F1" s="4"/>
      <c r="G1" s="5"/>
      <c r="H1" s="5"/>
      <c r="I1" s="5"/>
      <c r="J1" s="6"/>
    </row>
    <row r="2" spans="1:10" x14ac:dyDescent="0.2">
      <c r="A2" s="400"/>
      <c r="B2" s="398"/>
      <c r="C2" s="405"/>
      <c r="D2" s="398"/>
      <c r="E2" s="398"/>
      <c r="F2" s="11"/>
      <c r="G2" s="12"/>
      <c r="H2" s="12"/>
      <c r="I2" s="12"/>
      <c r="J2" s="13"/>
    </row>
    <row r="3" spans="1:10" x14ac:dyDescent="0.2">
      <c r="A3" s="413" t="s">
        <v>34</v>
      </c>
      <c r="B3" s="398"/>
      <c r="C3" s="405"/>
      <c r="D3" s="398"/>
      <c r="E3" s="398"/>
      <c r="F3" s="11"/>
      <c r="G3" s="12"/>
      <c r="H3" s="12"/>
      <c r="I3" s="12"/>
      <c r="J3" s="13"/>
    </row>
    <row r="4" spans="1:10" x14ac:dyDescent="0.2">
      <c r="A4" s="413" t="s">
        <v>35</v>
      </c>
      <c r="B4" s="398"/>
      <c r="C4" s="405"/>
      <c r="D4" s="398"/>
      <c r="E4" s="398"/>
      <c r="F4" s="11"/>
      <c r="G4" s="12"/>
      <c r="H4" s="12"/>
      <c r="I4" s="12"/>
      <c r="J4" s="13"/>
    </row>
    <row r="5" spans="1:10" x14ac:dyDescent="0.2">
      <c r="A5" s="413" t="s">
        <v>36</v>
      </c>
      <c r="B5" s="398"/>
      <c r="C5" s="405"/>
      <c r="D5" s="398"/>
      <c r="E5" s="398"/>
      <c r="F5" s="11"/>
      <c r="G5" s="12"/>
      <c r="H5" s="12"/>
      <c r="I5" s="12"/>
      <c r="J5" s="13"/>
    </row>
    <row r="6" spans="1:10" x14ac:dyDescent="0.2">
      <c r="A6" s="413"/>
      <c r="B6" s="398"/>
      <c r="C6" s="405"/>
      <c r="D6" s="398"/>
      <c r="E6" s="398"/>
      <c r="F6" s="11"/>
      <c r="G6" s="12"/>
      <c r="H6" s="12"/>
      <c r="I6" s="12"/>
      <c r="J6" s="13"/>
    </row>
    <row r="7" spans="1:10" x14ac:dyDescent="0.2">
      <c r="A7" s="470"/>
      <c r="B7" s="1601"/>
      <c r="C7" s="1602"/>
      <c r="D7" s="1602"/>
      <c r="E7" s="1602"/>
      <c r="F7" s="1602"/>
      <c r="G7" s="1602"/>
      <c r="H7" s="1602"/>
      <c r="I7" s="1602"/>
      <c r="J7" s="1603"/>
    </row>
    <row r="8" spans="1:10" x14ac:dyDescent="0.2">
      <c r="A8" s="470"/>
      <c r="B8" s="1601"/>
      <c r="C8" s="1602"/>
      <c r="D8" s="1602"/>
      <c r="E8" s="1602"/>
      <c r="F8" s="1602"/>
      <c r="G8" s="1602"/>
      <c r="H8" s="1602"/>
      <c r="I8" s="1602"/>
      <c r="J8" s="1603"/>
    </row>
    <row r="9" spans="1:10" x14ac:dyDescent="0.2">
      <c r="A9" s="413"/>
      <c r="B9" s="471"/>
      <c r="C9" s="405"/>
      <c r="D9" s="398"/>
      <c r="E9" s="398"/>
      <c r="F9" s="11"/>
      <c r="G9" s="12"/>
      <c r="H9" s="12"/>
      <c r="I9" s="12"/>
      <c r="J9" s="13"/>
    </row>
    <row r="10" spans="1:10" x14ac:dyDescent="0.2">
      <c r="A10" s="413"/>
      <c r="B10" s="471"/>
      <c r="C10" s="405"/>
      <c r="D10" s="398"/>
      <c r="E10" s="398"/>
      <c r="F10" s="11"/>
      <c r="G10" s="12"/>
      <c r="H10" s="12"/>
      <c r="I10" s="12"/>
      <c r="J10" s="13"/>
    </row>
    <row r="11" spans="1:10" x14ac:dyDescent="0.2">
      <c r="A11" s="470"/>
      <c r="B11" s="398"/>
      <c r="C11" s="405"/>
      <c r="D11" s="398"/>
      <c r="E11" s="398"/>
      <c r="F11" s="11"/>
      <c r="G11" s="12"/>
      <c r="H11" s="12"/>
      <c r="I11" s="12"/>
      <c r="J11" s="13"/>
    </row>
    <row r="12" spans="1:10" x14ac:dyDescent="0.2">
      <c r="A12" s="413"/>
      <c r="B12" s="398"/>
      <c r="C12" s="405"/>
      <c r="D12" s="398"/>
      <c r="E12" s="398"/>
      <c r="F12" s="11"/>
      <c r="G12" s="12"/>
      <c r="H12" s="12"/>
      <c r="I12" s="12"/>
      <c r="J12" s="13"/>
    </row>
    <row r="13" spans="1:10" x14ac:dyDescent="0.2">
      <c r="A13" s="413"/>
      <c r="B13" s="398"/>
      <c r="C13" s="405"/>
      <c r="D13" s="398"/>
      <c r="E13" s="398"/>
      <c r="F13" s="11"/>
      <c r="G13" s="12"/>
      <c r="H13" s="12"/>
      <c r="I13" s="12"/>
      <c r="J13" s="13"/>
    </row>
    <row r="14" spans="1:10" x14ac:dyDescent="0.2">
      <c r="A14" s="413"/>
      <c r="B14" s="1604"/>
      <c r="C14" s="1602"/>
      <c r="D14" s="1602"/>
      <c r="E14" s="1602"/>
      <c r="F14" s="1602"/>
      <c r="G14" s="1602"/>
      <c r="H14" s="1602"/>
      <c r="I14" s="1602"/>
      <c r="J14" s="1603"/>
    </row>
    <row r="15" spans="1:10" x14ac:dyDescent="0.2">
      <c r="A15" s="413"/>
      <c r="B15" s="398"/>
      <c r="C15" s="405"/>
      <c r="D15" s="398"/>
      <c r="E15" s="398"/>
      <c r="F15" s="11"/>
      <c r="G15" s="12"/>
      <c r="H15" s="12"/>
      <c r="I15" s="12"/>
      <c r="J15" s="13"/>
    </row>
    <row r="16" spans="1:10" x14ac:dyDescent="0.2">
      <c r="A16" s="413"/>
      <c r="B16" s="398"/>
      <c r="C16" s="405"/>
      <c r="D16" s="398"/>
      <c r="E16" s="398"/>
      <c r="F16" s="11"/>
      <c r="G16" s="12"/>
      <c r="H16" s="12"/>
      <c r="I16" s="12"/>
      <c r="J16" s="13"/>
    </row>
    <row r="17" spans="1:10" x14ac:dyDescent="0.2">
      <c r="A17" s="413"/>
      <c r="B17" s="398"/>
      <c r="C17" s="405"/>
      <c r="D17" s="398"/>
      <c r="E17" s="398"/>
      <c r="F17" s="11"/>
      <c r="G17" s="12"/>
      <c r="H17" s="12"/>
      <c r="I17" s="12"/>
      <c r="J17" s="13"/>
    </row>
    <row r="18" spans="1:10" x14ac:dyDescent="0.2">
      <c r="A18" s="413"/>
      <c r="B18" s="398"/>
      <c r="C18" s="405"/>
      <c r="D18" s="398"/>
      <c r="E18" s="398"/>
      <c r="F18" s="11"/>
      <c r="G18" s="12"/>
      <c r="H18" s="12"/>
      <c r="I18" s="12"/>
      <c r="J18" s="13"/>
    </row>
    <row r="19" spans="1:10" x14ac:dyDescent="0.2">
      <c r="A19" s="413"/>
      <c r="B19" s="398"/>
      <c r="C19" s="405"/>
      <c r="D19" s="398"/>
      <c r="E19" s="398"/>
      <c r="F19" s="11"/>
      <c r="G19" s="12"/>
      <c r="H19" s="12"/>
      <c r="I19" s="12"/>
      <c r="J19" s="13"/>
    </row>
    <row r="20" spans="1:10" x14ac:dyDescent="0.2">
      <c r="A20" s="413"/>
      <c r="B20" s="398"/>
      <c r="C20" s="405"/>
      <c r="D20" s="398"/>
      <c r="E20" s="398"/>
      <c r="F20" s="11"/>
      <c r="G20" s="12"/>
      <c r="H20" s="12"/>
      <c r="I20" s="12"/>
      <c r="J20" s="13"/>
    </row>
    <row r="21" spans="1:10" x14ac:dyDescent="0.2">
      <c r="A21" s="413"/>
      <c r="B21" s="398"/>
      <c r="C21" s="405"/>
      <c r="D21" s="398"/>
      <c r="E21" s="398"/>
      <c r="F21" s="11"/>
      <c r="G21" s="12"/>
      <c r="H21" s="12"/>
      <c r="I21" s="12"/>
      <c r="J21" s="13"/>
    </row>
    <row r="22" spans="1:10" x14ac:dyDescent="0.2">
      <c r="A22" s="413"/>
      <c r="B22" s="398"/>
      <c r="C22" s="405"/>
      <c r="D22" s="398"/>
      <c r="E22" s="398"/>
      <c r="F22" s="11"/>
      <c r="G22" s="12"/>
      <c r="H22" s="12"/>
      <c r="I22" s="12"/>
      <c r="J22" s="13"/>
    </row>
    <row r="23" spans="1:10" x14ac:dyDescent="0.2">
      <c r="A23" s="413"/>
      <c r="B23" s="398"/>
      <c r="C23" s="405"/>
      <c r="D23" s="398"/>
      <c r="E23" s="398"/>
      <c r="F23" s="11"/>
      <c r="G23" s="12"/>
      <c r="H23" s="12"/>
      <c r="I23" s="12"/>
      <c r="J23" s="13"/>
    </row>
    <row r="24" spans="1:10" x14ac:dyDescent="0.2">
      <c r="A24" s="413"/>
      <c r="B24" s="398"/>
      <c r="C24" s="405"/>
      <c r="D24" s="398"/>
      <c r="E24" s="398"/>
      <c r="F24" s="11"/>
      <c r="G24" s="12"/>
      <c r="H24" s="12"/>
      <c r="I24" s="12"/>
      <c r="J24" s="13"/>
    </row>
    <row r="25" spans="1:10" x14ac:dyDescent="0.2">
      <c r="A25" s="413"/>
      <c r="B25" s="398"/>
      <c r="C25" s="405"/>
      <c r="D25" s="398"/>
      <c r="E25" s="398"/>
      <c r="F25" s="11"/>
      <c r="G25" s="12"/>
      <c r="H25" s="12"/>
      <c r="I25" s="12"/>
      <c r="J25" s="13"/>
    </row>
    <row r="26" spans="1:10" x14ac:dyDescent="0.2">
      <c r="A26" s="413"/>
      <c r="B26" s="398"/>
      <c r="C26" s="405"/>
      <c r="D26" s="398"/>
      <c r="E26" s="398"/>
      <c r="F26" s="11"/>
      <c r="G26" s="12"/>
      <c r="H26" s="12"/>
      <c r="I26" s="12"/>
      <c r="J26" s="13"/>
    </row>
    <row r="27" spans="1:10" x14ac:dyDescent="0.2">
      <c r="A27" s="413"/>
      <c r="B27" s="398"/>
      <c r="C27" s="405"/>
      <c r="D27" s="398"/>
      <c r="E27" s="398"/>
      <c r="F27" s="11"/>
      <c r="G27" s="12"/>
      <c r="H27" s="12"/>
      <c r="I27" s="12"/>
      <c r="J27" s="13"/>
    </row>
    <row r="28" spans="1:10" x14ac:dyDescent="0.2">
      <c r="A28" s="413"/>
      <c r="B28" s="398"/>
      <c r="C28" s="405"/>
      <c r="D28" s="398"/>
      <c r="E28" s="398"/>
      <c r="F28" s="11"/>
      <c r="G28" s="12"/>
      <c r="H28" s="12"/>
      <c r="I28" s="12"/>
      <c r="J28" s="13"/>
    </row>
    <row r="29" spans="1:10" x14ac:dyDescent="0.2">
      <c r="A29" s="413"/>
      <c r="B29" s="398"/>
      <c r="C29" s="405"/>
      <c r="D29" s="398"/>
      <c r="E29" s="398"/>
      <c r="F29" s="11"/>
      <c r="G29" s="12"/>
      <c r="H29" s="12"/>
      <c r="I29" s="12"/>
      <c r="J29" s="13"/>
    </row>
    <row r="30" spans="1:10" x14ac:dyDescent="0.2">
      <c r="A30" s="413"/>
      <c r="B30" s="398"/>
      <c r="C30" s="405"/>
      <c r="D30" s="398"/>
      <c r="E30" s="398"/>
      <c r="F30" s="11"/>
      <c r="G30" s="12"/>
      <c r="H30" s="12"/>
      <c r="I30" s="12"/>
      <c r="J30" s="13"/>
    </row>
    <row r="31" spans="1:10" x14ac:dyDescent="0.2">
      <c r="A31" s="413"/>
      <c r="B31" s="398"/>
      <c r="C31" s="405"/>
      <c r="D31" s="398"/>
      <c r="E31" s="398"/>
      <c r="F31" s="11"/>
      <c r="G31" s="12"/>
      <c r="H31" s="12"/>
      <c r="I31" s="12"/>
      <c r="J31" s="13"/>
    </row>
    <row r="32" spans="1:10" x14ac:dyDescent="0.2">
      <c r="A32" s="413"/>
      <c r="B32" s="398"/>
      <c r="C32" s="405"/>
      <c r="D32" s="398"/>
      <c r="E32" s="398"/>
      <c r="F32" s="11"/>
      <c r="G32" s="12"/>
      <c r="H32" s="12"/>
      <c r="I32" s="12"/>
      <c r="J32" s="13"/>
    </row>
    <row r="33" spans="1:10" x14ac:dyDescent="0.2">
      <c r="A33" s="413"/>
      <c r="B33" s="398"/>
      <c r="C33" s="405"/>
      <c r="D33" s="398"/>
      <c r="E33" s="398"/>
      <c r="F33" s="11"/>
      <c r="G33" s="12"/>
      <c r="H33" s="12"/>
      <c r="I33" s="12"/>
      <c r="J33" s="13"/>
    </row>
    <row r="34" spans="1:10" x14ac:dyDescent="0.2">
      <c r="A34" s="413"/>
      <c r="B34" s="398"/>
      <c r="C34" s="405"/>
      <c r="D34" s="398"/>
      <c r="E34" s="398"/>
      <c r="F34" s="11"/>
      <c r="G34" s="12"/>
      <c r="H34" s="12"/>
      <c r="I34" s="12"/>
      <c r="J34" s="13"/>
    </row>
    <row r="35" spans="1:10" x14ac:dyDescent="0.2">
      <c r="A35" s="413"/>
      <c r="B35" s="398"/>
      <c r="C35" s="405"/>
      <c r="D35" s="398"/>
      <c r="E35" s="398"/>
      <c r="F35" s="11"/>
      <c r="G35" s="12"/>
      <c r="H35" s="12"/>
      <c r="I35" s="12"/>
      <c r="J35" s="13"/>
    </row>
    <row r="36" spans="1:10" x14ac:dyDescent="0.2">
      <c r="A36" s="413"/>
      <c r="B36" s="398"/>
      <c r="C36" s="405"/>
      <c r="D36" s="398"/>
      <c r="E36" s="398"/>
      <c r="F36" s="11"/>
      <c r="G36" s="12"/>
      <c r="H36" s="12"/>
      <c r="I36" s="12"/>
      <c r="J36" s="13"/>
    </row>
    <row r="37" spans="1:10" x14ac:dyDescent="0.2">
      <c r="A37" s="413"/>
      <c r="B37" s="398"/>
      <c r="C37" s="405"/>
      <c r="D37" s="398"/>
      <c r="E37" s="398"/>
      <c r="F37" s="11"/>
      <c r="G37" s="12"/>
      <c r="H37" s="12"/>
      <c r="I37" s="12"/>
      <c r="J37" s="13"/>
    </row>
    <row r="38" spans="1:10" x14ac:dyDescent="0.2">
      <c r="A38" s="413"/>
      <c r="B38" s="398"/>
      <c r="C38" s="405"/>
      <c r="D38" s="398"/>
      <c r="E38" s="398"/>
      <c r="F38" s="11"/>
      <c r="G38" s="12"/>
      <c r="H38" s="12"/>
      <c r="I38" s="12"/>
      <c r="J38" s="13"/>
    </row>
    <row r="39" spans="1:10" x14ac:dyDescent="0.2">
      <c r="A39" s="413"/>
      <c r="B39" s="398"/>
      <c r="C39" s="405"/>
      <c r="D39" s="398"/>
      <c r="E39" s="398"/>
      <c r="F39" s="11"/>
      <c r="G39" s="12"/>
      <c r="H39" s="12"/>
      <c r="I39" s="12"/>
      <c r="J39" s="13"/>
    </row>
    <row r="40" spans="1:10" x14ac:dyDescent="0.2">
      <c r="A40" s="413"/>
      <c r="B40" s="398"/>
      <c r="C40" s="405"/>
      <c r="D40" s="398"/>
      <c r="E40" s="398"/>
      <c r="F40" s="11"/>
      <c r="G40" s="12"/>
      <c r="H40" s="12"/>
      <c r="I40" s="12"/>
      <c r="J40" s="13"/>
    </row>
    <row r="41" spans="1:10" x14ac:dyDescent="0.2">
      <c r="A41" s="413"/>
      <c r="B41" s="398"/>
      <c r="C41" s="405"/>
      <c r="D41" s="398"/>
      <c r="E41" s="398"/>
      <c r="F41" s="11"/>
      <c r="G41" s="12"/>
      <c r="H41" s="12"/>
      <c r="I41" s="12"/>
      <c r="J41" s="13"/>
    </row>
    <row r="42" spans="1:10" x14ac:dyDescent="0.2">
      <c r="A42" s="413"/>
      <c r="B42" s="398"/>
      <c r="C42" s="405"/>
      <c r="D42" s="398"/>
      <c r="E42" s="398"/>
      <c r="F42" s="11"/>
      <c r="G42" s="12"/>
      <c r="H42" s="12"/>
      <c r="I42" s="12"/>
      <c r="J42" s="13"/>
    </row>
    <row r="43" spans="1:10" x14ac:dyDescent="0.2">
      <c r="A43" s="413"/>
      <c r="B43" s="398"/>
      <c r="C43" s="405"/>
      <c r="D43" s="398"/>
      <c r="E43" s="398"/>
      <c r="F43" s="11"/>
      <c r="G43" s="12"/>
      <c r="H43" s="12"/>
      <c r="I43" s="12"/>
      <c r="J43" s="13"/>
    </row>
    <row r="44" spans="1:10" x14ac:dyDescent="0.2">
      <c r="A44" s="413"/>
      <c r="B44" s="398"/>
      <c r="C44" s="405"/>
      <c r="D44" s="398"/>
      <c r="E44" s="398"/>
      <c r="F44" s="11"/>
      <c r="G44" s="12"/>
      <c r="H44" s="12"/>
      <c r="I44" s="12"/>
      <c r="J44" s="13"/>
    </row>
    <row r="45" spans="1:10" x14ac:dyDescent="0.2">
      <c r="A45" s="413"/>
      <c r="B45" s="398"/>
      <c r="C45" s="405"/>
      <c r="D45" s="398"/>
      <c r="E45" s="398"/>
      <c r="F45" s="11"/>
      <c r="G45" s="12"/>
      <c r="H45" s="12"/>
      <c r="I45" s="12"/>
      <c r="J45" s="13"/>
    </row>
    <row r="46" spans="1:10" x14ac:dyDescent="0.2">
      <c r="A46" s="413"/>
      <c r="B46" s="398"/>
      <c r="C46" s="405"/>
      <c r="D46" s="398"/>
      <c r="E46" s="398"/>
      <c r="F46" s="11"/>
      <c r="G46" s="12"/>
      <c r="H46" s="12"/>
      <c r="I46" s="12"/>
      <c r="J46" s="13"/>
    </row>
    <row r="47" spans="1:10" x14ac:dyDescent="0.2">
      <c r="A47" s="413"/>
      <c r="B47" s="398"/>
      <c r="C47" s="405"/>
      <c r="D47" s="398"/>
      <c r="E47" s="398"/>
      <c r="F47" s="11"/>
      <c r="G47" s="12"/>
      <c r="H47" s="12"/>
      <c r="I47" s="12"/>
      <c r="J47" s="13"/>
    </row>
    <row r="48" spans="1:10" x14ac:dyDescent="0.2">
      <c r="A48" s="413"/>
      <c r="B48" s="398"/>
      <c r="C48" s="405"/>
      <c r="D48" s="398"/>
      <c r="E48" s="398"/>
      <c r="F48" s="11"/>
      <c r="G48" s="12"/>
      <c r="H48" s="12"/>
      <c r="I48" s="12"/>
      <c r="J48" s="13"/>
    </row>
    <row r="49" spans="1:10" x14ac:dyDescent="0.2">
      <c r="A49" s="413"/>
      <c r="B49" s="398"/>
      <c r="C49" s="405"/>
      <c r="D49" s="398"/>
      <c r="E49" s="398"/>
      <c r="F49" s="11"/>
      <c r="G49" s="12"/>
      <c r="H49" s="12"/>
      <c r="I49" s="12"/>
      <c r="J49" s="13"/>
    </row>
    <row r="50" spans="1:10" x14ac:dyDescent="0.2">
      <c r="A50" s="413"/>
      <c r="B50" s="398"/>
      <c r="C50" s="405"/>
      <c r="D50" s="398"/>
      <c r="E50" s="398"/>
      <c r="F50" s="11"/>
      <c r="G50" s="12"/>
      <c r="H50" s="12"/>
      <c r="I50" s="12"/>
      <c r="J50" s="13"/>
    </row>
    <row r="51" spans="1:10" x14ac:dyDescent="0.2">
      <c r="A51" s="413"/>
      <c r="B51" s="398"/>
      <c r="C51" s="405"/>
      <c r="D51" s="398"/>
      <c r="E51" s="398"/>
      <c r="F51" s="11"/>
      <c r="G51" s="12"/>
      <c r="H51" s="12"/>
      <c r="I51" s="12"/>
      <c r="J51" s="13"/>
    </row>
    <row r="52" spans="1:10" x14ac:dyDescent="0.2">
      <c r="A52" s="413"/>
      <c r="B52" s="398"/>
      <c r="C52" s="405"/>
      <c r="D52" s="398"/>
      <c r="E52" s="398"/>
      <c r="F52" s="11"/>
      <c r="G52" s="12"/>
      <c r="H52" s="12"/>
      <c r="I52" s="12"/>
      <c r="J52" s="13"/>
    </row>
    <row r="53" spans="1:10" x14ac:dyDescent="0.2">
      <c r="A53" s="413"/>
      <c r="B53" s="398"/>
      <c r="C53" s="405"/>
      <c r="D53" s="398"/>
      <c r="E53" s="398"/>
      <c r="F53" s="11"/>
      <c r="G53" s="12"/>
      <c r="H53" s="12"/>
      <c r="I53" s="12"/>
      <c r="J53" s="13"/>
    </row>
    <row r="54" spans="1:10" x14ac:dyDescent="0.2">
      <c r="A54" s="413"/>
      <c r="B54" s="398"/>
      <c r="C54" s="405"/>
      <c r="D54" s="398"/>
      <c r="E54" s="398"/>
      <c r="F54" s="11"/>
      <c r="G54" s="12"/>
      <c r="H54" s="12"/>
      <c r="I54" s="12"/>
      <c r="J54" s="13"/>
    </row>
    <row r="55" spans="1:10" x14ac:dyDescent="0.2">
      <c r="A55" s="413"/>
      <c r="B55" s="398"/>
      <c r="C55" s="405"/>
      <c r="D55" s="398"/>
      <c r="E55" s="398"/>
      <c r="F55" s="11"/>
      <c r="G55" s="12"/>
      <c r="H55" s="12"/>
      <c r="I55" s="12"/>
      <c r="J55" s="13"/>
    </row>
    <row r="56" spans="1:10" x14ac:dyDescent="0.2">
      <c r="A56" s="413"/>
      <c r="B56" s="398"/>
      <c r="C56" s="405"/>
      <c r="D56" s="398"/>
      <c r="E56" s="398"/>
      <c r="F56" s="11"/>
      <c r="G56" s="12"/>
      <c r="H56" s="12"/>
      <c r="I56" s="12"/>
      <c r="J56" s="13"/>
    </row>
    <row r="57" spans="1:10" x14ac:dyDescent="0.2">
      <c r="A57" s="413"/>
      <c r="B57" s="398"/>
      <c r="C57" s="405"/>
      <c r="D57" s="398"/>
      <c r="E57" s="398"/>
      <c r="F57" s="11"/>
      <c r="G57" s="12"/>
      <c r="H57" s="12"/>
      <c r="I57" s="12"/>
      <c r="J57" s="13"/>
    </row>
    <row r="58" spans="1:10" x14ac:dyDescent="0.2">
      <c r="A58" s="413"/>
      <c r="B58" s="398"/>
      <c r="C58" s="405"/>
      <c r="D58" s="398"/>
      <c r="E58" s="398"/>
      <c r="F58" s="11"/>
      <c r="G58" s="12"/>
      <c r="H58" s="12"/>
      <c r="I58" s="12"/>
      <c r="J58" s="13"/>
    </row>
    <row r="59" spans="1:10" x14ac:dyDescent="0.2">
      <c r="A59" s="413"/>
      <c r="B59" s="398"/>
      <c r="C59" s="405"/>
      <c r="D59" s="398"/>
      <c r="E59" s="398"/>
      <c r="F59" s="11"/>
      <c r="G59" s="12"/>
      <c r="H59" s="12"/>
      <c r="I59" s="12"/>
      <c r="J59" s="13"/>
    </row>
    <row r="60" spans="1:10" x14ac:dyDescent="0.2">
      <c r="A60" s="413"/>
      <c r="B60" s="398"/>
      <c r="C60" s="405"/>
      <c r="D60" s="398"/>
      <c r="E60" s="398"/>
      <c r="F60" s="11"/>
      <c r="G60" s="12"/>
      <c r="H60" s="12"/>
      <c r="I60" s="12"/>
      <c r="J60" s="13"/>
    </row>
    <row r="61" spans="1:10" x14ac:dyDescent="0.2">
      <c r="A61" s="413"/>
      <c r="B61" s="398"/>
      <c r="C61" s="405"/>
      <c r="D61" s="398"/>
      <c r="E61" s="398"/>
      <c r="F61" s="11"/>
      <c r="G61" s="12"/>
      <c r="H61" s="12"/>
      <c r="I61" s="12"/>
      <c r="J61" s="13"/>
    </row>
    <row r="62" spans="1:10" x14ac:dyDescent="0.2">
      <c r="A62" s="413"/>
      <c r="B62" s="398"/>
      <c r="C62" s="405"/>
      <c r="D62" s="398"/>
      <c r="E62" s="398"/>
      <c r="F62" s="11"/>
      <c r="G62" s="12"/>
      <c r="H62" s="12"/>
      <c r="I62" s="12"/>
      <c r="J62" s="13"/>
    </row>
    <row r="63" spans="1:10" x14ac:dyDescent="0.2">
      <c r="A63" s="413"/>
      <c r="B63" s="398"/>
      <c r="C63" s="405"/>
      <c r="D63" s="398"/>
      <c r="E63" s="398"/>
      <c r="F63" s="11"/>
      <c r="G63" s="12"/>
      <c r="H63" s="12"/>
      <c r="I63" s="12"/>
      <c r="J63" s="13"/>
    </row>
    <row r="64" spans="1:10" x14ac:dyDescent="0.2">
      <c r="A64" s="413"/>
      <c r="B64" s="398"/>
      <c r="C64" s="405"/>
      <c r="D64" s="398"/>
      <c r="E64" s="398"/>
      <c r="F64" s="11"/>
      <c r="G64" s="12"/>
      <c r="H64" s="12"/>
      <c r="I64" s="12"/>
      <c r="J64" s="13"/>
    </row>
    <row r="65" spans="1:10" x14ac:dyDescent="0.2">
      <c r="A65" s="413"/>
      <c r="B65" s="398"/>
      <c r="C65" s="405"/>
      <c r="D65" s="398"/>
      <c r="E65" s="398"/>
      <c r="F65" s="11"/>
      <c r="G65" s="12"/>
      <c r="H65" s="12"/>
      <c r="I65" s="12"/>
      <c r="J65" s="13"/>
    </row>
    <row r="66" spans="1:10" x14ac:dyDescent="0.2">
      <c r="A66" s="413"/>
      <c r="B66" s="398"/>
      <c r="C66" s="405"/>
      <c r="D66" s="398"/>
      <c r="E66" s="398"/>
      <c r="F66" s="11"/>
      <c r="G66" s="12"/>
      <c r="H66" s="12"/>
      <c r="I66" s="12"/>
      <c r="J66" s="13"/>
    </row>
    <row r="67" spans="1:10" x14ac:dyDescent="0.2">
      <c r="A67" s="413"/>
      <c r="B67" s="398"/>
      <c r="C67" s="405"/>
      <c r="D67" s="398"/>
      <c r="E67" s="398"/>
      <c r="F67" s="11"/>
      <c r="G67" s="12"/>
      <c r="H67" s="12"/>
      <c r="I67" s="12"/>
      <c r="J67" s="13"/>
    </row>
    <row r="68" spans="1:10" x14ac:dyDescent="0.2">
      <c r="A68" s="413"/>
      <c r="B68" s="398"/>
      <c r="C68" s="405"/>
      <c r="D68" s="398"/>
      <c r="E68" s="398"/>
      <c r="F68" s="11"/>
      <c r="G68" s="12"/>
      <c r="H68" s="12"/>
      <c r="I68" s="12"/>
      <c r="J68" s="13"/>
    </row>
    <row r="69" spans="1:10" x14ac:dyDescent="0.2">
      <c r="A69" s="413"/>
      <c r="B69" s="398"/>
      <c r="C69" s="405"/>
      <c r="D69" s="398"/>
      <c r="E69" s="398"/>
      <c r="F69" s="11"/>
      <c r="G69" s="12"/>
      <c r="H69" s="12"/>
      <c r="I69" s="12"/>
      <c r="J69" s="13"/>
    </row>
    <row r="70" spans="1:10" x14ac:dyDescent="0.2">
      <c r="A70" s="413"/>
      <c r="B70" s="398"/>
      <c r="C70" s="405"/>
      <c r="D70" s="398"/>
      <c r="E70" s="398"/>
      <c r="F70" s="11"/>
      <c r="G70" s="12"/>
      <c r="H70" s="12"/>
      <c r="I70" s="12"/>
      <c r="J70" s="13"/>
    </row>
    <row r="71" spans="1:10" x14ac:dyDescent="0.2">
      <c r="A71" s="413"/>
      <c r="B71" s="398"/>
      <c r="C71" s="405"/>
      <c r="D71" s="398"/>
      <c r="E71" s="398"/>
      <c r="F71" s="11"/>
      <c r="G71" s="12"/>
      <c r="H71" s="12"/>
      <c r="I71" s="12"/>
      <c r="J71" s="13"/>
    </row>
    <row r="72" spans="1:10" x14ac:dyDescent="0.2">
      <c r="A72" s="413"/>
      <c r="B72" s="398"/>
      <c r="C72" s="405"/>
      <c r="D72" s="398"/>
      <c r="E72" s="398"/>
      <c r="F72" s="11"/>
      <c r="G72" s="12"/>
      <c r="H72" s="12"/>
      <c r="I72" s="12"/>
      <c r="J72" s="13"/>
    </row>
    <row r="73" spans="1:10" x14ac:dyDescent="0.2">
      <c r="A73" s="413"/>
      <c r="B73" s="398"/>
      <c r="C73" s="405"/>
      <c r="D73" s="398"/>
      <c r="E73" s="398"/>
      <c r="F73" s="11"/>
      <c r="G73" s="12"/>
      <c r="H73" s="12"/>
      <c r="I73" s="12"/>
      <c r="J73" s="13"/>
    </row>
    <row r="74" spans="1:10" x14ac:dyDescent="0.2">
      <c r="A74" s="413"/>
      <c r="B74" s="398"/>
      <c r="C74" s="405"/>
      <c r="D74" s="398"/>
      <c r="E74" s="398"/>
      <c r="F74" s="11"/>
      <c r="G74" s="12"/>
      <c r="H74" s="12"/>
      <c r="I74" s="12"/>
      <c r="J74" s="13"/>
    </row>
    <row r="75" spans="1:10" x14ac:dyDescent="0.2">
      <c r="A75" s="413"/>
      <c r="B75" s="398"/>
      <c r="C75" s="405"/>
      <c r="D75" s="398"/>
      <c r="E75" s="398"/>
      <c r="F75" s="11"/>
      <c r="G75" s="12"/>
      <c r="H75" s="12"/>
      <c r="I75" s="12"/>
      <c r="J75" s="13"/>
    </row>
    <row r="76" spans="1:10" x14ac:dyDescent="0.2">
      <c r="A76" s="413"/>
      <c r="B76" s="398"/>
      <c r="C76" s="405"/>
      <c r="D76" s="398"/>
      <c r="E76" s="398"/>
      <c r="F76" s="11"/>
      <c r="G76" s="12"/>
      <c r="H76" s="12"/>
      <c r="I76" s="12"/>
      <c r="J76" s="13"/>
    </row>
    <row r="77" spans="1:10" x14ac:dyDescent="0.2">
      <c r="A77" s="413"/>
      <c r="B77" s="398"/>
      <c r="C77" s="405"/>
      <c r="D77" s="398"/>
      <c r="E77" s="398"/>
      <c r="F77" s="11"/>
      <c r="G77" s="12"/>
      <c r="H77" s="12"/>
      <c r="I77" s="12"/>
      <c r="J77" s="13"/>
    </row>
    <row r="78" spans="1:10" x14ac:dyDescent="0.2">
      <c r="A78" s="413"/>
      <c r="B78" s="398"/>
      <c r="C78" s="405"/>
      <c r="D78" s="398"/>
      <c r="E78" s="398"/>
      <c r="F78" s="11"/>
      <c r="G78" s="12"/>
      <c r="H78" s="12"/>
      <c r="I78" s="12"/>
      <c r="J78" s="13"/>
    </row>
    <row r="79" spans="1:10" x14ac:dyDescent="0.2">
      <c r="A79" s="413"/>
      <c r="B79" s="398"/>
      <c r="C79" s="405"/>
      <c r="D79" s="398"/>
      <c r="E79" s="398"/>
      <c r="F79" s="11"/>
      <c r="G79" s="12"/>
      <c r="H79" s="12"/>
      <c r="I79" s="12"/>
      <c r="J79" s="13"/>
    </row>
    <row r="80" spans="1:10" x14ac:dyDescent="0.2">
      <c r="A80" s="413"/>
      <c r="B80" s="398"/>
      <c r="C80" s="405"/>
      <c r="D80" s="398"/>
      <c r="E80" s="398"/>
      <c r="F80" s="11"/>
      <c r="G80" s="12"/>
      <c r="H80" s="12"/>
      <c r="I80" s="12"/>
      <c r="J80" s="13"/>
    </row>
    <row r="81" spans="1:10" x14ac:dyDescent="0.2">
      <c r="A81" s="413"/>
      <c r="B81" s="398"/>
      <c r="C81" s="405"/>
      <c r="D81" s="398"/>
      <c r="E81" s="398"/>
      <c r="F81" s="11"/>
      <c r="G81" s="12"/>
      <c r="H81" s="12"/>
      <c r="I81" s="12"/>
      <c r="J81" s="13"/>
    </row>
    <row r="82" spans="1:10" x14ac:dyDescent="0.2">
      <c r="A82" s="413"/>
      <c r="B82" s="398"/>
      <c r="C82" s="405"/>
      <c r="D82" s="398"/>
      <c r="E82" s="398"/>
      <c r="F82" s="11"/>
      <c r="G82" s="12"/>
      <c r="H82" s="12"/>
      <c r="I82" s="12"/>
      <c r="J82" s="13"/>
    </row>
    <row r="83" spans="1:10" x14ac:dyDescent="0.2">
      <c r="A83" s="413"/>
      <c r="B83" s="398"/>
      <c r="C83" s="405"/>
      <c r="D83" s="398"/>
      <c r="E83" s="398"/>
      <c r="F83" s="11"/>
      <c r="G83" s="12"/>
      <c r="H83" s="12"/>
      <c r="I83" s="12"/>
      <c r="J83" s="13"/>
    </row>
    <row r="84" spans="1:10" x14ac:dyDescent="0.2">
      <c r="A84" s="413"/>
      <c r="B84" s="398"/>
      <c r="C84" s="405"/>
      <c r="D84" s="398"/>
      <c r="E84" s="398"/>
      <c r="F84" s="11"/>
      <c r="G84" s="12"/>
      <c r="H84" s="12"/>
      <c r="I84" s="12"/>
      <c r="J84" s="13"/>
    </row>
    <row r="85" spans="1:10" x14ac:dyDescent="0.2">
      <c r="A85" s="413"/>
      <c r="B85" s="398"/>
      <c r="C85" s="405"/>
      <c r="D85" s="398"/>
      <c r="E85" s="398"/>
      <c r="F85" s="11"/>
      <c r="G85" s="12"/>
      <c r="H85" s="12"/>
      <c r="I85" s="12"/>
      <c r="J85" s="13"/>
    </row>
    <row r="86" spans="1:10" x14ac:dyDescent="0.2">
      <c r="A86" s="413"/>
      <c r="B86" s="398"/>
      <c r="C86" s="405"/>
      <c r="D86" s="398"/>
      <c r="E86" s="398"/>
      <c r="F86" s="11"/>
      <c r="G86" s="12"/>
      <c r="H86" s="12"/>
      <c r="I86" s="12"/>
      <c r="J86" s="13"/>
    </row>
    <row r="87" spans="1:10" x14ac:dyDescent="0.2">
      <c r="A87" s="413"/>
      <c r="B87" s="398"/>
      <c r="C87" s="405"/>
      <c r="D87" s="398"/>
      <c r="E87" s="398"/>
      <c r="F87" s="11"/>
      <c r="G87" s="12"/>
      <c r="H87" s="12"/>
      <c r="I87" s="12"/>
      <c r="J87" s="13"/>
    </row>
    <row r="88" spans="1:10" x14ac:dyDescent="0.2">
      <c r="A88" s="413"/>
      <c r="B88" s="398"/>
      <c r="C88" s="405"/>
      <c r="D88" s="398"/>
      <c r="E88" s="398"/>
      <c r="F88" s="11"/>
      <c r="G88" s="12"/>
      <c r="H88" s="12"/>
      <c r="I88" s="12"/>
      <c r="J88" s="13"/>
    </row>
    <row r="89" spans="1:10" x14ac:dyDescent="0.2">
      <c r="A89" s="413"/>
      <c r="B89" s="398"/>
      <c r="C89" s="405"/>
      <c r="D89" s="398"/>
      <c r="E89" s="398"/>
      <c r="F89" s="11"/>
      <c r="G89" s="12"/>
      <c r="H89" s="12"/>
      <c r="I89" s="12"/>
      <c r="J89" s="13"/>
    </row>
    <row r="90" spans="1:10" x14ac:dyDescent="0.2">
      <c r="A90" s="413"/>
      <c r="B90" s="398"/>
      <c r="C90" s="405"/>
      <c r="D90" s="398"/>
      <c r="E90" s="398"/>
      <c r="F90" s="11"/>
      <c r="G90" s="12"/>
      <c r="H90" s="12"/>
      <c r="I90" s="12"/>
      <c r="J90" s="13"/>
    </row>
    <row r="91" spans="1:10" x14ac:dyDescent="0.2">
      <c r="A91" s="413"/>
      <c r="B91" s="398"/>
      <c r="C91" s="405"/>
      <c r="D91" s="398"/>
      <c r="E91" s="398"/>
      <c r="F91" s="11"/>
      <c r="G91" s="12"/>
      <c r="H91" s="12"/>
      <c r="I91" s="12"/>
      <c r="J91" s="13"/>
    </row>
    <row r="92" spans="1:10" x14ac:dyDescent="0.2">
      <c r="A92" s="413"/>
      <c r="B92" s="398"/>
      <c r="C92" s="405"/>
      <c r="D92" s="398"/>
      <c r="E92" s="398"/>
      <c r="F92" s="11"/>
      <c r="G92" s="12"/>
      <c r="H92" s="12"/>
      <c r="I92" s="12"/>
      <c r="J92" s="13"/>
    </row>
    <row r="93" spans="1:10" x14ac:dyDescent="0.2">
      <c r="A93" s="413"/>
      <c r="B93" s="398"/>
      <c r="C93" s="405"/>
      <c r="D93" s="398"/>
      <c r="E93" s="398"/>
      <c r="F93" s="11"/>
      <c r="G93" s="12"/>
      <c r="H93" s="12"/>
      <c r="I93" s="12"/>
      <c r="J93" s="13"/>
    </row>
    <row r="94" spans="1:10" x14ac:dyDescent="0.2">
      <c r="A94" s="413"/>
      <c r="B94" s="398"/>
      <c r="C94" s="405"/>
      <c r="D94" s="398"/>
      <c r="E94" s="398"/>
      <c r="F94" s="11"/>
      <c r="G94" s="12"/>
      <c r="H94" s="12"/>
      <c r="I94" s="12"/>
      <c r="J94" s="13"/>
    </row>
    <row r="95" spans="1:10" x14ac:dyDescent="0.2">
      <c r="A95" s="413"/>
      <c r="B95" s="398"/>
      <c r="C95" s="405"/>
      <c r="D95" s="398"/>
      <c r="E95" s="398"/>
      <c r="F95" s="11"/>
      <c r="G95" s="12"/>
      <c r="H95" s="12"/>
      <c r="I95" s="12"/>
      <c r="J95" s="13"/>
    </row>
    <row r="96" spans="1:10" x14ac:dyDescent="0.2">
      <c r="A96" s="413"/>
      <c r="B96" s="398"/>
      <c r="C96" s="405"/>
      <c r="D96" s="398"/>
      <c r="E96" s="398"/>
      <c r="F96" s="11"/>
      <c r="G96" s="12"/>
      <c r="H96" s="12"/>
      <c r="I96" s="12"/>
      <c r="J96" s="13"/>
    </row>
    <row r="97" spans="1:10" x14ac:dyDescent="0.2">
      <c r="A97" s="413"/>
      <c r="B97" s="398"/>
      <c r="C97" s="405"/>
      <c r="D97" s="398"/>
      <c r="E97" s="398"/>
      <c r="F97" s="11"/>
      <c r="G97" s="12"/>
      <c r="H97" s="12"/>
      <c r="I97" s="12"/>
      <c r="J97" s="13"/>
    </row>
    <row r="98" spans="1:10" x14ac:dyDescent="0.2">
      <c r="A98" s="413"/>
      <c r="B98" s="398"/>
      <c r="C98" s="405"/>
      <c r="D98" s="398"/>
      <c r="E98" s="398"/>
      <c r="F98" s="11"/>
      <c r="G98" s="12"/>
      <c r="H98" s="12"/>
      <c r="I98" s="12"/>
      <c r="J98" s="13"/>
    </row>
    <row r="99" spans="1:10" x14ac:dyDescent="0.2">
      <c r="A99" s="413"/>
      <c r="B99" s="398"/>
      <c r="C99" s="405"/>
      <c r="D99" s="398"/>
      <c r="E99" s="398"/>
      <c r="F99" s="11"/>
      <c r="G99" s="12"/>
      <c r="H99" s="12"/>
      <c r="I99" s="12"/>
      <c r="J99" s="13"/>
    </row>
    <row r="100" spans="1:10" x14ac:dyDescent="0.2">
      <c r="A100" s="413"/>
      <c r="B100" s="398"/>
      <c r="C100" s="405"/>
      <c r="D100" s="398"/>
      <c r="E100" s="398"/>
      <c r="F100" s="11"/>
      <c r="G100" s="12"/>
      <c r="H100" s="12"/>
      <c r="I100" s="12"/>
      <c r="J100" s="13"/>
    </row>
    <row r="101" spans="1:10" x14ac:dyDescent="0.2">
      <c r="A101" s="413"/>
      <c r="B101" s="398"/>
      <c r="C101" s="405"/>
      <c r="D101" s="398"/>
      <c r="E101" s="398"/>
      <c r="F101" s="11"/>
      <c r="G101" s="12"/>
      <c r="H101" s="12"/>
      <c r="I101" s="12"/>
      <c r="J101" s="13"/>
    </row>
    <row r="102" spans="1:10" x14ac:dyDescent="0.2">
      <c r="A102" s="413"/>
      <c r="B102" s="398"/>
      <c r="C102" s="405"/>
      <c r="D102" s="398"/>
      <c r="E102" s="398"/>
      <c r="F102" s="11"/>
      <c r="G102" s="12"/>
      <c r="H102" s="12"/>
      <c r="I102" s="12"/>
      <c r="J102" s="13"/>
    </row>
    <row r="103" spans="1:10" x14ac:dyDescent="0.2">
      <c r="A103" s="413"/>
      <c r="B103" s="398"/>
      <c r="C103" s="405"/>
      <c r="D103" s="398"/>
      <c r="E103" s="398"/>
      <c r="F103" s="11"/>
      <c r="G103" s="12"/>
      <c r="H103" s="12"/>
      <c r="I103" s="12"/>
      <c r="J103" s="13"/>
    </row>
    <row r="104" spans="1:10" x14ac:dyDescent="0.2">
      <c r="A104" s="413"/>
      <c r="B104" s="398"/>
      <c r="C104" s="405"/>
      <c r="D104" s="398"/>
      <c r="E104" s="398"/>
      <c r="F104" s="11"/>
      <c r="G104" s="12"/>
      <c r="H104" s="12"/>
      <c r="I104" s="12"/>
      <c r="J104" s="13"/>
    </row>
    <row r="105" spans="1:10" x14ac:dyDescent="0.2">
      <c r="A105" s="413"/>
      <c r="B105" s="398"/>
      <c r="C105" s="405"/>
      <c r="D105" s="398"/>
      <c r="E105" s="398"/>
      <c r="F105" s="11"/>
      <c r="G105" s="12"/>
      <c r="H105" s="12"/>
      <c r="I105" s="12"/>
      <c r="J105" s="13"/>
    </row>
    <row r="106" spans="1:10" x14ac:dyDescent="0.2">
      <c r="A106" s="413"/>
      <c r="B106" s="398"/>
      <c r="C106" s="405"/>
      <c r="D106" s="398"/>
      <c r="E106" s="398"/>
      <c r="F106" s="11"/>
      <c r="G106" s="12"/>
      <c r="H106" s="12"/>
      <c r="I106" s="12"/>
      <c r="J106" s="13"/>
    </row>
    <row r="107" spans="1:10" x14ac:dyDescent="0.2">
      <c r="A107" s="413"/>
      <c r="B107" s="398"/>
      <c r="C107" s="405"/>
      <c r="D107" s="398"/>
      <c r="E107" s="398"/>
      <c r="F107" s="11"/>
      <c r="G107" s="12"/>
      <c r="H107" s="12"/>
      <c r="I107" s="12"/>
      <c r="J107" s="13"/>
    </row>
    <row r="108" spans="1:10" x14ac:dyDescent="0.2">
      <c r="A108" s="413"/>
      <c r="B108" s="398"/>
      <c r="C108" s="405"/>
      <c r="D108" s="398"/>
      <c r="E108" s="398"/>
      <c r="F108" s="11"/>
      <c r="G108" s="12"/>
      <c r="H108" s="12"/>
      <c r="I108" s="12"/>
      <c r="J108" s="13"/>
    </row>
    <row r="109" spans="1:10" x14ac:dyDescent="0.2">
      <c r="A109" s="413"/>
      <c r="B109" s="398"/>
      <c r="C109" s="405"/>
      <c r="D109" s="398"/>
      <c r="E109" s="398"/>
      <c r="F109" s="11"/>
      <c r="G109" s="12"/>
      <c r="H109" s="12"/>
      <c r="I109" s="12"/>
      <c r="J109" s="13"/>
    </row>
    <row r="110" spans="1:10" x14ac:dyDescent="0.2">
      <c r="A110" s="413"/>
      <c r="B110" s="398"/>
      <c r="C110" s="405"/>
      <c r="D110" s="398"/>
      <c r="E110" s="398"/>
      <c r="F110" s="11"/>
      <c r="G110" s="12"/>
      <c r="H110" s="12"/>
      <c r="I110" s="12"/>
      <c r="J110" s="13"/>
    </row>
    <row r="111" spans="1:10" x14ac:dyDescent="0.2">
      <c r="A111" s="413"/>
      <c r="B111" s="398"/>
      <c r="C111" s="405"/>
      <c r="D111" s="398"/>
      <c r="E111" s="398"/>
      <c r="F111" s="11"/>
      <c r="G111" s="12"/>
      <c r="H111" s="12"/>
      <c r="I111" s="12"/>
      <c r="J111" s="13"/>
    </row>
    <row r="112" spans="1:10" x14ac:dyDescent="0.2">
      <c r="A112" s="413"/>
      <c r="B112" s="398"/>
      <c r="C112" s="405"/>
      <c r="D112" s="398"/>
      <c r="E112" s="398"/>
      <c r="F112" s="11"/>
      <c r="G112" s="12"/>
      <c r="H112" s="12"/>
      <c r="I112" s="12"/>
      <c r="J112" s="13"/>
    </row>
    <row r="113" spans="1:10" x14ac:dyDescent="0.2">
      <c r="A113" s="413"/>
      <c r="B113" s="398"/>
      <c r="C113" s="405"/>
      <c r="D113" s="398"/>
      <c r="E113" s="398"/>
      <c r="F113" s="11"/>
      <c r="G113" s="12"/>
      <c r="H113" s="12"/>
      <c r="I113" s="12"/>
      <c r="J113" s="13"/>
    </row>
    <row r="114" spans="1:10" x14ac:dyDescent="0.2">
      <c r="A114" s="562"/>
      <c r="B114" s="1637"/>
      <c r="C114" s="1637"/>
      <c r="D114" s="1637"/>
      <c r="E114" s="1637"/>
      <c r="F114" s="1637"/>
      <c r="G114" s="1637"/>
      <c r="H114" s="1637"/>
      <c r="I114" s="1637"/>
      <c r="J114" s="1638"/>
    </row>
    <row r="115" spans="1:10" x14ac:dyDescent="0.2">
      <c r="A115" s="562"/>
      <c r="B115" s="693"/>
      <c r="C115" s="693"/>
      <c r="D115" s="693"/>
      <c r="E115" s="693"/>
      <c r="F115" s="693"/>
      <c r="G115" s="693"/>
      <c r="H115" s="693"/>
      <c r="I115" s="693"/>
      <c r="J115" s="694"/>
    </row>
    <row r="116" spans="1:10" x14ac:dyDescent="0.2">
      <c r="A116" s="562"/>
      <c r="B116" s="693"/>
      <c r="C116" s="693"/>
      <c r="D116" s="693"/>
      <c r="E116" s="693"/>
      <c r="F116" s="693"/>
      <c r="G116" s="693"/>
      <c r="H116" s="693"/>
      <c r="I116" s="693"/>
      <c r="J116" s="694"/>
    </row>
    <row r="117" spans="1:10" x14ac:dyDescent="0.2">
      <c r="A117" s="562"/>
      <c r="B117" s="693"/>
      <c r="C117" s="693"/>
      <c r="D117" s="693"/>
      <c r="E117" s="693"/>
      <c r="F117" s="693"/>
      <c r="G117" s="693"/>
      <c r="H117" s="693"/>
      <c r="I117" s="693"/>
      <c r="J117" s="694"/>
    </row>
    <row r="118" spans="1:10" x14ac:dyDescent="0.2">
      <c r="A118" s="562"/>
      <c r="B118" s="693"/>
      <c r="C118" s="693"/>
      <c r="D118" s="693"/>
      <c r="E118" s="693"/>
      <c r="F118" s="693"/>
      <c r="G118" s="693"/>
      <c r="H118" s="693"/>
      <c r="I118" s="693"/>
      <c r="J118" s="694"/>
    </row>
    <row r="119" spans="1:10" x14ac:dyDescent="0.2">
      <c r="A119" s="562"/>
      <c r="B119" s="693"/>
      <c r="C119" s="693"/>
      <c r="D119" s="693"/>
      <c r="E119" s="693"/>
      <c r="F119" s="693"/>
      <c r="G119" s="693"/>
      <c r="H119" s="693"/>
      <c r="I119" s="693"/>
      <c r="J119" s="694"/>
    </row>
    <row r="120" spans="1:10" x14ac:dyDescent="0.2">
      <c r="A120" s="562"/>
      <c r="B120" s="693"/>
      <c r="C120" s="693"/>
      <c r="D120" s="693"/>
      <c r="E120" s="693"/>
      <c r="F120" s="693"/>
      <c r="G120" s="693"/>
      <c r="H120" s="693"/>
      <c r="I120" s="693"/>
      <c r="J120" s="694"/>
    </row>
    <row r="121" spans="1:10" x14ac:dyDescent="0.2">
      <c r="A121" s="562"/>
      <c r="B121" s="693"/>
      <c r="C121" s="693"/>
      <c r="D121" s="693"/>
      <c r="E121" s="693"/>
      <c r="F121" s="693"/>
      <c r="G121" s="693"/>
      <c r="H121" s="693"/>
      <c r="I121" s="693"/>
      <c r="J121" s="694"/>
    </row>
    <row r="122" spans="1:10" x14ac:dyDescent="0.2">
      <c r="A122" s="562"/>
      <c r="B122" s="693"/>
      <c r="C122" s="693"/>
      <c r="D122" s="693"/>
      <c r="E122" s="693"/>
      <c r="F122" s="693"/>
      <c r="G122" s="693"/>
      <c r="H122" s="693"/>
      <c r="I122" s="693"/>
      <c r="J122" s="694"/>
    </row>
    <row r="123" spans="1:10" x14ac:dyDescent="0.2">
      <c r="A123" s="562"/>
      <c r="B123" s="698"/>
      <c r="C123" s="698"/>
      <c r="D123" s="698"/>
      <c r="E123" s="698"/>
      <c r="F123" s="698"/>
      <c r="G123" s="698"/>
      <c r="H123" s="698"/>
      <c r="I123" s="698"/>
      <c r="J123" s="699"/>
    </row>
    <row r="124" spans="1:10" x14ac:dyDescent="0.2">
      <c r="A124" s="562"/>
      <c r="B124" s="698"/>
      <c r="C124" s="698"/>
      <c r="D124" s="698"/>
      <c r="E124" s="698"/>
      <c r="F124" s="698"/>
      <c r="G124" s="698"/>
      <c r="H124" s="698"/>
      <c r="I124" s="698"/>
      <c r="J124" s="699"/>
    </row>
    <row r="125" spans="1:10" x14ac:dyDescent="0.2">
      <c r="A125" s="562"/>
      <c r="B125" s="718"/>
      <c r="C125" s="718"/>
      <c r="D125" s="718"/>
      <c r="E125" s="718"/>
      <c r="F125" s="718"/>
      <c r="G125" s="718"/>
      <c r="H125" s="718"/>
      <c r="I125" s="718"/>
      <c r="J125" s="719"/>
    </row>
    <row r="126" spans="1:10" x14ac:dyDescent="0.2">
      <c r="A126" s="562"/>
      <c r="B126" s="718"/>
      <c r="C126" s="718"/>
      <c r="D126" s="718"/>
      <c r="E126" s="718"/>
      <c r="F126" s="718"/>
      <c r="G126" s="718"/>
      <c r="H126" s="718"/>
      <c r="I126" s="718"/>
      <c r="J126" s="719"/>
    </row>
    <row r="127" spans="1:10" x14ac:dyDescent="0.2">
      <c r="A127" s="562"/>
      <c r="B127" s="718"/>
      <c r="C127" s="718"/>
      <c r="D127" s="718"/>
      <c r="E127" s="718"/>
      <c r="F127" s="718"/>
      <c r="G127" s="718"/>
      <c r="H127" s="718"/>
      <c r="I127" s="718"/>
      <c r="J127" s="719"/>
    </row>
    <row r="128" spans="1:10" x14ac:dyDescent="0.2">
      <c r="A128" s="562"/>
      <c r="B128" s="718"/>
      <c r="C128" s="718"/>
      <c r="D128" s="718"/>
      <c r="E128" s="718"/>
      <c r="F128" s="718"/>
      <c r="G128" s="718"/>
      <c r="H128" s="718"/>
      <c r="I128" s="718"/>
      <c r="J128" s="719"/>
    </row>
    <row r="129" spans="1:10" x14ac:dyDescent="0.2">
      <c r="A129" s="562"/>
      <c r="B129" s="698"/>
      <c r="C129" s="698"/>
      <c r="D129" s="698"/>
      <c r="E129" s="698"/>
      <c r="F129" s="698"/>
      <c r="G129" s="698"/>
      <c r="H129" s="698"/>
      <c r="I129" s="698"/>
      <c r="J129" s="699"/>
    </row>
    <row r="130" spans="1:10" x14ac:dyDescent="0.2">
      <c r="A130" s="562"/>
      <c r="B130" s="698"/>
      <c r="C130" s="698"/>
      <c r="D130" s="698"/>
      <c r="E130" s="698"/>
      <c r="F130" s="698"/>
      <c r="G130" s="698"/>
      <c r="H130" s="698"/>
      <c r="I130" s="698"/>
      <c r="J130" s="699"/>
    </row>
    <row r="131" spans="1:10" x14ac:dyDescent="0.2">
      <c r="A131" s="413"/>
      <c r="B131" s="1631"/>
      <c r="C131" s="1631"/>
      <c r="D131" s="1631"/>
      <c r="E131" s="1631"/>
      <c r="F131" s="1631"/>
      <c r="G131" s="1631"/>
      <c r="H131" s="1631"/>
      <c r="I131" s="1631"/>
      <c r="J131" s="1632"/>
    </row>
    <row r="132" spans="1:10" x14ac:dyDescent="0.2">
      <c r="A132" s="469" t="s">
        <v>221</v>
      </c>
      <c r="B132" s="468"/>
      <c r="C132" s="468"/>
      <c r="D132" s="468"/>
      <c r="E132" s="468"/>
      <c r="F132" s="468"/>
      <c r="G132" s="468"/>
      <c r="H132" s="468"/>
      <c r="I132" s="468"/>
      <c r="J132" s="467"/>
    </row>
    <row r="133" spans="1:10" ht="13.5" thickBot="1" x14ac:dyDescent="0.25">
      <c r="A133" s="466"/>
      <c r="B133" s="395"/>
      <c r="C133" s="465"/>
      <c r="D133" s="395"/>
      <c r="E133" s="395"/>
      <c r="F133" s="25"/>
      <c r="G133" s="26"/>
      <c r="H133" s="26"/>
      <c r="I133" s="26"/>
      <c r="J133" s="27"/>
    </row>
    <row r="134" spans="1:10" ht="18" x14ac:dyDescent="0.25">
      <c r="A134" s="464" t="s">
        <v>70</v>
      </c>
      <c r="B134" s="463"/>
      <c r="C134" s="462"/>
      <c r="D134" s="434"/>
      <c r="E134" s="461"/>
      <c r="F134" s="1633" t="s">
        <v>71</v>
      </c>
      <c r="G134" s="1634"/>
      <c r="H134" s="1634"/>
      <c r="I134" s="1635"/>
      <c r="J134" s="1636"/>
    </row>
    <row r="135" spans="1:10" ht="38.25" x14ac:dyDescent="0.2">
      <c r="A135" s="436"/>
      <c r="B135" s="460" t="s">
        <v>72</v>
      </c>
      <c r="C135" s="459" t="s">
        <v>73</v>
      </c>
      <c r="D135" s="434" t="s">
        <v>74</v>
      </c>
      <c r="E135" s="458" t="s">
        <v>75</v>
      </c>
      <c r="F135" s="663" t="s">
        <v>76</v>
      </c>
      <c r="G135" s="663" t="s">
        <v>77</v>
      </c>
      <c r="H135" s="663" t="s">
        <v>78</v>
      </c>
      <c r="I135" s="37" t="s">
        <v>79</v>
      </c>
      <c r="J135" s="662" t="s">
        <v>80</v>
      </c>
    </row>
    <row r="136" spans="1:10" x14ac:dyDescent="0.2">
      <c r="A136" s="612" t="s">
        <v>8</v>
      </c>
      <c r="B136" s="412"/>
      <c r="C136" s="411"/>
      <c r="D136" s="398"/>
      <c r="E136" s="457"/>
      <c r="F136" s="42"/>
      <c r="G136" s="43"/>
      <c r="H136" s="44"/>
      <c r="I136" s="44"/>
      <c r="J136" s="45"/>
    </row>
    <row r="137" spans="1:10" x14ac:dyDescent="0.2">
      <c r="A137" s="613" t="s">
        <v>82</v>
      </c>
      <c r="B137" s="420" t="s">
        <v>83</v>
      </c>
      <c r="C137" s="419">
        <v>40634</v>
      </c>
      <c r="D137" s="416" t="s">
        <v>84</v>
      </c>
      <c r="E137" s="132">
        <v>39.79</v>
      </c>
      <c r="F137" s="48"/>
      <c r="G137" s="49"/>
      <c r="H137" s="49"/>
      <c r="I137" s="49"/>
      <c r="J137" s="50"/>
    </row>
    <row r="138" spans="1:10" x14ac:dyDescent="0.2">
      <c r="A138" s="613" t="s">
        <v>85</v>
      </c>
      <c r="B138" s="420" t="s">
        <v>83</v>
      </c>
      <c r="C138" s="419">
        <v>40634</v>
      </c>
      <c r="D138" s="416" t="s">
        <v>84</v>
      </c>
      <c r="E138" s="132">
        <v>18.09</v>
      </c>
      <c r="F138" s="48"/>
      <c r="G138" s="49"/>
      <c r="H138" s="49"/>
      <c r="I138" s="49"/>
      <c r="J138" s="50"/>
    </row>
    <row r="139" spans="1:10" x14ac:dyDescent="0.2">
      <c r="A139" s="613" t="s">
        <v>86</v>
      </c>
      <c r="B139" s="420" t="s">
        <v>83</v>
      </c>
      <c r="C139" s="419">
        <v>39569</v>
      </c>
      <c r="D139" s="416" t="s">
        <v>84</v>
      </c>
      <c r="E139" s="132">
        <v>11</v>
      </c>
      <c r="F139" s="48"/>
      <c r="G139" s="49"/>
      <c r="H139" s="49"/>
      <c r="I139" s="49"/>
      <c r="J139" s="50"/>
    </row>
    <row r="140" spans="1:10" x14ac:dyDescent="0.2">
      <c r="A140" s="613" t="s">
        <v>87</v>
      </c>
      <c r="B140" s="420" t="s">
        <v>83</v>
      </c>
      <c r="C140" s="419">
        <v>39569</v>
      </c>
      <c r="D140" s="416" t="s">
        <v>84</v>
      </c>
      <c r="E140" s="132">
        <v>11</v>
      </c>
      <c r="F140" s="48"/>
      <c r="G140" s="49"/>
      <c r="H140" s="49"/>
      <c r="I140" s="49"/>
      <c r="J140" s="50"/>
    </row>
    <row r="141" spans="1:10" s="565" customFormat="1" x14ac:dyDescent="0.2">
      <c r="A141" s="633" t="s">
        <v>88</v>
      </c>
      <c r="B141" s="564" t="s">
        <v>83</v>
      </c>
      <c r="C141" s="596">
        <v>39569</v>
      </c>
      <c r="D141" s="589" t="s">
        <v>84</v>
      </c>
      <c r="E141" s="365">
        <v>0</v>
      </c>
      <c r="F141" s="696"/>
      <c r="G141" s="522"/>
      <c r="H141" s="522"/>
      <c r="I141" s="522"/>
      <c r="J141" s="523"/>
    </row>
    <row r="142" spans="1:10" s="565" customFormat="1" x14ac:dyDescent="0.2">
      <c r="A142" s="633" t="s">
        <v>157</v>
      </c>
      <c r="B142" s="564" t="s">
        <v>83</v>
      </c>
      <c r="C142" s="596">
        <v>40878</v>
      </c>
      <c r="D142" s="589" t="s">
        <v>84</v>
      </c>
      <c r="E142" s="365">
        <v>39.79</v>
      </c>
      <c r="F142" s="696"/>
      <c r="G142" s="522"/>
      <c r="H142" s="522"/>
      <c r="I142" s="522"/>
      <c r="J142" s="523"/>
    </row>
    <row r="143" spans="1:10" s="565" customFormat="1" x14ac:dyDescent="0.2">
      <c r="A143" s="633" t="s">
        <v>158</v>
      </c>
      <c r="B143" s="564" t="s">
        <v>83</v>
      </c>
      <c r="C143" s="596">
        <v>40878</v>
      </c>
      <c r="D143" s="589" t="s">
        <v>84</v>
      </c>
      <c r="E143" s="365">
        <v>34.130000000000003</v>
      </c>
      <c r="F143" s="696"/>
      <c r="G143" s="522"/>
      <c r="H143" s="522"/>
      <c r="I143" s="522"/>
      <c r="J143" s="523"/>
    </row>
    <row r="144" spans="1:10" s="565" customFormat="1" x14ac:dyDescent="0.2">
      <c r="A144" s="633" t="s">
        <v>89</v>
      </c>
      <c r="B144" s="564" t="s">
        <v>83</v>
      </c>
      <c r="C144" s="596">
        <v>40269</v>
      </c>
      <c r="D144" s="589" t="s">
        <v>84</v>
      </c>
      <c r="E144" s="365">
        <v>24.74</v>
      </c>
      <c r="F144" s="696"/>
      <c r="G144" s="522"/>
      <c r="H144" s="522"/>
      <c r="I144" s="522"/>
      <c r="J144" s="523"/>
    </row>
    <row r="145" spans="1:12" x14ac:dyDescent="0.2">
      <c r="A145" s="613" t="s">
        <v>90</v>
      </c>
      <c r="B145" s="420" t="s">
        <v>91</v>
      </c>
      <c r="C145" s="419">
        <v>39569</v>
      </c>
      <c r="D145" s="416" t="s">
        <v>84</v>
      </c>
      <c r="E145" s="132">
        <v>0</v>
      </c>
      <c r="F145" s="52"/>
      <c r="G145" s="49"/>
      <c r="H145" s="49"/>
      <c r="I145" s="49"/>
      <c r="J145" s="50"/>
    </row>
    <row r="146" spans="1:12" ht="13.5" thickBot="1" x14ac:dyDescent="0.25">
      <c r="A146" s="614" t="s">
        <v>65</v>
      </c>
      <c r="B146" s="420" t="s">
        <v>92</v>
      </c>
      <c r="C146" s="407">
        <v>40179</v>
      </c>
      <c r="D146" s="416" t="s">
        <v>93</v>
      </c>
      <c r="E146" s="132"/>
      <c r="F146" s="132">
        <v>5.88</v>
      </c>
      <c r="G146" s="133">
        <v>5.88</v>
      </c>
      <c r="H146" s="133">
        <v>5.88</v>
      </c>
      <c r="I146" s="133">
        <v>5.88</v>
      </c>
      <c r="J146" s="232">
        <v>5.88</v>
      </c>
    </row>
    <row r="147" spans="1:12" x14ac:dyDescent="0.2">
      <c r="A147" s="615" t="s">
        <v>15</v>
      </c>
      <c r="B147" s="454"/>
      <c r="C147" s="453"/>
      <c r="D147" s="452"/>
      <c r="E147" s="248"/>
      <c r="F147" s="248"/>
      <c r="G147" s="249"/>
      <c r="H147" s="249"/>
      <c r="I147" s="249"/>
      <c r="J147" s="250"/>
    </row>
    <row r="148" spans="1:12" x14ac:dyDescent="0.2">
      <c r="A148" s="619" t="s">
        <v>219</v>
      </c>
      <c r="B148" s="490" t="s">
        <v>83</v>
      </c>
      <c r="C148" s="576">
        <v>40787</v>
      </c>
      <c r="D148" s="577" t="s">
        <v>84</v>
      </c>
      <c r="E148" s="711" t="s">
        <v>220</v>
      </c>
      <c r="F148" s="132"/>
      <c r="G148" s="133"/>
      <c r="H148" s="133"/>
      <c r="I148" s="133"/>
      <c r="J148" s="232"/>
    </row>
    <row r="149" spans="1:12" x14ac:dyDescent="0.2">
      <c r="A149" s="616" t="s">
        <v>60</v>
      </c>
      <c r="B149" s="420" t="s">
        <v>83</v>
      </c>
      <c r="C149" s="419">
        <v>40422</v>
      </c>
      <c r="D149" s="416" t="s">
        <v>84</v>
      </c>
      <c r="E149" s="168">
        <v>10</v>
      </c>
      <c r="F149" s="132"/>
      <c r="G149" s="133"/>
      <c r="H149" s="133"/>
      <c r="I149" s="133"/>
      <c r="J149" s="232"/>
    </row>
    <row r="150" spans="1:12" x14ac:dyDescent="0.2">
      <c r="A150" s="614" t="s">
        <v>9</v>
      </c>
      <c r="B150" s="420" t="s">
        <v>83</v>
      </c>
      <c r="C150" s="407">
        <v>40198</v>
      </c>
      <c r="D150" s="416" t="s">
        <v>84</v>
      </c>
      <c r="E150" s="132">
        <v>50</v>
      </c>
      <c r="F150" s="132"/>
      <c r="G150" s="133"/>
      <c r="H150" s="133"/>
      <c r="I150" s="133"/>
      <c r="J150" s="232"/>
    </row>
    <row r="151" spans="1:12" x14ac:dyDescent="0.2">
      <c r="A151" s="616" t="s">
        <v>29</v>
      </c>
      <c r="B151" s="420" t="s">
        <v>83</v>
      </c>
      <c r="C151" s="407">
        <v>40787</v>
      </c>
      <c r="D151" s="416" t="s">
        <v>84</v>
      </c>
      <c r="E151" s="132">
        <v>80</v>
      </c>
      <c r="F151" s="132"/>
      <c r="G151" s="133"/>
      <c r="H151" s="133"/>
      <c r="I151" s="133"/>
      <c r="J151" s="232"/>
    </row>
    <row r="152" spans="1:12" s="565" customFormat="1" x14ac:dyDescent="0.2">
      <c r="A152" s="632" t="s">
        <v>10</v>
      </c>
      <c r="B152" s="564" t="s">
        <v>83</v>
      </c>
      <c r="C152" s="596">
        <v>40878</v>
      </c>
      <c r="D152" s="589" t="s">
        <v>84</v>
      </c>
      <c r="E152" s="365">
        <v>39.79</v>
      </c>
      <c r="F152" s="365"/>
      <c r="G152" s="373"/>
      <c r="H152" s="373"/>
      <c r="I152" s="373"/>
      <c r="J152" s="374"/>
    </row>
    <row r="153" spans="1:12" s="565" customFormat="1" x14ac:dyDescent="0.2">
      <c r="A153" s="632" t="s">
        <v>214</v>
      </c>
      <c r="B153" s="564" t="s">
        <v>83</v>
      </c>
      <c r="C153" s="596">
        <v>40854</v>
      </c>
      <c r="D153" s="589" t="s">
        <v>84</v>
      </c>
      <c r="E153" s="365">
        <v>11</v>
      </c>
      <c r="F153" s="365"/>
      <c r="G153" s="373"/>
      <c r="H153" s="373"/>
      <c r="I153" s="373"/>
      <c r="J153" s="374"/>
    </row>
    <row r="154" spans="1:12" x14ac:dyDescent="0.2">
      <c r="A154" s="614" t="s">
        <v>89</v>
      </c>
      <c r="B154" s="420" t="s">
        <v>83</v>
      </c>
      <c r="C154" s="419">
        <v>40634</v>
      </c>
      <c r="D154" s="416" t="s">
        <v>84</v>
      </c>
      <c r="E154" s="132">
        <v>5.37</v>
      </c>
      <c r="F154" s="132"/>
      <c r="G154" s="133"/>
      <c r="H154" s="133"/>
      <c r="I154" s="133"/>
      <c r="J154" s="232"/>
    </row>
    <row r="155" spans="1:12" x14ac:dyDescent="0.2">
      <c r="A155" s="614" t="s">
        <v>11</v>
      </c>
      <c r="B155" s="417" t="s">
        <v>83</v>
      </c>
      <c r="C155" s="407">
        <v>40198</v>
      </c>
      <c r="D155" s="416" t="s">
        <v>84</v>
      </c>
      <c r="E155" s="132">
        <v>10</v>
      </c>
      <c r="F155" s="132"/>
      <c r="G155" s="133"/>
      <c r="H155" s="133"/>
      <c r="I155" s="133"/>
      <c r="J155" s="232"/>
    </row>
    <row r="156" spans="1:12" x14ac:dyDescent="0.2">
      <c r="A156" s="614" t="s">
        <v>12</v>
      </c>
      <c r="B156" s="420" t="s">
        <v>83</v>
      </c>
      <c r="C156" s="407">
        <v>40198</v>
      </c>
      <c r="D156" s="416" t="s">
        <v>84</v>
      </c>
      <c r="E156" s="132">
        <v>0</v>
      </c>
      <c r="F156" s="132"/>
      <c r="G156" s="133"/>
      <c r="H156" s="133"/>
      <c r="I156" s="133"/>
      <c r="J156" s="232"/>
    </row>
    <row r="157" spans="1:12" x14ac:dyDescent="0.2">
      <c r="A157" s="614" t="s">
        <v>13</v>
      </c>
      <c r="B157" s="420" t="s">
        <v>96</v>
      </c>
      <c r="C157" s="407">
        <v>40198</v>
      </c>
      <c r="D157" s="416" t="s">
        <v>93</v>
      </c>
      <c r="E157" s="132"/>
      <c r="F157" s="132">
        <v>13</v>
      </c>
      <c r="G157" s="133"/>
      <c r="H157" s="133">
        <v>13</v>
      </c>
      <c r="I157" s="133"/>
      <c r="J157" s="232">
        <v>13</v>
      </c>
    </row>
    <row r="158" spans="1:12" x14ac:dyDescent="0.2">
      <c r="A158" s="700" t="s">
        <v>14</v>
      </c>
      <c r="B158" s="420" t="s">
        <v>26</v>
      </c>
      <c r="C158" s="407">
        <v>40198</v>
      </c>
      <c r="D158" s="701" t="s">
        <v>93</v>
      </c>
      <c r="E158" s="157"/>
      <c r="F158" s="133">
        <v>14</v>
      </c>
      <c r="G158" s="133"/>
      <c r="H158" s="133">
        <v>14</v>
      </c>
      <c r="I158" s="133"/>
      <c r="J158" s="702">
        <v>14</v>
      </c>
    </row>
    <row r="159" spans="1:12" ht="27.75" customHeight="1" thickBot="1" x14ac:dyDescent="0.25">
      <c r="A159" s="712" t="s">
        <v>216</v>
      </c>
      <c r="B159" s="697" t="s">
        <v>26</v>
      </c>
      <c r="C159" s="713">
        <v>41010</v>
      </c>
      <c r="D159" s="714" t="s">
        <v>93</v>
      </c>
      <c r="E159" s="715"/>
      <c r="F159" s="715">
        <v>16</v>
      </c>
      <c r="G159" s="716"/>
      <c r="H159" s="716">
        <v>16</v>
      </c>
      <c r="I159" s="716"/>
      <c r="J159" s="717">
        <v>16</v>
      </c>
      <c r="L159" s="565" t="s">
        <v>195</v>
      </c>
    </row>
    <row r="160" spans="1:12" s="565" customFormat="1" x14ac:dyDescent="0.2">
      <c r="A160" s="676" t="s">
        <v>187</v>
      </c>
      <c r="B160" s="677"/>
      <c r="C160" s="597"/>
      <c r="D160" s="598"/>
      <c r="E160" s="678"/>
      <c r="F160" s="365"/>
      <c r="G160" s="373"/>
      <c r="H160" s="373"/>
      <c r="I160" s="373"/>
      <c r="J160" s="374"/>
    </row>
    <row r="161" spans="1:10" s="565" customFormat="1" x14ac:dyDescent="0.2">
      <c r="A161" s="632" t="s">
        <v>200</v>
      </c>
      <c r="B161" s="564" t="s">
        <v>83</v>
      </c>
      <c r="C161" s="675">
        <v>40854</v>
      </c>
      <c r="D161" s="589" t="s">
        <v>84</v>
      </c>
      <c r="E161" s="365" t="s">
        <v>203</v>
      </c>
      <c r="F161" s="365"/>
      <c r="G161" s="373"/>
      <c r="H161" s="373"/>
      <c r="I161" s="373"/>
      <c r="J161" s="374"/>
    </row>
    <row r="162" spans="1:10" s="565" customFormat="1" x14ac:dyDescent="0.2">
      <c r="A162" s="630" t="s">
        <v>60</v>
      </c>
      <c r="B162" s="564" t="s">
        <v>83</v>
      </c>
      <c r="C162" s="675">
        <v>40854</v>
      </c>
      <c r="D162" s="589" t="s">
        <v>84</v>
      </c>
      <c r="E162" s="365">
        <v>10</v>
      </c>
      <c r="F162" s="365"/>
      <c r="G162" s="373"/>
      <c r="H162" s="373"/>
      <c r="I162" s="373"/>
      <c r="J162" s="374"/>
    </row>
    <row r="163" spans="1:10" s="565" customFormat="1" x14ac:dyDescent="0.2">
      <c r="A163" s="632" t="s">
        <v>188</v>
      </c>
      <c r="B163" s="564" t="s">
        <v>83</v>
      </c>
      <c r="C163" s="675">
        <v>40854</v>
      </c>
      <c r="D163" s="589" t="s">
        <v>84</v>
      </c>
      <c r="E163" s="365">
        <v>50</v>
      </c>
      <c r="F163" s="365"/>
      <c r="G163" s="373"/>
      <c r="H163" s="373"/>
      <c r="I163" s="373"/>
      <c r="J163" s="374"/>
    </row>
    <row r="164" spans="1:10" s="565" customFormat="1" x14ac:dyDescent="0.2">
      <c r="A164" s="630" t="s">
        <v>29</v>
      </c>
      <c r="B164" s="564" t="s">
        <v>83</v>
      </c>
      <c r="C164" s="675">
        <v>40854</v>
      </c>
      <c r="D164" s="589" t="s">
        <v>84</v>
      </c>
      <c r="E164" s="365" t="s">
        <v>203</v>
      </c>
      <c r="F164" s="365"/>
      <c r="G164" s="373"/>
      <c r="H164" s="373"/>
      <c r="I164" s="373"/>
      <c r="J164" s="374"/>
    </row>
    <row r="165" spans="1:10" s="565" customFormat="1" x14ac:dyDescent="0.2">
      <c r="A165" s="632" t="s">
        <v>10</v>
      </c>
      <c r="B165" s="564" t="s">
        <v>83</v>
      </c>
      <c r="C165" s="596">
        <v>40878</v>
      </c>
      <c r="D165" s="589" t="s">
        <v>84</v>
      </c>
      <c r="E165" s="365">
        <v>39.79</v>
      </c>
      <c r="F165" s="365"/>
      <c r="G165" s="373"/>
      <c r="H165" s="373"/>
      <c r="I165" s="373"/>
      <c r="J165" s="374"/>
    </row>
    <row r="166" spans="1:10" s="565" customFormat="1" x14ac:dyDescent="0.2">
      <c r="A166" s="632" t="s">
        <v>214</v>
      </c>
      <c r="B166" s="564" t="s">
        <v>83</v>
      </c>
      <c r="C166" s="596">
        <v>40854</v>
      </c>
      <c r="D166" s="589" t="s">
        <v>84</v>
      </c>
      <c r="E166" s="365">
        <v>11</v>
      </c>
      <c r="F166" s="365"/>
      <c r="G166" s="373"/>
      <c r="H166" s="373"/>
      <c r="I166" s="373"/>
      <c r="J166" s="374"/>
    </row>
    <row r="167" spans="1:10" s="565" customFormat="1" x14ac:dyDescent="0.2">
      <c r="A167" s="632" t="s">
        <v>89</v>
      </c>
      <c r="B167" s="564" t="s">
        <v>83</v>
      </c>
      <c r="C167" s="675">
        <v>40854</v>
      </c>
      <c r="D167" s="589" t="s">
        <v>84</v>
      </c>
      <c r="E167" s="365">
        <v>5.37</v>
      </c>
      <c r="F167" s="365"/>
      <c r="G167" s="373"/>
      <c r="H167" s="373"/>
      <c r="I167" s="373"/>
      <c r="J167" s="374"/>
    </row>
    <row r="168" spans="1:10" s="565" customFormat="1" x14ac:dyDescent="0.2">
      <c r="A168" s="632" t="s">
        <v>11</v>
      </c>
      <c r="B168" s="695" t="s">
        <v>83</v>
      </c>
      <c r="C168" s="675">
        <v>40854</v>
      </c>
      <c r="D168" s="589" t="s">
        <v>84</v>
      </c>
      <c r="E168" s="365">
        <v>10</v>
      </c>
      <c r="F168" s="365"/>
      <c r="G168" s="373"/>
      <c r="H168" s="373"/>
      <c r="I168" s="373"/>
      <c r="J168" s="374"/>
    </row>
    <row r="169" spans="1:10" s="565" customFormat="1" x14ac:dyDescent="0.2">
      <c r="A169" s="632" t="s">
        <v>12</v>
      </c>
      <c r="B169" s="564" t="s">
        <v>83</v>
      </c>
      <c r="C169" s="675">
        <v>40854</v>
      </c>
      <c r="D169" s="589" t="s">
        <v>84</v>
      </c>
      <c r="E169" s="365">
        <v>0</v>
      </c>
      <c r="F169" s="365"/>
      <c r="G169" s="373"/>
      <c r="H169" s="373"/>
      <c r="I169" s="373"/>
      <c r="J169" s="374"/>
    </row>
    <row r="170" spans="1:10" s="565" customFormat="1" x14ac:dyDescent="0.2">
      <c r="A170" s="679" t="s">
        <v>207</v>
      </c>
      <c r="B170" s="680"/>
      <c r="C170" s="554"/>
      <c r="D170" s="524"/>
      <c r="E170" s="365" t="s">
        <v>195</v>
      </c>
      <c r="F170" s="365"/>
      <c r="G170" s="373"/>
      <c r="H170" s="373"/>
      <c r="I170" s="373"/>
      <c r="J170" s="374"/>
    </row>
    <row r="171" spans="1:10" s="565" customFormat="1" x14ac:dyDescent="0.2">
      <c r="A171" s="632" t="s">
        <v>192</v>
      </c>
      <c r="B171" s="564" t="s">
        <v>96</v>
      </c>
      <c r="C171" s="675">
        <v>40854</v>
      </c>
      <c r="D171" s="589" t="s">
        <v>93</v>
      </c>
      <c r="E171" s="365"/>
      <c r="F171" s="365">
        <v>13</v>
      </c>
      <c r="G171" s="373"/>
      <c r="H171" s="373">
        <v>13</v>
      </c>
      <c r="I171" s="373"/>
      <c r="J171" s="374">
        <v>13</v>
      </c>
    </row>
    <row r="172" spans="1:10" s="565" customFormat="1" x14ac:dyDescent="0.2">
      <c r="A172" s="632" t="s">
        <v>193</v>
      </c>
      <c r="B172" s="564" t="s">
        <v>96</v>
      </c>
      <c r="C172" s="675">
        <v>40854</v>
      </c>
      <c r="D172" s="589" t="s">
        <v>93</v>
      </c>
      <c r="E172" s="365"/>
      <c r="F172" s="365">
        <v>14</v>
      </c>
      <c r="G172" s="373"/>
      <c r="H172" s="373">
        <v>14</v>
      </c>
      <c r="I172" s="373"/>
      <c r="J172" s="374">
        <v>14</v>
      </c>
    </row>
    <row r="173" spans="1:10" s="565" customFormat="1" x14ac:dyDescent="0.2">
      <c r="A173" s="632" t="s">
        <v>189</v>
      </c>
      <c r="B173" s="564" t="s">
        <v>96</v>
      </c>
      <c r="C173" s="675">
        <v>40854</v>
      </c>
      <c r="D173" s="589" t="s">
        <v>93</v>
      </c>
      <c r="E173" s="365"/>
      <c r="F173" s="365">
        <v>20</v>
      </c>
      <c r="G173" s="373"/>
      <c r="H173" s="373">
        <v>20</v>
      </c>
      <c r="I173" s="373"/>
      <c r="J173" s="374">
        <v>20</v>
      </c>
    </row>
    <row r="174" spans="1:10" s="565" customFormat="1" x14ac:dyDescent="0.2">
      <c r="A174" s="632" t="s">
        <v>190</v>
      </c>
      <c r="B174" s="564" t="s">
        <v>96</v>
      </c>
      <c r="C174" s="675">
        <v>40854</v>
      </c>
      <c r="D174" s="589" t="s">
        <v>93</v>
      </c>
      <c r="E174" s="365"/>
      <c r="F174" s="365">
        <v>45</v>
      </c>
      <c r="G174" s="373"/>
      <c r="H174" s="373">
        <v>45</v>
      </c>
      <c r="I174" s="373"/>
      <c r="J174" s="374">
        <v>45</v>
      </c>
    </row>
    <row r="175" spans="1:10" s="565" customFormat="1" x14ac:dyDescent="0.2">
      <c r="A175" s="632" t="s">
        <v>191</v>
      </c>
      <c r="B175" s="564" t="s">
        <v>96</v>
      </c>
      <c r="C175" s="675">
        <v>40854</v>
      </c>
      <c r="D175" s="589" t="s">
        <v>93</v>
      </c>
      <c r="E175" s="365"/>
      <c r="F175" s="365">
        <v>20</v>
      </c>
      <c r="G175" s="373"/>
      <c r="H175" s="373">
        <v>20</v>
      </c>
      <c r="I175" s="373"/>
      <c r="J175" s="374">
        <v>20</v>
      </c>
    </row>
    <row r="176" spans="1:10" s="565" customFormat="1" x14ac:dyDescent="0.2">
      <c r="A176" s="679" t="s">
        <v>206</v>
      </c>
      <c r="B176" s="680"/>
      <c r="C176" s="554"/>
      <c r="D176" s="524"/>
      <c r="E176" s="365"/>
      <c r="F176" s="365"/>
      <c r="G176" s="373"/>
      <c r="H176" s="373"/>
      <c r="I176" s="373"/>
      <c r="J176" s="374"/>
    </row>
    <row r="177" spans="1:10" s="565" customFormat="1" x14ac:dyDescent="0.2">
      <c r="A177" s="632" t="s">
        <v>192</v>
      </c>
      <c r="B177" s="564" t="s">
        <v>96</v>
      </c>
      <c r="C177" s="675">
        <v>40854</v>
      </c>
      <c r="D177" s="589" t="s">
        <v>93</v>
      </c>
      <c r="E177" s="365" t="s">
        <v>195</v>
      </c>
      <c r="F177" s="365">
        <v>22</v>
      </c>
      <c r="G177" s="373"/>
      <c r="H177" s="373">
        <v>22</v>
      </c>
      <c r="I177" s="373"/>
      <c r="J177" s="374">
        <v>22</v>
      </c>
    </row>
    <row r="178" spans="1:10" s="565" customFormat="1" x14ac:dyDescent="0.2">
      <c r="A178" s="632" t="s">
        <v>193</v>
      </c>
      <c r="B178" s="564" t="s">
        <v>96</v>
      </c>
      <c r="C178" s="675">
        <v>40854</v>
      </c>
      <c r="D178" s="589" t="s">
        <v>93</v>
      </c>
      <c r="E178" s="365"/>
      <c r="F178" s="365">
        <v>23</v>
      </c>
      <c r="G178" s="373"/>
      <c r="H178" s="373">
        <v>23</v>
      </c>
      <c r="I178" s="373"/>
      <c r="J178" s="374">
        <v>23</v>
      </c>
    </row>
    <row r="179" spans="1:10" s="565" customFormat="1" x14ac:dyDescent="0.2">
      <c r="A179" s="632" t="s">
        <v>189</v>
      </c>
      <c r="B179" s="564" t="s">
        <v>96</v>
      </c>
      <c r="C179" s="675">
        <v>40854</v>
      </c>
      <c r="D179" s="589" t="s">
        <v>93</v>
      </c>
      <c r="E179" s="365"/>
      <c r="F179" s="365">
        <v>29</v>
      </c>
      <c r="G179" s="373"/>
      <c r="H179" s="373">
        <v>29</v>
      </c>
      <c r="I179" s="373"/>
      <c r="J179" s="374">
        <v>29</v>
      </c>
    </row>
    <row r="180" spans="1:10" s="565" customFormat="1" x14ac:dyDescent="0.2">
      <c r="A180" s="632" t="s">
        <v>190</v>
      </c>
      <c r="B180" s="564" t="s">
        <v>96</v>
      </c>
      <c r="C180" s="675">
        <v>40854</v>
      </c>
      <c r="D180" s="589" t="s">
        <v>93</v>
      </c>
      <c r="E180" s="365"/>
      <c r="F180" s="365">
        <v>54</v>
      </c>
      <c r="G180" s="373"/>
      <c r="H180" s="373">
        <v>54</v>
      </c>
      <c r="I180" s="373"/>
      <c r="J180" s="374">
        <v>54</v>
      </c>
    </row>
    <row r="181" spans="1:10" s="565" customFormat="1" ht="13.5" thickBot="1" x14ac:dyDescent="0.25">
      <c r="A181" s="632" t="s">
        <v>191</v>
      </c>
      <c r="B181" s="564" t="s">
        <v>96</v>
      </c>
      <c r="C181" s="675">
        <v>40854</v>
      </c>
      <c r="D181" s="589" t="s">
        <v>93</v>
      </c>
      <c r="E181" s="365"/>
      <c r="F181" s="365">
        <v>29</v>
      </c>
      <c r="G181" s="373"/>
      <c r="H181" s="373">
        <v>29</v>
      </c>
      <c r="I181" s="373"/>
      <c r="J181" s="374">
        <v>29</v>
      </c>
    </row>
    <row r="182" spans="1:10" x14ac:dyDescent="0.2">
      <c r="A182" s="622" t="s">
        <v>94</v>
      </c>
      <c r="B182" s="651"/>
      <c r="C182" s="402"/>
      <c r="D182" s="401"/>
      <c r="E182" s="61"/>
      <c r="F182" s="445"/>
      <c r="G182" s="444"/>
      <c r="H182" s="444"/>
      <c r="I182" s="444"/>
      <c r="J182" s="443"/>
    </row>
    <row r="183" spans="1:10" x14ac:dyDescent="0.2">
      <c r="A183" s="613" t="s">
        <v>48</v>
      </c>
      <c r="B183" s="420" t="s">
        <v>96</v>
      </c>
      <c r="C183" s="399">
        <v>39569</v>
      </c>
      <c r="D183" s="398" t="s">
        <v>93</v>
      </c>
      <c r="E183" s="47">
        <v>1528</v>
      </c>
      <c r="F183" s="52"/>
      <c r="G183" s="49"/>
      <c r="H183" s="49"/>
      <c r="I183" s="49"/>
      <c r="J183" s="50"/>
    </row>
    <row r="184" spans="1:10" x14ac:dyDescent="0.2">
      <c r="A184" s="623" t="s">
        <v>52</v>
      </c>
      <c r="B184" s="652" t="s">
        <v>96</v>
      </c>
      <c r="C184" s="363">
        <v>40634</v>
      </c>
      <c r="D184" s="440" t="s">
        <v>93</v>
      </c>
      <c r="E184" s="365">
        <v>8057.5</v>
      </c>
      <c r="F184" s="485"/>
      <c r="G184" s="367"/>
      <c r="H184" s="486"/>
      <c r="I184" s="367"/>
      <c r="J184" s="487"/>
    </row>
    <row r="185" spans="1:10" x14ac:dyDescent="0.2">
      <c r="A185" s="623" t="s">
        <v>53</v>
      </c>
      <c r="B185" s="652" t="s">
        <v>96</v>
      </c>
      <c r="C185" s="363">
        <v>40634</v>
      </c>
      <c r="D185" s="440" t="s">
        <v>93</v>
      </c>
      <c r="E185" s="365">
        <v>4400</v>
      </c>
      <c r="F185" s="488"/>
      <c r="G185" s="371"/>
      <c r="H185" s="486"/>
      <c r="I185" s="371"/>
      <c r="J185" s="487"/>
    </row>
    <row r="186" spans="1:10" x14ac:dyDescent="0.2">
      <c r="A186" s="623" t="s">
        <v>51</v>
      </c>
      <c r="B186" s="652" t="s">
        <v>96</v>
      </c>
      <c r="C186" s="363">
        <v>40634</v>
      </c>
      <c r="D186" s="440" t="s">
        <v>93</v>
      </c>
      <c r="E186" s="365">
        <v>15042.5</v>
      </c>
      <c r="F186" s="488"/>
      <c r="G186" s="371"/>
      <c r="H186" s="486"/>
      <c r="I186" s="371"/>
      <c r="J186" s="487"/>
    </row>
    <row r="187" spans="1:10" ht="25.5" x14ac:dyDescent="0.2">
      <c r="A187" s="624" t="s">
        <v>197</v>
      </c>
      <c r="B187" s="652"/>
      <c r="C187" s="363"/>
      <c r="D187" s="440"/>
      <c r="E187" s="365"/>
      <c r="F187" s="365"/>
      <c r="G187" s="373"/>
      <c r="H187" s="373"/>
      <c r="I187" s="373"/>
      <c r="J187" s="374"/>
    </row>
    <row r="188" spans="1:10" x14ac:dyDescent="0.2">
      <c r="A188" s="633" t="s">
        <v>99</v>
      </c>
      <c r="B188" s="564" t="s">
        <v>27</v>
      </c>
      <c r="C188" s="675">
        <v>40909</v>
      </c>
      <c r="D188" s="440" t="s">
        <v>100</v>
      </c>
      <c r="E188" s="682"/>
      <c r="F188" s="365">
        <v>40</v>
      </c>
      <c r="G188" s="373">
        <v>40</v>
      </c>
      <c r="H188" s="373">
        <v>40</v>
      </c>
      <c r="I188" s="373">
        <v>40</v>
      </c>
      <c r="J188" s="374">
        <v>40</v>
      </c>
    </row>
    <row r="189" spans="1:10" ht="13.5" thickBot="1" x14ac:dyDescent="0.25">
      <c r="A189" s="625" t="s">
        <v>101</v>
      </c>
      <c r="B189" s="414" t="s">
        <v>91</v>
      </c>
      <c r="C189" s="396">
        <v>39569</v>
      </c>
      <c r="D189" s="395" t="s">
        <v>84</v>
      </c>
      <c r="E189" s="81">
        <v>0</v>
      </c>
      <c r="F189" s="75"/>
      <c r="G189" s="76"/>
      <c r="H189" s="76"/>
      <c r="I189" s="76"/>
      <c r="J189" s="77"/>
    </row>
    <row r="190" spans="1:10" x14ac:dyDescent="0.2">
      <c r="A190" s="622" t="s">
        <v>102</v>
      </c>
      <c r="B190" s="651"/>
      <c r="C190" s="402"/>
      <c r="D190" s="401"/>
      <c r="E190" s="61"/>
      <c r="F190" s="62"/>
      <c r="G190" s="63"/>
      <c r="H190" s="63"/>
      <c r="I190" s="63"/>
      <c r="J190" s="64"/>
    </row>
    <row r="191" spans="1:10" x14ac:dyDescent="0.2">
      <c r="A191" s="626" t="s">
        <v>103</v>
      </c>
      <c r="B191" s="420" t="s">
        <v>83</v>
      </c>
      <c r="C191" s="429">
        <v>39569</v>
      </c>
      <c r="D191" s="398" t="s">
        <v>84</v>
      </c>
      <c r="E191" s="47">
        <v>0</v>
      </c>
      <c r="F191" s="55"/>
      <c r="G191" s="56"/>
      <c r="H191" s="56"/>
      <c r="I191" s="56"/>
      <c r="J191" s="57"/>
    </row>
    <row r="192" spans="1:10" x14ac:dyDescent="0.2">
      <c r="A192" s="705" t="s">
        <v>104</v>
      </c>
      <c r="B192" s="564" t="s">
        <v>91</v>
      </c>
      <c r="C192" s="683">
        <v>39569</v>
      </c>
      <c r="D192" s="440" t="s">
        <v>84</v>
      </c>
      <c r="E192" s="682">
        <v>0</v>
      </c>
      <c r="F192" s="706"/>
      <c r="G192" s="567"/>
      <c r="H192" s="567"/>
      <c r="I192" s="567"/>
      <c r="J192" s="568"/>
    </row>
    <row r="193" spans="1:10" x14ac:dyDescent="0.2">
      <c r="A193" s="705" t="s">
        <v>105</v>
      </c>
      <c r="B193" s="564" t="s">
        <v>27</v>
      </c>
      <c r="C193" s="519">
        <v>40909</v>
      </c>
      <c r="D193" s="440" t="s">
        <v>106</v>
      </c>
      <c r="E193" s="682">
        <v>1704</v>
      </c>
      <c r="F193" s="707"/>
      <c r="G193" s="522"/>
      <c r="H193" s="522"/>
      <c r="I193" s="522"/>
      <c r="J193" s="523"/>
    </row>
    <row r="194" spans="1:10" x14ac:dyDescent="0.2">
      <c r="A194" s="633" t="s">
        <v>107</v>
      </c>
      <c r="B194" s="564" t="s">
        <v>27</v>
      </c>
      <c r="C194" s="519">
        <v>40909</v>
      </c>
      <c r="D194" s="440" t="s">
        <v>106</v>
      </c>
      <c r="E194" s="682">
        <v>3408</v>
      </c>
      <c r="F194" s="707"/>
      <c r="G194" s="522"/>
      <c r="H194" s="522"/>
      <c r="I194" s="522"/>
      <c r="J194" s="523"/>
    </row>
    <row r="195" spans="1:10" x14ac:dyDescent="0.2">
      <c r="A195" s="633" t="s">
        <v>108</v>
      </c>
      <c r="B195" s="564" t="s">
        <v>27</v>
      </c>
      <c r="C195" s="519">
        <v>40909</v>
      </c>
      <c r="D195" s="440" t="s">
        <v>106</v>
      </c>
      <c r="E195" s="682">
        <v>5112</v>
      </c>
      <c r="F195" s="707"/>
      <c r="G195" s="522"/>
      <c r="H195" s="522"/>
      <c r="I195" s="522"/>
      <c r="J195" s="523"/>
    </row>
    <row r="196" spans="1:10" x14ac:dyDescent="0.2">
      <c r="A196" s="633" t="s">
        <v>109</v>
      </c>
      <c r="B196" s="564" t="s">
        <v>27</v>
      </c>
      <c r="C196" s="519">
        <v>40909</v>
      </c>
      <c r="D196" s="440" t="s">
        <v>106</v>
      </c>
      <c r="E196" s="682">
        <v>6816</v>
      </c>
      <c r="F196" s="707"/>
      <c r="G196" s="522"/>
      <c r="H196" s="522"/>
      <c r="I196" s="522"/>
      <c r="J196" s="523"/>
    </row>
    <row r="197" spans="1:10" x14ac:dyDescent="0.2">
      <c r="A197" s="633" t="s">
        <v>110</v>
      </c>
      <c r="B197" s="564" t="s">
        <v>27</v>
      </c>
      <c r="C197" s="519">
        <v>40909</v>
      </c>
      <c r="D197" s="440" t="s">
        <v>106</v>
      </c>
      <c r="E197" s="682">
        <v>8520</v>
      </c>
      <c r="F197" s="707"/>
      <c r="G197" s="522"/>
      <c r="H197" s="522"/>
      <c r="I197" s="522"/>
      <c r="J197" s="523"/>
    </row>
    <row r="198" spans="1:10" x14ac:dyDescent="0.2">
      <c r="A198" s="633" t="s">
        <v>111</v>
      </c>
      <c r="B198" s="564" t="s">
        <v>27</v>
      </c>
      <c r="C198" s="519">
        <v>40909</v>
      </c>
      <c r="D198" s="440" t="s">
        <v>106</v>
      </c>
      <c r="E198" s="682">
        <v>10212</v>
      </c>
      <c r="F198" s="707"/>
      <c r="G198" s="522"/>
      <c r="H198" s="522"/>
      <c r="I198" s="522"/>
      <c r="J198" s="523"/>
    </row>
    <row r="199" spans="1:10" x14ac:dyDescent="0.2">
      <c r="A199" s="633" t="s">
        <v>112</v>
      </c>
      <c r="B199" s="564" t="s">
        <v>27</v>
      </c>
      <c r="C199" s="519">
        <v>40909</v>
      </c>
      <c r="D199" s="440" t="s">
        <v>106</v>
      </c>
      <c r="E199" s="682">
        <v>11916</v>
      </c>
      <c r="F199" s="707"/>
      <c r="G199" s="522"/>
      <c r="H199" s="522"/>
      <c r="I199" s="522"/>
      <c r="J199" s="523"/>
    </row>
    <row r="200" spans="1:10" x14ac:dyDescent="0.2">
      <c r="A200" s="633" t="s">
        <v>113</v>
      </c>
      <c r="B200" s="564" t="s">
        <v>27</v>
      </c>
      <c r="C200" s="519">
        <v>40909</v>
      </c>
      <c r="D200" s="440" t="s">
        <v>106</v>
      </c>
      <c r="E200" s="682">
        <v>13620</v>
      </c>
      <c r="F200" s="707"/>
      <c r="G200" s="522"/>
      <c r="H200" s="522"/>
      <c r="I200" s="522"/>
      <c r="J200" s="523"/>
    </row>
    <row r="201" spans="1:10" x14ac:dyDescent="0.2">
      <c r="A201" s="633" t="s">
        <v>114</v>
      </c>
      <c r="B201" s="564" t="s">
        <v>27</v>
      </c>
      <c r="C201" s="519">
        <v>40909</v>
      </c>
      <c r="D201" s="440" t="s">
        <v>106</v>
      </c>
      <c r="E201" s="682">
        <v>15324</v>
      </c>
      <c r="F201" s="707"/>
      <c r="G201" s="522"/>
      <c r="H201" s="522"/>
      <c r="I201" s="522"/>
      <c r="J201" s="523"/>
    </row>
    <row r="202" spans="1:10" x14ac:dyDescent="0.2">
      <c r="A202" s="633" t="s">
        <v>115</v>
      </c>
      <c r="B202" s="564" t="s">
        <v>27</v>
      </c>
      <c r="C202" s="519">
        <v>40909</v>
      </c>
      <c r="D202" s="440" t="s">
        <v>106</v>
      </c>
      <c r="E202" s="682">
        <v>17028</v>
      </c>
      <c r="F202" s="707"/>
      <c r="G202" s="522"/>
      <c r="H202" s="522"/>
      <c r="I202" s="522"/>
      <c r="J202" s="523"/>
    </row>
    <row r="203" spans="1:10" ht="13.5" thickBot="1" x14ac:dyDescent="0.25">
      <c r="A203" s="634" t="s">
        <v>116</v>
      </c>
      <c r="B203" s="708" t="s">
        <v>27</v>
      </c>
      <c r="C203" s="527">
        <v>40909</v>
      </c>
      <c r="D203" s="526" t="s">
        <v>106</v>
      </c>
      <c r="E203" s="709">
        <v>57060</v>
      </c>
      <c r="F203" s="710"/>
      <c r="G203" s="530"/>
      <c r="H203" s="530"/>
      <c r="I203" s="530"/>
      <c r="J203" s="531"/>
    </row>
    <row r="204" spans="1:10" x14ac:dyDescent="0.2">
      <c r="A204" s="400"/>
      <c r="B204" s="398"/>
      <c r="C204" s="405"/>
      <c r="D204" s="377"/>
      <c r="E204" s="175"/>
      <c r="F204" s="102"/>
      <c r="G204" s="49"/>
      <c r="H204" s="49"/>
      <c r="I204" s="49"/>
      <c r="J204" s="125"/>
    </row>
    <row r="205" spans="1:10" ht="13.5" thickBot="1" x14ac:dyDescent="0.25">
      <c r="A205" s="400"/>
      <c r="B205" s="398"/>
      <c r="C205" s="405"/>
      <c r="D205" s="377"/>
      <c r="E205" s="175"/>
      <c r="F205" s="102"/>
      <c r="G205" s="49"/>
      <c r="H205" s="49"/>
      <c r="I205" s="49"/>
      <c r="J205" s="125"/>
    </row>
    <row r="206" spans="1:10" ht="18" x14ac:dyDescent="0.25">
      <c r="A206" s="439" t="s">
        <v>117</v>
      </c>
      <c r="B206" s="437" t="s">
        <v>118</v>
      </c>
      <c r="C206" s="438"/>
      <c r="D206" s="437"/>
      <c r="E206" s="92"/>
      <c r="F206" s="1573" t="s">
        <v>71</v>
      </c>
      <c r="G206" s="1574"/>
      <c r="H206" s="1574"/>
      <c r="I206" s="1575"/>
      <c r="J206" s="1576"/>
    </row>
    <row r="207" spans="1:10" ht="38.25" x14ac:dyDescent="0.2">
      <c r="A207" s="436"/>
      <c r="B207" s="460" t="s">
        <v>174</v>
      </c>
      <c r="C207" s="459" t="s">
        <v>73</v>
      </c>
      <c r="D207" s="434" t="s">
        <v>119</v>
      </c>
      <c r="E207" s="270" t="s">
        <v>75</v>
      </c>
      <c r="F207" s="663" t="s">
        <v>76</v>
      </c>
      <c r="G207" s="663" t="s">
        <v>77</v>
      </c>
      <c r="H207" s="663" t="s">
        <v>78</v>
      </c>
      <c r="I207" s="37" t="s">
        <v>79</v>
      </c>
      <c r="J207" s="662" t="s">
        <v>80</v>
      </c>
    </row>
    <row r="208" spans="1:10" x14ac:dyDescent="0.2">
      <c r="A208" s="612" t="s">
        <v>81</v>
      </c>
      <c r="B208" s="412"/>
      <c r="C208" s="411"/>
      <c r="D208" s="398"/>
      <c r="E208" s="97"/>
      <c r="F208" s="98"/>
      <c r="G208" s="99"/>
      <c r="H208" s="99"/>
      <c r="I208" s="99"/>
      <c r="J208" s="188"/>
    </row>
    <row r="209" spans="1:10" x14ac:dyDescent="0.2">
      <c r="A209" s="626" t="s">
        <v>16</v>
      </c>
      <c r="B209" s="398"/>
      <c r="C209" s="405"/>
      <c r="D209" s="398"/>
      <c r="E209" s="101"/>
      <c r="F209" s="102"/>
      <c r="G209" s="49"/>
      <c r="H209" s="49"/>
      <c r="I209" s="49"/>
      <c r="J209" s="50"/>
    </row>
    <row r="210" spans="1:10" x14ac:dyDescent="0.2">
      <c r="A210" s="614" t="s">
        <v>120</v>
      </c>
      <c r="B210" s="420" t="s">
        <v>92</v>
      </c>
      <c r="C210" s="399">
        <v>39569</v>
      </c>
      <c r="D210" s="398" t="s">
        <v>93</v>
      </c>
      <c r="E210" s="101"/>
      <c r="F210" s="102">
        <v>0</v>
      </c>
      <c r="G210" s="49"/>
      <c r="H210" s="49">
        <v>0</v>
      </c>
      <c r="I210" s="49"/>
      <c r="J210" s="50">
        <v>0</v>
      </c>
    </row>
    <row r="211" spans="1:10" x14ac:dyDescent="0.2">
      <c r="A211" s="614" t="s">
        <v>121</v>
      </c>
      <c r="B211" s="420" t="s">
        <v>92</v>
      </c>
      <c r="C211" s="399">
        <v>39846</v>
      </c>
      <c r="D211" s="398" t="s">
        <v>93</v>
      </c>
      <c r="E211" s="101"/>
      <c r="F211" s="102">
        <v>0</v>
      </c>
      <c r="G211" s="49"/>
      <c r="H211" s="49">
        <v>0</v>
      </c>
      <c r="I211" s="49"/>
      <c r="J211" s="50">
        <v>0</v>
      </c>
    </row>
    <row r="212" spans="1:10" x14ac:dyDescent="0.2">
      <c r="A212" s="614" t="s">
        <v>122</v>
      </c>
      <c r="B212" s="420" t="s">
        <v>92</v>
      </c>
      <c r="C212" s="407">
        <v>40423</v>
      </c>
      <c r="D212" s="398" t="s">
        <v>93</v>
      </c>
      <c r="E212" s="101"/>
      <c r="F212" s="102">
        <v>2.2000000000000002</v>
      </c>
      <c r="G212" s="49"/>
      <c r="H212" s="102">
        <v>2.2000000000000002</v>
      </c>
      <c r="I212" s="49"/>
      <c r="J212" s="189">
        <v>2.2000000000000002</v>
      </c>
    </row>
    <row r="213" spans="1:10" x14ac:dyDescent="0.2">
      <c r="A213" s="614" t="s">
        <v>123</v>
      </c>
      <c r="B213" s="420" t="s">
        <v>92</v>
      </c>
      <c r="C213" s="399">
        <v>39569</v>
      </c>
      <c r="D213" s="398" t="s">
        <v>93</v>
      </c>
      <c r="E213" s="101"/>
      <c r="F213" s="102">
        <v>0.1</v>
      </c>
      <c r="G213" s="49"/>
      <c r="H213" s="49">
        <v>0.2</v>
      </c>
      <c r="I213" s="49"/>
      <c r="J213" s="50">
        <v>0.5</v>
      </c>
    </row>
    <row r="214" spans="1:10" ht="13.5" thickBot="1" x14ac:dyDescent="0.25">
      <c r="A214" s="614" t="s">
        <v>62</v>
      </c>
      <c r="B214" s="420" t="s">
        <v>92</v>
      </c>
      <c r="C214" s="399">
        <v>40392</v>
      </c>
      <c r="D214" s="398" t="s">
        <v>93</v>
      </c>
      <c r="E214" s="101"/>
      <c r="F214" s="102">
        <v>7</v>
      </c>
      <c r="G214" s="49"/>
      <c r="H214" s="49">
        <v>7</v>
      </c>
      <c r="I214" s="49"/>
      <c r="J214" s="50">
        <v>7</v>
      </c>
    </row>
    <row r="215" spans="1:10" s="565" customFormat="1" x14ac:dyDescent="0.2">
      <c r="A215" s="676" t="s">
        <v>212</v>
      </c>
      <c r="B215" s="653"/>
      <c r="C215" s="674"/>
      <c r="D215" s="535"/>
      <c r="E215" s="536"/>
      <c r="F215" s="681"/>
      <c r="G215" s="537"/>
      <c r="H215" s="537"/>
      <c r="I215" s="537"/>
      <c r="J215" s="538"/>
    </row>
    <row r="216" spans="1:10" s="565" customFormat="1" x14ac:dyDescent="0.2">
      <c r="A216" s="632" t="s">
        <v>122</v>
      </c>
      <c r="B216" s="695" t="s">
        <v>211</v>
      </c>
      <c r="C216" s="596">
        <v>40854</v>
      </c>
      <c r="D216" s="440" t="s">
        <v>93</v>
      </c>
      <c r="E216" s="539" t="s">
        <v>195</v>
      </c>
      <c r="F216" s="682">
        <v>3</v>
      </c>
      <c r="G216" s="540"/>
      <c r="H216" s="540">
        <v>3</v>
      </c>
      <c r="I216" s="540"/>
      <c r="J216" s="541">
        <v>3</v>
      </c>
    </row>
    <row r="217" spans="1:10" s="565" customFormat="1" x14ac:dyDescent="0.2">
      <c r="A217" s="632" t="s">
        <v>123</v>
      </c>
      <c r="B217" s="695" t="s">
        <v>211</v>
      </c>
      <c r="C217" s="596">
        <v>40854</v>
      </c>
      <c r="D217" s="440" t="s">
        <v>93</v>
      </c>
      <c r="E217" s="539"/>
      <c r="F217" s="682">
        <v>0.1</v>
      </c>
      <c r="G217" s="540"/>
      <c r="H217" s="540">
        <v>0.2</v>
      </c>
      <c r="I217" s="540"/>
      <c r="J217" s="541">
        <v>0.5</v>
      </c>
    </row>
    <row r="218" spans="1:10" s="565" customFormat="1" ht="25.5" x14ac:dyDescent="0.2">
      <c r="A218" s="684" t="s">
        <v>201</v>
      </c>
      <c r="B218" s="695" t="s">
        <v>83</v>
      </c>
      <c r="C218" s="683">
        <v>40854</v>
      </c>
      <c r="D218" s="685" t="s">
        <v>84</v>
      </c>
      <c r="E218" s="539">
        <v>26</v>
      </c>
      <c r="F218" s="686"/>
      <c r="G218" s="687"/>
      <c r="H218" s="687"/>
      <c r="I218" s="687"/>
      <c r="J218" s="688"/>
    </row>
    <row r="219" spans="1:10" s="565" customFormat="1" ht="25.5" x14ac:dyDescent="0.2">
      <c r="A219" s="684" t="s">
        <v>202</v>
      </c>
      <c r="B219" s="695" t="s">
        <v>83</v>
      </c>
      <c r="C219" s="683">
        <v>40854</v>
      </c>
      <c r="D219" s="685" t="s">
        <v>84</v>
      </c>
      <c r="E219" s="539">
        <v>69.5</v>
      </c>
      <c r="F219" s="686"/>
      <c r="G219" s="687"/>
      <c r="H219" s="687"/>
      <c r="I219" s="687"/>
      <c r="J219" s="688"/>
    </row>
    <row r="220" spans="1:10" s="565" customFormat="1" x14ac:dyDescent="0.2">
      <c r="A220" s="632" t="s">
        <v>20</v>
      </c>
      <c r="B220" s="564" t="s">
        <v>83</v>
      </c>
      <c r="C220" s="683">
        <v>40854</v>
      </c>
      <c r="D220" s="440" t="s">
        <v>84</v>
      </c>
      <c r="E220" s="539">
        <v>12.5</v>
      </c>
      <c r="F220" s="682"/>
      <c r="G220" s="540"/>
      <c r="H220" s="540"/>
      <c r="I220" s="540"/>
      <c r="J220" s="541"/>
    </row>
    <row r="221" spans="1:10" s="565" customFormat="1" x14ac:dyDescent="0.2">
      <c r="A221" s="632" t="s">
        <v>21</v>
      </c>
      <c r="B221" s="564" t="s">
        <v>83</v>
      </c>
      <c r="C221" s="683">
        <v>40854</v>
      </c>
      <c r="D221" s="440" t="s">
        <v>84</v>
      </c>
      <c r="E221" s="539">
        <v>25</v>
      </c>
      <c r="F221" s="682"/>
      <c r="G221" s="540"/>
      <c r="H221" s="540"/>
      <c r="I221" s="540"/>
      <c r="J221" s="541"/>
    </row>
    <row r="222" spans="1:10" s="565" customFormat="1" ht="25.5" x14ac:dyDescent="0.2">
      <c r="A222" s="689" t="s">
        <v>22</v>
      </c>
      <c r="B222" s="564" t="s">
        <v>83</v>
      </c>
      <c r="C222" s="683">
        <v>40854</v>
      </c>
      <c r="D222" s="440" t="s">
        <v>84</v>
      </c>
      <c r="E222" s="539">
        <v>12.5</v>
      </c>
      <c r="F222" s="682"/>
      <c r="G222" s="540"/>
      <c r="H222" s="540"/>
      <c r="I222" s="540"/>
      <c r="J222" s="541"/>
    </row>
    <row r="223" spans="1:10" s="565" customFormat="1" x14ac:dyDescent="0.2">
      <c r="A223" s="632" t="s">
        <v>23</v>
      </c>
      <c r="B223" s="564" t="s">
        <v>83</v>
      </c>
      <c r="C223" s="683">
        <v>40198</v>
      </c>
      <c r="D223" s="440" t="s">
        <v>84</v>
      </c>
      <c r="E223" s="539">
        <v>85</v>
      </c>
      <c r="F223" s="682"/>
      <c r="G223" s="540"/>
      <c r="H223" s="540"/>
      <c r="I223" s="540"/>
      <c r="J223" s="541"/>
    </row>
    <row r="224" spans="1:10" s="565" customFormat="1" ht="15" x14ac:dyDescent="0.25">
      <c r="A224" s="703" t="s">
        <v>217</v>
      </c>
      <c r="B224" s="704" t="s">
        <v>218</v>
      </c>
      <c r="C224" s="703"/>
      <c r="D224" s="704" t="s">
        <v>84</v>
      </c>
      <c r="E224" s="720">
        <v>0</v>
      </c>
      <c r="F224" s="682"/>
      <c r="G224" s="540"/>
      <c r="H224" s="540"/>
      <c r="I224" s="540"/>
      <c r="J224" s="541"/>
    </row>
    <row r="225" spans="1:10" s="565" customFormat="1" x14ac:dyDescent="0.2">
      <c r="A225" s="632" t="s">
        <v>198</v>
      </c>
      <c r="B225" s="695" t="s">
        <v>83</v>
      </c>
      <c r="C225" s="683">
        <v>40529</v>
      </c>
      <c r="D225" s="589" t="s">
        <v>84</v>
      </c>
      <c r="E225" s="539">
        <v>0</v>
      </c>
      <c r="F225" s="682"/>
      <c r="G225" s="540"/>
      <c r="H225" s="540"/>
      <c r="I225" s="540"/>
      <c r="J225" s="541"/>
    </row>
    <row r="226" spans="1:10" s="565" customFormat="1" ht="13.5" thickBot="1" x14ac:dyDescent="0.25">
      <c r="A226" s="631" t="s">
        <v>204</v>
      </c>
      <c r="B226" s="590" t="s">
        <v>83</v>
      </c>
      <c r="C226" s="591">
        <v>40787</v>
      </c>
      <c r="D226" s="592" t="s">
        <v>84</v>
      </c>
      <c r="E226" s="690">
        <v>35</v>
      </c>
      <c r="F226" s="691"/>
      <c r="G226" s="594"/>
      <c r="H226" s="594"/>
      <c r="I226" s="594"/>
      <c r="J226" s="595"/>
    </row>
    <row r="227" spans="1:10" s="565" customFormat="1" ht="25.5" x14ac:dyDescent="0.2">
      <c r="A227" s="635" t="s">
        <v>213</v>
      </c>
      <c r="B227" s="535"/>
      <c r="C227" s="674"/>
      <c r="D227" s="535"/>
      <c r="E227" s="536"/>
      <c r="F227" s="681"/>
      <c r="G227" s="537"/>
      <c r="H227" s="537"/>
      <c r="I227" s="537"/>
      <c r="J227" s="538"/>
    </row>
    <row r="228" spans="1:10" s="565" customFormat="1" x14ac:dyDescent="0.2">
      <c r="A228" s="632" t="s">
        <v>124</v>
      </c>
      <c r="B228" s="564" t="s">
        <v>92</v>
      </c>
      <c r="C228" s="519">
        <v>39569</v>
      </c>
      <c r="D228" s="440" t="s">
        <v>93</v>
      </c>
      <c r="E228" s="539">
        <v>6.9</v>
      </c>
      <c r="F228" s="682"/>
      <c r="G228" s="540"/>
      <c r="H228" s="540"/>
      <c r="I228" s="540"/>
      <c r="J228" s="541"/>
    </row>
    <row r="229" spans="1:10" s="565" customFormat="1" x14ac:dyDescent="0.2">
      <c r="A229" s="630" t="s">
        <v>194</v>
      </c>
      <c r="B229" s="695" t="s">
        <v>92</v>
      </c>
      <c r="C229" s="675">
        <v>40469</v>
      </c>
      <c r="D229" s="589" t="s">
        <v>93</v>
      </c>
      <c r="E229" s="360">
        <v>8.9</v>
      </c>
      <c r="F229" s="365"/>
      <c r="G229" s="373"/>
      <c r="H229" s="373"/>
      <c r="I229" s="373"/>
      <c r="J229" s="374"/>
    </row>
    <row r="230" spans="1:10" s="565" customFormat="1" x14ac:dyDescent="0.2">
      <c r="A230" s="630" t="s">
        <v>3</v>
      </c>
      <c r="B230" s="564" t="s">
        <v>83</v>
      </c>
      <c r="C230" s="519">
        <v>39661</v>
      </c>
      <c r="D230" s="440" t="s">
        <v>84</v>
      </c>
      <c r="E230" s="539">
        <v>144</v>
      </c>
      <c r="F230" s="682"/>
      <c r="G230" s="540"/>
      <c r="H230" s="540"/>
      <c r="I230" s="540"/>
      <c r="J230" s="541"/>
    </row>
    <row r="231" spans="1:10" s="565" customFormat="1" x14ac:dyDescent="0.2">
      <c r="A231" s="630" t="s">
        <v>208</v>
      </c>
      <c r="B231" s="564" t="s">
        <v>83</v>
      </c>
      <c r="C231" s="519">
        <v>40854</v>
      </c>
      <c r="D231" s="440" t="s">
        <v>84</v>
      </c>
      <c r="E231" s="539">
        <v>155</v>
      </c>
      <c r="F231" s="682"/>
      <c r="G231" s="540"/>
      <c r="H231" s="540"/>
      <c r="I231" s="540"/>
      <c r="J231" s="541"/>
    </row>
    <row r="232" spans="1:10" s="565" customFormat="1" ht="13.5" thickBot="1" x14ac:dyDescent="0.25">
      <c r="A232" s="630" t="s">
        <v>209</v>
      </c>
      <c r="B232" s="564" t="s">
        <v>83</v>
      </c>
      <c r="C232" s="519">
        <v>40854</v>
      </c>
      <c r="D232" s="440" t="s">
        <v>84</v>
      </c>
      <c r="E232" s="539" t="s">
        <v>210</v>
      </c>
      <c r="F232" s="682"/>
      <c r="G232" s="540"/>
      <c r="H232" s="540"/>
      <c r="I232" s="540"/>
      <c r="J232" s="541"/>
    </row>
    <row r="233" spans="1:10" s="565" customFormat="1" x14ac:dyDescent="0.2">
      <c r="A233" s="635" t="s">
        <v>175</v>
      </c>
      <c r="B233" s="653"/>
      <c r="C233" s="654"/>
      <c r="D233" s="535"/>
      <c r="E233" s="536"/>
      <c r="F233" s="655" t="s">
        <v>205</v>
      </c>
      <c r="G233" s="656"/>
      <c r="H233" s="656"/>
      <c r="I233" s="656"/>
      <c r="J233" s="657"/>
    </row>
    <row r="234" spans="1:10" s="565" customFormat="1" x14ac:dyDescent="0.2">
      <c r="A234" s="630" t="s">
        <v>177</v>
      </c>
      <c r="B234" s="564" t="s">
        <v>92</v>
      </c>
      <c r="C234" s="519">
        <v>40814</v>
      </c>
      <c r="D234" s="440" t="s">
        <v>93</v>
      </c>
      <c r="E234" s="539"/>
      <c r="F234" s="521">
        <v>1.5</v>
      </c>
      <c r="G234" s="522"/>
      <c r="H234" s="522">
        <v>1.5</v>
      </c>
      <c r="I234" s="522"/>
      <c r="J234" s="523">
        <v>1.5</v>
      </c>
    </row>
    <row r="235" spans="1:10" s="565" customFormat="1" x14ac:dyDescent="0.2">
      <c r="A235" s="630" t="s">
        <v>178</v>
      </c>
      <c r="B235" s="564" t="s">
        <v>92</v>
      </c>
      <c r="C235" s="519">
        <v>40814</v>
      </c>
      <c r="D235" s="440" t="s">
        <v>93</v>
      </c>
      <c r="E235" s="539"/>
      <c r="F235" s="521">
        <v>2.5</v>
      </c>
      <c r="G235" s="522"/>
      <c r="H235" s="522">
        <v>2.5</v>
      </c>
      <c r="I235" s="522"/>
      <c r="J235" s="523">
        <v>2.5</v>
      </c>
    </row>
    <row r="236" spans="1:10" s="565" customFormat="1" x14ac:dyDescent="0.2">
      <c r="A236" s="630" t="s">
        <v>179</v>
      </c>
      <c r="B236" s="564" t="s">
        <v>92</v>
      </c>
      <c r="C236" s="519">
        <v>40814</v>
      </c>
      <c r="D236" s="440" t="s">
        <v>93</v>
      </c>
      <c r="E236" s="539"/>
      <c r="F236" s="521">
        <v>3.5</v>
      </c>
      <c r="G236" s="522"/>
      <c r="H236" s="522">
        <v>3.5</v>
      </c>
      <c r="I236" s="522"/>
      <c r="J236" s="523">
        <v>3.5</v>
      </c>
    </row>
    <row r="237" spans="1:10" s="565" customFormat="1" x14ac:dyDescent="0.2">
      <c r="A237" s="630" t="s">
        <v>180</v>
      </c>
      <c r="B237" s="564" t="s">
        <v>92</v>
      </c>
      <c r="C237" s="519">
        <v>40814</v>
      </c>
      <c r="D237" s="440" t="s">
        <v>93</v>
      </c>
      <c r="E237" s="539"/>
      <c r="F237" s="521">
        <v>7.5</v>
      </c>
      <c r="G237" s="522"/>
      <c r="H237" s="522">
        <v>7.5</v>
      </c>
      <c r="I237" s="522"/>
      <c r="J237" s="523">
        <v>7.5</v>
      </c>
    </row>
    <row r="238" spans="1:10" s="565" customFormat="1" x14ac:dyDescent="0.2">
      <c r="A238" s="630" t="s">
        <v>181</v>
      </c>
      <c r="B238" s="564" t="s">
        <v>92</v>
      </c>
      <c r="C238" s="519">
        <v>40814</v>
      </c>
      <c r="D238" s="440" t="s">
        <v>93</v>
      </c>
      <c r="E238" s="539"/>
      <c r="F238" s="521">
        <v>15</v>
      </c>
      <c r="G238" s="522"/>
      <c r="H238" s="522">
        <v>15</v>
      </c>
      <c r="I238" s="522"/>
      <c r="J238" s="523">
        <v>15</v>
      </c>
    </row>
    <row r="239" spans="1:10" s="565" customFormat="1" ht="12.75" customHeight="1" thickBot="1" x14ac:dyDescent="0.25">
      <c r="A239" s="630" t="s">
        <v>182</v>
      </c>
      <c r="B239" s="564" t="s">
        <v>92</v>
      </c>
      <c r="C239" s="519">
        <v>40814</v>
      </c>
      <c r="D239" s="440" t="s">
        <v>93</v>
      </c>
      <c r="E239" s="539"/>
      <c r="F239" s="521">
        <v>20</v>
      </c>
      <c r="G239" s="522"/>
      <c r="H239" s="522">
        <v>20</v>
      </c>
      <c r="I239" s="522"/>
      <c r="J239" s="523">
        <v>20</v>
      </c>
    </row>
    <row r="240" spans="1:10" x14ac:dyDescent="0.2">
      <c r="A240" s="622" t="s">
        <v>63</v>
      </c>
      <c r="B240" s="646"/>
      <c r="C240" s="453"/>
      <c r="D240" s="452"/>
      <c r="E240" s="647"/>
      <c r="F240" s="311"/>
      <c r="G240" s="63"/>
      <c r="H240" s="63"/>
      <c r="I240" s="63"/>
      <c r="J240" s="64"/>
    </row>
    <row r="241" spans="1:10" x14ac:dyDescent="0.2">
      <c r="A241" s="616" t="s">
        <v>64</v>
      </c>
      <c r="B241" s="417" t="s">
        <v>83</v>
      </c>
      <c r="C241" s="407">
        <v>40406</v>
      </c>
      <c r="D241" s="416" t="s">
        <v>84</v>
      </c>
      <c r="E241" s="157">
        <v>95</v>
      </c>
      <c r="F241" s="102"/>
      <c r="G241" s="49"/>
      <c r="H241" s="49"/>
      <c r="I241" s="49"/>
      <c r="J241" s="50"/>
    </row>
    <row r="242" spans="1:10" x14ac:dyDescent="0.2">
      <c r="A242" s="616" t="s">
        <v>139</v>
      </c>
      <c r="B242" s="417" t="s">
        <v>83</v>
      </c>
      <c r="C242" s="407">
        <v>40406</v>
      </c>
      <c r="D242" s="416" t="s">
        <v>84</v>
      </c>
      <c r="E242" s="157">
        <v>50</v>
      </c>
      <c r="F242" s="102"/>
      <c r="G242" s="49"/>
      <c r="H242" s="49"/>
      <c r="I242" s="49"/>
      <c r="J242" s="50"/>
    </row>
    <row r="243" spans="1:10" x14ac:dyDescent="0.2">
      <c r="A243" s="616" t="s">
        <v>140</v>
      </c>
      <c r="B243" s="417" t="s">
        <v>83</v>
      </c>
      <c r="C243" s="407">
        <v>40406</v>
      </c>
      <c r="D243" s="416" t="s">
        <v>84</v>
      </c>
      <c r="E243" s="157">
        <v>50</v>
      </c>
      <c r="F243" s="102"/>
      <c r="G243" s="49"/>
      <c r="H243" s="49"/>
      <c r="I243" s="49"/>
      <c r="J243" s="50"/>
    </row>
    <row r="244" spans="1:10" x14ac:dyDescent="0.2">
      <c r="A244" s="616" t="s">
        <v>141</v>
      </c>
      <c r="B244" s="417" t="s">
        <v>83</v>
      </c>
      <c r="C244" s="407">
        <v>40406</v>
      </c>
      <c r="D244" s="416" t="s">
        <v>84</v>
      </c>
      <c r="E244" s="157">
        <v>35</v>
      </c>
      <c r="F244" s="102"/>
      <c r="G244" s="49"/>
      <c r="H244" s="49"/>
      <c r="I244" s="49"/>
      <c r="J244" s="50"/>
    </row>
    <row r="245" spans="1:10" x14ac:dyDescent="0.2">
      <c r="A245" s="626" t="s">
        <v>142</v>
      </c>
      <c r="B245" s="417"/>
      <c r="C245" s="407"/>
      <c r="D245" s="416"/>
      <c r="E245" s="157"/>
      <c r="F245" s="102"/>
      <c r="G245" s="49"/>
      <c r="H245" s="49"/>
      <c r="I245" s="49"/>
      <c r="J245" s="50"/>
    </row>
    <row r="246" spans="1:10" ht="25.5" x14ac:dyDescent="0.2">
      <c r="A246" s="637" t="s">
        <v>143</v>
      </c>
      <c r="B246" s="417"/>
      <c r="C246" s="407"/>
      <c r="D246" s="416"/>
      <c r="E246" s="157"/>
      <c r="F246" s="102"/>
      <c r="G246" s="49"/>
      <c r="H246" s="49"/>
      <c r="I246" s="49"/>
      <c r="J246" s="50"/>
    </row>
    <row r="247" spans="1:10" ht="26.25" thickBot="1" x14ac:dyDescent="0.25">
      <c r="A247" s="637" t="s">
        <v>144</v>
      </c>
      <c r="B247" s="417"/>
      <c r="C247" s="407"/>
      <c r="D247" s="416"/>
      <c r="E247" s="157"/>
      <c r="F247" s="102"/>
      <c r="G247" s="49"/>
      <c r="H247" s="49"/>
      <c r="I247" s="49"/>
      <c r="J247" s="50"/>
    </row>
    <row r="248" spans="1:10" s="565" customFormat="1" x14ac:dyDescent="0.2">
      <c r="A248" s="635" t="s">
        <v>2</v>
      </c>
      <c r="B248" s="648"/>
      <c r="C248" s="597"/>
      <c r="D248" s="598"/>
      <c r="E248" s="649"/>
      <c r="F248" s="537"/>
      <c r="G248" s="537"/>
      <c r="H248" s="537"/>
      <c r="I248" s="537"/>
      <c r="J248" s="538"/>
    </row>
    <row r="249" spans="1:10" s="565" customFormat="1" x14ac:dyDescent="0.2">
      <c r="A249" s="631" t="s">
        <v>82</v>
      </c>
      <c r="B249" s="590" t="s">
        <v>83</v>
      </c>
      <c r="C249" s="591">
        <v>40529</v>
      </c>
      <c r="D249" s="592" t="s">
        <v>84</v>
      </c>
      <c r="E249" s="593">
        <v>158.4</v>
      </c>
      <c r="F249" s="594"/>
      <c r="G249" s="594"/>
      <c r="H249" s="594"/>
      <c r="I249" s="594"/>
      <c r="J249" s="595"/>
    </row>
    <row r="250" spans="1:10" s="565" customFormat="1" x14ac:dyDescent="0.2">
      <c r="A250" s="631" t="s">
        <v>82</v>
      </c>
      <c r="B250" s="590" t="s">
        <v>83</v>
      </c>
      <c r="C250" s="591">
        <v>40848</v>
      </c>
      <c r="D250" s="592" t="s">
        <v>84</v>
      </c>
      <c r="E250" s="593">
        <v>180</v>
      </c>
      <c r="F250" s="594"/>
      <c r="G250" s="594"/>
      <c r="H250" s="594"/>
      <c r="I250" s="594"/>
      <c r="J250" s="595"/>
    </row>
    <row r="251" spans="1:10" s="565" customFormat="1" x14ac:dyDescent="0.2">
      <c r="A251" s="658" t="s">
        <v>33</v>
      </c>
      <c r="B251" s="564"/>
      <c r="C251" s="519"/>
      <c r="D251" s="440"/>
      <c r="E251" s="539"/>
      <c r="F251" s="540"/>
      <c r="G251" s="540"/>
      <c r="H251" s="540"/>
      <c r="I251" s="540"/>
      <c r="J251" s="541"/>
    </row>
    <row r="252" spans="1:10" s="565" customFormat="1" x14ac:dyDescent="0.2">
      <c r="A252" s="632" t="s">
        <v>82</v>
      </c>
      <c r="B252" s="564" t="s">
        <v>83</v>
      </c>
      <c r="C252" s="596">
        <v>40634</v>
      </c>
      <c r="D252" s="589" t="s">
        <v>84</v>
      </c>
      <c r="E252" s="360">
        <v>106.29</v>
      </c>
      <c r="F252" s="540"/>
      <c r="G252" s="540"/>
      <c r="H252" s="540"/>
      <c r="I252" s="540"/>
      <c r="J252" s="541"/>
    </row>
    <row r="253" spans="1:10" s="565" customFormat="1" ht="25.5" x14ac:dyDescent="0.2">
      <c r="A253" s="630" t="s">
        <v>150</v>
      </c>
      <c r="B253" s="695" t="s">
        <v>83</v>
      </c>
      <c r="C253" s="596">
        <v>40469</v>
      </c>
      <c r="D253" s="589" t="s">
        <v>84</v>
      </c>
      <c r="E253" s="360">
        <v>200</v>
      </c>
      <c r="F253" s="540"/>
      <c r="G253" s="540"/>
      <c r="H253" s="540"/>
      <c r="I253" s="540"/>
      <c r="J253" s="541"/>
    </row>
    <row r="254" spans="1:10" ht="25.5" x14ac:dyDescent="0.2">
      <c r="A254" s="659" t="s">
        <v>151</v>
      </c>
      <c r="B254" s="417"/>
      <c r="C254" s="419"/>
      <c r="D254" s="416"/>
      <c r="E254" s="157"/>
      <c r="F254" s="105"/>
      <c r="G254" s="105"/>
      <c r="H254" s="105"/>
      <c r="I254" s="105"/>
      <c r="J254" s="189"/>
    </row>
    <row r="255" spans="1:10" ht="25.5" x14ac:dyDescent="0.2">
      <c r="A255" s="616" t="s">
        <v>152</v>
      </c>
      <c r="B255" s="417" t="s">
        <v>83</v>
      </c>
      <c r="C255" s="419">
        <v>40469</v>
      </c>
      <c r="D255" s="416" t="s">
        <v>84</v>
      </c>
      <c r="E255" s="157">
        <v>14</v>
      </c>
      <c r="F255" s="105"/>
      <c r="G255" s="105"/>
      <c r="H255" s="105"/>
      <c r="I255" s="105"/>
      <c r="J255" s="189"/>
    </row>
    <row r="256" spans="1:10" ht="25.5" x14ac:dyDescent="0.2">
      <c r="A256" s="616" t="s">
        <v>153</v>
      </c>
      <c r="B256" s="417" t="s">
        <v>83</v>
      </c>
      <c r="C256" s="419">
        <v>40469</v>
      </c>
      <c r="D256" s="416" t="s">
        <v>84</v>
      </c>
      <c r="E256" s="157">
        <v>14</v>
      </c>
      <c r="F256" s="105"/>
      <c r="G256" s="105"/>
      <c r="H256" s="105"/>
      <c r="I256" s="105"/>
      <c r="J256" s="189"/>
    </row>
    <row r="257" spans="1:10" ht="13.5" thickBot="1" x14ac:dyDescent="0.25">
      <c r="A257" s="616" t="s">
        <v>154</v>
      </c>
      <c r="B257" s="417"/>
      <c r="C257" s="407"/>
      <c r="D257" s="416"/>
      <c r="E257" s="157"/>
      <c r="F257" s="105"/>
      <c r="G257" s="105"/>
      <c r="H257" s="105"/>
      <c r="I257" s="105"/>
      <c r="J257" s="189"/>
    </row>
    <row r="258" spans="1:10" x14ac:dyDescent="0.2">
      <c r="A258" s="622" t="s">
        <v>126</v>
      </c>
      <c r="B258" s="651"/>
      <c r="C258" s="402"/>
      <c r="D258" s="401"/>
      <c r="E258" s="312"/>
      <c r="F258" s="537"/>
      <c r="G258" s="537"/>
      <c r="H258" s="537"/>
      <c r="I258" s="537"/>
      <c r="J258" s="538"/>
    </row>
    <row r="259" spans="1:10" x14ac:dyDescent="0.2">
      <c r="A259" s="614" t="s">
        <v>127</v>
      </c>
      <c r="B259" s="420"/>
      <c r="C259" s="405"/>
      <c r="D259" s="398"/>
      <c r="E259" s="101"/>
      <c r="F259" s="102"/>
      <c r="G259" s="49"/>
      <c r="H259" s="49"/>
      <c r="I259" s="49"/>
      <c r="J259" s="50"/>
    </row>
    <row r="260" spans="1:10" x14ac:dyDescent="0.2">
      <c r="A260" s="614" t="s">
        <v>128</v>
      </c>
      <c r="B260" s="420" t="s">
        <v>83</v>
      </c>
      <c r="C260" s="407">
        <v>40179</v>
      </c>
      <c r="D260" s="398" t="s">
        <v>100</v>
      </c>
      <c r="E260" s="101"/>
      <c r="F260" s="112">
        <v>40</v>
      </c>
      <c r="G260" s="49"/>
      <c r="H260" s="56">
        <v>40</v>
      </c>
      <c r="I260" s="49"/>
      <c r="J260" s="57">
        <v>40</v>
      </c>
    </row>
    <row r="261" spans="1:10" x14ac:dyDescent="0.2">
      <c r="A261" s="614" t="s">
        <v>55</v>
      </c>
      <c r="B261" s="420" t="s">
        <v>83</v>
      </c>
      <c r="C261" s="407">
        <v>40179</v>
      </c>
      <c r="D261" s="398" t="s">
        <v>100</v>
      </c>
      <c r="E261" s="101"/>
      <c r="F261" s="112">
        <v>75</v>
      </c>
      <c r="G261" s="49"/>
      <c r="H261" s="56">
        <v>75</v>
      </c>
      <c r="I261" s="49"/>
      <c r="J261" s="57">
        <v>75</v>
      </c>
    </row>
    <row r="262" spans="1:10" x14ac:dyDescent="0.2">
      <c r="A262" s="633" t="s">
        <v>129</v>
      </c>
      <c r="B262" s="564" t="s">
        <v>27</v>
      </c>
      <c r="C262" s="519">
        <v>40909</v>
      </c>
      <c r="D262" s="440" t="s">
        <v>100</v>
      </c>
      <c r="E262" s="539"/>
      <c r="F262" s="521">
        <v>0</v>
      </c>
      <c r="G262" s="522"/>
      <c r="H262" s="522">
        <v>0</v>
      </c>
      <c r="I262" s="522"/>
      <c r="J262" s="523">
        <v>0</v>
      </c>
    </row>
    <row r="263" spans="1:10" x14ac:dyDescent="0.2">
      <c r="A263" s="614" t="s">
        <v>130</v>
      </c>
      <c r="B263" s="420" t="s">
        <v>83</v>
      </c>
      <c r="C263" s="399">
        <v>39569</v>
      </c>
      <c r="D263" s="398" t="s">
        <v>100</v>
      </c>
      <c r="E263" s="101"/>
      <c r="F263" s="112">
        <v>50</v>
      </c>
      <c r="G263" s="49"/>
      <c r="H263" s="56">
        <v>50</v>
      </c>
      <c r="I263" s="49"/>
      <c r="J263" s="57">
        <v>50</v>
      </c>
    </row>
    <row r="264" spans="1:10" x14ac:dyDescent="0.2">
      <c r="A264" s="614" t="s">
        <v>131</v>
      </c>
      <c r="B264" s="420" t="s">
        <v>83</v>
      </c>
      <c r="C264" s="399">
        <v>39569</v>
      </c>
      <c r="D264" s="398" t="s">
        <v>100</v>
      </c>
      <c r="E264" s="101"/>
      <c r="F264" s="112">
        <v>50</v>
      </c>
      <c r="G264" s="49"/>
      <c r="H264" s="56">
        <v>50</v>
      </c>
      <c r="I264" s="49"/>
      <c r="J264" s="57">
        <v>50</v>
      </c>
    </row>
    <row r="265" spans="1:10" x14ac:dyDescent="0.2">
      <c r="A265" s="659" t="s">
        <v>199</v>
      </c>
      <c r="B265" s="420"/>
      <c r="C265" s="399"/>
      <c r="D265" s="398"/>
      <c r="E265" s="101"/>
      <c r="F265" s="112"/>
      <c r="G265" s="49"/>
      <c r="H265" s="56"/>
      <c r="I265" s="49"/>
      <c r="J265" s="57"/>
    </row>
    <row r="266" spans="1:10" s="565" customFormat="1" x14ac:dyDescent="0.2">
      <c r="A266" s="633" t="s">
        <v>183</v>
      </c>
      <c r="B266" s="564"/>
      <c r="C266" s="519"/>
      <c r="D266" s="440"/>
      <c r="E266" s="539"/>
      <c r="F266" s="566"/>
      <c r="G266" s="522"/>
      <c r="H266" s="567"/>
      <c r="I266" s="522"/>
      <c r="J266" s="568"/>
    </row>
    <row r="267" spans="1:10" s="565" customFormat="1" x14ac:dyDescent="0.2">
      <c r="A267" s="632" t="s">
        <v>184</v>
      </c>
      <c r="B267" s="564" t="s">
        <v>27</v>
      </c>
      <c r="C267" s="519">
        <v>40909</v>
      </c>
      <c r="D267" s="440" t="s">
        <v>100</v>
      </c>
      <c r="E267" s="539"/>
      <c r="F267" s="566">
        <v>45</v>
      </c>
      <c r="G267" s="522"/>
      <c r="H267" s="567">
        <v>45</v>
      </c>
      <c r="I267" s="522"/>
      <c r="J267" s="568">
        <v>45</v>
      </c>
    </row>
    <row r="268" spans="1:10" s="565" customFormat="1" x14ac:dyDescent="0.2">
      <c r="A268" s="632" t="s">
        <v>185</v>
      </c>
      <c r="B268" s="564" t="s">
        <v>83</v>
      </c>
      <c r="C268" s="519">
        <v>40814</v>
      </c>
      <c r="D268" s="440" t="s">
        <v>100</v>
      </c>
      <c r="E268" s="539"/>
      <c r="F268" s="566">
        <v>45</v>
      </c>
      <c r="G268" s="522"/>
      <c r="H268" s="567">
        <v>45</v>
      </c>
      <c r="I268" s="522"/>
      <c r="J268" s="568">
        <v>45</v>
      </c>
    </row>
    <row r="269" spans="1:10" s="565" customFormat="1" ht="13.5" thickBot="1" x14ac:dyDescent="0.25">
      <c r="A269" s="632" t="s">
        <v>186</v>
      </c>
      <c r="B269" s="564" t="s">
        <v>83</v>
      </c>
      <c r="C269" s="519">
        <v>40814</v>
      </c>
      <c r="D269" s="440" t="s">
        <v>100</v>
      </c>
      <c r="E269" s="539"/>
      <c r="F269" s="566">
        <v>80</v>
      </c>
      <c r="G269" s="522"/>
      <c r="H269" s="567">
        <v>80</v>
      </c>
      <c r="I269" s="522"/>
      <c r="J269" s="568">
        <v>80</v>
      </c>
    </row>
    <row r="270" spans="1:10" x14ac:dyDescent="0.2">
      <c r="A270" s="622" t="s">
        <v>132</v>
      </c>
      <c r="B270" s="403"/>
      <c r="C270" s="402"/>
      <c r="D270" s="401"/>
      <c r="E270" s="312"/>
      <c r="F270" s="311"/>
      <c r="G270" s="63"/>
      <c r="H270" s="63"/>
      <c r="I270" s="63"/>
      <c r="J270" s="64"/>
    </row>
    <row r="271" spans="1:10" x14ac:dyDescent="0.2">
      <c r="A271" s="633" t="s">
        <v>133</v>
      </c>
      <c r="B271" s="440"/>
      <c r="C271" s="519">
        <v>39569</v>
      </c>
      <c r="D271" s="440" t="s">
        <v>134</v>
      </c>
      <c r="E271" s="520">
        <v>1.4999999999999999E-2</v>
      </c>
      <c r="F271" s="521"/>
      <c r="G271" s="522"/>
      <c r="H271" s="522"/>
      <c r="I271" s="522"/>
      <c r="J271" s="523"/>
    </row>
    <row r="272" spans="1:10" x14ac:dyDescent="0.2">
      <c r="A272" s="633" t="s">
        <v>135</v>
      </c>
      <c r="B272" s="440"/>
      <c r="C272" s="519">
        <v>39569</v>
      </c>
      <c r="D272" s="440" t="s">
        <v>136</v>
      </c>
      <c r="E272" s="520">
        <v>6.0000000000000002E-5</v>
      </c>
      <c r="F272" s="521"/>
      <c r="G272" s="522"/>
      <c r="H272" s="522"/>
      <c r="I272" s="522"/>
      <c r="J272" s="523"/>
    </row>
    <row r="273" spans="1:10" x14ac:dyDescent="0.2">
      <c r="A273" s="633" t="s">
        <v>137</v>
      </c>
      <c r="B273" s="440"/>
      <c r="C273" s="519">
        <v>39569</v>
      </c>
      <c r="D273" s="440" t="s">
        <v>136</v>
      </c>
      <c r="E273" s="520">
        <v>6.0000000000000002E-5</v>
      </c>
      <c r="F273" s="521"/>
      <c r="G273" s="522"/>
      <c r="H273" s="522"/>
      <c r="I273" s="522"/>
      <c r="J273" s="523"/>
    </row>
    <row r="274" spans="1:10" ht="13.5" thickBot="1" x14ac:dyDescent="0.25">
      <c r="A274" s="634" t="s">
        <v>138</v>
      </c>
      <c r="B274" s="526"/>
      <c r="C274" s="527">
        <v>39569</v>
      </c>
      <c r="D274" s="526" t="s">
        <v>136</v>
      </c>
      <c r="E274" s="528">
        <v>6.0000000000000002E-5</v>
      </c>
      <c r="F274" s="529"/>
      <c r="G274" s="530"/>
      <c r="H274" s="530"/>
      <c r="I274" s="530"/>
      <c r="J274" s="531"/>
    </row>
    <row r="275" spans="1:10" x14ac:dyDescent="0.2">
      <c r="A275" s="635" t="s">
        <v>57</v>
      </c>
      <c r="B275" s="533"/>
      <c r="C275" s="534"/>
      <c r="D275" s="535"/>
      <c r="E275" s="536"/>
      <c r="F275" s="537"/>
      <c r="G275" s="537"/>
      <c r="H275" s="537"/>
      <c r="I275" s="537"/>
      <c r="J275" s="538"/>
    </row>
    <row r="276" spans="1:10" x14ac:dyDescent="0.2">
      <c r="A276" s="633" t="s">
        <v>1</v>
      </c>
      <c r="B276" s="440"/>
      <c r="C276" s="519">
        <v>40631</v>
      </c>
      <c r="D276" s="440" t="s">
        <v>58</v>
      </c>
      <c r="E276" s="539">
        <v>0.2</v>
      </c>
      <c r="F276" s="540"/>
      <c r="G276" s="540"/>
      <c r="H276" s="540"/>
      <c r="I276" s="540"/>
      <c r="J276" s="541"/>
    </row>
    <row r="277" spans="1:10" x14ac:dyDescent="0.2">
      <c r="A277" s="633" t="s">
        <v>162</v>
      </c>
      <c r="B277" s="440"/>
      <c r="C277" s="519">
        <v>40631</v>
      </c>
      <c r="D277" s="440" t="s">
        <v>58</v>
      </c>
      <c r="E277" s="539">
        <v>0.25</v>
      </c>
      <c r="F277" s="540"/>
      <c r="G277" s="540"/>
      <c r="H277" s="540"/>
      <c r="I277" s="540"/>
      <c r="J277" s="541"/>
    </row>
    <row r="278" spans="1:10" x14ac:dyDescent="0.2">
      <c r="A278" s="599" t="s">
        <v>7</v>
      </c>
      <c r="B278" s="440"/>
      <c r="C278" s="543"/>
      <c r="D278" s="440"/>
      <c r="E278" s="544"/>
      <c r="F278" s="545"/>
      <c r="G278" s="546"/>
      <c r="H278" s="546"/>
      <c r="I278" s="546"/>
      <c r="J278" s="547"/>
    </row>
    <row r="279" spans="1:10" ht="13.5" thickBot="1" x14ac:dyDescent="0.25">
      <c r="A279" s="636" t="s">
        <v>31</v>
      </c>
      <c r="B279" s="526"/>
      <c r="C279" s="549"/>
      <c r="D279" s="526"/>
      <c r="E279" s="550"/>
      <c r="F279" s="551"/>
      <c r="G279" s="552"/>
      <c r="H279" s="552"/>
      <c r="I279" s="552"/>
      <c r="J279" s="553"/>
    </row>
    <row r="280" spans="1:10" s="565" customFormat="1" x14ac:dyDescent="0.2">
      <c r="A280" s="524"/>
      <c r="B280" s="524"/>
      <c r="C280" s="554"/>
      <c r="D280" s="524"/>
      <c r="E280" s="524"/>
      <c r="F280" s="555"/>
      <c r="G280" s="556"/>
      <c r="H280" s="556"/>
      <c r="I280" s="556"/>
      <c r="J280" s="556"/>
    </row>
    <row r="281" spans="1:10" s="565" customFormat="1" x14ac:dyDescent="0.2">
      <c r="A281" s="524"/>
      <c r="B281" s="524"/>
      <c r="C281" s="554"/>
      <c r="D281" s="524"/>
      <c r="E281" s="524"/>
      <c r="F281" s="555"/>
      <c r="G281" s="556"/>
      <c r="H281" s="556"/>
      <c r="I281" s="556"/>
      <c r="J281" s="556"/>
    </row>
    <row r="282" spans="1:10" s="565" customFormat="1" x14ac:dyDescent="0.2">
      <c r="A282" s="524"/>
      <c r="B282" s="524"/>
      <c r="C282" s="554"/>
      <c r="D282" s="524"/>
      <c r="E282" s="524"/>
      <c r="F282" s="555"/>
      <c r="G282" s="556"/>
      <c r="H282" s="556"/>
      <c r="I282" s="556"/>
      <c r="J282" s="556"/>
    </row>
    <row r="283" spans="1:10" s="565" customFormat="1" x14ac:dyDescent="0.2">
      <c r="A283" s="524"/>
      <c r="B283" s="524"/>
      <c r="C283" s="554"/>
      <c r="D283" s="524"/>
      <c r="E283" s="524"/>
      <c r="F283" s="555"/>
      <c r="G283" s="556"/>
      <c r="H283" s="556"/>
      <c r="I283" s="556"/>
      <c r="J283" s="556"/>
    </row>
    <row r="284" spans="1:10" s="565" customFormat="1" x14ac:dyDescent="0.2">
      <c r="A284" s="524"/>
      <c r="B284" s="524"/>
      <c r="C284" s="554"/>
      <c r="D284" s="524"/>
      <c r="E284" s="524"/>
      <c r="F284" s="555"/>
      <c r="G284" s="556"/>
      <c r="H284" s="556"/>
      <c r="I284" s="556"/>
      <c r="J284" s="556"/>
    </row>
    <row r="285" spans="1:10" s="565" customFormat="1" x14ac:dyDescent="0.2">
      <c r="A285" s="524"/>
      <c r="B285" s="524"/>
      <c r="C285" s="554"/>
      <c r="D285" s="524"/>
      <c r="E285" s="524"/>
      <c r="F285" s="555"/>
      <c r="G285" s="556"/>
      <c r="H285" s="556"/>
      <c r="I285" s="556"/>
      <c r="J285" s="556"/>
    </row>
    <row r="286" spans="1:10" s="565" customFormat="1" x14ac:dyDescent="0.2">
      <c r="A286" s="524"/>
      <c r="B286" s="524"/>
      <c r="C286" s="554"/>
      <c r="D286" s="524"/>
      <c r="E286" s="524"/>
      <c r="F286" s="555"/>
      <c r="G286" s="556"/>
      <c r="H286" s="556"/>
      <c r="I286" s="556"/>
      <c r="J286" s="556"/>
    </row>
    <row r="287" spans="1:10" s="565" customFormat="1" x14ac:dyDescent="0.2">
      <c r="A287" s="524"/>
      <c r="B287" s="524"/>
      <c r="C287" s="554"/>
      <c r="D287" s="524"/>
      <c r="E287" s="524"/>
      <c r="F287" s="555"/>
      <c r="G287" s="556"/>
      <c r="H287" s="556"/>
      <c r="I287" s="556"/>
      <c r="J287" s="556"/>
    </row>
    <row r="288" spans="1:10" s="565" customFormat="1" x14ac:dyDescent="0.2">
      <c r="A288" s="524"/>
      <c r="B288" s="524"/>
      <c r="C288" s="554"/>
      <c r="D288" s="524"/>
      <c r="E288" s="524"/>
      <c r="F288" s="555"/>
      <c r="G288" s="556"/>
      <c r="H288" s="556"/>
      <c r="I288" s="556"/>
      <c r="J288" s="556"/>
    </row>
    <row r="289" spans="1:10" s="565" customFormat="1" x14ac:dyDescent="0.2">
      <c r="A289" s="524"/>
      <c r="B289" s="524"/>
      <c r="C289" s="554"/>
      <c r="D289" s="524"/>
      <c r="E289" s="524"/>
      <c r="F289" s="555"/>
      <c r="G289" s="556"/>
      <c r="H289" s="556"/>
      <c r="I289" s="556"/>
      <c r="J289" s="556"/>
    </row>
    <row r="290" spans="1:10" s="565" customFormat="1" x14ac:dyDescent="0.2">
      <c r="A290" s="524"/>
      <c r="B290" s="524"/>
      <c r="C290" s="554"/>
      <c r="D290" s="524"/>
      <c r="E290" s="524"/>
      <c r="F290" s="555"/>
      <c r="G290" s="556"/>
      <c r="H290" s="556"/>
      <c r="I290" s="556"/>
      <c r="J290" s="556"/>
    </row>
    <row r="291" spans="1:10" s="565" customFormat="1" x14ac:dyDescent="0.2">
      <c r="A291" s="524"/>
      <c r="B291" s="524"/>
      <c r="C291" s="554"/>
      <c r="D291" s="524"/>
      <c r="E291" s="524"/>
      <c r="F291" s="555"/>
      <c r="G291" s="556"/>
      <c r="H291" s="556"/>
      <c r="I291" s="556"/>
      <c r="J291" s="556"/>
    </row>
    <row r="292" spans="1:10" s="565" customFormat="1" x14ac:dyDescent="0.2">
      <c r="A292" s="524"/>
      <c r="B292" s="524"/>
      <c r="C292" s="554"/>
      <c r="D292" s="524"/>
      <c r="E292" s="524"/>
      <c r="F292" s="555"/>
      <c r="G292" s="556"/>
      <c r="H292" s="556"/>
      <c r="I292" s="556"/>
      <c r="J292" s="556"/>
    </row>
    <row r="293" spans="1:10" s="565" customFormat="1" x14ac:dyDescent="0.2">
      <c r="A293" s="524"/>
      <c r="B293" s="524"/>
      <c r="C293" s="554"/>
      <c r="D293" s="524"/>
      <c r="E293" s="524"/>
      <c r="F293" s="555"/>
      <c r="G293" s="556"/>
      <c r="H293" s="556"/>
      <c r="I293" s="556"/>
      <c r="J293" s="556"/>
    </row>
    <row r="294" spans="1:10" s="565" customFormat="1" x14ac:dyDescent="0.2">
      <c r="A294" s="524"/>
      <c r="B294" s="524"/>
      <c r="C294" s="554"/>
      <c r="D294" s="524"/>
      <c r="E294" s="524"/>
      <c r="F294" s="555"/>
      <c r="G294" s="556"/>
      <c r="H294" s="556"/>
      <c r="I294" s="556"/>
      <c r="J294" s="556"/>
    </row>
    <row r="295" spans="1:10" s="565" customFormat="1" x14ac:dyDescent="0.2">
      <c r="A295" s="524"/>
      <c r="B295" s="524"/>
      <c r="C295" s="554"/>
      <c r="D295" s="524"/>
      <c r="E295" s="524"/>
      <c r="F295" s="555"/>
      <c r="G295" s="556"/>
      <c r="H295" s="556"/>
      <c r="I295" s="556"/>
      <c r="J295" s="556"/>
    </row>
    <row r="296" spans="1:10" s="565" customFormat="1" x14ac:dyDescent="0.2">
      <c r="A296" s="524"/>
      <c r="B296" s="524"/>
      <c r="C296" s="554"/>
      <c r="D296" s="524"/>
      <c r="E296" s="524"/>
      <c r="F296" s="555"/>
      <c r="G296" s="556"/>
      <c r="H296" s="556"/>
      <c r="I296" s="556"/>
      <c r="J296" s="556"/>
    </row>
    <row r="297" spans="1:10" s="565" customFormat="1" x14ac:dyDescent="0.2">
      <c r="A297" s="524"/>
      <c r="B297" s="524"/>
      <c r="C297" s="554"/>
      <c r="D297" s="524"/>
      <c r="E297" s="524"/>
      <c r="F297" s="555"/>
      <c r="G297" s="556"/>
      <c r="H297" s="556"/>
      <c r="I297" s="556"/>
      <c r="J297" s="556"/>
    </row>
    <row r="298" spans="1:10" s="565" customFormat="1" x14ac:dyDescent="0.2">
      <c r="A298" s="524"/>
      <c r="B298" s="524"/>
      <c r="C298" s="554"/>
      <c r="D298" s="524"/>
      <c r="E298" s="524"/>
      <c r="F298" s="555"/>
      <c r="G298" s="556"/>
      <c r="H298" s="556"/>
      <c r="I298" s="556"/>
      <c r="J298" s="556"/>
    </row>
    <row r="299" spans="1:10" s="565" customFormat="1" x14ac:dyDescent="0.2">
      <c r="A299" s="524"/>
      <c r="B299" s="524"/>
      <c r="C299" s="554"/>
      <c r="D299" s="524"/>
      <c r="E299" s="524"/>
      <c r="F299" s="555"/>
      <c r="G299" s="556"/>
      <c r="H299" s="556"/>
      <c r="I299" s="556"/>
      <c r="J299" s="556"/>
    </row>
    <row r="300" spans="1:10" s="565" customFormat="1" x14ac:dyDescent="0.2">
      <c r="A300" s="524"/>
      <c r="B300" s="524"/>
      <c r="C300" s="554"/>
      <c r="D300" s="524"/>
      <c r="E300" s="524"/>
      <c r="F300" s="555"/>
      <c r="G300" s="556"/>
      <c r="H300" s="556"/>
      <c r="I300" s="556"/>
      <c r="J300" s="556"/>
    </row>
    <row r="301" spans="1:10" s="565" customFormat="1" x14ac:dyDescent="0.2">
      <c r="A301" s="524"/>
      <c r="B301" s="524"/>
      <c r="C301" s="554"/>
      <c r="D301" s="524"/>
      <c r="E301" s="524"/>
      <c r="F301" s="555"/>
      <c r="G301" s="556"/>
      <c r="H301" s="556"/>
      <c r="I301" s="556"/>
      <c r="J301" s="556"/>
    </row>
    <row r="302" spans="1:10" s="565" customFormat="1" x14ac:dyDescent="0.2">
      <c r="A302" s="524"/>
      <c r="B302" s="524"/>
      <c r="C302" s="554"/>
      <c r="D302" s="524"/>
      <c r="E302" s="524"/>
      <c r="F302" s="555"/>
      <c r="G302" s="556"/>
      <c r="H302" s="556"/>
      <c r="I302" s="556"/>
      <c r="J302" s="556"/>
    </row>
    <row r="303" spans="1:10" s="565" customFormat="1" x14ac:dyDescent="0.2">
      <c r="A303" s="524"/>
      <c r="B303" s="524"/>
      <c r="C303" s="554"/>
      <c r="D303" s="524"/>
      <c r="E303" s="524"/>
      <c r="F303" s="555"/>
      <c r="G303" s="556"/>
      <c r="H303" s="556"/>
      <c r="I303" s="556"/>
      <c r="J303" s="556"/>
    </row>
    <row r="304" spans="1:10" s="565" customFormat="1" x14ac:dyDescent="0.2">
      <c r="A304" s="524"/>
      <c r="B304" s="524"/>
      <c r="C304" s="554"/>
      <c r="D304" s="524"/>
      <c r="E304" s="524"/>
      <c r="F304" s="555"/>
      <c r="G304" s="556"/>
      <c r="H304" s="556"/>
      <c r="I304" s="556"/>
      <c r="J304" s="556"/>
    </row>
    <row r="305" spans="1:10" s="565" customFormat="1" x14ac:dyDescent="0.2">
      <c r="A305" s="524"/>
      <c r="B305" s="524"/>
      <c r="C305" s="554"/>
      <c r="D305" s="524"/>
      <c r="E305" s="524"/>
      <c r="F305" s="555"/>
      <c r="G305" s="556"/>
      <c r="H305" s="556"/>
      <c r="I305" s="556"/>
      <c r="J305" s="556"/>
    </row>
    <row r="306" spans="1:10" s="565" customFormat="1" x14ac:dyDescent="0.2">
      <c r="A306" s="524"/>
      <c r="B306" s="524"/>
      <c r="C306" s="554"/>
      <c r="D306" s="524"/>
      <c r="E306" s="524"/>
      <c r="F306" s="555"/>
      <c r="G306" s="556"/>
      <c r="H306" s="556"/>
      <c r="I306" s="556"/>
      <c r="J306" s="556"/>
    </row>
    <row r="307" spans="1:10" s="565" customFormat="1" x14ac:dyDescent="0.2">
      <c r="A307" s="524"/>
      <c r="B307" s="524"/>
      <c r="C307" s="554"/>
      <c r="D307" s="524"/>
      <c r="E307" s="524"/>
      <c r="F307" s="555"/>
      <c r="G307" s="556"/>
      <c r="H307" s="556"/>
      <c r="I307" s="556"/>
      <c r="J307" s="556"/>
    </row>
    <row r="308" spans="1:10" s="565" customFormat="1" x14ac:dyDescent="0.2">
      <c r="A308" s="524"/>
      <c r="B308" s="524"/>
      <c r="C308" s="554"/>
      <c r="D308" s="524"/>
      <c r="E308" s="524"/>
      <c r="F308" s="555"/>
      <c r="G308" s="556"/>
      <c r="H308" s="556"/>
      <c r="I308" s="556"/>
      <c r="J308" s="556"/>
    </row>
    <row r="309" spans="1:10" s="565" customFormat="1" x14ac:dyDescent="0.2">
      <c r="A309" s="524"/>
      <c r="B309" s="524"/>
      <c r="C309" s="554"/>
      <c r="D309" s="524"/>
      <c r="E309" s="524"/>
      <c r="F309" s="555"/>
      <c r="G309" s="556"/>
      <c r="H309" s="556"/>
      <c r="I309" s="556"/>
      <c r="J309" s="556"/>
    </row>
    <row r="310" spans="1:10" s="565" customFormat="1" x14ac:dyDescent="0.2">
      <c r="A310" s="524"/>
      <c r="B310" s="524"/>
      <c r="C310" s="554"/>
      <c r="D310" s="524"/>
      <c r="E310" s="524"/>
      <c r="F310" s="555"/>
      <c r="G310" s="556"/>
      <c r="H310" s="556"/>
      <c r="I310" s="556"/>
      <c r="J310" s="556"/>
    </row>
    <row r="311" spans="1:10" s="565" customFormat="1" x14ac:dyDescent="0.2">
      <c r="A311" s="524"/>
      <c r="B311" s="524"/>
      <c r="C311" s="554"/>
      <c r="D311" s="524"/>
      <c r="E311" s="524"/>
      <c r="F311" s="555"/>
      <c r="G311" s="556"/>
      <c r="H311" s="556"/>
      <c r="I311" s="556"/>
      <c r="J311" s="556"/>
    </row>
    <row r="312" spans="1:10" s="565" customFormat="1" x14ac:dyDescent="0.2">
      <c r="A312" s="524"/>
      <c r="B312" s="524"/>
      <c r="C312" s="554"/>
      <c r="D312" s="524"/>
      <c r="E312" s="524"/>
      <c r="F312" s="555"/>
      <c r="G312" s="556"/>
      <c r="H312" s="556"/>
      <c r="I312" s="556"/>
      <c r="J312" s="556"/>
    </row>
    <row r="313" spans="1:10" s="565" customFormat="1" x14ac:dyDescent="0.2">
      <c r="A313" s="524"/>
      <c r="B313" s="524"/>
      <c r="C313" s="554"/>
      <c r="D313" s="524"/>
      <c r="E313" s="524"/>
      <c r="F313" s="555"/>
      <c r="G313" s="556"/>
      <c r="H313" s="556"/>
      <c r="I313" s="556"/>
      <c r="J313" s="556"/>
    </row>
    <row r="314" spans="1:10" s="565" customFormat="1" x14ac:dyDescent="0.2">
      <c r="A314" s="524"/>
      <c r="B314" s="524"/>
      <c r="C314" s="554"/>
      <c r="D314" s="524"/>
      <c r="E314" s="524"/>
      <c r="F314" s="555"/>
      <c r="G314" s="556"/>
      <c r="H314" s="556"/>
      <c r="I314" s="556"/>
      <c r="J314" s="556"/>
    </row>
    <row r="315" spans="1:10" s="565" customFormat="1" x14ac:dyDescent="0.2">
      <c r="A315" s="524"/>
      <c r="B315" s="524"/>
      <c r="C315" s="554"/>
      <c r="D315" s="524"/>
      <c r="E315" s="524"/>
      <c r="F315" s="555"/>
      <c r="G315" s="556"/>
      <c r="H315" s="556"/>
      <c r="I315" s="556"/>
      <c r="J315" s="556"/>
    </row>
    <row r="316" spans="1:10" s="565" customFormat="1" x14ac:dyDescent="0.2">
      <c r="A316" s="524"/>
      <c r="B316" s="524"/>
      <c r="C316" s="554"/>
      <c r="D316" s="524"/>
      <c r="E316" s="524"/>
      <c r="F316" s="555"/>
      <c r="G316" s="556"/>
      <c r="H316" s="556"/>
      <c r="I316" s="556"/>
      <c r="J316" s="556"/>
    </row>
    <row r="317" spans="1:10" s="565" customFormat="1" x14ac:dyDescent="0.2">
      <c r="A317" s="524"/>
      <c r="B317" s="524"/>
      <c r="C317" s="554"/>
      <c r="D317" s="524"/>
      <c r="E317" s="524"/>
      <c r="F317" s="555"/>
      <c r="G317" s="556"/>
      <c r="H317" s="556"/>
      <c r="I317" s="556"/>
      <c r="J317" s="556"/>
    </row>
    <row r="318" spans="1:10" s="565" customFormat="1" x14ac:dyDescent="0.2">
      <c r="A318" s="524"/>
      <c r="B318" s="524"/>
      <c r="C318" s="554"/>
      <c r="D318" s="524"/>
      <c r="E318" s="524"/>
      <c r="F318" s="555"/>
      <c r="G318" s="556"/>
      <c r="H318" s="556"/>
      <c r="I318" s="556"/>
      <c r="J318" s="556"/>
    </row>
    <row r="319" spans="1:10" s="565" customFormat="1" x14ac:dyDescent="0.2">
      <c r="A319" s="524"/>
      <c r="B319" s="524"/>
      <c r="C319" s="554"/>
      <c r="D319" s="524"/>
      <c r="E319" s="524"/>
      <c r="F319" s="555"/>
      <c r="G319" s="556"/>
      <c r="H319" s="556"/>
      <c r="I319" s="556"/>
      <c r="J319" s="556"/>
    </row>
    <row r="320" spans="1:10" s="565" customFormat="1" x14ac:dyDescent="0.2">
      <c r="A320" s="524"/>
      <c r="B320" s="524"/>
      <c r="C320" s="554"/>
      <c r="D320" s="524"/>
      <c r="E320" s="524"/>
      <c r="F320" s="555"/>
      <c r="G320" s="556"/>
      <c r="H320" s="556"/>
      <c r="I320" s="556"/>
      <c r="J320" s="556"/>
    </row>
    <row r="321" spans="1:10" s="565" customFormat="1" x14ac:dyDescent="0.2">
      <c r="A321" s="524"/>
      <c r="B321" s="524"/>
      <c r="C321" s="554"/>
      <c r="D321" s="524"/>
      <c r="E321" s="524"/>
      <c r="F321" s="555"/>
      <c r="G321" s="556"/>
      <c r="H321" s="556"/>
      <c r="I321" s="556"/>
      <c r="J321" s="556"/>
    </row>
    <row r="322" spans="1:10" s="565" customFormat="1" x14ac:dyDescent="0.2">
      <c r="A322" s="524"/>
      <c r="B322" s="524"/>
      <c r="C322" s="554"/>
      <c r="D322" s="524"/>
      <c r="E322" s="524"/>
      <c r="F322" s="555"/>
      <c r="G322" s="556"/>
      <c r="H322" s="556"/>
      <c r="I322" s="556"/>
      <c r="J322" s="556"/>
    </row>
    <row r="323" spans="1:10" s="565" customFormat="1" x14ac:dyDescent="0.2">
      <c r="A323" s="524"/>
      <c r="B323" s="524"/>
      <c r="C323" s="554"/>
      <c r="D323" s="524"/>
      <c r="E323" s="524"/>
      <c r="F323" s="555"/>
      <c r="G323" s="556"/>
      <c r="H323" s="556"/>
      <c r="I323" s="556"/>
      <c r="J323" s="556"/>
    </row>
    <row r="324" spans="1:10" s="565" customFormat="1" x14ac:dyDescent="0.2">
      <c r="A324" s="524"/>
      <c r="B324" s="524"/>
      <c r="C324" s="554"/>
      <c r="D324" s="524"/>
      <c r="E324" s="524"/>
      <c r="F324" s="555"/>
      <c r="G324" s="556"/>
      <c r="H324" s="556"/>
      <c r="I324" s="556"/>
      <c r="J324" s="556"/>
    </row>
    <row r="325" spans="1:10" s="565" customFormat="1" x14ac:dyDescent="0.2">
      <c r="A325" s="524"/>
      <c r="B325" s="524"/>
      <c r="C325" s="554"/>
      <c r="D325" s="524"/>
      <c r="E325" s="524"/>
      <c r="F325" s="555"/>
      <c r="G325" s="556"/>
      <c r="H325" s="556"/>
      <c r="I325" s="556"/>
      <c r="J325" s="556"/>
    </row>
    <row r="326" spans="1:10" s="565" customFormat="1" x14ac:dyDescent="0.2">
      <c r="A326" s="524"/>
      <c r="B326" s="524"/>
      <c r="C326" s="554"/>
      <c r="D326" s="524"/>
      <c r="E326" s="524"/>
      <c r="F326" s="555"/>
      <c r="G326" s="556"/>
      <c r="H326" s="556"/>
      <c r="I326" s="556"/>
      <c r="J326" s="556"/>
    </row>
    <row r="327" spans="1:10" s="565" customFormat="1" x14ac:dyDescent="0.2">
      <c r="A327" s="524"/>
      <c r="B327" s="524"/>
      <c r="C327" s="554"/>
      <c r="D327" s="524"/>
      <c r="E327" s="524"/>
      <c r="F327" s="555"/>
      <c r="G327" s="556"/>
      <c r="H327" s="556"/>
      <c r="I327" s="556"/>
      <c r="J327" s="556"/>
    </row>
    <row r="328" spans="1:10" s="565" customFormat="1" x14ac:dyDescent="0.2">
      <c r="A328" s="524"/>
      <c r="B328" s="524"/>
      <c r="C328" s="554"/>
      <c r="D328" s="524"/>
      <c r="E328" s="524"/>
      <c r="F328" s="555"/>
      <c r="G328" s="556"/>
      <c r="H328" s="556"/>
      <c r="I328" s="556"/>
      <c r="J328" s="556"/>
    </row>
    <row r="329" spans="1:10" s="565" customFormat="1" x14ac:dyDescent="0.2">
      <c r="A329" s="524"/>
      <c r="B329" s="524"/>
      <c r="C329" s="554"/>
      <c r="D329" s="524"/>
      <c r="E329" s="524"/>
      <c r="F329" s="555"/>
      <c r="G329" s="556"/>
      <c r="H329" s="556"/>
      <c r="I329" s="556"/>
      <c r="J329" s="556"/>
    </row>
    <row r="330" spans="1:10" s="565" customFormat="1" x14ac:dyDescent="0.2">
      <c r="A330" s="524"/>
      <c r="B330" s="524"/>
      <c r="C330" s="554"/>
      <c r="D330" s="524"/>
      <c r="E330" s="524"/>
      <c r="F330" s="555"/>
      <c r="G330" s="556"/>
      <c r="H330" s="556"/>
      <c r="I330" s="556"/>
      <c r="J330" s="556"/>
    </row>
    <row r="331" spans="1:10" s="565" customFormat="1" x14ac:dyDescent="0.2">
      <c r="A331" s="524"/>
      <c r="B331" s="524"/>
      <c r="C331" s="554"/>
      <c r="D331" s="524"/>
      <c r="E331" s="524"/>
      <c r="F331" s="555"/>
      <c r="G331" s="556"/>
      <c r="H331" s="556"/>
      <c r="I331" s="556"/>
      <c r="J331" s="556"/>
    </row>
    <row r="332" spans="1:10" s="565" customFormat="1" x14ac:dyDescent="0.2">
      <c r="A332" s="524"/>
      <c r="B332" s="524"/>
      <c r="C332" s="554"/>
      <c r="D332" s="524"/>
      <c r="E332" s="524"/>
      <c r="F332" s="555"/>
      <c r="G332" s="556"/>
      <c r="H332" s="556"/>
      <c r="I332" s="556"/>
      <c r="J332" s="556"/>
    </row>
    <row r="333" spans="1:10" s="565" customFormat="1" x14ac:dyDescent="0.2">
      <c r="A333" s="524"/>
      <c r="B333" s="524"/>
      <c r="C333" s="554"/>
      <c r="D333" s="524"/>
      <c r="E333" s="524"/>
      <c r="F333" s="555"/>
      <c r="G333" s="556"/>
      <c r="H333" s="556"/>
      <c r="I333" s="556"/>
      <c r="J333" s="556"/>
    </row>
    <row r="334" spans="1:10" s="565" customFormat="1" x14ac:dyDescent="0.2">
      <c r="A334" s="524"/>
      <c r="B334" s="524"/>
      <c r="C334" s="554"/>
      <c r="D334" s="524"/>
      <c r="E334" s="524"/>
      <c r="F334" s="555"/>
      <c r="G334" s="556"/>
      <c r="H334" s="556"/>
      <c r="I334" s="556"/>
      <c r="J334" s="556"/>
    </row>
    <row r="335" spans="1:10" s="565" customFormat="1" x14ac:dyDescent="0.2">
      <c r="A335" s="524"/>
      <c r="B335" s="524"/>
      <c r="C335" s="554"/>
      <c r="D335" s="524"/>
      <c r="E335" s="524"/>
      <c r="F335" s="555"/>
      <c r="G335" s="556"/>
      <c r="H335" s="556"/>
      <c r="I335" s="556"/>
      <c r="J335" s="556"/>
    </row>
    <row r="336" spans="1:10" s="565" customFormat="1" x14ac:dyDescent="0.2">
      <c r="A336" s="524"/>
      <c r="B336" s="524"/>
      <c r="C336" s="554"/>
      <c r="D336" s="524"/>
      <c r="E336" s="524"/>
      <c r="F336" s="555"/>
      <c r="G336" s="556"/>
      <c r="H336" s="556"/>
      <c r="I336" s="556"/>
      <c r="J336" s="556"/>
    </row>
    <row r="337" spans="1:10" s="565" customFormat="1" x14ac:dyDescent="0.2">
      <c r="A337" s="524"/>
      <c r="B337" s="524"/>
      <c r="C337" s="554"/>
      <c r="D337" s="524"/>
      <c r="E337" s="524"/>
      <c r="F337" s="555"/>
      <c r="G337" s="556"/>
      <c r="H337" s="556"/>
      <c r="I337" s="556"/>
      <c r="J337" s="556"/>
    </row>
    <row r="338" spans="1:10" s="565" customFormat="1" x14ac:dyDescent="0.2">
      <c r="A338" s="524"/>
      <c r="B338" s="524"/>
      <c r="C338" s="554"/>
      <c r="D338" s="524"/>
      <c r="E338" s="524"/>
      <c r="F338" s="555"/>
      <c r="G338" s="556"/>
      <c r="H338" s="556"/>
      <c r="I338" s="556"/>
      <c r="J338" s="556"/>
    </row>
    <row r="339" spans="1:10" s="565" customFormat="1" x14ac:dyDescent="0.2">
      <c r="A339" s="524"/>
      <c r="B339" s="524"/>
      <c r="C339" s="554"/>
      <c r="D339" s="524"/>
      <c r="E339" s="524"/>
      <c r="F339" s="555"/>
      <c r="G339" s="556"/>
      <c r="H339" s="556"/>
      <c r="I339" s="556"/>
      <c r="J339" s="556"/>
    </row>
    <row r="340" spans="1:10" s="565" customFormat="1" x14ac:dyDescent="0.2">
      <c r="A340" s="524"/>
      <c r="B340" s="524"/>
      <c r="C340" s="554"/>
      <c r="D340" s="524"/>
      <c r="E340" s="524"/>
      <c r="F340" s="555"/>
      <c r="G340" s="556"/>
      <c r="H340" s="556"/>
      <c r="I340" s="556"/>
      <c r="J340" s="556"/>
    </row>
    <row r="341" spans="1:10" s="565" customFormat="1" x14ac:dyDescent="0.2">
      <c r="A341" s="524"/>
      <c r="B341" s="524"/>
      <c r="C341" s="554"/>
      <c r="D341" s="524"/>
      <c r="E341" s="524"/>
      <c r="F341" s="555"/>
      <c r="G341" s="556"/>
      <c r="H341" s="556"/>
      <c r="I341" s="556"/>
      <c r="J341" s="556"/>
    </row>
    <row r="342" spans="1:10" s="565" customFormat="1" x14ac:dyDescent="0.2">
      <c r="A342" s="524"/>
      <c r="B342" s="524"/>
      <c r="C342" s="554"/>
      <c r="D342" s="524"/>
      <c r="E342" s="524"/>
      <c r="F342" s="555"/>
      <c r="G342" s="556"/>
      <c r="H342" s="556"/>
      <c r="I342" s="556"/>
      <c r="J342" s="556"/>
    </row>
    <row r="343" spans="1:10" s="565" customFormat="1" x14ac:dyDescent="0.2">
      <c r="A343" s="524"/>
      <c r="B343" s="524"/>
      <c r="C343" s="554"/>
      <c r="D343" s="524"/>
      <c r="E343" s="524"/>
      <c r="F343" s="555"/>
      <c r="G343" s="556"/>
      <c r="H343" s="556"/>
      <c r="I343" s="556"/>
      <c r="J343" s="556"/>
    </row>
    <row r="344" spans="1:10" s="565" customFormat="1" x14ac:dyDescent="0.2">
      <c r="A344" s="524"/>
      <c r="B344" s="524"/>
      <c r="C344" s="554"/>
      <c r="D344" s="524"/>
      <c r="E344" s="524"/>
      <c r="F344" s="555"/>
      <c r="G344" s="556"/>
      <c r="H344" s="556"/>
      <c r="I344" s="556"/>
      <c r="J344" s="556"/>
    </row>
    <row r="345" spans="1:10" s="565" customFormat="1" x14ac:dyDescent="0.2">
      <c r="A345" s="524"/>
      <c r="B345" s="524"/>
      <c r="C345" s="554"/>
      <c r="D345" s="524"/>
      <c r="E345" s="524"/>
      <c r="F345" s="555"/>
      <c r="G345" s="556"/>
      <c r="H345" s="556"/>
      <c r="I345" s="556"/>
      <c r="J345" s="556"/>
    </row>
    <row r="346" spans="1:10" s="565" customFormat="1" x14ac:dyDescent="0.2">
      <c r="A346" s="524"/>
      <c r="B346" s="524"/>
      <c r="C346" s="554"/>
      <c r="D346" s="524"/>
      <c r="E346" s="524"/>
      <c r="F346" s="555"/>
      <c r="G346" s="556"/>
      <c r="H346" s="556"/>
      <c r="I346" s="556"/>
      <c r="J346" s="556"/>
    </row>
    <row r="347" spans="1:10" s="565" customFormat="1" x14ac:dyDescent="0.2">
      <c r="A347" s="524"/>
      <c r="B347" s="524"/>
      <c r="C347" s="554"/>
      <c r="D347" s="524"/>
      <c r="E347" s="524"/>
      <c r="F347" s="555"/>
      <c r="G347" s="556"/>
      <c r="H347" s="556"/>
      <c r="I347" s="556"/>
      <c r="J347" s="556"/>
    </row>
    <row r="348" spans="1:10" s="565" customFormat="1" x14ac:dyDescent="0.2">
      <c r="A348" s="524"/>
      <c r="B348" s="524"/>
      <c r="C348" s="554"/>
      <c r="D348" s="524"/>
      <c r="E348" s="524"/>
      <c r="F348" s="555"/>
      <c r="G348" s="556"/>
      <c r="H348" s="556"/>
      <c r="I348" s="556"/>
      <c r="J348" s="556"/>
    </row>
    <row r="349" spans="1:10" s="565" customFormat="1" x14ac:dyDescent="0.2">
      <c r="A349" s="524"/>
      <c r="B349" s="524"/>
      <c r="C349" s="554"/>
      <c r="D349" s="524"/>
      <c r="E349" s="524"/>
      <c r="F349" s="555"/>
      <c r="G349" s="556"/>
      <c r="H349" s="556"/>
      <c r="I349" s="556"/>
      <c r="J349" s="556"/>
    </row>
    <row r="350" spans="1:10" s="565" customFormat="1" x14ac:dyDescent="0.2">
      <c r="A350" s="524"/>
      <c r="B350" s="524"/>
      <c r="C350" s="554"/>
      <c r="D350" s="524"/>
      <c r="E350" s="524"/>
      <c r="F350" s="555"/>
      <c r="G350" s="556"/>
      <c r="H350" s="556"/>
      <c r="I350" s="556"/>
      <c r="J350" s="556"/>
    </row>
    <row r="351" spans="1:10" s="565" customFormat="1" x14ac:dyDescent="0.2">
      <c r="A351" s="524"/>
      <c r="B351" s="524"/>
      <c r="C351" s="554"/>
      <c r="D351" s="524"/>
      <c r="E351" s="524"/>
      <c r="F351" s="555"/>
      <c r="G351" s="556"/>
      <c r="H351" s="556"/>
      <c r="I351" s="556"/>
      <c r="J351" s="556"/>
    </row>
    <row r="352" spans="1:10" s="565" customFormat="1" x14ac:dyDescent="0.2">
      <c r="A352" s="524"/>
      <c r="B352" s="524"/>
      <c r="C352" s="554"/>
      <c r="D352" s="524"/>
      <c r="E352" s="524"/>
      <c r="F352" s="555"/>
      <c r="G352" s="556"/>
      <c r="H352" s="556"/>
      <c r="I352" s="556"/>
      <c r="J352" s="556"/>
    </row>
    <row r="353" spans="1:10" s="565" customFormat="1" x14ac:dyDescent="0.2">
      <c r="A353" s="524"/>
      <c r="B353" s="524"/>
      <c r="C353" s="554"/>
      <c r="D353" s="524"/>
      <c r="E353" s="524"/>
      <c r="F353" s="555"/>
      <c r="G353" s="556"/>
      <c r="H353" s="556"/>
      <c r="I353" s="556"/>
      <c r="J353" s="556"/>
    </row>
    <row r="354" spans="1:10" s="565" customFormat="1" x14ac:dyDescent="0.2">
      <c r="A354" s="524"/>
      <c r="B354" s="524"/>
      <c r="C354" s="554"/>
      <c r="D354" s="524"/>
      <c r="E354" s="524"/>
      <c r="F354" s="555"/>
      <c r="G354" s="556"/>
      <c r="H354" s="556"/>
      <c r="I354" s="556"/>
      <c r="J354" s="556"/>
    </row>
    <row r="355" spans="1:10" s="565" customFormat="1" x14ac:dyDescent="0.2">
      <c r="A355" s="524"/>
      <c r="B355" s="524"/>
      <c r="C355" s="554"/>
      <c r="D355" s="524"/>
      <c r="E355" s="524"/>
      <c r="F355" s="555"/>
      <c r="G355" s="556"/>
      <c r="H355" s="556"/>
      <c r="I355" s="556"/>
      <c r="J355" s="556"/>
    </row>
    <row r="356" spans="1:10" s="565" customFormat="1" x14ac:dyDescent="0.2">
      <c r="A356" s="524"/>
      <c r="B356" s="524"/>
      <c r="C356" s="554"/>
      <c r="D356" s="524"/>
      <c r="E356" s="524"/>
      <c r="F356" s="555"/>
      <c r="G356" s="556"/>
      <c r="H356" s="556"/>
      <c r="I356" s="556"/>
      <c r="J356" s="556"/>
    </row>
    <row r="357" spans="1:10" s="565" customFormat="1" x14ac:dyDescent="0.2">
      <c r="A357" s="524"/>
      <c r="B357" s="524"/>
      <c r="C357" s="554"/>
      <c r="D357" s="524"/>
      <c r="E357" s="524"/>
      <c r="F357" s="555"/>
      <c r="G357" s="556"/>
      <c r="H357" s="556"/>
      <c r="I357" s="556"/>
      <c r="J357" s="556"/>
    </row>
    <row r="358" spans="1:10" s="565" customFormat="1" x14ac:dyDescent="0.2">
      <c r="A358" s="524"/>
      <c r="B358" s="524"/>
      <c r="C358" s="554"/>
      <c r="D358" s="524"/>
      <c r="E358" s="524"/>
      <c r="F358" s="555"/>
      <c r="G358" s="556"/>
      <c r="H358" s="556"/>
      <c r="I358" s="556"/>
      <c r="J358" s="556"/>
    </row>
    <row r="359" spans="1:10" s="565" customFormat="1" x14ac:dyDescent="0.2">
      <c r="A359" s="524"/>
      <c r="B359" s="524"/>
      <c r="C359" s="554"/>
      <c r="D359" s="524"/>
      <c r="E359" s="524"/>
      <c r="F359" s="555"/>
      <c r="G359" s="556"/>
      <c r="H359" s="556"/>
      <c r="I359" s="556"/>
      <c r="J359" s="556"/>
    </row>
    <row r="360" spans="1:10" s="565" customFormat="1" x14ac:dyDescent="0.2">
      <c r="A360" s="524"/>
      <c r="B360" s="524"/>
      <c r="C360" s="554"/>
      <c r="D360" s="524"/>
      <c r="E360" s="524"/>
      <c r="F360" s="555"/>
      <c r="G360" s="556"/>
      <c r="H360" s="556"/>
      <c r="I360" s="556"/>
      <c r="J360" s="556"/>
    </row>
    <row r="361" spans="1:10" s="565" customFormat="1" x14ac:dyDescent="0.2">
      <c r="A361" s="524"/>
      <c r="B361" s="524"/>
      <c r="C361" s="554"/>
      <c r="D361" s="524"/>
      <c r="E361" s="524"/>
      <c r="F361" s="555"/>
      <c r="G361" s="556"/>
      <c r="H361" s="556"/>
      <c r="I361" s="556"/>
      <c r="J361" s="556"/>
    </row>
    <row r="362" spans="1:10" s="565" customFormat="1" x14ac:dyDescent="0.2">
      <c r="A362" s="524"/>
      <c r="B362" s="524"/>
      <c r="C362" s="554"/>
      <c r="D362" s="524"/>
      <c r="E362" s="524"/>
      <c r="F362" s="555"/>
      <c r="G362" s="556"/>
      <c r="H362" s="556"/>
      <c r="I362" s="556"/>
      <c r="J362" s="556"/>
    </row>
    <row r="363" spans="1:10" s="565" customFormat="1" x14ac:dyDescent="0.2">
      <c r="A363" s="524"/>
      <c r="B363" s="524"/>
      <c r="C363" s="554"/>
      <c r="D363" s="524"/>
      <c r="E363" s="524"/>
      <c r="F363" s="555"/>
      <c r="G363" s="556"/>
      <c r="H363" s="556"/>
      <c r="I363" s="556"/>
      <c r="J363" s="556"/>
    </row>
    <row r="364" spans="1:10" s="565" customFormat="1" x14ac:dyDescent="0.2">
      <c r="A364" s="524"/>
      <c r="B364" s="524"/>
      <c r="C364" s="554"/>
      <c r="D364" s="524"/>
      <c r="E364" s="524"/>
      <c r="F364" s="555"/>
      <c r="G364" s="556"/>
      <c r="H364" s="556"/>
      <c r="I364" s="556"/>
      <c r="J364" s="556"/>
    </row>
    <row r="365" spans="1:10" s="565" customFormat="1" x14ac:dyDescent="0.2">
      <c r="A365" s="524"/>
      <c r="B365" s="524"/>
      <c r="C365" s="554"/>
      <c r="D365" s="524"/>
      <c r="E365" s="524"/>
      <c r="F365" s="555"/>
      <c r="G365" s="556"/>
      <c r="H365" s="556"/>
      <c r="I365" s="556"/>
      <c r="J365" s="556"/>
    </row>
    <row r="366" spans="1:10" s="565" customFormat="1" x14ac:dyDescent="0.2">
      <c r="A366" s="524"/>
      <c r="B366" s="524"/>
      <c r="C366" s="554"/>
      <c r="D366" s="524"/>
      <c r="E366" s="524"/>
      <c r="F366" s="555"/>
      <c r="G366" s="556"/>
      <c r="H366" s="556"/>
      <c r="I366" s="556"/>
      <c r="J366" s="556"/>
    </row>
    <row r="367" spans="1:10" s="565" customFormat="1" x14ac:dyDescent="0.2">
      <c r="A367" s="524"/>
      <c r="B367" s="524"/>
      <c r="C367" s="554"/>
      <c r="D367" s="524"/>
      <c r="E367" s="524"/>
      <c r="F367" s="555"/>
      <c r="G367" s="556"/>
      <c r="H367" s="556"/>
      <c r="I367" s="556"/>
      <c r="J367" s="556"/>
    </row>
    <row r="368" spans="1:10" s="565" customFormat="1" x14ac:dyDescent="0.2">
      <c r="A368" s="524"/>
      <c r="B368" s="524"/>
      <c r="C368" s="554"/>
      <c r="D368" s="524"/>
      <c r="E368" s="524"/>
      <c r="F368" s="555"/>
      <c r="G368" s="556"/>
      <c r="H368" s="556"/>
      <c r="I368" s="556"/>
      <c r="J368" s="556"/>
    </row>
    <row r="369" spans="1:10" s="565" customFormat="1" x14ac:dyDescent="0.2">
      <c r="A369" s="524"/>
      <c r="B369" s="524"/>
      <c r="C369" s="554"/>
      <c r="D369" s="524"/>
      <c r="E369" s="524"/>
      <c r="F369" s="555"/>
      <c r="G369" s="556"/>
      <c r="H369" s="556"/>
      <c r="I369" s="556"/>
      <c r="J369" s="556"/>
    </row>
    <row r="370" spans="1:10" s="565" customFormat="1" x14ac:dyDescent="0.2">
      <c r="A370" s="524"/>
      <c r="B370" s="524"/>
      <c r="C370" s="554"/>
      <c r="D370" s="524"/>
      <c r="E370" s="524"/>
      <c r="F370" s="555"/>
      <c r="G370" s="556"/>
      <c r="H370" s="556"/>
      <c r="I370" s="556"/>
      <c r="J370" s="556"/>
    </row>
    <row r="371" spans="1:10" s="565" customFormat="1" x14ac:dyDescent="0.2">
      <c r="A371" s="524"/>
      <c r="B371" s="524"/>
      <c r="C371" s="554"/>
      <c r="D371" s="524"/>
      <c r="E371" s="524"/>
      <c r="F371" s="555"/>
      <c r="G371" s="556"/>
      <c r="H371" s="556"/>
      <c r="I371" s="556"/>
      <c r="J371" s="556"/>
    </row>
    <row r="372" spans="1:10" s="565" customFormat="1" x14ac:dyDescent="0.2">
      <c r="A372" s="524"/>
      <c r="B372" s="524"/>
      <c r="C372" s="554"/>
      <c r="D372" s="524"/>
      <c r="E372" s="524"/>
      <c r="F372" s="555"/>
      <c r="G372" s="556"/>
      <c r="H372" s="556"/>
      <c r="I372" s="556"/>
      <c r="J372" s="556"/>
    </row>
    <row r="373" spans="1:10" s="565" customFormat="1" x14ac:dyDescent="0.2">
      <c r="A373" s="524"/>
      <c r="B373" s="524"/>
      <c r="C373" s="554"/>
      <c r="D373" s="524"/>
      <c r="E373" s="524"/>
      <c r="F373" s="555"/>
      <c r="G373" s="556"/>
      <c r="H373" s="556"/>
      <c r="I373" s="556"/>
      <c r="J373" s="556"/>
    </row>
    <row r="374" spans="1:10" s="565" customFormat="1" x14ac:dyDescent="0.2">
      <c r="A374" s="524"/>
      <c r="B374" s="524"/>
      <c r="C374" s="554"/>
      <c r="D374" s="524"/>
      <c r="E374" s="524"/>
      <c r="F374" s="555"/>
      <c r="G374" s="556"/>
      <c r="H374" s="556"/>
      <c r="I374" s="556"/>
      <c r="J374" s="556"/>
    </row>
    <row r="375" spans="1:10" s="565" customFormat="1" x14ac:dyDescent="0.2">
      <c r="A375" s="524"/>
      <c r="B375" s="524"/>
      <c r="C375" s="554"/>
      <c r="D375" s="524"/>
      <c r="E375" s="524"/>
      <c r="F375" s="555"/>
      <c r="G375" s="556"/>
      <c r="H375" s="556"/>
      <c r="I375" s="556"/>
      <c r="J375" s="556"/>
    </row>
    <row r="376" spans="1:10" s="565" customFormat="1" x14ac:dyDescent="0.2">
      <c r="A376" s="524"/>
      <c r="B376" s="524"/>
      <c r="C376" s="554"/>
      <c r="D376" s="524"/>
      <c r="E376" s="524"/>
      <c r="F376" s="555"/>
      <c r="G376" s="556"/>
      <c r="H376" s="556"/>
      <c r="I376" s="556"/>
      <c r="J376" s="556"/>
    </row>
    <row r="377" spans="1:10" s="565" customFormat="1" x14ac:dyDescent="0.2">
      <c r="A377" s="524"/>
      <c r="B377" s="524"/>
      <c r="C377" s="554"/>
      <c r="D377" s="524"/>
      <c r="E377" s="524"/>
      <c r="F377" s="555"/>
      <c r="G377" s="556"/>
      <c r="H377" s="556"/>
      <c r="I377" s="556"/>
      <c r="J377" s="556"/>
    </row>
    <row r="378" spans="1:10" s="565" customFormat="1" x14ac:dyDescent="0.2">
      <c r="A378" s="524"/>
      <c r="B378" s="524"/>
      <c r="C378" s="554"/>
      <c r="D378" s="524"/>
      <c r="E378" s="524"/>
      <c r="F378" s="555"/>
      <c r="G378" s="556"/>
      <c r="H378" s="556"/>
      <c r="I378" s="556"/>
      <c r="J378" s="556"/>
    </row>
    <row r="379" spans="1:10" s="565" customFormat="1" x14ac:dyDescent="0.2">
      <c r="A379" s="524"/>
      <c r="B379" s="524"/>
      <c r="C379" s="554"/>
      <c r="D379" s="524"/>
      <c r="E379" s="524"/>
      <c r="F379" s="555"/>
      <c r="G379" s="556"/>
      <c r="H379" s="556"/>
      <c r="I379" s="556"/>
      <c r="J379" s="556"/>
    </row>
    <row r="380" spans="1:10" s="565" customFormat="1" x14ac:dyDescent="0.2">
      <c r="A380" s="524"/>
      <c r="B380" s="524"/>
      <c r="C380" s="554"/>
      <c r="D380" s="524"/>
      <c r="E380" s="524"/>
      <c r="F380" s="555"/>
      <c r="G380" s="556"/>
      <c r="H380" s="556"/>
      <c r="I380" s="556"/>
      <c r="J380" s="556"/>
    </row>
    <row r="381" spans="1:10" s="565" customFormat="1" x14ac:dyDescent="0.2">
      <c r="A381" s="524"/>
      <c r="B381" s="524"/>
      <c r="C381" s="554"/>
      <c r="D381" s="524"/>
      <c r="E381" s="524"/>
      <c r="F381" s="555"/>
      <c r="G381" s="556"/>
      <c r="H381" s="556"/>
      <c r="I381" s="556"/>
      <c r="J381" s="556"/>
    </row>
    <row r="382" spans="1:10" s="565" customFormat="1" x14ac:dyDescent="0.2">
      <c r="A382" s="524"/>
      <c r="B382" s="524"/>
      <c r="C382" s="554"/>
      <c r="D382" s="524"/>
      <c r="E382" s="524"/>
      <c r="F382" s="555"/>
      <c r="G382" s="556"/>
      <c r="H382" s="556"/>
      <c r="I382" s="556"/>
      <c r="J382" s="556"/>
    </row>
    <row r="383" spans="1:10" s="565" customFormat="1" x14ac:dyDescent="0.2">
      <c r="A383" s="524"/>
      <c r="B383" s="524"/>
      <c r="C383" s="554"/>
      <c r="D383" s="524"/>
      <c r="E383" s="524"/>
      <c r="F383" s="555"/>
      <c r="G383" s="556"/>
      <c r="H383" s="556"/>
      <c r="I383" s="556"/>
      <c r="J383" s="556"/>
    </row>
    <row r="384" spans="1:10" s="565" customFormat="1" x14ac:dyDescent="0.2">
      <c r="A384" s="524"/>
      <c r="B384" s="524"/>
      <c r="C384" s="554"/>
      <c r="D384" s="524"/>
      <c r="E384" s="524"/>
      <c r="F384" s="555"/>
      <c r="G384" s="556"/>
      <c r="H384" s="556"/>
      <c r="I384" s="556"/>
      <c r="J384" s="556"/>
    </row>
    <row r="385" spans="1:10" s="565" customFormat="1" x14ac:dyDescent="0.2">
      <c r="A385" s="524"/>
      <c r="B385" s="524"/>
      <c r="C385" s="554"/>
      <c r="D385" s="524"/>
      <c r="E385" s="524"/>
      <c r="F385" s="555"/>
      <c r="G385" s="556"/>
      <c r="H385" s="556"/>
      <c r="I385" s="556"/>
      <c r="J385" s="556"/>
    </row>
    <row r="386" spans="1:10" s="565" customFormat="1" x14ac:dyDescent="0.2">
      <c r="A386" s="524"/>
      <c r="B386" s="524"/>
      <c r="C386" s="554"/>
      <c r="D386" s="524"/>
      <c r="E386" s="524"/>
      <c r="F386" s="555"/>
      <c r="G386" s="556"/>
      <c r="H386" s="556"/>
      <c r="I386" s="556"/>
      <c r="J386" s="556"/>
    </row>
    <row r="387" spans="1:10" s="565" customFormat="1" x14ac:dyDescent="0.2">
      <c r="A387" s="524"/>
      <c r="B387" s="524"/>
      <c r="C387" s="554"/>
      <c r="D387" s="524"/>
      <c r="E387" s="524"/>
      <c r="F387" s="555"/>
      <c r="G387" s="556"/>
      <c r="H387" s="556"/>
      <c r="I387" s="556"/>
      <c r="J387" s="556"/>
    </row>
    <row r="388" spans="1:10" s="565" customFormat="1" x14ac:dyDescent="0.2">
      <c r="A388" s="524"/>
      <c r="B388" s="524"/>
      <c r="C388" s="554"/>
      <c r="D388" s="524"/>
      <c r="E388" s="524"/>
      <c r="F388" s="555"/>
      <c r="G388" s="556"/>
      <c r="H388" s="556"/>
      <c r="I388" s="556"/>
      <c r="J388" s="556"/>
    </row>
    <row r="389" spans="1:10" s="565" customFormat="1" x14ac:dyDescent="0.2">
      <c r="A389" s="524"/>
      <c r="B389" s="524"/>
      <c r="C389" s="554"/>
      <c r="D389" s="524"/>
      <c r="E389" s="524"/>
      <c r="F389" s="555"/>
      <c r="G389" s="556"/>
      <c r="H389" s="556"/>
      <c r="I389" s="556"/>
      <c r="J389" s="556"/>
    </row>
    <row r="390" spans="1:10" s="565" customFormat="1" x14ac:dyDescent="0.2">
      <c r="A390" s="524"/>
      <c r="B390" s="524"/>
      <c r="C390" s="554"/>
      <c r="D390" s="524"/>
      <c r="E390" s="524"/>
      <c r="F390" s="555"/>
      <c r="G390" s="556"/>
      <c r="H390" s="556"/>
      <c r="I390" s="556"/>
      <c r="J390" s="556"/>
    </row>
    <row r="391" spans="1:10" s="565" customFormat="1" x14ac:dyDescent="0.2">
      <c r="A391" s="524"/>
      <c r="B391" s="524"/>
      <c r="C391" s="554"/>
      <c r="D391" s="524"/>
      <c r="E391" s="524"/>
      <c r="F391" s="555"/>
      <c r="G391" s="556"/>
      <c r="H391" s="556"/>
      <c r="I391" s="556"/>
      <c r="J391" s="556"/>
    </row>
    <row r="392" spans="1:10" s="565" customFormat="1" x14ac:dyDescent="0.2">
      <c r="A392" s="524"/>
      <c r="B392" s="524"/>
      <c r="C392" s="554"/>
      <c r="D392" s="524"/>
      <c r="E392" s="524"/>
      <c r="F392" s="555"/>
      <c r="G392" s="556"/>
      <c r="H392" s="556"/>
      <c r="I392" s="556"/>
      <c r="J392" s="556"/>
    </row>
    <row r="393" spans="1:10" s="565" customFormat="1" x14ac:dyDescent="0.2">
      <c r="A393" s="524"/>
      <c r="B393" s="524"/>
      <c r="C393" s="554"/>
      <c r="D393" s="524"/>
      <c r="E393" s="524"/>
      <c r="F393" s="555"/>
      <c r="G393" s="556"/>
      <c r="H393" s="556"/>
      <c r="I393" s="556"/>
      <c r="J393" s="556"/>
    </row>
    <row r="394" spans="1:10" s="565" customFormat="1" x14ac:dyDescent="0.2">
      <c r="A394" s="524"/>
      <c r="B394" s="524"/>
      <c r="C394" s="554"/>
      <c r="D394" s="524"/>
      <c r="E394" s="524"/>
      <c r="F394" s="555"/>
      <c r="G394" s="556"/>
      <c r="H394" s="556"/>
      <c r="I394" s="556"/>
      <c r="J394" s="556"/>
    </row>
    <row r="395" spans="1:10" s="565" customFormat="1" x14ac:dyDescent="0.2">
      <c r="A395" s="524"/>
      <c r="B395" s="524"/>
      <c r="C395" s="554"/>
      <c r="D395" s="524"/>
      <c r="E395" s="524"/>
      <c r="F395" s="555"/>
      <c r="G395" s="556"/>
      <c r="H395" s="556"/>
      <c r="I395" s="556"/>
      <c r="J395" s="556"/>
    </row>
    <row r="396" spans="1:10" s="565" customFormat="1" x14ac:dyDescent="0.2">
      <c r="A396" s="524"/>
      <c r="B396" s="524"/>
      <c r="C396" s="554"/>
      <c r="D396" s="524"/>
      <c r="E396" s="524"/>
      <c r="F396" s="555"/>
      <c r="G396" s="556"/>
      <c r="H396" s="556"/>
      <c r="I396" s="556"/>
      <c r="J396" s="556"/>
    </row>
    <row r="397" spans="1:10" s="565" customFormat="1" x14ac:dyDescent="0.2">
      <c r="A397" s="524"/>
      <c r="B397" s="524"/>
      <c r="C397" s="554"/>
      <c r="D397" s="524"/>
      <c r="E397" s="524"/>
      <c r="F397" s="555"/>
      <c r="G397" s="556"/>
      <c r="H397" s="556"/>
      <c r="I397" s="556"/>
      <c r="J397" s="556"/>
    </row>
    <row r="398" spans="1:10" s="565" customFormat="1" x14ac:dyDescent="0.2">
      <c r="A398" s="524"/>
      <c r="B398" s="524"/>
      <c r="C398" s="554"/>
      <c r="D398" s="524"/>
      <c r="E398" s="524"/>
      <c r="F398" s="555"/>
      <c r="G398" s="556"/>
      <c r="H398" s="556"/>
      <c r="I398" s="556"/>
      <c r="J398" s="556"/>
    </row>
    <row r="399" spans="1:10" s="565" customFormat="1" x14ac:dyDescent="0.2">
      <c r="A399" s="524"/>
      <c r="B399" s="524"/>
      <c r="C399" s="554"/>
      <c r="D399" s="524"/>
      <c r="E399" s="524"/>
      <c r="F399" s="555"/>
      <c r="G399" s="556"/>
      <c r="H399" s="556"/>
      <c r="I399" s="556"/>
      <c r="J399" s="556"/>
    </row>
    <row r="400" spans="1:10" s="565" customFormat="1" x14ac:dyDescent="0.2">
      <c r="A400" s="524"/>
      <c r="B400" s="524"/>
      <c r="C400" s="554"/>
      <c r="D400" s="524"/>
      <c r="E400" s="524"/>
      <c r="F400" s="555"/>
      <c r="G400" s="556"/>
      <c r="H400" s="556"/>
      <c r="I400" s="556"/>
      <c r="J400" s="556"/>
    </row>
    <row r="401" spans="1:10" s="565" customFormat="1" x14ac:dyDescent="0.2">
      <c r="A401" s="524"/>
      <c r="B401" s="524"/>
      <c r="C401" s="554"/>
      <c r="D401" s="524"/>
      <c r="E401" s="524"/>
      <c r="F401" s="555"/>
      <c r="G401" s="556"/>
      <c r="H401" s="556"/>
      <c r="I401" s="556"/>
      <c r="J401" s="556"/>
    </row>
    <row r="402" spans="1:10" s="565" customFormat="1" x14ac:dyDescent="0.2">
      <c r="A402" s="524"/>
      <c r="B402" s="524"/>
      <c r="C402" s="554"/>
      <c r="D402" s="524"/>
      <c r="E402" s="524"/>
      <c r="F402" s="555"/>
      <c r="G402" s="556"/>
      <c r="H402" s="556"/>
      <c r="I402" s="556"/>
      <c r="J402" s="556"/>
    </row>
    <row r="403" spans="1:10" s="565" customFormat="1" x14ac:dyDescent="0.2">
      <c r="A403" s="524"/>
      <c r="B403" s="524"/>
      <c r="C403" s="554"/>
      <c r="D403" s="524"/>
      <c r="E403" s="524"/>
      <c r="F403" s="555"/>
      <c r="G403" s="556"/>
      <c r="H403" s="556"/>
      <c r="I403" s="556"/>
      <c r="J403" s="556"/>
    </row>
    <row r="404" spans="1:10" s="565" customFormat="1" x14ac:dyDescent="0.2">
      <c r="A404" s="524"/>
      <c r="B404" s="524"/>
      <c r="C404" s="554"/>
      <c r="D404" s="524"/>
      <c r="E404" s="524"/>
      <c r="F404" s="555"/>
      <c r="G404" s="556"/>
      <c r="H404" s="556"/>
      <c r="I404" s="556"/>
      <c r="J404" s="556"/>
    </row>
    <row r="405" spans="1:10" s="565" customFormat="1" x14ac:dyDescent="0.2">
      <c r="A405" s="524"/>
      <c r="B405" s="524"/>
      <c r="C405" s="554"/>
      <c r="D405" s="524"/>
      <c r="E405" s="524"/>
      <c r="F405" s="555"/>
      <c r="G405" s="556"/>
      <c r="H405" s="556"/>
      <c r="I405" s="556"/>
      <c r="J405" s="556"/>
    </row>
    <row r="406" spans="1:10" s="565" customFormat="1" x14ac:dyDescent="0.2">
      <c r="A406" s="524"/>
      <c r="B406" s="524"/>
      <c r="C406" s="554"/>
      <c r="D406" s="524"/>
      <c r="E406" s="524"/>
      <c r="F406" s="555"/>
      <c r="G406" s="556"/>
      <c r="H406" s="556"/>
      <c r="I406" s="556"/>
      <c r="J406" s="556"/>
    </row>
    <row r="407" spans="1:10" s="565" customFormat="1" x14ac:dyDescent="0.2">
      <c r="A407" s="524"/>
      <c r="B407" s="524"/>
      <c r="C407" s="554"/>
      <c r="D407" s="524"/>
      <c r="E407" s="524"/>
      <c r="F407" s="555"/>
      <c r="G407" s="556"/>
      <c r="H407" s="556"/>
      <c r="I407" s="556"/>
      <c r="J407" s="556"/>
    </row>
    <row r="408" spans="1:10" s="565" customFormat="1" x14ac:dyDescent="0.2">
      <c r="A408" s="524"/>
      <c r="B408" s="524"/>
      <c r="C408" s="554"/>
      <c r="D408" s="524"/>
      <c r="E408" s="524"/>
      <c r="F408" s="555"/>
      <c r="G408" s="556"/>
      <c r="H408" s="556"/>
      <c r="I408" s="556"/>
      <c r="J408" s="556"/>
    </row>
    <row r="409" spans="1:10" s="565" customFormat="1" x14ac:dyDescent="0.2">
      <c r="A409" s="524"/>
      <c r="B409" s="524"/>
      <c r="C409" s="554"/>
      <c r="D409" s="524"/>
      <c r="E409" s="524"/>
      <c r="F409" s="555"/>
      <c r="G409" s="556"/>
      <c r="H409" s="556"/>
      <c r="I409" s="556"/>
      <c r="J409" s="556"/>
    </row>
    <row r="410" spans="1:10" s="565" customFormat="1" x14ac:dyDescent="0.2">
      <c r="A410" s="524"/>
      <c r="B410" s="524"/>
      <c r="C410" s="554"/>
      <c r="D410" s="524"/>
      <c r="E410" s="524"/>
      <c r="F410" s="555"/>
      <c r="G410" s="556"/>
      <c r="H410" s="556"/>
      <c r="I410" s="556"/>
      <c r="J410" s="556"/>
    </row>
    <row r="411" spans="1:10" s="565" customFormat="1" x14ac:dyDescent="0.2">
      <c r="A411" s="524"/>
      <c r="B411" s="524"/>
      <c r="C411" s="554"/>
      <c r="D411" s="524"/>
      <c r="E411" s="524"/>
      <c r="F411" s="555"/>
      <c r="G411" s="556"/>
      <c r="H411" s="556"/>
      <c r="I411" s="556"/>
      <c r="J411" s="556"/>
    </row>
    <row r="412" spans="1:10" s="565" customFormat="1" x14ac:dyDescent="0.2">
      <c r="A412" s="524"/>
      <c r="B412" s="524"/>
      <c r="C412" s="554"/>
      <c r="D412" s="524"/>
      <c r="E412" s="524"/>
      <c r="F412" s="555"/>
      <c r="G412" s="556"/>
      <c r="H412" s="556"/>
      <c r="I412" s="556"/>
      <c r="J412" s="556"/>
    </row>
    <row r="413" spans="1:10" s="565" customFormat="1" x14ac:dyDescent="0.2">
      <c r="A413" s="524"/>
      <c r="B413" s="524"/>
      <c r="C413" s="554"/>
      <c r="D413" s="524"/>
      <c r="E413" s="524"/>
      <c r="F413" s="555"/>
      <c r="G413" s="556"/>
      <c r="H413" s="556"/>
      <c r="I413" s="556"/>
      <c r="J413" s="556"/>
    </row>
    <row r="414" spans="1:10" s="565" customFormat="1" x14ac:dyDescent="0.2">
      <c r="A414" s="524"/>
      <c r="B414" s="524"/>
      <c r="C414" s="554"/>
      <c r="D414" s="524"/>
      <c r="E414" s="524"/>
      <c r="F414" s="555"/>
      <c r="G414" s="556"/>
      <c r="H414" s="556"/>
      <c r="I414" s="556"/>
      <c r="J414" s="556"/>
    </row>
    <row r="415" spans="1:10" s="565" customFormat="1" x14ac:dyDescent="0.2">
      <c r="A415" s="524"/>
      <c r="B415" s="524"/>
      <c r="C415" s="554"/>
      <c r="D415" s="524"/>
      <c r="E415" s="524"/>
      <c r="F415" s="555"/>
      <c r="G415" s="556"/>
      <c r="H415" s="556"/>
      <c r="I415" s="556"/>
      <c r="J415" s="556"/>
    </row>
    <row r="416" spans="1:10" s="565" customFormat="1" x14ac:dyDescent="0.2">
      <c r="A416" s="524"/>
      <c r="B416" s="524"/>
      <c r="C416" s="554"/>
      <c r="D416" s="524"/>
      <c r="E416" s="524"/>
      <c r="F416" s="555"/>
      <c r="G416" s="556"/>
      <c r="H416" s="556"/>
      <c r="I416" s="556"/>
      <c r="J416" s="556"/>
    </row>
    <row r="417" spans="1:10" s="565" customFormat="1" x14ac:dyDescent="0.2">
      <c r="A417" s="524"/>
      <c r="B417" s="524"/>
      <c r="C417" s="554"/>
      <c r="D417" s="524"/>
      <c r="E417" s="524"/>
      <c r="F417" s="555"/>
      <c r="G417" s="556"/>
      <c r="H417" s="556"/>
      <c r="I417" s="556"/>
      <c r="J417" s="556"/>
    </row>
    <row r="418" spans="1:10" s="565" customFormat="1" x14ac:dyDescent="0.2">
      <c r="A418" s="524"/>
      <c r="B418" s="524"/>
      <c r="C418" s="554"/>
      <c r="D418" s="524"/>
      <c r="E418" s="524"/>
      <c r="F418" s="555"/>
      <c r="G418" s="556"/>
      <c r="H418" s="556"/>
      <c r="I418" s="556"/>
      <c r="J418" s="556"/>
    </row>
    <row r="419" spans="1:10" s="565" customFormat="1" x14ac:dyDescent="0.2">
      <c r="A419" s="524"/>
      <c r="B419" s="524"/>
      <c r="C419" s="554"/>
      <c r="D419" s="524"/>
      <c r="E419" s="524"/>
      <c r="F419" s="555"/>
      <c r="G419" s="556"/>
      <c r="H419" s="556"/>
      <c r="I419" s="556"/>
      <c r="J419" s="556"/>
    </row>
    <row r="420" spans="1:10" s="565" customFormat="1" x14ac:dyDescent="0.2">
      <c r="A420" s="524"/>
      <c r="B420" s="524"/>
      <c r="C420" s="554"/>
      <c r="D420" s="524"/>
      <c r="E420" s="524"/>
      <c r="F420" s="555"/>
      <c r="G420" s="556"/>
      <c r="H420" s="556"/>
      <c r="I420" s="556"/>
      <c r="J420" s="556"/>
    </row>
    <row r="421" spans="1:10" s="565" customFormat="1" x14ac:dyDescent="0.2">
      <c r="A421" s="524"/>
      <c r="B421" s="524"/>
      <c r="C421" s="554"/>
      <c r="D421" s="524"/>
      <c r="E421" s="524"/>
      <c r="F421" s="555"/>
      <c r="G421" s="556"/>
      <c r="H421" s="556"/>
      <c r="I421" s="556"/>
      <c r="J421" s="556"/>
    </row>
    <row r="422" spans="1:10" s="565" customFormat="1" x14ac:dyDescent="0.2">
      <c r="A422" s="524"/>
      <c r="B422" s="524"/>
      <c r="C422" s="554"/>
      <c r="D422" s="524"/>
      <c r="E422" s="524"/>
      <c r="F422" s="555"/>
      <c r="G422" s="556"/>
      <c r="H422" s="556"/>
      <c r="I422" s="556"/>
      <c r="J422" s="556"/>
    </row>
    <row r="423" spans="1:10" s="565" customFormat="1" x14ac:dyDescent="0.2">
      <c r="A423" s="524"/>
      <c r="B423" s="524"/>
      <c r="C423" s="554"/>
      <c r="D423" s="524"/>
      <c r="E423" s="524"/>
      <c r="F423" s="555"/>
      <c r="G423" s="556"/>
      <c r="H423" s="556"/>
      <c r="I423" s="556"/>
      <c r="J423" s="556"/>
    </row>
    <row r="424" spans="1:10" s="565" customFormat="1" x14ac:dyDescent="0.2">
      <c r="A424" s="524"/>
      <c r="B424" s="524"/>
      <c r="C424" s="554"/>
      <c r="D424" s="524"/>
      <c r="E424" s="524"/>
      <c r="F424" s="555"/>
      <c r="G424" s="556"/>
      <c r="H424" s="556"/>
      <c r="I424" s="556"/>
      <c r="J424" s="556"/>
    </row>
    <row r="425" spans="1:10" s="565" customFormat="1" x14ac:dyDescent="0.2">
      <c r="A425" s="524"/>
      <c r="B425" s="524"/>
      <c r="C425" s="554"/>
      <c r="D425" s="524"/>
      <c r="E425" s="524"/>
      <c r="F425" s="555"/>
      <c r="G425" s="556"/>
      <c r="H425" s="556"/>
      <c r="I425" s="556"/>
      <c r="J425" s="556"/>
    </row>
    <row r="426" spans="1:10" s="565" customFormat="1" x14ac:dyDescent="0.2">
      <c r="A426" s="524"/>
      <c r="B426" s="524"/>
      <c r="C426" s="554"/>
      <c r="D426" s="524"/>
      <c r="E426" s="524"/>
      <c r="F426" s="555"/>
      <c r="G426" s="556"/>
      <c r="H426" s="556"/>
      <c r="I426" s="556"/>
      <c r="J426" s="556"/>
    </row>
    <row r="427" spans="1:10" s="565" customFormat="1" x14ac:dyDescent="0.2">
      <c r="A427" s="524"/>
      <c r="B427" s="524"/>
      <c r="C427" s="554"/>
      <c r="D427" s="524"/>
      <c r="E427" s="524"/>
      <c r="F427" s="555"/>
      <c r="G427" s="556"/>
      <c r="H427" s="556"/>
      <c r="I427" s="556"/>
      <c r="J427" s="556"/>
    </row>
    <row r="428" spans="1:10" s="565" customFormat="1" x14ac:dyDescent="0.2">
      <c r="A428" s="524"/>
      <c r="B428" s="524"/>
      <c r="C428" s="554"/>
      <c r="D428" s="524"/>
      <c r="E428" s="524"/>
      <c r="F428" s="555"/>
      <c r="G428" s="556"/>
      <c r="H428" s="556"/>
      <c r="I428" s="556"/>
      <c r="J428" s="556"/>
    </row>
    <row r="429" spans="1:10" s="565" customFormat="1" x14ac:dyDescent="0.2">
      <c r="A429" s="524"/>
      <c r="B429" s="524"/>
      <c r="C429" s="554"/>
      <c r="D429" s="524"/>
      <c r="E429" s="524"/>
      <c r="F429" s="555"/>
      <c r="G429" s="556"/>
      <c r="H429" s="556"/>
      <c r="I429" s="556"/>
      <c r="J429" s="556"/>
    </row>
    <row r="430" spans="1:10" s="565" customFormat="1" x14ac:dyDescent="0.2">
      <c r="A430" s="524"/>
      <c r="B430" s="524"/>
      <c r="C430" s="554"/>
      <c r="D430" s="524"/>
      <c r="E430" s="524"/>
      <c r="F430" s="555"/>
      <c r="G430" s="556"/>
      <c r="H430" s="556"/>
      <c r="I430" s="556"/>
      <c r="J430" s="556"/>
    </row>
    <row r="431" spans="1:10" s="565" customFormat="1" x14ac:dyDescent="0.2">
      <c r="A431" s="524"/>
      <c r="B431" s="524"/>
      <c r="C431" s="554"/>
      <c r="D431" s="524"/>
      <c r="E431" s="524"/>
      <c r="F431" s="555"/>
      <c r="G431" s="556"/>
      <c r="H431" s="556"/>
      <c r="I431" s="556"/>
      <c r="J431" s="556"/>
    </row>
    <row r="432" spans="1:10" s="565" customFormat="1" x14ac:dyDescent="0.2">
      <c r="A432" s="524"/>
      <c r="B432" s="524"/>
      <c r="C432" s="554"/>
      <c r="D432" s="524"/>
      <c r="E432" s="524"/>
      <c r="F432" s="555"/>
      <c r="G432" s="556"/>
      <c r="H432" s="556"/>
      <c r="I432" s="556"/>
      <c r="J432" s="556"/>
    </row>
    <row r="433" spans="1:10" s="565" customFormat="1" x14ac:dyDescent="0.2">
      <c r="A433" s="524"/>
      <c r="B433" s="524"/>
      <c r="C433" s="554"/>
      <c r="D433" s="524"/>
      <c r="E433" s="524"/>
      <c r="F433" s="555"/>
      <c r="G433" s="556"/>
      <c r="H433" s="556"/>
      <c r="I433" s="556"/>
      <c r="J433" s="556"/>
    </row>
    <row r="434" spans="1:10" s="565" customFormat="1" x14ac:dyDescent="0.2">
      <c r="A434" s="524"/>
      <c r="B434" s="524"/>
      <c r="C434" s="554"/>
      <c r="D434" s="524"/>
      <c r="E434" s="524"/>
      <c r="F434" s="555"/>
      <c r="G434" s="556"/>
      <c r="H434" s="556"/>
      <c r="I434" s="556"/>
      <c r="J434" s="556"/>
    </row>
    <row r="435" spans="1:10" s="565" customFormat="1" x14ac:dyDescent="0.2">
      <c r="A435" s="524"/>
      <c r="B435" s="524"/>
      <c r="C435" s="554"/>
      <c r="D435" s="524"/>
      <c r="E435" s="524"/>
      <c r="F435" s="555"/>
      <c r="G435" s="556"/>
      <c r="H435" s="556"/>
      <c r="I435" s="556"/>
      <c r="J435" s="556"/>
    </row>
    <row r="436" spans="1:10" s="565" customFormat="1" x14ac:dyDescent="0.2">
      <c r="A436" s="524"/>
      <c r="B436" s="524"/>
      <c r="C436" s="554"/>
      <c r="D436" s="524"/>
      <c r="E436" s="524"/>
      <c r="F436" s="555"/>
      <c r="G436" s="556"/>
      <c r="H436" s="556"/>
      <c r="I436" s="556"/>
      <c r="J436" s="556"/>
    </row>
    <row r="437" spans="1:10" s="565" customFormat="1" x14ac:dyDescent="0.2">
      <c r="A437" s="524"/>
      <c r="B437" s="524"/>
      <c r="C437" s="554"/>
      <c r="D437" s="524"/>
      <c r="E437" s="524"/>
      <c r="F437" s="555"/>
      <c r="G437" s="556"/>
      <c r="H437" s="556"/>
      <c r="I437" s="556"/>
      <c r="J437" s="556"/>
    </row>
    <row r="438" spans="1:10" s="565" customFormat="1" x14ac:dyDescent="0.2">
      <c r="A438" s="524"/>
      <c r="B438" s="524"/>
      <c r="C438" s="554"/>
      <c r="D438" s="524"/>
      <c r="E438" s="524"/>
      <c r="F438" s="555"/>
      <c r="G438" s="556"/>
      <c r="H438" s="556"/>
      <c r="I438" s="556"/>
      <c r="J438" s="556"/>
    </row>
    <row r="439" spans="1:10" s="565" customFormat="1" x14ac:dyDescent="0.2">
      <c r="A439" s="524"/>
      <c r="B439" s="524"/>
      <c r="C439" s="554"/>
      <c r="D439" s="524"/>
      <c r="E439" s="524"/>
      <c r="F439" s="555"/>
      <c r="G439" s="556"/>
      <c r="H439" s="556"/>
      <c r="I439" s="556"/>
      <c r="J439" s="556"/>
    </row>
    <row r="440" spans="1:10" s="565" customFormat="1" x14ac:dyDescent="0.2">
      <c r="A440" s="524"/>
      <c r="B440" s="524"/>
      <c r="C440" s="554"/>
      <c r="D440" s="524"/>
      <c r="E440" s="524"/>
      <c r="F440" s="555"/>
      <c r="G440" s="556"/>
      <c r="H440" s="556"/>
      <c r="I440" s="556"/>
      <c r="J440" s="556"/>
    </row>
    <row r="441" spans="1:10" s="565" customFormat="1" x14ac:dyDescent="0.2">
      <c r="A441" s="524"/>
      <c r="B441" s="524"/>
      <c r="C441" s="554"/>
      <c r="D441" s="524"/>
      <c r="E441" s="524"/>
      <c r="F441" s="555"/>
      <c r="G441" s="556"/>
      <c r="H441" s="556"/>
      <c r="I441" s="556"/>
      <c r="J441" s="556"/>
    </row>
    <row r="442" spans="1:10" s="565" customFormat="1" x14ac:dyDescent="0.2">
      <c r="A442" s="524"/>
      <c r="B442" s="524"/>
      <c r="C442" s="554"/>
      <c r="D442" s="524"/>
      <c r="E442" s="524"/>
      <c r="F442" s="555"/>
      <c r="G442" s="556"/>
      <c r="H442" s="556"/>
      <c r="I442" s="556"/>
      <c r="J442" s="556"/>
    </row>
    <row r="443" spans="1:10" s="565" customFormat="1" x14ac:dyDescent="0.2">
      <c r="A443" s="524"/>
      <c r="B443" s="524"/>
      <c r="C443" s="554"/>
      <c r="D443" s="524"/>
      <c r="E443" s="524"/>
      <c r="F443" s="555"/>
      <c r="G443" s="556"/>
      <c r="H443" s="556"/>
      <c r="I443" s="556"/>
      <c r="J443" s="556"/>
    </row>
    <row r="444" spans="1:10" s="565" customFormat="1" x14ac:dyDescent="0.2">
      <c r="A444" s="524"/>
      <c r="B444" s="524"/>
      <c r="C444" s="554"/>
      <c r="D444" s="524"/>
      <c r="E444" s="524"/>
      <c r="F444" s="555"/>
      <c r="G444" s="556"/>
      <c r="H444" s="556"/>
      <c r="I444" s="556"/>
      <c r="J444" s="556"/>
    </row>
    <row r="445" spans="1:10" s="565" customFormat="1" x14ac:dyDescent="0.2">
      <c r="A445" s="524"/>
      <c r="B445" s="524"/>
      <c r="C445" s="554"/>
      <c r="D445" s="524"/>
      <c r="E445" s="524"/>
      <c r="F445" s="555"/>
      <c r="G445" s="556"/>
      <c r="H445" s="556"/>
      <c r="I445" s="556"/>
      <c r="J445" s="556"/>
    </row>
    <row r="446" spans="1:10" s="565" customFormat="1" x14ac:dyDescent="0.2">
      <c r="A446" s="524"/>
      <c r="B446" s="524"/>
      <c r="C446" s="554"/>
      <c r="D446" s="524"/>
      <c r="E446" s="524"/>
      <c r="F446" s="555"/>
      <c r="G446" s="556"/>
      <c r="H446" s="556"/>
      <c r="I446" s="556"/>
      <c r="J446" s="556"/>
    </row>
    <row r="447" spans="1:10" s="565" customFormat="1" x14ac:dyDescent="0.2">
      <c r="A447" s="524"/>
      <c r="B447" s="524"/>
      <c r="C447" s="554"/>
      <c r="D447" s="524"/>
      <c r="E447" s="524"/>
      <c r="F447" s="555"/>
      <c r="G447" s="556"/>
      <c r="H447" s="556"/>
      <c r="I447" s="556"/>
      <c r="J447" s="556"/>
    </row>
    <row r="448" spans="1:10" s="565" customFormat="1" x14ac:dyDescent="0.2">
      <c r="A448" s="524"/>
      <c r="B448" s="524"/>
      <c r="C448" s="554"/>
      <c r="D448" s="524"/>
      <c r="E448" s="524"/>
      <c r="F448" s="555"/>
      <c r="G448" s="556"/>
      <c r="H448" s="556"/>
      <c r="I448" s="556"/>
      <c r="J448" s="556"/>
    </row>
    <row r="449" spans="1:10" s="565" customFormat="1" x14ac:dyDescent="0.2">
      <c r="A449" s="524"/>
      <c r="B449" s="524"/>
      <c r="C449" s="554"/>
      <c r="D449" s="524"/>
      <c r="E449" s="524"/>
      <c r="F449" s="555"/>
      <c r="G449" s="556"/>
      <c r="H449" s="556"/>
      <c r="I449" s="556"/>
      <c r="J449" s="556"/>
    </row>
    <row r="450" spans="1:10" s="565" customFormat="1" x14ac:dyDescent="0.2">
      <c r="A450" s="524"/>
      <c r="B450" s="524"/>
      <c r="C450" s="554"/>
      <c r="D450" s="524"/>
      <c r="E450" s="524"/>
      <c r="F450" s="555"/>
      <c r="G450" s="556"/>
      <c r="H450" s="556"/>
      <c r="I450" s="556"/>
      <c r="J450" s="556"/>
    </row>
    <row r="451" spans="1:10" s="565" customFormat="1" x14ac:dyDescent="0.2">
      <c r="A451" s="524"/>
      <c r="B451" s="524"/>
      <c r="C451" s="554"/>
      <c r="D451" s="524"/>
      <c r="E451" s="524"/>
      <c r="F451" s="555"/>
      <c r="G451" s="556"/>
      <c r="H451" s="556"/>
      <c r="I451" s="556"/>
      <c r="J451" s="556"/>
    </row>
    <row r="452" spans="1:10" s="565" customFormat="1" x14ac:dyDescent="0.2">
      <c r="A452" s="524"/>
      <c r="B452" s="524"/>
      <c r="C452" s="554"/>
      <c r="D452" s="524"/>
      <c r="E452" s="524"/>
      <c r="F452" s="555"/>
      <c r="G452" s="556"/>
      <c r="H452" s="556"/>
      <c r="I452" s="556"/>
      <c r="J452" s="556"/>
    </row>
    <row r="453" spans="1:10" s="565" customFormat="1" x14ac:dyDescent="0.2">
      <c r="A453" s="524"/>
      <c r="B453" s="524"/>
      <c r="C453" s="554"/>
      <c r="D453" s="524"/>
      <c r="E453" s="524"/>
      <c r="F453" s="555"/>
      <c r="G453" s="556"/>
      <c r="H453" s="556"/>
      <c r="I453" s="556"/>
      <c r="J453" s="556"/>
    </row>
    <row r="454" spans="1:10" s="565" customFormat="1" x14ac:dyDescent="0.2">
      <c r="A454" s="524"/>
      <c r="B454" s="524"/>
      <c r="C454" s="554"/>
      <c r="D454" s="524"/>
      <c r="E454" s="524"/>
      <c r="F454" s="555"/>
      <c r="G454" s="556"/>
      <c r="H454" s="556"/>
      <c r="I454" s="556"/>
      <c r="J454" s="556"/>
    </row>
    <row r="455" spans="1:10" s="565" customFormat="1" x14ac:dyDescent="0.2">
      <c r="A455" s="524"/>
      <c r="B455" s="524"/>
      <c r="C455" s="554"/>
      <c r="D455" s="524"/>
      <c r="E455" s="524"/>
      <c r="F455" s="555"/>
      <c r="G455" s="556"/>
      <c r="H455" s="556"/>
      <c r="I455" s="556"/>
      <c r="J455" s="556"/>
    </row>
    <row r="456" spans="1:10" s="565" customFormat="1" x14ac:dyDescent="0.2">
      <c r="A456" s="524"/>
      <c r="B456" s="524"/>
      <c r="C456" s="554"/>
      <c r="D456" s="524"/>
      <c r="E456" s="524"/>
      <c r="F456" s="555"/>
      <c r="G456" s="556"/>
      <c r="H456" s="556"/>
      <c r="I456" s="556"/>
      <c r="J456" s="556"/>
    </row>
    <row r="457" spans="1:10" s="565" customFormat="1" x14ac:dyDescent="0.2">
      <c r="A457" s="524"/>
      <c r="B457" s="524"/>
      <c r="C457" s="554"/>
      <c r="D457" s="524"/>
      <c r="E457" s="524"/>
      <c r="F457" s="555"/>
      <c r="G457" s="556"/>
      <c r="H457" s="556"/>
      <c r="I457" s="556"/>
      <c r="J457" s="556"/>
    </row>
    <row r="458" spans="1:10" s="565" customFormat="1" x14ac:dyDescent="0.2">
      <c r="A458" s="524"/>
      <c r="B458" s="524"/>
      <c r="C458" s="554"/>
      <c r="D458" s="524"/>
      <c r="E458" s="524"/>
      <c r="F458" s="555"/>
      <c r="G458" s="556"/>
      <c r="H458" s="556"/>
      <c r="I458" s="556"/>
      <c r="J458" s="556"/>
    </row>
    <row r="459" spans="1:10" s="565" customFormat="1" x14ac:dyDescent="0.2">
      <c r="A459" s="524"/>
      <c r="B459" s="524"/>
      <c r="C459" s="554"/>
      <c r="D459" s="524"/>
      <c r="E459" s="524"/>
      <c r="F459" s="555"/>
      <c r="G459" s="556"/>
      <c r="H459" s="556"/>
      <c r="I459" s="556"/>
      <c r="J459" s="556"/>
    </row>
    <row r="460" spans="1:10" s="565" customFormat="1" x14ac:dyDescent="0.2">
      <c r="A460" s="524"/>
      <c r="B460" s="524"/>
      <c r="C460" s="554"/>
      <c r="D460" s="524"/>
      <c r="E460" s="524"/>
      <c r="F460" s="555"/>
      <c r="G460" s="556"/>
      <c r="H460" s="556"/>
      <c r="I460" s="556"/>
      <c r="J460" s="556"/>
    </row>
    <row r="461" spans="1:10" s="565" customFormat="1" x14ac:dyDescent="0.2">
      <c r="A461" s="524"/>
      <c r="B461" s="524"/>
      <c r="C461" s="554"/>
      <c r="D461" s="524"/>
      <c r="E461" s="524"/>
      <c r="F461" s="555"/>
      <c r="G461" s="556"/>
      <c r="H461" s="556"/>
      <c r="I461" s="556"/>
      <c r="J461" s="556"/>
    </row>
    <row r="462" spans="1:10" s="565" customFormat="1" x14ac:dyDescent="0.2">
      <c r="A462" s="524"/>
      <c r="B462" s="524"/>
      <c r="C462" s="554"/>
      <c r="D462" s="524"/>
      <c r="E462" s="524"/>
      <c r="F462" s="555"/>
      <c r="G462" s="556"/>
      <c r="H462" s="556"/>
      <c r="I462" s="556"/>
      <c r="J462" s="556"/>
    </row>
    <row r="463" spans="1:10" s="565" customFormat="1" x14ac:dyDescent="0.2">
      <c r="A463" s="524"/>
      <c r="B463" s="524"/>
      <c r="C463" s="554"/>
      <c r="D463" s="524"/>
      <c r="E463" s="524"/>
      <c r="F463" s="555"/>
      <c r="G463" s="556"/>
      <c r="H463" s="556"/>
      <c r="I463" s="556"/>
      <c r="J463" s="556"/>
    </row>
    <row r="464" spans="1:10" s="565" customFormat="1" x14ac:dyDescent="0.2">
      <c r="A464" s="524"/>
      <c r="B464" s="524"/>
      <c r="C464" s="554"/>
      <c r="D464" s="524"/>
      <c r="E464" s="524"/>
      <c r="F464" s="555"/>
      <c r="G464" s="556"/>
      <c r="H464" s="556"/>
      <c r="I464" s="556"/>
      <c r="J464" s="556"/>
    </row>
    <row r="465" spans="1:10" s="565" customFormat="1" x14ac:dyDescent="0.2">
      <c r="A465" s="524"/>
      <c r="B465" s="524"/>
      <c r="C465" s="554"/>
      <c r="D465" s="524"/>
      <c r="E465" s="524"/>
      <c r="F465" s="555"/>
      <c r="G465" s="556"/>
      <c r="H465" s="556"/>
      <c r="I465" s="556"/>
      <c r="J465" s="556"/>
    </row>
    <row r="466" spans="1:10" s="565" customFormat="1" x14ac:dyDescent="0.2">
      <c r="A466" s="524"/>
      <c r="B466" s="524"/>
      <c r="C466" s="554"/>
      <c r="D466" s="524"/>
      <c r="E466" s="524"/>
      <c r="F466" s="555"/>
      <c r="G466" s="556"/>
      <c r="H466" s="556"/>
      <c r="I466" s="556"/>
      <c r="J466" s="556"/>
    </row>
    <row r="467" spans="1:10" s="565" customFormat="1" x14ac:dyDescent="0.2">
      <c r="A467" s="524"/>
      <c r="B467" s="524"/>
      <c r="C467" s="554"/>
      <c r="D467" s="524"/>
      <c r="E467" s="524"/>
      <c r="F467" s="555"/>
      <c r="G467" s="556"/>
      <c r="H467" s="556"/>
      <c r="I467" s="556"/>
      <c r="J467" s="556"/>
    </row>
    <row r="468" spans="1:10" s="565" customFormat="1" x14ac:dyDescent="0.2">
      <c r="A468" s="524"/>
      <c r="B468" s="524"/>
      <c r="C468" s="554"/>
      <c r="D468" s="524"/>
      <c r="E468" s="524"/>
      <c r="F468" s="555"/>
      <c r="G468" s="556"/>
      <c r="H468" s="556"/>
      <c r="I468" s="556"/>
      <c r="J468" s="556"/>
    </row>
    <row r="469" spans="1:10" s="565" customFormat="1" x14ac:dyDescent="0.2">
      <c r="A469" s="524"/>
      <c r="B469" s="524"/>
      <c r="C469" s="554"/>
      <c r="D469" s="524"/>
      <c r="E469" s="524"/>
      <c r="F469" s="555"/>
      <c r="G469" s="556"/>
      <c r="H469" s="556"/>
      <c r="I469" s="556"/>
      <c r="J469" s="556"/>
    </row>
    <row r="470" spans="1:10" s="565" customFormat="1" x14ac:dyDescent="0.2">
      <c r="A470" s="524"/>
      <c r="B470" s="524"/>
      <c r="C470" s="554"/>
      <c r="D470" s="524"/>
      <c r="E470" s="524"/>
      <c r="F470" s="555"/>
      <c r="G470" s="556"/>
      <c r="H470" s="556"/>
      <c r="I470" s="556"/>
      <c r="J470" s="556"/>
    </row>
    <row r="471" spans="1:10" s="565" customFormat="1" x14ac:dyDescent="0.2">
      <c r="A471" s="524"/>
      <c r="B471" s="524"/>
      <c r="C471" s="554"/>
      <c r="D471" s="524"/>
      <c r="E471" s="524"/>
      <c r="F471" s="555"/>
      <c r="G471" s="556"/>
      <c r="H471" s="556"/>
      <c r="I471" s="556"/>
      <c r="J471" s="556"/>
    </row>
    <row r="472" spans="1:10" s="565" customFormat="1" x14ac:dyDescent="0.2">
      <c r="A472" s="524"/>
      <c r="B472" s="524"/>
      <c r="C472" s="554"/>
      <c r="D472" s="524"/>
      <c r="E472" s="524"/>
      <c r="F472" s="555"/>
      <c r="G472" s="556"/>
      <c r="H472" s="556"/>
      <c r="I472" s="556"/>
      <c r="J472" s="556"/>
    </row>
    <row r="473" spans="1:10" s="565" customFormat="1" x14ac:dyDescent="0.2">
      <c r="A473" s="524"/>
      <c r="B473" s="524"/>
      <c r="C473" s="554"/>
      <c r="D473" s="524"/>
      <c r="E473" s="524"/>
      <c r="F473" s="555"/>
      <c r="G473" s="556"/>
      <c r="H473" s="556"/>
      <c r="I473" s="556"/>
      <c r="J473" s="556"/>
    </row>
    <row r="474" spans="1:10" s="565" customFormat="1" x14ac:dyDescent="0.2">
      <c r="A474" s="524"/>
      <c r="B474" s="524"/>
      <c r="C474" s="554"/>
      <c r="D474" s="524"/>
      <c r="E474" s="524"/>
      <c r="F474" s="555"/>
      <c r="G474" s="556"/>
      <c r="H474" s="556"/>
      <c r="I474" s="556"/>
      <c r="J474" s="556"/>
    </row>
    <row r="475" spans="1:10" s="565" customFormat="1" x14ac:dyDescent="0.2">
      <c r="A475" s="524"/>
      <c r="B475" s="524"/>
      <c r="C475" s="554"/>
      <c r="D475" s="524"/>
      <c r="E475" s="524"/>
      <c r="F475" s="555"/>
      <c r="G475" s="556"/>
      <c r="H475" s="556"/>
      <c r="I475" s="556"/>
      <c r="J475" s="556"/>
    </row>
    <row r="476" spans="1:10" s="565" customFormat="1" x14ac:dyDescent="0.2">
      <c r="A476" s="524"/>
      <c r="B476" s="524"/>
      <c r="C476" s="554"/>
      <c r="D476" s="524"/>
      <c r="E476" s="524"/>
      <c r="F476" s="555"/>
      <c r="G476" s="556"/>
      <c r="H476" s="556"/>
      <c r="I476" s="556"/>
      <c r="J476" s="556"/>
    </row>
    <row r="477" spans="1:10" s="565" customFormat="1" x14ac:dyDescent="0.2">
      <c r="A477" s="524"/>
      <c r="B477" s="524"/>
      <c r="C477" s="554"/>
      <c r="D477" s="524"/>
      <c r="E477" s="524"/>
      <c r="F477" s="555"/>
      <c r="G477" s="556"/>
      <c r="H477" s="556"/>
      <c r="I477" s="556"/>
      <c r="J477" s="556"/>
    </row>
    <row r="478" spans="1:10" s="565" customFormat="1" x14ac:dyDescent="0.2">
      <c r="A478" s="524"/>
      <c r="B478" s="524"/>
      <c r="C478" s="554"/>
      <c r="D478" s="524"/>
      <c r="E478" s="524"/>
      <c r="F478" s="555"/>
      <c r="G478" s="556"/>
      <c r="H478" s="556"/>
      <c r="I478" s="556"/>
      <c r="J478" s="556"/>
    </row>
    <row r="479" spans="1:10" s="565" customFormat="1" x14ac:dyDescent="0.2">
      <c r="A479" s="524"/>
      <c r="B479" s="524"/>
      <c r="C479" s="554"/>
      <c r="D479" s="524"/>
      <c r="E479" s="524"/>
      <c r="F479" s="555"/>
      <c r="G479" s="556"/>
      <c r="H479" s="556"/>
      <c r="I479" s="556"/>
      <c r="J479" s="556"/>
    </row>
    <row r="480" spans="1:10" s="565" customFormat="1" x14ac:dyDescent="0.2">
      <c r="A480" s="524"/>
      <c r="B480" s="524"/>
      <c r="C480" s="554"/>
      <c r="D480" s="524"/>
      <c r="E480" s="524"/>
      <c r="F480" s="555"/>
      <c r="G480" s="556"/>
      <c r="H480" s="556"/>
      <c r="I480" s="556"/>
      <c r="J480" s="556"/>
    </row>
    <row r="481" spans="1:10" s="565" customFormat="1" x14ac:dyDescent="0.2">
      <c r="A481" s="524"/>
      <c r="B481" s="524"/>
      <c r="C481" s="554"/>
      <c r="D481" s="524"/>
      <c r="E481" s="524"/>
      <c r="F481" s="555"/>
      <c r="G481" s="556"/>
      <c r="H481" s="556"/>
      <c r="I481" s="556"/>
      <c r="J481" s="556"/>
    </row>
    <row r="482" spans="1:10" s="565" customFormat="1" x14ac:dyDescent="0.2">
      <c r="A482" s="524"/>
      <c r="B482" s="524"/>
      <c r="C482" s="554"/>
      <c r="D482" s="524"/>
      <c r="E482" s="524"/>
      <c r="F482" s="555"/>
      <c r="G482" s="556"/>
      <c r="H482" s="556"/>
      <c r="I482" s="556"/>
      <c r="J482" s="556"/>
    </row>
    <row r="483" spans="1:10" s="565" customFormat="1" x14ac:dyDescent="0.2">
      <c r="A483" s="524"/>
      <c r="B483" s="524"/>
      <c r="C483" s="554"/>
      <c r="D483" s="524"/>
      <c r="E483" s="524"/>
      <c r="F483" s="555"/>
      <c r="G483" s="556"/>
      <c r="H483" s="556"/>
      <c r="I483" s="556"/>
      <c r="J483" s="556"/>
    </row>
    <row r="484" spans="1:10" s="565" customFormat="1" x14ac:dyDescent="0.2">
      <c r="A484" s="524"/>
      <c r="B484" s="524"/>
      <c r="C484" s="554"/>
      <c r="D484" s="524"/>
      <c r="E484" s="524"/>
      <c r="F484" s="555"/>
      <c r="G484" s="556"/>
      <c r="H484" s="556"/>
      <c r="I484" s="556"/>
      <c r="J484" s="556"/>
    </row>
    <row r="485" spans="1:10" s="565" customFormat="1" x14ac:dyDescent="0.2">
      <c r="A485" s="524"/>
      <c r="B485" s="524"/>
      <c r="C485" s="554"/>
      <c r="D485" s="524"/>
      <c r="E485" s="524"/>
      <c r="F485" s="555"/>
      <c r="G485" s="556"/>
      <c r="H485" s="556"/>
      <c r="I485" s="556"/>
      <c r="J485" s="556"/>
    </row>
    <row r="486" spans="1:10" s="565" customFormat="1" x14ac:dyDescent="0.2">
      <c r="A486" s="524"/>
      <c r="B486" s="524"/>
      <c r="C486" s="554"/>
      <c r="D486" s="524"/>
      <c r="E486" s="524"/>
      <c r="F486" s="555"/>
      <c r="G486" s="556"/>
      <c r="H486" s="556"/>
      <c r="I486" s="556"/>
      <c r="J486" s="556"/>
    </row>
    <row r="487" spans="1:10" s="565" customFormat="1" x14ac:dyDescent="0.2">
      <c r="A487" s="524"/>
      <c r="B487" s="524"/>
      <c r="C487" s="554"/>
      <c r="D487" s="524"/>
      <c r="E487" s="524"/>
      <c r="F487" s="555"/>
      <c r="G487" s="556"/>
      <c r="H487" s="556"/>
      <c r="I487" s="556"/>
      <c r="J487" s="556"/>
    </row>
    <row r="488" spans="1:10" s="565" customFormat="1" x14ac:dyDescent="0.2">
      <c r="A488" s="524"/>
      <c r="B488" s="524"/>
      <c r="C488" s="554"/>
      <c r="D488" s="524"/>
      <c r="E488" s="524"/>
      <c r="F488" s="555"/>
      <c r="G488" s="556"/>
      <c r="H488" s="556"/>
      <c r="I488" s="556"/>
      <c r="J488" s="556"/>
    </row>
    <row r="489" spans="1:10" s="565" customFormat="1" x14ac:dyDescent="0.2">
      <c r="A489" s="524"/>
      <c r="B489" s="524"/>
      <c r="C489" s="554"/>
      <c r="D489" s="524"/>
      <c r="E489" s="524"/>
      <c r="F489" s="555"/>
      <c r="G489" s="556"/>
      <c r="H489" s="556"/>
      <c r="I489" s="556"/>
      <c r="J489" s="556"/>
    </row>
    <row r="490" spans="1:10" s="565" customFormat="1" x14ac:dyDescent="0.2">
      <c r="A490" s="524"/>
      <c r="B490" s="524"/>
      <c r="C490" s="554"/>
      <c r="D490" s="524"/>
      <c r="E490" s="524"/>
      <c r="F490" s="555"/>
      <c r="G490" s="556"/>
      <c r="H490" s="556"/>
      <c r="I490" s="556"/>
      <c r="J490" s="556"/>
    </row>
    <row r="491" spans="1:10" s="565" customFormat="1" x14ac:dyDescent="0.2">
      <c r="A491" s="524"/>
      <c r="B491" s="524"/>
      <c r="C491" s="554"/>
      <c r="D491" s="524"/>
      <c r="E491" s="524"/>
      <c r="F491" s="555"/>
      <c r="G491" s="556"/>
      <c r="H491" s="556"/>
      <c r="I491" s="556"/>
      <c r="J491" s="556"/>
    </row>
    <row r="492" spans="1:10" s="565" customFormat="1" x14ac:dyDescent="0.2">
      <c r="A492" s="524"/>
      <c r="B492" s="524"/>
      <c r="C492" s="554"/>
      <c r="D492" s="524"/>
      <c r="E492" s="524"/>
      <c r="F492" s="555"/>
      <c r="G492" s="556"/>
      <c r="H492" s="556"/>
      <c r="I492" s="556"/>
      <c r="J492" s="556"/>
    </row>
    <row r="493" spans="1:10" s="565" customFormat="1" x14ac:dyDescent="0.2">
      <c r="A493" s="524"/>
      <c r="B493" s="524"/>
      <c r="C493" s="554"/>
      <c r="D493" s="524"/>
      <c r="E493" s="524"/>
      <c r="F493" s="555"/>
      <c r="G493" s="556"/>
      <c r="H493" s="556"/>
      <c r="I493" s="556"/>
      <c r="J493" s="556"/>
    </row>
    <row r="494" spans="1:10" s="565" customFormat="1" x14ac:dyDescent="0.2">
      <c r="A494" s="524"/>
      <c r="B494" s="524"/>
      <c r="C494" s="554"/>
      <c r="D494" s="524"/>
      <c r="E494" s="524"/>
      <c r="F494" s="555"/>
      <c r="G494" s="556"/>
      <c r="H494" s="556"/>
      <c r="I494" s="556"/>
      <c r="J494" s="556"/>
    </row>
    <row r="495" spans="1:10" s="565" customFormat="1" x14ac:dyDescent="0.2">
      <c r="A495" s="524"/>
      <c r="B495" s="524"/>
      <c r="C495" s="554"/>
      <c r="D495" s="524"/>
      <c r="E495" s="524"/>
      <c r="F495" s="555"/>
      <c r="G495" s="556"/>
      <c r="H495" s="556"/>
      <c r="I495" s="556"/>
      <c r="J495" s="556"/>
    </row>
    <row r="496" spans="1:10" s="565" customFormat="1" x14ac:dyDescent="0.2">
      <c r="A496" s="524"/>
      <c r="B496" s="524"/>
      <c r="C496" s="554"/>
      <c r="D496" s="524"/>
      <c r="E496" s="524"/>
      <c r="F496" s="555"/>
      <c r="G496" s="556"/>
      <c r="H496" s="556"/>
      <c r="I496" s="556"/>
      <c r="J496" s="556"/>
    </row>
    <row r="497" spans="1:10" s="565" customFormat="1" x14ac:dyDescent="0.2">
      <c r="A497" s="524"/>
      <c r="B497" s="524"/>
      <c r="C497" s="554"/>
      <c r="D497" s="524"/>
      <c r="E497" s="524"/>
      <c r="F497" s="555"/>
      <c r="G497" s="556"/>
      <c r="H497" s="556"/>
      <c r="I497" s="556"/>
      <c r="J497" s="556"/>
    </row>
    <row r="498" spans="1:10" s="565" customFormat="1" x14ac:dyDescent="0.2">
      <c r="A498" s="524"/>
      <c r="B498" s="524"/>
      <c r="C498" s="554"/>
      <c r="D498" s="524"/>
      <c r="E498" s="524"/>
      <c r="F498" s="555"/>
      <c r="G498" s="556"/>
      <c r="H498" s="556"/>
      <c r="I498" s="556"/>
      <c r="J498" s="556"/>
    </row>
    <row r="499" spans="1:10" s="565" customFormat="1" x14ac:dyDescent="0.2">
      <c r="A499" s="524"/>
      <c r="B499" s="524"/>
      <c r="C499" s="554"/>
      <c r="D499" s="524"/>
      <c r="E499" s="524"/>
      <c r="F499" s="555"/>
      <c r="G499" s="556"/>
      <c r="H499" s="556"/>
      <c r="I499" s="556"/>
      <c r="J499" s="556"/>
    </row>
    <row r="500" spans="1:10" s="565" customFormat="1" x14ac:dyDescent="0.2">
      <c r="A500" s="524"/>
      <c r="B500" s="524"/>
      <c r="C500" s="554"/>
      <c r="D500" s="524"/>
      <c r="E500" s="524"/>
      <c r="F500" s="555"/>
      <c r="G500" s="556"/>
      <c r="H500" s="556"/>
      <c r="I500" s="556"/>
      <c r="J500" s="556"/>
    </row>
    <row r="501" spans="1:10" s="565" customFormat="1" x14ac:dyDescent="0.2">
      <c r="A501" s="524"/>
      <c r="B501" s="524"/>
      <c r="C501" s="554"/>
      <c r="D501" s="524"/>
      <c r="E501" s="524"/>
      <c r="F501" s="555"/>
      <c r="G501" s="556"/>
      <c r="H501" s="556"/>
      <c r="I501" s="556"/>
      <c r="J501" s="556"/>
    </row>
    <row r="502" spans="1:10" s="565" customFormat="1" x14ac:dyDescent="0.2">
      <c r="A502" s="524"/>
      <c r="B502" s="524"/>
      <c r="C502" s="554"/>
      <c r="D502" s="524"/>
      <c r="E502" s="524"/>
      <c r="F502" s="555"/>
      <c r="G502" s="556"/>
      <c r="H502" s="556"/>
      <c r="I502" s="556"/>
      <c r="J502" s="556"/>
    </row>
    <row r="503" spans="1:10" s="565" customFormat="1" x14ac:dyDescent="0.2">
      <c r="A503" s="524"/>
      <c r="B503" s="524"/>
      <c r="C503" s="554"/>
      <c r="D503" s="524"/>
      <c r="E503" s="524"/>
      <c r="F503" s="555"/>
      <c r="G503" s="556"/>
      <c r="H503" s="556"/>
      <c r="I503" s="556"/>
      <c r="J503" s="556"/>
    </row>
    <row r="504" spans="1:10" s="565" customFormat="1" x14ac:dyDescent="0.2">
      <c r="A504" s="524"/>
      <c r="B504" s="524"/>
      <c r="C504" s="554"/>
      <c r="D504" s="524"/>
      <c r="E504" s="524"/>
      <c r="F504" s="555"/>
      <c r="G504" s="556"/>
      <c r="H504" s="556"/>
      <c r="I504" s="556"/>
      <c r="J504" s="556"/>
    </row>
    <row r="505" spans="1:10" s="565" customFormat="1" x14ac:dyDescent="0.2">
      <c r="A505" s="524"/>
      <c r="B505" s="524"/>
      <c r="C505" s="554"/>
      <c r="D505" s="524"/>
      <c r="E505" s="524"/>
      <c r="F505" s="555"/>
      <c r="G505" s="556"/>
      <c r="H505" s="556"/>
      <c r="I505" s="556"/>
      <c r="J505" s="556"/>
    </row>
    <row r="506" spans="1:10" s="565" customFormat="1" x14ac:dyDescent="0.2">
      <c r="A506" s="524"/>
      <c r="B506" s="524"/>
      <c r="C506" s="554"/>
      <c r="D506" s="524"/>
      <c r="E506" s="524"/>
      <c r="F506" s="555"/>
      <c r="G506" s="556"/>
      <c r="H506" s="556"/>
      <c r="I506" s="556"/>
      <c r="J506" s="556"/>
    </row>
    <row r="507" spans="1:10" s="565" customFormat="1" x14ac:dyDescent="0.2">
      <c r="A507" s="524"/>
      <c r="B507" s="524"/>
      <c r="C507" s="554"/>
      <c r="D507" s="524"/>
      <c r="E507" s="524"/>
      <c r="F507" s="555"/>
      <c r="G507" s="556"/>
      <c r="H507" s="556"/>
      <c r="I507" s="556"/>
      <c r="J507" s="556"/>
    </row>
    <row r="508" spans="1:10" s="565" customFormat="1" x14ac:dyDescent="0.2">
      <c r="A508" s="524"/>
      <c r="B508" s="524"/>
      <c r="C508" s="554"/>
      <c r="D508" s="524"/>
      <c r="E508" s="524"/>
      <c r="F508" s="555"/>
      <c r="G508" s="556"/>
      <c r="H508" s="556"/>
      <c r="I508" s="556"/>
      <c r="J508" s="556"/>
    </row>
    <row r="509" spans="1:10" s="565" customFormat="1" x14ac:dyDescent="0.2">
      <c r="A509" s="524"/>
      <c r="B509" s="524"/>
      <c r="C509" s="554"/>
      <c r="D509" s="524"/>
      <c r="E509" s="524"/>
      <c r="F509" s="555"/>
      <c r="G509" s="556"/>
      <c r="H509" s="556"/>
      <c r="I509" s="556"/>
      <c r="J509" s="556"/>
    </row>
    <row r="510" spans="1:10" s="565" customFormat="1" x14ac:dyDescent="0.2">
      <c r="A510" s="524"/>
      <c r="B510" s="524"/>
      <c r="C510" s="554"/>
      <c r="D510" s="524"/>
      <c r="E510" s="524"/>
      <c r="F510" s="555"/>
      <c r="G510" s="556"/>
      <c r="H510" s="556"/>
      <c r="I510" s="556"/>
      <c r="J510" s="556"/>
    </row>
    <row r="511" spans="1:10" s="565" customFormat="1" x14ac:dyDescent="0.2">
      <c r="A511" s="524"/>
      <c r="B511" s="524"/>
      <c r="C511" s="554"/>
      <c r="D511" s="524"/>
      <c r="E511" s="524"/>
      <c r="F511" s="555"/>
      <c r="G511" s="556"/>
      <c r="H511" s="556"/>
      <c r="I511" s="556"/>
      <c r="J511" s="556"/>
    </row>
    <row r="512" spans="1:10" s="565" customFormat="1" x14ac:dyDescent="0.2">
      <c r="A512" s="524"/>
      <c r="B512" s="524"/>
      <c r="C512" s="554"/>
      <c r="D512" s="524"/>
      <c r="E512" s="524"/>
      <c r="F512" s="555"/>
      <c r="G512" s="556"/>
      <c r="H512" s="556"/>
      <c r="I512" s="556"/>
      <c r="J512" s="556"/>
    </row>
    <row r="513" spans="1:10" s="565" customFormat="1" x14ac:dyDescent="0.2">
      <c r="A513" s="524"/>
      <c r="B513" s="524"/>
      <c r="C513" s="554"/>
      <c r="D513" s="524"/>
      <c r="E513" s="524"/>
      <c r="F513" s="555"/>
      <c r="G513" s="556"/>
      <c r="H513" s="556"/>
      <c r="I513" s="556"/>
      <c r="J513" s="556"/>
    </row>
    <row r="514" spans="1:10" s="565" customFormat="1" x14ac:dyDescent="0.2">
      <c r="A514" s="524"/>
      <c r="B514" s="524"/>
      <c r="C514" s="554"/>
      <c r="D514" s="524"/>
      <c r="E514" s="524"/>
      <c r="F514" s="555"/>
      <c r="G514" s="556"/>
      <c r="H514" s="556"/>
      <c r="I514" s="556"/>
      <c r="J514" s="556"/>
    </row>
    <row r="515" spans="1:10" s="565" customFormat="1" x14ac:dyDescent="0.2">
      <c r="A515" s="524"/>
      <c r="B515" s="524"/>
      <c r="C515" s="554"/>
      <c r="D515" s="524"/>
      <c r="E515" s="524"/>
      <c r="F515" s="555"/>
      <c r="G515" s="556"/>
      <c r="H515" s="556"/>
      <c r="I515" s="556"/>
      <c r="J515" s="556"/>
    </row>
    <row r="516" spans="1:10" s="565" customFormat="1" x14ac:dyDescent="0.2">
      <c r="A516" s="524"/>
      <c r="B516" s="524"/>
      <c r="C516" s="554"/>
      <c r="D516" s="524"/>
      <c r="E516" s="524"/>
      <c r="F516" s="555"/>
      <c r="G516" s="556"/>
      <c r="H516" s="556"/>
      <c r="I516" s="556"/>
      <c r="J516" s="556"/>
    </row>
    <row r="517" spans="1:10" s="565" customFormat="1" x14ac:dyDescent="0.2">
      <c r="A517" s="524"/>
      <c r="B517" s="524"/>
      <c r="C517" s="554"/>
      <c r="D517" s="524"/>
      <c r="E517" s="524"/>
      <c r="F517" s="555"/>
      <c r="G517" s="556"/>
      <c r="H517" s="556"/>
      <c r="I517" s="556"/>
      <c r="J517" s="556"/>
    </row>
    <row r="518" spans="1:10" s="565" customFormat="1" x14ac:dyDescent="0.2">
      <c r="A518" s="524"/>
      <c r="B518" s="524"/>
      <c r="C518" s="554"/>
      <c r="D518" s="524"/>
      <c r="E518" s="524"/>
      <c r="F518" s="555"/>
      <c r="G518" s="556"/>
      <c r="H518" s="556"/>
      <c r="I518" s="556"/>
      <c r="J518" s="556"/>
    </row>
    <row r="519" spans="1:10" s="565" customFormat="1" x14ac:dyDescent="0.2">
      <c r="A519" s="524"/>
      <c r="B519" s="524"/>
      <c r="C519" s="554"/>
      <c r="D519" s="524"/>
      <c r="E519" s="524"/>
      <c r="F519" s="555"/>
      <c r="G519" s="556"/>
      <c r="H519" s="556"/>
      <c r="I519" s="556"/>
      <c r="J519" s="556"/>
    </row>
    <row r="520" spans="1:10" s="565" customFormat="1" x14ac:dyDescent="0.2">
      <c r="A520" s="524"/>
      <c r="B520" s="524"/>
      <c r="C520" s="554"/>
      <c r="D520" s="524"/>
      <c r="E520" s="524"/>
      <c r="F520" s="555"/>
      <c r="G520" s="556"/>
      <c r="H520" s="556"/>
      <c r="I520" s="556"/>
      <c r="J520" s="556"/>
    </row>
    <row r="521" spans="1:10" s="565" customFormat="1" x14ac:dyDescent="0.2">
      <c r="A521" s="524"/>
      <c r="B521" s="524"/>
      <c r="C521" s="554"/>
      <c r="D521" s="524"/>
      <c r="E521" s="524"/>
      <c r="F521" s="555"/>
      <c r="G521" s="556"/>
      <c r="H521" s="556"/>
      <c r="I521" s="556"/>
      <c r="J521" s="556"/>
    </row>
    <row r="522" spans="1:10" s="565" customFormat="1" x14ac:dyDescent="0.2">
      <c r="A522" s="524"/>
      <c r="B522" s="524"/>
      <c r="C522" s="554"/>
      <c r="D522" s="524"/>
      <c r="E522" s="524"/>
      <c r="F522" s="555"/>
      <c r="G522" s="556"/>
      <c r="H522" s="556"/>
      <c r="I522" s="556"/>
      <c r="J522" s="556"/>
    </row>
    <row r="523" spans="1:10" s="565" customFormat="1" x14ac:dyDescent="0.2">
      <c r="A523" s="524"/>
      <c r="B523" s="524"/>
      <c r="C523" s="554"/>
      <c r="D523" s="524"/>
      <c r="E523" s="524"/>
      <c r="F523" s="555"/>
      <c r="G523" s="556"/>
      <c r="H523" s="556"/>
      <c r="I523" s="556"/>
      <c r="J523" s="556"/>
    </row>
    <row r="524" spans="1:10" s="565" customFormat="1" x14ac:dyDescent="0.2">
      <c r="A524" s="524"/>
      <c r="B524" s="524"/>
      <c r="C524" s="554"/>
      <c r="D524" s="524"/>
      <c r="E524" s="524"/>
      <c r="F524" s="555"/>
      <c r="G524" s="556"/>
      <c r="H524" s="556"/>
      <c r="I524" s="556"/>
      <c r="J524" s="556"/>
    </row>
    <row r="525" spans="1:10" s="565" customFormat="1" x14ac:dyDescent="0.2">
      <c r="A525" s="524"/>
      <c r="B525" s="524"/>
      <c r="C525" s="554"/>
      <c r="D525" s="524"/>
      <c r="E525" s="524"/>
      <c r="F525" s="555"/>
      <c r="G525" s="556"/>
      <c r="H525" s="556"/>
      <c r="I525" s="556"/>
      <c r="J525" s="556"/>
    </row>
    <row r="526" spans="1:10" s="565" customFormat="1" x14ac:dyDescent="0.2">
      <c r="A526" s="524"/>
      <c r="B526" s="524"/>
      <c r="C526" s="554"/>
      <c r="D526" s="524"/>
      <c r="E526" s="524"/>
      <c r="F526" s="555"/>
      <c r="G526" s="556"/>
      <c r="H526" s="556"/>
      <c r="I526" s="556"/>
      <c r="J526" s="556"/>
    </row>
    <row r="527" spans="1:10" s="565" customFormat="1" x14ac:dyDescent="0.2">
      <c r="A527" s="524"/>
      <c r="B527" s="524"/>
      <c r="C527" s="554"/>
      <c r="D527" s="524"/>
      <c r="E527" s="524"/>
      <c r="F527" s="555"/>
      <c r="G527" s="556"/>
      <c r="H527" s="556"/>
      <c r="I527" s="556"/>
      <c r="J527" s="556"/>
    </row>
    <row r="528" spans="1:10" s="565" customFormat="1" x14ac:dyDescent="0.2">
      <c r="A528" s="524"/>
      <c r="B528" s="524"/>
      <c r="C528" s="554"/>
      <c r="D528" s="524"/>
      <c r="E528" s="524"/>
      <c r="F528" s="555"/>
      <c r="G528" s="556"/>
      <c r="H528" s="556"/>
      <c r="I528" s="556"/>
      <c r="J528" s="556"/>
    </row>
    <row r="529" spans="1:10" s="565" customFormat="1" x14ac:dyDescent="0.2">
      <c r="A529" s="524"/>
      <c r="B529" s="524"/>
      <c r="C529" s="554"/>
      <c r="D529" s="524"/>
      <c r="E529" s="524"/>
      <c r="F529" s="555"/>
      <c r="G529" s="556"/>
      <c r="H529" s="556"/>
      <c r="I529" s="556"/>
      <c r="J529" s="556"/>
    </row>
    <row r="530" spans="1:10" s="565" customFormat="1" x14ac:dyDescent="0.2">
      <c r="A530" s="524"/>
      <c r="B530" s="524"/>
      <c r="C530" s="554"/>
      <c r="D530" s="524"/>
      <c r="E530" s="524"/>
      <c r="F530" s="555"/>
      <c r="G530" s="556"/>
      <c r="H530" s="556"/>
      <c r="I530" s="556"/>
      <c r="J530" s="556"/>
    </row>
    <row r="531" spans="1:10" s="565" customFormat="1" x14ac:dyDescent="0.2">
      <c r="A531" s="524"/>
      <c r="B531" s="524"/>
      <c r="C531" s="554"/>
      <c r="D531" s="524"/>
      <c r="E531" s="524"/>
      <c r="F531" s="555"/>
      <c r="G531" s="556"/>
      <c r="H531" s="556"/>
      <c r="I531" s="556"/>
      <c r="J531" s="556"/>
    </row>
    <row r="532" spans="1:10" s="565" customFormat="1" x14ac:dyDescent="0.2">
      <c r="A532" s="524"/>
      <c r="B532" s="524"/>
      <c r="C532" s="554"/>
      <c r="D532" s="524"/>
      <c r="E532" s="524"/>
      <c r="F532" s="555"/>
      <c r="G532" s="556"/>
      <c r="H532" s="556"/>
      <c r="I532" s="556"/>
      <c r="J532" s="556"/>
    </row>
    <row r="533" spans="1:10" s="565" customFormat="1" x14ac:dyDescent="0.2">
      <c r="A533" s="524"/>
      <c r="B533" s="524"/>
      <c r="C533" s="554"/>
      <c r="D533" s="524"/>
      <c r="E533" s="524"/>
      <c r="F533" s="555"/>
      <c r="G533" s="556"/>
      <c r="H533" s="556"/>
      <c r="I533" s="556"/>
      <c r="J533" s="556"/>
    </row>
    <row r="534" spans="1:10" s="565" customFormat="1" x14ac:dyDescent="0.2">
      <c r="A534" s="524"/>
      <c r="B534" s="524"/>
      <c r="C534" s="554"/>
      <c r="D534" s="524"/>
      <c r="E534" s="524"/>
      <c r="F534" s="555"/>
      <c r="G534" s="556"/>
      <c r="H534" s="556"/>
      <c r="I534" s="556"/>
      <c r="J534" s="556"/>
    </row>
    <row r="535" spans="1:10" s="565" customFormat="1" x14ac:dyDescent="0.2">
      <c r="A535" s="524"/>
      <c r="B535" s="524"/>
      <c r="C535" s="554"/>
      <c r="D535" s="524"/>
      <c r="E535" s="524"/>
      <c r="F535" s="555"/>
      <c r="G535" s="556"/>
      <c r="H535" s="556"/>
      <c r="I535" s="556"/>
      <c r="J535" s="556"/>
    </row>
    <row r="536" spans="1:10" s="565" customFormat="1" x14ac:dyDescent="0.2">
      <c r="A536" s="524"/>
      <c r="B536" s="524"/>
      <c r="C536" s="554"/>
      <c r="D536" s="524"/>
      <c r="E536" s="524"/>
      <c r="F536" s="555"/>
      <c r="G536" s="556"/>
      <c r="H536" s="556"/>
      <c r="I536" s="556"/>
      <c r="J536" s="556"/>
    </row>
    <row r="537" spans="1:10" s="565" customFormat="1" x14ac:dyDescent="0.2">
      <c r="A537" s="524"/>
      <c r="B537" s="524"/>
      <c r="C537" s="554"/>
      <c r="D537" s="524"/>
      <c r="E537" s="524"/>
      <c r="F537" s="555"/>
      <c r="G537" s="556"/>
      <c r="H537" s="556"/>
      <c r="I537" s="556"/>
      <c r="J537" s="556"/>
    </row>
    <row r="538" spans="1:10" s="565" customFormat="1" x14ac:dyDescent="0.2">
      <c r="A538" s="524"/>
      <c r="B538" s="524"/>
      <c r="C538" s="554"/>
      <c r="D538" s="524"/>
      <c r="E538" s="524"/>
      <c r="F538" s="555"/>
      <c r="G538" s="556"/>
      <c r="H538" s="556"/>
      <c r="I538" s="556"/>
      <c r="J538" s="556"/>
    </row>
    <row r="539" spans="1:10" s="565" customFormat="1" x14ac:dyDescent="0.2">
      <c r="A539" s="524"/>
      <c r="B539" s="524"/>
      <c r="C539" s="554"/>
      <c r="D539" s="524"/>
      <c r="E539" s="524"/>
      <c r="F539" s="555"/>
      <c r="G539" s="556"/>
      <c r="H539" s="556"/>
      <c r="I539" s="556"/>
      <c r="J539" s="556"/>
    </row>
    <row r="540" spans="1:10" x14ac:dyDescent="0.2">
      <c r="A540" s="377"/>
      <c r="B540" s="377"/>
      <c r="C540" s="379"/>
      <c r="D540" s="377"/>
      <c r="E540" s="377"/>
      <c r="F540" s="177"/>
      <c r="G540" s="178"/>
      <c r="H540" s="178"/>
      <c r="I540" s="178"/>
      <c r="J540" s="178"/>
    </row>
    <row r="541" spans="1:10" x14ac:dyDescent="0.2">
      <c r="A541" s="377"/>
      <c r="B541" s="377"/>
      <c r="C541" s="379"/>
      <c r="D541" s="377"/>
      <c r="E541" s="377"/>
      <c r="F541" s="177"/>
      <c r="G541" s="178"/>
      <c r="H541" s="178"/>
      <c r="I541" s="178"/>
      <c r="J541" s="178"/>
    </row>
    <row r="542" spans="1:10" x14ac:dyDescent="0.2">
      <c r="A542" s="377"/>
      <c r="B542" s="377"/>
      <c r="C542" s="379"/>
      <c r="D542" s="377"/>
      <c r="E542" s="377"/>
      <c r="F542" s="177"/>
      <c r="G542" s="178"/>
      <c r="H542" s="178"/>
      <c r="I542" s="178"/>
      <c r="J542" s="178"/>
    </row>
    <row r="543" spans="1:10" x14ac:dyDescent="0.2">
      <c r="A543" s="377"/>
      <c r="B543" s="377"/>
      <c r="C543" s="379"/>
      <c r="D543" s="377"/>
      <c r="E543" s="377"/>
      <c r="F543" s="177"/>
      <c r="G543" s="178"/>
      <c r="H543" s="178"/>
      <c r="I543" s="178"/>
      <c r="J543" s="178"/>
    </row>
    <row r="544" spans="1:10" x14ac:dyDescent="0.2">
      <c r="A544" s="377"/>
      <c r="B544" s="377"/>
      <c r="C544" s="379"/>
      <c r="D544" s="377"/>
      <c r="E544" s="377"/>
      <c r="F544" s="177"/>
      <c r="G544" s="178"/>
      <c r="H544" s="178"/>
      <c r="I544" s="178"/>
      <c r="J544" s="178"/>
    </row>
    <row r="545" spans="1:10" x14ac:dyDescent="0.2">
      <c r="A545" s="377"/>
      <c r="B545" s="377"/>
      <c r="C545" s="379"/>
      <c r="D545" s="377"/>
      <c r="E545" s="377"/>
      <c r="F545" s="177"/>
      <c r="G545" s="178"/>
      <c r="H545" s="178"/>
      <c r="I545" s="178"/>
      <c r="J545" s="178"/>
    </row>
    <row r="546" spans="1:10" x14ac:dyDescent="0.2">
      <c r="A546" s="377"/>
      <c r="B546" s="377"/>
      <c r="C546" s="379"/>
      <c r="D546" s="377"/>
      <c r="E546" s="377"/>
      <c r="F546" s="177"/>
      <c r="G546" s="178"/>
      <c r="H546" s="178"/>
      <c r="I546" s="178"/>
      <c r="J546" s="178"/>
    </row>
    <row r="547" spans="1:10" x14ac:dyDescent="0.2">
      <c r="A547" s="377"/>
      <c r="B547" s="377"/>
      <c r="C547" s="379"/>
      <c r="D547" s="377"/>
      <c r="E547" s="377"/>
      <c r="F547" s="177"/>
      <c r="G547" s="178"/>
      <c r="H547" s="178"/>
      <c r="I547" s="178"/>
      <c r="J547" s="178"/>
    </row>
  </sheetData>
  <mergeCells count="7">
    <mergeCell ref="F206:J206"/>
    <mergeCell ref="B7:J7"/>
    <mergeCell ref="B8:J8"/>
    <mergeCell ref="B14:J14"/>
    <mergeCell ref="B114:J114"/>
    <mergeCell ref="B131:J131"/>
    <mergeCell ref="F134:J134"/>
  </mergeCells>
  <pageMargins left="0.7" right="0.7" top="0.75" bottom="0.75" header="0.3" footer="0.3"/>
  <pageSetup paperSize="9"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505"/>
  <sheetViews>
    <sheetView topLeftCell="A88" zoomScale="90" zoomScaleNormal="90" workbookViewId="0">
      <selection activeCell="F102" sqref="F102:J103"/>
    </sheetView>
  </sheetViews>
  <sheetFormatPr defaultRowHeight="12.75" x14ac:dyDescent="0.2"/>
  <cols>
    <col min="1" max="1" width="66.85546875" style="376" customWidth="1"/>
    <col min="2" max="2" width="17.28515625" style="376" customWidth="1"/>
    <col min="3" max="3" width="15.42578125" style="378" customWidth="1"/>
    <col min="4" max="4" width="17.7109375" style="376" customWidth="1"/>
    <col min="5" max="5" width="28" style="376" customWidth="1"/>
    <col min="6" max="6" width="9.7109375" style="120" customWidth="1"/>
    <col min="7" max="7" width="9.140625" style="121" hidden="1" customWidth="1"/>
    <col min="8" max="8" width="9" style="121" customWidth="1"/>
    <col min="9" max="9" width="10.5703125" style="121" hidden="1" customWidth="1"/>
    <col min="10" max="10" width="9.5703125" style="121" customWidth="1"/>
    <col min="11" max="45" width="9.140625" style="565"/>
  </cols>
  <sheetData>
    <row r="1" spans="1:10" x14ac:dyDescent="0.2">
      <c r="A1" s="473"/>
      <c r="B1" s="401"/>
      <c r="C1" s="472"/>
      <c r="D1" s="401"/>
      <c r="E1" s="401"/>
      <c r="F1" s="4"/>
      <c r="G1" s="5"/>
      <c r="H1" s="5"/>
      <c r="I1" s="5"/>
      <c r="J1" s="6"/>
    </row>
    <row r="2" spans="1:10" x14ac:dyDescent="0.2">
      <c r="A2" s="400"/>
      <c r="B2" s="398"/>
      <c r="C2" s="405"/>
      <c r="D2" s="398"/>
      <c r="E2" s="398"/>
      <c r="F2" s="11"/>
      <c r="G2" s="12"/>
      <c r="H2" s="12"/>
      <c r="I2" s="12"/>
      <c r="J2" s="13"/>
    </row>
    <row r="3" spans="1:10" x14ac:dyDescent="0.2">
      <c r="A3" s="413" t="s">
        <v>34</v>
      </c>
      <c r="B3" s="398"/>
      <c r="C3" s="405"/>
      <c r="D3" s="398"/>
      <c r="E3" s="398"/>
      <c r="F3" s="11"/>
      <c r="G3" s="12"/>
      <c r="H3" s="12"/>
      <c r="I3" s="12"/>
      <c r="J3" s="13"/>
    </row>
    <row r="4" spans="1:10" x14ac:dyDescent="0.2">
      <c r="A4" s="413" t="s">
        <v>35</v>
      </c>
      <c r="B4" s="398"/>
      <c r="C4" s="405"/>
      <c r="D4" s="398"/>
      <c r="E4" s="398"/>
      <c r="F4" s="11"/>
      <c r="G4" s="12"/>
      <c r="H4" s="12"/>
      <c r="I4" s="12"/>
      <c r="J4" s="13"/>
    </row>
    <row r="5" spans="1:10" x14ac:dyDescent="0.2">
      <c r="A5" s="413" t="s">
        <v>36</v>
      </c>
      <c r="B5" s="398"/>
      <c r="C5" s="405"/>
      <c r="D5" s="398"/>
      <c r="E5" s="398"/>
      <c r="F5" s="11"/>
      <c r="G5" s="12"/>
      <c r="H5" s="12"/>
      <c r="I5" s="12"/>
      <c r="J5" s="13"/>
    </row>
    <row r="6" spans="1:10" x14ac:dyDescent="0.2">
      <c r="A6" s="413"/>
      <c r="B6" s="398"/>
      <c r="C6" s="405"/>
      <c r="D6" s="398"/>
      <c r="E6" s="398"/>
      <c r="F6" s="11"/>
      <c r="G6" s="12"/>
      <c r="H6" s="12"/>
      <c r="I6" s="12"/>
      <c r="J6" s="13"/>
    </row>
    <row r="7" spans="1:10" x14ac:dyDescent="0.2">
      <c r="A7" s="470"/>
      <c r="B7" s="1601"/>
      <c r="C7" s="1602"/>
      <c r="D7" s="1602"/>
      <c r="E7" s="1602"/>
      <c r="F7" s="1602"/>
      <c r="G7" s="1602"/>
      <c r="H7" s="1602"/>
      <c r="I7" s="1602"/>
      <c r="J7" s="1603"/>
    </row>
    <row r="8" spans="1:10" x14ac:dyDescent="0.2">
      <c r="A8" s="470"/>
      <c r="B8" s="1601"/>
      <c r="C8" s="1602"/>
      <c r="D8" s="1602"/>
      <c r="E8" s="1602"/>
      <c r="F8" s="1602"/>
      <c r="G8" s="1602"/>
      <c r="H8" s="1602"/>
      <c r="I8" s="1602"/>
      <c r="J8" s="1603"/>
    </row>
    <row r="9" spans="1:10" x14ac:dyDescent="0.2">
      <c r="A9" s="413"/>
      <c r="B9" s="471"/>
      <c r="C9" s="405"/>
      <c r="D9" s="398"/>
      <c r="E9" s="398"/>
      <c r="F9" s="11"/>
      <c r="G9" s="12"/>
      <c r="H9" s="12"/>
      <c r="I9" s="12"/>
      <c r="J9" s="13"/>
    </row>
    <row r="10" spans="1:10" x14ac:dyDescent="0.2">
      <c r="A10" s="413"/>
      <c r="B10" s="471"/>
      <c r="C10" s="405"/>
      <c r="D10" s="398"/>
      <c r="E10" s="398"/>
      <c r="F10" s="11"/>
      <c r="G10" s="12"/>
      <c r="H10" s="12"/>
      <c r="I10" s="12"/>
      <c r="J10" s="13"/>
    </row>
    <row r="11" spans="1:10" x14ac:dyDescent="0.2">
      <c r="A11" s="470"/>
      <c r="B11" s="398"/>
      <c r="C11" s="405"/>
      <c r="D11" s="398"/>
      <c r="E11" s="398"/>
      <c r="F11" s="11"/>
      <c r="G11" s="12"/>
      <c r="H11" s="12"/>
      <c r="I11" s="12"/>
      <c r="J11" s="13"/>
    </row>
    <row r="12" spans="1:10" x14ac:dyDescent="0.2">
      <c r="A12" s="413"/>
      <c r="B12" s="398"/>
      <c r="C12" s="405"/>
      <c r="D12" s="398"/>
      <c r="E12" s="398"/>
      <c r="F12" s="11"/>
      <c r="G12" s="12"/>
      <c r="H12" s="12"/>
      <c r="I12" s="12"/>
      <c r="J12" s="13"/>
    </row>
    <row r="13" spans="1:10" x14ac:dyDescent="0.2">
      <c r="A13" s="413"/>
      <c r="B13" s="398"/>
      <c r="C13" s="405"/>
      <c r="D13" s="398"/>
      <c r="E13" s="398"/>
      <c r="F13" s="11"/>
      <c r="G13" s="12"/>
      <c r="H13" s="12"/>
      <c r="I13" s="12"/>
      <c r="J13" s="13"/>
    </row>
    <row r="14" spans="1:10" x14ac:dyDescent="0.2">
      <c r="A14" s="413"/>
      <c r="B14" s="1604"/>
      <c r="C14" s="1602"/>
      <c r="D14" s="1602"/>
      <c r="E14" s="1602"/>
      <c r="F14" s="1602"/>
      <c r="G14" s="1602"/>
      <c r="H14" s="1602"/>
      <c r="I14" s="1602"/>
      <c r="J14" s="1603"/>
    </row>
    <row r="15" spans="1:10" x14ac:dyDescent="0.2">
      <c r="A15" s="413"/>
      <c r="B15" s="398"/>
      <c r="C15" s="405"/>
      <c r="D15" s="398"/>
      <c r="E15" s="398"/>
      <c r="F15" s="11"/>
      <c r="G15" s="12"/>
      <c r="H15" s="12"/>
      <c r="I15" s="12"/>
      <c r="J15" s="13"/>
    </row>
    <row r="16" spans="1:10" x14ac:dyDescent="0.2">
      <c r="A16" s="413"/>
      <c r="B16" s="398"/>
      <c r="C16" s="405"/>
      <c r="D16" s="398"/>
      <c r="E16" s="398"/>
      <c r="F16" s="11"/>
      <c r="G16" s="12"/>
      <c r="H16" s="12"/>
      <c r="I16" s="12"/>
      <c r="J16" s="13"/>
    </row>
    <row r="17" spans="1:10" x14ac:dyDescent="0.2">
      <c r="A17" s="413"/>
      <c r="B17" s="398"/>
      <c r="C17" s="405"/>
      <c r="D17" s="398"/>
      <c r="E17" s="398"/>
      <c r="F17" s="11"/>
      <c r="G17" s="12"/>
      <c r="H17" s="12"/>
      <c r="I17" s="12"/>
      <c r="J17" s="13"/>
    </row>
    <row r="18" spans="1:10" x14ac:dyDescent="0.2">
      <c r="A18" s="413"/>
      <c r="B18" s="398"/>
      <c r="C18" s="405"/>
      <c r="D18" s="398"/>
      <c r="E18" s="398"/>
      <c r="F18" s="11"/>
      <c r="G18" s="12"/>
      <c r="H18" s="12"/>
      <c r="I18" s="12"/>
      <c r="J18" s="13"/>
    </row>
    <row r="19" spans="1:10" x14ac:dyDescent="0.2">
      <c r="A19" s="413"/>
      <c r="B19" s="398"/>
      <c r="C19" s="405"/>
      <c r="D19" s="398"/>
      <c r="E19" s="398"/>
      <c r="F19" s="11"/>
      <c r="G19" s="12"/>
      <c r="H19" s="12"/>
      <c r="I19" s="12"/>
      <c r="J19" s="13"/>
    </row>
    <row r="20" spans="1:10" x14ac:dyDescent="0.2">
      <c r="A20" s="413"/>
      <c r="B20" s="398"/>
      <c r="C20" s="405"/>
      <c r="D20" s="398"/>
      <c r="E20" s="398"/>
      <c r="F20" s="11"/>
      <c r="G20" s="12"/>
      <c r="H20" s="12"/>
      <c r="I20" s="12"/>
      <c r="J20" s="13"/>
    </row>
    <row r="21" spans="1:10" x14ac:dyDescent="0.2">
      <c r="A21" s="413"/>
      <c r="B21" s="398"/>
      <c r="C21" s="405"/>
      <c r="D21" s="398"/>
      <c r="E21" s="398"/>
      <c r="F21" s="11"/>
      <c r="G21" s="12"/>
      <c r="H21" s="12"/>
      <c r="I21" s="12"/>
      <c r="J21" s="13"/>
    </row>
    <row r="22" spans="1:10" x14ac:dyDescent="0.2">
      <c r="A22" s="413"/>
      <c r="B22" s="398"/>
      <c r="C22" s="405"/>
      <c r="D22" s="398"/>
      <c r="E22" s="398"/>
      <c r="F22" s="11"/>
      <c r="G22" s="12"/>
      <c r="H22" s="12"/>
      <c r="I22" s="12"/>
      <c r="J22" s="13"/>
    </row>
    <row r="23" spans="1:10" x14ac:dyDescent="0.2">
      <c r="A23" s="413"/>
      <c r="B23" s="398"/>
      <c r="C23" s="405"/>
      <c r="D23" s="398"/>
      <c r="E23" s="398"/>
      <c r="F23" s="11"/>
      <c r="G23" s="12"/>
      <c r="H23" s="12"/>
      <c r="I23" s="12"/>
      <c r="J23" s="13"/>
    </row>
    <row r="24" spans="1:10" x14ac:dyDescent="0.2">
      <c r="A24" s="413"/>
      <c r="B24" s="398"/>
      <c r="C24" s="405"/>
      <c r="D24" s="398"/>
      <c r="E24" s="398"/>
      <c r="F24" s="11"/>
      <c r="G24" s="12"/>
      <c r="H24" s="12"/>
      <c r="I24" s="12"/>
      <c r="J24" s="13"/>
    </row>
    <row r="25" spans="1:10" x14ac:dyDescent="0.2">
      <c r="A25" s="413"/>
      <c r="B25" s="398"/>
      <c r="C25" s="405"/>
      <c r="D25" s="398"/>
      <c r="E25" s="398"/>
      <c r="F25" s="11"/>
      <c r="G25" s="12"/>
      <c r="H25" s="12"/>
      <c r="I25" s="12"/>
      <c r="J25" s="13"/>
    </row>
    <row r="26" spans="1:10" x14ac:dyDescent="0.2">
      <c r="A26" s="413"/>
      <c r="B26" s="398"/>
      <c r="C26" s="405"/>
      <c r="D26" s="398"/>
      <c r="E26" s="398"/>
      <c r="F26" s="11"/>
      <c r="G26" s="12"/>
      <c r="H26" s="12"/>
      <c r="I26" s="12"/>
      <c r="J26" s="13"/>
    </row>
    <row r="27" spans="1:10" x14ac:dyDescent="0.2">
      <c r="A27" s="413"/>
      <c r="B27" s="398"/>
      <c r="C27" s="405"/>
      <c r="D27" s="398"/>
      <c r="E27" s="398"/>
      <c r="F27" s="11"/>
      <c r="G27" s="12"/>
      <c r="H27" s="12"/>
      <c r="I27" s="12"/>
      <c r="J27" s="13"/>
    </row>
    <row r="28" spans="1:10" x14ac:dyDescent="0.2">
      <c r="A28" s="413"/>
      <c r="B28" s="398"/>
      <c r="C28" s="405"/>
      <c r="D28" s="398"/>
      <c r="E28" s="398"/>
      <c r="F28" s="11"/>
      <c r="G28" s="12"/>
      <c r="H28" s="12"/>
      <c r="I28" s="12"/>
      <c r="J28" s="13"/>
    </row>
    <row r="29" spans="1:10" x14ac:dyDescent="0.2">
      <c r="A29" s="413"/>
      <c r="B29" s="398"/>
      <c r="C29" s="405"/>
      <c r="D29" s="398"/>
      <c r="E29" s="398"/>
      <c r="F29" s="11"/>
      <c r="G29" s="12"/>
      <c r="H29" s="12"/>
      <c r="I29" s="12"/>
      <c r="J29" s="13"/>
    </row>
    <row r="30" spans="1:10" x14ac:dyDescent="0.2">
      <c r="A30" s="413"/>
      <c r="B30" s="398"/>
      <c r="C30" s="405"/>
      <c r="D30" s="398"/>
      <c r="E30" s="398"/>
      <c r="F30" s="11"/>
      <c r="G30" s="12"/>
      <c r="H30" s="12"/>
      <c r="I30" s="12"/>
      <c r="J30" s="13"/>
    </row>
    <row r="31" spans="1:10" x14ac:dyDescent="0.2">
      <c r="A31" s="413"/>
      <c r="B31" s="398"/>
      <c r="C31" s="405"/>
      <c r="D31" s="398"/>
      <c r="E31" s="398"/>
      <c r="F31" s="11"/>
      <c r="G31" s="12"/>
      <c r="H31" s="12"/>
      <c r="I31" s="12"/>
      <c r="J31" s="13"/>
    </row>
    <row r="32" spans="1:10" x14ac:dyDescent="0.2">
      <c r="A32" s="413"/>
      <c r="B32" s="398"/>
      <c r="C32" s="405"/>
      <c r="D32" s="398"/>
      <c r="E32" s="398"/>
      <c r="F32" s="11"/>
      <c r="G32" s="12"/>
      <c r="H32" s="12"/>
      <c r="I32" s="12"/>
      <c r="J32" s="13"/>
    </row>
    <row r="33" spans="1:10" x14ac:dyDescent="0.2">
      <c r="A33" s="413"/>
      <c r="B33" s="398"/>
      <c r="C33" s="405"/>
      <c r="D33" s="398"/>
      <c r="E33" s="398"/>
      <c r="F33" s="11"/>
      <c r="G33" s="12"/>
      <c r="H33" s="12"/>
      <c r="I33" s="12"/>
      <c r="J33" s="13"/>
    </row>
    <row r="34" spans="1:10" x14ac:dyDescent="0.2">
      <c r="A34" s="413"/>
      <c r="B34" s="398"/>
      <c r="C34" s="405"/>
      <c r="D34" s="398"/>
      <c r="E34" s="398"/>
      <c r="F34" s="11"/>
      <c r="G34" s="12"/>
      <c r="H34" s="12"/>
      <c r="I34" s="12"/>
      <c r="J34" s="13"/>
    </row>
    <row r="35" spans="1:10" x14ac:dyDescent="0.2">
      <c r="A35" s="413"/>
      <c r="B35" s="398"/>
      <c r="C35" s="405"/>
      <c r="D35" s="398"/>
      <c r="E35" s="398"/>
      <c r="F35" s="11"/>
      <c r="G35" s="12"/>
      <c r="H35" s="12"/>
      <c r="I35" s="12"/>
      <c r="J35" s="13"/>
    </row>
    <row r="36" spans="1:10" x14ac:dyDescent="0.2">
      <c r="A36" s="413"/>
      <c r="B36" s="398"/>
      <c r="C36" s="405"/>
      <c r="D36" s="398"/>
      <c r="E36" s="398"/>
      <c r="F36" s="11"/>
      <c r="G36" s="12"/>
      <c r="H36" s="12"/>
      <c r="I36" s="12"/>
      <c r="J36" s="13"/>
    </row>
    <row r="37" spans="1:10" x14ac:dyDescent="0.2">
      <c r="A37" s="413"/>
      <c r="B37" s="398"/>
      <c r="C37" s="405"/>
      <c r="D37" s="398"/>
      <c r="E37" s="398"/>
      <c r="F37" s="11"/>
      <c r="G37" s="12"/>
      <c r="H37" s="12"/>
      <c r="I37" s="12"/>
      <c r="J37" s="13"/>
    </row>
    <row r="38" spans="1:10" x14ac:dyDescent="0.2">
      <c r="A38" s="413"/>
      <c r="B38" s="398"/>
      <c r="C38" s="405"/>
      <c r="D38" s="398"/>
      <c r="E38" s="398"/>
      <c r="F38" s="11"/>
      <c r="G38" s="12"/>
      <c r="H38" s="12"/>
      <c r="I38" s="12"/>
      <c r="J38" s="13"/>
    </row>
    <row r="39" spans="1:10" x14ac:dyDescent="0.2">
      <c r="A39" s="413"/>
      <c r="B39" s="398"/>
      <c r="C39" s="405"/>
      <c r="D39" s="398"/>
      <c r="E39" s="398"/>
      <c r="F39" s="11"/>
      <c r="G39" s="12"/>
      <c r="H39" s="12"/>
      <c r="I39" s="12"/>
      <c r="J39" s="13"/>
    </row>
    <row r="40" spans="1:10" x14ac:dyDescent="0.2">
      <c r="A40" s="413"/>
      <c r="B40" s="398"/>
      <c r="C40" s="405"/>
      <c r="D40" s="398"/>
      <c r="E40" s="398"/>
      <c r="F40" s="11"/>
      <c r="G40" s="12"/>
      <c r="H40" s="12"/>
      <c r="I40" s="12"/>
      <c r="J40" s="13"/>
    </row>
    <row r="41" spans="1:10" x14ac:dyDescent="0.2">
      <c r="A41" s="413"/>
      <c r="B41" s="398"/>
      <c r="C41" s="405"/>
      <c r="D41" s="398"/>
      <c r="E41" s="398"/>
      <c r="F41" s="11"/>
      <c r="G41" s="12"/>
      <c r="H41" s="12"/>
      <c r="I41" s="12"/>
      <c r="J41" s="13"/>
    </row>
    <row r="42" spans="1:10" x14ac:dyDescent="0.2">
      <c r="A42" s="413"/>
      <c r="B42" s="398"/>
      <c r="C42" s="405"/>
      <c r="D42" s="398"/>
      <c r="E42" s="398"/>
      <c r="F42" s="11"/>
      <c r="G42" s="12"/>
      <c r="H42" s="12"/>
      <c r="I42" s="12"/>
      <c r="J42" s="13"/>
    </row>
    <row r="43" spans="1:10" x14ac:dyDescent="0.2">
      <c r="A43" s="413"/>
      <c r="B43" s="398"/>
      <c r="C43" s="405"/>
      <c r="D43" s="398"/>
      <c r="E43" s="398"/>
      <c r="F43" s="11"/>
      <c r="G43" s="12"/>
      <c r="H43" s="12"/>
      <c r="I43" s="12"/>
      <c r="J43" s="13"/>
    </row>
    <row r="44" spans="1:10" x14ac:dyDescent="0.2">
      <c r="A44" s="413"/>
      <c r="B44" s="398"/>
      <c r="C44" s="405"/>
      <c r="D44" s="398"/>
      <c r="E44" s="398"/>
      <c r="F44" s="11"/>
      <c r="G44" s="12"/>
      <c r="H44" s="12"/>
      <c r="I44" s="12"/>
      <c r="J44" s="13"/>
    </row>
    <row r="45" spans="1:10" x14ac:dyDescent="0.2">
      <c r="A45" s="413"/>
      <c r="B45" s="398"/>
      <c r="C45" s="405"/>
      <c r="D45" s="398"/>
      <c r="E45" s="398"/>
      <c r="F45" s="11"/>
      <c r="G45" s="12"/>
      <c r="H45" s="12"/>
      <c r="I45" s="12"/>
      <c r="J45" s="13"/>
    </row>
    <row r="46" spans="1:10" x14ac:dyDescent="0.2">
      <c r="A46" s="413"/>
      <c r="B46" s="398"/>
      <c r="C46" s="405"/>
      <c r="D46" s="398"/>
      <c r="E46" s="398"/>
      <c r="F46" s="11"/>
      <c r="G46" s="12"/>
      <c r="H46" s="12"/>
      <c r="I46" s="12"/>
      <c r="J46" s="13"/>
    </row>
    <row r="47" spans="1:10" x14ac:dyDescent="0.2">
      <c r="A47" s="413"/>
      <c r="B47" s="398"/>
      <c r="C47" s="405"/>
      <c r="D47" s="398"/>
      <c r="E47" s="398"/>
      <c r="F47" s="11"/>
      <c r="G47" s="12"/>
      <c r="H47" s="12"/>
      <c r="I47" s="12"/>
      <c r="J47" s="13"/>
    </row>
    <row r="48" spans="1:10" x14ac:dyDescent="0.2">
      <c r="A48" s="413"/>
      <c r="B48" s="398"/>
      <c r="C48" s="405"/>
      <c r="D48" s="398"/>
      <c r="E48" s="398"/>
      <c r="F48" s="11"/>
      <c r="G48" s="12"/>
      <c r="H48" s="12"/>
      <c r="I48" s="12"/>
      <c r="J48" s="13"/>
    </row>
    <row r="49" spans="1:10" x14ac:dyDescent="0.2">
      <c r="A49" s="413"/>
      <c r="B49" s="398"/>
      <c r="C49" s="405"/>
      <c r="D49" s="398"/>
      <c r="E49" s="398"/>
      <c r="F49" s="11"/>
      <c r="G49" s="12"/>
      <c r="H49" s="12"/>
      <c r="I49" s="12"/>
      <c r="J49" s="13"/>
    </row>
    <row r="50" spans="1:10" x14ac:dyDescent="0.2">
      <c r="A50" s="413"/>
      <c r="B50" s="398"/>
      <c r="C50" s="405"/>
      <c r="D50" s="398"/>
      <c r="E50" s="398"/>
      <c r="F50" s="11"/>
      <c r="G50" s="12"/>
      <c r="H50" s="12"/>
      <c r="I50" s="12"/>
      <c r="J50" s="13"/>
    </row>
    <row r="51" spans="1:10" x14ac:dyDescent="0.2">
      <c r="A51" s="413"/>
      <c r="B51" s="398"/>
      <c r="C51" s="405"/>
      <c r="D51" s="398"/>
      <c r="E51" s="398"/>
      <c r="F51" s="11"/>
      <c r="G51" s="12"/>
      <c r="H51" s="12"/>
      <c r="I51" s="12"/>
      <c r="J51" s="13"/>
    </row>
    <row r="52" spans="1:10" x14ac:dyDescent="0.2">
      <c r="A52" s="413"/>
      <c r="B52" s="398"/>
      <c r="C52" s="405"/>
      <c r="D52" s="398"/>
      <c r="E52" s="398"/>
      <c r="F52" s="11"/>
      <c r="G52" s="12"/>
      <c r="H52" s="12"/>
      <c r="I52" s="12"/>
      <c r="J52" s="13"/>
    </row>
    <row r="53" spans="1:10" x14ac:dyDescent="0.2">
      <c r="A53" s="413"/>
      <c r="B53" s="398"/>
      <c r="C53" s="405"/>
      <c r="D53" s="398"/>
      <c r="E53" s="398"/>
      <c r="F53" s="11"/>
      <c r="G53" s="12"/>
      <c r="H53" s="12"/>
      <c r="I53" s="12"/>
      <c r="J53" s="13"/>
    </row>
    <row r="54" spans="1:10" x14ac:dyDescent="0.2">
      <c r="A54" s="413"/>
      <c r="B54" s="398"/>
      <c r="C54" s="405"/>
      <c r="D54" s="398"/>
      <c r="E54" s="398"/>
      <c r="F54" s="11"/>
      <c r="G54" s="12"/>
      <c r="H54" s="12"/>
      <c r="I54" s="12"/>
      <c r="J54" s="13"/>
    </row>
    <row r="55" spans="1:10" x14ac:dyDescent="0.2">
      <c r="A55" s="413"/>
      <c r="B55" s="398"/>
      <c r="C55" s="405"/>
      <c r="D55" s="398"/>
      <c r="E55" s="398"/>
      <c r="F55" s="11"/>
      <c r="G55" s="12"/>
      <c r="H55" s="12"/>
      <c r="I55" s="12"/>
      <c r="J55" s="13"/>
    </row>
    <row r="56" spans="1:10" x14ac:dyDescent="0.2">
      <c r="A56" s="413"/>
      <c r="B56" s="398"/>
      <c r="C56" s="405"/>
      <c r="D56" s="398"/>
      <c r="E56" s="398"/>
      <c r="F56" s="11"/>
      <c r="G56" s="12"/>
      <c r="H56" s="12"/>
      <c r="I56" s="12"/>
      <c r="J56" s="13"/>
    </row>
    <row r="57" spans="1:10" x14ac:dyDescent="0.2">
      <c r="A57" s="413"/>
      <c r="B57" s="398"/>
      <c r="C57" s="405"/>
      <c r="D57" s="398"/>
      <c r="E57" s="398"/>
      <c r="F57" s="11"/>
      <c r="G57" s="12"/>
      <c r="H57" s="12"/>
      <c r="I57" s="12"/>
      <c r="J57" s="13"/>
    </row>
    <row r="58" spans="1:10" x14ac:dyDescent="0.2">
      <c r="A58" s="413"/>
      <c r="B58" s="398"/>
      <c r="C58" s="405"/>
      <c r="D58" s="398"/>
      <c r="E58" s="398"/>
      <c r="F58" s="11"/>
      <c r="G58" s="12"/>
      <c r="H58" s="12"/>
      <c r="I58" s="12"/>
      <c r="J58" s="13"/>
    </row>
    <row r="59" spans="1:10" x14ac:dyDescent="0.2">
      <c r="A59" s="413"/>
      <c r="B59" s="398"/>
      <c r="C59" s="405"/>
      <c r="D59" s="398"/>
      <c r="E59" s="398"/>
      <c r="F59" s="11"/>
      <c r="G59" s="12"/>
      <c r="H59" s="12"/>
      <c r="I59" s="12"/>
      <c r="J59" s="13"/>
    </row>
    <row r="60" spans="1:10" x14ac:dyDescent="0.2">
      <c r="A60" s="413"/>
      <c r="B60" s="398"/>
      <c r="C60" s="405"/>
      <c r="D60" s="398"/>
      <c r="E60" s="398"/>
      <c r="F60" s="11"/>
      <c r="G60" s="12"/>
      <c r="H60" s="12"/>
      <c r="I60" s="12"/>
      <c r="J60" s="13"/>
    </row>
    <row r="61" spans="1:10" x14ac:dyDescent="0.2">
      <c r="A61" s="413"/>
      <c r="B61" s="398"/>
      <c r="C61" s="405"/>
      <c r="D61" s="398"/>
      <c r="E61" s="398"/>
      <c r="F61" s="11"/>
      <c r="G61" s="12"/>
      <c r="H61" s="12"/>
      <c r="I61" s="12"/>
      <c r="J61" s="13"/>
    </row>
    <row r="62" spans="1:10" x14ac:dyDescent="0.2">
      <c r="A62" s="413"/>
      <c r="B62" s="398"/>
      <c r="C62" s="405"/>
      <c r="D62" s="398"/>
      <c r="E62" s="398"/>
      <c r="F62" s="11"/>
      <c r="G62" s="12"/>
      <c r="H62" s="12"/>
      <c r="I62" s="12"/>
      <c r="J62" s="13"/>
    </row>
    <row r="63" spans="1:10" x14ac:dyDescent="0.2">
      <c r="A63" s="413"/>
      <c r="B63" s="398"/>
      <c r="C63" s="405"/>
      <c r="D63" s="398"/>
      <c r="E63" s="398"/>
      <c r="F63" s="11"/>
      <c r="G63" s="12"/>
      <c r="H63" s="12"/>
      <c r="I63" s="12"/>
      <c r="J63" s="13"/>
    </row>
    <row r="64" spans="1:10" x14ac:dyDescent="0.2">
      <c r="A64" s="413"/>
      <c r="B64" s="398"/>
      <c r="C64" s="405"/>
      <c r="D64" s="398"/>
      <c r="E64" s="398"/>
      <c r="F64" s="11"/>
      <c r="G64" s="12"/>
      <c r="H64" s="12"/>
      <c r="I64" s="12"/>
      <c r="J64" s="13"/>
    </row>
    <row r="65" spans="1:10" x14ac:dyDescent="0.2">
      <c r="A65" s="413"/>
      <c r="B65" s="398"/>
      <c r="C65" s="405"/>
      <c r="D65" s="398"/>
      <c r="E65" s="398"/>
      <c r="F65" s="11"/>
      <c r="G65" s="12"/>
      <c r="H65" s="12"/>
      <c r="I65" s="12"/>
      <c r="J65" s="13"/>
    </row>
    <row r="66" spans="1:10" x14ac:dyDescent="0.2">
      <c r="A66" s="413"/>
      <c r="B66" s="398"/>
      <c r="C66" s="405"/>
      <c r="D66" s="398"/>
      <c r="E66" s="398"/>
      <c r="F66" s="11"/>
      <c r="G66" s="12"/>
      <c r="H66" s="12"/>
      <c r="I66" s="12"/>
      <c r="J66" s="13"/>
    </row>
    <row r="67" spans="1:10" x14ac:dyDescent="0.2">
      <c r="A67" s="413"/>
      <c r="B67" s="398"/>
      <c r="C67" s="405"/>
      <c r="D67" s="398"/>
      <c r="E67" s="398"/>
      <c r="F67" s="11"/>
      <c r="G67" s="12"/>
      <c r="H67" s="12"/>
      <c r="I67" s="12"/>
      <c r="J67" s="13"/>
    </row>
    <row r="68" spans="1:10" x14ac:dyDescent="0.2">
      <c r="A68" s="413"/>
      <c r="B68" s="398"/>
      <c r="C68" s="405"/>
      <c r="D68" s="398"/>
      <c r="E68" s="398"/>
      <c r="F68" s="11"/>
      <c r="G68" s="12"/>
      <c r="H68" s="12"/>
      <c r="I68" s="12"/>
      <c r="J68" s="13"/>
    </row>
    <row r="69" spans="1:10" x14ac:dyDescent="0.2">
      <c r="A69" s="413"/>
      <c r="B69" s="398"/>
      <c r="C69" s="405"/>
      <c r="D69" s="398"/>
      <c r="E69" s="398"/>
      <c r="F69" s="11"/>
      <c r="G69" s="12"/>
      <c r="H69" s="12"/>
      <c r="I69" s="12"/>
      <c r="J69" s="13"/>
    </row>
    <row r="70" spans="1:10" x14ac:dyDescent="0.2">
      <c r="A70" s="413"/>
      <c r="B70" s="398"/>
      <c r="C70" s="405"/>
      <c r="D70" s="398"/>
      <c r="E70" s="398"/>
      <c r="F70" s="11"/>
      <c r="G70" s="12"/>
      <c r="H70" s="12"/>
      <c r="I70" s="12"/>
      <c r="J70" s="13"/>
    </row>
    <row r="71" spans="1:10" x14ac:dyDescent="0.2">
      <c r="A71" s="413"/>
      <c r="B71" s="398"/>
      <c r="C71" s="405"/>
      <c r="D71" s="398"/>
      <c r="E71" s="398"/>
      <c r="F71" s="11"/>
      <c r="G71" s="12"/>
      <c r="H71" s="12"/>
      <c r="I71" s="12"/>
      <c r="J71" s="13"/>
    </row>
    <row r="72" spans="1:10" x14ac:dyDescent="0.2">
      <c r="A72" s="413"/>
      <c r="B72" s="398"/>
      <c r="C72" s="405"/>
      <c r="D72" s="398"/>
      <c r="E72" s="398"/>
      <c r="F72" s="11"/>
      <c r="G72" s="12"/>
      <c r="H72" s="12"/>
      <c r="I72" s="12"/>
      <c r="J72" s="13"/>
    </row>
    <row r="73" spans="1:10" x14ac:dyDescent="0.2">
      <c r="A73" s="413"/>
      <c r="B73" s="398"/>
      <c r="C73" s="405"/>
      <c r="D73" s="398"/>
      <c r="E73" s="398"/>
      <c r="F73" s="11"/>
      <c r="G73" s="12"/>
      <c r="H73" s="12"/>
      <c r="I73" s="12"/>
      <c r="J73" s="13"/>
    </row>
    <row r="74" spans="1:10" x14ac:dyDescent="0.2">
      <c r="A74" s="413"/>
      <c r="B74" s="398"/>
      <c r="C74" s="405"/>
      <c r="D74" s="398"/>
      <c r="E74" s="398"/>
      <c r="F74" s="11"/>
      <c r="G74" s="12"/>
      <c r="H74" s="12"/>
      <c r="I74" s="12"/>
      <c r="J74" s="13"/>
    </row>
    <row r="75" spans="1:10" x14ac:dyDescent="0.2">
      <c r="A75" s="413"/>
      <c r="B75" s="398"/>
      <c r="C75" s="405"/>
      <c r="D75" s="398"/>
      <c r="E75" s="398"/>
      <c r="F75" s="11"/>
      <c r="G75" s="12"/>
      <c r="H75" s="12"/>
      <c r="I75" s="12"/>
      <c r="J75" s="13"/>
    </row>
    <row r="76" spans="1:10" x14ac:dyDescent="0.2">
      <c r="A76" s="413"/>
      <c r="B76" s="398"/>
      <c r="C76" s="405"/>
      <c r="D76" s="398"/>
      <c r="E76" s="398"/>
      <c r="F76" s="11"/>
      <c r="G76" s="12"/>
      <c r="H76" s="12"/>
      <c r="I76" s="12"/>
      <c r="J76" s="13"/>
    </row>
    <row r="77" spans="1:10" x14ac:dyDescent="0.2">
      <c r="A77" s="413"/>
      <c r="B77" s="398"/>
      <c r="C77" s="405"/>
      <c r="D77" s="398"/>
      <c r="E77" s="398"/>
      <c r="F77" s="11"/>
      <c r="G77" s="12"/>
      <c r="H77" s="12"/>
      <c r="I77" s="12"/>
      <c r="J77" s="13"/>
    </row>
    <row r="78" spans="1:10" x14ac:dyDescent="0.2">
      <c r="A78" s="413"/>
      <c r="B78" s="398"/>
      <c r="C78" s="405"/>
      <c r="D78" s="398"/>
      <c r="E78" s="398"/>
      <c r="F78" s="11"/>
      <c r="G78" s="12"/>
      <c r="H78" s="12"/>
      <c r="I78" s="12"/>
      <c r="J78" s="13"/>
    </row>
    <row r="79" spans="1:10" x14ac:dyDescent="0.2">
      <c r="A79" s="413"/>
      <c r="B79" s="398"/>
      <c r="C79" s="405"/>
      <c r="D79" s="398"/>
      <c r="E79" s="398"/>
      <c r="F79" s="11"/>
      <c r="G79" s="12"/>
      <c r="H79" s="12"/>
      <c r="I79" s="12"/>
      <c r="J79" s="13"/>
    </row>
    <row r="80" spans="1:10" x14ac:dyDescent="0.2">
      <c r="A80" s="413"/>
      <c r="B80" s="398"/>
      <c r="C80" s="405"/>
      <c r="D80" s="398"/>
      <c r="E80" s="398"/>
      <c r="F80" s="11"/>
      <c r="G80" s="12"/>
      <c r="H80" s="12"/>
      <c r="I80" s="12"/>
      <c r="J80" s="13"/>
    </row>
    <row r="81" spans="1:10" x14ac:dyDescent="0.2">
      <c r="A81" s="413"/>
      <c r="B81" s="398"/>
      <c r="C81" s="405"/>
      <c r="D81" s="398"/>
      <c r="E81" s="398"/>
      <c r="F81" s="11"/>
      <c r="G81" s="12"/>
      <c r="H81" s="12"/>
      <c r="I81" s="12"/>
      <c r="J81" s="13"/>
    </row>
    <row r="82" spans="1:10" x14ac:dyDescent="0.2">
      <c r="A82" s="562"/>
      <c r="B82" s="1637"/>
      <c r="C82" s="1637"/>
      <c r="D82" s="1637"/>
      <c r="E82" s="1637"/>
      <c r="F82" s="1637"/>
      <c r="G82" s="1637"/>
      <c r="H82" s="1637"/>
      <c r="I82" s="1637"/>
      <c r="J82" s="1638"/>
    </row>
    <row r="83" spans="1:10" x14ac:dyDescent="0.2">
      <c r="A83" s="562"/>
      <c r="B83" s="671"/>
      <c r="C83" s="671"/>
      <c r="D83" s="671"/>
      <c r="E83" s="671"/>
      <c r="F83" s="671"/>
      <c r="G83" s="671"/>
      <c r="H83" s="671"/>
      <c r="I83" s="671"/>
      <c r="J83" s="672"/>
    </row>
    <row r="84" spans="1:10" x14ac:dyDescent="0.2">
      <c r="A84" s="562"/>
      <c r="B84" s="671"/>
      <c r="C84" s="671"/>
      <c r="D84" s="671"/>
      <c r="E84" s="671"/>
      <c r="F84" s="671"/>
      <c r="G84" s="671"/>
      <c r="H84" s="671"/>
      <c r="I84" s="671"/>
      <c r="J84" s="672"/>
    </row>
    <row r="85" spans="1:10" x14ac:dyDescent="0.2">
      <c r="A85" s="562"/>
      <c r="B85" s="671"/>
      <c r="C85" s="671"/>
      <c r="D85" s="671"/>
      <c r="E85" s="671"/>
      <c r="F85" s="671"/>
      <c r="G85" s="671"/>
      <c r="H85" s="671"/>
      <c r="I85" s="671"/>
      <c r="J85" s="672"/>
    </row>
    <row r="86" spans="1:10" x14ac:dyDescent="0.2">
      <c r="A86" s="562"/>
      <c r="B86" s="671"/>
      <c r="C86" s="671"/>
      <c r="D86" s="671"/>
      <c r="E86" s="671"/>
      <c r="F86" s="671"/>
      <c r="G86" s="671"/>
      <c r="H86" s="671"/>
      <c r="I86" s="671"/>
      <c r="J86" s="672"/>
    </row>
    <row r="87" spans="1:10" x14ac:dyDescent="0.2">
      <c r="A87" s="562"/>
      <c r="B87" s="671"/>
      <c r="C87" s="671"/>
      <c r="D87" s="671"/>
      <c r="E87" s="671"/>
      <c r="F87" s="671"/>
      <c r="G87" s="671"/>
      <c r="H87" s="671"/>
      <c r="I87" s="671"/>
      <c r="J87" s="672"/>
    </row>
    <row r="88" spans="1:10" x14ac:dyDescent="0.2">
      <c r="A88" s="562"/>
      <c r="B88" s="671"/>
      <c r="C88" s="671"/>
      <c r="D88" s="671"/>
      <c r="E88" s="671"/>
      <c r="F88" s="671"/>
      <c r="G88" s="671"/>
      <c r="H88" s="671"/>
      <c r="I88" s="671"/>
      <c r="J88" s="672"/>
    </row>
    <row r="89" spans="1:10" x14ac:dyDescent="0.2">
      <c r="A89" s="562"/>
      <c r="B89" s="671"/>
      <c r="C89" s="671"/>
      <c r="D89" s="671"/>
      <c r="E89" s="671"/>
      <c r="F89" s="671"/>
      <c r="G89" s="671"/>
      <c r="H89" s="671"/>
      <c r="I89" s="671"/>
      <c r="J89" s="672"/>
    </row>
    <row r="90" spans="1:10" x14ac:dyDescent="0.2">
      <c r="A90" s="562"/>
      <c r="B90" s="671"/>
      <c r="C90" s="671"/>
      <c r="D90" s="671"/>
      <c r="E90" s="671"/>
      <c r="F90" s="671"/>
      <c r="G90" s="671"/>
      <c r="H90" s="671"/>
      <c r="I90" s="671"/>
      <c r="J90" s="672"/>
    </row>
    <row r="91" spans="1:10" x14ac:dyDescent="0.2">
      <c r="A91" s="413"/>
      <c r="B91" s="1631"/>
      <c r="C91" s="1631"/>
      <c r="D91" s="1631"/>
      <c r="E91" s="1631"/>
      <c r="F91" s="1631"/>
      <c r="G91" s="1631"/>
      <c r="H91" s="1631"/>
      <c r="I91" s="1631"/>
      <c r="J91" s="1632"/>
    </row>
    <row r="92" spans="1:10" x14ac:dyDescent="0.2">
      <c r="A92" s="469" t="s">
        <v>215</v>
      </c>
      <c r="B92" s="468"/>
      <c r="C92" s="468"/>
      <c r="D92" s="468"/>
      <c r="E92" s="468"/>
      <c r="F92" s="468"/>
      <c r="G92" s="468"/>
      <c r="H92" s="468"/>
      <c r="I92" s="468"/>
      <c r="J92" s="467"/>
    </row>
    <row r="93" spans="1:10" ht="13.5" thickBot="1" x14ac:dyDescent="0.25">
      <c r="A93" s="466"/>
      <c r="B93" s="395"/>
      <c r="C93" s="465"/>
      <c r="D93" s="395"/>
      <c r="E93" s="395"/>
      <c r="F93" s="25"/>
      <c r="G93" s="26"/>
      <c r="H93" s="26"/>
      <c r="I93" s="26"/>
      <c r="J93" s="27"/>
    </row>
    <row r="94" spans="1:10" ht="18" x14ac:dyDescent="0.25">
      <c r="A94" s="464" t="s">
        <v>70</v>
      </c>
      <c r="B94" s="463"/>
      <c r="C94" s="462"/>
      <c r="D94" s="434"/>
      <c r="E94" s="461"/>
      <c r="F94" s="1633" t="s">
        <v>71</v>
      </c>
      <c r="G94" s="1634"/>
      <c r="H94" s="1634"/>
      <c r="I94" s="1635"/>
      <c r="J94" s="1636"/>
    </row>
    <row r="95" spans="1:10" ht="38.25" x14ac:dyDescent="0.2">
      <c r="A95" s="436"/>
      <c r="B95" s="460" t="s">
        <v>72</v>
      </c>
      <c r="C95" s="459" t="s">
        <v>73</v>
      </c>
      <c r="D95" s="434" t="s">
        <v>74</v>
      </c>
      <c r="E95" s="458" t="s">
        <v>75</v>
      </c>
      <c r="F95" s="663" t="s">
        <v>76</v>
      </c>
      <c r="G95" s="663" t="s">
        <v>77</v>
      </c>
      <c r="H95" s="663" t="s">
        <v>78</v>
      </c>
      <c r="I95" s="37" t="s">
        <v>79</v>
      </c>
      <c r="J95" s="662" t="s">
        <v>80</v>
      </c>
    </row>
    <row r="96" spans="1:10" x14ac:dyDescent="0.2">
      <c r="A96" s="612" t="s">
        <v>8</v>
      </c>
      <c r="B96" s="412"/>
      <c r="C96" s="411"/>
      <c r="D96" s="398"/>
      <c r="E96" s="457"/>
      <c r="F96" s="42"/>
      <c r="G96" s="43"/>
      <c r="H96" s="44"/>
      <c r="I96" s="44"/>
      <c r="J96" s="45"/>
    </row>
    <row r="97" spans="1:10" x14ac:dyDescent="0.2">
      <c r="A97" s="613" t="s">
        <v>82</v>
      </c>
      <c r="B97" s="420" t="s">
        <v>83</v>
      </c>
      <c r="C97" s="419">
        <v>40634</v>
      </c>
      <c r="D97" s="416" t="s">
        <v>84</v>
      </c>
      <c r="E97" s="132">
        <v>39.79</v>
      </c>
      <c r="F97" s="48"/>
      <c r="G97" s="49"/>
      <c r="H97" s="49"/>
      <c r="I97" s="49"/>
      <c r="J97" s="50"/>
    </row>
    <row r="98" spans="1:10" x14ac:dyDescent="0.2">
      <c r="A98" s="613" t="s">
        <v>85</v>
      </c>
      <c r="B98" s="420" t="s">
        <v>83</v>
      </c>
      <c r="C98" s="419">
        <v>40634</v>
      </c>
      <c r="D98" s="416" t="s">
        <v>84</v>
      </c>
      <c r="E98" s="132">
        <v>18.09</v>
      </c>
      <c r="F98" s="48"/>
      <c r="G98" s="49"/>
      <c r="H98" s="49"/>
      <c r="I98" s="49"/>
      <c r="J98" s="50"/>
    </row>
    <row r="99" spans="1:10" x14ac:dyDescent="0.2">
      <c r="A99" s="613" t="s">
        <v>86</v>
      </c>
      <c r="B99" s="420" t="s">
        <v>83</v>
      </c>
      <c r="C99" s="419">
        <v>39569</v>
      </c>
      <c r="D99" s="416" t="s">
        <v>84</v>
      </c>
      <c r="E99" s="132">
        <v>11</v>
      </c>
      <c r="F99" s="48"/>
      <c r="G99" s="49"/>
      <c r="H99" s="49"/>
      <c r="I99" s="49"/>
      <c r="J99" s="50"/>
    </row>
    <row r="100" spans="1:10" x14ac:dyDescent="0.2">
      <c r="A100" s="613" t="s">
        <v>87</v>
      </c>
      <c r="B100" s="420" t="s">
        <v>83</v>
      </c>
      <c r="C100" s="419">
        <v>39569</v>
      </c>
      <c r="D100" s="416" t="s">
        <v>84</v>
      </c>
      <c r="E100" s="132">
        <v>11</v>
      </c>
      <c r="F100" s="48"/>
      <c r="G100" s="49"/>
      <c r="H100" s="49"/>
      <c r="I100" s="49"/>
      <c r="J100" s="50"/>
    </row>
    <row r="101" spans="1:10" x14ac:dyDescent="0.2">
      <c r="A101" s="613" t="s">
        <v>88</v>
      </c>
      <c r="B101" s="420" t="s">
        <v>83</v>
      </c>
      <c r="C101" s="419">
        <v>39569</v>
      </c>
      <c r="D101" s="416" t="s">
        <v>84</v>
      </c>
      <c r="E101" s="132">
        <v>0</v>
      </c>
      <c r="F101" s="48"/>
      <c r="G101" s="49"/>
      <c r="H101" s="49"/>
      <c r="I101" s="49"/>
      <c r="J101" s="50"/>
    </row>
    <row r="102" spans="1:10" x14ac:dyDescent="0.2">
      <c r="A102" s="692" t="s">
        <v>157</v>
      </c>
      <c r="B102" s="490" t="s">
        <v>83</v>
      </c>
      <c r="C102" s="666">
        <v>40878</v>
      </c>
      <c r="D102" s="577" t="s">
        <v>84</v>
      </c>
      <c r="E102" s="573">
        <v>39.79</v>
      </c>
      <c r="F102" s="48"/>
      <c r="G102" s="49"/>
      <c r="H102" s="49"/>
      <c r="I102" s="49"/>
      <c r="J102" s="50"/>
    </row>
    <row r="103" spans="1:10" x14ac:dyDescent="0.2">
      <c r="A103" s="692" t="s">
        <v>158</v>
      </c>
      <c r="B103" s="490" t="s">
        <v>83</v>
      </c>
      <c r="C103" s="666">
        <v>40878</v>
      </c>
      <c r="D103" s="577" t="s">
        <v>84</v>
      </c>
      <c r="E103" s="573">
        <v>34.130000000000003</v>
      </c>
      <c r="F103" s="48"/>
      <c r="G103" s="49"/>
      <c r="H103" s="49"/>
      <c r="I103" s="49"/>
      <c r="J103" s="50"/>
    </row>
    <row r="104" spans="1:10" x14ac:dyDescent="0.2">
      <c r="A104" s="613" t="s">
        <v>89</v>
      </c>
      <c r="B104" s="420" t="s">
        <v>83</v>
      </c>
      <c r="C104" s="419">
        <v>40269</v>
      </c>
      <c r="D104" s="416" t="s">
        <v>84</v>
      </c>
      <c r="E104" s="168">
        <v>24.74</v>
      </c>
      <c r="F104" s="48"/>
      <c r="G104" s="49"/>
      <c r="H104" s="49"/>
      <c r="I104" s="49"/>
      <c r="J104" s="50"/>
    </row>
    <row r="105" spans="1:10" x14ac:dyDescent="0.2">
      <c r="A105" s="613" t="s">
        <v>90</v>
      </c>
      <c r="B105" s="420" t="s">
        <v>91</v>
      </c>
      <c r="C105" s="419">
        <v>39569</v>
      </c>
      <c r="D105" s="416" t="s">
        <v>84</v>
      </c>
      <c r="E105" s="132">
        <v>0</v>
      </c>
      <c r="F105" s="52"/>
      <c r="G105" s="49"/>
      <c r="H105" s="49"/>
      <c r="I105" s="49"/>
      <c r="J105" s="50"/>
    </row>
    <row r="106" spans="1:10" ht="13.5" thickBot="1" x14ac:dyDescent="0.25">
      <c r="A106" s="614" t="s">
        <v>65</v>
      </c>
      <c r="B106" s="420" t="s">
        <v>92</v>
      </c>
      <c r="C106" s="407">
        <v>40179</v>
      </c>
      <c r="D106" s="416" t="s">
        <v>93</v>
      </c>
      <c r="E106" s="132"/>
      <c r="F106" s="132">
        <v>5.88</v>
      </c>
      <c r="G106" s="133">
        <v>5.88</v>
      </c>
      <c r="H106" s="133">
        <v>5.88</v>
      </c>
      <c r="I106" s="133">
        <v>5.88</v>
      </c>
      <c r="J106" s="232">
        <v>5.88</v>
      </c>
    </row>
    <row r="107" spans="1:10" x14ac:dyDescent="0.2">
      <c r="A107" s="615" t="s">
        <v>15</v>
      </c>
      <c r="B107" s="454"/>
      <c r="C107" s="453"/>
      <c r="D107" s="452"/>
      <c r="E107" s="248"/>
      <c r="F107" s="248"/>
      <c r="G107" s="249"/>
      <c r="H107" s="249"/>
      <c r="I107" s="249"/>
      <c r="J107" s="250"/>
    </row>
    <row r="108" spans="1:10" x14ac:dyDescent="0.2">
      <c r="A108" s="614" t="s">
        <v>82</v>
      </c>
      <c r="B108" s="420" t="s">
        <v>83</v>
      </c>
      <c r="C108" s="407">
        <v>40787</v>
      </c>
      <c r="D108" s="416" t="s">
        <v>84</v>
      </c>
      <c r="E108" s="132">
        <v>80</v>
      </c>
      <c r="F108" s="132"/>
      <c r="G108" s="133"/>
      <c r="H108" s="133"/>
      <c r="I108" s="133"/>
      <c r="J108" s="232"/>
    </row>
    <row r="109" spans="1:10" x14ac:dyDescent="0.2">
      <c r="A109" s="616" t="s">
        <v>60</v>
      </c>
      <c r="B109" s="420" t="s">
        <v>83</v>
      </c>
      <c r="C109" s="419">
        <v>40422</v>
      </c>
      <c r="D109" s="416" t="s">
        <v>84</v>
      </c>
      <c r="E109" s="168">
        <v>10</v>
      </c>
      <c r="F109" s="132"/>
      <c r="G109" s="133"/>
      <c r="H109" s="133"/>
      <c r="I109" s="133"/>
      <c r="J109" s="232"/>
    </row>
    <row r="110" spans="1:10" x14ac:dyDescent="0.2">
      <c r="A110" s="614" t="s">
        <v>9</v>
      </c>
      <c r="B110" s="420" t="s">
        <v>83</v>
      </c>
      <c r="C110" s="407">
        <v>40198</v>
      </c>
      <c r="D110" s="416" t="s">
        <v>84</v>
      </c>
      <c r="E110" s="132">
        <v>50</v>
      </c>
      <c r="F110" s="132"/>
      <c r="G110" s="133"/>
      <c r="H110" s="133"/>
      <c r="I110" s="133"/>
      <c r="J110" s="232"/>
    </row>
    <row r="111" spans="1:10" x14ac:dyDescent="0.2">
      <c r="A111" s="616" t="s">
        <v>29</v>
      </c>
      <c r="B111" s="420" t="s">
        <v>83</v>
      </c>
      <c r="C111" s="407">
        <v>40787</v>
      </c>
      <c r="D111" s="416" t="s">
        <v>84</v>
      </c>
      <c r="E111" s="132">
        <v>80</v>
      </c>
      <c r="F111" s="132"/>
      <c r="G111" s="133"/>
      <c r="H111" s="133"/>
      <c r="I111" s="133"/>
      <c r="J111" s="232"/>
    </row>
    <row r="112" spans="1:10" x14ac:dyDescent="0.2">
      <c r="A112" s="619" t="s">
        <v>10</v>
      </c>
      <c r="B112" s="490" t="s">
        <v>83</v>
      </c>
      <c r="C112" s="666">
        <v>40878</v>
      </c>
      <c r="D112" s="577" t="s">
        <v>84</v>
      </c>
      <c r="E112" s="573">
        <v>39.79</v>
      </c>
      <c r="F112" s="132"/>
      <c r="G112" s="133"/>
      <c r="H112" s="133"/>
      <c r="I112" s="133"/>
      <c r="J112" s="232"/>
    </row>
    <row r="113" spans="1:12" s="565" customFormat="1" x14ac:dyDescent="0.2">
      <c r="A113" s="632" t="s">
        <v>214</v>
      </c>
      <c r="B113" s="564" t="s">
        <v>83</v>
      </c>
      <c r="C113" s="596">
        <v>40854</v>
      </c>
      <c r="D113" s="589" t="s">
        <v>84</v>
      </c>
      <c r="E113" s="365">
        <v>11</v>
      </c>
      <c r="F113" s="365"/>
      <c r="G113" s="373"/>
      <c r="H113" s="373"/>
      <c r="I113" s="373"/>
      <c r="J113" s="374"/>
    </row>
    <row r="114" spans="1:12" x14ac:dyDescent="0.2">
      <c r="A114" s="614" t="s">
        <v>89</v>
      </c>
      <c r="B114" s="420" t="s">
        <v>83</v>
      </c>
      <c r="C114" s="419">
        <v>40634</v>
      </c>
      <c r="D114" s="416" t="s">
        <v>84</v>
      </c>
      <c r="E114" s="132">
        <v>5.37</v>
      </c>
      <c r="F114" s="132"/>
      <c r="G114" s="133"/>
      <c r="H114" s="133"/>
      <c r="I114" s="133"/>
      <c r="J114" s="232"/>
    </row>
    <row r="115" spans="1:12" x14ac:dyDescent="0.2">
      <c r="A115" s="614" t="s">
        <v>11</v>
      </c>
      <c r="B115" s="417" t="s">
        <v>83</v>
      </c>
      <c r="C115" s="407">
        <v>40198</v>
      </c>
      <c r="D115" s="416" t="s">
        <v>84</v>
      </c>
      <c r="E115" s="132">
        <v>10</v>
      </c>
      <c r="F115" s="132"/>
      <c r="G115" s="133"/>
      <c r="H115" s="133"/>
      <c r="I115" s="133"/>
      <c r="J115" s="232"/>
    </row>
    <row r="116" spans="1:12" x14ac:dyDescent="0.2">
      <c r="A116" s="614" t="s">
        <v>12</v>
      </c>
      <c r="B116" s="420" t="s">
        <v>83</v>
      </c>
      <c r="C116" s="407">
        <v>40198</v>
      </c>
      <c r="D116" s="416" t="s">
        <v>84</v>
      </c>
      <c r="E116" s="132">
        <v>0</v>
      </c>
      <c r="F116" s="132"/>
      <c r="G116" s="133"/>
      <c r="H116" s="133"/>
      <c r="I116" s="133"/>
      <c r="J116" s="232"/>
    </row>
    <row r="117" spans="1:12" x14ac:dyDescent="0.2">
      <c r="A117" s="614" t="s">
        <v>13</v>
      </c>
      <c r="B117" s="420" t="s">
        <v>96</v>
      </c>
      <c r="C117" s="407">
        <v>40198</v>
      </c>
      <c r="D117" s="416" t="s">
        <v>93</v>
      </c>
      <c r="E117" s="132"/>
      <c r="F117" s="132">
        <v>13</v>
      </c>
      <c r="G117" s="133"/>
      <c r="H117" s="133">
        <v>13</v>
      </c>
      <c r="I117" s="133"/>
      <c r="J117" s="232">
        <v>13</v>
      </c>
    </row>
    <row r="118" spans="1:12" ht="13.5" thickBot="1" x14ac:dyDescent="0.25">
      <c r="A118" s="617" t="s">
        <v>14</v>
      </c>
      <c r="B118" s="414" t="s">
        <v>26</v>
      </c>
      <c r="C118" s="447">
        <v>40198</v>
      </c>
      <c r="D118" s="446" t="s">
        <v>93</v>
      </c>
      <c r="E118" s="123"/>
      <c r="F118" s="123">
        <v>14</v>
      </c>
      <c r="G118" s="122"/>
      <c r="H118" s="122">
        <v>14</v>
      </c>
      <c r="I118" s="122"/>
      <c r="J118" s="138">
        <v>14</v>
      </c>
      <c r="L118" s="565" t="s">
        <v>195</v>
      </c>
    </row>
    <row r="119" spans="1:12" s="565" customFormat="1" x14ac:dyDescent="0.2">
      <c r="A119" s="676" t="s">
        <v>187</v>
      </c>
      <c r="B119" s="677"/>
      <c r="C119" s="597"/>
      <c r="D119" s="598"/>
      <c r="E119" s="678"/>
      <c r="F119" s="365"/>
      <c r="G119" s="373"/>
      <c r="H119" s="373"/>
      <c r="I119" s="373"/>
      <c r="J119" s="374"/>
    </row>
    <row r="120" spans="1:12" s="565" customFormat="1" x14ac:dyDescent="0.2">
      <c r="A120" s="632" t="s">
        <v>200</v>
      </c>
      <c r="B120" s="564" t="s">
        <v>83</v>
      </c>
      <c r="C120" s="675">
        <v>40854</v>
      </c>
      <c r="D120" s="589" t="s">
        <v>84</v>
      </c>
      <c r="E120" s="365" t="s">
        <v>203</v>
      </c>
      <c r="F120" s="365"/>
      <c r="G120" s="373"/>
      <c r="H120" s="373"/>
      <c r="I120" s="373"/>
      <c r="J120" s="374"/>
    </row>
    <row r="121" spans="1:12" s="565" customFormat="1" x14ac:dyDescent="0.2">
      <c r="A121" s="630" t="s">
        <v>60</v>
      </c>
      <c r="B121" s="564" t="s">
        <v>83</v>
      </c>
      <c r="C121" s="675">
        <v>40854</v>
      </c>
      <c r="D121" s="589" t="s">
        <v>84</v>
      </c>
      <c r="E121" s="365">
        <v>10</v>
      </c>
      <c r="F121" s="365"/>
      <c r="G121" s="373"/>
      <c r="H121" s="373"/>
      <c r="I121" s="373"/>
      <c r="J121" s="374"/>
    </row>
    <row r="122" spans="1:12" s="565" customFormat="1" x14ac:dyDescent="0.2">
      <c r="A122" s="632" t="s">
        <v>188</v>
      </c>
      <c r="B122" s="564" t="s">
        <v>83</v>
      </c>
      <c r="C122" s="675">
        <v>40854</v>
      </c>
      <c r="D122" s="589" t="s">
        <v>84</v>
      </c>
      <c r="E122" s="365">
        <v>50</v>
      </c>
      <c r="F122" s="365"/>
      <c r="G122" s="373"/>
      <c r="H122" s="373"/>
      <c r="I122" s="373"/>
      <c r="J122" s="374"/>
    </row>
    <row r="123" spans="1:12" s="565" customFormat="1" x14ac:dyDescent="0.2">
      <c r="A123" s="630" t="s">
        <v>29</v>
      </c>
      <c r="B123" s="564" t="s">
        <v>83</v>
      </c>
      <c r="C123" s="675">
        <v>40854</v>
      </c>
      <c r="D123" s="589" t="s">
        <v>84</v>
      </c>
      <c r="E123" s="365" t="s">
        <v>203</v>
      </c>
      <c r="F123" s="365"/>
      <c r="G123" s="373"/>
      <c r="H123" s="373"/>
      <c r="I123" s="373"/>
      <c r="J123" s="374"/>
    </row>
    <row r="124" spans="1:12" s="565" customFormat="1" x14ac:dyDescent="0.2">
      <c r="A124" s="619" t="s">
        <v>10</v>
      </c>
      <c r="B124" s="490" t="s">
        <v>83</v>
      </c>
      <c r="C124" s="666">
        <v>40878</v>
      </c>
      <c r="D124" s="577" t="s">
        <v>84</v>
      </c>
      <c r="E124" s="573">
        <v>39.79</v>
      </c>
      <c r="F124" s="365"/>
      <c r="G124" s="373"/>
      <c r="H124" s="373"/>
      <c r="I124" s="373"/>
      <c r="J124" s="374"/>
    </row>
    <row r="125" spans="1:12" s="565" customFormat="1" x14ac:dyDescent="0.2">
      <c r="A125" s="632" t="s">
        <v>214</v>
      </c>
      <c r="B125" s="564" t="s">
        <v>83</v>
      </c>
      <c r="C125" s="596">
        <v>40854</v>
      </c>
      <c r="D125" s="589" t="s">
        <v>84</v>
      </c>
      <c r="E125" s="365">
        <v>11</v>
      </c>
      <c r="F125" s="365"/>
      <c r="G125" s="373"/>
      <c r="H125" s="373"/>
      <c r="I125" s="373"/>
      <c r="J125" s="374"/>
    </row>
    <row r="126" spans="1:12" s="565" customFormat="1" x14ac:dyDescent="0.2">
      <c r="A126" s="632" t="s">
        <v>89</v>
      </c>
      <c r="B126" s="564" t="s">
        <v>83</v>
      </c>
      <c r="C126" s="675">
        <v>40854</v>
      </c>
      <c r="D126" s="589" t="s">
        <v>84</v>
      </c>
      <c r="E126" s="365">
        <v>5.37</v>
      </c>
      <c r="F126" s="365"/>
      <c r="G126" s="373"/>
      <c r="H126" s="373"/>
      <c r="I126" s="373"/>
      <c r="J126" s="374"/>
    </row>
    <row r="127" spans="1:12" s="565" customFormat="1" x14ac:dyDescent="0.2">
      <c r="A127" s="632" t="s">
        <v>11</v>
      </c>
      <c r="B127" s="673" t="s">
        <v>83</v>
      </c>
      <c r="C127" s="675">
        <v>40854</v>
      </c>
      <c r="D127" s="589" t="s">
        <v>84</v>
      </c>
      <c r="E127" s="365">
        <v>10</v>
      </c>
      <c r="F127" s="365"/>
      <c r="G127" s="373"/>
      <c r="H127" s="373"/>
      <c r="I127" s="373"/>
      <c r="J127" s="374"/>
    </row>
    <row r="128" spans="1:12" s="565" customFormat="1" x14ac:dyDescent="0.2">
      <c r="A128" s="632" t="s">
        <v>12</v>
      </c>
      <c r="B128" s="564" t="s">
        <v>83</v>
      </c>
      <c r="C128" s="675">
        <v>40854</v>
      </c>
      <c r="D128" s="589" t="s">
        <v>84</v>
      </c>
      <c r="E128" s="365">
        <v>0</v>
      </c>
      <c r="F128" s="365"/>
      <c r="G128" s="373"/>
      <c r="H128" s="373"/>
      <c r="I128" s="373"/>
      <c r="J128" s="374"/>
    </row>
    <row r="129" spans="1:10" s="565" customFormat="1" x14ac:dyDescent="0.2">
      <c r="A129" s="679" t="s">
        <v>207</v>
      </c>
      <c r="B129" s="680"/>
      <c r="C129" s="554"/>
      <c r="D129" s="524"/>
      <c r="E129" s="365" t="s">
        <v>195</v>
      </c>
      <c r="F129" s="365"/>
      <c r="G129" s="373"/>
      <c r="H129" s="373"/>
      <c r="I129" s="373"/>
      <c r="J129" s="374"/>
    </row>
    <row r="130" spans="1:10" s="565" customFormat="1" x14ac:dyDescent="0.2">
      <c r="A130" s="632" t="s">
        <v>192</v>
      </c>
      <c r="B130" s="564" t="s">
        <v>96</v>
      </c>
      <c r="C130" s="675">
        <v>40854</v>
      </c>
      <c r="D130" s="589" t="s">
        <v>93</v>
      </c>
      <c r="E130" s="365"/>
      <c r="F130" s="365">
        <v>13</v>
      </c>
      <c r="G130" s="373"/>
      <c r="H130" s="373">
        <v>13</v>
      </c>
      <c r="I130" s="373"/>
      <c r="J130" s="374">
        <v>13</v>
      </c>
    </row>
    <row r="131" spans="1:10" s="565" customFormat="1" x14ac:dyDescent="0.2">
      <c r="A131" s="632" t="s">
        <v>193</v>
      </c>
      <c r="B131" s="564" t="s">
        <v>96</v>
      </c>
      <c r="C131" s="675">
        <v>40854</v>
      </c>
      <c r="D131" s="589" t="s">
        <v>93</v>
      </c>
      <c r="E131" s="365"/>
      <c r="F131" s="365">
        <v>14</v>
      </c>
      <c r="G131" s="373"/>
      <c r="H131" s="373">
        <v>14</v>
      </c>
      <c r="I131" s="373"/>
      <c r="J131" s="374">
        <v>14</v>
      </c>
    </row>
    <row r="132" spans="1:10" s="565" customFormat="1" x14ac:dyDescent="0.2">
      <c r="A132" s="632" t="s">
        <v>189</v>
      </c>
      <c r="B132" s="564" t="s">
        <v>96</v>
      </c>
      <c r="C132" s="675">
        <v>40854</v>
      </c>
      <c r="D132" s="589" t="s">
        <v>93</v>
      </c>
      <c r="E132" s="365"/>
      <c r="F132" s="365">
        <v>20</v>
      </c>
      <c r="G132" s="373"/>
      <c r="H132" s="373">
        <v>20</v>
      </c>
      <c r="I132" s="373"/>
      <c r="J132" s="374">
        <v>20</v>
      </c>
    </row>
    <row r="133" spans="1:10" s="565" customFormat="1" x14ac:dyDescent="0.2">
      <c r="A133" s="632" t="s">
        <v>190</v>
      </c>
      <c r="B133" s="564" t="s">
        <v>96</v>
      </c>
      <c r="C133" s="675">
        <v>40854</v>
      </c>
      <c r="D133" s="589" t="s">
        <v>93</v>
      </c>
      <c r="E133" s="365"/>
      <c r="F133" s="365">
        <v>45</v>
      </c>
      <c r="G133" s="373"/>
      <c r="H133" s="373">
        <v>45</v>
      </c>
      <c r="I133" s="373"/>
      <c r="J133" s="374">
        <v>45</v>
      </c>
    </row>
    <row r="134" spans="1:10" s="565" customFormat="1" x14ac:dyDescent="0.2">
      <c r="A134" s="632" t="s">
        <v>191</v>
      </c>
      <c r="B134" s="564" t="s">
        <v>96</v>
      </c>
      <c r="C134" s="675">
        <v>40854</v>
      </c>
      <c r="D134" s="589" t="s">
        <v>93</v>
      </c>
      <c r="E134" s="365"/>
      <c r="F134" s="365">
        <v>20</v>
      </c>
      <c r="G134" s="373"/>
      <c r="H134" s="373">
        <v>20</v>
      </c>
      <c r="I134" s="373"/>
      <c r="J134" s="374">
        <v>20</v>
      </c>
    </row>
    <row r="135" spans="1:10" s="565" customFormat="1" x14ac:dyDescent="0.2">
      <c r="A135" s="679" t="s">
        <v>206</v>
      </c>
      <c r="B135" s="680"/>
      <c r="C135" s="554"/>
      <c r="D135" s="524"/>
      <c r="E135" s="365"/>
      <c r="F135" s="365"/>
      <c r="G135" s="373"/>
      <c r="H135" s="373"/>
      <c r="I135" s="373"/>
      <c r="J135" s="374"/>
    </row>
    <row r="136" spans="1:10" s="565" customFormat="1" x14ac:dyDescent="0.2">
      <c r="A136" s="632" t="s">
        <v>192</v>
      </c>
      <c r="B136" s="564" t="s">
        <v>96</v>
      </c>
      <c r="C136" s="675">
        <v>40854</v>
      </c>
      <c r="D136" s="589" t="s">
        <v>93</v>
      </c>
      <c r="E136" s="365" t="s">
        <v>195</v>
      </c>
      <c r="F136" s="365">
        <v>22</v>
      </c>
      <c r="G136" s="373"/>
      <c r="H136" s="373">
        <v>22</v>
      </c>
      <c r="I136" s="373"/>
      <c r="J136" s="374">
        <v>22</v>
      </c>
    </row>
    <row r="137" spans="1:10" s="565" customFormat="1" x14ac:dyDescent="0.2">
      <c r="A137" s="632" t="s">
        <v>193</v>
      </c>
      <c r="B137" s="564" t="s">
        <v>96</v>
      </c>
      <c r="C137" s="675">
        <v>40854</v>
      </c>
      <c r="D137" s="589" t="s">
        <v>93</v>
      </c>
      <c r="E137" s="365"/>
      <c r="F137" s="365">
        <v>23</v>
      </c>
      <c r="G137" s="373"/>
      <c r="H137" s="373">
        <v>23</v>
      </c>
      <c r="I137" s="373"/>
      <c r="J137" s="374">
        <v>23</v>
      </c>
    </row>
    <row r="138" spans="1:10" s="565" customFormat="1" x14ac:dyDescent="0.2">
      <c r="A138" s="632" t="s">
        <v>189</v>
      </c>
      <c r="B138" s="564" t="s">
        <v>96</v>
      </c>
      <c r="C138" s="675">
        <v>40854</v>
      </c>
      <c r="D138" s="589" t="s">
        <v>93</v>
      </c>
      <c r="E138" s="365"/>
      <c r="F138" s="365">
        <v>29</v>
      </c>
      <c r="G138" s="373"/>
      <c r="H138" s="373">
        <v>29</v>
      </c>
      <c r="I138" s="373"/>
      <c r="J138" s="374">
        <v>29</v>
      </c>
    </row>
    <row r="139" spans="1:10" s="565" customFormat="1" x14ac:dyDescent="0.2">
      <c r="A139" s="632" t="s">
        <v>190</v>
      </c>
      <c r="B139" s="564" t="s">
        <v>96</v>
      </c>
      <c r="C139" s="675">
        <v>40854</v>
      </c>
      <c r="D139" s="589" t="s">
        <v>93</v>
      </c>
      <c r="E139" s="365"/>
      <c r="F139" s="365">
        <v>54</v>
      </c>
      <c r="G139" s="373"/>
      <c r="H139" s="373">
        <v>54</v>
      </c>
      <c r="I139" s="373"/>
      <c r="J139" s="374">
        <v>54</v>
      </c>
    </row>
    <row r="140" spans="1:10" s="565" customFormat="1" ht="13.5" thickBot="1" x14ac:dyDescent="0.25">
      <c r="A140" s="632" t="s">
        <v>191</v>
      </c>
      <c r="B140" s="564" t="s">
        <v>96</v>
      </c>
      <c r="C140" s="675">
        <v>40854</v>
      </c>
      <c r="D140" s="589" t="s">
        <v>93</v>
      </c>
      <c r="E140" s="365"/>
      <c r="F140" s="365">
        <v>29</v>
      </c>
      <c r="G140" s="373"/>
      <c r="H140" s="373">
        <v>29</v>
      </c>
      <c r="I140" s="373"/>
      <c r="J140" s="374">
        <v>29</v>
      </c>
    </row>
    <row r="141" spans="1:10" x14ac:dyDescent="0.2">
      <c r="A141" s="622" t="s">
        <v>94</v>
      </c>
      <c r="B141" s="651"/>
      <c r="C141" s="402"/>
      <c r="D141" s="401"/>
      <c r="E141" s="61"/>
      <c r="F141" s="445"/>
      <c r="G141" s="444"/>
      <c r="H141" s="444"/>
      <c r="I141" s="444"/>
      <c r="J141" s="443"/>
    </row>
    <row r="142" spans="1:10" x14ac:dyDescent="0.2">
      <c r="A142" s="613" t="s">
        <v>48</v>
      </c>
      <c r="B142" s="420" t="s">
        <v>96</v>
      </c>
      <c r="C142" s="399">
        <v>39569</v>
      </c>
      <c r="D142" s="398" t="s">
        <v>93</v>
      </c>
      <c r="E142" s="47">
        <v>1528</v>
      </c>
      <c r="F142" s="52"/>
      <c r="G142" s="49"/>
      <c r="H142" s="49"/>
      <c r="I142" s="49"/>
      <c r="J142" s="50"/>
    </row>
    <row r="143" spans="1:10" x14ac:dyDescent="0.2">
      <c r="A143" s="623" t="s">
        <v>52</v>
      </c>
      <c r="B143" s="652" t="s">
        <v>96</v>
      </c>
      <c r="C143" s="363">
        <v>40634</v>
      </c>
      <c r="D143" s="440" t="s">
        <v>93</v>
      </c>
      <c r="E143" s="365">
        <v>8057.5</v>
      </c>
      <c r="F143" s="485"/>
      <c r="G143" s="367"/>
      <c r="H143" s="486"/>
      <c r="I143" s="367"/>
      <c r="J143" s="487"/>
    </row>
    <row r="144" spans="1:10" x14ac:dyDescent="0.2">
      <c r="A144" s="623" t="s">
        <v>53</v>
      </c>
      <c r="B144" s="652" t="s">
        <v>96</v>
      </c>
      <c r="C144" s="363">
        <v>40634</v>
      </c>
      <c r="D144" s="440" t="s">
        <v>93</v>
      </c>
      <c r="E144" s="365">
        <v>4400</v>
      </c>
      <c r="F144" s="488"/>
      <c r="G144" s="371"/>
      <c r="H144" s="486"/>
      <c r="I144" s="371"/>
      <c r="J144" s="487"/>
    </row>
    <row r="145" spans="1:10" x14ac:dyDescent="0.2">
      <c r="A145" s="623" t="s">
        <v>51</v>
      </c>
      <c r="B145" s="652" t="s">
        <v>96</v>
      </c>
      <c r="C145" s="363">
        <v>40634</v>
      </c>
      <c r="D145" s="440" t="s">
        <v>93</v>
      </c>
      <c r="E145" s="365">
        <v>15042.5</v>
      </c>
      <c r="F145" s="488"/>
      <c r="G145" s="371"/>
      <c r="H145" s="486"/>
      <c r="I145" s="371"/>
      <c r="J145" s="487"/>
    </row>
    <row r="146" spans="1:10" ht="25.5" x14ac:dyDescent="0.2">
      <c r="A146" s="624" t="s">
        <v>197</v>
      </c>
      <c r="B146" s="652"/>
      <c r="C146" s="363"/>
      <c r="D146" s="440"/>
      <c r="E146" s="365"/>
      <c r="F146" s="365"/>
      <c r="G146" s="373"/>
      <c r="H146" s="373"/>
      <c r="I146" s="373"/>
      <c r="J146" s="374"/>
    </row>
    <row r="147" spans="1:10" x14ac:dyDescent="0.2">
      <c r="A147" s="613" t="s">
        <v>99</v>
      </c>
      <c r="B147" s="420" t="s">
        <v>96</v>
      </c>
      <c r="C147" s="407">
        <v>40179</v>
      </c>
      <c r="D147" s="398" t="s">
        <v>100</v>
      </c>
      <c r="E147" s="47"/>
      <c r="F147" s="132">
        <v>40</v>
      </c>
      <c r="G147" s="133">
        <v>40</v>
      </c>
      <c r="H147" s="133">
        <v>40</v>
      </c>
      <c r="I147" s="133">
        <v>40</v>
      </c>
      <c r="J147" s="232">
        <v>40</v>
      </c>
    </row>
    <row r="148" spans="1:10" ht="13.5" thickBot="1" x14ac:dyDescent="0.25">
      <c r="A148" s="625" t="s">
        <v>101</v>
      </c>
      <c r="B148" s="414" t="s">
        <v>91</v>
      </c>
      <c r="C148" s="396">
        <v>39569</v>
      </c>
      <c r="D148" s="395" t="s">
        <v>84</v>
      </c>
      <c r="E148" s="81">
        <v>0</v>
      </c>
      <c r="F148" s="75"/>
      <c r="G148" s="76"/>
      <c r="H148" s="76"/>
      <c r="I148" s="76"/>
      <c r="J148" s="77"/>
    </row>
    <row r="149" spans="1:10" x14ac:dyDescent="0.2">
      <c r="A149" s="622" t="s">
        <v>102</v>
      </c>
      <c r="B149" s="651"/>
      <c r="C149" s="402"/>
      <c r="D149" s="401"/>
      <c r="E149" s="61"/>
      <c r="F149" s="62"/>
      <c r="G149" s="63"/>
      <c r="H149" s="63"/>
      <c r="I149" s="63"/>
      <c r="J149" s="64"/>
    </row>
    <row r="150" spans="1:10" x14ac:dyDescent="0.2">
      <c r="A150" s="626" t="s">
        <v>103</v>
      </c>
      <c r="B150" s="420" t="s">
        <v>83</v>
      </c>
      <c r="C150" s="429">
        <v>39569</v>
      </c>
      <c r="D150" s="398" t="s">
        <v>84</v>
      </c>
      <c r="E150" s="47">
        <v>0</v>
      </c>
      <c r="F150" s="55"/>
      <c r="G150" s="56"/>
      <c r="H150" s="56"/>
      <c r="I150" s="56"/>
      <c r="J150" s="57"/>
    </row>
    <row r="151" spans="1:10" x14ac:dyDescent="0.2">
      <c r="A151" s="626" t="s">
        <v>104</v>
      </c>
      <c r="B151" s="420" t="s">
        <v>91</v>
      </c>
      <c r="C151" s="429">
        <v>39569</v>
      </c>
      <c r="D151" s="398" t="s">
        <v>84</v>
      </c>
      <c r="E151" s="47">
        <v>0</v>
      </c>
      <c r="F151" s="55"/>
      <c r="G151" s="56"/>
      <c r="H151" s="56"/>
      <c r="I151" s="56"/>
      <c r="J151" s="57"/>
    </row>
    <row r="152" spans="1:10" x14ac:dyDescent="0.2">
      <c r="A152" s="626" t="s">
        <v>105</v>
      </c>
      <c r="B152" s="420" t="s">
        <v>96</v>
      </c>
      <c r="C152" s="399">
        <v>39569</v>
      </c>
      <c r="D152" s="398" t="s">
        <v>106</v>
      </c>
      <c r="E152" s="47">
        <v>1704</v>
      </c>
      <c r="F152" s="52"/>
      <c r="G152" s="49"/>
      <c r="H152" s="49"/>
      <c r="I152" s="49"/>
      <c r="J152" s="50"/>
    </row>
    <row r="153" spans="1:10" x14ac:dyDescent="0.2">
      <c r="A153" s="613" t="s">
        <v>107</v>
      </c>
      <c r="B153" s="420" t="s">
        <v>96</v>
      </c>
      <c r="C153" s="399">
        <v>39569</v>
      </c>
      <c r="D153" s="398" t="s">
        <v>106</v>
      </c>
      <c r="E153" s="47">
        <v>3408</v>
      </c>
      <c r="F153" s="52"/>
      <c r="G153" s="49"/>
      <c r="H153" s="49"/>
      <c r="I153" s="49"/>
      <c r="J153" s="50"/>
    </row>
    <row r="154" spans="1:10" x14ac:dyDescent="0.2">
      <c r="A154" s="613" t="s">
        <v>108</v>
      </c>
      <c r="B154" s="420" t="s">
        <v>96</v>
      </c>
      <c r="C154" s="399">
        <v>39569</v>
      </c>
      <c r="D154" s="398" t="s">
        <v>106</v>
      </c>
      <c r="E154" s="47">
        <v>5112</v>
      </c>
      <c r="F154" s="52"/>
      <c r="G154" s="49"/>
      <c r="H154" s="49"/>
      <c r="I154" s="49"/>
      <c r="J154" s="50"/>
    </row>
    <row r="155" spans="1:10" x14ac:dyDescent="0.2">
      <c r="A155" s="613" t="s">
        <v>109</v>
      </c>
      <c r="B155" s="420" t="s">
        <v>96</v>
      </c>
      <c r="C155" s="399">
        <v>39569</v>
      </c>
      <c r="D155" s="398" t="s">
        <v>106</v>
      </c>
      <c r="E155" s="47">
        <v>6816</v>
      </c>
      <c r="F155" s="52"/>
      <c r="G155" s="49"/>
      <c r="H155" s="49"/>
      <c r="I155" s="49"/>
      <c r="J155" s="50"/>
    </row>
    <row r="156" spans="1:10" x14ac:dyDescent="0.2">
      <c r="A156" s="613" t="s">
        <v>110</v>
      </c>
      <c r="B156" s="420" t="s">
        <v>96</v>
      </c>
      <c r="C156" s="399">
        <v>39569</v>
      </c>
      <c r="D156" s="398" t="s">
        <v>106</v>
      </c>
      <c r="E156" s="47">
        <v>8520</v>
      </c>
      <c r="F156" s="52"/>
      <c r="G156" s="49"/>
      <c r="H156" s="49"/>
      <c r="I156" s="49"/>
      <c r="J156" s="50"/>
    </row>
    <row r="157" spans="1:10" x14ac:dyDescent="0.2">
      <c r="A157" s="613" t="s">
        <v>111</v>
      </c>
      <c r="B157" s="420" t="s">
        <v>96</v>
      </c>
      <c r="C157" s="399">
        <v>39569</v>
      </c>
      <c r="D157" s="398" t="s">
        <v>106</v>
      </c>
      <c r="E157" s="47">
        <v>10212</v>
      </c>
      <c r="F157" s="52"/>
      <c r="G157" s="49"/>
      <c r="H157" s="49"/>
      <c r="I157" s="49"/>
      <c r="J157" s="50"/>
    </row>
    <row r="158" spans="1:10" x14ac:dyDescent="0.2">
      <c r="A158" s="613" t="s">
        <v>112</v>
      </c>
      <c r="B158" s="420" t="s">
        <v>96</v>
      </c>
      <c r="C158" s="399">
        <v>39569</v>
      </c>
      <c r="D158" s="398" t="s">
        <v>106</v>
      </c>
      <c r="E158" s="47">
        <v>11916</v>
      </c>
      <c r="F158" s="52"/>
      <c r="G158" s="49"/>
      <c r="H158" s="49"/>
      <c r="I158" s="49"/>
      <c r="J158" s="50"/>
    </row>
    <row r="159" spans="1:10" x14ac:dyDescent="0.2">
      <c r="A159" s="613" t="s">
        <v>113</v>
      </c>
      <c r="B159" s="420" t="s">
        <v>96</v>
      </c>
      <c r="C159" s="399">
        <v>39569</v>
      </c>
      <c r="D159" s="398" t="s">
        <v>106</v>
      </c>
      <c r="E159" s="47">
        <v>13620</v>
      </c>
      <c r="F159" s="52"/>
      <c r="G159" s="49"/>
      <c r="H159" s="49"/>
      <c r="I159" s="49"/>
      <c r="J159" s="50"/>
    </row>
    <row r="160" spans="1:10" x14ac:dyDescent="0.2">
      <c r="A160" s="613" t="s">
        <v>114</v>
      </c>
      <c r="B160" s="420" t="s">
        <v>96</v>
      </c>
      <c r="C160" s="399">
        <v>39569</v>
      </c>
      <c r="D160" s="398" t="s">
        <v>106</v>
      </c>
      <c r="E160" s="47">
        <v>15324</v>
      </c>
      <c r="F160" s="52"/>
      <c r="G160" s="49"/>
      <c r="H160" s="49"/>
      <c r="I160" s="49"/>
      <c r="J160" s="50"/>
    </row>
    <row r="161" spans="1:10" x14ac:dyDescent="0.2">
      <c r="A161" s="613" t="s">
        <v>115</v>
      </c>
      <c r="B161" s="420" t="s">
        <v>96</v>
      </c>
      <c r="C161" s="399">
        <v>39569</v>
      </c>
      <c r="D161" s="398" t="s">
        <v>106</v>
      </c>
      <c r="E161" s="47">
        <v>17028</v>
      </c>
      <c r="F161" s="52"/>
      <c r="G161" s="49"/>
      <c r="H161" s="49"/>
      <c r="I161" s="49"/>
      <c r="J161" s="50"/>
    </row>
    <row r="162" spans="1:10" ht="13.5" thickBot="1" x14ac:dyDescent="0.25">
      <c r="A162" s="625" t="s">
        <v>116</v>
      </c>
      <c r="B162" s="414" t="s">
        <v>96</v>
      </c>
      <c r="C162" s="396">
        <v>39569</v>
      </c>
      <c r="D162" s="395" t="s">
        <v>106</v>
      </c>
      <c r="E162" s="81">
        <v>57060</v>
      </c>
      <c r="F162" s="75"/>
      <c r="G162" s="76"/>
      <c r="H162" s="76"/>
      <c r="I162" s="76"/>
      <c r="J162" s="77"/>
    </row>
    <row r="163" spans="1:10" x14ac:dyDescent="0.2">
      <c r="A163" s="400"/>
      <c r="B163" s="398"/>
      <c r="C163" s="405"/>
      <c r="D163" s="377"/>
      <c r="E163" s="175"/>
      <c r="F163" s="102"/>
      <c r="G163" s="49"/>
      <c r="H163" s="49"/>
      <c r="I163" s="49"/>
      <c r="J163" s="125"/>
    </row>
    <row r="164" spans="1:10" ht="13.5" thickBot="1" x14ac:dyDescent="0.25">
      <c r="A164" s="400"/>
      <c r="B164" s="398"/>
      <c r="C164" s="405"/>
      <c r="D164" s="377"/>
      <c r="E164" s="175"/>
      <c r="F164" s="102"/>
      <c r="G164" s="49"/>
      <c r="H164" s="49"/>
      <c r="I164" s="49"/>
      <c r="J164" s="125"/>
    </row>
    <row r="165" spans="1:10" ht="18" x14ac:dyDescent="0.25">
      <c r="A165" s="439" t="s">
        <v>117</v>
      </c>
      <c r="B165" s="437" t="s">
        <v>118</v>
      </c>
      <c r="C165" s="438"/>
      <c r="D165" s="437"/>
      <c r="E165" s="92"/>
      <c r="F165" s="1573" t="s">
        <v>71</v>
      </c>
      <c r="G165" s="1574"/>
      <c r="H165" s="1574"/>
      <c r="I165" s="1575"/>
      <c r="J165" s="1576"/>
    </row>
    <row r="166" spans="1:10" ht="38.25" x14ac:dyDescent="0.2">
      <c r="A166" s="436"/>
      <c r="B166" s="460" t="s">
        <v>174</v>
      </c>
      <c r="C166" s="459" t="s">
        <v>73</v>
      </c>
      <c r="D166" s="434" t="s">
        <v>119</v>
      </c>
      <c r="E166" s="270" t="s">
        <v>75</v>
      </c>
      <c r="F166" s="663" t="s">
        <v>76</v>
      </c>
      <c r="G166" s="663" t="s">
        <v>77</v>
      </c>
      <c r="H166" s="663" t="s">
        <v>78</v>
      </c>
      <c r="I166" s="37" t="s">
        <v>79</v>
      </c>
      <c r="J166" s="662" t="s">
        <v>80</v>
      </c>
    </row>
    <row r="167" spans="1:10" x14ac:dyDescent="0.2">
      <c r="A167" s="612" t="s">
        <v>81</v>
      </c>
      <c r="B167" s="412"/>
      <c r="C167" s="411"/>
      <c r="D167" s="398"/>
      <c r="E167" s="97"/>
      <c r="F167" s="98"/>
      <c r="G167" s="99"/>
      <c r="H167" s="99"/>
      <c r="I167" s="99"/>
      <c r="J167" s="188"/>
    </row>
    <row r="168" spans="1:10" x14ac:dyDescent="0.2">
      <c r="A168" s="626" t="s">
        <v>16</v>
      </c>
      <c r="B168" s="398"/>
      <c r="C168" s="405"/>
      <c r="D168" s="398"/>
      <c r="E168" s="101"/>
      <c r="F168" s="102"/>
      <c r="G168" s="49"/>
      <c r="H168" s="49"/>
      <c r="I168" s="49"/>
      <c r="J168" s="50"/>
    </row>
    <row r="169" spans="1:10" x14ac:dyDescent="0.2">
      <c r="A169" s="614" t="s">
        <v>120</v>
      </c>
      <c r="B169" s="420" t="s">
        <v>92</v>
      </c>
      <c r="C169" s="399">
        <v>39569</v>
      </c>
      <c r="D169" s="398" t="s">
        <v>93</v>
      </c>
      <c r="E169" s="101"/>
      <c r="F169" s="102">
        <v>0</v>
      </c>
      <c r="G169" s="49"/>
      <c r="H169" s="49">
        <v>0</v>
      </c>
      <c r="I169" s="49"/>
      <c r="J169" s="50">
        <v>0</v>
      </c>
    </row>
    <row r="170" spans="1:10" x14ac:dyDescent="0.2">
      <c r="A170" s="614" t="s">
        <v>121</v>
      </c>
      <c r="B170" s="420" t="s">
        <v>92</v>
      </c>
      <c r="C170" s="399">
        <v>39846</v>
      </c>
      <c r="D170" s="398" t="s">
        <v>93</v>
      </c>
      <c r="E170" s="101"/>
      <c r="F170" s="102">
        <v>0</v>
      </c>
      <c r="G170" s="49"/>
      <c r="H170" s="49">
        <v>0</v>
      </c>
      <c r="I170" s="49"/>
      <c r="J170" s="50">
        <v>0</v>
      </c>
    </row>
    <row r="171" spans="1:10" x14ac:dyDescent="0.2">
      <c r="A171" s="614" t="s">
        <v>122</v>
      </c>
      <c r="B171" s="420" t="s">
        <v>92</v>
      </c>
      <c r="C171" s="407">
        <v>40423</v>
      </c>
      <c r="D171" s="398" t="s">
        <v>93</v>
      </c>
      <c r="E171" s="101"/>
      <c r="F171" s="102">
        <v>2.2000000000000002</v>
      </c>
      <c r="G171" s="49"/>
      <c r="H171" s="102">
        <v>2.2000000000000002</v>
      </c>
      <c r="I171" s="49"/>
      <c r="J171" s="189">
        <v>2.2000000000000002</v>
      </c>
    </row>
    <row r="172" spans="1:10" x14ac:dyDescent="0.2">
      <c r="A172" s="614" t="s">
        <v>123</v>
      </c>
      <c r="B172" s="420" t="s">
        <v>92</v>
      </c>
      <c r="C172" s="399">
        <v>39569</v>
      </c>
      <c r="D172" s="398" t="s">
        <v>93</v>
      </c>
      <c r="E172" s="101"/>
      <c r="F172" s="102">
        <v>0.1</v>
      </c>
      <c r="G172" s="49"/>
      <c r="H172" s="49">
        <v>0.2</v>
      </c>
      <c r="I172" s="49"/>
      <c r="J172" s="50">
        <v>0.5</v>
      </c>
    </row>
    <row r="173" spans="1:10" ht="13.5" thickBot="1" x14ac:dyDescent="0.25">
      <c r="A173" s="614" t="s">
        <v>62</v>
      </c>
      <c r="B173" s="420" t="s">
        <v>92</v>
      </c>
      <c r="C173" s="399">
        <v>40392</v>
      </c>
      <c r="D173" s="398" t="s">
        <v>93</v>
      </c>
      <c r="E173" s="101"/>
      <c r="F173" s="102">
        <v>7</v>
      </c>
      <c r="G173" s="49"/>
      <c r="H173" s="49">
        <v>7</v>
      </c>
      <c r="I173" s="49"/>
      <c r="J173" s="50">
        <v>7</v>
      </c>
    </row>
    <row r="174" spans="1:10" s="565" customFormat="1" x14ac:dyDescent="0.2">
      <c r="A174" s="676" t="s">
        <v>212</v>
      </c>
      <c r="B174" s="653"/>
      <c r="C174" s="674"/>
      <c r="D174" s="535"/>
      <c r="E174" s="536"/>
      <c r="F174" s="681"/>
      <c r="G174" s="537"/>
      <c r="H174" s="537"/>
      <c r="I174" s="537"/>
      <c r="J174" s="538"/>
    </row>
    <row r="175" spans="1:10" s="565" customFormat="1" x14ac:dyDescent="0.2">
      <c r="A175" s="632" t="s">
        <v>122</v>
      </c>
      <c r="B175" s="673" t="s">
        <v>211</v>
      </c>
      <c r="C175" s="596">
        <v>40854</v>
      </c>
      <c r="D175" s="440" t="s">
        <v>93</v>
      </c>
      <c r="E175" s="539" t="s">
        <v>195</v>
      </c>
      <c r="F175" s="682">
        <v>3</v>
      </c>
      <c r="G175" s="540"/>
      <c r="H175" s="540">
        <v>3</v>
      </c>
      <c r="I175" s="540"/>
      <c r="J175" s="541">
        <v>3</v>
      </c>
    </row>
    <row r="176" spans="1:10" s="565" customFormat="1" x14ac:dyDescent="0.2">
      <c r="A176" s="632" t="s">
        <v>123</v>
      </c>
      <c r="B176" s="673" t="s">
        <v>211</v>
      </c>
      <c r="C176" s="596">
        <v>40854</v>
      </c>
      <c r="D176" s="440" t="s">
        <v>93</v>
      </c>
      <c r="E176" s="539"/>
      <c r="F176" s="682">
        <v>0.1</v>
      </c>
      <c r="G176" s="540"/>
      <c r="H176" s="540">
        <v>0.2</v>
      </c>
      <c r="I176" s="540"/>
      <c r="J176" s="541">
        <v>0.5</v>
      </c>
    </row>
    <row r="177" spans="1:10" s="565" customFormat="1" ht="25.5" x14ac:dyDescent="0.2">
      <c r="A177" s="684" t="s">
        <v>201</v>
      </c>
      <c r="B177" s="673" t="s">
        <v>83</v>
      </c>
      <c r="C177" s="683">
        <v>40854</v>
      </c>
      <c r="D177" s="685" t="s">
        <v>84</v>
      </c>
      <c r="E177" s="539">
        <v>26</v>
      </c>
      <c r="F177" s="686"/>
      <c r="G177" s="687"/>
      <c r="H177" s="687"/>
      <c r="I177" s="687"/>
      <c r="J177" s="688"/>
    </row>
    <row r="178" spans="1:10" s="565" customFormat="1" ht="25.5" x14ac:dyDescent="0.2">
      <c r="A178" s="684" t="s">
        <v>202</v>
      </c>
      <c r="B178" s="673" t="s">
        <v>83</v>
      </c>
      <c r="C178" s="683">
        <v>40854</v>
      </c>
      <c r="D178" s="685" t="s">
        <v>84</v>
      </c>
      <c r="E178" s="539">
        <v>69.5</v>
      </c>
      <c r="F178" s="686"/>
      <c r="G178" s="687"/>
      <c r="H178" s="687"/>
      <c r="I178" s="687"/>
      <c r="J178" s="688"/>
    </row>
    <row r="179" spans="1:10" s="565" customFormat="1" x14ac:dyDescent="0.2">
      <c r="A179" s="632" t="s">
        <v>20</v>
      </c>
      <c r="B179" s="564" t="s">
        <v>83</v>
      </c>
      <c r="C179" s="683">
        <v>40854</v>
      </c>
      <c r="D179" s="440" t="s">
        <v>84</v>
      </c>
      <c r="E179" s="539">
        <v>12.5</v>
      </c>
      <c r="F179" s="682"/>
      <c r="G179" s="540"/>
      <c r="H179" s="540"/>
      <c r="I179" s="540"/>
      <c r="J179" s="541"/>
    </row>
    <row r="180" spans="1:10" s="565" customFormat="1" x14ac:dyDescent="0.2">
      <c r="A180" s="632" t="s">
        <v>21</v>
      </c>
      <c r="B180" s="564" t="s">
        <v>83</v>
      </c>
      <c r="C180" s="683">
        <v>40854</v>
      </c>
      <c r="D180" s="440" t="s">
        <v>84</v>
      </c>
      <c r="E180" s="539">
        <v>25</v>
      </c>
      <c r="F180" s="682"/>
      <c r="G180" s="540"/>
      <c r="H180" s="540"/>
      <c r="I180" s="540"/>
      <c r="J180" s="541"/>
    </row>
    <row r="181" spans="1:10" s="565" customFormat="1" ht="25.5" x14ac:dyDescent="0.2">
      <c r="A181" s="689" t="s">
        <v>22</v>
      </c>
      <c r="B181" s="564" t="s">
        <v>83</v>
      </c>
      <c r="C181" s="683">
        <v>40854</v>
      </c>
      <c r="D181" s="440" t="s">
        <v>84</v>
      </c>
      <c r="E181" s="539">
        <v>12.5</v>
      </c>
      <c r="F181" s="682"/>
      <c r="G181" s="540"/>
      <c r="H181" s="540"/>
      <c r="I181" s="540"/>
      <c r="J181" s="541"/>
    </row>
    <row r="182" spans="1:10" s="565" customFormat="1" x14ac:dyDescent="0.2">
      <c r="A182" s="632" t="s">
        <v>23</v>
      </c>
      <c r="B182" s="564" t="s">
        <v>83</v>
      </c>
      <c r="C182" s="683">
        <v>40198</v>
      </c>
      <c r="D182" s="440" t="s">
        <v>84</v>
      </c>
      <c r="E182" s="539">
        <v>85</v>
      </c>
      <c r="F182" s="682"/>
      <c r="G182" s="540"/>
      <c r="H182" s="540"/>
      <c r="I182" s="540"/>
      <c r="J182" s="541"/>
    </row>
    <row r="183" spans="1:10" s="565" customFormat="1" x14ac:dyDescent="0.2">
      <c r="A183" s="632" t="s">
        <v>198</v>
      </c>
      <c r="B183" s="673" t="s">
        <v>83</v>
      </c>
      <c r="C183" s="683">
        <v>40529</v>
      </c>
      <c r="D183" s="589" t="s">
        <v>84</v>
      </c>
      <c r="E183" s="539">
        <v>0</v>
      </c>
      <c r="F183" s="682"/>
      <c r="G183" s="540"/>
      <c r="H183" s="540"/>
      <c r="I183" s="540"/>
      <c r="J183" s="541"/>
    </row>
    <row r="184" spans="1:10" s="565" customFormat="1" ht="13.5" thickBot="1" x14ac:dyDescent="0.25">
      <c r="A184" s="631" t="s">
        <v>204</v>
      </c>
      <c r="B184" s="590" t="s">
        <v>83</v>
      </c>
      <c r="C184" s="591">
        <v>40787</v>
      </c>
      <c r="D184" s="592" t="s">
        <v>84</v>
      </c>
      <c r="E184" s="690">
        <v>35</v>
      </c>
      <c r="F184" s="691"/>
      <c r="G184" s="594"/>
      <c r="H184" s="594"/>
      <c r="I184" s="594"/>
      <c r="J184" s="595"/>
    </row>
    <row r="185" spans="1:10" s="565" customFormat="1" ht="25.5" x14ac:dyDescent="0.2">
      <c r="A185" s="635" t="s">
        <v>213</v>
      </c>
      <c r="B185" s="535"/>
      <c r="C185" s="674"/>
      <c r="D185" s="535"/>
      <c r="E185" s="536"/>
      <c r="F185" s="681"/>
      <c r="G185" s="537"/>
      <c r="H185" s="537"/>
      <c r="I185" s="537"/>
      <c r="J185" s="538"/>
    </row>
    <row r="186" spans="1:10" s="565" customFormat="1" x14ac:dyDescent="0.2">
      <c r="A186" s="632" t="s">
        <v>124</v>
      </c>
      <c r="B186" s="564" t="s">
        <v>92</v>
      </c>
      <c r="C186" s="519">
        <v>39569</v>
      </c>
      <c r="D186" s="440" t="s">
        <v>93</v>
      </c>
      <c r="E186" s="539">
        <v>6.9</v>
      </c>
      <c r="F186" s="682"/>
      <c r="G186" s="540"/>
      <c r="H186" s="540"/>
      <c r="I186" s="540"/>
      <c r="J186" s="541"/>
    </row>
    <row r="187" spans="1:10" s="565" customFormat="1" x14ac:dyDescent="0.2">
      <c r="A187" s="630" t="s">
        <v>194</v>
      </c>
      <c r="B187" s="673" t="s">
        <v>92</v>
      </c>
      <c r="C187" s="675">
        <v>40469</v>
      </c>
      <c r="D187" s="589" t="s">
        <v>93</v>
      </c>
      <c r="E187" s="360">
        <v>8.9</v>
      </c>
      <c r="F187" s="365"/>
      <c r="G187" s="373"/>
      <c r="H187" s="373"/>
      <c r="I187" s="373"/>
      <c r="J187" s="374"/>
    </row>
    <row r="188" spans="1:10" s="565" customFormat="1" x14ac:dyDescent="0.2">
      <c r="A188" s="630" t="s">
        <v>3</v>
      </c>
      <c r="B188" s="564" t="s">
        <v>83</v>
      </c>
      <c r="C188" s="519">
        <v>39661</v>
      </c>
      <c r="D188" s="440" t="s">
        <v>84</v>
      </c>
      <c r="E188" s="539">
        <v>144</v>
      </c>
      <c r="F188" s="682"/>
      <c r="G188" s="540"/>
      <c r="H188" s="540"/>
      <c r="I188" s="540"/>
      <c r="J188" s="541"/>
    </row>
    <row r="189" spans="1:10" s="565" customFormat="1" x14ac:dyDescent="0.2">
      <c r="A189" s="630" t="s">
        <v>208</v>
      </c>
      <c r="B189" s="564" t="s">
        <v>83</v>
      </c>
      <c r="C189" s="519">
        <v>40854</v>
      </c>
      <c r="D189" s="440" t="s">
        <v>84</v>
      </c>
      <c r="E189" s="539">
        <v>155</v>
      </c>
      <c r="F189" s="682"/>
      <c r="G189" s="540"/>
      <c r="H189" s="540"/>
      <c r="I189" s="540"/>
      <c r="J189" s="541"/>
    </row>
    <row r="190" spans="1:10" s="565" customFormat="1" ht="13.5" thickBot="1" x14ac:dyDescent="0.25">
      <c r="A190" s="630" t="s">
        <v>209</v>
      </c>
      <c r="B190" s="564" t="s">
        <v>83</v>
      </c>
      <c r="C190" s="519">
        <v>40854</v>
      </c>
      <c r="D190" s="440" t="s">
        <v>84</v>
      </c>
      <c r="E190" s="539" t="s">
        <v>210</v>
      </c>
      <c r="F190" s="682"/>
      <c r="G190" s="540"/>
      <c r="H190" s="540"/>
      <c r="I190" s="540"/>
      <c r="J190" s="541"/>
    </row>
    <row r="191" spans="1:10" s="565" customFormat="1" x14ac:dyDescent="0.2">
      <c r="A191" s="635" t="s">
        <v>175</v>
      </c>
      <c r="B191" s="653"/>
      <c r="C191" s="654"/>
      <c r="D191" s="535"/>
      <c r="E191" s="536"/>
      <c r="F191" s="655" t="s">
        <v>205</v>
      </c>
      <c r="G191" s="656"/>
      <c r="H191" s="656"/>
      <c r="I191" s="656"/>
      <c r="J191" s="657"/>
    </row>
    <row r="192" spans="1:10" s="565" customFormat="1" x14ac:dyDescent="0.2">
      <c r="A192" s="630" t="s">
        <v>177</v>
      </c>
      <c r="B192" s="564" t="s">
        <v>92</v>
      </c>
      <c r="C192" s="519">
        <v>40814</v>
      </c>
      <c r="D192" s="440" t="s">
        <v>93</v>
      </c>
      <c r="E192" s="539"/>
      <c r="F192" s="521">
        <v>1.5</v>
      </c>
      <c r="G192" s="522"/>
      <c r="H192" s="522">
        <v>1.5</v>
      </c>
      <c r="I192" s="522"/>
      <c r="J192" s="523">
        <v>1.5</v>
      </c>
    </row>
    <row r="193" spans="1:10" s="565" customFormat="1" x14ac:dyDescent="0.2">
      <c r="A193" s="630" t="s">
        <v>178</v>
      </c>
      <c r="B193" s="564" t="s">
        <v>92</v>
      </c>
      <c r="C193" s="519">
        <v>40814</v>
      </c>
      <c r="D193" s="440" t="s">
        <v>93</v>
      </c>
      <c r="E193" s="539"/>
      <c r="F193" s="521">
        <v>2.5</v>
      </c>
      <c r="G193" s="522"/>
      <c r="H193" s="522">
        <v>2.5</v>
      </c>
      <c r="I193" s="522"/>
      <c r="J193" s="523">
        <v>2.5</v>
      </c>
    </row>
    <row r="194" spans="1:10" s="565" customFormat="1" x14ac:dyDescent="0.2">
      <c r="A194" s="630" t="s">
        <v>179</v>
      </c>
      <c r="B194" s="564" t="s">
        <v>92</v>
      </c>
      <c r="C194" s="519">
        <v>40814</v>
      </c>
      <c r="D194" s="440" t="s">
        <v>93</v>
      </c>
      <c r="E194" s="539"/>
      <c r="F194" s="521">
        <v>3.5</v>
      </c>
      <c r="G194" s="522"/>
      <c r="H194" s="522">
        <v>3.5</v>
      </c>
      <c r="I194" s="522"/>
      <c r="J194" s="523">
        <v>3.5</v>
      </c>
    </row>
    <row r="195" spans="1:10" s="565" customFormat="1" x14ac:dyDescent="0.2">
      <c r="A195" s="630" t="s">
        <v>180</v>
      </c>
      <c r="B195" s="564" t="s">
        <v>92</v>
      </c>
      <c r="C195" s="519">
        <v>40814</v>
      </c>
      <c r="D195" s="440" t="s">
        <v>93</v>
      </c>
      <c r="E195" s="539"/>
      <c r="F195" s="521">
        <v>7.5</v>
      </c>
      <c r="G195" s="522"/>
      <c r="H195" s="522">
        <v>7.5</v>
      </c>
      <c r="I195" s="522"/>
      <c r="J195" s="523">
        <v>7.5</v>
      </c>
    </row>
    <row r="196" spans="1:10" s="565" customFormat="1" x14ac:dyDescent="0.2">
      <c r="A196" s="630" t="s">
        <v>181</v>
      </c>
      <c r="B196" s="564" t="s">
        <v>92</v>
      </c>
      <c r="C196" s="519">
        <v>40814</v>
      </c>
      <c r="D196" s="440" t="s">
        <v>93</v>
      </c>
      <c r="E196" s="539"/>
      <c r="F196" s="521">
        <v>15</v>
      </c>
      <c r="G196" s="522"/>
      <c r="H196" s="522">
        <v>15</v>
      </c>
      <c r="I196" s="522"/>
      <c r="J196" s="523">
        <v>15</v>
      </c>
    </row>
    <row r="197" spans="1:10" s="565" customFormat="1" ht="12.75" customHeight="1" thickBot="1" x14ac:dyDescent="0.25">
      <c r="A197" s="630" t="s">
        <v>182</v>
      </c>
      <c r="B197" s="564" t="s">
        <v>92</v>
      </c>
      <c r="C197" s="519">
        <v>40814</v>
      </c>
      <c r="D197" s="440" t="s">
        <v>93</v>
      </c>
      <c r="E197" s="539"/>
      <c r="F197" s="521">
        <v>20</v>
      </c>
      <c r="G197" s="522"/>
      <c r="H197" s="522">
        <v>20</v>
      </c>
      <c r="I197" s="522"/>
      <c r="J197" s="523">
        <v>20</v>
      </c>
    </row>
    <row r="198" spans="1:10" x14ac:dyDescent="0.2">
      <c r="A198" s="622" t="s">
        <v>63</v>
      </c>
      <c r="B198" s="646"/>
      <c r="C198" s="453"/>
      <c r="D198" s="452"/>
      <c r="E198" s="647"/>
      <c r="F198" s="311"/>
      <c r="G198" s="63"/>
      <c r="H198" s="63"/>
      <c r="I198" s="63"/>
      <c r="J198" s="64"/>
    </row>
    <row r="199" spans="1:10" x14ac:dyDescent="0.2">
      <c r="A199" s="616" t="s">
        <v>64</v>
      </c>
      <c r="B199" s="417" t="s">
        <v>83</v>
      </c>
      <c r="C199" s="407">
        <v>40406</v>
      </c>
      <c r="D199" s="416" t="s">
        <v>84</v>
      </c>
      <c r="E199" s="157">
        <v>95</v>
      </c>
      <c r="F199" s="102"/>
      <c r="G199" s="49"/>
      <c r="H199" s="49"/>
      <c r="I199" s="49"/>
      <c r="J199" s="50"/>
    </row>
    <row r="200" spans="1:10" x14ac:dyDescent="0.2">
      <c r="A200" s="616" t="s">
        <v>139</v>
      </c>
      <c r="B200" s="417" t="s">
        <v>83</v>
      </c>
      <c r="C200" s="407">
        <v>40406</v>
      </c>
      <c r="D200" s="416" t="s">
        <v>84</v>
      </c>
      <c r="E200" s="157">
        <v>50</v>
      </c>
      <c r="F200" s="102"/>
      <c r="G200" s="49"/>
      <c r="H200" s="49"/>
      <c r="I200" s="49"/>
      <c r="J200" s="50"/>
    </row>
    <row r="201" spans="1:10" x14ac:dyDescent="0.2">
      <c r="A201" s="616" t="s">
        <v>140</v>
      </c>
      <c r="B201" s="417" t="s">
        <v>83</v>
      </c>
      <c r="C201" s="407">
        <v>40406</v>
      </c>
      <c r="D201" s="416" t="s">
        <v>84</v>
      </c>
      <c r="E201" s="157">
        <v>50</v>
      </c>
      <c r="F201" s="102"/>
      <c r="G201" s="49"/>
      <c r="H201" s="49"/>
      <c r="I201" s="49"/>
      <c r="J201" s="50"/>
    </row>
    <row r="202" spans="1:10" x14ac:dyDescent="0.2">
      <c r="A202" s="616" t="s">
        <v>141</v>
      </c>
      <c r="B202" s="417" t="s">
        <v>83</v>
      </c>
      <c r="C202" s="407">
        <v>40406</v>
      </c>
      <c r="D202" s="416" t="s">
        <v>84</v>
      </c>
      <c r="E202" s="157">
        <v>35</v>
      </c>
      <c r="F202" s="102"/>
      <c r="G202" s="49"/>
      <c r="H202" s="49"/>
      <c r="I202" s="49"/>
      <c r="J202" s="50"/>
    </row>
    <row r="203" spans="1:10" x14ac:dyDescent="0.2">
      <c r="A203" s="626" t="s">
        <v>142</v>
      </c>
      <c r="B203" s="417"/>
      <c r="C203" s="407"/>
      <c r="D203" s="416"/>
      <c r="E203" s="157"/>
      <c r="F203" s="102"/>
      <c r="G203" s="49"/>
      <c r="H203" s="49"/>
      <c r="I203" s="49"/>
      <c r="J203" s="50"/>
    </row>
    <row r="204" spans="1:10" ht="25.5" x14ac:dyDescent="0.2">
      <c r="A204" s="637" t="s">
        <v>143</v>
      </c>
      <c r="B204" s="417"/>
      <c r="C204" s="407"/>
      <c r="D204" s="416"/>
      <c r="E204" s="157"/>
      <c r="F204" s="102"/>
      <c r="G204" s="49"/>
      <c r="H204" s="49"/>
      <c r="I204" s="49"/>
      <c r="J204" s="50"/>
    </row>
    <row r="205" spans="1:10" ht="26.25" thickBot="1" x14ac:dyDescent="0.25">
      <c r="A205" s="637" t="s">
        <v>144</v>
      </c>
      <c r="B205" s="417"/>
      <c r="C205" s="407"/>
      <c r="D205" s="416"/>
      <c r="E205" s="157"/>
      <c r="F205" s="102"/>
      <c r="G205" s="49"/>
      <c r="H205" s="49"/>
      <c r="I205" s="49"/>
      <c r="J205" s="50"/>
    </row>
    <row r="206" spans="1:10" s="565" customFormat="1" x14ac:dyDescent="0.2">
      <c r="A206" s="635" t="s">
        <v>2</v>
      </c>
      <c r="B206" s="648"/>
      <c r="C206" s="597"/>
      <c r="D206" s="598"/>
      <c r="E206" s="649"/>
      <c r="F206" s="537"/>
      <c r="G206" s="537"/>
      <c r="H206" s="537"/>
      <c r="I206" s="537"/>
      <c r="J206" s="538"/>
    </row>
    <row r="207" spans="1:10" s="565" customFormat="1" x14ac:dyDescent="0.2">
      <c r="A207" s="631" t="s">
        <v>82</v>
      </c>
      <c r="B207" s="590" t="s">
        <v>83</v>
      </c>
      <c r="C207" s="591">
        <v>40529</v>
      </c>
      <c r="D207" s="592" t="s">
        <v>84</v>
      </c>
      <c r="E207" s="593">
        <v>158.4</v>
      </c>
      <c r="F207" s="594"/>
      <c r="G207" s="594"/>
      <c r="H207" s="594"/>
      <c r="I207" s="594"/>
      <c r="J207" s="595"/>
    </row>
    <row r="208" spans="1:10" s="565" customFormat="1" x14ac:dyDescent="0.2">
      <c r="A208" s="631" t="s">
        <v>82</v>
      </c>
      <c r="B208" s="590" t="s">
        <v>83</v>
      </c>
      <c r="C208" s="591">
        <v>40848</v>
      </c>
      <c r="D208" s="592" t="s">
        <v>84</v>
      </c>
      <c r="E208" s="593">
        <v>180</v>
      </c>
      <c r="F208" s="594"/>
      <c r="G208" s="594"/>
      <c r="H208" s="594"/>
      <c r="I208" s="594"/>
      <c r="J208" s="595"/>
    </row>
    <row r="209" spans="1:10" s="565" customFormat="1" x14ac:dyDescent="0.2">
      <c r="A209" s="658" t="s">
        <v>33</v>
      </c>
      <c r="B209" s="564"/>
      <c r="C209" s="519"/>
      <c r="D209" s="440"/>
      <c r="E209" s="539"/>
      <c r="F209" s="540"/>
      <c r="G209" s="540"/>
      <c r="H209" s="540"/>
      <c r="I209" s="540"/>
      <c r="J209" s="541"/>
    </row>
    <row r="210" spans="1:10" s="565" customFormat="1" x14ac:dyDescent="0.2">
      <c r="A210" s="632" t="s">
        <v>82</v>
      </c>
      <c r="B210" s="564" t="s">
        <v>83</v>
      </c>
      <c r="C210" s="596">
        <v>40634</v>
      </c>
      <c r="D210" s="589" t="s">
        <v>84</v>
      </c>
      <c r="E210" s="360">
        <v>106.29</v>
      </c>
      <c r="F210" s="540"/>
      <c r="G210" s="540"/>
      <c r="H210" s="540"/>
      <c r="I210" s="540"/>
      <c r="J210" s="541"/>
    </row>
    <row r="211" spans="1:10" s="565" customFormat="1" ht="25.5" x14ac:dyDescent="0.2">
      <c r="A211" s="630" t="s">
        <v>150</v>
      </c>
      <c r="B211" s="673" t="s">
        <v>83</v>
      </c>
      <c r="C211" s="596">
        <v>40469</v>
      </c>
      <c r="D211" s="589" t="s">
        <v>84</v>
      </c>
      <c r="E211" s="360">
        <v>200</v>
      </c>
      <c r="F211" s="540"/>
      <c r="G211" s="540"/>
      <c r="H211" s="540"/>
      <c r="I211" s="540"/>
      <c r="J211" s="541"/>
    </row>
    <row r="212" spans="1:10" ht="25.5" x14ac:dyDescent="0.2">
      <c r="A212" s="659" t="s">
        <v>151</v>
      </c>
      <c r="B212" s="417"/>
      <c r="C212" s="419"/>
      <c r="D212" s="416"/>
      <c r="E212" s="157"/>
      <c r="F212" s="105"/>
      <c r="G212" s="105"/>
      <c r="H212" s="105"/>
      <c r="I212" s="105"/>
      <c r="J212" s="189"/>
    </row>
    <row r="213" spans="1:10" ht="25.5" x14ac:dyDescent="0.2">
      <c r="A213" s="616" t="s">
        <v>152</v>
      </c>
      <c r="B213" s="417" t="s">
        <v>83</v>
      </c>
      <c r="C213" s="419">
        <v>40469</v>
      </c>
      <c r="D213" s="416" t="s">
        <v>84</v>
      </c>
      <c r="E213" s="157">
        <v>14</v>
      </c>
      <c r="F213" s="105"/>
      <c r="G213" s="105"/>
      <c r="H213" s="105"/>
      <c r="I213" s="105"/>
      <c r="J213" s="189"/>
    </row>
    <row r="214" spans="1:10" ht="25.5" x14ac:dyDescent="0.2">
      <c r="A214" s="616" t="s">
        <v>153</v>
      </c>
      <c r="B214" s="417" t="s">
        <v>83</v>
      </c>
      <c r="C214" s="419">
        <v>40469</v>
      </c>
      <c r="D214" s="416" t="s">
        <v>84</v>
      </c>
      <c r="E214" s="157">
        <v>14</v>
      </c>
      <c r="F214" s="105"/>
      <c r="G214" s="105"/>
      <c r="H214" s="105"/>
      <c r="I214" s="105"/>
      <c r="J214" s="189"/>
    </row>
    <row r="215" spans="1:10" ht="13.5" thickBot="1" x14ac:dyDescent="0.25">
      <c r="A215" s="616" t="s">
        <v>154</v>
      </c>
      <c r="B215" s="417"/>
      <c r="C215" s="407"/>
      <c r="D215" s="416"/>
      <c r="E215" s="157"/>
      <c r="F215" s="105"/>
      <c r="G215" s="105"/>
      <c r="H215" s="105"/>
      <c r="I215" s="105"/>
      <c r="J215" s="189"/>
    </row>
    <row r="216" spans="1:10" x14ac:dyDescent="0.2">
      <c r="A216" s="622" t="s">
        <v>126</v>
      </c>
      <c r="B216" s="651"/>
      <c r="C216" s="402"/>
      <c r="D216" s="401"/>
      <c r="E216" s="312"/>
      <c r="F216" s="537"/>
      <c r="G216" s="537"/>
      <c r="H216" s="537"/>
      <c r="I216" s="537"/>
      <c r="J216" s="538"/>
    </row>
    <row r="217" spans="1:10" x14ac:dyDescent="0.2">
      <c r="A217" s="614" t="s">
        <v>127</v>
      </c>
      <c r="B217" s="420"/>
      <c r="C217" s="405"/>
      <c r="D217" s="398"/>
      <c r="E217" s="101"/>
      <c r="F217" s="102"/>
      <c r="G217" s="49"/>
      <c r="H217" s="49"/>
      <c r="I217" s="49"/>
      <c r="J217" s="50"/>
    </row>
    <row r="218" spans="1:10" x14ac:dyDescent="0.2">
      <c r="A218" s="614" t="s">
        <v>128</v>
      </c>
      <c r="B218" s="420" t="s">
        <v>83</v>
      </c>
      <c r="C218" s="407">
        <v>40179</v>
      </c>
      <c r="D218" s="398" t="s">
        <v>100</v>
      </c>
      <c r="E218" s="101"/>
      <c r="F218" s="112">
        <v>40</v>
      </c>
      <c r="G218" s="49"/>
      <c r="H218" s="56">
        <v>40</v>
      </c>
      <c r="I218" s="49"/>
      <c r="J218" s="57">
        <v>40</v>
      </c>
    </row>
    <row r="219" spans="1:10" x14ac:dyDescent="0.2">
      <c r="A219" s="614" t="s">
        <v>55</v>
      </c>
      <c r="B219" s="420" t="s">
        <v>83</v>
      </c>
      <c r="C219" s="407">
        <v>40179</v>
      </c>
      <c r="D219" s="398" t="s">
        <v>100</v>
      </c>
      <c r="E219" s="101"/>
      <c r="F219" s="112">
        <v>75</v>
      </c>
      <c r="G219" s="49"/>
      <c r="H219" s="56">
        <v>75</v>
      </c>
      <c r="I219" s="49"/>
      <c r="J219" s="57">
        <v>75</v>
      </c>
    </row>
    <row r="220" spans="1:10" x14ac:dyDescent="0.2">
      <c r="A220" s="613" t="s">
        <v>129</v>
      </c>
      <c r="B220" s="420" t="s">
        <v>96</v>
      </c>
      <c r="C220" s="399">
        <v>39569</v>
      </c>
      <c r="D220" s="398" t="s">
        <v>100</v>
      </c>
      <c r="E220" s="101"/>
      <c r="F220" s="102">
        <v>0</v>
      </c>
      <c r="G220" s="49"/>
      <c r="H220" s="49">
        <v>0</v>
      </c>
      <c r="I220" s="49"/>
      <c r="J220" s="50">
        <v>0</v>
      </c>
    </row>
    <row r="221" spans="1:10" x14ac:dyDescent="0.2">
      <c r="A221" s="614" t="s">
        <v>130</v>
      </c>
      <c r="B221" s="420" t="s">
        <v>83</v>
      </c>
      <c r="C221" s="399">
        <v>39569</v>
      </c>
      <c r="D221" s="398" t="s">
        <v>100</v>
      </c>
      <c r="E221" s="101"/>
      <c r="F221" s="112">
        <v>50</v>
      </c>
      <c r="G221" s="49"/>
      <c r="H221" s="56">
        <v>50</v>
      </c>
      <c r="I221" s="49"/>
      <c r="J221" s="57">
        <v>50</v>
      </c>
    </row>
    <row r="222" spans="1:10" x14ac:dyDescent="0.2">
      <c r="A222" s="614" t="s">
        <v>131</v>
      </c>
      <c r="B222" s="420" t="s">
        <v>83</v>
      </c>
      <c r="C222" s="399">
        <v>39569</v>
      </c>
      <c r="D222" s="398" t="s">
        <v>100</v>
      </c>
      <c r="E222" s="101"/>
      <c r="F222" s="112">
        <v>50</v>
      </c>
      <c r="G222" s="49"/>
      <c r="H222" s="56">
        <v>50</v>
      </c>
      <c r="I222" s="49"/>
      <c r="J222" s="57">
        <v>50</v>
      </c>
    </row>
    <row r="223" spans="1:10" x14ac:dyDescent="0.2">
      <c r="A223" s="659" t="s">
        <v>199</v>
      </c>
      <c r="B223" s="420"/>
      <c r="C223" s="399"/>
      <c r="D223" s="398"/>
      <c r="E223" s="101"/>
      <c r="F223" s="112"/>
      <c r="G223" s="49"/>
      <c r="H223" s="56"/>
      <c r="I223" s="49"/>
      <c r="J223" s="57"/>
    </row>
    <row r="224" spans="1:10" s="565" customFormat="1" x14ac:dyDescent="0.2">
      <c r="A224" s="633" t="s">
        <v>183</v>
      </c>
      <c r="B224" s="564"/>
      <c r="C224" s="519"/>
      <c r="D224" s="440"/>
      <c r="E224" s="539"/>
      <c r="F224" s="566"/>
      <c r="G224" s="522"/>
      <c r="H224" s="567"/>
      <c r="I224" s="522"/>
      <c r="J224" s="568"/>
    </row>
    <row r="225" spans="1:10" s="565" customFormat="1" x14ac:dyDescent="0.2">
      <c r="A225" s="632" t="s">
        <v>184</v>
      </c>
      <c r="B225" s="564" t="s">
        <v>83</v>
      </c>
      <c r="C225" s="519">
        <v>40814</v>
      </c>
      <c r="D225" s="440" t="s">
        <v>100</v>
      </c>
      <c r="E225" s="539"/>
      <c r="F225" s="566">
        <v>45</v>
      </c>
      <c r="G225" s="522"/>
      <c r="H225" s="567">
        <v>45</v>
      </c>
      <c r="I225" s="522"/>
      <c r="J225" s="568">
        <v>45</v>
      </c>
    </row>
    <row r="226" spans="1:10" s="565" customFormat="1" x14ac:dyDescent="0.2">
      <c r="A226" s="632" t="s">
        <v>185</v>
      </c>
      <c r="B226" s="564" t="s">
        <v>83</v>
      </c>
      <c r="C226" s="519">
        <v>40814</v>
      </c>
      <c r="D226" s="440" t="s">
        <v>100</v>
      </c>
      <c r="E226" s="539"/>
      <c r="F226" s="566">
        <v>45</v>
      </c>
      <c r="G226" s="522"/>
      <c r="H226" s="567">
        <v>45</v>
      </c>
      <c r="I226" s="522"/>
      <c r="J226" s="568">
        <v>45</v>
      </c>
    </row>
    <row r="227" spans="1:10" s="565" customFormat="1" ht="13.5" thickBot="1" x14ac:dyDescent="0.25">
      <c r="A227" s="632" t="s">
        <v>186</v>
      </c>
      <c r="B227" s="564" t="s">
        <v>83</v>
      </c>
      <c r="C227" s="519">
        <v>40814</v>
      </c>
      <c r="D227" s="440" t="s">
        <v>100</v>
      </c>
      <c r="E227" s="539"/>
      <c r="F227" s="566">
        <v>80</v>
      </c>
      <c r="G227" s="522"/>
      <c r="H227" s="567">
        <v>80</v>
      </c>
      <c r="I227" s="522"/>
      <c r="J227" s="568">
        <v>80</v>
      </c>
    </row>
    <row r="228" spans="1:10" x14ac:dyDescent="0.2">
      <c r="A228" s="622" t="s">
        <v>132</v>
      </c>
      <c r="B228" s="403"/>
      <c r="C228" s="402"/>
      <c r="D228" s="401"/>
      <c r="E228" s="312"/>
      <c r="F228" s="311"/>
      <c r="G228" s="63"/>
      <c r="H228" s="63"/>
      <c r="I228" s="63"/>
      <c r="J228" s="64"/>
    </row>
    <row r="229" spans="1:10" x14ac:dyDescent="0.2">
      <c r="A229" s="633" t="s">
        <v>133</v>
      </c>
      <c r="B229" s="440"/>
      <c r="C229" s="519">
        <v>39569</v>
      </c>
      <c r="D229" s="440" t="s">
        <v>134</v>
      </c>
      <c r="E229" s="520">
        <v>1.4999999999999999E-2</v>
      </c>
      <c r="F229" s="521"/>
      <c r="G229" s="522"/>
      <c r="H229" s="522"/>
      <c r="I229" s="522"/>
      <c r="J229" s="523"/>
    </row>
    <row r="230" spans="1:10" x14ac:dyDescent="0.2">
      <c r="A230" s="633" t="s">
        <v>135</v>
      </c>
      <c r="B230" s="440"/>
      <c r="C230" s="519">
        <v>39569</v>
      </c>
      <c r="D230" s="440" t="s">
        <v>136</v>
      </c>
      <c r="E230" s="520">
        <v>6.0000000000000002E-5</v>
      </c>
      <c r="F230" s="521"/>
      <c r="G230" s="522"/>
      <c r="H230" s="522"/>
      <c r="I230" s="522"/>
      <c r="J230" s="523"/>
    </row>
    <row r="231" spans="1:10" x14ac:dyDescent="0.2">
      <c r="A231" s="633" t="s">
        <v>137</v>
      </c>
      <c r="B231" s="440"/>
      <c r="C231" s="519">
        <v>39569</v>
      </c>
      <c r="D231" s="440" t="s">
        <v>136</v>
      </c>
      <c r="E231" s="520">
        <v>6.0000000000000002E-5</v>
      </c>
      <c r="F231" s="521"/>
      <c r="G231" s="522"/>
      <c r="H231" s="522"/>
      <c r="I231" s="522"/>
      <c r="J231" s="523"/>
    </row>
    <row r="232" spans="1:10" ht="13.5" thickBot="1" x14ac:dyDescent="0.25">
      <c r="A232" s="634" t="s">
        <v>138</v>
      </c>
      <c r="B232" s="526"/>
      <c r="C232" s="527">
        <v>39569</v>
      </c>
      <c r="D232" s="526" t="s">
        <v>136</v>
      </c>
      <c r="E232" s="528">
        <v>6.0000000000000002E-5</v>
      </c>
      <c r="F232" s="529"/>
      <c r="G232" s="530"/>
      <c r="H232" s="530"/>
      <c r="I232" s="530"/>
      <c r="J232" s="531"/>
    </row>
    <row r="233" spans="1:10" x14ac:dyDescent="0.2">
      <c r="A233" s="635" t="s">
        <v>57</v>
      </c>
      <c r="B233" s="533"/>
      <c r="C233" s="534"/>
      <c r="D233" s="535"/>
      <c r="E233" s="536"/>
      <c r="F233" s="537"/>
      <c r="G233" s="537"/>
      <c r="H233" s="537"/>
      <c r="I233" s="537"/>
      <c r="J233" s="538"/>
    </row>
    <row r="234" spans="1:10" x14ac:dyDescent="0.2">
      <c r="A234" s="633" t="s">
        <v>1</v>
      </c>
      <c r="B234" s="440"/>
      <c r="C234" s="519">
        <v>40631</v>
      </c>
      <c r="D234" s="440" t="s">
        <v>58</v>
      </c>
      <c r="E234" s="539">
        <v>0.2</v>
      </c>
      <c r="F234" s="540"/>
      <c r="G234" s="540"/>
      <c r="H234" s="540"/>
      <c r="I234" s="540"/>
      <c r="J234" s="541"/>
    </row>
    <row r="235" spans="1:10" x14ac:dyDescent="0.2">
      <c r="A235" s="633" t="s">
        <v>162</v>
      </c>
      <c r="B235" s="440"/>
      <c r="C235" s="519">
        <v>40631</v>
      </c>
      <c r="D235" s="440" t="s">
        <v>58</v>
      </c>
      <c r="E235" s="539">
        <v>0.25</v>
      </c>
      <c r="F235" s="540"/>
      <c r="G235" s="540"/>
      <c r="H235" s="540"/>
      <c r="I235" s="540"/>
      <c r="J235" s="541"/>
    </row>
    <row r="236" spans="1:10" x14ac:dyDescent="0.2">
      <c r="A236" s="599" t="s">
        <v>7</v>
      </c>
      <c r="B236" s="440"/>
      <c r="C236" s="543"/>
      <c r="D236" s="440"/>
      <c r="E236" s="544"/>
      <c r="F236" s="545"/>
      <c r="G236" s="546"/>
      <c r="H236" s="546"/>
      <c r="I236" s="546"/>
      <c r="J236" s="547"/>
    </row>
    <row r="237" spans="1:10" ht="13.5" thickBot="1" x14ac:dyDescent="0.25">
      <c r="A237" s="636" t="s">
        <v>31</v>
      </c>
      <c r="B237" s="526"/>
      <c r="C237" s="549"/>
      <c r="D237" s="526"/>
      <c r="E237" s="550"/>
      <c r="F237" s="551"/>
      <c r="G237" s="552"/>
      <c r="H237" s="552"/>
      <c r="I237" s="552"/>
      <c r="J237" s="553"/>
    </row>
    <row r="238" spans="1:10" s="565" customFormat="1" x14ac:dyDescent="0.2">
      <c r="A238" s="524"/>
      <c r="B238" s="524"/>
      <c r="C238" s="554"/>
      <c r="D238" s="524"/>
      <c r="E238" s="524"/>
      <c r="F238" s="555"/>
      <c r="G238" s="556"/>
      <c r="H238" s="556"/>
      <c r="I238" s="556"/>
      <c r="J238" s="556"/>
    </row>
    <row r="239" spans="1:10" s="565" customFormat="1" x14ac:dyDescent="0.2">
      <c r="A239" s="524"/>
      <c r="B239" s="524"/>
      <c r="C239" s="554"/>
      <c r="D239" s="524"/>
      <c r="E239" s="524"/>
      <c r="F239" s="555"/>
      <c r="G239" s="556"/>
      <c r="H239" s="556"/>
      <c r="I239" s="556"/>
      <c r="J239" s="556"/>
    </row>
    <row r="240" spans="1:10" s="565" customFormat="1" x14ac:dyDescent="0.2">
      <c r="A240" s="524"/>
      <c r="B240" s="524"/>
      <c r="C240" s="554"/>
      <c r="D240" s="524"/>
      <c r="E240" s="524"/>
      <c r="F240" s="555"/>
      <c r="G240" s="556"/>
      <c r="H240" s="556"/>
      <c r="I240" s="556"/>
      <c r="J240" s="556"/>
    </row>
    <row r="241" spans="1:10" s="565" customFormat="1" x14ac:dyDescent="0.2">
      <c r="A241" s="524"/>
      <c r="B241" s="524"/>
      <c r="C241" s="554"/>
      <c r="D241" s="524"/>
      <c r="E241" s="524"/>
      <c r="F241" s="555"/>
      <c r="G241" s="556"/>
      <c r="H241" s="556"/>
      <c r="I241" s="556"/>
      <c r="J241" s="556"/>
    </row>
    <row r="242" spans="1:10" s="565" customFormat="1" x14ac:dyDescent="0.2">
      <c r="A242" s="524"/>
      <c r="B242" s="524"/>
      <c r="C242" s="554"/>
      <c r="D242" s="524"/>
      <c r="E242" s="524"/>
      <c r="F242" s="555"/>
      <c r="G242" s="556"/>
      <c r="H242" s="556"/>
      <c r="I242" s="556"/>
      <c r="J242" s="556"/>
    </row>
    <row r="243" spans="1:10" s="565" customFormat="1" x14ac:dyDescent="0.2">
      <c r="A243" s="524"/>
      <c r="B243" s="524"/>
      <c r="C243" s="554"/>
      <c r="D243" s="524"/>
      <c r="E243" s="524"/>
      <c r="F243" s="555"/>
      <c r="G243" s="556"/>
      <c r="H243" s="556"/>
      <c r="I243" s="556"/>
      <c r="J243" s="556"/>
    </row>
    <row r="244" spans="1:10" s="565" customFormat="1" x14ac:dyDescent="0.2">
      <c r="A244" s="524"/>
      <c r="B244" s="524"/>
      <c r="C244" s="554"/>
      <c r="D244" s="524"/>
      <c r="E244" s="524"/>
      <c r="F244" s="555"/>
      <c r="G244" s="556"/>
      <c r="H244" s="556"/>
      <c r="I244" s="556"/>
      <c r="J244" s="556"/>
    </row>
    <row r="245" spans="1:10" s="565" customFormat="1" x14ac:dyDescent="0.2">
      <c r="A245" s="524"/>
      <c r="B245" s="524"/>
      <c r="C245" s="554"/>
      <c r="D245" s="524"/>
      <c r="E245" s="524"/>
      <c r="F245" s="555"/>
      <c r="G245" s="556"/>
      <c r="H245" s="556"/>
      <c r="I245" s="556"/>
      <c r="J245" s="556"/>
    </row>
    <row r="246" spans="1:10" s="565" customFormat="1" x14ac:dyDescent="0.2">
      <c r="A246" s="524"/>
      <c r="B246" s="524"/>
      <c r="C246" s="554"/>
      <c r="D246" s="524"/>
      <c r="E246" s="524"/>
      <c r="F246" s="555"/>
      <c r="G246" s="556"/>
      <c r="H246" s="556"/>
      <c r="I246" s="556"/>
      <c r="J246" s="556"/>
    </row>
    <row r="247" spans="1:10" s="565" customFormat="1" x14ac:dyDescent="0.2">
      <c r="A247" s="524"/>
      <c r="B247" s="524"/>
      <c r="C247" s="554"/>
      <c r="D247" s="524"/>
      <c r="E247" s="524"/>
      <c r="F247" s="555"/>
      <c r="G247" s="556"/>
      <c r="H247" s="556"/>
      <c r="I247" s="556"/>
      <c r="J247" s="556"/>
    </row>
    <row r="248" spans="1:10" s="565" customFormat="1" x14ac:dyDescent="0.2">
      <c r="A248" s="524"/>
      <c r="B248" s="524"/>
      <c r="C248" s="554"/>
      <c r="D248" s="524"/>
      <c r="E248" s="524"/>
      <c r="F248" s="555"/>
      <c r="G248" s="556"/>
      <c r="H248" s="556"/>
      <c r="I248" s="556"/>
      <c r="J248" s="556"/>
    </row>
    <row r="249" spans="1:10" s="565" customFormat="1" x14ac:dyDescent="0.2">
      <c r="A249" s="524"/>
      <c r="B249" s="524"/>
      <c r="C249" s="554"/>
      <c r="D249" s="524"/>
      <c r="E249" s="524"/>
      <c r="F249" s="555"/>
      <c r="G249" s="556"/>
      <c r="H249" s="556"/>
      <c r="I249" s="556"/>
      <c r="J249" s="556"/>
    </row>
    <row r="250" spans="1:10" s="565" customFormat="1" x14ac:dyDescent="0.2">
      <c r="A250" s="524"/>
      <c r="B250" s="524"/>
      <c r="C250" s="554"/>
      <c r="D250" s="524"/>
      <c r="E250" s="524"/>
      <c r="F250" s="555"/>
      <c r="G250" s="556"/>
      <c r="H250" s="556"/>
      <c r="I250" s="556"/>
      <c r="J250" s="556"/>
    </row>
    <row r="251" spans="1:10" s="565" customFormat="1" x14ac:dyDescent="0.2">
      <c r="A251" s="524"/>
      <c r="B251" s="524"/>
      <c r="C251" s="554"/>
      <c r="D251" s="524"/>
      <c r="E251" s="524"/>
      <c r="F251" s="555"/>
      <c r="G251" s="556"/>
      <c r="H251" s="556"/>
      <c r="I251" s="556"/>
      <c r="J251" s="556"/>
    </row>
    <row r="252" spans="1:10" s="565" customFormat="1" x14ac:dyDescent="0.2">
      <c r="A252" s="524"/>
      <c r="B252" s="524"/>
      <c r="C252" s="554"/>
      <c r="D252" s="524"/>
      <c r="E252" s="524"/>
      <c r="F252" s="555"/>
      <c r="G252" s="556"/>
      <c r="H252" s="556"/>
      <c r="I252" s="556"/>
      <c r="J252" s="556"/>
    </row>
    <row r="253" spans="1:10" s="565" customFormat="1" x14ac:dyDescent="0.2">
      <c r="A253" s="524"/>
      <c r="B253" s="524"/>
      <c r="C253" s="554"/>
      <c r="D253" s="524"/>
      <c r="E253" s="524"/>
      <c r="F253" s="555"/>
      <c r="G253" s="556"/>
      <c r="H253" s="556"/>
      <c r="I253" s="556"/>
      <c r="J253" s="556"/>
    </row>
    <row r="254" spans="1:10" s="565" customFormat="1" x14ac:dyDescent="0.2">
      <c r="A254" s="524"/>
      <c r="B254" s="524"/>
      <c r="C254" s="554"/>
      <c r="D254" s="524"/>
      <c r="E254" s="524"/>
      <c r="F254" s="555"/>
      <c r="G254" s="556"/>
      <c r="H254" s="556"/>
      <c r="I254" s="556"/>
      <c r="J254" s="556"/>
    </row>
    <row r="255" spans="1:10" s="565" customFormat="1" x14ac:dyDescent="0.2">
      <c r="A255" s="524"/>
      <c r="B255" s="524"/>
      <c r="C255" s="554"/>
      <c r="D255" s="524"/>
      <c r="E255" s="524"/>
      <c r="F255" s="555"/>
      <c r="G255" s="556"/>
      <c r="H255" s="556"/>
      <c r="I255" s="556"/>
      <c r="J255" s="556"/>
    </row>
    <row r="256" spans="1:10" s="565" customFormat="1" x14ac:dyDescent="0.2">
      <c r="A256" s="524"/>
      <c r="B256" s="524"/>
      <c r="C256" s="554"/>
      <c r="D256" s="524"/>
      <c r="E256" s="524"/>
      <c r="F256" s="555"/>
      <c r="G256" s="556"/>
      <c r="H256" s="556"/>
      <c r="I256" s="556"/>
      <c r="J256" s="556"/>
    </row>
    <row r="257" spans="1:10" s="565" customFormat="1" x14ac:dyDescent="0.2">
      <c r="A257" s="524"/>
      <c r="B257" s="524"/>
      <c r="C257" s="554"/>
      <c r="D257" s="524"/>
      <c r="E257" s="524"/>
      <c r="F257" s="555"/>
      <c r="G257" s="556"/>
      <c r="H257" s="556"/>
      <c r="I257" s="556"/>
      <c r="J257" s="556"/>
    </row>
    <row r="258" spans="1:10" s="565" customFormat="1" x14ac:dyDescent="0.2">
      <c r="A258" s="524"/>
      <c r="B258" s="524"/>
      <c r="C258" s="554"/>
      <c r="D258" s="524"/>
      <c r="E258" s="524"/>
      <c r="F258" s="555"/>
      <c r="G258" s="556"/>
      <c r="H258" s="556"/>
      <c r="I258" s="556"/>
      <c r="J258" s="556"/>
    </row>
    <row r="259" spans="1:10" s="565" customFormat="1" x14ac:dyDescent="0.2">
      <c r="A259" s="524"/>
      <c r="B259" s="524"/>
      <c r="C259" s="554"/>
      <c r="D259" s="524"/>
      <c r="E259" s="524"/>
      <c r="F259" s="555"/>
      <c r="G259" s="556"/>
      <c r="H259" s="556"/>
      <c r="I259" s="556"/>
      <c r="J259" s="556"/>
    </row>
    <row r="260" spans="1:10" s="565" customFormat="1" x14ac:dyDescent="0.2">
      <c r="A260" s="524"/>
      <c r="B260" s="524"/>
      <c r="C260" s="554"/>
      <c r="D260" s="524"/>
      <c r="E260" s="524"/>
      <c r="F260" s="555"/>
      <c r="G260" s="556"/>
      <c r="H260" s="556"/>
      <c r="I260" s="556"/>
      <c r="J260" s="556"/>
    </row>
    <row r="261" spans="1:10" s="565" customFormat="1" x14ac:dyDescent="0.2">
      <c r="A261" s="524"/>
      <c r="B261" s="524"/>
      <c r="C261" s="554"/>
      <c r="D261" s="524"/>
      <c r="E261" s="524"/>
      <c r="F261" s="555"/>
      <c r="G261" s="556"/>
      <c r="H261" s="556"/>
      <c r="I261" s="556"/>
      <c r="J261" s="556"/>
    </row>
    <row r="262" spans="1:10" s="565" customFormat="1" x14ac:dyDescent="0.2">
      <c r="A262" s="524"/>
      <c r="B262" s="524"/>
      <c r="C262" s="554"/>
      <c r="D262" s="524"/>
      <c r="E262" s="524"/>
      <c r="F262" s="555"/>
      <c r="G262" s="556"/>
      <c r="H262" s="556"/>
      <c r="I262" s="556"/>
      <c r="J262" s="556"/>
    </row>
    <row r="263" spans="1:10" s="565" customFormat="1" x14ac:dyDescent="0.2">
      <c r="A263" s="524"/>
      <c r="B263" s="524"/>
      <c r="C263" s="554"/>
      <c r="D263" s="524"/>
      <c r="E263" s="524"/>
      <c r="F263" s="555"/>
      <c r="G263" s="556"/>
      <c r="H263" s="556"/>
      <c r="I263" s="556"/>
      <c r="J263" s="556"/>
    </row>
    <row r="264" spans="1:10" s="565" customFormat="1" x14ac:dyDescent="0.2">
      <c r="A264" s="524"/>
      <c r="B264" s="524"/>
      <c r="C264" s="554"/>
      <c r="D264" s="524"/>
      <c r="E264" s="524"/>
      <c r="F264" s="555"/>
      <c r="G264" s="556"/>
      <c r="H264" s="556"/>
      <c r="I264" s="556"/>
      <c r="J264" s="556"/>
    </row>
    <row r="265" spans="1:10" s="565" customFormat="1" x14ac:dyDescent="0.2">
      <c r="A265" s="524"/>
      <c r="B265" s="524"/>
      <c r="C265" s="554"/>
      <c r="D265" s="524"/>
      <c r="E265" s="524"/>
      <c r="F265" s="555"/>
      <c r="G265" s="556"/>
      <c r="H265" s="556"/>
      <c r="I265" s="556"/>
      <c r="J265" s="556"/>
    </row>
    <row r="266" spans="1:10" s="565" customFormat="1" x14ac:dyDescent="0.2">
      <c r="A266" s="524"/>
      <c r="B266" s="524"/>
      <c r="C266" s="554"/>
      <c r="D266" s="524"/>
      <c r="E266" s="524"/>
      <c r="F266" s="555"/>
      <c r="G266" s="556"/>
      <c r="H266" s="556"/>
      <c r="I266" s="556"/>
      <c r="J266" s="556"/>
    </row>
    <row r="267" spans="1:10" s="565" customFormat="1" x14ac:dyDescent="0.2">
      <c r="A267" s="524"/>
      <c r="B267" s="524"/>
      <c r="C267" s="554"/>
      <c r="D267" s="524"/>
      <c r="E267" s="524"/>
      <c r="F267" s="555"/>
      <c r="G267" s="556"/>
      <c r="H267" s="556"/>
      <c r="I267" s="556"/>
      <c r="J267" s="556"/>
    </row>
    <row r="268" spans="1:10" s="565" customFormat="1" x14ac:dyDescent="0.2">
      <c r="A268" s="524"/>
      <c r="B268" s="524"/>
      <c r="C268" s="554"/>
      <c r="D268" s="524"/>
      <c r="E268" s="524"/>
      <c r="F268" s="555"/>
      <c r="G268" s="556"/>
      <c r="H268" s="556"/>
      <c r="I268" s="556"/>
      <c r="J268" s="556"/>
    </row>
    <row r="269" spans="1:10" s="565" customFormat="1" x14ac:dyDescent="0.2">
      <c r="A269" s="524"/>
      <c r="B269" s="524"/>
      <c r="C269" s="554"/>
      <c r="D269" s="524"/>
      <c r="E269" s="524"/>
      <c r="F269" s="555"/>
      <c r="G269" s="556"/>
      <c r="H269" s="556"/>
      <c r="I269" s="556"/>
      <c r="J269" s="556"/>
    </row>
    <row r="270" spans="1:10" s="565" customFormat="1" x14ac:dyDescent="0.2">
      <c r="A270" s="524"/>
      <c r="B270" s="524"/>
      <c r="C270" s="554"/>
      <c r="D270" s="524"/>
      <c r="E270" s="524"/>
      <c r="F270" s="555"/>
      <c r="G270" s="556"/>
      <c r="H270" s="556"/>
      <c r="I270" s="556"/>
      <c r="J270" s="556"/>
    </row>
    <row r="271" spans="1:10" s="565" customFormat="1" x14ac:dyDescent="0.2">
      <c r="A271" s="524"/>
      <c r="B271" s="524"/>
      <c r="C271" s="554"/>
      <c r="D271" s="524"/>
      <c r="E271" s="524"/>
      <c r="F271" s="555"/>
      <c r="G271" s="556"/>
      <c r="H271" s="556"/>
      <c r="I271" s="556"/>
      <c r="J271" s="556"/>
    </row>
    <row r="272" spans="1:10" s="565" customFormat="1" x14ac:dyDescent="0.2">
      <c r="A272" s="524"/>
      <c r="B272" s="524"/>
      <c r="C272" s="554"/>
      <c r="D272" s="524"/>
      <c r="E272" s="524"/>
      <c r="F272" s="555"/>
      <c r="G272" s="556"/>
      <c r="H272" s="556"/>
      <c r="I272" s="556"/>
      <c r="J272" s="556"/>
    </row>
    <row r="273" spans="1:10" s="565" customFormat="1" x14ac:dyDescent="0.2">
      <c r="A273" s="524"/>
      <c r="B273" s="524"/>
      <c r="C273" s="554"/>
      <c r="D273" s="524"/>
      <c r="E273" s="524"/>
      <c r="F273" s="555"/>
      <c r="G273" s="556"/>
      <c r="H273" s="556"/>
      <c r="I273" s="556"/>
      <c r="J273" s="556"/>
    </row>
    <row r="274" spans="1:10" s="565" customFormat="1" x14ac:dyDescent="0.2">
      <c r="A274" s="524"/>
      <c r="B274" s="524"/>
      <c r="C274" s="554"/>
      <c r="D274" s="524"/>
      <c r="E274" s="524"/>
      <c r="F274" s="555"/>
      <c r="G274" s="556"/>
      <c r="H274" s="556"/>
      <c r="I274" s="556"/>
      <c r="J274" s="556"/>
    </row>
    <row r="275" spans="1:10" s="565" customFormat="1" x14ac:dyDescent="0.2">
      <c r="A275" s="524"/>
      <c r="B275" s="524"/>
      <c r="C275" s="554"/>
      <c r="D275" s="524"/>
      <c r="E275" s="524"/>
      <c r="F275" s="555"/>
      <c r="G275" s="556"/>
      <c r="H275" s="556"/>
      <c r="I275" s="556"/>
      <c r="J275" s="556"/>
    </row>
    <row r="276" spans="1:10" s="565" customFormat="1" x14ac:dyDescent="0.2">
      <c r="A276" s="524"/>
      <c r="B276" s="524"/>
      <c r="C276" s="554"/>
      <c r="D276" s="524"/>
      <c r="E276" s="524"/>
      <c r="F276" s="555"/>
      <c r="G276" s="556"/>
      <c r="H276" s="556"/>
      <c r="I276" s="556"/>
      <c r="J276" s="556"/>
    </row>
    <row r="277" spans="1:10" s="565" customFormat="1" x14ac:dyDescent="0.2">
      <c r="A277" s="524"/>
      <c r="B277" s="524"/>
      <c r="C277" s="554"/>
      <c r="D277" s="524"/>
      <c r="E277" s="524"/>
      <c r="F277" s="555"/>
      <c r="G277" s="556"/>
      <c r="H277" s="556"/>
      <c r="I277" s="556"/>
      <c r="J277" s="556"/>
    </row>
    <row r="278" spans="1:10" s="565" customFormat="1" x14ac:dyDescent="0.2">
      <c r="A278" s="524"/>
      <c r="B278" s="524"/>
      <c r="C278" s="554"/>
      <c r="D278" s="524"/>
      <c r="E278" s="524"/>
      <c r="F278" s="555"/>
      <c r="G278" s="556"/>
      <c r="H278" s="556"/>
      <c r="I278" s="556"/>
      <c r="J278" s="556"/>
    </row>
    <row r="279" spans="1:10" s="565" customFormat="1" x14ac:dyDescent="0.2">
      <c r="A279" s="524"/>
      <c r="B279" s="524"/>
      <c r="C279" s="554"/>
      <c r="D279" s="524"/>
      <c r="E279" s="524"/>
      <c r="F279" s="555"/>
      <c r="G279" s="556"/>
      <c r="H279" s="556"/>
      <c r="I279" s="556"/>
      <c r="J279" s="556"/>
    </row>
    <row r="280" spans="1:10" s="565" customFormat="1" x14ac:dyDescent="0.2">
      <c r="A280" s="524"/>
      <c r="B280" s="524"/>
      <c r="C280" s="554"/>
      <c r="D280" s="524"/>
      <c r="E280" s="524"/>
      <c r="F280" s="555"/>
      <c r="G280" s="556"/>
      <c r="H280" s="556"/>
      <c r="I280" s="556"/>
      <c r="J280" s="556"/>
    </row>
    <row r="281" spans="1:10" s="565" customFormat="1" x14ac:dyDescent="0.2">
      <c r="A281" s="524"/>
      <c r="B281" s="524"/>
      <c r="C281" s="554"/>
      <c r="D281" s="524"/>
      <c r="E281" s="524"/>
      <c r="F281" s="555"/>
      <c r="G281" s="556"/>
      <c r="H281" s="556"/>
      <c r="I281" s="556"/>
      <c r="J281" s="556"/>
    </row>
    <row r="282" spans="1:10" s="565" customFormat="1" x14ac:dyDescent="0.2">
      <c r="A282" s="524"/>
      <c r="B282" s="524"/>
      <c r="C282" s="554"/>
      <c r="D282" s="524"/>
      <c r="E282" s="524"/>
      <c r="F282" s="555"/>
      <c r="G282" s="556"/>
      <c r="H282" s="556"/>
      <c r="I282" s="556"/>
      <c r="J282" s="556"/>
    </row>
    <row r="283" spans="1:10" s="565" customFormat="1" x14ac:dyDescent="0.2">
      <c r="A283" s="524"/>
      <c r="B283" s="524"/>
      <c r="C283" s="554"/>
      <c r="D283" s="524"/>
      <c r="E283" s="524"/>
      <c r="F283" s="555"/>
      <c r="G283" s="556"/>
      <c r="H283" s="556"/>
      <c r="I283" s="556"/>
      <c r="J283" s="556"/>
    </row>
    <row r="284" spans="1:10" s="565" customFormat="1" x14ac:dyDescent="0.2">
      <c r="A284" s="524"/>
      <c r="B284" s="524"/>
      <c r="C284" s="554"/>
      <c r="D284" s="524"/>
      <c r="E284" s="524"/>
      <c r="F284" s="555"/>
      <c r="G284" s="556"/>
      <c r="H284" s="556"/>
      <c r="I284" s="556"/>
      <c r="J284" s="556"/>
    </row>
    <row r="285" spans="1:10" s="565" customFormat="1" x14ac:dyDescent="0.2">
      <c r="A285" s="524"/>
      <c r="B285" s="524"/>
      <c r="C285" s="554"/>
      <c r="D285" s="524"/>
      <c r="E285" s="524"/>
      <c r="F285" s="555"/>
      <c r="G285" s="556"/>
      <c r="H285" s="556"/>
      <c r="I285" s="556"/>
      <c r="J285" s="556"/>
    </row>
    <row r="286" spans="1:10" s="565" customFormat="1" x14ac:dyDescent="0.2">
      <c r="A286" s="524"/>
      <c r="B286" s="524"/>
      <c r="C286" s="554"/>
      <c r="D286" s="524"/>
      <c r="E286" s="524"/>
      <c r="F286" s="555"/>
      <c r="G286" s="556"/>
      <c r="H286" s="556"/>
      <c r="I286" s="556"/>
      <c r="J286" s="556"/>
    </row>
    <row r="287" spans="1:10" s="565" customFormat="1" x14ac:dyDescent="0.2">
      <c r="A287" s="524"/>
      <c r="B287" s="524"/>
      <c r="C287" s="554"/>
      <c r="D287" s="524"/>
      <c r="E287" s="524"/>
      <c r="F287" s="555"/>
      <c r="G287" s="556"/>
      <c r="H287" s="556"/>
      <c r="I287" s="556"/>
      <c r="J287" s="556"/>
    </row>
    <row r="288" spans="1:10" s="565" customFormat="1" x14ac:dyDescent="0.2">
      <c r="A288" s="524"/>
      <c r="B288" s="524"/>
      <c r="C288" s="554"/>
      <c r="D288" s="524"/>
      <c r="E288" s="524"/>
      <c r="F288" s="555"/>
      <c r="G288" s="556"/>
      <c r="H288" s="556"/>
      <c r="I288" s="556"/>
      <c r="J288" s="556"/>
    </row>
    <row r="289" spans="1:10" s="565" customFormat="1" x14ac:dyDescent="0.2">
      <c r="A289" s="524"/>
      <c r="B289" s="524"/>
      <c r="C289" s="554"/>
      <c r="D289" s="524"/>
      <c r="E289" s="524"/>
      <c r="F289" s="555"/>
      <c r="G289" s="556"/>
      <c r="H289" s="556"/>
      <c r="I289" s="556"/>
      <c r="J289" s="556"/>
    </row>
    <row r="290" spans="1:10" s="565" customFormat="1" x14ac:dyDescent="0.2">
      <c r="A290" s="524"/>
      <c r="B290" s="524"/>
      <c r="C290" s="554"/>
      <c r="D290" s="524"/>
      <c r="E290" s="524"/>
      <c r="F290" s="555"/>
      <c r="G290" s="556"/>
      <c r="H290" s="556"/>
      <c r="I290" s="556"/>
      <c r="J290" s="556"/>
    </row>
    <row r="291" spans="1:10" s="565" customFormat="1" x14ac:dyDescent="0.2">
      <c r="A291" s="524"/>
      <c r="B291" s="524"/>
      <c r="C291" s="554"/>
      <c r="D291" s="524"/>
      <c r="E291" s="524"/>
      <c r="F291" s="555"/>
      <c r="G291" s="556"/>
      <c r="H291" s="556"/>
      <c r="I291" s="556"/>
      <c r="J291" s="556"/>
    </row>
    <row r="292" spans="1:10" s="565" customFormat="1" x14ac:dyDescent="0.2">
      <c r="A292" s="524"/>
      <c r="B292" s="524"/>
      <c r="C292" s="554"/>
      <c r="D292" s="524"/>
      <c r="E292" s="524"/>
      <c r="F292" s="555"/>
      <c r="G292" s="556"/>
      <c r="H292" s="556"/>
      <c r="I292" s="556"/>
      <c r="J292" s="556"/>
    </row>
    <row r="293" spans="1:10" s="565" customFormat="1" x14ac:dyDescent="0.2">
      <c r="A293" s="524"/>
      <c r="B293" s="524"/>
      <c r="C293" s="554"/>
      <c r="D293" s="524"/>
      <c r="E293" s="524"/>
      <c r="F293" s="555"/>
      <c r="G293" s="556"/>
      <c r="H293" s="556"/>
      <c r="I293" s="556"/>
      <c r="J293" s="556"/>
    </row>
    <row r="294" spans="1:10" s="565" customFormat="1" x14ac:dyDescent="0.2">
      <c r="A294" s="524"/>
      <c r="B294" s="524"/>
      <c r="C294" s="554"/>
      <c r="D294" s="524"/>
      <c r="E294" s="524"/>
      <c r="F294" s="555"/>
      <c r="G294" s="556"/>
      <c r="H294" s="556"/>
      <c r="I294" s="556"/>
      <c r="J294" s="556"/>
    </row>
    <row r="295" spans="1:10" s="565" customFormat="1" x14ac:dyDescent="0.2">
      <c r="A295" s="524"/>
      <c r="B295" s="524"/>
      <c r="C295" s="554"/>
      <c r="D295" s="524"/>
      <c r="E295" s="524"/>
      <c r="F295" s="555"/>
      <c r="G295" s="556"/>
      <c r="H295" s="556"/>
      <c r="I295" s="556"/>
      <c r="J295" s="556"/>
    </row>
    <row r="296" spans="1:10" s="565" customFormat="1" x14ac:dyDescent="0.2">
      <c r="A296" s="524"/>
      <c r="B296" s="524"/>
      <c r="C296" s="554"/>
      <c r="D296" s="524"/>
      <c r="E296" s="524"/>
      <c r="F296" s="555"/>
      <c r="G296" s="556"/>
      <c r="H296" s="556"/>
      <c r="I296" s="556"/>
      <c r="J296" s="556"/>
    </row>
    <row r="297" spans="1:10" s="565" customFormat="1" x14ac:dyDescent="0.2">
      <c r="A297" s="524"/>
      <c r="B297" s="524"/>
      <c r="C297" s="554"/>
      <c r="D297" s="524"/>
      <c r="E297" s="524"/>
      <c r="F297" s="555"/>
      <c r="G297" s="556"/>
      <c r="H297" s="556"/>
      <c r="I297" s="556"/>
      <c r="J297" s="556"/>
    </row>
    <row r="298" spans="1:10" s="565" customFormat="1" x14ac:dyDescent="0.2">
      <c r="A298" s="524"/>
      <c r="B298" s="524"/>
      <c r="C298" s="554"/>
      <c r="D298" s="524"/>
      <c r="E298" s="524"/>
      <c r="F298" s="555"/>
      <c r="G298" s="556"/>
      <c r="H298" s="556"/>
      <c r="I298" s="556"/>
      <c r="J298" s="556"/>
    </row>
    <row r="299" spans="1:10" s="565" customFormat="1" x14ac:dyDescent="0.2">
      <c r="A299" s="524"/>
      <c r="B299" s="524"/>
      <c r="C299" s="554"/>
      <c r="D299" s="524"/>
      <c r="E299" s="524"/>
      <c r="F299" s="555"/>
      <c r="G299" s="556"/>
      <c r="H299" s="556"/>
      <c r="I299" s="556"/>
      <c r="J299" s="556"/>
    </row>
    <row r="300" spans="1:10" s="565" customFormat="1" x14ac:dyDescent="0.2">
      <c r="A300" s="524"/>
      <c r="B300" s="524"/>
      <c r="C300" s="554"/>
      <c r="D300" s="524"/>
      <c r="E300" s="524"/>
      <c r="F300" s="555"/>
      <c r="G300" s="556"/>
      <c r="H300" s="556"/>
      <c r="I300" s="556"/>
      <c r="J300" s="556"/>
    </row>
    <row r="301" spans="1:10" s="565" customFormat="1" x14ac:dyDescent="0.2">
      <c r="A301" s="524"/>
      <c r="B301" s="524"/>
      <c r="C301" s="554"/>
      <c r="D301" s="524"/>
      <c r="E301" s="524"/>
      <c r="F301" s="555"/>
      <c r="G301" s="556"/>
      <c r="H301" s="556"/>
      <c r="I301" s="556"/>
      <c r="J301" s="556"/>
    </row>
    <row r="302" spans="1:10" s="565" customFormat="1" x14ac:dyDescent="0.2">
      <c r="A302" s="524"/>
      <c r="B302" s="524"/>
      <c r="C302" s="554"/>
      <c r="D302" s="524"/>
      <c r="E302" s="524"/>
      <c r="F302" s="555"/>
      <c r="G302" s="556"/>
      <c r="H302" s="556"/>
      <c r="I302" s="556"/>
      <c r="J302" s="556"/>
    </row>
    <row r="303" spans="1:10" s="565" customFormat="1" x14ac:dyDescent="0.2">
      <c r="A303" s="524"/>
      <c r="B303" s="524"/>
      <c r="C303" s="554"/>
      <c r="D303" s="524"/>
      <c r="E303" s="524"/>
      <c r="F303" s="555"/>
      <c r="G303" s="556"/>
      <c r="H303" s="556"/>
      <c r="I303" s="556"/>
      <c r="J303" s="556"/>
    </row>
    <row r="304" spans="1:10" s="565" customFormat="1" x14ac:dyDescent="0.2">
      <c r="A304" s="524"/>
      <c r="B304" s="524"/>
      <c r="C304" s="554"/>
      <c r="D304" s="524"/>
      <c r="E304" s="524"/>
      <c r="F304" s="555"/>
      <c r="G304" s="556"/>
      <c r="H304" s="556"/>
      <c r="I304" s="556"/>
      <c r="J304" s="556"/>
    </row>
    <row r="305" spans="1:10" s="565" customFormat="1" x14ac:dyDescent="0.2">
      <c r="A305" s="524"/>
      <c r="B305" s="524"/>
      <c r="C305" s="554"/>
      <c r="D305" s="524"/>
      <c r="E305" s="524"/>
      <c r="F305" s="555"/>
      <c r="G305" s="556"/>
      <c r="H305" s="556"/>
      <c r="I305" s="556"/>
      <c r="J305" s="556"/>
    </row>
    <row r="306" spans="1:10" s="565" customFormat="1" x14ac:dyDescent="0.2">
      <c r="A306" s="524"/>
      <c r="B306" s="524"/>
      <c r="C306" s="554"/>
      <c r="D306" s="524"/>
      <c r="E306" s="524"/>
      <c r="F306" s="555"/>
      <c r="G306" s="556"/>
      <c r="H306" s="556"/>
      <c r="I306" s="556"/>
      <c r="J306" s="556"/>
    </row>
    <row r="307" spans="1:10" s="565" customFormat="1" x14ac:dyDescent="0.2">
      <c r="A307" s="524"/>
      <c r="B307" s="524"/>
      <c r="C307" s="554"/>
      <c r="D307" s="524"/>
      <c r="E307" s="524"/>
      <c r="F307" s="555"/>
      <c r="G307" s="556"/>
      <c r="H307" s="556"/>
      <c r="I307" s="556"/>
      <c r="J307" s="556"/>
    </row>
    <row r="308" spans="1:10" s="565" customFormat="1" x14ac:dyDescent="0.2">
      <c r="A308" s="524"/>
      <c r="B308" s="524"/>
      <c r="C308" s="554"/>
      <c r="D308" s="524"/>
      <c r="E308" s="524"/>
      <c r="F308" s="555"/>
      <c r="G308" s="556"/>
      <c r="H308" s="556"/>
      <c r="I308" s="556"/>
      <c r="J308" s="556"/>
    </row>
    <row r="309" spans="1:10" s="565" customFormat="1" x14ac:dyDescent="0.2">
      <c r="A309" s="524"/>
      <c r="B309" s="524"/>
      <c r="C309" s="554"/>
      <c r="D309" s="524"/>
      <c r="E309" s="524"/>
      <c r="F309" s="555"/>
      <c r="G309" s="556"/>
      <c r="H309" s="556"/>
      <c r="I309" s="556"/>
      <c r="J309" s="556"/>
    </row>
    <row r="310" spans="1:10" s="565" customFormat="1" x14ac:dyDescent="0.2">
      <c r="A310" s="524"/>
      <c r="B310" s="524"/>
      <c r="C310" s="554"/>
      <c r="D310" s="524"/>
      <c r="E310" s="524"/>
      <c r="F310" s="555"/>
      <c r="G310" s="556"/>
      <c r="H310" s="556"/>
      <c r="I310" s="556"/>
      <c r="J310" s="556"/>
    </row>
    <row r="311" spans="1:10" s="565" customFormat="1" x14ac:dyDescent="0.2">
      <c r="A311" s="524"/>
      <c r="B311" s="524"/>
      <c r="C311" s="554"/>
      <c r="D311" s="524"/>
      <c r="E311" s="524"/>
      <c r="F311" s="555"/>
      <c r="G311" s="556"/>
      <c r="H311" s="556"/>
      <c r="I311" s="556"/>
      <c r="J311" s="556"/>
    </row>
    <row r="312" spans="1:10" s="565" customFormat="1" x14ac:dyDescent="0.2">
      <c r="A312" s="524"/>
      <c r="B312" s="524"/>
      <c r="C312" s="554"/>
      <c r="D312" s="524"/>
      <c r="E312" s="524"/>
      <c r="F312" s="555"/>
      <c r="G312" s="556"/>
      <c r="H312" s="556"/>
      <c r="I312" s="556"/>
      <c r="J312" s="556"/>
    </row>
    <row r="313" spans="1:10" s="565" customFormat="1" x14ac:dyDescent="0.2">
      <c r="A313" s="524"/>
      <c r="B313" s="524"/>
      <c r="C313" s="554"/>
      <c r="D313" s="524"/>
      <c r="E313" s="524"/>
      <c r="F313" s="555"/>
      <c r="G313" s="556"/>
      <c r="H313" s="556"/>
      <c r="I313" s="556"/>
      <c r="J313" s="556"/>
    </row>
    <row r="314" spans="1:10" s="565" customFormat="1" x14ac:dyDescent="0.2">
      <c r="A314" s="524"/>
      <c r="B314" s="524"/>
      <c r="C314" s="554"/>
      <c r="D314" s="524"/>
      <c r="E314" s="524"/>
      <c r="F314" s="555"/>
      <c r="G314" s="556"/>
      <c r="H314" s="556"/>
      <c r="I314" s="556"/>
      <c r="J314" s="556"/>
    </row>
    <row r="315" spans="1:10" s="565" customFormat="1" x14ac:dyDescent="0.2">
      <c r="A315" s="524"/>
      <c r="B315" s="524"/>
      <c r="C315" s="554"/>
      <c r="D315" s="524"/>
      <c r="E315" s="524"/>
      <c r="F315" s="555"/>
      <c r="G315" s="556"/>
      <c r="H315" s="556"/>
      <c r="I315" s="556"/>
      <c r="J315" s="556"/>
    </row>
    <row r="316" spans="1:10" s="565" customFormat="1" x14ac:dyDescent="0.2">
      <c r="A316" s="524"/>
      <c r="B316" s="524"/>
      <c r="C316" s="554"/>
      <c r="D316" s="524"/>
      <c r="E316" s="524"/>
      <c r="F316" s="555"/>
      <c r="G316" s="556"/>
      <c r="H316" s="556"/>
      <c r="I316" s="556"/>
      <c r="J316" s="556"/>
    </row>
    <row r="317" spans="1:10" s="565" customFormat="1" x14ac:dyDescent="0.2">
      <c r="A317" s="524"/>
      <c r="B317" s="524"/>
      <c r="C317" s="554"/>
      <c r="D317" s="524"/>
      <c r="E317" s="524"/>
      <c r="F317" s="555"/>
      <c r="G317" s="556"/>
      <c r="H317" s="556"/>
      <c r="I317" s="556"/>
      <c r="J317" s="556"/>
    </row>
    <row r="318" spans="1:10" s="565" customFormat="1" x14ac:dyDescent="0.2">
      <c r="A318" s="524"/>
      <c r="B318" s="524"/>
      <c r="C318" s="554"/>
      <c r="D318" s="524"/>
      <c r="E318" s="524"/>
      <c r="F318" s="555"/>
      <c r="G318" s="556"/>
      <c r="H318" s="556"/>
      <c r="I318" s="556"/>
      <c r="J318" s="556"/>
    </row>
    <row r="319" spans="1:10" s="565" customFormat="1" x14ac:dyDescent="0.2">
      <c r="A319" s="524"/>
      <c r="B319" s="524"/>
      <c r="C319" s="554"/>
      <c r="D319" s="524"/>
      <c r="E319" s="524"/>
      <c r="F319" s="555"/>
      <c r="G319" s="556"/>
      <c r="H319" s="556"/>
      <c r="I319" s="556"/>
      <c r="J319" s="556"/>
    </row>
    <row r="320" spans="1:10" s="565" customFormat="1" x14ac:dyDescent="0.2">
      <c r="A320" s="524"/>
      <c r="B320" s="524"/>
      <c r="C320" s="554"/>
      <c r="D320" s="524"/>
      <c r="E320" s="524"/>
      <c r="F320" s="555"/>
      <c r="G320" s="556"/>
      <c r="H320" s="556"/>
      <c r="I320" s="556"/>
      <c r="J320" s="556"/>
    </row>
    <row r="321" spans="1:10" s="565" customFormat="1" x14ac:dyDescent="0.2">
      <c r="A321" s="524"/>
      <c r="B321" s="524"/>
      <c r="C321" s="554"/>
      <c r="D321" s="524"/>
      <c r="E321" s="524"/>
      <c r="F321" s="555"/>
      <c r="G321" s="556"/>
      <c r="H321" s="556"/>
      <c r="I321" s="556"/>
      <c r="J321" s="556"/>
    </row>
    <row r="322" spans="1:10" s="565" customFormat="1" x14ac:dyDescent="0.2">
      <c r="A322" s="524"/>
      <c r="B322" s="524"/>
      <c r="C322" s="554"/>
      <c r="D322" s="524"/>
      <c r="E322" s="524"/>
      <c r="F322" s="555"/>
      <c r="G322" s="556"/>
      <c r="H322" s="556"/>
      <c r="I322" s="556"/>
      <c r="J322" s="556"/>
    </row>
    <row r="323" spans="1:10" s="565" customFormat="1" x14ac:dyDescent="0.2">
      <c r="A323" s="524"/>
      <c r="B323" s="524"/>
      <c r="C323" s="554"/>
      <c r="D323" s="524"/>
      <c r="E323" s="524"/>
      <c r="F323" s="555"/>
      <c r="G323" s="556"/>
      <c r="H323" s="556"/>
      <c r="I323" s="556"/>
      <c r="J323" s="556"/>
    </row>
    <row r="324" spans="1:10" s="565" customFormat="1" x14ac:dyDescent="0.2">
      <c r="A324" s="524"/>
      <c r="B324" s="524"/>
      <c r="C324" s="554"/>
      <c r="D324" s="524"/>
      <c r="E324" s="524"/>
      <c r="F324" s="555"/>
      <c r="G324" s="556"/>
      <c r="H324" s="556"/>
      <c r="I324" s="556"/>
      <c r="J324" s="556"/>
    </row>
    <row r="325" spans="1:10" s="565" customFormat="1" x14ac:dyDescent="0.2">
      <c r="A325" s="524"/>
      <c r="B325" s="524"/>
      <c r="C325" s="554"/>
      <c r="D325" s="524"/>
      <c r="E325" s="524"/>
      <c r="F325" s="555"/>
      <c r="G325" s="556"/>
      <c r="H325" s="556"/>
      <c r="I325" s="556"/>
      <c r="J325" s="556"/>
    </row>
    <row r="326" spans="1:10" s="565" customFormat="1" x14ac:dyDescent="0.2">
      <c r="A326" s="524"/>
      <c r="B326" s="524"/>
      <c r="C326" s="554"/>
      <c r="D326" s="524"/>
      <c r="E326" s="524"/>
      <c r="F326" s="555"/>
      <c r="G326" s="556"/>
      <c r="H326" s="556"/>
      <c r="I326" s="556"/>
      <c r="J326" s="556"/>
    </row>
    <row r="327" spans="1:10" s="565" customFormat="1" x14ac:dyDescent="0.2">
      <c r="A327" s="524"/>
      <c r="B327" s="524"/>
      <c r="C327" s="554"/>
      <c r="D327" s="524"/>
      <c r="E327" s="524"/>
      <c r="F327" s="555"/>
      <c r="G327" s="556"/>
      <c r="H327" s="556"/>
      <c r="I327" s="556"/>
      <c r="J327" s="556"/>
    </row>
    <row r="328" spans="1:10" s="565" customFormat="1" x14ac:dyDescent="0.2">
      <c r="A328" s="524"/>
      <c r="B328" s="524"/>
      <c r="C328" s="554"/>
      <c r="D328" s="524"/>
      <c r="E328" s="524"/>
      <c r="F328" s="555"/>
      <c r="G328" s="556"/>
      <c r="H328" s="556"/>
      <c r="I328" s="556"/>
      <c r="J328" s="556"/>
    </row>
    <row r="329" spans="1:10" s="565" customFormat="1" x14ac:dyDescent="0.2">
      <c r="A329" s="524"/>
      <c r="B329" s="524"/>
      <c r="C329" s="554"/>
      <c r="D329" s="524"/>
      <c r="E329" s="524"/>
      <c r="F329" s="555"/>
      <c r="G329" s="556"/>
      <c r="H329" s="556"/>
      <c r="I329" s="556"/>
      <c r="J329" s="556"/>
    </row>
    <row r="330" spans="1:10" s="565" customFormat="1" x14ac:dyDescent="0.2">
      <c r="A330" s="524"/>
      <c r="B330" s="524"/>
      <c r="C330" s="554"/>
      <c r="D330" s="524"/>
      <c r="E330" s="524"/>
      <c r="F330" s="555"/>
      <c r="G330" s="556"/>
      <c r="H330" s="556"/>
      <c r="I330" s="556"/>
      <c r="J330" s="556"/>
    </row>
    <row r="331" spans="1:10" s="565" customFormat="1" x14ac:dyDescent="0.2">
      <c r="A331" s="524"/>
      <c r="B331" s="524"/>
      <c r="C331" s="554"/>
      <c r="D331" s="524"/>
      <c r="E331" s="524"/>
      <c r="F331" s="555"/>
      <c r="G331" s="556"/>
      <c r="H331" s="556"/>
      <c r="I331" s="556"/>
      <c r="J331" s="556"/>
    </row>
    <row r="332" spans="1:10" s="565" customFormat="1" x14ac:dyDescent="0.2">
      <c r="A332" s="524"/>
      <c r="B332" s="524"/>
      <c r="C332" s="554"/>
      <c r="D332" s="524"/>
      <c r="E332" s="524"/>
      <c r="F332" s="555"/>
      <c r="G332" s="556"/>
      <c r="H332" s="556"/>
      <c r="I332" s="556"/>
      <c r="J332" s="556"/>
    </row>
    <row r="333" spans="1:10" s="565" customFormat="1" x14ac:dyDescent="0.2">
      <c r="A333" s="524"/>
      <c r="B333" s="524"/>
      <c r="C333" s="554"/>
      <c r="D333" s="524"/>
      <c r="E333" s="524"/>
      <c r="F333" s="555"/>
      <c r="G333" s="556"/>
      <c r="H333" s="556"/>
      <c r="I333" s="556"/>
      <c r="J333" s="556"/>
    </row>
    <row r="334" spans="1:10" s="565" customFormat="1" x14ac:dyDescent="0.2">
      <c r="A334" s="524"/>
      <c r="B334" s="524"/>
      <c r="C334" s="554"/>
      <c r="D334" s="524"/>
      <c r="E334" s="524"/>
      <c r="F334" s="555"/>
      <c r="G334" s="556"/>
      <c r="H334" s="556"/>
      <c r="I334" s="556"/>
      <c r="J334" s="556"/>
    </row>
    <row r="335" spans="1:10" s="565" customFormat="1" x14ac:dyDescent="0.2">
      <c r="A335" s="524"/>
      <c r="B335" s="524"/>
      <c r="C335" s="554"/>
      <c r="D335" s="524"/>
      <c r="E335" s="524"/>
      <c r="F335" s="555"/>
      <c r="G335" s="556"/>
      <c r="H335" s="556"/>
      <c r="I335" s="556"/>
      <c r="J335" s="556"/>
    </row>
    <row r="336" spans="1:10" s="565" customFormat="1" x14ac:dyDescent="0.2">
      <c r="A336" s="524"/>
      <c r="B336" s="524"/>
      <c r="C336" s="554"/>
      <c r="D336" s="524"/>
      <c r="E336" s="524"/>
      <c r="F336" s="555"/>
      <c r="G336" s="556"/>
      <c r="H336" s="556"/>
      <c r="I336" s="556"/>
      <c r="J336" s="556"/>
    </row>
    <row r="337" spans="1:10" s="565" customFormat="1" x14ac:dyDescent="0.2">
      <c r="A337" s="524"/>
      <c r="B337" s="524"/>
      <c r="C337" s="554"/>
      <c r="D337" s="524"/>
      <c r="E337" s="524"/>
      <c r="F337" s="555"/>
      <c r="G337" s="556"/>
      <c r="H337" s="556"/>
      <c r="I337" s="556"/>
      <c r="J337" s="556"/>
    </row>
    <row r="338" spans="1:10" s="565" customFormat="1" x14ac:dyDescent="0.2">
      <c r="A338" s="524"/>
      <c r="B338" s="524"/>
      <c r="C338" s="554"/>
      <c r="D338" s="524"/>
      <c r="E338" s="524"/>
      <c r="F338" s="555"/>
      <c r="G338" s="556"/>
      <c r="H338" s="556"/>
      <c r="I338" s="556"/>
      <c r="J338" s="556"/>
    </row>
    <row r="339" spans="1:10" s="565" customFormat="1" x14ac:dyDescent="0.2">
      <c r="A339" s="524"/>
      <c r="B339" s="524"/>
      <c r="C339" s="554"/>
      <c r="D339" s="524"/>
      <c r="E339" s="524"/>
      <c r="F339" s="555"/>
      <c r="G339" s="556"/>
      <c r="H339" s="556"/>
      <c r="I339" s="556"/>
      <c r="J339" s="556"/>
    </row>
    <row r="340" spans="1:10" s="565" customFormat="1" x14ac:dyDescent="0.2">
      <c r="A340" s="524"/>
      <c r="B340" s="524"/>
      <c r="C340" s="554"/>
      <c r="D340" s="524"/>
      <c r="E340" s="524"/>
      <c r="F340" s="555"/>
      <c r="G340" s="556"/>
      <c r="H340" s="556"/>
      <c r="I340" s="556"/>
      <c r="J340" s="556"/>
    </row>
    <row r="341" spans="1:10" s="565" customFormat="1" x14ac:dyDescent="0.2">
      <c r="A341" s="524"/>
      <c r="B341" s="524"/>
      <c r="C341" s="554"/>
      <c r="D341" s="524"/>
      <c r="E341" s="524"/>
      <c r="F341" s="555"/>
      <c r="G341" s="556"/>
      <c r="H341" s="556"/>
      <c r="I341" s="556"/>
      <c r="J341" s="556"/>
    </row>
    <row r="342" spans="1:10" s="565" customFormat="1" x14ac:dyDescent="0.2">
      <c r="A342" s="524"/>
      <c r="B342" s="524"/>
      <c r="C342" s="554"/>
      <c r="D342" s="524"/>
      <c r="E342" s="524"/>
      <c r="F342" s="555"/>
      <c r="G342" s="556"/>
      <c r="H342" s="556"/>
      <c r="I342" s="556"/>
      <c r="J342" s="556"/>
    </row>
    <row r="343" spans="1:10" s="565" customFormat="1" x14ac:dyDescent="0.2">
      <c r="A343" s="524"/>
      <c r="B343" s="524"/>
      <c r="C343" s="554"/>
      <c r="D343" s="524"/>
      <c r="E343" s="524"/>
      <c r="F343" s="555"/>
      <c r="G343" s="556"/>
      <c r="H343" s="556"/>
      <c r="I343" s="556"/>
      <c r="J343" s="556"/>
    </row>
    <row r="344" spans="1:10" s="565" customFormat="1" x14ac:dyDescent="0.2">
      <c r="A344" s="524"/>
      <c r="B344" s="524"/>
      <c r="C344" s="554"/>
      <c r="D344" s="524"/>
      <c r="E344" s="524"/>
      <c r="F344" s="555"/>
      <c r="G344" s="556"/>
      <c r="H344" s="556"/>
      <c r="I344" s="556"/>
      <c r="J344" s="556"/>
    </row>
    <row r="345" spans="1:10" s="565" customFormat="1" x14ac:dyDescent="0.2">
      <c r="A345" s="524"/>
      <c r="B345" s="524"/>
      <c r="C345" s="554"/>
      <c r="D345" s="524"/>
      <c r="E345" s="524"/>
      <c r="F345" s="555"/>
      <c r="G345" s="556"/>
      <c r="H345" s="556"/>
      <c r="I345" s="556"/>
      <c r="J345" s="556"/>
    </row>
    <row r="346" spans="1:10" s="565" customFormat="1" x14ac:dyDescent="0.2">
      <c r="A346" s="524"/>
      <c r="B346" s="524"/>
      <c r="C346" s="554"/>
      <c r="D346" s="524"/>
      <c r="E346" s="524"/>
      <c r="F346" s="555"/>
      <c r="G346" s="556"/>
      <c r="H346" s="556"/>
      <c r="I346" s="556"/>
      <c r="J346" s="556"/>
    </row>
    <row r="347" spans="1:10" s="565" customFormat="1" x14ac:dyDescent="0.2">
      <c r="A347" s="524"/>
      <c r="B347" s="524"/>
      <c r="C347" s="554"/>
      <c r="D347" s="524"/>
      <c r="E347" s="524"/>
      <c r="F347" s="555"/>
      <c r="G347" s="556"/>
      <c r="H347" s="556"/>
      <c r="I347" s="556"/>
      <c r="J347" s="556"/>
    </row>
    <row r="348" spans="1:10" s="565" customFormat="1" x14ac:dyDescent="0.2">
      <c r="A348" s="524"/>
      <c r="B348" s="524"/>
      <c r="C348" s="554"/>
      <c r="D348" s="524"/>
      <c r="E348" s="524"/>
      <c r="F348" s="555"/>
      <c r="G348" s="556"/>
      <c r="H348" s="556"/>
      <c r="I348" s="556"/>
      <c r="J348" s="556"/>
    </row>
    <row r="349" spans="1:10" s="565" customFormat="1" x14ac:dyDescent="0.2">
      <c r="A349" s="524"/>
      <c r="B349" s="524"/>
      <c r="C349" s="554"/>
      <c r="D349" s="524"/>
      <c r="E349" s="524"/>
      <c r="F349" s="555"/>
      <c r="G349" s="556"/>
      <c r="H349" s="556"/>
      <c r="I349" s="556"/>
      <c r="J349" s="556"/>
    </row>
    <row r="350" spans="1:10" s="565" customFormat="1" x14ac:dyDescent="0.2">
      <c r="A350" s="524"/>
      <c r="B350" s="524"/>
      <c r="C350" s="554"/>
      <c r="D350" s="524"/>
      <c r="E350" s="524"/>
      <c r="F350" s="555"/>
      <c r="G350" s="556"/>
      <c r="H350" s="556"/>
      <c r="I350" s="556"/>
      <c r="J350" s="556"/>
    </row>
    <row r="351" spans="1:10" s="565" customFormat="1" x14ac:dyDescent="0.2">
      <c r="A351" s="524"/>
      <c r="B351" s="524"/>
      <c r="C351" s="554"/>
      <c r="D351" s="524"/>
      <c r="E351" s="524"/>
      <c r="F351" s="555"/>
      <c r="G351" s="556"/>
      <c r="H351" s="556"/>
      <c r="I351" s="556"/>
      <c r="J351" s="556"/>
    </row>
    <row r="352" spans="1:10" s="565" customFormat="1" x14ac:dyDescent="0.2">
      <c r="A352" s="524"/>
      <c r="B352" s="524"/>
      <c r="C352" s="554"/>
      <c r="D352" s="524"/>
      <c r="E352" s="524"/>
      <c r="F352" s="555"/>
      <c r="G352" s="556"/>
      <c r="H352" s="556"/>
      <c r="I352" s="556"/>
      <c r="J352" s="556"/>
    </row>
    <row r="353" spans="1:10" s="565" customFormat="1" x14ac:dyDescent="0.2">
      <c r="A353" s="524"/>
      <c r="B353" s="524"/>
      <c r="C353" s="554"/>
      <c r="D353" s="524"/>
      <c r="E353" s="524"/>
      <c r="F353" s="555"/>
      <c r="G353" s="556"/>
      <c r="H353" s="556"/>
      <c r="I353" s="556"/>
      <c r="J353" s="556"/>
    </row>
    <row r="354" spans="1:10" s="565" customFormat="1" x14ac:dyDescent="0.2">
      <c r="A354" s="524"/>
      <c r="B354" s="524"/>
      <c r="C354" s="554"/>
      <c r="D354" s="524"/>
      <c r="E354" s="524"/>
      <c r="F354" s="555"/>
      <c r="G354" s="556"/>
      <c r="H354" s="556"/>
      <c r="I354" s="556"/>
      <c r="J354" s="556"/>
    </row>
    <row r="355" spans="1:10" s="565" customFormat="1" x14ac:dyDescent="0.2">
      <c r="A355" s="524"/>
      <c r="B355" s="524"/>
      <c r="C355" s="554"/>
      <c r="D355" s="524"/>
      <c r="E355" s="524"/>
      <c r="F355" s="555"/>
      <c r="G355" s="556"/>
      <c r="H355" s="556"/>
      <c r="I355" s="556"/>
      <c r="J355" s="556"/>
    </row>
    <row r="356" spans="1:10" s="565" customFormat="1" x14ac:dyDescent="0.2">
      <c r="A356" s="524"/>
      <c r="B356" s="524"/>
      <c r="C356" s="554"/>
      <c r="D356" s="524"/>
      <c r="E356" s="524"/>
      <c r="F356" s="555"/>
      <c r="G356" s="556"/>
      <c r="H356" s="556"/>
      <c r="I356" s="556"/>
      <c r="J356" s="556"/>
    </row>
    <row r="357" spans="1:10" s="565" customFormat="1" x14ac:dyDescent="0.2">
      <c r="A357" s="524"/>
      <c r="B357" s="524"/>
      <c r="C357" s="554"/>
      <c r="D357" s="524"/>
      <c r="E357" s="524"/>
      <c r="F357" s="555"/>
      <c r="G357" s="556"/>
      <c r="H357" s="556"/>
      <c r="I357" s="556"/>
      <c r="J357" s="556"/>
    </row>
    <row r="358" spans="1:10" s="565" customFormat="1" x14ac:dyDescent="0.2">
      <c r="A358" s="524"/>
      <c r="B358" s="524"/>
      <c r="C358" s="554"/>
      <c r="D358" s="524"/>
      <c r="E358" s="524"/>
      <c r="F358" s="555"/>
      <c r="G358" s="556"/>
      <c r="H358" s="556"/>
      <c r="I358" s="556"/>
      <c r="J358" s="556"/>
    </row>
    <row r="359" spans="1:10" s="565" customFormat="1" x14ac:dyDescent="0.2">
      <c r="A359" s="524"/>
      <c r="B359" s="524"/>
      <c r="C359" s="554"/>
      <c r="D359" s="524"/>
      <c r="E359" s="524"/>
      <c r="F359" s="555"/>
      <c r="G359" s="556"/>
      <c r="H359" s="556"/>
      <c r="I359" s="556"/>
      <c r="J359" s="556"/>
    </row>
    <row r="360" spans="1:10" s="565" customFormat="1" x14ac:dyDescent="0.2">
      <c r="A360" s="524"/>
      <c r="B360" s="524"/>
      <c r="C360" s="554"/>
      <c r="D360" s="524"/>
      <c r="E360" s="524"/>
      <c r="F360" s="555"/>
      <c r="G360" s="556"/>
      <c r="H360" s="556"/>
      <c r="I360" s="556"/>
      <c r="J360" s="556"/>
    </row>
    <row r="361" spans="1:10" s="565" customFormat="1" x14ac:dyDescent="0.2">
      <c r="A361" s="524"/>
      <c r="B361" s="524"/>
      <c r="C361" s="554"/>
      <c r="D361" s="524"/>
      <c r="E361" s="524"/>
      <c r="F361" s="555"/>
      <c r="G361" s="556"/>
      <c r="H361" s="556"/>
      <c r="I361" s="556"/>
      <c r="J361" s="556"/>
    </row>
    <row r="362" spans="1:10" s="565" customFormat="1" x14ac:dyDescent="0.2">
      <c r="A362" s="524"/>
      <c r="B362" s="524"/>
      <c r="C362" s="554"/>
      <c r="D362" s="524"/>
      <c r="E362" s="524"/>
      <c r="F362" s="555"/>
      <c r="G362" s="556"/>
      <c r="H362" s="556"/>
      <c r="I362" s="556"/>
      <c r="J362" s="556"/>
    </row>
    <row r="363" spans="1:10" s="565" customFormat="1" x14ac:dyDescent="0.2">
      <c r="A363" s="524"/>
      <c r="B363" s="524"/>
      <c r="C363" s="554"/>
      <c r="D363" s="524"/>
      <c r="E363" s="524"/>
      <c r="F363" s="555"/>
      <c r="G363" s="556"/>
      <c r="H363" s="556"/>
      <c r="I363" s="556"/>
      <c r="J363" s="556"/>
    </row>
    <row r="364" spans="1:10" s="565" customFormat="1" x14ac:dyDescent="0.2">
      <c r="A364" s="524"/>
      <c r="B364" s="524"/>
      <c r="C364" s="554"/>
      <c r="D364" s="524"/>
      <c r="E364" s="524"/>
      <c r="F364" s="555"/>
      <c r="G364" s="556"/>
      <c r="H364" s="556"/>
      <c r="I364" s="556"/>
      <c r="J364" s="556"/>
    </row>
    <row r="365" spans="1:10" s="565" customFormat="1" x14ac:dyDescent="0.2">
      <c r="A365" s="524"/>
      <c r="B365" s="524"/>
      <c r="C365" s="554"/>
      <c r="D365" s="524"/>
      <c r="E365" s="524"/>
      <c r="F365" s="555"/>
      <c r="G365" s="556"/>
      <c r="H365" s="556"/>
      <c r="I365" s="556"/>
      <c r="J365" s="556"/>
    </row>
    <row r="366" spans="1:10" s="565" customFormat="1" x14ac:dyDescent="0.2">
      <c r="A366" s="524"/>
      <c r="B366" s="524"/>
      <c r="C366" s="554"/>
      <c r="D366" s="524"/>
      <c r="E366" s="524"/>
      <c r="F366" s="555"/>
      <c r="G366" s="556"/>
      <c r="H366" s="556"/>
      <c r="I366" s="556"/>
      <c r="J366" s="556"/>
    </row>
    <row r="367" spans="1:10" s="565" customFormat="1" x14ac:dyDescent="0.2">
      <c r="A367" s="524"/>
      <c r="B367" s="524"/>
      <c r="C367" s="554"/>
      <c r="D367" s="524"/>
      <c r="E367" s="524"/>
      <c r="F367" s="555"/>
      <c r="G367" s="556"/>
      <c r="H367" s="556"/>
      <c r="I367" s="556"/>
      <c r="J367" s="556"/>
    </row>
    <row r="368" spans="1:10" s="565" customFormat="1" x14ac:dyDescent="0.2">
      <c r="A368" s="524"/>
      <c r="B368" s="524"/>
      <c r="C368" s="554"/>
      <c r="D368" s="524"/>
      <c r="E368" s="524"/>
      <c r="F368" s="555"/>
      <c r="G368" s="556"/>
      <c r="H368" s="556"/>
      <c r="I368" s="556"/>
      <c r="J368" s="556"/>
    </row>
    <row r="369" spans="1:10" s="565" customFormat="1" x14ac:dyDescent="0.2">
      <c r="A369" s="524"/>
      <c r="B369" s="524"/>
      <c r="C369" s="554"/>
      <c r="D369" s="524"/>
      <c r="E369" s="524"/>
      <c r="F369" s="555"/>
      <c r="G369" s="556"/>
      <c r="H369" s="556"/>
      <c r="I369" s="556"/>
      <c r="J369" s="556"/>
    </row>
    <row r="370" spans="1:10" s="565" customFormat="1" x14ac:dyDescent="0.2">
      <c r="A370" s="524"/>
      <c r="B370" s="524"/>
      <c r="C370" s="554"/>
      <c r="D370" s="524"/>
      <c r="E370" s="524"/>
      <c r="F370" s="555"/>
      <c r="G370" s="556"/>
      <c r="H370" s="556"/>
      <c r="I370" s="556"/>
      <c r="J370" s="556"/>
    </row>
    <row r="371" spans="1:10" s="565" customFormat="1" x14ac:dyDescent="0.2">
      <c r="A371" s="524"/>
      <c r="B371" s="524"/>
      <c r="C371" s="554"/>
      <c r="D371" s="524"/>
      <c r="E371" s="524"/>
      <c r="F371" s="555"/>
      <c r="G371" s="556"/>
      <c r="H371" s="556"/>
      <c r="I371" s="556"/>
      <c r="J371" s="556"/>
    </row>
    <row r="372" spans="1:10" s="565" customFormat="1" x14ac:dyDescent="0.2">
      <c r="A372" s="524"/>
      <c r="B372" s="524"/>
      <c r="C372" s="554"/>
      <c r="D372" s="524"/>
      <c r="E372" s="524"/>
      <c r="F372" s="555"/>
      <c r="G372" s="556"/>
      <c r="H372" s="556"/>
      <c r="I372" s="556"/>
      <c r="J372" s="556"/>
    </row>
    <row r="373" spans="1:10" s="565" customFormat="1" x14ac:dyDescent="0.2">
      <c r="A373" s="524"/>
      <c r="B373" s="524"/>
      <c r="C373" s="554"/>
      <c r="D373" s="524"/>
      <c r="E373" s="524"/>
      <c r="F373" s="555"/>
      <c r="G373" s="556"/>
      <c r="H373" s="556"/>
      <c r="I373" s="556"/>
      <c r="J373" s="556"/>
    </row>
    <row r="374" spans="1:10" s="565" customFormat="1" x14ac:dyDescent="0.2">
      <c r="A374" s="524"/>
      <c r="B374" s="524"/>
      <c r="C374" s="554"/>
      <c r="D374" s="524"/>
      <c r="E374" s="524"/>
      <c r="F374" s="555"/>
      <c r="G374" s="556"/>
      <c r="H374" s="556"/>
      <c r="I374" s="556"/>
      <c r="J374" s="556"/>
    </row>
    <row r="375" spans="1:10" s="565" customFormat="1" x14ac:dyDescent="0.2">
      <c r="A375" s="524"/>
      <c r="B375" s="524"/>
      <c r="C375" s="554"/>
      <c r="D375" s="524"/>
      <c r="E375" s="524"/>
      <c r="F375" s="555"/>
      <c r="G375" s="556"/>
      <c r="H375" s="556"/>
      <c r="I375" s="556"/>
      <c r="J375" s="556"/>
    </row>
    <row r="376" spans="1:10" s="565" customFormat="1" x14ac:dyDescent="0.2">
      <c r="A376" s="524"/>
      <c r="B376" s="524"/>
      <c r="C376" s="554"/>
      <c r="D376" s="524"/>
      <c r="E376" s="524"/>
      <c r="F376" s="555"/>
      <c r="G376" s="556"/>
      <c r="H376" s="556"/>
      <c r="I376" s="556"/>
      <c r="J376" s="556"/>
    </row>
    <row r="377" spans="1:10" s="565" customFormat="1" x14ac:dyDescent="0.2">
      <c r="A377" s="524"/>
      <c r="B377" s="524"/>
      <c r="C377" s="554"/>
      <c r="D377" s="524"/>
      <c r="E377" s="524"/>
      <c r="F377" s="555"/>
      <c r="G377" s="556"/>
      <c r="H377" s="556"/>
      <c r="I377" s="556"/>
      <c r="J377" s="556"/>
    </row>
    <row r="378" spans="1:10" s="565" customFormat="1" x14ac:dyDescent="0.2">
      <c r="A378" s="524"/>
      <c r="B378" s="524"/>
      <c r="C378" s="554"/>
      <c r="D378" s="524"/>
      <c r="E378" s="524"/>
      <c r="F378" s="555"/>
      <c r="G378" s="556"/>
      <c r="H378" s="556"/>
      <c r="I378" s="556"/>
      <c r="J378" s="556"/>
    </row>
    <row r="379" spans="1:10" s="565" customFormat="1" x14ac:dyDescent="0.2">
      <c r="A379" s="524"/>
      <c r="B379" s="524"/>
      <c r="C379" s="554"/>
      <c r="D379" s="524"/>
      <c r="E379" s="524"/>
      <c r="F379" s="555"/>
      <c r="G379" s="556"/>
      <c r="H379" s="556"/>
      <c r="I379" s="556"/>
      <c r="J379" s="556"/>
    </row>
    <row r="380" spans="1:10" s="565" customFormat="1" x14ac:dyDescent="0.2">
      <c r="A380" s="524"/>
      <c r="B380" s="524"/>
      <c r="C380" s="554"/>
      <c r="D380" s="524"/>
      <c r="E380" s="524"/>
      <c r="F380" s="555"/>
      <c r="G380" s="556"/>
      <c r="H380" s="556"/>
      <c r="I380" s="556"/>
      <c r="J380" s="556"/>
    </row>
    <row r="381" spans="1:10" s="565" customFormat="1" x14ac:dyDescent="0.2">
      <c r="A381" s="524"/>
      <c r="B381" s="524"/>
      <c r="C381" s="554"/>
      <c r="D381" s="524"/>
      <c r="E381" s="524"/>
      <c r="F381" s="555"/>
      <c r="G381" s="556"/>
      <c r="H381" s="556"/>
      <c r="I381" s="556"/>
      <c r="J381" s="556"/>
    </row>
    <row r="382" spans="1:10" s="565" customFormat="1" x14ac:dyDescent="0.2">
      <c r="A382" s="524"/>
      <c r="B382" s="524"/>
      <c r="C382" s="554"/>
      <c r="D382" s="524"/>
      <c r="E382" s="524"/>
      <c r="F382" s="555"/>
      <c r="G382" s="556"/>
      <c r="H382" s="556"/>
      <c r="I382" s="556"/>
      <c r="J382" s="556"/>
    </row>
    <row r="383" spans="1:10" s="565" customFormat="1" x14ac:dyDescent="0.2">
      <c r="A383" s="524"/>
      <c r="B383" s="524"/>
      <c r="C383" s="554"/>
      <c r="D383" s="524"/>
      <c r="E383" s="524"/>
      <c r="F383" s="555"/>
      <c r="G383" s="556"/>
      <c r="H383" s="556"/>
      <c r="I383" s="556"/>
      <c r="J383" s="556"/>
    </row>
    <row r="384" spans="1:10" s="565" customFormat="1" x14ac:dyDescent="0.2">
      <c r="A384" s="524"/>
      <c r="B384" s="524"/>
      <c r="C384" s="554"/>
      <c r="D384" s="524"/>
      <c r="E384" s="524"/>
      <c r="F384" s="555"/>
      <c r="G384" s="556"/>
      <c r="H384" s="556"/>
      <c r="I384" s="556"/>
      <c r="J384" s="556"/>
    </row>
    <row r="385" spans="1:10" s="565" customFormat="1" x14ac:dyDescent="0.2">
      <c r="A385" s="524"/>
      <c r="B385" s="524"/>
      <c r="C385" s="554"/>
      <c r="D385" s="524"/>
      <c r="E385" s="524"/>
      <c r="F385" s="555"/>
      <c r="G385" s="556"/>
      <c r="H385" s="556"/>
      <c r="I385" s="556"/>
      <c r="J385" s="556"/>
    </row>
    <row r="386" spans="1:10" s="565" customFormat="1" x14ac:dyDescent="0.2">
      <c r="A386" s="524"/>
      <c r="B386" s="524"/>
      <c r="C386" s="554"/>
      <c r="D386" s="524"/>
      <c r="E386" s="524"/>
      <c r="F386" s="555"/>
      <c r="G386" s="556"/>
      <c r="H386" s="556"/>
      <c r="I386" s="556"/>
      <c r="J386" s="556"/>
    </row>
    <row r="387" spans="1:10" s="565" customFormat="1" x14ac:dyDescent="0.2">
      <c r="A387" s="524"/>
      <c r="B387" s="524"/>
      <c r="C387" s="554"/>
      <c r="D387" s="524"/>
      <c r="E387" s="524"/>
      <c r="F387" s="555"/>
      <c r="G387" s="556"/>
      <c r="H387" s="556"/>
      <c r="I387" s="556"/>
      <c r="J387" s="556"/>
    </row>
    <row r="388" spans="1:10" s="565" customFormat="1" x14ac:dyDescent="0.2">
      <c r="A388" s="524"/>
      <c r="B388" s="524"/>
      <c r="C388" s="554"/>
      <c r="D388" s="524"/>
      <c r="E388" s="524"/>
      <c r="F388" s="555"/>
      <c r="G388" s="556"/>
      <c r="H388" s="556"/>
      <c r="I388" s="556"/>
      <c r="J388" s="556"/>
    </row>
    <row r="389" spans="1:10" s="565" customFormat="1" x14ac:dyDescent="0.2">
      <c r="A389" s="524"/>
      <c r="B389" s="524"/>
      <c r="C389" s="554"/>
      <c r="D389" s="524"/>
      <c r="E389" s="524"/>
      <c r="F389" s="555"/>
      <c r="G389" s="556"/>
      <c r="H389" s="556"/>
      <c r="I389" s="556"/>
      <c r="J389" s="556"/>
    </row>
    <row r="390" spans="1:10" s="565" customFormat="1" x14ac:dyDescent="0.2">
      <c r="A390" s="524"/>
      <c r="B390" s="524"/>
      <c r="C390" s="554"/>
      <c r="D390" s="524"/>
      <c r="E390" s="524"/>
      <c r="F390" s="555"/>
      <c r="G390" s="556"/>
      <c r="H390" s="556"/>
      <c r="I390" s="556"/>
      <c r="J390" s="556"/>
    </row>
    <row r="391" spans="1:10" s="565" customFormat="1" x14ac:dyDescent="0.2">
      <c r="A391" s="524"/>
      <c r="B391" s="524"/>
      <c r="C391" s="554"/>
      <c r="D391" s="524"/>
      <c r="E391" s="524"/>
      <c r="F391" s="555"/>
      <c r="G391" s="556"/>
      <c r="H391" s="556"/>
      <c r="I391" s="556"/>
      <c r="J391" s="556"/>
    </row>
    <row r="392" spans="1:10" s="565" customFormat="1" x14ac:dyDescent="0.2">
      <c r="A392" s="524"/>
      <c r="B392" s="524"/>
      <c r="C392" s="554"/>
      <c r="D392" s="524"/>
      <c r="E392" s="524"/>
      <c r="F392" s="555"/>
      <c r="G392" s="556"/>
      <c r="H392" s="556"/>
      <c r="I392" s="556"/>
      <c r="J392" s="556"/>
    </row>
    <row r="393" spans="1:10" s="565" customFormat="1" x14ac:dyDescent="0.2">
      <c r="A393" s="524"/>
      <c r="B393" s="524"/>
      <c r="C393" s="554"/>
      <c r="D393" s="524"/>
      <c r="E393" s="524"/>
      <c r="F393" s="555"/>
      <c r="G393" s="556"/>
      <c r="H393" s="556"/>
      <c r="I393" s="556"/>
      <c r="J393" s="556"/>
    </row>
    <row r="394" spans="1:10" s="565" customFormat="1" x14ac:dyDescent="0.2">
      <c r="A394" s="524"/>
      <c r="B394" s="524"/>
      <c r="C394" s="554"/>
      <c r="D394" s="524"/>
      <c r="E394" s="524"/>
      <c r="F394" s="555"/>
      <c r="G394" s="556"/>
      <c r="H394" s="556"/>
      <c r="I394" s="556"/>
      <c r="J394" s="556"/>
    </row>
    <row r="395" spans="1:10" s="565" customFormat="1" x14ac:dyDescent="0.2">
      <c r="A395" s="524"/>
      <c r="B395" s="524"/>
      <c r="C395" s="554"/>
      <c r="D395" s="524"/>
      <c r="E395" s="524"/>
      <c r="F395" s="555"/>
      <c r="G395" s="556"/>
      <c r="H395" s="556"/>
      <c r="I395" s="556"/>
      <c r="J395" s="556"/>
    </row>
    <row r="396" spans="1:10" s="565" customFormat="1" x14ac:dyDescent="0.2">
      <c r="A396" s="524"/>
      <c r="B396" s="524"/>
      <c r="C396" s="554"/>
      <c r="D396" s="524"/>
      <c r="E396" s="524"/>
      <c r="F396" s="555"/>
      <c r="G396" s="556"/>
      <c r="H396" s="556"/>
      <c r="I396" s="556"/>
      <c r="J396" s="556"/>
    </row>
    <row r="397" spans="1:10" s="565" customFormat="1" x14ac:dyDescent="0.2">
      <c r="A397" s="524"/>
      <c r="B397" s="524"/>
      <c r="C397" s="554"/>
      <c r="D397" s="524"/>
      <c r="E397" s="524"/>
      <c r="F397" s="555"/>
      <c r="G397" s="556"/>
      <c r="H397" s="556"/>
      <c r="I397" s="556"/>
      <c r="J397" s="556"/>
    </row>
    <row r="398" spans="1:10" s="565" customFormat="1" x14ac:dyDescent="0.2">
      <c r="A398" s="524"/>
      <c r="B398" s="524"/>
      <c r="C398" s="554"/>
      <c r="D398" s="524"/>
      <c r="E398" s="524"/>
      <c r="F398" s="555"/>
      <c r="G398" s="556"/>
      <c r="H398" s="556"/>
      <c r="I398" s="556"/>
      <c r="J398" s="556"/>
    </row>
    <row r="399" spans="1:10" s="565" customFormat="1" x14ac:dyDescent="0.2">
      <c r="A399" s="524"/>
      <c r="B399" s="524"/>
      <c r="C399" s="554"/>
      <c r="D399" s="524"/>
      <c r="E399" s="524"/>
      <c r="F399" s="555"/>
      <c r="G399" s="556"/>
      <c r="H399" s="556"/>
      <c r="I399" s="556"/>
      <c r="J399" s="556"/>
    </row>
    <row r="400" spans="1:10" s="565" customFormat="1" x14ac:dyDescent="0.2">
      <c r="A400" s="524"/>
      <c r="B400" s="524"/>
      <c r="C400" s="554"/>
      <c r="D400" s="524"/>
      <c r="E400" s="524"/>
      <c r="F400" s="555"/>
      <c r="G400" s="556"/>
      <c r="H400" s="556"/>
      <c r="I400" s="556"/>
      <c r="J400" s="556"/>
    </row>
    <row r="401" spans="1:10" s="565" customFormat="1" x14ac:dyDescent="0.2">
      <c r="A401" s="524"/>
      <c r="B401" s="524"/>
      <c r="C401" s="554"/>
      <c r="D401" s="524"/>
      <c r="E401" s="524"/>
      <c r="F401" s="555"/>
      <c r="G401" s="556"/>
      <c r="H401" s="556"/>
      <c r="I401" s="556"/>
      <c r="J401" s="556"/>
    </row>
    <row r="402" spans="1:10" s="565" customFormat="1" x14ac:dyDescent="0.2">
      <c r="A402" s="524"/>
      <c r="B402" s="524"/>
      <c r="C402" s="554"/>
      <c r="D402" s="524"/>
      <c r="E402" s="524"/>
      <c r="F402" s="555"/>
      <c r="G402" s="556"/>
      <c r="H402" s="556"/>
      <c r="I402" s="556"/>
      <c r="J402" s="556"/>
    </row>
    <row r="403" spans="1:10" s="565" customFormat="1" x14ac:dyDescent="0.2">
      <c r="A403" s="524"/>
      <c r="B403" s="524"/>
      <c r="C403" s="554"/>
      <c r="D403" s="524"/>
      <c r="E403" s="524"/>
      <c r="F403" s="555"/>
      <c r="G403" s="556"/>
      <c r="H403" s="556"/>
      <c r="I403" s="556"/>
      <c r="J403" s="556"/>
    </row>
    <row r="404" spans="1:10" s="565" customFormat="1" x14ac:dyDescent="0.2">
      <c r="A404" s="524"/>
      <c r="B404" s="524"/>
      <c r="C404" s="554"/>
      <c r="D404" s="524"/>
      <c r="E404" s="524"/>
      <c r="F404" s="555"/>
      <c r="G404" s="556"/>
      <c r="H404" s="556"/>
      <c r="I404" s="556"/>
      <c r="J404" s="556"/>
    </row>
    <row r="405" spans="1:10" s="565" customFormat="1" x14ac:dyDescent="0.2">
      <c r="A405" s="524"/>
      <c r="B405" s="524"/>
      <c r="C405" s="554"/>
      <c r="D405" s="524"/>
      <c r="E405" s="524"/>
      <c r="F405" s="555"/>
      <c r="G405" s="556"/>
      <c r="H405" s="556"/>
      <c r="I405" s="556"/>
      <c r="J405" s="556"/>
    </row>
    <row r="406" spans="1:10" s="565" customFormat="1" x14ac:dyDescent="0.2">
      <c r="A406" s="524"/>
      <c r="B406" s="524"/>
      <c r="C406" s="554"/>
      <c r="D406" s="524"/>
      <c r="E406" s="524"/>
      <c r="F406" s="555"/>
      <c r="G406" s="556"/>
      <c r="H406" s="556"/>
      <c r="I406" s="556"/>
      <c r="J406" s="556"/>
    </row>
    <row r="407" spans="1:10" s="565" customFormat="1" x14ac:dyDescent="0.2">
      <c r="A407" s="524"/>
      <c r="B407" s="524"/>
      <c r="C407" s="554"/>
      <c r="D407" s="524"/>
      <c r="E407" s="524"/>
      <c r="F407" s="555"/>
      <c r="G407" s="556"/>
      <c r="H407" s="556"/>
      <c r="I407" s="556"/>
      <c r="J407" s="556"/>
    </row>
    <row r="408" spans="1:10" s="565" customFormat="1" x14ac:dyDescent="0.2">
      <c r="A408" s="524"/>
      <c r="B408" s="524"/>
      <c r="C408" s="554"/>
      <c r="D408" s="524"/>
      <c r="E408" s="524"/>
      <c r="F408" s="555"/>
      <c r="G408" s="556"/>
      <c r="H408" s="556"/>
      <c r="I408" s="556"/>
      <c r="J408" s="556"/>
    </row>
    <row r="409" spans="1:10" s="565" customFormat="1" x14ac:dyDescent="0.2">
      <c r="A409" s="524"/>
      <c r="B409" s="524"/>
      <c r="C409" s="554"/>
      <c r="D409" s="524"/>
      <c r="E409" s="524"/>
      <c r="F409" s="555"/>
      <c r="G409" s="556"/>
      <c r="H409" s="556"/>
      <c r="I409" s="556"/>
      <c r="J409" s="556"/>
    </row>
    <row r="410" spans="1:10" s="565" customFormat="1" x14ac:dyDescent="0.2">
      <c r="A410" s="524"/>
      <c r="B410" s="524"/>
      <c r="C410" s="554"/>
      <c r="D410" s="524"/>
      <c r="E410" s="524"/>
      <c r="F410" s="555"/>
      <c r="G410" s="556"/>
      <c r="H410" s="556"/>
      <c r="I410" s="556"/>
      <c r="J410" s="556"/>
    </row>
    <row r="411" spans="1:10" s="565" customFormat="1" x14ac:dyDescent="0.2">
      <c r="A411" s="524"/>
      <c r="B411" s="524"/>
      <c r="C411" s="554"/>
      <c r="D411" s="524"/>
      <c r="E411" s="524"/>
      <c r="F411" s="555"/>
      <c r="G411" s="556"/>
      <c r="H411" s="556"/>
      <c r="I411" s="556"/>
      <c r="J411" s="556"/>
    </row>
    <row r="412" spans="1:10" s="565" customFormat="1" x14ac:dyDescent="0.2">
      <c r="A412" s="524"/>
      <c r="B412" s="524"/>
      <c r="C412" s="554"/>
      <c r="D412" s="524"/>
      <c r="E412" s="524"/>
      <c r="F412" s="555"/>
      <c r="G412" s="556"/>
      <c r="H412" s="556"/>
      <c r="I412" s="556"/>
      <c r="J412" s="556"/>
    </row>
    <row r="413" spans="1:10" s="565" customFormat="1" x14ac:dyDescent="0.2">
      <c r="A413" s="524"/>
      <c r="B413" s="524"/>
      <c r="C413" s="554"/>
      <c r="D413" s="524"/>
      <c r="E413" s="524"/>
      <c r="F413" s="555"/>
      <c r="G413" s="556"/>
      <c r="H413" s="556"/>
      <c r="I413" s="556"/>
      <c r="J413" s="556"/>
    </row>
    <row r="414" spans="1:10" s="565" customFormat="1" x14ac:dyDescent="0.2">
      <c r="A414" s="524"/>
      <c r="B414" s="524"/>
      <c r="C414" s="554"/>
      <c r="D414" s="524"/>
      <c r="E414" s="524"/>
      <c r="F414" s="555"/>
      <c r="G414" s="556"/>
      <c r="H414" s="556"/>
      <c r="I414" s="556"/>
      <c r="J414" s="556"/>
    </row>
    <row r="415" spans="1:10" s="565" customFormat="1" x14ac:dyDescent="0.2">
      <c r="A415" s="524"/>
      <c r="B415" s="524"/>
      <c r="C415" s="554"/>
      <c r="D415" s="524"/>
      <c r="E415" s="524"/>
      <c r="F415" s="555"/>
      <c r="G415" s="556"/>
      <c r="H415" s="556"/>
      <c r="I415" s="556"/>
      <c r="J415" s="556"/>
    </row>
    <row r="416" spans="1:10" s="565" customFormat="1" x14ac:dyDescent="0.2">
      <c r="A416" s="524"/>
      <c r="B416" s="524"/>
      <c r="C416" s="554"/>
      <c r="D416" s="524"/>
      <c r="E416" s="524"/>
      <c r="F416" s="555"/>
      <c r="G416" s="556"/>
      <c r="H416" s="556"/>
      <c r="I416" s="556"/>
      <c r="J416" s="556"/>
    </row>
    <row r="417" spans="1:10" s="565" customFormat="1" x14ac:dyDescent="0.2">
      <c r="A417" s="524"/>
      <c r="B417" s="524"/>
      <c r="C417" s="554"/>
      <c r="D417" s="524"/>
      <c r="E417" s="524"/>
      <c r="F417" s="555"/>
      <c r="G417" s="556"/>
      <c r="H417" s="556"/>
      <c r="I417" s="556"/>
      <c r="J417" s="556"/>
    </row>
    <row r="418" spans="1:10" s="565" customFormat="1" x14ac:dyDescent="0.2">
      <c r="A418" s="524"/>
      <c r="B418" s="524"/>
      <c r="C418" s="554"/>
      <c r="D418" s="524"/>
      <c r="E418" s="524"/>
      <c r="F418" s="555"/>
      <c r="G418" s="556"/>
      <c r="H418" s="556"/>
      <c r="I418" s="556"/>
      <c r="J418" s="556"/>
    </row>
    <row r="419" spans="1:10" s="565" customFormat="1" x14ac:dyDescent="0.2">
      <c r="A419" s="524"/>
      <c r="B419" s="524"/>
      <c r="C419" s="554"/>
      <c r="D419" s="524"/>
      <c r="E419" s="524"/>
      <c r="F419" s="555"/>
      <c r="G419" s="556"/>
      <c r="H419" s="556"/>
      <c r="I419" s="556"/>
      <c r="J419" s="556"/>
    </row>
    <row r="420" spans="1:10" s="565" customFormat="1" x14ac:dyDescent="0.2">
      <c r="A420" s="524"/>
      <c r="B420" s="524"/>
      <c r="C420" s="554"/>
      <c r="D420" s="524"/>
      <c r="E420" s="524"/>
      <c r="F420" s="555"/>
      <c r="G420" s="556"/>
      <c r="H420" s="556"/>
      <c r="I420" s="556"/>
      <c r="J420" s="556"/>
    </row>
    <row r="421" spans="1:10" s="565" customFormat="1" x14ac:dyDescent="0.2">
      <c r="A421" s="524"/>
      <c r="B421" s="524"/>
      <c r="C421" s="554"/>
      <c r="D421" s="524"/>
      <c r="E421" s="524"/>
      <c r="F421" s="555"/>
      <c r="G421" s="556"/>
      <c r="H421" s="556"/>
      <c r="I421" s="556"/>
      <c r="J421" s="556"/>
    </row>
    <row r="422" spans="1:10" s="565" customFormat="1" x14ac:dyDescent="0.2">
      <c r="A422" s="524"/>
      <c r="B422" s="524"/>
      <c r="C422" s="554"/>
      <c r="D422" s="524"/>
      <c r="E422" s="524"/>
      <c r="F422" s="555"/>
      <c r="G422" s="556"/>
      <c r="H422" s="556"/>
      <c r="I422" s="556"/>
      <c r="J422" s="556"/>
    </row>
    <row r="423" spans="1:10" s="565" customFormat="1" x14ac:dyDescent="0.2">
      <c r="A423" s="524"/>
      <c r="B423" s="524"/>
      <c r="C423" s="554"/>
      <c r="D423" s="524"/>
      <c r="E423" s="524"/>
      <c r="F423" s="555"/>
      <c r="G423" s="556"/>
      <c r="H423" s="556"/>
      <c r="I423" s="556"/>
      <c r="J423" s="556"/>
    </row>
    <row r="424" spans="1:10" s="565" customFormat="1" x14ac:dyDescent="0.2">
      <c r="A424" s="524"/>
      <c r="B424" s="524"/>
      <c r="C424" s="554"/>
      <c r="D424" s="524"/>
      <c r="E424" s="524"/>
      <c r="F424" s="555"/>
      <c r="G424" s="556"/>
      <c r="H424" s="556"/>
      <c r="I424" s="556"/>
      <c r="J424" s="556"/>
    </row>
    <row r="425" spans="1:10" s="565" customFormat="1" x14ac:dyDescent="0.2">
      <c r="A425" s="524"/>
      <c r="B425" s="524"/>
      <c r="C425" s="554"/>
      <c r="D425" s="524"/>
      <c r="E425" s="524"/>
      <c r="F425" s="555"/>
      <c r="G425" s="556"/>
      <c r="H425" s="556"/>
      <c r="I425" s="556"/>
      <c r="J425" s="556"/>
    </row>
    <row r="426" spans="1:10" s="565" customFormat="1" x14ac:dyDescent="0.2">
      <c r="A426" s="524"/>
      <c r="B426" s="524"/>
      <c r="C426" s="554"/>
      <c r="D426" s="524"/>
      <c r="E426" s="524"/>
      <c r="F426" s="555"/>
      <c r="G426" s="556"/>
      <c r="H426" s="556"/>
      <c r="I426" s="556"/>
      <c r="J426" s="556"/>
    </row>
    <row r="427" spans="1:10" s="565" customFormat="1" x14ac:dyDescent="0.2">
      <c r="A427" s="524"/>
      <c r="B427" s="524"/>
      <c r="C427" s="554"/>
      <c r="D427" s="524"/>
      <c r="E427" s="524"/>
      <c r="F427" s="555"/>
      <c r="G427" s="556"/>
      <c r="H427" s="556"/>
      <c r="I427" s="556"/>
      <c r="J427" s="556"/>
    </row>
    <row r="428" spans="1:10" s="565" customFormat="1" x14ac:dyDescent="0.2">
      <c r="A428" s="524"/>
      <c r="B428" s="524"/>
      <c r="C428" s="554"/>
      <c r="D428" s="524"/>
      <c r="E428" s="524"/>
      <c r="F428" s="555"/>
      <c r="G428" s="556"/>
      <c r="H428" s="556"/>
      <c r="I428" s="556"/>
      <c r="J428" s="556"/>
    </row>
    <row r="429" spans="1:10" s="565" customFormat="1" x14ac:dyDescent="0.2">
      <c r="A429" s="524"/>
      <c r="B429" s="524"/>
      <c r="C429" s="554"/>
      <c r="D429" s="524"/>
      <c r="E429" s="524"/>
      <c r="F429" s="555"/>
      <c r="G429" s="556"/>
      <c r="H429" s="556"/>
      <c r="I429" s="556"/>
      <c r="J429" s="556"/>
    </row>
    <row r="430" spans="1:10" s="565" customFormat="1" x14ac:dyDescent="0.2">
      <c r="A430" s="524"/>
      <c r="B430" s="524"/>
      <c r="C430" s="554"/>
      <c r="D430" s="524"/>
      <c r="E430" s="524"/>
      <c r="F430" s="555"/>
      <c r="G430" s="556"/>
      <c r="H430" s="556"/>
      <c r="I430" s="556"/>
      <c r="J430" s="556"/>
    </row>
    <row r="431" spans="1:10" s="565" customFormat="1" x14ac:dyDescent="0.2">
      <c r="A431" s="524"/>
      <c r="B431" s="524"/>
      <c r="C431" s="554"/>
      <c r="D431" s="524"/>
      <c r="E431" s="524"/>
      <c r="F431" s="555"/>
      <c r="G431" s="556"/>
      <c r="H431" s="556"/>
      <c r="I431" s="556"/>
      <c r="J431" s="556"/>
    </row>
    <row r="432" spans="1:10" s="565" customFormat="1" x14ac:dyDescent="0.2">
      <c r="A432" s="524"/>
      <c r="B432" s="524"/>
      <c r="C432" s="554"/>
      <c r="D432" s="524"/>
      <c r="E432" s="524"/>
      <c r="F432" s="555"/>
      <c r="G432" s="556"/>
      <c r="H432" s="556"/>
      <c r="I432" s="556"/>
      <c r="J432" s="556"/>
    </row>
    <row r="433" spans="1:10" s="565" customFormat="1" x14ac:dyDescent="0.2">
      <c r="A433" s="524"/>
      <c r="B433" s="524"/>
      <c r="C433" s="554"/>
      <c r="D433" s="524"/>
      <c r="E433" s="524"/>
      <c r="F433" s="555"/>
      <c r="G433" s="556"/>
      <c r="H433" s="556"/>
      <c r="I433" s="556"/>
      <c r="J433" s="556"/>
    </row>
    <row r="434" spans="1:10" s="565" customFormat="1" x14ac:dyDescent="0.2">
      <c r="A434" s="524"/>
      <c r="B434" s="524"/>
      <c r="C434" s="554"/>
      <c r="D434" s="524"/>
      <c r="E434" s="524"/>
      <c r="F434" s="555"/>
      <c r="G434" s="556"/>
      <c r="H434" s="556"/>
      <c r="I434" s="556"/>
      <c r="J434" s="556"/>
    </row>
    <row r="435" spans="1:10" s="565" customFormat="1" x14ac:dyDescent="0.2">
      <c r="A435" s="524"/>
      <c r="B435" s="524"/>
      <c r="C435" s="554"/>
      <c r="D435" s="524"/>
      <c r="E435" s="524"/>
      <c r="F435" s="555"/>
      <c r="G435" s="556"/>
      <c r="H435" s="556"/>
      <c r="I435" s="556"/>
      <c r="J435" s="556"/>
    </row>
    <row r="436" spans="1:10" s="565" customFormat="1" x14ac:dyDescent="0.2">
      <c r="A436" s="524"/>
      <c r="B436" s="524"/>
      <c r="C436" s="554"/>
      <c r="D436" s="524"/>
      <c r="E436" s="524"/>
      <c r="F436" s="555"/>
      <c r="G436" s="556"/>
      <c r="H436" s="556"/>
      <c r="I436" s="556"/>
      <c r="J436" s="556"/>
    </row>
    <row r="437" spans="1:10" s="565" customFormat="1" x14ac:dyDescent="0.2">
      <c r="A437" s="524"/>
      <c r="B437" s="524"/>
      <c r="C437" s="554"/>
      <c r="D437" s="524"/>
      <c r="E437" s="524"/>
      <c r="F437" s="555"/>
      <c r="G437" s="556"/>
      <c r="H437" s="556"/>
      <c r="I437" s="556"/>
      <c r="J437" s="556"/>
    </row>
    <row r="438" spans="1:10" s="565" customFormat="1" x14ac:dyDescent="0.2">
      <c r="A438" s="524"/>
      <c r="B438" s="524"/>
      <c r="C438" s="554"/>
      <c r="D438" s="524"/>
      <c r="E438" s="524"/>
      <c r="F438" s="555"/>
      <c r="G438" s="556"/>
      <c r="H438" s="556"/>
      <c r="I438" s="556"/>
      <c r="J438" s="556"/>
    </row>
    <row r="439" spans="1:10" s="565" customFormat="1" x14ac:dyDescent="0.2">
      <c r="A439" s="524"/>
      <c r="B439" s="524"/>
      <c r="C439" s="554"/>
      <c r="D439" s="524"/>
      <c r="E439" s="524"/>
      <c r="F439" s="555"/>
      <c r="G439" s="556"/>
      <c r="H439" s="556"/>
      <c r="I439" s="556"/>
      <c r="J439" s="556"/>
    </row>
    <row r="440" spans="1:10" s="565" customFormat="1" x14ac:dyDescent="0.2">
      <c r="A440" s="524"/>
      <c r="B440" s="524"/>
      <c r="C440" s="554"/>
      <c r="D440" s="524"/>
      <c r="E440" s="524"/>
      <c r="F440" s="555"/>
      <c r="G440" s="556"/>
      <c r="H440" s="556"/>
      <c r="I440" s="556"/>
      <c r="J440" s="556"/>
    </row>
    <row r="441" spans="1:10" s="565" customFormat="1" x14ac:dyDescent="0.2">
      <c r="A441" s="524"/>
      <c r="B441" s="524"/>
      <c r="C441" s="554"/>
      <c r="D441" s="524"/>
      <c r="E441" s="524"/>
      <c r="F441" s="555"/>
      <c r="G441" s="556"/>
      <c r="H441" s="556"/>
      <c r="I441" s="556"/>
      <c r="J441" s="556"/>
    </row>
    <row r="442" spans="1:10" s="565" customFormat="1" x14ac:dyDescent="0.2">
      <c r="A442" s="524"/>
      <c r="B442" s="524"/>
      <c r="C442" s="554"/>
      <c r="D442" s="524"/>
      <c r="E442" s="524"/>
      <c r="F442" s="555"/>
      <c r="G442" s="556"/>
      <c r="H442" s="556"/>
      <c r="I442" s="556"/>
      <c r="J442" s="556"/>
    </row>
    <row r="443" spans="1:10" s="565" customFormat="1" x14ac:dyDescent="0.2">
      <c r="A443" s="524"/>
      <c r="B443" s="524"/>
      <c r="C443" s="554"/>
      <c r="D443" s="524"/>
      <c r="E443" s="524"/>
      <c r="F443" s="555"/>
      <c r="G443" s="556"/>
      <c r="H443" s="556"/>
      <c r="I443" s="556"/>
      <c r="J443" s="556"/>
    </row>
    <row r="444" spans="1:10" s="565" customFormat="1" x14ac:dyDescent="0.2">
      <c r="A444" s="524"/>
      <c r="B444" s="524"/>
      <c r="C444" s="554"/>
      <c r="D444" s="524"/>
      <c r="E444" s="524"/>
      <c r="F444" s="555"/>
      <c r="G444" s="556"/>
      <c r="H444" s="556"/>
      <c r="I444" s="556"/>
      <c r="J444" s="556"/>
    </row>
    <row r="445" spans="1:10" s="565" customFormat="1" x14ac:dyDescent="0.2">
      <c r="A445" s="524"/>
      <c r="B445" s="524"/>
      <c r="C445" s="554"/>
      <c r="D445" s="524"/>
      <c r="E445" s="524"/>
      <c r="F445" s="555"/>
      <c r="G445" s="556"/>
      <c r="H445" s="556"/>
      <c r="I445" s="556"/>
      <c r="J445" s="556"/>
    </row>
    <row r="446" spans="1:10" s="565" customFormat="1" x14ac:dyDescent="0.2">
      <c r="A446" s="524"/>
      <c r="B446" s="524"/>
      <c r="C446" s="554"/>
      <c r="D446" s="524"/>
      <c r="E446" s="524"/>
      <c r="F446" s="555"/>
      <c r="G446" s="556"/>
      <c r="H446" s="556"/>
      <c r="I446" s="556"/>
      <c r="J446" s="556"/>
    </row>
    <row r="447" spans="1:10" s="565" customFormat="1" x14ac:dyDescent="0.2">
      <c r="A447" s="524"/>
      <c r="B447" s="524"/>
      <c r="C447" s="554"/>
      <c r="D447" s="524"/>
      <c r="E447" s="524"/>
      <c r="F447" s="555"/>
      <c r="G447" s="556"/>
      <c r="H447" s="556"/>
      <c r="I447" s="556"/>
      <c r="J447" s="556"/>
    </row>
    <row r="448" spans="1:10" s="565" customFormat="1" x14ac:dyDescent="0.2">
      <c r="A448" s="524"/>
      <c r="B448" s="524"/>
      <c r="C448" s="554"/>
      <c r="D448" s="524"/>
      <c r="E448" s="524"/>
      <c r="F448" s="555"/>
      <c r="G448" s="556"/>
      <c r="H448" s="556"/>
      <c r="I448" s="556"/>
      <c r="J448" s="556"/>
    </row>
    <row r="449" spans="1:10" s="565" customFormat="1" x14ac:dyDescent="0.2">
      <c r="A449" s="524"/>
      <c r="B449" s="524"/>
      <c r="C449" s="554"/>
      <c r="D449" s="524"/>
      <c r="E449" s="524"/>
      <c r="F449" s="555"/>
      <c r="G449" s="556"/>
      <c r="H449" s="556"/>
      <c r="I449" s="556"/>
      <c r="J449" s="556"/>
    </row>
    <row r="450" spans="1:10" s="565" customFormat="1" x14ac:dyDescent="0.2">
      <c r="A450" s="524"/>
      <c r="B450" s="524"/>
      <c r="C450" s="554"/>
      <c r="D450" s="524"/>
      <c r="E450" s="524"/>
      <c r="F450" s="555"/>
      <c r="G450" s="556"/>
      <c r="H450" s="556"/>
      <c r="I450" s="556"/>
      <c r="J450" s="556"/>
    </row>
    <row r="451" spans="1:10" s="565" customFormat="1" x14ac:dyDescent="0.2">
      <c r="A451" s="524"/>
      <c r="B451" s="524"/>
      <c r="C451" s="554"/>
      <c r="D451" s="524"/>
      <c r="E451" s="524"/>
      <c r="F451" s="555"/>
      <c r="G451" s="556"/>
      <c r="H451" s="556"/>
      <c r="I451" s="556"/>
      <c r="J451" s="556"/>
    </row>
    <row r="452" spans="1:10" s="565" customFormat="1" x14ac:dyDescent="0.2">
      <c r="A452" s="524"/>
      <c r="B452" s="524"/>
      <c r="C452" s="554"/>
      <c r="D452" s="524"/>
      <c r="E452" s="524"/>
      <c r="F452" s="555"/>
      <c r="G452" s="556"/>
      <c r="H452" s="556"/>
      <c r="I452" s="556"/>
      <c r="J452" s="556"/>
    </row>
    <row r="453" spans="1:10" s="565" customFormat="1" x14ac:dyDescent="0.2">
      <c r="A453" s="524"/>
      <c r="B453" s="524"/>
      <c r="C453" s="554"/>
      <c r="D453" s="524"/>
      <c r="E453" s="524"/>
      <c r="F453" s="555"/>
      <c r="G453" s="556"/>
      <c r="H453" s="556"/>
      <c r="I453" s="556"/>
      <c r="J453" s="556"/>
    </row>
    <row r="454" spans="1:10" s="565" customFormat="1" x14ac:dyDescent="0.2">
      <c r="A454" s="524"/>
      <c r="B454" s="524"/>
      <c r="C454" s="554"/>
      <c r="D454" s="524"/>
      <c r="E454" s="524"/>
      <c r="F454" s="555"/>
      <c r="G454" s="556"/>
      <c r="H454" s="556"/>
      <c r="I454" s="556"/>
      <c r="J454" s="556"/>
    </row>
    <row r="455" spans="1:10" s="565" customFormat="1" x14ac:dyDescent="0.2">
      <c r="A455" s="524"/>
      <c r="B455" s="524"/>
      <c r="C455" s="554"/>
      <c r="D455" s="524"/>
      <c r="E455" s="524"/>
      <c r="F455" s="555"/>
      <c r="G455" s="556"/>
      <c r="H455" s="556"/>
      <c r="I455" s="556"/>
      <c r="J455" s="556"/>
    </row>
    <row r="456" spans="1:10" s="565" customFormat="1" x14ac:dyDescent="0.2">
      <c r="A456" s="524"/>
      <c r="B456" s="524"/>
      <c r="C456" s="554"/>
      <c r="D456" s="524"/>
      <c r="E456" s="524"/>
      <c r="F456" s="555"/>
      <c r="G456" s="556"/>
      <c r="H456" s="556"/>
      <c r="I456" s="556"/>
      <c r="J456" s="556"/>
    </row>
    <row r="457" spans="1:10" s="565" customFormat="1" x14ac:dyDescent="0.2">
      <c r="A457" s="524"/>
      <c r="B457" s="524"/>
      <c r="C457" s="554"/>
      <c r="D457" s="524"/>
      <c r="E457" s="524"/>
      <c r="F457" s="555"/>
      <c r="G457" s="556"/>
      <c r="H457" s="556"/>
      <c r="I457" s="556"/>
      <c r="J457" s="556"/>
    </row>
    <row r="458" spans="1:10" s="565" customFormat="1" x14ac:dyDescent="0.2">
      <c r="A458" s="524"/>
      <c r="B458" s="524"/>
      <c r="C458" s="554"/>
      <c r="D458" s="524"/>
      <c r="E458" s="524"/>
      <c r="F458" s="555"/>
      <c r="G458" s="556"/>
      <c r="H458" s="556"/>
      <c r="I458" s="556"/>
      <c r="J458" s="556"/>
    </row>
    <row r="459" spans="1:10" s="565" customFormat="1" x14ac:dyDescent="0.2">
      <c r="A459" s="524"/>
      <c r="B459" s="524"/>
      <c r="C459" s="554"/>
      <c r="D459" s="524"/>
      <c r="E459" s="524"/>
      <c r="F459" s="555"/>
      <c r="G459" s="556"/>
      <c r="H459" s="556"/>
      <c r="I459" s="556"/>
      <c r="J459" s="556"/>
    </row>
    <row r="460" spans="1:10" s="565" customFormat="1" x14ac:dyDescent="0.2">
      <c r="A460" s="524"/>
      <c r="B460" s="524"/>
      <c r="C460" s="554"/>
      <c r="D460" s="524"/>
      <c r="E460" s="524"/>
      <c r="F460" s="555"/>
      <c r="G460" s="556"/>
      <c r="H460" s="556"/>
      <c r="I460" s="556"/>
      <c r="J460" s="556"/>
    </row>
    <row r="461" spans="1:10" s="565" customFormat="1" x14ac:dyDescent="0.2">
      <c r="A461" s="524"/>
      <c r="B461" s="524"/>
      <c r="C461" s="554"/>
      <c r="D461" s="524"/>
      <c r="E461" s="524"/>
      <c r="F461" s="555"/>
      <c r="G461" s="556"/>
      <c r="H461" s="556"/>
      <c r="I461" s="556"/>
      <c r="J461" s="556"/>
    </row>
    <row r="462" spans="1:10" s="565" customFormat="1" x14ac:dyDescent="0.2">
      <c r="A462" s="524"/>
      <c r="B462" s="524"/>
      <c r="C462" s="554"/>
      <c r="D462" s="524"/>
      <c r="E462" s="524"/>
      <c r="F462" s="555"/>
      <c r="G462" s="556"/>
      <c r="H462" s="556"/>
      <c r="I462" s="556"/>
      <c r="J462" s="556"/>
    </row>
    <row r="463" spans="1:10" s="565" customFormat="1" x14ac:dyDescent="0.2">
      <c r="A463" s="524"/>
      <c r="B463" s="524"/>
      <c r="C463" s="554"/>
      <c r="D463" s="524"/>
      <c r="E463" s="524"/>
      <c r="F463" s="555"/>
      <c r="G463" s="556"/>
      <c r="H463" s="556"/>
      <c r="I463" s="556"/>
      <c r="J463" s="556"/>
    </row>
    <row r="464" spans="1:10" s="565" customFormat="1" x14ac:dyDescent="0.2">
      <c r="A464" s="524"/>
      <c r="B464" s="524"/>
      <c r="C464" s="554"/>
      <c r="D464" s="524"/>
      <c r="E464" s="524"/>
      <c r="F464" s="555"/>
      <c r="G464" s="556"/>
      <c r="H464" s="556"/>
      <c r="I464" s="556"/>
      <c r="J464" s="556"/>
    </row>
    <row r="465" spans="1:10" s="565" customFormat="1" x14ac:dyDescent="0.2">
      <c r="A465" s="524"/>
      <c r="B465" s="524"/>
      <c r="C465" s="554"/>
      <c r="D465" s="524"/>
      <c r="E465" s="524"/>
      <c r="F465" s="555"/>
      <c r="G465" s="556"/>
      <c r="H465" s="556"/>
      <c r="I465" s="556"/>
      <c r="J465" s="556"/>
    </row>
    <row r="466" spans="1:10" s="565" customFormat="1" x14ac:dyDescent="0.2">
      <c r="A466" s="524"/>
      <c r="B466" s="524"/>
      <c r="C466" s="554"/>
      <c r="D466" s="524"/>
      <c r="E466" s="524"/>
      <c r="F466" s="555"/>
      <c r="G466" s="556"/>
      <c r="H466" s="556"/>
      <c r="I466" s="556"/>
      <c r="J466" s="556"/>
    </row>
    <row r="467" spans="1:10" s="565" customFormat="1" x14ac:dyDescent="0.2">
      <c r="A467" s="524"/>
      <c r="B467" s="524"/>
      <c r="C467" s="554"/>
      <c r="D467" s="524"/>
      <c r="E467" s="524"/>
      <c r="F467" s="555"/>
      <c r="G467" s="556"/>
      <c r="H467" s="556"/>
      <c r="I467" s="556"/>
      <c r="J467" s="556"/>
    </row>
    <row r="468" spans="1:10" s="565" customFormat="1" x14ac:dyDescent="0.2">
      <c r="A468" s="524"/>
      <c r="B468" s="524"/>
      <c r="C468" s="554"/>
      <c r="D468" s="524"/>
      <c r="E468" s="524"/>
      <c r="F468" s="555"/>
      <c r="G468" s="556"/>
      <c r="H468" s="556"/>
      <c r="I468" s="556"/>
      <c r="J468" s="556"/>
    </row>
    <row r="469" spans="1:10" s="565" customFormat="1" x14ac:dyDescent="0.2">
      <c r="A469" s="524"/>
      <c r="B469" s="524"/>
      <c r="C469" s="554"/>
      <c r="D469" s="524"/>
      <c r="E469" s="524"/>
      <c r="F469" s="555"/>
      <c r="G469" s="556"/>
      <c r="H469" s="556"/>
      <c r="I469" s="556"/>
      <c r="J469" s="556"/>
    </row>
    <row r="470" spans="1:10" s="565" customFormat="1" x14ac:dyDescent="0.2">
      <c r="A470" s="524"/>
      <c r="B470" s="524"/>
      <c r="C470" s="554"/>
      <c r="D470" s="524"/>
      <c r="E470" s="524"/>
      <c r="F470" s="555"/>
      <c r="G470" s="556"/>
      <c r="H470" s="556"/>
      <c r="I470" s="556"/>
      <c r="J470" s="556"/>
    </row>
    <row r="471" spans="1:10" s="565" customFormat="1" x14ac:dyDescent="0.2">
      <c r="A471" s="524"/>
      <c r="B471" s="524"/>
      <c r="C471" s="554"/>
      <c r="D471" s="524"/>
      <c r="E471" s="524"/>
      <c r="F471" s="555"/>
      <c r="G471" s="556"/>
      <c r="H471" s="556"/>
      <c r="I471" s="556"/>
      <c r="J471" s="556"/>
    </row>
    <row r="472" spans="1:10" s="565" customFormat="1" x14ac:dyDescent="0.2">
      <c r="A472" s="524"/>
      <c r="B472" s="524"/>
      <c r="C472" s="554"/>
      <c r="D472" s="524"/>
      <c r="E472" s="524"/>
      <c r="F472" s="555"/>
      <c r="G472" s="556"/>
      <c r="H472" s="556"/>
      <c r="I472" s="556"/>
      <c r="J472" s="556"/>
    </row>
    <row r="473" spans="1:10" s="565" customFormat="1" x14ac:dyDescent="0.2">
      <c r="A473" s="524"/>
      <c r="B473" s="524"/>
      <c r="C473" s="554"/>
      <c r="D473" s="524"/>
      <c r="E473" s="524"/>
      <c r="F473" s="555"/>
      <c r="G473" s="556"/>
      <c r="H473" s="556"/>
      <c r="I473" s="556"/>
      <c r="J473" s="556"/>
    </row>
    <row r="474" spans="1:10" s="565" customFormat="1" x14ac:dyDescent="0.2">
      <c r="A474" s="524"/>
      <c r="B474" s="524"/>
      <c r="C474" s="554"/>
      <c r="D474" s="524"/>
      <c r="E474" s="524"/>
      <c r="F474" s="555"/>
      <c r="G474" s="556"/>
      <c r="H474" s="556"/>
      <c r="I474" s="556"/>
      <c r="J474" s="556"/>
    </row>
    <row r="475" spans="1:10" s="565" customFormat="1" x14ac:dyDescent="0.2">
      <c r="A475" s="524"/>
      <c r="B475" s="524"/>
      <c r="C475" s="554"/>
      <c r="D475" s="524"/>
      <c r="E475" s="524"/>
      <c r="F475" s="555"/>
      <c r="G475" s="556"/>
      <c r="H475" s="556"/>
      <c r="I475" s="556"/>
      <c r="J475" s="556"/>
    </row>
    <row r="476" spans="1:10" s="565" customFormat="1" x14ac:dyDescent="0.2">
      <c r="A476" s="524"/>
      <c r="B476" s="524"/>
      <c r="C476" s="554"/>
      <c r="D476" s="524"/>
      <c r="E476" s="524"/>
      <c r="F476" s="555"/>
      <c r="G476" s="556"/>
      <c r="H476" s="556"/>
      <c r="I476" s="556"/>
      <c r="J476" s="556"/>
    </row>
    <row r="477" spans="1:10" s="565" customFormat="1" x14ac:dyDescent="0.2">
      <c r="A477" s="524"/>
      <c r="B477" s="524"/>
      <c r="C477" s="554"/>
      <c r="D477" s="524"/>
      <c r="E477" s="524"/>
      <c r="F477" s="555"/>
      <c r="G477" s="556"/>
      <c r="H477" s="556"/>
      <c r="I477" s="556"/>
      <c r="J477" s="556"/>
    </row>
    <row r="478" spans="1:10" s="565" customFormat="1" x14ac:dyDescent="0.2">
      <c r="A478" s="524"/>
      <c r="B478" s="524"/>
      <c r="C478" s="554"/>
      <c r="D478" s="524"/>
      <c r="E478" s="524"/>
      <c r="F478" s="555"/>
      <c r="G478" s="556"/>
      <c r="H478" s="556"/>
      <c r="I478" s="556"/>
      <c r="J478" s="556"/>
    </row>
    <row r="479" spans="1:10" s="565" customFormat="1" x14ac:dyDescent="0.2">
      <c r="A479" s="524"/>
      <c r="B479" s="524"/>
      <c r="C479" s="554"/>
      <c r="D479" s="524"/>
      <c r="E479" s="524"/>
      <c r="F479" s="555"/>
      <c r="G479" s="556"/>
      <c r="H479" s="556"/>
      <c r="I479" s="556"/>
      <c r="J479" s="556"/>
    </row>
    <row r="480" spans="1:10" s="565" customFormat="1" x14ac:dyDescent="0.2">
      <c r="A480" s="524"/>
      <c r="B480" s="524"/>
      <c r="C480" s="554"/>
      <c r="D480" s="524"/>
      <c r="E480" s="524"/>
      <c r="F480" s="555"/>
      <c r="G480" s="556"/>
      <c r="H480" s="556"/>
      <c r="I480" s="556"/>
      <c r="J480" s="556"/>
    </row>
    <row r="481" spans="1:10" s="565" customFormat="1" x14ac:dyDescent="0.2">
      <c r="A481" s="524"/>
      <c r="B481" s="524"/>
      <c r="C481" s="554"/>
      <c r="D481" s="524"/>
      <c r="E481" s="524"/>
      <c r="F481" s="555"/>
      <c r="G481" s="556"/>
      <c r="H481" s="556"/>
      <c r="I481" s="556"/>
      <c r="J481" s="556"/>
    </row>
    <row r="482" spans="1:10" s="565" customFormat="1" x14ac:dyDescent="0.2">
      <c r="A482" s="524"/>
      <c r="B482" s="524"/>
      <c r="C482" s="554"/>
      <c r="D482" s="524"/>
      <c r="E482" s="524"/>
      <c r="F482" s="555"/>
      <c r="G482" s="556"/>
      <c r="H482" s="556"/>
      <c r="I482" s="556"/>
      <c r="J482" s="556"/>
    </row>
    <row r="483" spans="1:10" s="565" customFormat="1" x14ac:dyDescent="0.2">
      <c r="A483" s="524"/>
      <c r="B483" s="524"/>
      <c r="C483" s="554"/>
      <c r="D483" s="524"/>
      <c r="E483" s="524"/>
      <c r="F483" s="555"/>
      <c r="G483" s="556"/>
      <c r="H483" s="556"/>
      <c r="I483" s="556"/>
      <c r="J483" s="556"/>
    </row>
    <row r="484" spans="1:10" s="565" customFormat="1" x14ac:dyDescent="0.2">
      <c r="A484" s="524"/>
      <c r="B484" s="524"/>
      <c r="C484" s="554"/>
      <c r="D484" s="524"/>
      <c r="E484" s="524"/>
      <c r="F484" s="555"/>
      <c r="G484" s="556"/>
      <c r="H484" s="556"/>
      <c r="I484" s="556"/>
      <c r="J484" s="556"/>
    </row>
    <row r="485" spans="1:10" s="565" customFormat="1" x14ac:dyDescent="0.2">
      <c r="A485" s="524"/>
      <c r="B485" s="524"/>
      <c r="C485" s="554"/>
      <c r="D485" s="524"/>
      <c r="E485" s="524"/>
      <c r="F485" s="555"/>
      <c r="G485" s="556"/>
      <c r="H485" s="556"/>
      <c r="I485" s="556"/>
      <c r="J485" s="556"/>
    </row>
    <row r="486" spans="1:10" s="565" customFormat="1" x14ac:dyDescent="0.2">
      <c r="A486" s="524"/>
      <c r="B486" s="524"/>
      <c r="C486" s="554"/>
      <c r="D486" s="524"/>
      <c r="E486" s="524"/>
      <c r="F486" s="555"/>
      <c r="G486" s="556"/>
      <c r="H486" s="556"/>
      <c r="I486" s="556"/>
      <c r="J486" s="556"/>
    </row>
    <row r="487" spans="1:10" s="565" customFormat="1" x14ac:dyDescent="0.2">
      <c r="A487" s="524"/>
      <c r="B487" s="524"/>
      <c r="C487" s="554"/>
      <c r="D487" s="524"/>
      <c r="E487" s="524"/>
      <c r="F487" s="555"/>
      <c r="G487" s="556"/>
      <c r="H487" s="556"/>
      <c r="I487" s="556"/>
      <c r="J487" s="556"/>
    </row>
    <row r="488" spans="1:10" s="565" customFormat="1" x14ac:dyDescent="0.2">
      <c r="A488" s="524"/>
      <c r="B488" s="524"/>
      <c r="C488" s="554"/>
      <c r="D488" s="524"/>
      <c r="E488" s="524"/>
      <c r="F488" s="555"/>
      <c r="G488" s="556"/>
      <c r="H488" s="556"/>
      <c r="I488" s="556"/>
      <c r="J488" s="556"/>
    </row>
    <row r="489" spans="1:10" s="565" customFormat="1" x14ac:dyDescent="0.2">
      <c r="A489" s="524"/>
      <c r="B489" s="524"/>
      <c r="C489" s="554"/>
      <c r="D489" s="524"/>
      <c r="E489" s="524"/>
      <c r="F489" s="555"/>
      <c r="G489" s="556"/>
      <c r="H489" s="556"/>
      <c r="I489" s="556"/>
      <c r="J489" s="556"/>
    </row>
    <row r="490" spans="1:10" s="565" customFormat="1" x14ac:dyDescent="0.2">
      <c r="A490" s="524"/>
      <c r="B490" s="524"/>
      <c r="C490" s="554"/>
      <c r="D490" s="524"/>
      <c r="E490" s="524"/>
      <c r="F490" s="555"/>
      <c r="G490" s="556"/>
      <c r="H490" s="556"/>
      <c r="I490" s="556"/>
      <c r="J490" s="556"/>
    </row>
    <row r="491" spans="1:10" s="565" customFormat="1" x14ac:dyDescent="0.2">
      <c r="A491" s="524"/>
      <c r="B491" s="524"/>
      <c r="C491" s="554"/>
      <c r="D491" s="524"/>
      <c r="E491" s="524"/>
      <c r="F491" s="555"/>
      <c r="G491" s="556"/>
      <c r="H491" s="556"/>
      <c r="I491" s="556"/>
      <c r="J491" s="556"/>
    </row>
    <row r="492" spans="1:10" s="565" customFormat="1" x14ac:dyDescent="0.2">
      <c r="A492" s="524"/>
      <c r="B492" s="524"/>
      <c r="C492" s="554"/>
      <c r="D492" s="524"/>
      <c r="E492" s="524"/>
      <c r="F492" s="555"/>
      <c r="G492" s="556"/>
      <c r="H492" s="556"/>
      <c r="I492" s="556"/>
      <c r="J492" s="556"/>
    </row>
    <row r="493" spans="1:10" s="565" customFormat="1" x14ac:dyDescent="0.2">
      <c r="A493" s="524"/>
      <c r="B493" s="524"/>
      <c r="C493" s="554"/>
      <c r="D493" s="524"/>
      <c r="E493" s="524"/>
      <c r="F493" s="555"/>
      <c r="G493" s="556"/>
      <c r="H493" s="556"/>
      <c r="I493" s="556"/>
      <c r="J493" s="556"/>
    </row>
    <row r="494" spans="1:10" s="565" customFormat="1" x14ac:dyDescent="0.2">
      <c r="A494" s="524"/>
      <c r="B494" s="524"/>
      <c r="C494" s="554"/>
      <c r="D494" s="524"/>
      <c r="E494" s="524"/>
      <c r="F494" s="555"/>
      <c r="G494" s="556"/>
      <c r="H494" s="556"/>
      <c r="I494" s="556"/>
      <c r="J494" s="556"/>
    </row>
    <row r="495" spans="1:10" s="565" customFormat="1" x14ac:dyDescent="0.2">
      <c r="A495" s="524"/>
      <c r="B495" s="524"/>
      <c r="C495" s="554"/>
      <c r="D495" s="524"/>
      <c r="E495" s="524"/>
      <c r="F495" s="555"/>
      <c r="G495" s="556"/>
      <c r="H495" s="556"/>
      <c r="I495" s="556"/>
      <c r="J495" s="556"/>
    </row>
    <row r="496" spans="1:10" s="565" customFormat="1" x14ac:dyDescent="0.2">
      <c r="A496" s="524"/>
      <c r="B496" s="524"/>
      <c r="C496" s="554"/>
      <c r="D496" s="524"/>
      <c r="E496" s="524"/>
      <c r="F496" s="555"/>
      <c r="G496" s="556"/>
      <c r="H496" s="556"/>
      <c r="I496" s="556"/>
      <c r="J496" s="556"/>
    </row>
    <row r="497" spans="1:10" s="565" customFormat="1" x14ac:dyDescent="0.2">
      <c r="A497" s="524"/>
      <c r="B497" s="524"/>
      <c r="C497" s="554"/>
      <c r="D497" s="524"/>
      <c r="E497" s="524"/>
      <c r="F497" s="555"/>
      <c r="G497" s="556"/>
      <c r="H497" s="556"/>
      <c r="I497" s="556"/>
      <c r="J497" s="556"/>
    </row>
    <row r="498" spans="1:10" x14ac:dyDescent="0.2">
      <c r="A498" s="377"/>
      <c r="B498" s="377"/>
      <c r="C498" s="379"/>
      <c r="D498" s="377"/>
      <c r="E498" s="377"/>
      <c r="F498" s="177"/>
      <c r="G498" s="178"/>
      <c r="H498" s="178"/>
      <c r="I498" s="178"/>
      <c r="J498" s="178"/>
    </row>
    <row r="499" spans="1:10" x14ac:dyDescent="0.2">
      <c r="A499" s="377"/>
      <c r="B499" s="377"/>
      <c r="C499" s="379"/>
      <c r="D499" s="377"/>
      <c r="E499" s="377"/>
      <c r="F499" s="177"/>
      <c r="G499" s="178"/>
      <c r="H499" s="178"/>
      <c r="I499" s="178"/>
      <c r="J499" s="178"/>
    </row>
    <row r="500" spans="1:10" x14ac:dyDescent="0.2">
      <c r="A500" s="377"/>
      <c r="B500" s="377"/>
      <c r="C500" s="379"/>
      <c r="D500" s="377"/>
      <c r="E500" s="377"/>
      <c r="F500" s="177"/>
      <c r="G500" s="178"/>
      <c r="H500" s="178"/>
      <c r="I500" s="178"/>
      <c r="J500" s="178"/>
    </row>
    <row r="501" spans="1:10" x14ac:dyDescent="0.2">
      <c r="A501" s="377"/>
      <c r="B501" s="377"/>
      <c r="C501" s="379"/>
      <c r="D501" s="377"/>
      <c r="E501" s="377"/>
      <c r="F501" s="177"/>
      <c r="G501" s="178"/>
      <c r="H501" s="178"/>
      <c r="I501" s="178"/>
      <c r="J501" s="178"/>
    </row>
    <row r="502" spans="1:10" x14ac:dyDescent="0.2">
      <c r="A502" s="377"/>
      <c r="B502" s="377"/>
      <c r="C502" s="379"/>
      <c r="D502" s="377"/>
      <c r="E502" s="377"/>
      <c r="F502" s="177"/>
      <c r="G502" s="178"/>
      <c r="H502" s="178"/>
      <c r="I502" s="178"/>
      <c r="J502" s="178"/>
    </row>
    <row r="503" spans="1:10" x14ac:dyDescent="0.2">
      <c r="A503" s="377"/>
      <c r="B503" s="377"/>
      <c r="C503" s="379"/>
      <c r="D503" s="377"/>
      <c r="E503" s="377"/>
      <c r="F503" s="177"/>
      <c r="G503" s="178"/>
      <c r="H503" s="178"/>
      <c r="I503" s="178"/>
      <c r="J503" s="178"/>
    </row>
    <row r="504" spans="1:10" x14ac:dyDescent="0.2">
      <c r="A504" s="377"/>
      <c r="B504" s="377"/>
      <c r="C504" s="379"/>
      <c r="D504" s="377"/>
      <c r="E504" s="377"/>
      <c r="F504" s="177"/>
      <c r="G504" s="178"/>
      <c r="H504" s="178"/>
      <c r="I504" s="178"/>
      <c r="J504" s="178"/>
    </row>
    <row r="505" spans="1:10" x14ac:dyDescent="0.2">
      <c r="A505" s="377"/>
      <c r="B505" s="377"/>
      <c r="C505" s="379"/>
      <c r="D505" s="377"/>
      <c r="E505" s="377"/>
      <c r="F505" s="177"/>
      <c r="G505" s="178"/>
      <c r="H505" s="178"/>
      <c r="I505" s="178"/>
      <c r="J505" s="178"/>
    </row>
  </sheetData>
  <mergeCells count="7">
    <mergeCell ref="F165:J165"/>
    <mergeCell ref="B7:J7"/>
    <mergeCell ref="B8:J8"/>
    <mergeCell ref="B14:J14"/>
    <mergeCell ref="B82:J82"/>
    <mergeCell ref="B91:J91"/>
    <mergeCell ref="F94:J94"/>
  </mergeCells>
  <pageMargins left="0.7" right="0.7" top="0.75" bottom="0.75" header="0.3" footer="0.3"/>
  <pageSetup paperSize="9"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505"/>
  <sheetViews>
    <sheetView topLeftCell="A61" zoomScale="90" zoomScaleNormal="90" workbookViewId="0">
      <selection activeCell="A92" sqref="A92"/>
    </sheetView>
  </sheetViews>
  <sheetFormatPr defaultRowHeight="12.75" x14ac:dyDescent="0.2"/>
  <cols>
    <col min="1" max="1" width="66.85546875" style="376" customWidth="1"/>
    <col min="2" max="2" width="17.28515625" style="376" customWidth="1"/>
    <col min="3" max="3" width="15.42578125" style="378" customWidth="1"/>
    <col min="4" max="4" width="17.7109375" style="376" customWidth="1"/>
    <col min="5" max="5" width="28" style="376" customWidth="1"/>
    <col min="6" max="6" width="9.7109375" style="120" customWidth="1"/>
    <col min="7" max="7" width="9.140625" style="121" hidden="1" customWidth="1"/>
    <col min="8" max="8" width="9" style="121" customWidth="1"/>
    <col min="9" max="9" width="10.5703125" style="121" hidden="1" customWidth="1"/>
    <col min="10" max="10" width="9.5703125" style="121" customWidth="1"/>
  </cols>
  <sheetData>
    <row r="1" spans="1:10" x14ac:dyDescent="0.2">
      <c r="A1" s="473"/>
      <c r="B1" s="401"/>
      <c r="C1" s="472"/>
      <c r="D1" s="401"/>
      <c r="E1" s="401"/>
      <c r="F1" s="4"/>
      <c r="G1" s="5"/>
      <c r="H1" s="5"/>
      <c r="I1" s="5"/>
      <c r="J1" s="6"/>
    </row>
    <row r="2" spans="1:10" x14ac:dyDescent="0.2">
      <c r="A2" s="400"/>
      <c r="B2" s="398"/>
      <c r="C2" s="405"/>
      <c r="D2" s="398"/>
      <c r="E2" s="398"/>
      <c r="F2" s="11"/>
      <c r="G2" s="12"/>
      <c r="H2" s="12"/>
      <c r="I2" s="12"/>
      <c r="J2" s="13"/>
    </row>
    <row r="3" spans="1:10" x14ac:dyDescent="0.2">
      <c r="A3" s="413" t="s">
        <v>34</v>
      </c>
      <c r="B3" s="398"/>
      <c r="C3" s="405"/>
      <c r="D3" s="398"/>
      <c r="E3" s="398"/>
      <c r="F3" s="11"/>
      <c r="G3" s="12"/>
      <c r="H3" s="12"/>
      <c r="I3" s="12"/>
      <c r="J3" s="13"/>
    </row>
    <row r="4" spans="1:10" x14ac:dyDescent="0.2">
      <c r="A4" s="413" t="s">
        <v>35</v>
      </c>
      <c r="B4" s="398"/>
      <c r="C4" s="405"/>
      <c r="D4" s="398"/>
      <c r="E4" s="398"/>
      <c r="F4" s="11"/>
      <c r="G4" s="12"/>
      <c r="H4" s="12"/>
      <c r="I4" s="12"/>
      <c r="J4" s="13"/>
    </row>
    <row r="5" spans="1:10" x14ac:dyDescent="0.2">
      <c r="A5" s="413" t="s">
        <v>36</v>
      </c>
      <c r="B5" s="398"/>
      <c r="C5" s="405"/>
      <c r="D5" s="398"/>
      <c r="E5" s="398"/>
      <c r="F5" s="11"/>
      <c r="G5" s="12"/>
      <c r="H5" s="12"/>
      <c r="I5" s="12"/>
      <c r="J5" s="13"/>
    </row>
    <row r="6" spans="1:10" x14ac:dyDescent="0.2">
      <c r="A6" s="413"/>
      <c r="B6" s="398"/>
      <c r="C6" s="405"/>
      <c r="D6" s="398"/>
      <c r="E6" s="398"/>
      <c r="F6" s="11"/>
      <c r="G6" s="12"/>
      <c r="H6" s="12"/>
      <c r="I6" s="12"/>
      <c r="J6" s="13"/>
    </row>
    <row r="7" spans="1:10" x14ac:dyDescent="0.2">
      <c r="A7" s="470"/>
      <c r="B7" s="1601"/>
      <c r="C7" s="1602"/>
      <c r="D7" s="1602"/>
      <c r="E7" s="1602"/>
      <c r="F7" s="1602"/>
      <c r="G7" s="1602"/>
      <c r="H7" s="1602"/>
      <c r="I7" s="1602"/>
      <c r="J7" s="1603"/>
    </row>
    <row r="8" spans="1:10" x14ac:dyDescent="0.2">
      <c r="A8" s="470"/>
      <c r="B8" s="1601"/>
      <c r="C8" s="1602"/>
      <c r="D8" s="1602"/>
      <c r="E8" s="1602"/>
      <c r="F8" s="1602"/>
      <c r="G8" s="1602"/>
      <c r="H8" s="1602"/>
      <c r="I8" s="1602"/>
      <c r="J8" s="1603"/>
    </row>
    <row r="9" spans="1:10" x14ac:dyDescent="0.2">
      <c r="A9" s="413"/>
      <c r="B9" s="471"/>
      <c r="C9" s="405"/>
      <c r="D9" s="398"/>
      <c r="E9" s="398"/>
      <c r="F9" s="11"/>
      <c r="G9" s="12"/>
      <c r="H9" s="12"/>
      <c r="I9" s="12"/>
      <c r="J9" s="13"/>
    </row>
    <row r="10" spans="1:10" x14ac:dyDescent="0.2">
      <c r="A10" s="413"/>
      <c r="B10" s="471"/>
      <c r="C10" s="405"/>
      <c r="D10" s="398"/>
      <c r="E10" s="398"/>
      <c r="F10" s="11"/>
      <c r="G10" s="12"/>
      <c r="H10" s="12"/>
      <c r="I10" s="12"/>
      <c r="J10" s="13"/>
    </row>
    <row r="11" spans="1:10" x14ac:dyDescent="0.2">
      <c r="A11" s="470"/>
      <c r="B11" s="398"/>
      <c r="C11" s="405"/>
      <c r="D11" s="398"/>
      <c r="E11" s="398"/>
      <c r="F11" s="11"/>
      <c r="G11" s="12"/>
      <c r="H11" s="12"/>
      <c r="I11" s="12"/>
      <c r="J11" s="13"/>
    </row>
    <row r="12" spans="1:10" x14ac:dyDescent="0.2">
      <c r="A12" s="413"/>
      <c r="B12" s="398"/>
      <c r="C12" s="405"/>
      <c r="D12" s="398"/>
      <c r="E12" s="398"/>
      <c r="F12" s="11"/>
      <c r="G12" s="12"/>
      <c r="H12" s="12"/>
      <c r="I12" s="12"/>
      <c r="J12" s="13"/>
    </row>
    <row r="13" spans="1:10" x14ac:dyDescent="0.2">
      <c r="A13" s="413"/>
      <c r="B13" s="398"/>
      <c r="C13" s="405"/>
      <c r="D13" s="398"/>
      <c r="E13" s="398"/>
      <c r="F13" s="11"/>
      <c r="G13" s="12"/>
      <c r="H13" s="12"/>
      <c r="I13" s="12"/>
      <c r="J13" s="13"/>
    </row>
    <row r="14" spans="1:10" x14ac:dyDescent="0.2">
      <c r="A14" s="413"/>
      <c r="B14" s="1604"/>
      <c r="C14" s="1602"/>
      <c r="D14" s="1602"/>
      <c r="E14" s="1602"/>
      <c r="F14" s="1602"/>
      <c r="G14" s="1602"/>
      <c r="H14" s="1602"/>
      <c r="I14" s="1602"/>
      <c r="J14" s="1603"/>
    </row>
    <row r="15" spans="1:10" x14ac:dyDescent="0.2">
      <c r="A15" s="413"/>
      <c r="B15" s="398"/>
      <c r="C15" s="405"/>
      <c r="D15" s="398"/>
      <c r="E15" s="398"/>
      <c r="F15" s="11"/>
      <c r="G15" s="12"/>
      <c r="H15" s="12"/>
      <c r="I15" s="12"/>
      <c r="J15" s="13"/>
    </row>
    <row r="16" spans="1:10" x14ac:dyDescent="0.2">
      <c r="A16" s="413"/>
      <c r="B16" s="398"/>
      <c r="C16" s="405"/>
      <c r="D16" s="398"/>
      <c r="E16" s="398"/>
      <c r="F16" s="11"/>
      <c r="G16" s="12"/>
      <c r="H16" s="12"/>
      <c r="I16" s="12"/>
      <c r="J16" s="13"/>
    </row>
    <row r="17" spans="1:10" x14ac:dyDescent="0.2">
      <c r="A17" s="413"/>
      <c r="B17" s="398"/>
      <c r="C17" s="405"/>
      <c r="D17" s="398"/>
      <c r="E17" s="398"/>
      <c r="F17" s="11"/>
      <c r="G17" s="12"/>
      <c r="H17" s="12"/>
      <c r="I17" s="12"/>
      <c r="J17" s="13"/>
    </row>
    <row r="18" spans="1:10" x14ac:dyDescent="0.2">
      <c r="A18" s="413"/>
      <c r="B18" s="398"/>
      <c r="C18" s="405"/>
      <c r="D18" s="398"/>
      <c r="E18" s="398"/>
      <c r="F18" s="11"/>
      <c r="G18" s="12"/>
      <c r="H18" s="12"/>
      <c r="I18" s="12"/>
      <c r="J18" s="13"/>
    </row>
    <row r="19" spans="1:10" x14ac:dyDescent="0.2">
      <c r="A19" s="413"/>
      <c r="B19" s="398"/>
      <c r="C19" s="405"/>
      <c r="D19" s="398"/>
      <c r="E19" s="398"/>
      <c r="F19" s="11"/>
      <c r="G19" s="12"/>
      <c r="H19" s="12"/>
      <c r="I19" s="12"/>
      <c r="J19" s="13"/>
    </row>
    <row r="20" spans="1:10" x14ac:dyDescent="0.2">
      <c r="A20" s="413"/>
      <c r="B20" s="398"/>
      <c r="C20" s="405"/>
      <c r="D20" s="398"/>
      <c r="E20" s="398"/>
      <c r="F20" s="11"/>
      <c r="G20" s="12"/>
      <c r="H20" s="12"/>
      <c r="I20" s="12"/>
      <c r="J20" s="13"/>
    </row>
    <row r="21" spans="1:10" x14ac:dyDescent="0.2">
      <c r="A21" s="413"/>
      <c r="B21" s="398"/>
      <c r="C21" s="405"/>
      <c r="D21" s="398"/>
      <c r="E21" s="398"/>
      <c r="F21" s="11"/>
      <c r="G21" s="12"/>
      <c r="H21" s="12"/>
      <c r="I21" s="12"/>
      <c r="J21" s="13"/>
    </row>
    <row r="22" spans="1:10" x14ac:dyDescent="0.2">
      <c r="A22" s="413"/>
      <c r="B22" s="398"/>
      <c r="C22" s="405"/>
      <c r="D22" s="398"/>
      <c r="E22" s="398"/>
      <c r="F22" s="11"/>
      <c r="G22" s="12"/>
      <c r="H22" s="12"/>
      <c r="I22" s="12"/>
      <c r="J22" s="13"/>
    </row>
    <row r="23" spans="1:10" x14ac:dyDescent="0.2">
      <c r="A23" s="413"/>
      <c r="B23" s="398"/>
      <c r="C23" s="405"/>
      <c r="D23" s="398"/>
      <c r="E23" s="398"/>
      <c r="F23" s="11"/>
      <c r="G23" s="12"/>
      <c r="H23" s="12"/>
      <c r="I23" s="12"/>
      <c r="J23" s="13"/>
    </row>
    <row r="24" spans="1:10" x14ac:dyDescent="0.2">
      <c r="A24" s="413"/>
      <c r="B24" s="398"/>
      <c r="C24" s="405"/>
      <c r="D24" s="398"/>
      <c r="E24" s="398"/>
      <c r="F24" s="11"/>
      <c r="G24" s="12"/>
      <c r="H24" s="12"/>
      <c r="I24" s="12"/>
      <c r="J24" s="13"/>
    </row>
    <row r="25" spans="1:10" x14ac:dyDescent="0.2">
      <c r="A25" s="413"/>
      <c r="B25" s="398"/>
      <c r="C25" s="405"/>
      <c r="D25" s="398"/>
      <c r="E25" s="398"/>
      <c r="F25" s="11"/>
      <c r="G25" s="12"/>
      <c r="H25" s="12"/>
      <c r="I25" s="12"/>
      <c r="J25" s="13"/>
    </row>
    <row r="26" spans="1:10" x14ac:dyDescent="0.2">
      <c r="A26" s="413"/>
      <c r="B26" s="398"/>
      <c r="C26" s="405"/>
      <c r="D26" s="398"/>
      <c r="E26" s="398"/>
      <c r="F26" s="11"/>
      <c r="G26" s="12"/>
      <c r="H26" s="12"/>
      <c r="I26" s="12"/>
      <c r="J26" s="13"/>
    </row>
    <row r="27" spans="1:10" x14ac:dyDescent="0.2">
      <c r="A27" s="413"/>
      <c r="B27" s="398"/>
      <c r="C27" s="405"/>
      <c r="D27" s="398"/>
      <c r="E27" s="398"/>
      <c r="F27" s="11"/>
      <c r="G27" s="12"/>
      <c r="H27" s="12"/>
      <c r="I27" s="12"/>
      <c r="J27" s="13"/>
    </row>
    <row r="28" spans="1:10" x14ac:dyDescent="0.2">
      <c r="A28" s="413"/>
      <c r="B28" s="398"/>
      <c r="C28" s="405"/>
      <c r="D28" s="398"/>
      <c r="E28" s="398"/>
      <c r="F28" s="11"/>
      <c r="G28" s="12"/>
      <c r="H28" s="12"/>
      <c r="I28" s="12"/>
      <c r="J28" s="13"/>
    </row>
    <row r="29" spans="1:10" x14ac:dyDescent="0.2">
      <c r="A29" s="413"/>
      <c r="B29" s="398"/>
      <c r="C29" s="405"/>
      <c r="D29" s="398"/>
      <c r="E29" s="398"/>
      <c r="F29" s="11"/>
      <c r="G29" s="12"/>
      <c r="H29" s="12"/>
      <c r="I29" s="12"/>
      <c r="J29" s="13"/>
    </row>
    <row r="30" spans="1:10" x14ac:dyDescent="0.2">
      <c r="A30" s="413"/>
      <c r="B30" s="398"/>
      <c r="C30" s="405"/>
      <c r="D30" s="398"/>
      <c r="E30" s="398"/>
      <c r="F30" s="11"/>
      <c r="G30" s="12"/>
      <c r="H30" s="12"/>
      <c r="I30" s="12"/>
      <c r="J30" s="13"/>
    </row>
    <row r="31" spans="1:10" x14ac:dyDescent="0.2">
      <c r="A31" s="413"/>
      <c r="B31" s="398"/>
      <c r="C31" s="405"/>
      <c r="D31" s="398"/>
      <c r="E31" s="398"/>
      <c r="F31" s="11"/>
      <c r="G31" s="12"/>
      <c r="H31" s="12"/>
      <c r="I31" s="12"/>
      <c r="J31" s="13"/>
    </row>
    <row r="32" spans="1:10" x14ac:dyDescent="0.2">
      <c r="A32" s="413"/>
      <c r="B32" s="398"/>
      <c r="C32" s="405"/>
      <c r="D32" s="398"/>
      <c r="E32" s="398"/>
      <c r="F32" s="11"/>
      <c r="G32" s="12"/>
      <c r="H32" s="12"/>
      <c r="I32" s="12"/>
      <c r="J32" s="13"/>
    </row>
    <row r="33" spans="1:10" x14ac:dyDescent="0.2">
      <c r="A33" s="413"/>
      <c r="B33" s="398"/>
      <c r="C33" s="405"/>
      <c r="D33" s="398"/>
      <c r="E33" s="398"/>
      <c r="F33" s="11"/>
      <c r="G33" s="12"/>
      <c r="H33" s="12"/>
      <c r="I33" s="12"/>
      <c r="J33" s="13"/>
    </row>
    <row r="34" spans="1:10" x14ac:dyDescent="0.2">
      <c r="A34" s="413"/>
      <c r="B34" s="398"/>
      <c r="C34" s="405"/>
      <c r="D34" s="398"/>
      <c r="E34" s="398"/>
      <c r="F34" s="11"/>
      <c r="G34" s="12"/>
      <c r="H34" s="12"/>
      <c r="I34" s="12"/>
      <c r="J34" s="13"/>
    </row>
    <row r="35" spans="1:10" x14ac:dyDescent="0.2">
      <c r="A35" s="413"/>
      <c r="B35" s="398"/>
      <c r="C35" s="405"/>
      <c r="D35" s="398"/>
      <c r="E35" s="398"/>
      <c r="F35" s="11"/>
      <c r="G35" s="12"/>
      <c r="H35" s="12"/>
      <c r="I35" s="12"/>
      <c r="J35" s="13"/>
    </row>
    <row r="36" spans="1:10" x14ac:dyDescent="0.2">
      <c r="A36" s="413"/>
      <c r="B36" s="398"/>
      <c r="C36" s="405"/>
      <c r="D36" s="398"/>
      <c r="E36" s="398"/>
      <c r="F36" s="11"/>
      <c r="G36" s="12"/>
      <c r="H36" s="12"/>
      <c r="I36" s="12"/>
      <c r="J36" s="13"/>
    </row>
    <row r="37" spans="1:10" x14ac:dyDescent="0.2">
      <c r="A37" s="413"/>
      <c r="B37" s="398"/>
      <c r="C37" s="405"/>
      <c r="D37" s="398"/>
      <c r="E37" s="398"/>
      <c r="F37" s="11"/>
      <c r="G37" s="12"/>
      <c r="H37" s="12"/>
      <c r="I37" s="12"/>
      <c r="J37" s="13"/>
    </row>
    <row r="38" spans="1:10" x14ac:dyDescent="0.2">
      <c r="A38" s="413"/>
      <c r="B38" s="398"/>
      <c r="C38" s="405"/>
      <c r="D38" s="398"/>
      <c r="E38" s="398"/>
      <c r="F38" s="11"/>
      <c r="G38" s="12"/>
      <c r="H38" s="12"/>
      <c r="I38" s="12"/>
      <c r="J38" s="13"/>
    </row>
    <row r="39" spans="1:10" x14ac:dyDescent="0.2">
      <c r="A39" s="413"/>
      <c r="B39" s="398"/>
      <c r="C39" s="405"/>
      <c r="D39" s="398"/>
      <c r="E39" s="398"/>
      <c r="F39" s="11"/>
      <c r="G39" s="12"/>
      <c r="H39" s="12"/>
      <c r="I39" s="12"/>
      <c r="J39" s="13"/>
    </row>
    <row r="40" spans="1:10" x14ac:dyDescent="0.2">
      <c r="A40" s="413"/>
      <c r="B40" s="398"/>
      <c r="C40" s="405"/>
      <c r="D40" s="398"/>
      <c r="E40" s="398"/>
      <c r="F40" s="11"/>
      <c r="G40" s="12"/>
      <c r="H40" s="12"/>
      <c r="I40" s="12"/>
      <c r="J40" s="13"/>
    </row>
    <row r="41" spans="1:10" x14ac:dyDescent="0.2">
      <c r="A41" s="413"/>
      <c r="B41" s="398"/>
      <c r="C41" s="405"/>
      <c r="D41" s="398"/>
      <c r="E41" s="398"/>
      <c r="F41" s="11"/>
      <c r="G41" s="12"/>
      <c r="H41" s="12"/>
      <c r="I41" s="12"/>
      <c r="J41" s="13"/>
    </row>
    <row r="42" spans="1:10" x14ac:dyDescent="0.2">
      <c r="A42" s="413"/>
      <c r="B42" s="398"/>
      <c r="C42" s="405"/>
      <c r="D42" s="398"/>
      <c r="E42" s="398"/>
      <c r="F42" s="11"/>
      <c r="G42" s="12"/>
      <c r="H42" s="12"/>
      <c r="I42" s="12"/>
      <c r="J42" s="13"/>
    </row>
    <row r="43" spans="1:10" x14ac:dyDescent="0.2">
      <c r="A43" s="413"/>
      <c r="B43" s="398"/>
      <c r="C43" s="405"/>
      <c r="D43" s="398"/>
      <c r="E43" s="398"/>
      <c r="F43" s="11"/>
      <c r="G43" s="12"/>
      <c r="H43" s="12"/>
      <c r="I43" s="12"/>
      <c r="J43" s="13"/>
    </row>
    <row r="44" spans="1:10" x14ac:dyDescent="0.2">
      <c r="A44" s="413"/>
      <c r="B44" s="398"/>
      <c r="C44" s="405"/>
      <c r="D44" s="398"/>
      <c r="E44" s="398"/>
      <c r="F44" s="11"/>
      <c r="G44" s="12"/>
      <c r="H44" s="12"/>
      <c r="I44" s="12"/>
      <c r="J44" s="13"/>
    </row>
    <row r="45" spans="1:10" x14ac:dyDescent="0.2">
      <c r="A45" s="413"/>
      <c r="B45" s="398"/>
      <c r="C45" s="405"/>
      <c r="D45" s="398"/>
      <c r="E45" s="398"/>
      <c r="F45" s="11"/>
      <c r="G45" s="12"/>
      <c r="H45" s="12"/>
      <c r="I45" s="12"/>
      <c r="J45" s="13"/>
    </row>
    <row r="46" spans="1:10" x14ac:dyDescent="0.2">
      <c r="A46" s="413"/>
      <c r="B46" s="398"/>
      <c r="C46" s="405"/>
      <c r="D46" s="398"/>
      <c r="E46" s="398"/>
      <c r="F46" s="11"/>
      <c r="G46" s="12"/>
      <c r="H46" s="12"/>
      <c r="I46" s="12"/>
      <c r="J46" s="13"/>
    </row>
    <row r="47" spans="1:10" x14ac:dyDescent="0.2">
      <c r="A47" s="413"/>
      <c r="B47" s="398"/>
      <c r="C47" s="405"/>
      <c r="D47" s="398"/>
      <c r="E47" s="398"/>
      <c r="F47" s="11"/>
      <c r="G47" s="12"/>
      <c r="H47" s="12"/>
      <c r="I47" s="12"/>
      <c r="J47" s="13"/>
    </row>
    <row r="48" spans="1:10" x14ac:dyDescent="0.2">
      <c r="A48" s="413"/>
      <c r="B48" s="398"/>
      <c r="C48" s="405"/>
      <c r="D48" s="398"/>
      <c r="E48" s="398"/>
      <c r="F48" s="11"/>
      <c r="G48" s="12"/>
      <c r="H48" s="12"/>
      <c r="I48" s="12"/>
      <c r="J48" s="13"/>
    </row>
    <row r="49" spans="1:10" x14ac:dyDescent="0.2">
      <c r="A49" s="413"/>
      <c r="B49" s="398"/>
      <c r="C49" s="405"/>
      <c r="D49" s="398"/>
      <c r="E49" s="398"/>
      <c r="F49" s="11"/>
      <c r="G49" s="12"/>
      <c r="H49" s="12"/>
      <c r="I49" s="12"/>
      <c r="J49" s="13"/>
    </row>
    <row r="50" spans="1:10" x14ac:dyDescent="0.2">
      <c r="A50" s="413"/>
      <c r="B50" s="398"/>
      <c r="C50" s="405"/>
      <c r="D50" s="398"/>
      <c r="E50" s="398"/>
      <c r="F50" s="11"/>
      <c r="G50" s="12"/>
      <c r="H50" s="12"/>
      <c r="I50" s="12"/>
      <c r="J50" s="13"/>
    </row>
    <row r="51" spans="1:10" x14ac:dyDescent="0.2">
      <c r="A51" s="413"/>
      <c r="B51" s="398"/>
      <c r="C51" s="405"/>
      <c r="D51" s="398"/>
      <c r="E51" s="398"/>
      <c r="F51" s="11"/>
      <c r="G51" s="12"/>
      <c r="H51" s="12"/>
      <c r="I51" s="12"/>
      <c r="J51" s="13"/>
    </row>
    <row r="52" spans="1:10" x14ac:dyDescent="0.2">
      <c r="A52" s="413"/>
      <c r="B52" s="398"/>
      <c r="C52" s="405"/>
      <c r="D52" s="398"/>
      <c r="E52" s="398"/>
      <c r="F52" s="11"/>
      <c r="G52" s="12"/>
      <c r="H52" s="12"/>
      <c r="I52" s="12"/>
      <c r="J52" s="13"/>
    </row>
    <row r="53" spans="1:10" x14ac:dyDescent="0.2">
      <c r="A53" s="413"/>
      <c r="B53" s="398"/>
      <c r="C53" s="405"/>
      <c r="D53" s="398"/>
      <c r="E53" s="398"/>
      <c r="F53" s="11"/>
      <c r="G53" s="12"/>
      <c r="H53" s="12"/>
      <c r="I53" s="12"/>
      <c r="J53" s="13"/>
    </row>
    <row r="54" spans="1:10" x14ac:dyDescent="0.2">
      <c r="A54" s="413"/>
      <c r="B54" s="398"/>
      <c r="C54" s="405"/>
      <c r="D54" s="398"/>
      <c r="E54" s="398"/>
      <c r="F54" s="11"/>
      <c r="G54" s="12"/>
      <c r="H54" s="12"/>
      <c r="I54" s="12"/>
      <c r="J54" s="13"/>
    </row>
    <row r="55" spans="1:10" x14ac:dyDescent="0.2">
      <c r="A55" s="413"/>
      <c r="B55" s="398"/>
      <c r="C55" s="405"/>
      <c r="D55" s="398"/>
      <c r="E55" s="398"/>
      <c r="F55" s="11"/>
      <c r="G55" s="12"/>
      <c r="H55" s="12"/>
      <c r="I55" s="12"/>
      <c r="J55" s="13"/>
    </row>
    <row r="56" spans="1:10" x14ac:dyDescent="0.2">
      <c r="A56" s="413"/>
      <c r="B56" s="398"/>
      <c r="C56" s="405"/>
      <c r="D56" s="398"/>
      <c r="E56" s="398"/>
      <c r="F56" s="11"/>
      <c r="G56" s="12"/>
      <c r="H56" s="12"/>
      <c r="I56" s="12"/>
      <c r="J56" s="13"/>
    </row>
    <row r="57" spans="1:10" x14ac:dyDescent="0.2">
      <c r="A57" s="413"/>
      <c r="B57" s="398"/>
      <c r="C57" s="405"/>
      <c r="D57" s="398"/>
      <c r="E57" s="398"/>
      <c r="F57" s="11"/>
      <c r="G57" s="12"/>
      <c r="H57" s="12"/>
      <c r="I57" s="12"/>
      <c r="J57" s="13"/>
    </row>
    <row r="58" spans="1:10" x14ac:dyDescent="0.2">
      <c r="A58" s="413"/>
      <c r="B58" s="398"/>
      <c r="C58" s="405"/>
      <c r="D58" s="398"/>
      <c r="E58" s="398"/>
      <c r="F58" s="11"/>
      <c r="G58" s="12"/>
      <c r="H58" s="12"/>
      <c r="I58" s="12"/>
      <c r="J58" s="13"/>
    </row>
    <row r="59" spans="1:10" x14ac:dyDescent="0.2">
      <c r="A59" s="413"/>
      <c r="B59" s="398"/>
      <c r="C59" s="405"/>
      <c r="D59" s="398"/>
      <c r="E59" s="398"/>
      <c r="F59" s="11"/>
      <c r="G59" s="12"/>
      <c r="H59" s="12"/>
      <c r="I59" s="12"/>
      <c r="J59" s="13"/>
    </row>
    <row r="60" spans="1:10" x14ac:dyDescent="0.2">
      <c r="A60" s="413"/>
      <c r="B60" s="398"/>
      <c r="C60" s="405"/>
      <c r="D60" s="398"/>
      <c r="E60" s="398"/>
      <c r="F60" s="11"/>
      <c r="G60" s="12"/>
      <c r="H60" s="12"/>
      <c r="I60" s="12"/>
      <c r="J60" s="13"/>
    </row>
    <row r="61" spans="1:10" x14ac:dyDescent="0.2">
      <c r="A61" s="413"/>
      <c r="B61" s="398"/>
      <c r="C61" s="405"/>
      <c r="D61" s="398"/>
      <c r="E61" s="398"/>
      <c r="F61" s="11"/>
      <c r="G61" s="12"/>
      <c r="H61" s="12"/>
      <c r="I61" s="12"/>
      <c r="J61" s="13"/>
    </row>
    <row r="62" spans="1:10" x14ac:dyDescent="0.2">
      <c r="A62" s="413"/>
      <c r="B62" s="398"/>
      <c r="C62" s="405"/>
      <c r="D62" s="398"/>
      <c r="E62" s="398"/>
      <c r="F62" s="11"/>
      <c r="G62" s="12"/>
      <c r="H62" s="12"/>
      <c r="I62" s="12"/>
      <c r="J62" s="13"/>
    </row>
    <row r="63" spans="1:10" x14ac:dyDescent="0.2">
      <c r="A63" s="413"/>
      <c r="B63" s="398"/>
      <c r="C63" s="405"/>
      <c r="D63" s="398"/>
      <c r="E63" s="398"/>
      <c r="F63" s="11"/>
      <c r="G63" s="12"/>
      <c r="H63" s="12"/>
      <c r="I63" s="12"/>
      <c r="J63" s="13"/>
    </row>
    <row r="64" spans="1:10" x14ac:dyDescent="0.2">
      <c r="A64" s="413"/>
      <c r="B64" s="398"/>
      <c r="C64" s="405"/>
      <c r="D64" s="398"/>
      <c r="E64" s="398"/>
      <c r="F64" s="11"/>
      <c r="G64" s="12"/>
      <c r="H64" s="12"/>
      <c r="I64" s="12"/>
      <c r="J64" s="13"/>
    </row>
    <row r="65" spans="1:10" x14ac:dyDescent="0.2">
      <c r="A65" s="413"/>
      <c r="B65" s="398"/>
      <c r="C65" s="405"/>
      <c r="D65" s="398"/>
      <c r="E65" s="398"/>
      <c r="F65" s="11"/>
      <c r="G65" s="12"/>
      <c r="H65" s="12"/>
      <c r="I65" s="12"/>
      <c r="J65" s="13"/>
    </row>
    <row r="66" spans="1:10" x14ac:dyDescent="0.2">
      <c r="A66" s="413"/>
      <c r="B66" s="398"/>
      <c r="C66" s="405"/>
      <c r="D66" s="398"/>
      <c r="E66" s="398"/>
      <c r="F66" s="11"/>
      <c r="G66" s="12"/>
      <c r="H66" s="12"/>
      <c r="I66" s="12"/>
      <c r="J66" s="13"/>
    </row>
    <row r="67" spans="1:10" x14ac:dyDescent="0.2">
      <c r="A67" s="413"/>
      <c r="B67" s="398"/>
      <c r="C67" s="405"/>
      <c r="D67" s="398"/>
      <c r="E67" s="398"/>
      <c r="F67" s="11"/>
      <c r="G67" s="12"/>
      <c r="H67" s="12"/>
      <c r="I67" s="12"/>
      <c r="J67" s="13"/>
    </row>
    <row r="68" spans="1:10" x14ac:dyDescent="0.2">
      <c r="A68" s="413"/>
      <c r="B68" s="398"/>
      <c r="C68" s="405"/>
      <c r="D68" s="398"/>
      <c r="E68" s="398"/>
      <c r="F68" s="11"/>
      <c r="G68" s="12"/>
      <c r="H68" s="12"/>
      <c r="I68" s="12"/>
      <c r="J68" s="13"/>
    </row>
    <row r="69" spans="1:10" x14ac:dyDescent="0.2">
      <c r="A69" s="413"/>
      <c r="B69" s="398"/>
      <c r="C69" s="405"/>
      <c r="D69" s="398"/>
      <c r="E69" s="398"/>
      <c r="F69" s="11"/>
      <c r="G69" s="12"/>
      <c r="H69" s="12"/>
      <c r="I69" s="12"/>
      <c r="J69" s="13"/>
    </row>
    <row r="70" spans="1:10" x14ac:dyDescent="0.2">
      <c r="A70" s="413"/>
      <c r="B70" s="398"/>
      <c r="C70" s="405"/>
      <c r="D70" s="398"/>
      <c r="E70" s="398"/>
      <c r="F70" s="11"/>
      <c r="G70" s="12"/>
      <c r="H70" s="12"/>
      <c r="I70" s="12"/>
      <c r="J70" s="13"/>
    </row>
    <row r="71" spans="1:10" x14ac:dyDescent="0.2">
      <c r="A71" s="413"/>
      <c r="B71" s="398"/>
      <c r="C71" s="405"/>
      <c r="D71" s="398"/>
      <c r="E71" s="398"/>
      <c r="F71" s="11"/>
      <c r="G71" s="12"/>
      <c r="H71" s="12"/>
      <c r="I71" s="12"/>
      <c r="J71" s="13"/>
    </row>
    <row r="72" spans="1:10" x14ac:dyDescent="0.2">
      <c r="A72" s="413"/>
      <c r="B72" s="398"/>
      <c r="C72" s="405"/>
      <c r="D72" s="398"/>
      <c r="E72" s="398"/>
      <c r="F72" s="11"/>
      <c r="G72" s="12"/>
      <c r="H72" s="12"/>
      <c r="I72" s="12"/>
      <c r="J72" s="13"/>
    </row>
    <row r="73" spans="1:10" x14ac:dyDescent="0.2">
      <c r="A73" s="413"/>
      <c r="B73" s="398"/>
      <c r="C73" s="405"/>
      <c r="D73" s="398"/>
      <c r="E73" s="398"/>
      <c r="F73" s="11"/>
      <c r="G73" s="12"/>
      <c r="H73" s="12"/>
      <c r="I73" s="12"/>
      <c r="J73" s="13"/>
    </row>
    <row r="74" spans="1:10" x14ac:dyDescent="0.2">
      <c r="A74" s="413"/>
      <c r="B74" s="398"/>
      <c r="C74" s="405"/>
      <c r="D74" s="398"/>
      <c r="E74" s="398"/>
      <c r="F74" s="11"/>
      <c r="G74" s="12"/>
      <c r="H74" s="12"/>
      <c r="I74" s="12"/>
      <c r="J74" s="13"/>
    </row>
    <row r="75" spans="1:10" x14ac:dyDescent="0.2">
      <c r="A75" s="413"/>
      <c r="B75" s="398"/>
      <c r="C75" s="405"/>
      <c r="D75" s="398"/>
      <c r="E75" s="398"/>
      <c r="F75" s="11"/>
      <c r="G75" s="12"/>
      <c r="H75" s="12"/>
      <c r="I75" s="12"/>
      <c r="J75" s="13"/>
    </row>
    <row r="76" spans="1:10" x14ac:dyDescent="0.2">
      <c r="A76" s="413"/>
      <c r="B76" s="398"/>
      <c r="C76" s="405"/>
      <c r="D76" s="398"/>
      <c r="E76" s="398"/>
      <c r="F76" s="11"/>
      <c r="G76" s="12"/>
      <c r="H76" s="12"/>
      <c r="I76" s="12"/>
      <c r="J76" s="13"/>
    </row>
    <row r="77" spans="1:10" x14ac:dyDescent="0.2">
      <c r="A77" s="413"/>
      <c r="B77" s="398"/>
      <c r="C77" s="405"/>
      <c r="D77" s="398"/>
      <c r="E77" s="398"/>
      <c r="F77" s="11"/>
      <c r="G77" s="12"/>
      <c r="H77" s="12"/>
      <c r="I77" s="12"/>
      <c r="J77" s="13"/>
    </row>
    <row r="78" spans="1:10" x14ac:dyDescent="0.2">
      <c r="A78" s="413"/>
      <c r="B78" s="398"/>
      <c r="C78" s="405"/>
      <c r="D78" s="398"/>
      <c r="E78" s="398"/>
      <c r="F78" s="11"/>
      <c r="G78" s="12"/>
      <c r="H78" s="12"/>
      <c r="I78" s="12"/>
      <c r="J78" s="13"/>
    </row>
    <row r="79" spans="1:10" x14ac:dyDescent="0.2">
      <c r="A79" s="413"/>
      <c r="B79" s="398"/>
      <c r="C79" s="405"/>
      <c r="D79" s="398"/>
      <c r="E79" s="398"/>
      <c r="F79" s="11"/>
      <c r="G79" s="12"/>
      <c r="H79" s="12"/>
      <c r="I79" s="12"/>
      <c r="J79" s="13"/>
    </row>
    <row r="80" spans="1:10" x14ac:dyDescent="0.2">
      <c r="A80" s="413"/>
      <c r="B80" s="398"/>
      <c r="C80" s="405"/>
      <c r="D80" s="398"/>
      <c r="E80" s="398"/>
      <c r="F80" s="11"/>
      <c r="G80" s="12"/>
      <c r="H80" s="12"/>
      <c r="I80" s="12"/>
      <c r="J80" s="13"/>
    </row>
    <row r="81" spans="1:10" x14ac:dyDescent="0.2">
      <c r="A81" s="413"/>
      <c r="B81" s="398"/>
      <c r="C81" s="405"/>
      <c r="D81" s="398"/>
      <c r="E81" s="398"/>
      <c r="F81" s="11"/>
      <c r="G81" s="12"/>
      <c r="H81" s="12"/>
      <c r="I81" s="12"/>
      <c r="J81" s="13"/>
    </row>
    <row r="82" spans="1:10" x14ac:dyDescent="0.2">
      <c r="A82" s="562"/>
      <c r="B82" s="1637"/>
      <c r="C82" s="1637"/>
      <c r="D82" s="1637"/>
      <c r="E82" s="1637"/>
      <c r="F82" s="1637"/>
      <c r="G82" s="1637"/>
      <c r="H82" s="1637"/>
      <c r="I82" s="1637"/>
      <c r="J82" s="1638"/>
    </row>
    <row r="83" spans="1:10" x14ac:dyDescent="0.2">
      <c r="A83" s="562"/>
      <c r="B83" s="660"/>
      <c r="C83" s="660"/>
      <c r="D83" s="660"/>
      <c r="E83" s="660"/>
      <c r="F83" s="660"/>
      <c r="G83" s="660"/>
      <c r="H83" s="660"/>
      <c r="I83" s="660"/>
      <c r="J83" s="661"/>
    </row>
    <row r="84" spans="1:10" x14ac:dyDescent="0.2">
      <c r="A84" s="562"/>
      <c r="B84" s="667"/>
      <c r="C84" s="667"/>
      <c r="D84" s="667"/>
      <c r="E84" s="667"/>
      <c r="F84" s="667"/>
      <c r="G84" s="667"/>
      <c r="H84" s="667"/>
      <c r="I84" s="667"/>
      <c r="J84" s="668"/>
    </row>
    <row r="85" spans="1:10" x14ac:dyDescent="0.2">
      <c r="A85" s="562"/>
      <c r="B85" s="667"/>
      <c r="C85" s="667"/>
      <c r="D85" s="667"/>
      <c r="E85" s="667"/>
      <c r="F85" s="667"/>
      <c r="G85" s="667"/>
      <c r="H85" s="667"/>
      <c r="I85" s="667"/>
      <c r="J85" s="668"/>
    </row>
    <row r="86" spans="1:10" x14ac:dyDescent="0.2">
      <c r="A86" s="562"/>
      <c r="B86" s="667"/>
      <c r="C86" s="667"/>
      <c r="D86" s="667"/>
      <c r="E86" s="667"/>
      <c r="F86" s="667"/>
      <c r="G86" s="667"/>
      <c r="H86" s="667"/>
      <c r="I86" s="667"/>
      <c r="J86" s="668"/>
    </row>
    <row r="87" spans="1:10" x14ac:dyDescent="0.2">
      <c r="A87" s="562"/>
      <c r="B87" s="664"/>
      <c r="C87" s="664"/>
      <c r="D87" s="664"/>
      <c r="E87" s="664"/>
      <c r="F87" s="664"/>
      <c r="G87" s="664"/>
      <c r="H87" s="664"/>
      <c r="I87" s="664"/>
      <c r="J87" s="665"/>
    </row>
    <row r="88" spans="1:10" x14ac:dyDescent="0.2">
      <c r="A88" s="562"/>
      <c r="B88" s="660"/>
      <c r="C88" s="660"/>
      <c r="D88" s="660"/>
      <c r="E88" s="660"/>
      <c r="F88" s="660"/>
      <c r="G88" s="660"/>
      <c r="H88" s="660"/>
      <c r="I88" s="660"/>
      <c r="J88" s="661"/>
    </row>
    <row r="89" spans="1:10" x14ac:dyDescent="0.2">
      <c r="A89" s="562"/>
      <c r="B89" s="660"/>
      <c r="C89" s="660"/>
      <c r="D89" s="660"/>
      <c r="E89" s="660"/>
      <c r="F89" s="660"/>
      <c r="G89" s="660"/>
      <c r="H89" s="660"/>
      <c r="I89" s="660"/>
      <c r="J89" s="661"/>
    </row>
    <row r="90" spans="1:10" x14ac:dyDescent="0.2">
      <c r="A90" s="562"/>
      <c r="B90" s="669"/>
      <c r="C90" s="669"/>
      <c r="D90" s="669"/>
      <c r="E90" s="669"/>
      <c r="F90" s="669"/>
      <c r="G90" s="669"/>
      <c r="H90" s="669"/>
      <c r="I90" s="669"/>
      <c r="J90" s="670"/>
    </row>
    <row r="91" spans="1:10" x14ac:dyDescent="0.2">
      <c r="A91" s="413"/>
      <c r="B91" s="1631"/>
      <c r="C91" s="1631"/>
      <c r="D91" s="1631"/>
      <c r="E91" s="1631"/>
      <c r="F91" s="1631"/>
      <c r="G91" s="1631"/>
      <c r="H91" s="1631"/>
      <c r="I91" s="1631"/>
      <c r="J91" s="1632"/>
    </row>
    <row r="92" spans="1:10" x14ac:dyDescent="0.2">
      <c r="A92" s="469" t="s">
        <v>196</v>
      </c>
      <c r="B92" s="468"/>
      <c r="C92" s="468"/>
      <c r="D92" s="468"/>
      <c r="E92" s="468"/>
      <c r="F92" s="468"/>
      <c r="G92" s="468"/>
      <c r="H92" s="468"/>
      <c r="I92" s="468"/>
      <c r="J92" s="467"/>
    </row>
    <row r="93" spans="1:10" ht="13.5" thickBot="1" x14ac:dyDescent="0.25">
      <c r="A93" s="466"/>
      <c r="B93" s="395"/>
      <c r="C93" s="465"/>
      <c r="D93" s="395"/>
      <c r="E93" s="395"/>
      <c r="F93" s="25"/>
      <c r="G93" s="26"/>
      <c r="H93" s="26"/>
      <c r="I93" s="26"/>
      <c r="J93" s="27"/>
    </row>
    <row r="94" spans="1:10" ht="18" x14ac:dyDescent="0.25">
      <c r="A94" s="464" t="s">
        <v>70</v>
      </c>
      <c r="B94" s="463"/>
      <c r="C94" s="462"/>
      <c r="D94" s="434"/>
      <c r="E94" s="461"/>
      <c r="F94" s="1633" t="s">
        <v>71</v>
      </c>
      <c r="G94" s="1634"/>
      <c r="H94" s="1634"/>
      <c r="I94" s="1635"/>
      <c r="J94" s="1636"/>
    </row>
    <row r="95" spans="1:10" ht="38.25" x14ac:dyDescent="0.2">
      <c r="A95" s="436"/>
      <c r="B95" s="460" t="s">
        <v>72</v>
      </c>
      <c r="C95" s="459" t="s">
        <v>73</v>
      </c>
      <c r="D95" s="434" t="s">
        <v>74</v>
      </c>
      <c r="E95" s="458" t="s">
        <v>75</v>
      </c>
      <c r="F95" s="663" t="s">
        <v>76</v>
      </c>
      <c r="G95" s="663" t="s">
        <v>77</v>
      </c>
      <c r="H95" s="663" t="s">
        <v>78</v>
      </c>
      <c r="I95" s="37" t="s">
        <v>79</v>
      </c>
      <c r="J95" s="662" t="s">
        <v>80</v>
      </c>
    </row>
    <row r="96" spans="1:10" x14ac:dyDescent="0.2">
      <c r="A96" s="612" t="s">
        <v>8</v>
      </c>
      <c r="B96" s="412"/>
      <c r="C96" s="411"/>
      <c r="D96" s="398"/>
      <c r="E96" s="457"/>
      <c r="F96" s="42"/>
      <c r="G96" s="43"/>
      <c r="H96" s="44"/>
      <c r="I96" s="44"/>
      <c r="J96" s="45"/>
    </row>
    <row r="97" spans="1:10" x14ac:dyDescent="0.2">
      <c r="A97" s="613" t="s">
        <v>82</v>
      </c>
      <c r="B97" s="420" t="s">
        <v>83</v>
      </c>
      <c r="C97" s="419">
        <v>40634</v>
      </c>
      <c r="D97" s="416" t="s">
        <v>84</v>
      </c>
      <c r="E97" s="132">
        <v>39.79</v>
      </c>
      <c r="F97" s="48"/>
      <c r="G97" s="49"/>
      <c r="H97" s="49"/>
      <c r="I97" s="49"/>
      <c r="J97" s="50"/>
    </row>
    <row r="98" spans="1:10" x14ac:dyDescent="0.2">
      <c r="A98" s="613" t="s">
        <v>85</v>
      </c>
      <c r="B98" s="420" t="s">
        <v>83</v>
      </c>
      <c r="C98" s="419">
        <v>40634</v>
      </c>
      <c r="D98" s="416" t="s">
        <v>84</v>
      </c>
      <c r="E98" s="132">
        <v>18.09</v>
      </c>
      <c r="F98" s="48"/>
      <c r="G98" s="49"/>
      <c r="H98" s="49"/>
      <c r="I98" s="49"/>
      <c r="J98" s="50"/>
    </row>
    <row r="99" spans="1:10" x14ac:dyDescent="0.2">
      <c r="A99" s="613" t="s">
        <v>86</v>
      </c>
      <c r="B99" s="420" t="s">
        <v>83</v>
      </c>
      <c r="C99" s="419">
        <v>39569</v>
      </c>
      <c r="D99" s="416" t="s">
        <v>84</v>
      </c>
      <c r="E99" s="132">
        <v>11</v>
      </c>
      <c r="F99" s="48"/>
      <c r="G99" s="49"/>
      <c r="H99" s="49"/>
      <c r="I99" s="49"/>
      <c r="J99" s="50"/>
    </row>
    <row r="100" spans="1:10" x14ac:dyDescent="0.2">
      <c r="A100" s="613" t="s">
        <v>87</v>
      </c>
      <c r="B100" s="420" t="s">
        <v>83</v>
      </c>
      <c r="C100" s="419">
        <v>39569</v>
      </c>
      <c r="D100" s="416" t="s">
        <v>84</v>
      </c>
      <c r="E100" s="132">
        <v>11</v>
      </c>
      <c r="F100" s="48"/>
      <c r="G100" s="49"/>
      <c r="H100" s="49"/>
      <c r="I100" s="49"/>
      <c r="J100" s="50"/>
    </row>
    <row r="101" spans="1:10" x14ac:dyDescent="0.2">
      <c r="A101" s="613" t="s">
        <v>88</v>
      </c>
      <c r="B101" s="420" t="s">
        <v>83</v>
      </c>
      <c r="C101" s="419">
        <v>39569</v>
      </c>
      <c r="D101" s="416" t="s">
        <v>84</v>
      </c>
      <c r="E101" s="132">
        <v>0</v>
      </c>
      <c r="F101" s="48"/>
      <c r="G101" s="49"/>
      <c r="H101" s="49"/>
      <c r="I101" s="49"/>
      <c r="J101" s="50"/>
    </row>
    <row r="102" spans="1:10" x14ac:dyDescent="0.2">
      <c r="A102" s="613" t="s">
        <v>157</v>
      </c>
      <c r="B102" s="420" t="s">
        <v>83</v>
      </c>
      <c r="C102" s="419">
        <v>40423</v>
      </c>
      <c r="D102" s="416" t="s">
        <v>84</v>
      </c>
      <c r="E102" s="132">
        <v>38.64</v>
      </c>
      <c r="F102" s="48"/>
      <c r="G102" s="49"/>
      <c r="H102" s="49"/>
      <c r="I102" s="49"/>
      <c r="J102" s="50"/>
    </row>
    <row r="103" spans="1:10" x14ac:dyDescent="0.2">
      <c r="A103" s="613" t="s">
        <v>158</v>
      </c>
      <c r="B103" s="420" t="s">
        <v>83</v>
      </c>
      <c r="C103" s="419">
        <v>40423</v>
      </c>
      <c r="D103" s="416" t="s">
        <v>84</v>
      </c>
      <c r="E103" s="132">
        <v>33.14</v>
      </c>
      <c r="F103" s="48"/>
      <c r="G103" s="49"/>
      <c r="H103" s="49"/>
      <c r="I103" s="49"/>
      <c r="J103" s="50"/>
    </row>
    <row r="104" spans="1:10" x14ac:dyDescent="0.2">
      <c r="A104" s="613" t="s">
        <v>89</v>
      </c>
      <c r="B104" s="420" t="s">
        <v>83</v>
      </c>
      <c r="C104" s="419">
        <v>40269</v>
      </c>
      <c r="D104" s="416" t="s">
        <v>84</v>
      </c>
      <c r="E104" s="168">
        <v>24.74</v>
      </c>
      <c r="F104" s="48"/>
      <c r="G104" s="49"/>
      <c r="H104" s="49"/>
      <c r="I104" s="49"/>
      <c r="J104" s="50"/>
    </row>
    <row r="105" spans="1:10" x14ac:dyDescent="0.2">
      <c r="A105" s="613" t="s">
        <v>90</v>
      </c>
      <c r="B105" s="420" t="s">
        <v>91</v>
      </c>
      <c r="C105" s="419">
        <v>39569</v>
      </c>
      <c r="D105" s="416" t="s">
        <v>84</v>
      </c>
      <c r="E105" s="132">
        <v>0</v>
      </c>
      <c r="F105" s="52"/>
      <c r="G105" s="49"/>
      <c r="H105" s="49"/>
      <c r="I105" s="49"/>
      <c r="J105" s="50"/>
    </row>
    <row r="106" spans="1:10" ht="13.5" thickBot="1" x14ac:dyDescent="0.25">
      <c r="A106" s="614" t="s">
        <v>65</v>
      </c>
      <c r="B106" s="420" t="s">
        <v>92</v>
      </c>
      <c r="C106" s="407">
        <v>40179</v>
      </c>
      <c r="D106" s="416" t="s">
        <v>93</v>
      </c>
      <c r="E106" s="132"/>
      <c r="F106" s="132">
        <v>5.88</v>
      </c>
      <c r="G106" s="133">
        <v>5.88</v>
      </c>
      <c r="H106" s="133">
        <v>5.88</v>
      </c>
      <c r="I106" s="133">
        <v>5.88</v>
      </c>
      <c r="J106" s="232">
        <v>5.88</v>
      </c>
    </row>
    <row r="107" spans="1:10" x14ac:dyDescent="0.2">
      <c r="A107" s="615" t="s">
        <v>15</v>
      </c>
      <c r="B107" s="454"/>
      <c r="C107" s="453"/>
      <c r="D107" s="452"/>
      <c r="E107" s="248"/>
      <c r="F107" s="248"/>
      <c r="G107" s="249"/>
      <c r="H107" s="249"/>
      <c r="I107" s="249"/>
      <c r="J107" s="250"/>
    </row>
    <row r="108" spans="1:10" x14ac:dyDescent="0.2">
      <c r="A108" s="614" t="s">
        <v>82</v>
      </c>
      <c r="B108" s="420" t="s">
        <v>83</v>
      </c>
      <c r="C108" s="407">
        <v>40787</v>
      </c>
      <c r="D108" s="416" t="s">
        <v>84</v>
      </c>
      <c r="E108" s="132">
        <v>80</v>
      </c>
      <c r="F108" s="132"/>
      <c r="G108" s="133"/>
      <c r="H108" s="133"/>
      <c r="I108" s="133"/>
      <c r="J108" s="232"/>
    </row>
    <row r="109" spans="1:10" x14ac:dyDescent="0.2">
      <c r="A109" s="616" t="s">
        <v>60</v>
      </c>
      <c r="B109" s="420" t="s">
        <v>83</v>
      </c>
      <c r="C109" s="419">
        <v>40422</v>
      </c>
      <c r="D109" s="416" t="s">
        <v>84</v>
      </c>
      <c r="E109" s="168">
        <v>10</v>
      </c>
      <c r="F109" s="132"/>
      <c r="G109" s="133"/>
      <c r="H109" s="133"/>
      <c r="I109" s="133"/>
      <c r="J109" s="232"/>
    </row>
    <row r="110" spans="1:10" x14ac:dyDescent="0.2">
      <c r="A110" s="614" t="s">
        <v>9</v>
      </c>
      <c r="B110" s="420" t="s">
        <v>83</v>
      </c>
      <c r="C110" s="407">
        <v>40198</v>
      </c>
      <c r="D110" s="416" t="s">
        <v>84</v>
      </c>
      <c r="E110" s="132">
        <v>50</v>
      </c>
      <c r="F110" s="132"/>
      <c r="G110" s="133"/>
      <c r="H110" s="133"/>
      <c r="I110" s="133"/>
      <c r="J110" s="232"/>
    </row>
    <row r="111" spans="1:10" x14ac:dyDescent="0.2">
      <c r="A111" s="616" t="s">
        <v>29</v>
      </c>
      <c r="B111" s="420" t="s">
        <v>83</v>
      </c>
      <c r="C111" s="407">
        <v>40787</v>
      </c>
      <c r="D111" s="416" t="s">
        <v>84</v>
      </c>
      <c r="E111" s="132">
        <v>80</v>
      </c>
      <c r="F111" s="132"/>
      <c r="G111" s="133"/>
      <c r="H111" s="133"/>
      <c r="I111" s="133"/>
      <c r="J111" s="232"/>
    </row>
    <row r="112" spans="1:10" x14ac:dyDescent="0.2">
      <c r="A112" s="614" t="s">
        <v>10</v>
      </c>
      <c r="B112" s="420" t="s">
        <v>83</v>
      </c>
      <c r="C112" s="419">
        <v>40269</v>
      </c>
      <c r="D112" s="416" t="s">
        <v>84</v>
      </c>
      <c r="E112" s="132">
        <v>38.64</v>
      </c>
      <c r="F112" s="132"/>
      <c r="G112" s="133"/>
      <c r="H112" s="133"/>
      <c r="I112" s="133"/>
      <c r="J112" s="232"/>
    </row>
    <row r="113" spans="1:12" x14ac:dyDescent="0.2">
      <c r="A113" s="619" t="s">
        <v>214</v>
      </c>
      <c r="B113" s="490" t="s">
        <v>83</v>
      </c>
      <c r="C113" s="666">
        <v>40854</v>
      </c>
      <c r="D113" s="577" t="s">
        <v>84</v>
      </c>
      <c r="E113" s="573">
        <v>11</v>
      </c>
      <c r="F113" s="573"/>
      <c r="G113" s="574"/>
      <c r="H113" s="574"/>
      <c r="I113" s="574"/>
      <c r="J113" s="575"/>
    </row>
    <row r="114" spans="1:12" x14ac:dyDescent="0.2">
      <c r="A114" s="614" t="s">
        <v>89</v>
      </c>
      <c r="B114" s="420" t="s">
        <v>83</v>
      </c>
      <c r="C114" s="419">
        <v>40634</v>
      </c>
      <c r="D114" s="416" t="s">
        <v>84</v>
      </c>
      <c r="E114" s="132">
        <v>5.37</v>
      </c>
      <c r="F114" s="132"/>
      <c r="G114" s="133"/>
      <c r="H114" s="133"/>
      <c r="I114" s="133"/>
      <c r="J114" s="232"/>
    </row>
    <row r="115" spans="1:12" x14ac:dyDescent="0.2">
      <c r="A115" s="614" t="s">
        <v>11</v>
      </c>
      <c r="B115" s="417" t="s">
        <v>83</v>
      </c>
      <c r="C115" s="407">
        <v>40198</v>
      </c>
      <c r="D115" s="416" t="s">
        <v>84</v>
      </c>
      <c r="E115" s="132">
        <v>10</v>
      </c>
      <c r="F115" s="132"/>
      <c r="G115" s="133"/>
      <c r="H115" s="133"/>
      <c r="I115" s="133"/>
      <c r="J115" s="232"/>
    </row>
    <row r="116" spans="1:12" x14ac:dyDescent="0.2">
      <c r="A116" s="614" t="s">
        <v>12</v>
      </c>
      <c r="B116" s="420" t="s">
        <v>83</v>
      </c>
      <c r="C116" s="407">
        <v>40198</v>
      </c>
      <c r="D116" s="416" t="s">
        <v>84</v>
      </c>
      <c r="E116" s="132">
        <v>0</v>
      </c>
      <c r="F116" s="132"/>
      <c r="G116" s="133"/>
      <c r="H116" s="133"/>
      <c r="I116" s="133"/>
      <c r="J116" s="232"/>
    </row>
    <row r="117" spans="1:12" x14ac:dyDescent="0.2">
      <c r="A117" s="614" t="s">
        <v>13</v>
      </c>
      <c r="B117" s="420" t="s">
        <v>96</v>
      </c>
      <c r="C117" s="407">
        <v>40198</v>
      </c>
      <c r="D117" s="416" t="s">
        <v>93</v>
      </c>
      <c r="E117" s="132"/>
      <c r="F117" s="132">
        <v>13</v>
      </c>
      <c r="G117" s="133"/>
      <c r="H117" s="133">
        <v>13</v>
      </c>
      <c r="I117" s="133"/>
      <c r="J117" s="232">
        <v>13</v>
      </c>
    </row>
    <row r="118" spans="1:12" ht="13.5" thickBot="1" x14ac:dyDescent="0.25">
      <c r="A118" s="617" t="s">
        <v>14</v>
      </c>
      <c r="B118" s="414" t="s">
        <v>26</v>
      </c>
      <c r="C118" s="447">
        <v>40198</v>
      </c>
      <c r="D118" s="446" t="s">
        <v>93</v>
      </c>
      <c r="E118" s="123"/>
      <c r="F118" s="123">
        <v>14</v>
      </c>
      <c r="G118" s="122"/>
      <c r="H118" s="122">
        <v>14</v>
      </c>
      <c r="I118" s="122"/>
      <c r="J118" s="138">
        <v>14</v>
      </c>
      <c r="L118" t="s">
        <v>195</v>
      </c>
    </row>
    <row r="119" spans="1:12" s="260" customFormat="1" x14ac:dyDescent="0.2">
      <c r="A119" s="618" t="s">
        <v>187</v>
      </c>
      <c r="B119" s="569"/>
      <c r="C119" s="570"/>
      <c r="D119" s="571"/>
      <c r="E119" s="572"/>
      <c r="F119" s="573"/>
      <c r="G119" s="574"/>
      <c r="H119" s="574"/>
      <c r="I119" s="574"/>
      <c r="J119" s="575"/>
    </row>
    <row r="120" spans="1:12" s="260" customFormat="1" x14ac:dyDescent="0.2">
      <c r="A120" s="619" t="s">
        <v>200</v>
      </c>
      <c r="B120" s="490" t="s">
        <v>83</v>
      </c>
      <c r="C120" s="576">
        <v>40854</v>
      </c>
      <c r="D120" s="577" t="s">
        <v>84</v>
      </c>
      <c r="E120" s="573" t="s">
        <v>203</v>
      </c>
      <c r="F120" s="573"/>
      <c r="G120" s="574"/>
      <c r="H120" s="574"/>
      <c r="I120" s="574"/>
      <c r="J120" s="575"/>
    </row>
    <row r="121" spans="1:12" s="260" customFormat="1" x14ac:dyDescent="0.2">
      <c r="A121" s="620" t="s">
        <v>60</v>
      </c>
      <c r="B121" s="490" t="s">
        <v>83</v>
      </c>
      <c r="C121" s="576">
        <v>40854</v>
      </c>
      <c r="D121" s="577" t="s">
        <v>84</v>
      </c>
      <c r="E121" s="573">
        <v>10</v>
      </c>
      <c r="F121" s="573"/>
      <c r="G121" s="574"/>
      <c r="H121" s="574"/>
      <c r="I121" s="574"/>
      <c r="J121" s="575"/>
    </row>
    <row r="122" spans="1:12" s="260" customFormat="1" x14ac:dyDescent="0.2">
      <c r="A122" s="619" t="s">
        <v>188</v>
      </c>
      <c r="B122" s="490" t="s">
        <v>83</v>
      </c>
      <c r="C122" s="576">
        <v>40854</v>
      </c>
      <c r="D122" s="577" t="s">
        <v>84</v>
      </c>
      <c r="E122" s="573">
        <v>50</v>
      </c>
      <c r="F122" s="573"/>
      <c r="G122" s="574"/>
      <c r="H122" s="574"/>
      <c r="I122" s="574"/>
      <c r="J122" s="575"/>
    </row>
    <row r="123" spans="1:12" s="260" customFormat="1" x14ac:dyDescent="0.2">
      <c r="A123" s="620" t="s">
        <v>29</v>
      </c>
      <c r="B123" s="490" t="s">
        <v>83</v>
      </c>
      <c r="C123" s="576">
        <v>40854</v>
      </c>
      <c r="D123" s="577" t="s">
        <v>84</v>
      </c>
      <c r="E123" s="573" t="s">
        <v>203</v>
      </c>
      <c r="F123" s="573"/>
      <c r="G123" s="574"/>
      <c r="H123" s="574"/>
      <c r="I123" s="574"/>
      <c r="J123" s="575"/>
    </row>
    <row r="124" spans="1:12" s="260" customFormat="1" x14ac:dyDescent="0.2">
      <c r="A124" s="619" t="s">
        <v>10</v>
      </c>
      <c r="B124" s="490" t="s">
        <v>83</v>
      </c>
      <c r="C124" s="576">
        <v>40854</v>
      </c>
      <c r="D124" s="577" t="s">
        <v>84</v>
      </c>
      <c r="E124" s="573">
        <v>38.64</v>
      </c>
      <c r="F124" s="573"/>
      <c r="G124" s="574"/>
      <c r="H124" s="574"/>
      <c r="I124" s="574"/>
      <c r="J124" s="575"/>
    </row>
    <row r="125" spans="1:12" s="260" customFormat="1" x14ac:dyDescent="0.2">
      <c r="A125" s="619" t="s">
        <v>214</v>
      </c>
      <c r="B125" s="490" t="s">
        <v>83</v>
      </c>
      <c r="C125" s="666">
        <v>40854</v>
      </c>
      <c r="D125" s="577" t="s">
        <v>84</v>
      </c>
      <c r="E125" s="573">
        <v>11</v>
      </c>
      <c r="F125" s="573"/>
      <c r="G125" s="574"/>
      <c r="H125" s="574"/>
      <c r="I125" s="574"/>
      <c r="J125" s="575"/>
    </row>
    <row r="126" spans="1:12" s="260" customFormat="1" x14ac:dyDescent="0.2">
      <c r="A126" s="619" t="s">
        <v>89</v>
      </c>
      <c r="B126" s="490" t="s">
        <v>83</v>
      </c>
      <c r="C126" s="576">
        <v>40854</v>
      </c>
      <c r="D126" s="577" t="s">
        <v>84</v>
      </c>
      <c r="E126" s="573">
        <v>5.37</v>
      </c>
      <c r="F126" s="573"/>
      <c r="G126" s="574"/>
      <c r="H126" s="574"/>
      <c r="I126" s="574"/>
      <c r="J126" s="575"/>
    </row>
    <row r="127" spans="1:12" s="260" customFormat="1" x14ac:dyDescent="0.2">
      <c r="A127" s="619" t="s">
        <v>11</v>
      </c>
      <c r="B127" s="581" t="s">
        <v>83</v>
      </c>
      <c r="C127" s="576">
        <v>40854</v>
      </c>
      <c r="D127" s="577" t="s">
        <v>84</v>
      </c>
      <c r="E127" s="573">
        <v>10</v>
      </c>
      <c r="F127" s="573"/>
      <c r="G127" s="574"/>
      <c r="H127" s="574"/>
      <c r="I127" s="574"/>
      <c r="J127" s="575"/>
    </row>
    <row r="128" spans="1:12" s="260" customFormat="1" x14ac:dyDescent="0.2">
      <c r="A128" s="619" t="s">
        <v>12</v>
      </c>
      <c r="B128" s="490" t="s">
        <v>83</v>
      </c>
      <c r="C128" s="576">
        <v>40854</v>
      </c>
      <c r="D128" s="577" t="s">
        <v>84</v>
      </c>
      <c r="E128" s="573">
        <v>0</v>
      </c>
      <c r="F128" s="573"/>
      <c r="G128" s="574"/>
      <c r="H128" s="574"/>
      <c r="I128" s="574"/>
      <c r="J128" s="575"/>
    </row>
    <row r="129" spans="1:10" s="260" customFormat="1" x14ac:dyDescent="0.2">
      <c r="A129" s="621" t="s">
        <v>207</v>
      </c>
      <c r="B129" s="650"/>
      <c r="C129" s="579"/>
      <c r="D129" s="578"/>
      <c r="E129" s="573" t="s">
        <v>195</v>
      </c>
      <c r="F129" s="573"/>
      <c r="G129" s="574"/>
      <c r="H129" s="574"/>
      <c r="I129" s="574"/>
      <c r="J129" s="575"/>
    </row>
    <row r="130" spans="1:10" s="260" customFormat="1" x14ac:dyDescent="0.2">
      <c r="A130" s="619" t="s">
        <v>192</v>
      </c>
      <c r="B130" s="490" t="s">
        <v>96</v>
      </c>
      <c r="C130" s="576">
        <v>40854</v>
      </c>
      <c r="D130" s="577" t="s">
        <v>93</v>
      </c>
      <c r="E130" s="573"/>
      <c r="F130" s="573">
        <v>13</v>
      </c>
      <c r="G130" s="574"/>
      <c r="H130" s="574">
        <v>13</v>
      </c>
      <c r="I130" s="574"/>
      <c r="J130" s="575">
        <v>13</v>
      </c>
    </row>
    <row r="131" spans="1:10" s="260" customFormat="1" x14ac:dyDescent="0.2">
      <c r="A131" s="619" t="s">
        <v>193</v>
      </c>
      <c r="B131" s="490" t="s">
        <v>96</v>
      </c>
      <c r="C131" s="576">
        <v>40854</v>
      </c>
      <c r="D131" s="577" t="s">
        <v>93</v>
      </c>
      <c r="E131" s="573"/>
      <c r="F131" s="573">
        <v>14</v>
      </c>
      <c r="G131" s="574"/>
      <c r="H131" s="574">
        <v>14</v>
      </c>
      <c r="I131" s="574"/>
      <c r="J131" s="575">
        <v>14</v>
      </c>
    </row>
    <row r="132" spans="1:10" s="260" customFormat="1" x14ac:dyDescent="0.2">
      <c r="A132" s="619" t="s">
        <v>189</v>
      </c>
      <c r="B132" s="490" t="s">
        <v>96</v>
      </c>
      <c r="C132" s="576">
        <v>40854</v>
      </c>
      <c r="D132" s="577" t="s">
        <v>93</v>
      </c>
      <c r="E132" s="573"/>
      <c r="F132" s="573">
        <v>20</v>
      </c>
      <c r="G132" s="574"/>
      <c r="H132" s="574">
        <v>20</v>
      </c>
      <c r="I132" s="574"/>
      <c r="J132" s="575">
        <v>20</v>
      </c>
    </row>
    <row r="133" spans="1:10" s="260" customFormat="1" x14ac:dyDescent="0.2">
      <c r="A133" s="619" t="s">
        <v>190</v>
      </c>
      <c r="B133" s="490" t="s">
        <v>96</v>
      </c>
      <c r="C133" s="576">
        <v>40854</v>
      </c>
      <c r="D133" s="577" t="s">
        <v>93</v>
      </c>
      <c r="E133" s="573"/>
      <c r="F133" s="573">
        <v>45</v>
      </c>
      <c r="G133" s="574"/>
      <c r="H133" s="574">
        <v>45</v>
      </c>
      <c r="I133" s="574"/>
      <c r="J133" s="575">
        <v>45</v>
      </c>
    </row>
    <row r="134" spans="1:10" s="260" customFormat="1" x14ac:dyDescent="0.2">
      <c r="A134" s="619" t="s">
        <v>191</v>
      </c>
      <c r="B134" s="490" t="s">
        <v>96</v>
      </c>
      <c r="C134" s="576">
        <v>40854</v>
      </c>
      <c r="D134" s="577" t="s">
        <v>93</v>
      </c>
      <c r="E134" s="573"/>
      <c r="F134" s="573">
        <v>20</v>
      </c>
      <c r="G134" s="574"/>
      <c r="H134" s="574">
        <v>20</v>
      </c>
      <c r="I134" s="574"/>
      <c r="J134" s="575">
        <v>20</v>
      </c>
    </row>
    <row r="135" spans="1:10" s="260" customFormat="1" x14ac:dyDescent="0.2">
      <c r="A135" s="621" t="s">
        <v>206</v>
      </c>
      <c r="B135" s="650"/>
      <c r="C135" s="579"/>
      <c r="D135" s="578"/>
      <c r="E135" s="573"/>
      <c r="F135" s="573"/>
      <c r="G135" s="574"/>
      <c r="H135" s="574"/>
      <c r="I135" s="574"/>
      <c r="J135" s="575"/>
    </row>
    <row r="136" spans="1:10" s="260" customFormat="1" x14ac:dyDescent="0.2">
      <c r="A136" s="619" t="s">
        <v>192</v>
      </c>
      <c r="B136" s="490" t="s">
        <v>96</v>
      </c>
      <c r="C136" s="576">
        <v>40854</v>
      </c>
      <c r="D136" s="577" t="s">
        <v>93</v>
      </c>
      <c r="E136" s="573" t="s">
        <v>195</v>
      </c>
      <c r="F136" s="573">
        <v>22</v>
      </c>
      <c r="G136" s="574"/>
      <c r="H136" s="574">
        <v>22</v>
      </c>
      <c r="I136" s="574"/>
      <c r="J136" s="575">
        <v>22</v>
      </c>
    </row>
    <row r="137" spans="1:10" s="260" customFormat="1" x14ac:dyDescent="0.2">
      <c r="A137" s="619" t="s">
        <v>193</v>
      </c>
      <c r="B137" s="490" t="s">
        <v>96</v>
      </c>
      <c r="C137" s="576">
        <v>40854</v>
      </c>
      <c r="D137" s="577" t="s">
        <v>93</v>
      </c>
      <c r="E137" s="573"/>
      <c r="F137" s="573">
        <v>23</v>
      </c>
      <c r="G137" s="574"/>
      <c r="H137" s="574">
        <v>23</v>
      </c>
      <c r="I137" s="574"/>
      <c r="J137" s="575">
        <v>23</v>
      </c>
    </row>
    <row r="138" spans="1:10" s="260" customFormat="1" x14ac:dyDescent="0.2">
      <c r="A138" s="619" t="s">
        <v>189</v>
      </c>
      <c r="B138" s="490" t="s">
        <v>96</v>
      </c>
      <c r="C138" s="576">
        <v>40854</v>
      </c>
      <c r="D138" s="577" t="s">
        <v>93</v>
      </c>
      <c r="E138" s="573"/>
      <c r="F138" s="573">
        <v>29</v>
      </c>
      <c r="G138" s="574"/>
      <c r="H138" s="574">
        <v>29</v>
      </c>
      <c r="I138" s="574"/>
      <c r="J138" s="575">
        <v>29</v>
      </c>
    </row>
    <row r="139" spans="1:10" s="260" customFormat="1" x14ac:dyDescent="0.2">
      <c r="A139" s="619" t="s">
        <v>190</v>
      </c>
      <c r="B139" s="490" t="s">
        <v>96</v>
      </c>
      <c r="C139" s="576">
        <v>40854</v>
      </c>
      <c r="D139" s="577" t="s">
        <v>93</v>
      </c>
      <c r="E139" s="573"/>
      <c r="F139" s="573">
        <v>54</v>
      </c>
      <c r="G139" s="574"/>
      <c r="H139" s="574">
        <v>54</v>
      </c>
      <c r="I139" s="574"/>
      <c r="J139" s="575">
        <v>54</v>
      </c>
    </row>
    <row r="140" spans="1:10" s="260" customFormat="1" ht="13.5" thickBot="1" x14ac:dyDescent="0.25">
      <c r="A140" s="619" t="s">
        <v>191</v>
      </c>
      <c r="B140" s="490" t="s">
        <v>96</v>
      </c>
      <c r="C140" s="576">
        <v>40854</v>
      </c>
      <c r="D140" s="577" t="s">
        <v>93</v>
      </c>
      <c r="E140" s="573"/>
      <c r="F140" s="573">
        <v>29</v>
      </c>
      <c r="G140" s="574"/>
      <c r="H140" s="574">
        <v>29</v>
      </c>
      <c r="I140" s="574"/>
      <c r="J140" s="575">
        <v>29</v>
      </c>
    </row>
    <row r="141" spans="1:10" x14ac:dyDescent="0.2">
      <c r="A141" s="622" t="s">
        <v>94</v>
      </c>
      <c r="B141" s="651"/>
      <c r="C141" s="402"/>
      <c r="D141" s="401"/>
      <c r="E141" s="61"/>
      <c r="F141" s="445"/>
      <c r="G141" s="444"/>
      <c r="H141" s="444"/>
      <c r="I141" s="444"/>
      <c r="J141" s="443"/>
    </row>
    <row r="142" spans="1:10" x14ac:dyDescent="0.2">
      <c r="A142" s="613" t="s">
        <v>48</v>
      </c>
      <c r="B142" s="420" t="s">
        <v>96</v>
      </c>
      <c r="C142" s="399">
        <v>39569</v>
      </c>
      <c r="D142" s="398" t="s">
        <v>93</v>
      </c>
      <c r="E142" s="47">
        <v>1528</v>
      </c>
      <c r="F142" s="52"/>
      <c r="G142" s="49"/>
      <c r="H142" s="49"/>
      <c r="I142" s="49"/>
      <c r="J142" s="50"/>
    </row>
    <row r="143" spans="1:10" x14ac:dyDescent="0.2">
      <c r="A143" s="623" t="s">
        <v>52</v>
      </c>
      <c r="B143" s="652" t="s">
        <v>96</v>
      </c>
      <c r="C143" s="363">
        <v>40634</v>
      </c>
      <c r="D143" s="440" t="s">
        <v>93</v>
      </c>
      <c r="E143" s="365">
        <v>8057.5</v>
      </c>
      <c r="F143" s="485"/>
      <c r="G143" s="367"/>
      <c r="H143" s="486"/>
      <c r="I143" s="367"/>
      <c r="J143" s="487"/>
    </row>
    <row r="144" spans="1:10" x14ac:dyDescent="0.2">
      <c r="A144" s="623" t="s">
        <v>53</v>
      </c>
      <c r="B144" s="652" t="s">
        <v>96</v>
      </c>
      <c r="C144" s="363">
        <v>40634</v>
      </c>
      <c r="D144" s="440" t="s">
        <v>93</v>
      </c>
      <c r="E144" s="365">
        <v>4400</v>
      </c>
      <c r="F144" s="488"/>
      <c r="G144" s="371"/>
      <c r="H144" s="486"/>
      <c r="I144" s="371"/>
      <c r="J144" s="487"/>
    </row>
    <row r="145" spans="1:10" x14ac:dyDescent="0.2">
      <c r="A145" s="623" t="s">
        <v>51</v>
      </c>
      <c r="B145" s="652" t="s">
        <v>96</v>
      </c>
      <c r="C145" s="363">
        <v>40634</v>
      </c>
      <c r="D145" s="440" t="s">
        <v>93</v>
      </c>
      <c r="E145" s="365">
        <v>15042.5</v>
      </c>
      <c r="F145" s="488"/>
      <c r="G145" s="371"/>
      <c r="H145" s="486"/>
      <c r="I145" s="371"/>
      <c r="J145" s="487"/>
    </row>
    <row r="146" spans="1:10" ht="25.5" x14ac:dyDescent="0.2">
      <c r="A146" s="624" t="s">
        <v>197</v>
      </c>
      <c r="B146" s="652"/>
      <c r="C146" s="363"/>
      <c r="D146" s="440"/>
      <c r="E146" s="365"/>
      <c r="F146" s="365"/>
      <c r="G146" s="373"/>
      <c r="H146" s="373"/>
      <c r="I146" s="373"/>
      <c r="J146" s="374"/>
    </row>
    <row r="147" spans="1:10" x14ac:dyDescent="0.2">
      <c r="A147" s="613" t="s">
        <v>99</v>
      </c>
      <c r="B147" s="420" t="s">
        <v>96</v>
      </c>
      <c r="C147" s="407">
        <v>40179</v>
      </c>
      <c r="D147" s="398" t="s">
        <v>100</v>
      </c>
      <c r="E147" s="47"/>
      <c r="F147" s="132">
        <v>40</v>
      </c>
      <c r="G147" s="133">
        <v>40</v>
      </c>
      <c r="H147" s="133">
        <v>40</v>
      </c>
      <c r="I147" s="133">
        <v>40</v>
      </c>
      <c r="J147" s="232">
        <v>40</v>
      </c>
    </row>
    <row r="148" spans="1:10" ht="13.5" thickBot="1" x14ac:dyDescent="0.25">
      <c r="A148" s="625" t="s">
        <v>101</v>
      </c>
      <c r="B148" s="414" t="s">
        <v>91</v>
      </c>
      <c r="C148" s="396">
        <v>39569</v>
      </c>
      <c r="D148" s="395" t="s">
        <v>84</v>
      </c>
      <c r="E148" s="81">
        <v>0</v>
      </c>
      <c r="F148" s="75"/>
      <c r="G148" s="76"/>
      <c r="H148" s="76"/>
      <c r="I148" s="76"/>
      <c r="J148" s="77"/>
    </row>
    <row r="149" spans="1:10" x14ac:dyDescent="0.2">
      <c r="A149" s="622" t="s">
        <v>102</v>
      </c>
      <c r="B149" s="651"/>
      <c r="C149" s="402"/>
      <c r="D149" s="401"/>
      <c r="E149" s="61"/>
      <c r="F149" s="62"/>
      <c r="G149" s="63"/>
      <c r="H149" s="63"/>
      <c r="I149" s="63"/>
      <c r="J149" s="64"/>
    </row>
    <row r="150" spans="1:10" x14ac:dyDescent="0.2">
      <c r="A150" s="626" t="s">
        <v>103</v>
      </c>
      <c r="B150" s="420" t="s">
        <v>83</v>
      </c>
      <c r="C150" s="429">
        <v>39569</v>
      </c>
      <c r="D150" s="398" t="s">
        <v>84</v>
      </c>
      <c r="E150" s="47">
        <v>0</v>
      </c>
      <c r="F150" s="55"/>
      <c r="G150" s="56"/>
      <c r="H150" s="56"/>
      <c r="I150" s="56"/>
      <c r="J150" s="57"/>
    </row>
    <row r="151" spans="1:10" x14ac:dyDescent="0.2">
      <c r="A151" s="626" t="s">
        <v>104</v>
      </c>
      <c r="B151" s="420" t="s">
        <v>91</v>
      </c>
      <c r="C151" s="429">
        <v>39569</v>
      </c>
      <c r="D151" s="398" t="s">
        <v>84</v>
      </c>
      <c r="E151" s="47">
        <v>0</v>
      </c>
      <c r="F151" s="55"/>
      <c r="G151" s="56"/>
      <c r="H151" s="56"/>
      <c r="I151" s="56"/>
      <c r="J151" s="57"/>
    </row>
    <row r="152" spans="1:10" x14ac:dyDescent="0.2">
      <c r="A152" s="626" t="s">
        <v>105</v>
      </c>
      <c r="B152" s="420" t="s">
        <v>96</v>
      </c>
      <c r="C152" s="399">
        <v>39569</v>
      </c>
      <c r="D152" s="398" t="s">
        <v>106</v>
      </c>
      <c r="E152" s="47">
        <v>1704</v>
      </c>
      <c r="F152" s="52"/>
      <c r="G152" s="49"/>
      <c r="H152" s="49"/>
      <c r="I152" s="49"/>
      <c r="J152" s="50"/>
    </row>
    <row r="153" spans="1:10" x14ac:dyDescent="0.2">
      <c r="A153" s="613" t="s">
        <v>107</v>
      </c>
      <c r="B153" s="420" t="s">
        <v>96</v>
      </c>
      <c r="C153" s="399">
        <v>39569</v>
      </c>
      <c r="D153" s="398" t="s">
        <v>106</v>
      </c>
      <c r="E153" s="47">
        <v>3408</v>
      </c>
      <c r="F153" s="52"/>
      <c r="G153" s="49"/>
      <c r="H153" s="49"/>
      <c r="I153" s="49"/>
      <c r="J153" s="50"/>
    </row>
    <row r="154" spans="1:10" x14ac:dyDescent="0.2">
      <c r="A154" s="613" t="s">
        <v>108</v>
      </c>
      <c r="B154" s="420" t="s">
        <v>96</v>
      </c>
      <c r="C154" s="399">
        <v>39569</v>
      </c>
      <c r="D154" s="398" t="s">
        <v>106</v>
      </c>
      <c r="E154" s="47">
        <v>5112</v>
      </c>
      <c r="F154" s="52"/>
      <c r="G154" s="49"/>
      <c r="H154" s="49"/>
      <c r="I154" s="49"/>
      <c r="J154" s="50"/>
    </row>
    <row r="155" spans="1:10" x14ac:dyDescent="0.2">
      <c r="A155" s="613" t="s">
        <v>109</v>
      </c>
      <c r="B155" s="420" t="s">
        <v>96</v>
      </c>
      <c r="C155" s="399">
        <v>39569</v>
      </c>
      <c r="D155" s="398" t="s">
        <v>106</v>
      </c>
      <c r="E155" s="47">
        <v>6816</v>
      </c>
      <c r="F155" s="52"/>
      <c r="G155" s="49"/>
      <c r="H155" s="49"/>
      <c r="I155" s="49"/>
      <c r="J155" s="50"/>
    </row>
    <row r="156" spans="1:10" x14ac:dyDescent="0.2">
      <c r="A156" s="613" t="s">
        <v>110</v>
      </c>
      <c r="B156" s="420" t="s">
        <v>96</v>
      </c>
      <c r="C156" s="399">
        <v>39569</v>
      </c>
      <c r="D156" s="398" t="s">
        <v>106</v>
      </c>
      <c r="E156" s="47">
        <v>8520</v>
      </c>
      <c r="F156" s="52"/>
      <c r="G156" s="49"/>
      <c r="H156" s="49"/>
      <c r="I156" s="49"/>
      <c r="J156" s="50"/>
    </row>
    <row r="157" spans="1:10" x14ac:dyDescent="0.2">
      <c r="A157" s="613" t="s">
        <v>111</v>
      </c>
      <c r="B157" s="420" t="s">
        <v>96</v>
      </c>
      <c r="C157" s="399">
        <v>39569</v>
      </c>
      <c r="D157" s="398" t="s">
        <v>106</v>
      </c>
      <c r="E157" s="47">
        <v>10212</v>
      </c>
      <c r="F157" s="52"/>
      <c r="G157" s="49"/>
      <c r="H157" s="49"/>
      <c r="I157" s="49"/>
      <c r="J157" s="50"/>
    </row>
    <row r="158" spans="1:10" x14ac:dyDescent="0.2">
      <c r="A158" s="613" t="s">
        <v>112</v>
      </c>
      <c r="B158" s="420" t="s">
        <v>96</v>
      </c>
      <c r="C158" s="399">
        <v>39569</v>
      </c>
      <c r="D158" s="398" t="s">
        <v>106</v>
      </c>
      <c r="E158" s="47">
        <v>11916</v>
      </c>
      <c r="F158" s="52"/>
      <c r="G158" s="49"/>
      <c r="H158" s="49"/>
      <c r="I158" s="49"/>
      <c r="J158" s="50"/>
    </row>
    <row r="159" spans="1:10" x14ac:dyDescent="0.2">
      <c r="A159" s="613" t="s">
        <v>113</v>
      </c>
      <c r="B159" s="420" t="s">
        <v>96</v>
      </c>
      <c r="C159" s="399">
        <v>39569</v>
      </c>
      <c r="D159" s="398" t="s">
        <v>106</v>
      </c>
      <c r="E159" s="47">
        <v>13620</v>
      </c>
      <c r="F159" s="52"/>
      <c r="G159" s="49"/>
      <c r="H159" s="49"/>
      <c r="I159" s="49"/>
      <c r="J159" s="50"/>
    </row>
    <row r="160" spans="1:10" x14ac:dyDescent="0.2">
      <c r="A160" s="613" t="s">
        <v>114</v>
      </c>
      <c r="B160" s="420" t="s">
        <v>96</v>
      </c>
      <c r="C160" s="399">
        <v>39569</v>
      </c>
      <c r="D160" s="398" t="s">
        <v>106</v>
      </c>
      <c r="E160" s="47">
        <v>15324</v>
      </c>
      <c r="F160" s="52"/>
      <c r="G160" s="49"/>
      <c r="H160" s="49"/>
      <c r="I160" s="49"/>
      <c r="J160" s="50"/>
    </row>
    <row r="161" spans="1:10" x14ac:dyDescent="0.2">
      <c r="A161" s="613" t="s">
        <v>115</v>
      </c>
      <c r="B161" s="420" t="s">
        <v>96</v>
      </c>
      <c r="C161" s="399">
        <v>39569</v>
      </c>
      <c r="D161" s="398" t="s">
        <v>106</v>
      </c>
      <c r="E161" s="47">
        <v>17028</v>
      </c>
      <c r="F161" s="52"/>
      <c r="G161" s="49"/>
      <c r="H161" s="49"/>
      <c r="I161" s="49"/>
      <c r="J161" s="50"/>
    </row>
    <row r="162" spans="1:10" ht="13.5" thickBot="1" x14ac:dyDescent="0.25">
      <c r="A162" s="625" t="s">
        <v>116</v>
      </c>
      <c r="B162" s="414" t="s">
        <v>96</v>
      </c>
      <c r="C162" s="396">
        <v>39569</v>
      </c>
      <c r="D162" s="395" t="s">
        <v>106</v>
      </c>
      <c r="E162" s="81">
        <v>57060</v>
      </c>
      <c r="F162" s="75"/>
      <c r="G162" s="76"/>
      <c r="H162" s="76"/>
      <c r="I162" s="76"/>
      <c r="J162" s="77"/>
    </row>
    <row r="163" spans="1:10" x14ac:dyDescent="0.2">
      <c r="A163" s="400"/>
      <c r="B163" s="398"/>
      <c r="C163" s="405"/>
      <c r="D163" s="377"/>
      <c r="E163" s="175"/>
      <c r="F163" s="102"/>
      <c r="G163" s="49"/>
      <c r="H163" s="49"/>
      <c r="I163" s="49"/>
      <c r="J163" s="125"/>
    </row>
    <row r="164" spans="1:10" ht="13.5" thickBot="1" x14ac:dyDescent="0.25">
      <c r="A164" s="400"/>
      <c r="B164" s="398"/>
      <c r="C164" s="405"/>
      <c r="D164" s="377"/>
      <c r="E164" s="175"/>
      <c r="F164" s="102"/>
      <c r="G164" s="49"/>
      <c r="H164" s="49"/>
      <c r="I164" s="49"/>
      <c r="J164" s="125"/>
    </row>
    <row r="165" spans="1:10" ht="18" x14ac:dyDescent="0.25">
      <c r="A165" s="439" t="s">
        <v>117</v>
      </c>
      <c r="B165" s="437" t="s">
        <v>118</v>
      </c>
      <c r="C165" s="438"/>
      <c r="D165" s="437"/>
      <c r="E165" s="92"/>
      <c r="F165" s="1573" t="s">
        <v>71</v>
      </c>
      <c r="G165" s="1574"/>
      <c r="H165" s="1574"/>
      <c r="I165" s="1575"/>
      <c r="J165" s="1576"/>
    </row>
    <row r="166" spans="1:10" ht="38.25" x14ac:dyDescent="0.2">
      <c r="A166" s="436"/>
      <c r="B166" s="460" t="s">
        <v>174</v>
      </c>
      <c r="C166" s="459" t="s">
        <v>73</v>
      </c>
      <c r="D166" s="434" t="s">
        <v>119</v>
      </c>
      <c r="E166" s="270" t="s">
        <v>75</v>
      </c>
      <c r="F166" s="663" t="s">
        <v>76</v>
      </c>
      <c r="G166" s="663" t="s">
        <v>77</v>
      </c>
      <c r="H166" s="663" t="s">
        <v>78</v>
      </c>
      <c r="I166" s="37" t="s">
        <v>79</v>
      </c>
      <c r="J166" s="662" t="s">
        <v>80</v>
      </c>
    </row>
    <row r="167" spans="1:10" x14ac:dyDescent="0.2">
      <c r="A167" s="612" t="s">
        <v>81</v>
      </c>
      <c r="B167" s="412"/>
      <c r="C167" s="411"/>
      <c r="D167" s="398"/>
      <c r="E167" s="97"/>
      <c r="F167" s="98"/>
      <c r="G167" s="99"/>
      <c r="H167" s="99"/>
      <c r="I167" s="99"/>
      <c r="J167" s="188"/>
    </row>
    <row r="168" spans="1:10" x14ac:dyDescent="0.2">
      <c r="A168" s="626" t="s">
        <v>16</v>
      </c>
      <c r="B168" s="398"/>
      <c r="C168" s="405"/>
      <c r="D168" s="398"/>
      <c r="E168" s="101"/>
      <c r="F168" s="102"/>
      <c r="G168" s="49"/>
      <c r="H168" s="49"/>
      <c r="I168" s="49"/>
      <c r="J168" s="50"/>
    </row>
    <row r="169" spans="1:10" x14ac:dyDescent="0.2">
      <c r="A169" s="614" t="s">
        <v>120</v>
      </c>
      <c r="B169" s="420" t="s">
        <v>92</v>
      </c>
      <c r="C169" s="399">
        <v>39569</v>
      </c>
      <c r="D169" s="398" t="s">
        <v>93</v>
      </c>
      <c r="E169" s="101"/>
      <c r="F169" s="102">
        <v>0</v>
      </c>
      <c r="G169" s="49"/>
      <c r="H169" s="49">
        <v>0</v>
      </c>
      <c r="I169" s="49"/>
      <c r="J169" s="50">
        <v>0</v>
      </c>
    </row>
    <row r="170" spans="1:10" x14ac:dyDescent="0.2">
      <c r="A170" s="614" t="s">
        <v>121</v>
      </c>
      <c r="B170" s="420" t="s">
        <v>92</v>
      </c>
      <c r="C170" s="399">
        <v>39846</v>
      </c>
      <c r="D170" s="398" t="s">
        <v>93</v>
      </c>
      <c r="E170" s="101"/>
      <c r="F170" s="102">
        <v>0</v>
      </c>
      <c r="G170" s="49"/>
      <c r="H170" s="49">
        <v>0</v>
      </c>
      <c r="I170" s="49"/>
      <c r="J170" s="50">
        <v>0</v>
      </c>
    </row>
    <row r="171" spans="1:10" x14ac:dyDescent="0.2">
      <c r="A171" s="614" t="s">
        <v>122</v>
      </c>
      <c r="B171" s="420" t="s">
        <v>92</v>
      </c>
      <c r="C171" s="407">
        <v>40423</v>
      </c>
      <c r="D171" s="398" t="s">
        <v>93</v>
      </c>
      <c r="E171" s="101"/>
      <c r="F171" s="102">
        <v>2.2000000000000002</v>
      </c>
      <c r="G171" s="49"/>
      <c r="H171" s="102">
        <v>2.2000000000000002</v>
      </c>
      <c r="I171" s="49"/>
      <c r="J171" s="189">
        <v>2.2000000000000002</v>
      </c>
    </row>
    <row r="172" spans="1:10" x14ac:dyDescent="0.2">
      <c r="A172" s="614" t="s">
        <v>123</v>
      </c>
      <c r="B172" s="420" t="s">
        <v>92</v>
      </c>
      <c r="C172" s="399">
        <v>39569</v>
      </c>
      <c r="D172" s="398" t="s">
        <v>93</v>
      </c>
      <c r="E172" s="101"/>
      <c r="F172" s="102">
        <v>0.1</v>
      </c>
      <c r="G172" s="49"/>
      <c r="H172" s="49">
        <v>0.2</v>
      </c>
      <c r="I172" s="49"/>
      <c r="J172" s="50">
        <v>0.5</v>
      </c>
    </row>
    <row r="173" spans="1:10" ht="13.5" thickBot="1" x14ac:dyDescent="0.25">
      <c r="A173" s="614" t="s">
        <v>62</v>
      </c>
      <c r="B173" s="420" t="s">
        <v>92</v>
      </c>
      <c r="C173" s="399">
        <v>40392</v>
      </c>
      <c r="D173" s="398" t="s">
        <v>93</v>
      </c>
      <c r="E173" s="101"/>
      <c r="F173" s="102">
        <v>7</v>
      </c>
      <c r="G173" s="49"/>
      <c r="H173" s="49">
        <v>7</v>
      </c>
      <c r="I173" s="49"/>
      <c r="J173" s="50">
        <v>7</v>
      </c>
    </row>
    <row r="174" spans="1:10" s="260" customFormat="1" x14ac:dyDescent="0.2">
      <c r="A174" s="618" t="s">
        <v>212</v>
      </c>
      <c r="B174" s="638"/>
      <c r="C174" s="639"/>
      <c r="D174" s="640"/>
      <c r="E174" s="641"/>
      <c r="F174" s="642"/>
      <c r="G174" s="643"/>
      <c r="H174" s="643"/>
      <c r="I174" s="643"/>
      <c r="J174" s="644"/>
    </row>
    <row r="175" spans="1:10" s="260" customFormat="1" x14ac:dyDescent="0.2">
      <c r="A175" s="619" t="s">
        <v>122</v>
      </c>
      <c r="B175" s="581" t="s">
        <v>211</v>
      </c>
      <c r="C175" s="666">
        <v>40854</v>
      </c>
      <c r="D175" s="492" t="s">
        <v>93</v>
      </c>
      <c r="E175" s="493" t="s">
        <v>195</v>
      </c>
      <c r="F175" s="601">
        <v>3</v>
      </c>
      <c r="G175" s="604"/>
      <c r="H175" s="604">
        <v>3</v>
      </c>
      <c r="I175" s="604"/>
      <c r="J175" s="607">
        <v>3</v>
      </c>
    </row>
    <row r="176" spans="1:10" s="260" customFormat="1" x14ac:dyDescent="0.2">
      <c r="A176" s="619" t="s">
        <v>123</v>
      </c>
      <c r="B176" s="581" t="s">
        <v>211</v>
      </c>
      <c r="C176" s="666">
        <v>40854</v>
      </c>
      <c r="D176" s="492" t="s">
        <v>93</v>
      </c>
      <c r="E176" s="493"/>
      <c r="F176" s="601">
        <v>0.1</v>
      </c>
      <c r="G176" s="604"/>
      <c r="H176" s="604">
        <v>0.2</v>
      </c>
      <c r="I176" s="604"/>
      <c r="J176" s="607">
        <v>0.5</v>
      </c>
    </row>
    <row r="177" spans="1:26" s="260" customFormat="1" ht="25.5" x14ac:dyDescent="0.2">
      <c r="A177" s="627" t="s">
        <v>201</v>
      </c>
      <c r="B177" s="581" t="s">
        <v>83</v>
      </c>
      <c r="C177" s="580">
        <v>40854</v>
      </c>
      <c r="D177" s="582" t="s">
        <v>84</v>
      </c>
      <c r="E177" s="493">
        <v>26</v>
      </c>
      <c r="F177" s="602"/>
      <c r="G177" s="605"/>
      <c r="H177" s="605"/>
      <c r="I177" s="605"/>
      <c r="J177" s="608"/>
    </row>
    <row r="178" spans="1:26" s="260" customFormat="1" ht="25.5" x14ac:dyDescent="0.2">
      <c r="A178" s="627" t="s">
        <v>202</v>
      </c>
      <c r="B178" s="581" t="s">
        <v>83</v>
      </c>
      <c r="C178" s="580">
        <v>40854</v>
      </c>
      <c r="D178" s="582" t="s">
        <v>84</v>
      </c>
      <c r="E178" s="493">
        <v>69.5</v>
      </c>
      <c r="F178" s="602"/>
      <c r="G178" s="605"/>
      <c r="H178" s="605"/>
      <c r="I178" s="605"/>
      <c r="J178" s="608"/>
    </row>
    <row r="179" spans="1:26" s="260" customFormat="1" x14ac:dyDescent="0.2">
      <c r="A179" s="619" t="s">
        <v>20</v>
      </c>
      <c r="B179" s="490" t="s">
        <v>83</v>
      </c>
      <c r="C179" s="580">
        <v>40854</v>
      </c>
      <c r="D179" s="492" t="s">
        <v>84</v>
      </c>
      <c r="E179" s="493">
        <v>12.5</v>
      </c>
      <c r="F179" s="601"/>
      <c r="G179" s="604"/>
      <c r="H179" s="604"/>
      <c r="I179" s="604"/>
      <c r="J179" s="607"/>
    </row>
    <row r="180" spans="1:26" s="260" customFormat="1" x14ac:dyDescent="0.2">
      <c r="A180" s="619" t="s">
        <v>21</v>
      </c>
      <c r="B180" s="490" t="s">
        <v>83</v>
      </c>
      <c r="C180" s="580">
        <v>40854</v>
      </c>
      <c r="D180" s="492" t="s">
        <v>84</v>
      </c>
      <c r="E180" s="493">
        <v>25</v>
      </c>
      <c r="F180" s="601"/>
      <c r="G180" s="604"/>
      <c r="H180" s="604"/>
      <c r="I180" s="604"/>
      <c r="J180" s="607"/>
    </row>
    <row r="181" spans="1:26" s="260" customFormat="1" ht="25.5" x14ac:dyDescent="0.2">
      <c r="A181" s="628" t="s">
        <v>22</v>
      </c>
      <c r="B181" s="490" t="s">
        <v>83</v>
      </c>
      <c r="C181" s="580">
        <v>40854</v>
      </c>
      <c r="D181" s="492" t="s">
        <v>84</v>
      </c>
      <c r="E181" s="493">
        <v>12.5</v>
      </c>
      <c r="F181" s="601"/>
      <c r="G181" s="604"/>
      <c r="H181" s="604"/>
      <c r="I181" s="604"/>
      <c r="J181" s="607"/>
    </row>
    <row r="182" spans="1:26" s="260" customFormat="1" x14ac:dyDescent="0.2">
      <c r="A182" s="619" t="s">
        <v>23</v>
      </c>
      <c r="B182" s="490" t="s">
        <v>83</v>
      </c>
      <c r="C182" s="580">
        <v>40198</v>
      </c>
      <c r="D182" s="492" t="s">
        <v>84</v>
      </c>
      <c r="E182" s="493">
        <v>85</v>
      </c>
      <c r="F182" s="601"/>
      <c r="G182" s="604"/>
      <c r="H182" s="604"/>
      <c r="I182" s="604"/>
      <c r="J182" s="607"/>
    </row>
    <row r="183" spans="1:26" s="260" customFormat="1" x14ac:dyDescent="0.2">
      <c r="A183" s="619" t="s">
        <v>198</v>
      </c>
      <c r="B183" s="581" t="s">
        <v>83</v>
      </c>
      <c r="C183" s="580">
        <v>40529</v>
      </c>
      <c r="D183" s="577" t="s">
        <v>84</v>
      </c>
      <c r="E183" s="493">
        <v>0</v>
      </c>
      <c r="F183" s="601"/>
      <c r="G183" s="604"/>
      <c r="H183" s="604"/>
      <c r="I183" s="604"/>
      <c r="J183" s="607"/>
    </row>
    <row r="184" spans="1:26" s="260" customFormat="1" ht="13.5" thickBot="1" x14ac:dyDescent="0.25">
      <c r="A184" s="629" t="s">
        <v>204</v>
      </c>
      <c r="B184" s="584" t="s">
        <v>83</v>
      </c>
      <c r="C184" s="585">
        <v>40787</v>
      </c>
      <c r="D184" s="586" t="s">
        <v>84</v>
      </c>
      <c r="E184" s="587">
        <v>35</v>
      </c>
      <c r="F184" s="603"/>
      <c r="G184" s="606"/>
      <c r="H184" s="606"/>
      <c r="I184" s="606"/>
      <c r="J184" s="609"/>
    </row>
    <row r="185" spans="1:26" s="260" customFormat="1" ht="25.5" x14ac:dyDescent="0.2">
      <c r="A185" s="645" t="s">
        <v>213</v>
      </c>
      <c r="B185" s="640"/>
      <c r="C185" s="639"/>
      <c r="D185" s="640"/>
      <c r="E185" s="641"/>
      <c r="F185" s="642"/>
      <c r="G185" s="643"/>
      <c r="H185" s="643"/>
      <c r="I185" s="643"/>
      <c r="J185" s="644"/>
    </row>
    <row r="186" spans="1:26" s="260" customFormat="1" x14ac:dyDescent="0.2">
      <c r="A186" s="619" t="s">
        <v>124</v>
      </c>
      <c r="B186" s="490" t="s">
        <v>92</v>
      </c>
      <c r="C186" s="491">
        <v>39569</v>
      </c>
      <c r="D186" s="492" t="s">
        <v>93</v>
      </c>
      <c r="E186" s="493">
        <v>6.9</v>
      </c>
      <c r="F186" s="601"/>
      <c r="G186" s="604"/>
      <c r="H186" s="604"/>
      <c r="I186" s="604"/>
      <c r="J186" s="607"/>
    </row>
    <row r="187" spans="1:26" s="260" customFormat="1" x14ac:dyDescent="0.2">
      <c r="A187" s="620" t="s">
        <v>194</v>
      </c>
      <c r="B187" s="581" t="s">
        <v>92</v>
      </c>
      <c r="C187" s="576">
        <v>40469</v>
      </c>
      <c r="D187" s="577" t="s">
        <v>93</v>
      </c>
      <c r="E187" s="583">
        <v>8.9</v>
      </c>
      <c r="F187" s="573"/>
      <c r="G187" s="574"/>
      <c r="H187" s="574"/>
      <c r="I187" s="574"/>
      <c r="J187" s="575"/>
    </row>
    <row r="188" spans="1:26" s="260" customFormat="1" x14ac:dyDescent="0.2">
      <c r="A188" s="620" t="s">
        <v>3</v>
      </c>
      <c r="B188" s="490" t="s">
        <v>83</v>
      </c>
      <c r="C188" s="491">
        <v>39661</v>
      </c>
      <c r="D188" s="492" t="s">
        <v>84</v>
      </c>
      <c r="E188" s="493">
        <v>144</v>
      </c>
      <c r="F188" s="601"/>
      <c r="G188" s="604"/>
      <c r="H188" s="604"/>
      <c r="I188" s="604"/>
      <c r="J188" s="607"/>
    </row>
    <row r="189" spans="1:26" s="260" customFormat="1" x14ac:dyDescent="0.2">
      <c r="A189" s="620" t="s">
        <v>208</v>
      </c>
      <c r="B189" s="490" t="s">
        <v>83</v>
      </c>
      <c r="C189" s="491">
        <v>40854</v>
      </c>
      <c r="D189" s="492" t="s">
        <v>84</v>
      </c>
      <c r="E189" s="493">
        <v>155</v>
      </c>
      <c r="F189" s="601"/>
      <c r="G189" s="604"/>
      <c r="H189" s="604"/>
      <c r="I189" s="604"/>
      <c r="J189" s="607"/>
    </row>
    <row r="190" spans="1:26" s="260" customFormat="1" ht="13.5" thickBot="1" x14ac:dyDescent="0.25">
      <c r="A190" s="620" t="s">
        <v>209</v>
      </c>
      <c r="B190" s="490" t="s">
        <v>83</v>
      </c>
      <c r="C190" s="491">
        <v>40854</v>
      </c>
      <c r="D190" s="492" t="s">
        <v>84</v>
      </c>
      <c r="E190" s="493" t="s">
        <v>210</v>
      </c>
      <c r="F190" s="601"/>
      <c r="G190" s="604"/>
      <c r="H190" s="604"/>
      <c r="I190" s="604"/>
      <c r="J190" s="607"/>
    </row>
    <row r="191" spans="1:26" s="565" customFormat="1" x14ac:dyDescent="0.2">
      <c r="A191" s="635" t="s">
        <v>175</v>
      </c>
      <c r="B191" s="653"/>
      <c r="C191" s="654"/>
      <c r="D191" s="535"/>
      <c r="E191" s="536"/>
      <c r="F191" s="655" t="s">
        <v>205</v>
      </c>
      <c r="G191" s="656"/>
      <c r="H191" s="656"/>
      <c r="I191" s="656"/>
      <c r="J191" s="657"/>
      <c r="K191" s="260"/>
      <c r="L191" s="260"/>
      <c r="M191" s="260"/>
      <c r="N191" s="260"/>
      <c r="O191" s="260"/>
      <c r="P191" s="260"/>
      <c r="Q191" s="260"/>
      <c r="R191" s="260"/>
      <c r="S191" s="260"/>
      <c r="T191" s="260"/>
      <c r="U191" s="260"/>
      <c r="V191" s="260"/>
      <c r="W191" s="260"/>
      <c r="X191" s="260"/>
      <c r="Y191" s="260"/>
      <c r="Z191" s="260"/>
    </row>
    <row r="192" spans="1:26" s="565" customFormat="1" x14ac:dyDescent="0.2">
      <c r="A192" s="630" t="s">
        <v>177</v>
      </c>
      <c r="B192" s="564" t="s">
        <v>92</v>
      </c>
      <c r="C192" s="519">
        <v>40814</v>
      </c>
      <c r="D192" s="440" t="s">
        <v>93</v>
      </c>
      <c r="E192" s="539"/>
      <c r="F192" s="521">
        <v>1.5</v>
      </c>
      <c r="G192" s="522"/>
      <c r="H192" s="522">
        <v>1.5</v>
      </c>
      <c r="I192" s="522"/>
      <c r="J192" s="523">
        <v>1.5</v>
      </c>
      <c r="K192" s="260"/>
      <c r="L192" s="260"/>
      <c r="M192" s="260"/>
      <c r="N192" s="260"/>
      <c r="O192" s="260"/>
      <c r="P192" s="260"/>
      <c r="Q192" s="260"/>
      <c r="R192" s="260"/>
      <c r="S192" s="260"/>
      <c r="T192" s="260"/>
      <c r="U192" s="260"/>
      <c r="V192" s="260"/>
      <c r="W192" s="260"/>
      <c r="X192" s="260"/>
      <c r="Y192" s="260"/>
      <c r="Z192" s="260"/>
    </row>
    <row r="193" spans="1:26" s="565" customFormat="1" x14ac:dyDescent="0.2">
      <c r="A193" s="630" t="s">
        <v>178</v>
      </c>
      <c r="B193" s="564" t="s">
        <v>92</v>
      </c>
      <c r="C193" s="519">
        <v>40814</v>
      </c>
      <c r="D193" s="440" t="s">
        <v>93</v>
      </c>
      <c r="E193" s="539"/>
      <c r="F193" s="521">
        <v>2.5</v>
      </c>
      <c r="G193" s="522"/>
      <c r="H193" s="522">
        <v>2.5</v>
      </c>
      <c r="I193" s="522"/>
      <c r="J193" s="523">
        <v>2.5</v>
      </c>
      <c r="K193" s="260"/>
      <c r="L193" s="260"/>
      <c r="M193" s="260"/>
      <c r="N193" s="260"/>
      <c r="O193" s="260"/>
      <c r="P193" s="260"/>
      <c r="Q193" s="260"/>
      <c r="R193" s="260"/>
      <c r="S193" s="260"/>
      <c r="T193" s="260"/>
      <c r="U193" s="260"/>
      <c r="V193" s="260"/>
      <c r="W193" s="260"/>
      <c r="X193" s="260"/>
      <c r="Y193" s="260"/>
      <c r="Z193" s="260"/>
    </row>
    <row r="194" spans="1:26" s="565" customFormat="1" x14ac:dyDescent="0.2">
      <c r="A194" s="630" t="s">
        <v>179</v>
      </c>
      <c r="B194" s="564" t="s">
        <v>92</v>
      </c>
      <c r="C194" s="519">
        <v>40814</v>
      </c>
      <c r="D194" s="440" t="s">
        <v>93</v>
      </c>
      <c r="E194" s="539"/>
      <c r="F194" s="521">
        <v>3.5</v>
      </c>
      <c r="G194" s="522"/>
      <c r="H194" s="522">
        <v>3.5</v>
      </c>
      <c r="I194" s="522"/>
      <c r="J194" s="523">
        <v>3.5</v>
      </c>
      <c r="K194" s="260"/>
      <c r="L194" s="260"/>
      <c r="M194" s="260"/>
      <c r="N194" s="260"/>
      <c r="O194" s="260"/>
      <c r="P194" s="260"/>
      <c r="Q194" s="260"/>
      <c r="R194" s="260"/>
      <c r="S194" s="260"/>
      <c r="T194" s="260"/>
      <c r="U194" s="260"/>
      <c r="V194" s="260"/>
      <c r="W194" s="260"/>
      <c r="X194" s="260"/>
      <c r="Y194" s="260"/>
      <c r="Z194" s="260"/>
    </row>
    <row r="195" spans="1:26" s="565" customFormat="1" x14ac:dyDescent="0.2">
      <c r="A195" s="630" t="s">
        <v>180</v>
      </c>
      <c r="B195" s="564" t="s">
        <v>92</v>
      </c>
      <c r="C195" s="519">
        <v>40814</v>
      </c>
      <c r="D195" s="440" t="s">
        <v>93</v>
      </c>
      <c r="E195" s="539"/>
      <c r="F195" s="521">
        <v>7.5</v>
      </c>
      <c r="G195" s="522"/>
      <c r="H195" s="522">
        <v>7.5</v>
      </c>
      <c r="I195" s="522"/>
      <c r="J195" s="523">
        <v>7.5</v>
      </c>
      <c r="K195" s="260"/>
      <c r="L195" s="260"/>
      <c r="M195" s="260"/>
      <c r="N195" s="260"/>
      <c r="O195" s="260"/>
      <c r="P195" s="260"/>
      <c r="Q195" s="260"/>
      <c r="R195" s="260"/>
      <c r="S195" s="260"/>
      <c r="T195" s="260"/>
      <c r="U195" s="260"/>
      <c r="V195" s="260"/>
      <c r="W195" s="260"/>
      <c r="X195" s="260"/>
      <c r="Y195" s="260"/>
      <c r="Z195" s="260"/>
    </row>
    <row r="196" spans="1:26" s="565" customFormat="1" x14ac:dyDescent="0.2">
      <c r="A196" s="630" t="s">
        <v>181</v>
      </c>
      <c r="B196" s="564" t="s">
        <v>92</v>
      </c>
      <c r="C196" s="519">
        <v>40814</v>
      </c>
      <c r="D196" s="440" t="s">
        <v>93</v>
      </c>
      <c r="E196" s="539"/>
      <c r="F196" s="521">
        <v>15</v>
      </c>
      <c r="G196" s="522"/>
      <c r="H196" s="522">
        <v>15</v>
      </c>
      <c r="I196" s="522"/>
      <c r="J196" s="523">
        <v>15</v>
      </c>
      <c r="K196" s="260"/>
      <c r="L196" s="260"/>
      <c r="M196" s="260"/>
      <c r="N196" s="260"/>
      <c r="O196" s="260"/>
      <c r="P196" s="260"/>
      <c r="Q196" s="260"/>
      <c r="R196" s="260"/>
      <c r="S196" s="260"/>
      <c r="T196" s="260"/>
      <c r="U196" s="260"/>
      <c r="V196" s="260"/>
      <c r="W196" s="260"/>
      <c r="X196" s="260"/>
      <c r="Y196" s="260"/>
      <c r="Z196" s="260"/>
    </row>
    <row r="197" spans="1:26" s="565" customFormat="1" ht="12.75" customHeight="1" thickBot="1" x14ac:dyDescent="0.25">
      <c r="A197" s="630" t="s">
        <v>182</v>
      </c>
      <c r="B197" s="564" t="s">
        <v>92</v>
      </c>
      <c r="C197" s="519">
        <v>40814</v>
      </c>
      <c r="D197" s="440" t="s">
        <v>93</v>
      </c>
      <c r="E197" s="539"/>
      <c r="F197" s="521">
        <v>20</v>
      </c>
      <c r="G197" s="522"/>
      <c r="H197" s="522">
        <v>20</v>
      </c>
      <c r="I197" s="522"/>
      <c r="J197" s="523">
        <v>20</v>
      </c>
      <c r="K197" s="260"/>
      <c r="L197" s="260"/>
      <c r="M197" s="260"/>
      <c r="N197" s="260"/>
      <c r="O197" s="260"/>
      <c r="P197" s="260"/>
      <c r="Q197" s="260"/>
      <c r="R197" s="260"/>
      <c r="S197" s="260"/>
      <c r="T197" s="260"/>
      <c r="U197" s="260"/>
      <c r="V197" s="260"/>
      <c r="W197" s="260"/>
      <c r="X197" s="260"/>
      <c r="Y197" s="260"/>
      <c r="Z197" s="260"/>
    </row>
    <row r="198" spans="1:26" x14ac:dyDescent="0.2">
      <c r="A198" s="622" t="s">
        <v>63</v>
      </c>
      <c r="B198" s="646"/>
      <c r="C198" s="453"/>
      <c r="D198" s="452"/>
      <c r="E198" s="647"/>
      <c r="F198" s="311"/>
      <c r="G198" s="63"/>
      <c r="H198" s="63"/>
      <c r="I198" s="63"/>
      <c r="J198" s="64"/>
      <c r="K198" s="260"/>
      <c r="L198" s="260"/>
      <c r="M198" s="260"/>
      <c r="N198" s="260"/>
      <c r="O198" s="260"/>
      <c r="P198" s="260"/>
      <c r="Q198" s="260"/>
      <c r="R198" s="260"/>
      <c r="S198" s="260"/>
      <c r="T198" s="260"/>
      <c r="U198" s="260"/>
      <c r="V198" s="260"/>
      <c r="W198" s="260"/>
      <c r="X198" s="260"/>
      <c r="Y198" s="260"/>
      <c r="Z198" s="260"/>
    </row>
    <row r="199" spans="1:26" x14ac:dyDescent="0.2">
      <c r="A199" s="616" t="s">
        <v>64</v>
      </c>
      <c r="B199" s="417" t="s">
        <v>83</v>
      </c>
      <c r="C199" s="407">
        <v>40406</v>
      </c>
      <c r="D199" s="416" t="s">
        <v>84</v>
      </c>
      <c r="E199" s="157">
        <v>95</v>
      </c>
      <c r="F199" s="102"/>
      <c r="G199" s="49"/>
      <c r="H199" s="49"/>
      <c r="I199" s="49"/>
      <c r="J199" s="50"/>
      <c r="K199" s="260"/>
      <c r="L199" s="260"/>
      <c r="M199" s="260"/>
      <c r="N199" s="260"/>
      <c r="O199" s="260"/>
      <c r="P199" s="260"/>
      <c r="Q199" s="260"/>
      <c r="R199" s="260"/>
      <c r="S199" s="260"/>
      <c r="T199" s="260"/>
      <c r="U199" s="260"/>
      <c r="V199" s="260"/>
      <c r="W199" s="260"/>
      <c r="X199" s="260"/>
      <c r="Y199" s="260"/>
      <c r="Z199" s="260"/>
    </row>
    <row r="200" spans="1:26" x14ac:dyDescent="0.2">
      <c r="A200" s="616" t="s">
        <v>139</v>
      </c>
      <c r="B200" s="417" t="s">
        <v>83</v>
      </c>
      <c r="C200" s="407">
        <v>40406</v>
      </c>
      <c r="D200" s="416" t="s">
        <v>84</v>
      </c>
      <c r="E200" s="157">
        <v>50</v>
      </c>
      <c r="F200" s="102"/>
      <c r="G200" s="49"/>
      <c r="H200" s="49"/>
      <c r="I200" s="49"/>
      <c r="J200" s="50"/>
      <c r="K200" s="260"/>
      <c r="L200" s="260"/>
      <c r="M200" s="260"/>
      <c r="N200" s="260"/>
      <c r="O200" s="260"/>
      <c r="P200" s="260"/>
      <c r="Q200" s="260"/>
      <c r="R200" s="260"/>
      <c r="S200" s="260"/>
      <c r="T200" s="260"/>
      <c r="U200" s="260"/>
      <c r="V200" s="260"/>
      <c r="W200" s="260"/>
      <c r="X200" s="260"/>
      <c r="Y200" s="260"/>
      <c r="Z200" s="260"/>
    </row>
    <row r="201" spans="1:26" x14ac:dyDescent="0.2">
      <c r="A201" s="616" t="s">
        <v>140</v>
      </c>
      <c r="B201" s="417" t="s">
        <v>83</v>
      </c>
      <c r="C201" s="407">
        <v>40406</v>
      </c>
      <c r="D201" s="416" t="s">
        <v>84</v>
      </c>
      <c r="E201" s="157">
        <v>50</v>
      </c>
      <c r="F201" s="102"/>
      <c r="G201" s="49"/>
      <c r="H201" s="49"/>
      <c r="I201" s="49"/>
      <c r="J201" s="50"/>
      <c r="K201" s="260"/>
      <c r="L201" s="260"/>
      <c r="M201" s="260"/>
      <c r="N201" s="260"/>
      <c r="O201" s="260"/>
      <c r="P201" s="260"/>
      <c r="Q201" s="260"/>
      <c r="R201" s="260"/>
      <c r="S201" s="260"/>
      <c r="T201" s="260"/>
      <c r="U201" s="260"/>
      <c r="V201" s="260"/>
      <c r="W201" s="260"/>
      <c r="X201" s="260"/>
      <c r="Y201" s="260"/>
      <c r="Z201" s="260"/>
    </row>
    <row r="202" spans="1:26" x14ac:dyDescent="0.2">
      <c r="A202" s="616" t="s">
        <v>141</v>
      </c>
      <c r="B202" s="417" t="s">
        <v>83</v>
      </c>
      <c r="C202" s="407">
        <v>40406</v>
      </c>
      <c r="D202" s="416" t="s">
        <v>84</v>
      </c>
      <c r="E202" s="157">
        <v>35</v>
      </c>
      <c r="F202" s="102"/>
      <c r="G202" s="49"/>
      <c r="H202" s="49"/>
      <c r="I202" s="49"/>
      <c r="J202" s="50"/>
      <c r="K202" s="260"/>
      <c r="L202" s="260"/>
      <c r="M202" s="260"/>
      <c r="N202" s="260"/>
      <c r="O202" s="260"/>
      <c r="P202" s="260"/>
      <c r="Q202" s="260"/>
      <c r="R202" s="260"/>
      <c r="S202" s="260"/>
      <c r="T202" s="260"/>
      <c r="U202" s="260"/>
      <c r="V202" s="260"/>
      <c r="W202" s="260"/>
      <c r="X202" s="260"/>
      <c r="Y202" s="260"/>
      <c r="Z202" s="260"/>
    </row>
    <row r="203" spans="1:26" x14ac:dyDescent="0.2">
      <c r="A203" s="626" t="s">
        <v>142</v>
      </c>
      <c r="B203" s="417"/>
      <c r="C203" s="407"/>
      <c r="D203" s="416"/>
      <c r="E203" s="157"/>
      <c r="F203" s="102"/>
      <c r="G203" s="49"/>
      <c r="H203" s="49"/>
      <c r="I203" s="49"/>
      <c r="J203" s="50"/>
      <c r="K203" s="260"/>
      <c r="L203" s="260"/>
      <c r="M203" s="260"/>
      <c r="N203" s="260"/>
      <c r="O203" s="260"/>
      <c r="P203" s="260"/>
      <c r="Q203" s="260"/>
      <c r="R203" s="260"/>
      <c r="S203" s="260"/>
      <c r="T203" s="260"/>
      <c r="U203" s="260"/>
      <c r="V203" s="260"/>
      <c r="W203" s="260"/>
      <c r="X203" s="260"/>
      <c r="Y203" s="260"/>
      <c r="Z203" s="260"/>
    </row>
    <row r="204" spans="1:26" ht="25.5" x14ac:dyDescent="0.2">
      <c r="A204" s="637" t="s">
        <v>143</v>
      </c>
      <c r="B204" s="417"/>
      <c r="C204" s="407"/>
      <c r="D204" s="416"/>
      <c r="E204" s="157"/>
      <c r="F204" s="102"/>
      <c r="G204" s="49"/>
      <c r="H204" s="49"/>
      <c r="I204" s="49"/>
      <c r="J204" s="50"/>
      <c r="K204" s="260"/>
      <c r="L204" s="260"/>
      <c r="M204" s="260"/>
      <c r="N204" s="260"/>
      <c r="O204" s="260"/>
      <c r="P204" s="260"/>
      <c r="Q204" s="260"/>
      <c r="R204" s="260"/>
      <c r="S204" s="260"/>
      <c r="T204" s="260"/>
      <c r="U204" s="260"/>
      <c r="V204" s="260"/>
      <c r="W204" s="260"/>
      <c r="X204" s="260"/>
      <c r="Y204" s="260"/>
      <c r="Z204" s="260"/>
    </row>
    <row r="205" spans="1:26" ht="26.25" thickBot="1" x14ac:dyDescent="0.25">
      <c r="A205" s="637" t="s">
        <v>144</v>
      </c>
      <c r="B205" s="417"/>
      <c r="C205" s="407"/>
      <c r="D205" s="416"/>
      <c r="E205" s="157"/>
      <c r="F205" s="102"/>
      <c r="G205" s="49"/>
      <c r="H205" s="49"/>
      <c r="I205" s="49"/>
      <c r="J205" s="50"/>
      <c r="K205" s="260"/>
      <c r="L205" s="260"/>
      <c r="M205" s="260"/>
      <c r="N205" s="260"/>
      <c r="O205" s="260"/>
      <c r="P205" s="260"/>
      <c r="Q205" s="260"/>
      <c r="R205" s="260"/>
      <c r="S205" s="260"/>
      <c r="T205" s="260"/>
      <c r="U205" s="260"/>
      <c r="V205" s="260"/>
      <c r="W205" s="260"/>
      <c r="X205" s="260"/>
      <c r="Y205" s="260"/>
      <c r="Z205" s="260"/>
    </row>
    <row r="206" spans="1:26" s="565" customFormat="1" x14ac:dyDescent="0.2">
      <c r="A206" s="635" t="s">
        <v>2</v>
      </c>
      <c r="B206" s="648"/>
      <c r="C206" s="597"/>
      <c r="D206" s="598"/>
      <c r="E206" s="649"/>
      <c r="F206" s="537"/>
      <c r="G206" s="537"/>
      <c r="H206" s="537"/>
      <c r="I206" s="537"/>
      <c r="J206" s="538"/>
      <c r="K206" s="260"/>
      <c r="L206" s="260"/>
      <c r="M206" s="260"/>
      <c r="N206" s="260"/>
      <c r="O206" s="260"/>
      <c r="P206" s="260"/>
      <c r="Q206" s="260"/>
      <c r="R206" s="260"/>
      <c r="S206" s="260"/>
      <c r="T206" s="260"/>
      <c r="U206" s="260"/>
      <c r="V206" s="260"/>
      <c r="W206" s="260"/>
      <c r="X206" s="260"/>
      <c r="Y206" s="260"/>
      <c r="Z206" s="260"/>
    </row>
    <row r="207" spans="1:26" s="565" customFormat="1" x14ac:dyDescent="0.2">
      <c r="A207" s="631" t="s">
        <v>82</v>
      </c>
      <c r="B207" s="590" t="s">
        <v>83</v>
      </c>
      <c r="C207" s="591">
        <v>40529</v>
      </c>
      <c r="D207" s="592" t="s">
        <v>84</v>
      </c>
      <c r="E207" s="593">
        <v>158.4</v>
      </c>
      <c r="F207" s="594"/>
      <c r="G207" s="594"/>
      <c r="H207" s="594"/>
      <c r="I207" s="594"/>
      <c r="J207" s="595"/>
      <c r="K207" s="260"/>
      <c r="L207" s="260"/>
      <c r="M207" s="260"/>
      <c r="N207" s="260"/>
      <c r="O207" s="260"/>
      <c r="P207" s="260"/>
      <c r="Q207" s="260"/>
      <c r="R207" s="260"/>
      <c r="S207" s="260"/>
      <c r="T207" s="260"/>
      <c r="U207" s="260"/>
      <c r="V207" s="260"/>
      <c r="W207" s="260"/>
      <c r="X207" s="260"/>
      <c r="Y207" s="260"/>
      <c r="Z207" s="260"/>
    </row>
    <row r="208" spans="1:26" s="565" customFormat="1" x14ac:dyDescent="0.2">
      <c r="A208" s="631" t="s">
        <v>82</v>
      </c>
      <c r="B208" s="590" t="s">
        <v>83</v>
      </c>
      <c r="C208" s="591">
        <v>40848</v>
      </c>
      <c r="D208" s="592" t="s">
        <v>84</v>
      </c>
      <c r="E208" s="593">
        <v>180</v>
      </c>
      <c r="F208" s="594"/>
      <c r="G208" s="594"/>
      <c r="H208" s="594"/>
      <c r="I208" s="594"/>
      <c r="J208" s="595"/>
      <c r="K208" s="260"/>
      <c r="L208" s="260"/>
      <c r="M208" s="260"/>
      <c r="N208" s="260"/>
      <c r="O208" s="260"/>
      <c r="P208" s="260"/>
      <c r="Q208" s="260"/>
      <c r="R208" s="260"/>
      <c r="S208" s="260"/>
      <c r="T208" s="260"/>
      <c r="U208" s="260"/>
      <c r="V208" s="260"/>
      <c r="W208" s="260"/>
      <c r="X208" s="260"/>
      <c r="Y208" s="260"/>
      <c r="Z208" s="260"/>
    </row>
    <row r="209" spans="1:26" s="565" customFormat="1" x14ac:dyDescent="0.2">
      <c r="A209" s="658" t="s">
        <v>33</v>
      </c>
      <c r="B209" s="564"/>
      <c r="C209" s="519"/>
      <c r="D209" s="440"/>
      <c r="E209" s="539"/>
      <c r="F209" s="540"/>
      <c r="G209" s="540"/>
      <c r="H209" s="540"/>
      <c r="I209" s="540"/>
      <c r="J209" s="541"/>
      <c r="K209" s="260"/>
      <c r="L209" s="260"/>
      <c r="M209" s="260"/>
      <c r="N209" s="260"/>
      <c r="O209" s="260"/>
      <c r="P209" s="260"/>
      <c r="Q209" s="260"/>
      <c r="R209" s="260"/>
      <c r="S209" s="260"/>
      <c r="T209" s="260"/>
      <c r="U209" s="260"/>
      <c r="V209" s="260"/>
      <c r="W209" s="260"/>
      <c r="X209" s="260"/>
      <c r="Y209" s="260"/>
      <c r="Z209" s="260"/>
    </row>
    <row r="210" spans="1:26" s="565" customFormat="1" x14ac:dyDescent="0.2">
      <c r="A210" s="632" t="s">
        <v>82</v>
      </c>
      <c r="B210" s="564" t="s">
        <v>83</v>
      </c>
      <c r="C210" s="596">
        <v>40634</v>
      </c>
      <c r="D210" s="589" t="s">
        <v>84</v>
      </c>
      <c r="E210" s="360">
        <v>106.29</v>
      </c>
      <c r="F210" s="540"/>
      <c r="G210" s="540"/>
      <c r="H210" s="540"/>
      <c r="I210" s="540"/>
      <c r="J210" s="541"/>
      <c r="K210" s="260"/>
      <c r="L210" s="260"/>
      <c r="M210" s="260"/>
      <c r="N210" s="260"/>
      <c r="O210" s="260"/>
      <c r="P210" s="260"/>
      <c r="Q210" s="260"/>
      <c r="R210" s="260"/>
      <c r="S210" s="260"/>
      <c r="T210" s="260"/>
      <c r="U210" s="260"/>
      <c r="V210" s="260"/>
      <c r="W210" s="260"/>
      <c r="X210" s="260"/>
      <c r="Y210" s="260"/>
      <c r="Z210" s="260"/>
    </row>
    <row r="211" spans="1:26" s="565" customFormat="1" ht="25.5" x14ac:dyDescent="0.2">
      <c r="A211" s="630" t="s">
        <v>150</v>
      </c>
      <c r="B211" s="588" t="s">
        <v>83</v>
      </c>
      <c r="C211" s="596">
        <v>40469</v>
      </c>
      <c r="D211" s="589" t="s">
        <v>84</v>
      </c>
      <c r="E211" s="360">
        <v>200</v>
      </c>
      <c r="F211" s="540"/>
      <c r="G211" s="540"/>
      <c r="H211" s="540"/>
      <c r="I211" s="540"/>
      <c r="J211" s="541"/>
      <c r="K211" s="260"/>
      <c r="L211" s="260"/>
      <c r="M211" s="260"/>
      <c r="N211" s="260"/>
      <c r="O211" s="260"/>
      <c r="P211" s="260"/>
      <c r="Q211" s="260"/>
      <c r="R211" s="260"/>
      <c r="S211" s="260"/>
      <c r="T211" s="260"/>
      <c r="U211" s="260"/>
      <c r="V211" s="260"/>
      <c r="W211" s="260"/>
      <c r="X211" s="260"/>
      <c r="Y211" s="260"/>
      <c r="Z211" s="260"/>
    </row>
    <row r="212" spans="1:26" ht="25.5" x14ac:dyDescent="0.2">
      <c r="A212" s="659" t="s">
        <v>151</v>
      </c>
      <c r="B212" s="417"/>
      <c r="C212" s="419"/>
      <c r="D212" s="416"/>
      <c r="E212" s="157"/>
      <c r="F212" s="105"/>
      <c r="G212" s="105"/>
      <c r="H212" s="105"/>
      <c r="I212" s="105"/>
      <c r="J212" s="189"/>
      <c r="K212" s="260"/>
      <c r="L212" s="260"/>
      <c r="M212" s="260"/>
      <c r="N212" s="260"/>
      <c r="O212" s="260"/>
      <c r="P212" s="260"/>
      <c r="Q212" s="260"/>
      <c r="R212" s="260"/>
      <c r="S212" s="260"/>
      <c r="T212" s="260"/>
      <c r="U212" s="260"/>
      <c r="V212" s="260"/>
      <c r="W212" s="260"/>
      <c r="X212" s="260"/>
      <c r="Y212" s="260"/>
      <c r="Z212" s="260"/>
    </row>
    <row r="213" spans="1:26" ht="25.5" x14ac:dyDescent="0.2">
      <c r="A213" s="616" t="s">
        <v>152</v>
      </c>
      <c r="B213" s="417" t="s">
        <v>83</v>
      </c>
      <c r="C213" s="419">
        <v>40469</v>
      </c>
      <c r="D213" s="416" t="s">
        <v>84</v>
      </c>
      <c r="E213" s="157">
        <v>14</v>
      </c>
      <c r="F213" s="105"/>
      <c r="G213" s="105"/>
      <c r="H213" s="105"/>
      <c r="I213" s="105"/>
      <c r="J213" s="189"/>
      <c r="K213" s="260"/>
      <c r="L213" s="260"/>
      <c r="M213" s="260"/>
      <c r="N213" s="260"/>
      <c r="O213" s="260"/>
      <c r="P213" s="260"/>
      <c r="Q213" s="260"/>
      <c r="R213" s="260"/>
      <c r="S213" s="260"/>
      <c r="T213" s="260"/>
      <c r="U213" s="260"/>
      <c r="V213" s="260"/>
      <c r="W213" s="260"/>
      <c r="X213" s="260"/>
      <c r="Y213" s="260"/>
      <c r="Z213" s="260"/>
    </row>
    <row r="214" spans="1:26" ht="25.5" x14ac:dyDescent="0.2">
      <c r="A214" s="616" t="s">
        <v>153</v>
      </c>
      <c r="B214" s="417" t="s">
        <v>83</v>
      </c>
      <c r="C214" s="419">
        <v>40469</v>
      </c>
      <c r="D214" s="416" t="s">
        <v>84</v>
      </c>
      <c r="E214" s="157">
        <v>14</v>
      </c>
      <c r="F214" s="105"/>
      <c r="G214" s="105"/>
      <c r="H214" s="105"/>
      <c r="I214" s="105"/>
      <c r="J214" s="189"/>
      <c r="K214" s="260"/>
      <c r="L214" s="260"/>
      <c r="M214" s="260"/>
      <c r="N214" s="260"/>
      <c r="O214" s="260"/>
      <c r="P214" s="260"/>
      <c r="Q214" s="260"/>
      <c r="R214" s="260"/>
      <c r="S214" s="260"/>
      <c r="T214" s="260"/>
      <c r="U214" s="260"/>
      <c r="V214" s="260"/>
      <c r="W214" s="260"/>
      <c r="X214" s="260"/>
      <c r="Y214" s="260"/>
      <c r="Z214" s="260"/>
    </row>
    <row r="215" spans="1:26" ht="13.5" thickBot="1" x14ac:dyDescent="0.25">
      <c r="A215" s="616" t="s">
        <v>154</v>
      </c>
      <c r="B215" s="417"/>
      <c r="C215" s="407"/>
      <c r="D215" s="416"/>
      <c r="E215" s="157"/>
      <c r="F215" s="105"/>
      <c r="G215" s="105"/>
      <c r="H215" s="105"/>
      <c r="I215" s="105"/>
      <c r="J215" s="189"/>
      <c r="K215" s="260"/>
      <c r="L215" s="260"/>
      <c r="M215" s="260"/>
      <c r="N215" s="260"/>
      <c r="O215" s="260"/>
      <c r="P215" s="260"/>
      <c r="Q215" s="260"/>
      <c r="R215" s="260"/>
      <c r="S215" s="260"/>
      <c r="T215" s="260"/>
      <c r="U215" s="260"/>
      <c r="V215" s="260"/>
      <c r="W215" s="260"/>
      <c r="X215" s="260"/>
      <c r="Y215" s="260"/>
      <c r="Z215" s="260"/>
    </row>
    <row r="216" spans="1:26" x14ac:dyDescent="0.2">
      <c r="A216" s="622" t="s">
        <v>126</v>
      </c>
      <c r="B216" s="651"/>
      <c r="C216" s="402"/>
      <c r="D216" s="401"/>
      <c r="E216" s="312"/>
      <c r="F216" s="537"/>
      <c r="G216" s="537"/>
      <c r="H216" s="537"/>
      <c r="I216" s="537"/>
      <c r="J216" s="538"/>
      <c r="K216" s="260"/>
      <c r="L216" s="260"/>
      <c r="M216" s="260"/>
      <c r="N216" s="260"/>
      <c r="O216" s="260"/>
      <c r="P216" s="260"/>
      <c r="Q216" s="260"/>
      <c r="R216" s="260"/>
      <c r="S216" s="260"/>
      <c r="T216" s="260"/>
      <c r="U216" s="260"/>
      <c r="V216" s="260"/>
      <c r="W216" s="260"/>
      <c r="X216" s="260"/>
      <c r="Y216" s="260"/>
      <c r="Z216" s="260"/>
    </row>
    <row r="217" spans="1:26" x14ac:dyDescent="0.2">
      <c r="A217" s="614" t="s">
        <v>127</v>
      </c>
      <c r="B217" s="420"/>
      <c r="C217" s="405"/>
      <c r="D217" s="398"/>
      <c r="E217" s="101"/>
      <c r="F217" s="102"/>
      <c r="G217" s="49"/>
      <c r="H217" s="49"/>
      <c r="I217" s="49"/>
      <c r="J217" s="50"/>
      <c r="K217" s="260"/>
      <c r="L217" s="260"/>
      <c r="M217" s="260"/>
      <c r="N217" s="260"/>
      <c r="O217" s="260"/>
      <c r="P217" s="260"/>
      <c r="Q217" s="260"/>
      <c r="R217" s="260"/>
      <c r="S217" s="260"/>
      <c r="T217" s="260"/>
      <c r="U217" s="260"/>
      <c r="V217" s="260"/>
      <c r="W217" s="260"/>
      <c r="X217" s="260"/>
      <c r="Y217" s="260"/>
      <c r="Z217" s="260"/>
    </row>
    <row r="218" spans="1:26" x14ac:dyDescent="0.2">
      <c r="A218" s="614" t="s">
        <v>128</v>
      </c>
      <c r="B218" s="420" t="s">
        <v>83</v>
      </c>
      <c r="C218" s="407">
        <v>40179</v>
      </c>
      <c r="D218" s="398" t="s">
        <v>100</v>
      </c>
      <c r="E218" s="101"/>
      <c r="F218" s="112">
        <v>40</v>
      </c>
      <c r="G218" s="49"/>
      <c r="H218" s="56">
        <v>40</v>
      </c>
      <c r="I218" s="49"/>
      <c r="J218" s="57">
        <v>40</v>
      </c>
      <c r="K218" s="260"/>
      <c r="L218" s="260"/>
      <c r="M218" s="260"/>
      <c r="N218" s="260"/>
      <c r="O218" s="260"/>
      <c r="P218" s="260"/>
      <c r="Q218" s="260"/>
      <c r="R218" s="260"/>
      <c r="S218" s="260"/>
      <c r="T218" s="260"/>
      <c r="U218" s="260"/>
      <c r="V218" s="260"/>
      <c r="W218" s="260"/>
      <c r="X218" s="260"/>
      <c r="Y218" s="260"/>
      <c r="Z218" s="260"/>
    </row>
    <row r="219" spans="1:26" x14ac:dyDescent="0.2">
      <c r="A219" s="614" t="s">
        <v>55</v>
      </c>
      <c r="B219" s="420" t="s">
        <v>83</v>
      </c>
      <c r="C219" s="407">
        <v>40179</v>
      </c>
      <c r="D219" s="398" t="s">
        <v>100</v>
      </c>
      <c r="E219" s="101"/>
      <c r="F219" s="112">
        <v>75</v>
      </c>
      <c r="G219" s="49"/>
      <c r="H219" s="56">
        <v>75</v>
      </c>
      <c r="I219" s="49"/>
      <c r="J219" s="57">
        <v>75</v>
      </c>
      <c r="K219" s="260"/>
      <c r="L219" s="260"/>
      <c r="M219" s="260"/>
      <c r="N219" s="260"/>
      <c r="O219" s="260"/>
      <c r="P219" s="260"/>
      <c r="Q219" s="260"/>
      <c r="R219" s="260"/>
      <c r="S219" s="260"/>
      <c r="T219" s="260"/>
      <c r="U219" s="260"/>
      <c r="V219" s="260"/>
      <c r="W219" s="260"/>
      <c r="X219" s="260"/>
      <c r="Y219" s="260"/>
      <c r="Z219" s="260"/>
    </row>
    <row r="220" spans="1:26" x14ac:dyDescent="0.2">
      <c r="A220" s="613" t="s">
        <v>129</v>
      </c>
      <c r="B220" s="420" t="s">
        <v>96</v>
      </c>
      <c r="C220" s="399">
        <v>39569</v>
      </c>
      <c r="D220" s="398" t="s">
        <v>100</v>
      </c>
      <c r="E220" s="101"/>
      <c r="F220" s="102">
        <v>0</v>
      </c>
      <c r="G220" s="49"/>
      <c r="H220" s="49">
        <v>0</v>
      </c>
      <c r="I220" s="49"/>
      <c r="J220" s="50">
        <v>0</v>
      </c>
      <c r="K220" s="260"/>
      <c r="L220" s="260"/>
      <c r="M220" s="260"/>
      <c r="N220" s="260"/>
      <c r="O220" s="260"/>
      <c r="P220" s="260"/>
      <c r="Q220" s="260"/>
      <c r="R220" s="260"/>
      <c r="S220" s="260"/>
      <c r="T220" s="260"/>
      <c r="U220" s="260"/>
      <c r="V220" s="260"/>
      <c r="W220" s="260"/>
      <c r="X220" s="260"/>
      <c r="Y220" s="260"/>
      <c r="Z220" s="260"/>
    </row>
    <row r="221" spans="1:26" x14ac:dyDescent="0.2">
      <c r="A221" s="614" t="s">
        <v>130</v>
      </c>
      <c r="B221" s="420" t="s">
        <v>83</v>
      </c>
      <c r="C221" s="399">
        <v>39569</v>
      </c>
      <c r="D221" s="398" t="s">
        <v>100</v>
      </c>
      <c r="E221" s="101"/>
      <c r="F221" s="112">
        <v>50</v>
      </c>
      <c r="G221" s="49"/>
      <c r="H221" s="56">
        <v>50</v>
      </c>
      <c r="I221" s="49"/>
      <c r="J221" s="57">
        <v>50</v>
      </c>
      <c r="K221" s="260"/>
      <c r="L221" s="260"/>
      <c r="M221" s="260"/>
      <c r="N221" s="260"/>
      <c r="O221" s="260"/>
      <c r="P221" s="260"/>
      <c r="Q221" s="260"/>
      <c r="R221" s="260"/>
      <c r="S221" s="260"/>
      <c r="T221" s="260"/>
      <c r="U221" s="260"/>
      <c r="V221" s="260"/>
      <c r="W221" s="260"/>
      <c r="X221" s="260"/>
      <c r="Y221" s="260"/>
      <c r="Z221" s="260"/>
    </row>
    <row r="222" spans="1:26" x14ac:dyDescent="0.2">
      <c r="A222" s="614" t="s">
        <v>131</v>
      </c>
      <c r="B222" s="420" t="s">
        <v>83</v>
      </c>
      <c r="C222" s="399">
        <v>39569</v>
      </c>
      <c r="D222" s="398" t="s">
        <v>100</v>
      </c>
      <c r="E222" s="101"/>
      <c r="F222" s="112">
        <v>50</v>
      </c>
      <c r="G222" s="49"/>
      <c r="H222" s="56">
        <v>50</v>
      </c>
      <c r="I222" s="49"/>
      <c r="J222" s="57">
        <v>50</v>
      </c>
      <c r="K222" s="260"/>
      <c r="L222" s="260"/>
      <c r="M222" s="260"/>
      <c r="N222" s="260"/>
      <c r="O222" s="260"/>
      <c r="P222" s="260"/>
      <c r="Q222" s="260"/>
      <c r="R222" s="260"/>
      <c r="S222" s="260"/>
      <c r="T222" s="260"/>
      <c r="U222" s="260"/>
      <c r="V222" s="260"/>
      <c r="W222" s="260"/>
      <c r="X222" s="260"/>
      <c r="Y222" s="260"/>
      <c r="Z222" s="260"/>
    </row>
    <row r="223" spans="1:26" x14ac:dyDescent="0.2">
      <c r="A223" s="659" t="s">
        <v>199</v>
      </c>
      <c r="B223" s="420"/>
      <c r="C223" s="399"/>
      <c r="D223" s="398"/>
      <c r="E223" s="101"/>
      <c r="F223" s="112"/>
      <c r="G223" s="49"/>
      <c r="H223" s="56"/>
      <c r="I223" s="49"/>
      <c r="J223" s="57"/>
      <c r="K223" s="260"/>
      <c r="L223" s="260"/>
      <c r="M223" s="260"/>
      <c r="N223" s="260"/>
      <c r="O223" s="260"/>
      <c r="P223" s="260"/>
      <c r="Q223" s="260"/>
      <c r="R223" s="260"/>
      <c r="S223" s="260"/>
      <c r="T223" s="260"/>
      <c r="U223" s="260"/>
      <c r="V223" s="260"/>
      <c r="W223" s="260"/>
      <c r="X223" s="260"/>
      <c r="Y223" s="260"/>
      <c r="Z223" s="260"/>
    </row>
    <row r="224" spans="1:26" s="565" customFormat="1" x14ac:dyDescent="0.2">
      <c r="A224" s="633" t="s">
        <v>183</v>
      </c>
      <c r="B224" s="564"/>
      <c r="C224" s="519"/>
      <c r="D224" s="440"/>
      <c r="E224" s="539"/>
      <c r="F224" s="566"/>
      <c r="G224" s="522"/>
      <c r="H224" s="567"/>
      <c r="I224" s="522"/>
      <c r="J224" s="568"/>
      <c r="K224" s="260"/>
      <c r="L224" s="260"/>
      <c r="M224" s="260"/>
      <c r="N224" s="260"/>
      <c r="O224" s="260"/>
      <c r="P224" s="260"/>
      <c r="Q224" s="260"/>
      <c r="R224" s="260"/>
      <c r="S224" s="260"/>
      <c r="T224" s="260"/>
      <c r="U224" s="260"/>
      <c r="V224" s="260"/>
      <c r="W224" s="260"/>
      <c r="X224" s="260"/>
      <c r="Y224" s="260"/>
      <c r="Z224" s="260"/>
    </row>
    <row r="225" spans="1:26" s="565" customFormat="1" x14ac:dyDescent="0.2">
      <c r="A225" s="632" t="s">
        <v>184</v>
      </c>
      <c r="B225" s="564" t="s">
        <v>83</v>
      </c>
      <c r="C225" s="519">
        <v>40814</v>
      </c>
      <c r="D225" s="440" t="s">
        <v>100</v>
      </c>
      <c r="E225" s="539"/>
      <c r="F225" s="566">
        <v>45</v>
      </c>
      <c r="G225" s="522"/>
      <c r="H225" s="567">
        <v>45</v>
      </c>
      <c r="I225" s="522"/>
      <c r="J225" s="568">
        <v>45</v>
      </c>
      <c r="K225" s="260"/>
      <c r="L225" s="260"/>
      <c r="M225" s="260"/>
      <c r="N225" s="260"/>
      <c r="O225" s="260"/>
      <c r="P225" s="260"/>
      <c r="Q225" s="260"/>
      <c r="R225" s="260"/>
      <c r="S225" s="260"/>
      <c r="T225" s="260"/>
      <c r="U225" s="260"/>
      <c r="V225" s="260"/>
      <c r="W225" s="260"/>
      <c r="X225" s="260"/>
      <c r="Y225" s="260"/>
      <c r="Z225" s="260"/>
    </row>
    <row r="226" spans="1:26" s="565" customFormat="1" x14ac:dyDescent="0.2">
      <c r="A226" s="632" t="s">
        <v>185</v>
      </c>
      <c r="B226" s="564" t="s">
        <v>83</v>
      </c>
      <c r="C226" s="519">
        <v>40814</v>
      </c>
      <c r="D226" s="440" t="s">
        <v>100</v>
      </c>
      <c r="E226" s="539"/>
      <c r="F226" s="566">
        <v>45</v>
      </c>
      <c r="G226" s="522"/>
      <c r="H226" s="567">
        <v>45</v>
      </c>
      <c r="I226" s="522"/>
      <c r="J226" s="568">
        <v>45</v>
      </c>
      <c r="K226" s="260"/>
      <c r="L226" s="260"/>
      <c r="M226" s="260"/>
      <c r="N226" s="260"/>
      <c r="O226" s="260"/>
      <c r="P226" s="260"/>
      <c r="Q226" s="260"/>
      <c r="R226" s="260"/>
      <c r="S226" s="260"/>
      <c r="T226" s="260"/>
      <c r="U226" s="260"/>
      <c r="V226" s="260"/>
      <c r="W226" s="260"/>
      <c r="X226" s="260"/>
      <c r="Y226" s="260"/>
      <c r="Z226" s="260"/>
    </row>
    <row r="227" spans="1:26" s="565" customFormat="1" ht="13.5" thickBot="1" x14ac:dyDescent="0.25">
      <c r="A227" s="632" t="s">
        <v>186</v>
      </c>
      <c r="B227" s="564" t="s">
        <v>83</v>
      </c>
      <c r="C227" s="519">
        <v>40814</v>
      </c>
      <c r="D227" s="440" t="s">
        <v>100</v>
      </c>
      <c r="E227" s="539"/>
      <c r="F227" s="566">
        <v>80</v>
      </c>
      <c r="G227" s="522"/>
      <c r="H227" s="567">
        <v>80</v>
      </c>
      <c r="I227" s="522"/>
      <c r="J227" s="568">
        <v>80</v>
      </c>
      <c r="K227" s="260"/>
      <c r="L227" s="260"/>
      <c r="M227" s="260"/>
      <c r="N227" s="260"/>
      <c r="O227" s="260"/>
      <c r="P227" s="260"/>
      <c r="Q227" s="260"/>
      <c r="R227" s="260"/>
      <c r="S227" s="260"/>
      <c r="T227" s="260"/>
      <c r="U227" s="260"/>
      <c r="V227" s="260"/>
      <c r="W227" s="260"/>
      <c r="X227" s="260"/>
      <c r="Y227" s="260"/>
      <c r="Z227" s="260"/>
    </row>
    <row r="228" spans="1:26" x14ac:dyDescent="0.2">
      <c r="A228" s="622" t="s">
        <v>132</v>
      </c>
      <c r="B228" s="403"/>
      <c r="C228" s="402"/>
      <c r="D228" s="401"/>
      <c r="E228" s="312"/>
      <c r="F228" s="311"/>
      <c r="G228" s="63"/>
      <c r="H228" s="63"/>
      <c r="I228" s="63"/>
      <c r="J228" s="64"/>
      <c r="K228" s="260"/>
      <c r="L228" s="260"/>
      <c r="M228" s="260"/>
      <c r="N228" s="260"/>
      <c r="O228" s="260"/>
      <c r="P228" s="260"/>
      <c r="Q228" s="260"/>
      <c r="R228" s="260"/>
      <c r="S228" s="260"/>
      <c r="T228" s="260"/>
      <c r="U228" s="260"/>
      <c r="V228" s="260"/>
      <c r="W228" s="260"/>
      <c r="X228" s="260"/>
      <c r="Y228" s="260"/>
      <c r="Z228" s="260"/>
    </row>
    <row r="229" spans="1:26" x14ac:dyDescent="0.2">
      <c r="A229" s="633" t="s">
        <v>133</v>
      </c>
      <c r="B229" s="440"/>
      <c r="C229" s="519">
        <v>39569</v>
      </c>
      <c r="D229" s="440" t="s">
        <v>134</v>
      </c>
      <c r="E229" s="520">
        <v>1.4999999999999999E-2</v>
      </c>
      <c r="F229" s="521"/>
      <c r="G229" s="522"/>
      <c r="H229" s="522"/>
      <c r="I229" s="522"/>
      <c r="J229" s="523"/>
    </row>
    <row r="230" spans="1:26" x14ac:dyDescent="0.2">
      <c r="A230" s="633" t="s">
        <v>135</v>
      </c>
      <c r="B230" s="440"/>
      <c r="C230" s="519">
        <v>39569</v>
      </c>
      <c r="D230" s="440" t="s">
        <v>136</v>
      </c>
      <c r="E230" s="520">
        <v>6.0000000000000002E-5</v>
      </c>
      <c r="F230" s="521"/>
      <c r="G230" s="522"/>
      <c r="H230" s="522"/>
      <c r="I230" s="522"/>
      <c r="J230" s="523"/>
    </row>
    <row r="231" spans="1:26" x14ac:dyDescent="0.2">
      <c r="A231" s="633" t="s">
        <v>137</v>
      </c>
      <c r="B231" s="440"/>
      <c r="C231" s="519">
        <v>39569</v>
      </c>
      <c r="D231" s="440" t="s">
        <v>136</v>
      </c>
      <c r="E231" s="520">
        <v>6.0000000000000002E-5</v>
      </c>
      <c r="F231" s="521"/>
      <c r="G231" s="522"/>
      <c r="H231" s="522"/>
      <c r="I231" s="522"/>
      <c r="J231" s="523"/>
    </row>
    <row r="232" spans="1:26" ht="13.5" thickBot="1" x14ac:dyDescent="0.25">
      <c r="A232" s="634" t="s">
        <v>138</v>
      </c>
      <c r="B232" s="526"/>
      <c r="C232" s="527">
        <v>39569</v>
      </c>
      <c r="D232" s="526" t="s">
        <v>136</v>
      </c>
      <c r="E232" s="528">
        <v>6.0000000000000002E-5</v>
      </c>
      <c r="F232" s="529"/>
      <c r="G232" s="530"/>
      <c r="H232" s="530"/>
      <c r="I232" s="530"/>
      <c r="J232" s="531"/>
    </row>
    <row r="233" spans="1:26" x14ac:dyDescent="0.2">
      <c r="A233" s="635" t="s">
        <v>57</v>
      </c>
      <c r="B233" s="533"/>
      <c r="C233" s="534"/>
      <c r="D233" s="535"/>
      <c r="E233" s="536"/>
      <c r="F233" s="537"/>
      <c r="G233" s="537"/>
      <c r="H233" s="537"/>
      <c r="I233" s="537"/>
      <c r="J233" s="538"/>
    </row>
    <row r="234" spans="1:26" x14ac:dyDescent="0.2">
      <c r="A234" s="633" t="s">
        <v>1</v>
      </c>
      <c r="B234" s="440"/>
      <c r="C234" s="519">
        <v>40631</v>
      </c>
      <c r="D234" s="440" t="s">
        <v>58</v>
      </c>
      <c r="E234" s="539">
        <v>0.2</v>
      </c>
      <c r="F234" s="540"/>
      <c r="G234" s="540"/>
      <c r="H234" s="540"/>
      <c r="I234" s="540"/>
      <c r="J234" s="541"/>
    </row>
    <row r="235" spans="1:26" x14ac:dyDescent="0.2">
      <c r="A235" s="633" t="s">
        <v>162</v>
      </c>
      <c r="B235" s="440"/>
      <c r="C235" s="519">
        <v>40631</v>
      </c>
      <c r="D235" s="440" t="s">
        <v>58</v>
      </c>
      <c r="E235" s="539">
        <v>0.25</v>
      </c>
      <c r="F235" s="540"/>
      <c r="G235" s="540"/>
      <c r="H235" s="540"/>
      <c r="I235" s="540"/>
      <c r="J235" s="541"/>
    </row>
    <row r="236" spans="1:26" x14ac:dyDescent="0.2">
      <c r="A236" s="599" t="s">
        <v>7</v>
      </c>
      <c r="B236" s="440"/>
      <c r="C236" s="543"/>
      <c r="D236" s="440"/>
      <c r="E236" s="544"/>
      <c r="F236" s="545"/>
      <c r="G236" s="546"/>
      <c r="H236" s="546"/>
      <c r="I236" s="546"/>
      <c r="J236" s="547"/>
    </row>
    <row r="237" spans="1:26" ht="13.5" thickBot="1" x14ac:dyDescent="0.25">
      <c r="A237" s="636" t="s">
        <v>31</v>
      </c>
      <c r="B237" s="526"/>
      <c r="C237" s="549"/>
      <c r="D237" s="526"/>
      <c r="E237" s="550"/>
      <c r="F237" s="551"/>
      <c r="G237" s="552"/>
      <c r="H237" s="552"/>
      <c r="I237" s="552"/>
      <c r="J237" s="553"/>
    </row>
    <row r="238" spans="1:26" x14ac:dyDescent="0.2">
      <c r="A238" s="380"/>
      <c r="B238" s="380"/>
      <c r="C238" s="600"/>
      <c r="D238" s="380"/>
      <c r="E238" s="380"/>
      <c r="F238" s="610"/>
      <c r="G238" s="611"/>
      <c r="H238" s="611"/>
      <c r="I238" s="611"/>
      <c r="J238" s="611"/>
    </row>
    <row r="239" spans="1:26" x14ac:dyDescent="0.2">
      <c r="A239" s="380"/>
      <c r="B239" s="380"/>
      <c r="C239" s="600"/>
      <c r="D239" s="380"/>
      <c r="E239" s="380"/>
      <c r="F239" s="610"/>
      <c r="G239" s="611"/>
      <c r="H239" s="611"/>
      <c r="I239" s="611"/>
      <c r="J239" s="611"/>
    </row>
    <row r="240" spans="1:26" x14ac:dyDescent="0.2">
      <c r="A240" s="380"/>
      <c r="B240" s="380"/>
      <c r="C240" s="600"/>
      <c r="D240" s="380"/>
      <c r="E240" s="380"/>
      <c r="F240" s="610"/>
      <c r="G240" s="611"/>
      <c r="H240" s="611"/>
      <c r="I240" s="611"/>
      <c r="J240" s="611"/>
    </row>
    <row r="241" spans="1:10" x14ac:dyDescent="0.2">
      <c r="A241" s="380"/>
      <c r="B241" s="380"/>
      <c r="C241" s="600"/>
      <c r="D241" s="380"/>
      <c r="E241" s="380"/>
      <c r="F241" s="610"/>
      <c r="G241" s="611"/>
      <c r="H241" s="611"/>
      <c r="I241" s="611"/>
      <c r="J241" s="611"/>
    </row>
    <row r="242" spans="1:10" x14ac:dyDescent="0.2">
      <c r="A242" s="380"/>
      <c r="B242" s="380"/>
      <c r="C242" s="600"/>
      <c r="D242" s="380"/>
      <c r="E242" s="380"/>
      <c r="F242" s="610"/>
      <c r="G242" s="611"/>
      <c r="H242" s="611"/>
      <c r="I242" s="611"/>
      <c r="J242" s="611"/>
    </row>
    <row r="243" spans="1:10" x14ac:dyDescent="0.2">
      <c r="A243" s="380"/>
      <c r="B243" s="380"/>
      <c r="C243" s="600"/>
      <c r="D243" s="380"/>
      <c r="E243" s="380"/>
      <c r="F243" s="610"/>
      <c r="G243" s="611"/>
      <c r="H243" s="611"/>
      <c r="I243" s="611"/>
      <c r="J243" s="611"/>
    </row>
    <row r="244" spans="1:10" x14ac:dyDescent="0.2">
      <c r="A244" s="380"/>
      <c r="B244" s="380"/>
      <c r="C244" s="600"/>
      <c r="D244" s="380"/>
      <c r="E244" s="380"/>
      <c r="F244" s="610"/>
      <c r="G244" s="611"/>
      <c r="H244" s="611"/>
      <c r="I244" s="611"/>
      <c r="J244" s="611"/>
    </row>
    <row r="245" spans="1:10" x14ac:dyDescent="0.2">
      <c r="A245" s="380"/>
      <c r="B245" s="380"/>
      <c r="C245" s="600"/>
      <c r="D245" s="380"/>
      <c r="E245" s="380"/>
      <c r="F245" s="610"/>
      <c r="G245" s="611"/>
      <c r="H245" s="611"/>
      <c r="I245" s="611"/>
      <c r="J245" s="611"/>
    </row>
    <row r="246" spans="1:10" x14ac:dyDescent="0.2">
      <c r="A246" s="380"/>
      <c r="B246" s="380"/>
      <c r="C246" s="600"/>
      <c r="D246" s="380"/>
      <c r="E246" s="380"/>
      <c r="F246" s="610"/>
      <c r="G246" s="611"/>
      <c r="H246" s="611"/>
      <c r="I246" s="611"/>
      <c r="J246" s="611"/>
    </row>
    <row r="247" spans="1:10" x14ac:dyDescent="0.2">
      <c r="A247" s="380"/>
      <c r="B247" s="380"/>
      <c r="C247" s="600"/>
      <c r="D247" s="380"/>
      <c r="E247" s="380"/>
      <c r="F247" s="610"/>
      <c r="G247" s="611"/>
      <c r="H247" s="611"/>
      <c r="I247" s="611"/>
      <c r="J247" s="611"/>
    </row>
    <row r="248" spans="1:10" x14ac:dyDescent="0.2">
      <c r="A248" s="380"/>
      <c r="B248" s="380"/>
      <c r="C248" s="600"/>
      <c r="D248" s="380"/>
      <c r="E248" s="380"/>
      <c r="F248" s="610"/>
      <c r="G248" s="611"/>
      <c r="H248" s="611"/>
      <c r="I248" s="611"/>
      <c r="J248" s="611"/>
    </row>
    <row r="249" spans="1:10" x14ac:dyDescent="0.2">
      <c r="A249" s="380"/>
      <c r="B249" s="380"/>
      <c r="C249" s="600"/>
      <c r="D249" s="380"/>
      <c r="E249" s="380"/>
      <c r="F249" s="610"/>
      <c r="G249" s="611"/>
      <c r="H249" s="611"/>
      <c r="I249" s="611"/>
      <c r="J249" s="611"/>
    </row>
    <row r="250" spans="1:10" x14ac:dyDescent="0.2">
      <c r="A250" s="380"/>
      <c r="B250" s="380"/>
      <c r="C250" s="600"/>
      <c r="D250" s="380"/>
      <c r="E250" s="380"/>
      <c r="F250" s="610"/>
      <c r="G250" s="611"/>
      <c r="H250" s="611"/>
      <c r="I250" s="611"/>
      <c r="J250" s="611"/>
    </row>
    <row r="251" spans="1:10" x14ac:dyDescent="0.2">
      <c r="A251" s="380"/>
      <c r="B251" s="380"/>
      <c r="C251" s="600"/>
      <c r="D251" s="380"/>
      <c r="E251" s="380"/>
      <c r="F251" s="610"/>
      <c r="G251" s="611"/>
      <c r="H251" s="611"/>
      <c r="I251" s="611"/>
      <c r="J251" s="611"/>
    </row>
    <row r="252" spans="1:10" x14ac:dyDescent="0.2">
      <c r="A252" s="380"/>
      <c r="B252" s="380"/>
      <c r="C252" s="600"/>
      <c r="D252" s="380"/>
      <c r="E252" s="380"/>
      <c r="F252" s="610"/>
      <c r="G252" s="611"/>
      <c r="H252" s="611"/>
      <c r="I252" s="611"/>
      <c r="J252" s="611"/>
    </row>
    <row r="253" spans="1:10" x14ac:dyDescent="0.2">
      <c r="A253" s="380"/>
      <c r="B253" s="380"/>
      <c r="C253" s="600"/>
      <c r="D253" s="380"/>
      <c r="E253" s="380"/>
      <c r="F253" s="610"/>
      <c r="G253" s="611"/>
      <c r="H253" s="611"/>
      <c r="I253" s="611"/>
      <c r="J253" s="611"/>
    </row>
    <row r="254" spans="1:10" x14ac:dyDescent="0.2">
      <c r="A254" s="380"/>
      <c r="B254" s="380"/>
      <c r="C254" s="600"/>
      <c r="D254" s="380"/>
      <c r="E254" s="380"/>
      <c r="F254" s="610"/>
      <c r="G254" s="611"/>
      <c r="H254" s="611"/>
      <c r="I254" s="611"/>
      <c r="J254" s="611"/>
    </row>
    <row r="255" spans="1:10" x14ac:dyDescent="0.2">
      <c r="A255" s="380"/>
      <c r="B255" s="380"/>
      <c r="C255" s="600"/>
      <c r="D255" s="380"/>
      <c r="E255" s="380"/>
      <c r="F255" s="610"/>
      <c r="G255" s="611"/>
      <c r="H255" s="611"/>
      <c r="I255" s="611"/>
      <c r="J255" s="611"/>
    </row>
    <row r="256" spans="1:10" x14ac:dyDescent="0.2">
      <c r="A256" s="380"/>
      <c r="B256" s="380"/>
      <c r="C256" s="600"/>
      <c r="D256" s="380"/>
      <c r="E256" s="380"/>
      <c r="F256" s="610"/>
      <c r="G256" s="611"/>
      <c r="H256" s="611"/>
      <c r="I256" s="611"/>
      <c r="J256" s="611"/>
    </row>
    <row r="257" spans="1:10" x14ac:dyDescent="0.2">
      <c r="A257" s="380"/>
      <c r="B257" s="380"/>
      <c r="C257" s="600"/>
      <c r="D257" s="380"/>
      <c r="E257" s="380"/>
      <c r="F257" s="610"/>
      <c r="G257" s="611"/>
      <c r="H257" s="611"/>
      <c r="I257" s="611"/>
      <c r="J257" s="611"/>
    </row>
    <row r="258" spans="1:10" x14ac:dyDescent="0.2">
      <c r="A258" s="380"/>
      <c r="B258" s="380"/>
      <c r="C258" s="600"/>
      <c r="D258" s="380"/>
      <c r="E258" s="380"/>
      <c r="F258" s="610"/>
      <c r="G258" s="611"/>
      <c r="H258" s="611"/>
      <c r="I258" s="611"/>
      <c r="J258" s="611"/>
    </row>
    <row r="259" spans="1:10" x14ac:dyDescent="0.2">
      <c r="A259" s="380"/>
      <c r="B259" s="380"/>
      <c r="C259" s="600"/>
      <c r="D259" s="380"/>
      <c r="E259" s="380"/>
      <c r="F259" s="610"/>
      <c r="G259" s="611"/>
      <c r="H259" s="611"/>
      <c r="I259" s="611"/>
      <c r="J259" s="611"/>
    </row>
    <row r="260" spans="1:10" x14ac:dyDescent="0.2">
      <c r="A260" s="380"/>
      <c r="B260" s="380"/>
      <c r="C260" s="600"/>
      <c r="D260" s="380"/>
      <c r="E260" s="380"/>
      <c r="F260" s="610"/>
      <c r="G260" s="611"/>
      <c r="H260" s="611"/>
      <c r="I260" s="611"/>
      <c r="J260" s="611"/>
    </row>
    <row r="261" spans="1:10" x14ac:dyDescent="0.2">
      <c r="A261" s="380"/>
      <c r="B261" s="380"/>
      <c r="C261" s="600"/>
      <c r="D261" s="380"/>
      <c r="E261" s="380"/>
      <c r="F261" s="610"/>
      <c r="G261" s="611"/>
      <c r="H261" s="611"/>
      <c r="I261" s="611"/>
      <c r="J261" s="611"/>
    </row>
    <row r="262" spans="1:10" x14ac:dyDescent="0.2">
      <c r="A262" s="380"/>
      <c r="B262" s="380"/>
      <c r="C262" s="600"/>
      <c r="D262" s="380"/>
      <c r="E262" s="380"/>
      <c r="F262" s="610"/>
      <c r="G262" s="611"/>
      <c r="H262" s="611"/>
      <c r="I262" s="611"/>
      <c r="J262" s="611"/>
    </row>
    <row r="263" spans="1:10" x14ac:dyDescent="0.2">
      <c r="A263" s="380"/>
      <c r="B263" s="380"/>
      <c r="C263" s="600"/>
      <c r="D263" s="380"/>
      <c r="E263" s="380"/>
      <c r="F263" s="610"/>
      <c r="G263" s="611"/>
      <c r="H263" s="611"/>
      <c r="I263" s="611"/>
      <c r="J263" s="611"/>
    </row>
    <row r="264" spans="1:10" x14ac:dyDescent="0.2">
      <c r="A264" s="380"/>
      <c r="B264" s="380"/>
      <c r="C264" s="600"/>
      <c r="D264" s="380"/>
      <c r="E264" s="380"/>
      <c r="F264" s="610"/>
      <c r="G264" s="611"/>
      <c r="H264" s="611"/>
      <c r="I264" s="611"/>
      <c r="J264" s="611"/>
    </row>
    <row r="265" spans="1:10" x14ac:dyDescent="0.2">
      <c r="A265" s="380"/>
      <c r="B265" s="380"/>
      <c r="C265" s="600"/>
      <c r="D265" s="380"/>
      <c r="E265" s="380"/>
      <c r="F265" s="610"/>
      <c r="G265" s="611"/>
      <c r="H265" s="611"/>
      <c r="I265" s="611"/>
      <c r="J265" s="611"/>
    </row>
    <row r="266" spans="1:10" x14ac:dyDescent="0.2">
      <c r="A266" s="380"/>
      <c r="B266" s="380"/>
      <c r="C266" s="600"/>
      <c r="D266" s="380"/>
      <c r="E266" s="380"/>
      <c r="F266" s="610"/>
      <c r="G266" s="611"/>
      <c r="H266" s="611"/>
      <c r="I266" s="611"/>
      <c r="J266" s="611"/>
    </row>
    <row r="267" spans="1:10" x14ac:dyDescent="0.2">
      <c r="A267" s="380"/>
      <c r="B267" s="380"/>
      <c r="C267" s="600"/>
      <c r="D267" s="380"/>
      <c r="E267" s="380"/>
      <c r="F267" s="610"/>
      <c r="G267" s="611"/>
      <c r="H267" s="611"/>
      <c r="I267" s="611"/>
      <c r="J267" s="611"/>
    </row>
    <row r="268" spans="1:10" x14ac:dyDescent="0.2">
      <c r="A268" s="380"/>
      <c r="B268" s="380"/>
      <c r="C268" s="600"/>
      <c r="D268" s="380"/>
      <c r="E268" s="380"/>
      <c r="F268" s="610"/>
      <c r="G268" s="611"/>
      <c r="H268" s="611"/>
      <c r="I268" s="611"/>
      <c r="J268" s="611"/>
    </row>
    <row r="269" spans="1:10" x14ac:dyDescent="0.2">
      <c r="A269" s="380"/>
      <c r="B269" s="380"/>
      <c r="C269" s="600"/>
      <c r="D269" s="380"/>
      <c r="E269" s="380"/>
      <c r="F269" s="610"/>
      <c r="G269" s="611"/>
      <c r="H269" s="611"/>
      <c r="I269" s="611"/>
      <c r="J269" s="611"/>
    </row>
    <row r="270" spans="1:10" x14ac:dyDescent="0.2">
      <c r="A270" s="380"/>
      <c r="B270" s="380"/>
      <c r="C270" s="600"/>
      <c r="D270" s="380"/>
      <c r="E270" s="380"/>
      <c r="F270" s="610"/>
      <c r="G270" s="611"/>
      <c r="H270" s="611"/>
      <c r="I270" s="611"/>
      <c r="J270" s="611"/>
    </row>
    <row r="271" spans="1:10" x14ac:dyDescent="0.2">
      <c r="A271" s="380"/>
      <c r="B271" s="380"/>
      <c r="C271" s="600"/>
      <c r="D271" s="380"/>
      <c r="E271" s="380"/>
      <c r="F271" s="610"/>
      <c r="G271" s="611"/>
      <c r="H271" s="611"/>
      <c r="I271" s="611"/>
      <c r="J271" s="611"/>
    </row>
    <row r="272" spans="1:10" x14ac:dyDescent="0.2">
      <c r="A272" s="380"/>
      <c r="B272" s="380"/>
      <c r="C272" s="600"/>
      <c r="D272" s="380"/>
      <c r="E272" s="380"/>
      <c r="F272" s="610"/>
      <c r="G272" s="611"/>
      <c r="H272" s="611"/>
      <c r="I272" s="611"/>
      <c r="J272" s="611"/>
    </row>
    <row r="273" spans="1:10" x14ac:dyDescent="0.2">
      <c r="A273" s="380"/>
      <c r="B273" s="380"/>
      <c r="C273" s="600"/>
      <c r="D273" s="380"/>
      <c r="E273" s="380"/>
      <c r="F273" s="610"/>
      <c r="G273" s="611"/>
      <c r="H273" s="611"/>
      <c r="I273" s="611"/>
      <c r="J273" s="611"/>
    </row>
    <row r="274" spans="1:10" x14ac:dyDescent="0.2">
      <c r="A274" s="380"/>
      <c r="B274" s="380"/>
      <c r="C274" s="600"/>
      <c r="D274" s="380"/>
      <c r="E274" s="380"/>
      <c r="F274" s="610"/>
      <c r="G274" s="611"/>
      <c r="H274" s="611"/>
      <c r="I274" s="611"/>
      <c r="J274" s="611"/>
    </row>
    <row r="275" spans="1:10" x14ac:dyDescent="0.2">
      <c r="A275" s="380"/>
      <c r="B275" s="380"/>
      <c r="C275" s="600"/>
      <c r="D275" s="380"/>
      <c r="E275" s="380"/>
      <c r="F275" s="610"/>
      <c r="G275" s="611"/>
      <c r="H275" s="611"/>
      <c r="I275" s="611"/>
      <c r="J275" s="611"/>
    </row>
    <row r="276" spans="1:10" x14ac:dyDescent="0.2">
      <c r="A276" s="380"/>
      <c r="B276" s="380"/>
      <c r="C276" s="600"/>
      <c r="D276" s="380"/>
      <c r="E276" s="380"/>
      <c r="F276" s="610"/>
      <c r="G276" s="611"/>
      <c r="H276" s="611"/>
      <c r="I276" s="611"/>
      <c r="J276" s="611"/>
    </row>
    <row r="277" spans="1:10" x14ac:dyDescent="0.2">
      <c r="A277" s="380"/>
      <c r="B277" s="380"/>
      <c r="C277" s="600"/>
      <c r="D277" s="380"/>
      <c r="E277" s="380"/>
      <c r="F277" s="610"/>
      <c r="G277" s="611"/>
      <c r="H277" s="611"/>
      <c r="I277" s="611"/>
      <c r="J277" s="611"/>
    </row>
    <row r="278" spans="1:10" x14ac:dyDescent="0.2">
      <c r="A278" s="380"/>
      <c r="B278" s="380"/>
      <c r="C278" s="600"/>
      <c r="D278" s="380"/>
      <c r="E278" s="380"/>
      <c r="F278" s="610"/>
      <c r="G278" s="611"/>
      <c r="H278" s="611"/>
      <c r="I278" s="611"/>
      <c r="J278" s="611"/>
    </row>
    <row r="279" spans="1:10" x14ac:dyDescent="0.2">
      <c r="A279" s="380"/>
      <c r="B279" s="380"/>
      <c r="C279" s="600"/>
      <c r="D279" s="380"/>
      <c r="E279" s="380"/>
      <c r="F279" s="610"/>
      <c r="G279" s="611"/>
      <c r="H279" s="611"/>
      <c r="I279" s="611"/>
      <c r="J279" s="611"/>
    </row>
    <row r="280" spans="1:10" x14ac:dyDescent="0.2">
      <c r="A280" s="380"/>
      <c r="B280" s="380"/>
      <c r="C280" s="600"/>
      <c r="D280" s="380"/>
      <c r="E280" s="380"/>
      <c r="F280" s="610"/>
      <c r="G280" s="611"/>
      <c r="H280" s="611"/>
      <c r="I280" s="611"/>
      <c r="J280" s="611"/>
    </row>
    <row r="281" spans="1:10" x14ac:dyDescent="0.2">
      <c r="A281" s="380"/>
      <c r="B281" s="380"/>
      <c r="C281" s="600"/>
      <c r="D281" s="380"/>
      <c r="E281" s="380"/>
      <c r="F281" s="610"/>
      <c r="G281" s="611"/>
      <c r="H281" s="611"/>
      <c r="I281" s="611"/>
      <c r="J281" s="611"/>
    </row>
    <row r="282" spans="1:10" x14ac:dyDescent="0.2">
      <c r="A282" s="380"/>
      <c r="B282" s="380"/>
      <c r="C282" s="600"/>
      <c r="D282" s="380"/>
      <c r="E282" s="380"/>
      <c r="F282" s="610"/>
      <c r="G282" s="611"/>
      <c r="H282" s="611"/>
      <c r="I282" s="611"/>
      <c r="J282" s="611"/>
    </row>
    <row r="283" spans="1:10" x14ac:dyDescent="0.2">
      <c r="A283" s="380"/>
      <c r="B283" s="380"/>
      <c r="C283" s="600"/>
      <c r="D283" s="380"/>
      <c r="E283" s="380"/>
      <c r="F283" s="610"/>
      <c r="G283" s="611"/>
      <c r="H283" s="611"/>
      <c r="I283" s="611"/>
      <c r="J283" s="611"/>
    </row>
    <row r="284" spans="1:10" x14ac:dyDescent="0.2">
      <c r="A284" s="380"/>
      <c r="B284" s="380"/>
      <c r="C284" s="600"/>
      <c r="D284" s="380"/>
      <c r="E284" s="380"/>
      <c r="F284" s="610"/>
      <c r="G284" s="611"/>
      <c r="H284" s="611"/>
      <c r="I284" s="611"/>
      <c r="J284" s="611"/>
    </row>
    <row r="285" spans="1:10" x14ac:dyDescent="0.2">
      <c r="A285" s="380"/>
      <c r="B285" s="380"/>
      <c r="C285" s="600"/>
      <c r="D285" s="380"/>
      <c r="E285" s="380"/>
      <c r="F285" s="610"/>
      <c r="G285" s="611"/>
      <c r="H285" s="611"/>
      <c r="I285" s="611"/>
      <c r="J285" s="611"/>
    </row>
    <row r="286" spans="1:10" x14ac:dyDescent="0.2">
      <c r="A286" s="380"/>
      <c r="B286" s="380"/>
      <c r="C286" s="600"/>
      <c r="D286" s="380"/>
      <c r="E286" s="380"/>
      <c r="F286" s="610"/>
      <c r="G286" s="611"/>
      <c r="H286" s="611"/>
      <c r="I286" s="611"/>
      <c r="J286" s="611"/>
    </row>
    <row r="287" spans="1:10" x14ac:dyDescent="0.2">
      <c r="A287" s="380"/>
      <c r="B287" s="380"/>
      <c r="C287" s="600"/>
      <c r="D287" s="380"/>
      <c r="E287" s="380"/>
      <c r="F287" s="610"/>
      <c r="G287" s="611"/>
      <c r="H287" s="611"/>
      <c r="I287" s="611"/>
      <c r="J287" s="611"/>
    </row>
    <row r="288" spans="1:10" x14ac:dyDescent="0.2">
      <c r="A288" s="380"/>
      <c r="B288" s="380"/>
      <c r="C288" s="600"/>
      <c r="D288" s="380"/>
      <c r="E288" s="380"/>
      <c r="F288" s="610"/>
      <c r="G288" s="611"/>
      <c r="H288" s="611"/>
      <c r="I288" s="611"/>
      <c r="J288" s="611"/>
    </row>
    <row r="289" spans="1:10" x14ac:dyDescent="0.2">
      <c r="A289" s="380"/>
      <c r="B289" s="380"/>
      <c r="C289" s="600"/>
      <c r="D289" s="380"/>
      <c r="E289" s="380"/>
      <c r="F289" s="610"/>
      <c r="G289" s="611"/>
      <c r="H289" s="611"/>
      <c r="I289" s="611"/>
      <c r="J289" s="611"/>
    </row>
    <row r="290" spans="1:10" x14ac:dyDescent="0.2">
      <c r="A290" s="380"/>
      <c r="B290" s="380"/>
      <c r="C290" s="600"/>
      <c r="D290" s="380"/>
      <c r="E290" s="380"/>
      <c r="F290" s="610"/>
      <c r="G290" s="611"/>
      <c r="H290" s="611"/>
      <c r="I290" s="611"/>
      <c r="J290" s="611"/>
    </row>
    <row r="291" spans="1:10" x14ac:dyDescent="0.2">
      <c r="A291" s="380"/>
      <c r="B291" s="380"/>
      <c r="C291" s="600"/>
      <c r="D291" s="380"/>
      <c r="E291" s="380"/>
      <c r="F291" s="610"/>
      <c r="G291" s="611"/>
      <c r="H291" s="611"/>
      <c r="I291" s="611"/>
      <c r="J291" s="611"/>
    </row>
    <row r="292" spans="1:10" x14ac:dyDescent="0.2">
      <c r="A292" s="380"/>
      <c r="B292" s="380"/>
      <c r="C292" s="600"/>
      <c r="D292" s="380"/>
      <c r="E292" s="380"/>
      <c r="F292" s="610"/>
      <c r="G292" s="611"/>
      <c r="H292" s="611"/>
      <c r="I292" s="611"/>
      <c r="J292" s="611"/>
    </row>
    <row r="293" spans="1:10" x14ac:dyDescent="0.2">
      <c r="A293" s="380"/>
      <c r="B293" s="380"/>
      <c r="C293" s="600"/>
      <c r="D293" s="380"/>
      <c r="E293" s="380"/>
      <c r="F293" s="610"/>
      <c r="G293" s="611"/>
      <c r="H293" s="611"/>
      <c r="I293" s="611"/>
      <c r="J293" s="611"/>
    </row>
    <row r="294" spans="1:10" x14ac:dyDescent="0.2">
      <c r="A294" s="380"/>
      <c r="B294" s="380"/>
      <c r="C294" s="600"/>
      <c r="D294" s="380"/>
      <c r="E294" s="380"/>
      <c r="F294" s="610"/>
      <c r="G294" s="611"/>
      <c r="H294" s="611"/>
      <c r="I294" s="611"/>
      <c r="J294" s="611"/>
    </row>
    <row r="295" spans="1:10" x14ac:dyDescent="0.2">
      <c r="A295" s="380"/>
      <c r="B295" s="380"/>
      <c r="C295" s="600"/>
      <c r="D295" s="380"/>
      <c r="E295" s="380"/>
      <c r="F295" s="610"/>
      <c r="G295" s="611"/>
      <c r="H295" s="611"/>
      <c r="I295" s="611"/>
      <c r="J295" s="611"/>
    </row>
    <row r="296" spans="1:10" x14ac:dyDescent="0.2">
      <c r="A296" s="380"/>
      <c r="B296" s="380"/>
      <c r="C296" s="600"/>
      <c r="D296" s="380"/>
      <c r="E296" s="380"/>
      <c r="F296" s="610"/>
      <c r="G296" s="611"/>
      <c r="H296" s="611"/>
      <c r="I296" s="611"/>
      <c r="J296" s="611"/>
    </row>
    <row r="297" spans="1:10" x14ac:dyDescent="0.2">
      <c r="A297" s="380"/>
      <c r="B297" s="380"/>
      <c r="C297" s="600"/>
      <c r="D297" s="380"/>
      <c r="E297" s="380"/>
      <c r="F297" s="610"/>
      <c r="G297" s="611"/>
      <c r="H297" s="611"/>
      <c r="I297" s="611"/>
      <c r="J297" s="611"/>
    </row>
    <row r="298" spans="1:10" x14ac:dyDescent="0.2">
      <c r="A298" s="380"/>
      <c r="B298" s="380"/>
      <c r="C298" s="600"/>
      <c r="D298" s="380"/>
      <c r="E298" s="380"/>
      <c r="F298" s="610"/>
      <c r="G298" s="611"/>
      <c r="H298" s="611"/>
      <c r="I298" s="611"/>
      <c r="J298" s="611"/>
    </row>
    <row r="299" spans="1:10" x14ac:dyDescent="0.2">
      <c r="A299" s="380"/>
      <c r="B299" s="380"/>
      <c r="C299" s="600"/>
      <c r="D299" s="380"/>
      <c r="E299" s="380"/>
      <c r="F299" s="610"/>
      <c r="G299" s="611"/>
      <c r="H299" s="611"/>
      <c r="I299" s="611"/>
      <c r="J299" s="611"/>
    </row>
    <row r="300" spans="1:10" x14ac:dyDescent="0.2">
      <c r="A300" s="380"/>
      <c r="B300" s="380"/>
      <c r="C300" s="600"/>
      <c r="D300" s="380"/>
      <c r="E300" s="380"/>
      <c r="F300" s="610"/>
      <c r="G300" s="611"/>
      <c r="H300" s="611"/>
      <c r="I300" s="611"/>
      <c r="J300" s="611"/>
    </row>
    <row r="301" spans="1:10" x14ac:dyDescent="0.2">
      <c r="A301" s="380"/>
      <c r="B301" s="380"/>
      <c r="C301" s="600"/>
      <c r="D301" s="380"/>
      <c r="E301" s="380"/>
      <c r="F301" s="610"/>
      <c r="G301" s="611"/>
      <c r="H301" s="611"/>
      <c r="I301" s="611"/>
      <c r="J301" s="611"/>
    </row>
    <row r="302" spans="1:10" x14ac:dyDescent="0.2">
      <c r="A302" s="380"/>
      <c r="B302" s="380"/>
      <c r="C302" s="600"/>
      <c r="D302" s="380"/>
      <c r="E302" s="380"/>
      <c r="F302" s="610"/>
      <c r="G302" s="611"/>
      <c r="H302" s="611"/>
      <c r="I302" s="611"/>
      <c r="J302" s="611"/>
    </row>
    <row r="303" spans="1:10" x14ac:dyDescent="0.2">
      <c r="A303" s="380"/>
      <c r="B303" s="380"/>
      <c r="C303" s="600"/>
      <c r="D303" s="380"/>
      <c r="E303" s="380"/>
      <c r="F303" s="610"/>
      <c r="G303" s="611"/>
      <c r="H303" s="611"/>
      <c r="I303" s="611"/>
      <c r="J303" s="611"/>
    </row>
    <row r="304" spans="1:10" x14ac:dyDescent="0.2">
      <c r="A304" s="380"/>
      <c r="B304" s="380"/>
      <c r="C304" s="600"/>
      <c r="D304" s="380"/>
      <c r="E304" s="380"/>
      <c r="F304" s="610"/>
      <c r="G304" s="611"/>
      <c r="H304" s="611"/>
      <c r="I304" s="611"/>
      <c r="J304" s="611"/>
    </row>
    <row r="305" spans="1:10" x14ac:dyDescent="0.2">
      <c r="A305" s="380"/>
      <c r="B305" s="380"/>
      <c r="C305" s="600"/>
      <c r="D305" s="380"/>
      <c r="E305" s="380"/>
      <c r="F305" s="610"/>
      <c r="G305" s="611"/>
      <c r="H305" s="611"/>
      <c r="I305" s="611"/>
      <c r="J305" s="611"/>
    </row>
    <row r="306" spans="1:10" x14ac:dyDescent="0.2">
      <c r="A306" s="380"/>
      <c r="B306" s="380"/>
      <c r="C306" s="600"/>
      <c r="D306" s="380"/>
      <c r="E306" s="380"/>
      <c r="F306" s="610"/>
      <c r="G306" s="611"/>
      <c r="H306" s="611"/>
      <c r="I306" s="611"/>
      <c r="J306" s="611"/>
    </row>
    <row r="307" spans="1:10" x14ac:dyDescent="0.2">
      <c r="A307" s="380"/>
      <c r="B307" s="380"/>
      <c r="C307" s="600"/>
      <c r="D307" s="380"/>
      <c r="E307" s="380"/>
      <c r="F307" s="610"/>
      <c r="G307" s="611"/>
      <c r="H307" s="611"/>
      <c r="I307" s="611"/>
      <c r="J307" s="611"/>
    </row>
    <row r="308" spans="1:10" x14ac:dyDescent="0.2">
      <c r="A308" s="377"/>
      <c r="B308" s="377"/>
      <c r="C308" s="379"/>
      <c r="D308" s="377"/>
      <c r="E308" s="377"/>
      <c r="F308" s="177"/>
      <c r="G308" s="178"/>
      <c r="H308" s="178"/>
      <c r="I308" s="178"/>
      <c r="J308" s="178"/>
    </row>
    <row r="309" spans="1:10" x14ac:dyDescent="0.2">
      <c r="A309" s="377"/>
      <c r="B309" s="377"/>
      <c r="C309" s="379"/>
      <c r="D309" s="377"/>
      <c r="E309" s="377"/>
      <c r="F309" s="177"/>
      <c r="G309" s="178"/>
      <c r="H309" s="178"/>
      <c r="I309" s="178"/>
      <c r="J309" s="178"/>
    </row>
    <row r="310" spans="1:10" x14ac:dyDescent="0.2">
      <c r="A310" s="377"/>
      <c r="B310" s="377"/>
      <c r="C310" s="379"/>
      <c r="D310" s="377"/>
      <c r="E310" s="377"/>
      <c r="F310" s="177"/>
      <c r="G310" s="178"/>
      <c r="H310" s="178"/>
      <c r="I310" s="178"/>
      <c r="J310" s="178"/>
    </row>
    <row r="311" spans="1:10" x14ac:dyDescent="0.2">
      <c r="A311" s="377"/>
      <c r="B311" s="377"/>
      <c r="C311" s="379"/>
      <c r="D311" s="377"/>
      <c r="E311" s="377"/>
      <c r="F311" s="177"/>
      <c r="G311" s="178"/>
      <c r="H311" s="178"/>
      <c r="I311" s="178"/>
      <c r="J311" s="178"/>
    </row>
    <row r="312" spans="1:10" x14ac:dyDescent="0.2">
      <c r="A312" s="377"/>
      <c r="B312" s="377"/>
      <c r="C312" s="379"/>
      <c r="D312" s="377"/>
      <c r="E312" s="377"/>
      <c r="F312" s="177"/>
      <c r="G312" s="178"/>
      <c r="H312" s="178"/>
      <c r="I312" s="178"/>
      <c r="J312" s="178"/>
    </row>
    <row r="313" spans="1:10" x14ac:dyDescent="0.2">
      <c r="A313" s="377"/>
      <c r="B313" s="377"/>
      <c r="C313" s="379"/>
      <c r="D313" s="377"/>
      <c r="E313" s="377"/>
      <c r="F313" s="177"/>
      <c r="G313" s="178"/>
      <c r="H313" s="178"/>
      <c r="I313" s="178"/>
      <c r="J313" s="178"/>
    </row>
    <row r="314" spans="1:10" x14ac:dyDescent="0.2">
      <c r="A314" s="377"/>
      <c r="B314" s="377"/>
      <c r="C314" s="379"/>
      <c r="D314" s="377"/>
      <c r="E314" s="377"/>
      <c r="F314" s="177"/>
      <c r="G314" s="178"/>
      <c r="H314" s="178"/>
      <c r="I314" s="178"/>
      <c r="J314" s="178"/>
    </row>
    <row r="315" spans="1:10" x14ac:dyDescent="0.2">
      <c r="A315" s="377"/>
      <c r="B315" s="377"/>
      <c r="C315" s="379"/>
      <c r="D315" s="377"/>
      <c r="E315" s="377"/>
      <c r="F315" s="177"/>
      <c r="G315" s="178"/>
      <c r="H315" s="178"/>
      <c r="I315" s="178"/>
      <c r="J315" s="178"/>
    </row>
    <row r="316" spans="1:10" x14ac:dyDescent="0.2">
      <c r="A316" s="377"/>
      <c r="B316" s="377"/>
      <c r="C316" s="379"/>
      <c r="D316" s="377"/>
      <c r="E316" s="377"/>
      <c r="F316" s="177"/>
      <c r="G316" s="178"/>
      <c r="H316" s="178"/>
      <c r="I316" s="178"/>
      <c r="J316" s="178"/>
    </row>
    <row r="317" spans="1:10" x14ac:dyDescent="0.2">
      <c r="A317" s="377"/>
      <c r="B317" s="377"/>
      <c r="C317" s="379"/>
      <c r="D317" s="377"/>
      <c r="E317" s="377"/>
      <c r="F317" s="177"/>
      <c r="G317" s="178"/>
      <c r="H317" s="178"/>
      <c r="I317" s="178"/>
      <c r="J317" s="178"/>
    </row>
    <row r="318" spans="1:10" x14ac:dyDescent="0.2">
      <c r="A318" s="377"/>
      <c r="B318" s="377"/>
      <c r="C318" s="379"/>
      <c r="D318" s="377"/>
      <c r="E318" s="377"/>
      <c r="F318" s="177"/>
      <c r="G318" s="178"/>
      <c r="H318" s="178"/>
      <c r="I318" s="178"/>
      <c r="J318" s="178"/>
    </row>
    <row r="319" spans="1:10" x14ac:dyDescent="0.2">
      <c r="A319" s="377"/>
      <c r="B319" s="377"/>
      <c r="C319" s="379"/>
      <c r="D319" s="377"/>
      <c r="E319" s="377"/>
      <c r="F319" s="177"/>
      <c r="G319" s="178"/>
      <c r="H319" s="178"/>
      <c r="I319" s="178"/>
      <c r="J319" s="178"/>
    </row>
    <row r="320" spans="1:10" x14ac:dyDescent="0.2">
      <c r="A320" s="377"/>
      <c r="B320" s="377"/>
      <c r="C320" s="379"/>
      <c r="D320" s="377"/>
      <c r="E320" s="377"/>
      <c r="F320" s="177"/>
      <c r="G320" s="178"/>
      <c r="H320" s="178"/>
      <c r="I320" s="178"/>
      <c r="J320" s="178"/>
    </row>
    <row r="321" spans="1:10" x14ac:dyDescent="0.2">
      <c r="A321" s="377"/>
      <c r="B321" s="377"/>
      <c r="C321" s="379"/>
      <c r="D321" s="377"/>
      <c r="E321" s="377"/>
      <c r="F321" s="177"/>
      <c r="G321" s="178"/>
      <c r="H321" s="178"/>
      <c r="I321" s="178"/>
      <c r="J321" s="178"/>
    </row>
    <row r="322" spans="1:10" x14ac:dyDescent="0.2">
      <c r="A322" s="377"/>
      <c r="B322" s="377"/>
      <c r="C322" s="379"/>
      <c r="D322" s="377"/>
      <c r="E322" s="377"/>
      <c r="F322" s="177"/>
      <c r="G322" s="178"/>
      <c r="H322" s="178"/>
      <c r="I322" s="178"/>
      <c r="J322" s="178"/>
    </row>
    <row r="323" spans="1:10" x14ac:dyDescent="0.2">
      <c r="A323" s="377"/>
      <c r="B323" s="377"/>
      <c r="C323" s="379"/>
      <c r="D323" s="377"/>
      <c r="E323" s="377"/>
      <c r="F323" s="177"/>
      <c r="G323" s="178"/>
      <c r="H323" s="178"/>
      <c r="I323" s="178"/>
      <c r="J323" s="178"/>
    </row>
    <row r="324" spans="1:10" x14ac:dyDescent="0.2">
      <c r="A324" s="377"/>
      <c r="B324" s="377"/>
      <c r="C324" s="379"/>
      <c r="D324" s="377"/>
      <c r="E324" s="377"/>
      <c r="F324" s="177"/>
      <c r="G324" s="178"/>
      <c r="H324" s="178"/>
      <c r="I324" s="178"/>
      <c r="J324" s="178"/>
    </row>
    <row r="325" spans="1:10" x14ac:dyDescent="0.2">
      <c r="A325" s="377"/>
      <c r="B325" s="377"/>
      <c r="C325" s="379"/>
      <c r="D325" s="377"/>
      <c r="E325" s="377"/>
      <c r="F325" s="177"/>
      <c r="G325" s="178"/>
      <c r="H325" s="178"/>
      <c r="I325" s="178"/>
      <c r="J325" s="178"/>
    </row>
    <row r="326" spans="1:10" x14ac:dyDescent="0.2">
      <c r="A326" s="377"/>
      <c r="B326" s="377"/>
      <c r="C326" s="379"/>
      <c r="D326" s="377"/>
      <c r="E326" s="377"/>
      <c r="F326" s="177"/>
      <c r="G326" s="178"/>
      <c r="H326" s="178"/>
      <c r="I326" s="178"/>
      <c r="J326" s="178"/>
    </row>
    <row r="327" spans="1:10" x14ac:dyDescent="0.2">
      <c r="A327" s="377"/>
      <c r="B327" s="377"/>
      <c r="C327" s="379"/>
      <c r="D327" s="377"/>
      <c r="E327" s="377"/>
      <c r="F327" s="177"/>
      <c r="G327" s="178"/>
      <c r="H327" s="178"/>
      <c r="I327" s="178"/>
      <c r="J327" s="178"/>
    </row>
    <row r="328" spans="1:10" x14ac:dyDescent="0.2">
      <c r="A328" s="377"/>
      <c r="B328" s="377"/>
      <c r="C328" s="379"/>
      <c r="D328" s="377"/>
      <c r="E328" s="377"/>
      <c r="F328" s="177"/>
      <c r="G328" s="178"/>
      <c r="H328" s="178"/>
      <c r="I328" s="178"/>
      <c r="J328" s="178"/>
    </row>
    <row r="329" spans="1:10" x14ac:dyDescent="0.2">
      <c r="A329" s="377"/>
      <c r="B329" s="377"/>
      <c r="C329" s="379"/>
      <c r="D329" s="377"/>
      <c r="E329" s="377"/>
      <c r="F329" s="177"/>
      <c r="G329" s="178"/>
      <c r="H329" s="178"/>
      <c r="I329" s="178"/>
      <c r="J329" s="178"/>
    </row>
    <row r="330" spans="1:10" x14ac:dyDescent="0.2">
      <c r="A330" s="377"/>
      <c r="B330" s="377"/>
      <c r="C330" s="379"/>
      <c r="D330" s="377"/>
      <c r="E330" s="377"/>
      <c r="F330" s="177"/>
      <c r="G330" s="178"/>
      <c r="H330" s="178"/>
      <c r="I330" s="178"/>
      <c r="J330" s="178"/>
    </row>
    <row r="331" spans="1:10" x14ac:dyDescent="0.2">
      <c r="A331" s="377"/>
      <c r="B331" s="377"/>
      <c r="C331" s="379"/>
      <c r="D331" s="377"/>
      <c r="E331" s="377"/>
      <c r="F331" s="177"/>
      <c r="G331" s="178"/>
      <c r="H331" s="178"/>
      <c r="I331" s="178"/>
      <c r="J331" s="178"/>
    </row>
    <row r="332" spans="1:10" x14ac:dyDescent="0.2">
      <c r="A332" s="377"/>
      <c r="B332" s="377"/>
      <c r="C332" s="379"/>
      <c r="D332" s="377"/>
      <c r="E332" s="377"/>
      <c r="F332" s="177"/>
      <c r="G332" s="178"/>
      <c r="H332" s="178"/>
      <c r="I332" s="178"/>
      <c r="J332" s="178"/>
    </row>
    <row r="333" spans="1:10" x14ac:dyDescent="0.2">
      <c r="A333" s="377"/>
      <c r="B333" s="377"/>
      <c r="C333" s="379"/>
      <c r="D333" s="377"/>
      <c r="E333" s="377"/>
      <c r="F333" s="177"/>
      <c r="G333" s="178"/>
      <c r="H333" s="178"/>
      <c r="I333" s="178"/>
      <c r="J333" s="178"/>
    </row>
    <row r="334" spans="1:10" x14ac:dyDescent="0.2">
      <c r="A334" s="377"/>
      <c r="B334" s="377"/>
      <c r="C334" s="379"/>
      <c r="D334" s="377"/>
      <c r="E334" s="377"/>
      <c r="F334" s="177"/>
      <c r="G334" s="178"/>
      <c r="H334" s="178"/>
      <c r="I334" s="178"/>
      <c r="J334" s="178"/>
    </row>
    <row r="335" spans="1:10" x14ac:dyDescent="0.2">
      <c r="A335" s="377"/>
      <c r="B335" s="377"/>
      <c r="C335" s="379"/>
      <c r="D335" s="377"/>
      <c r="E335" s="377"/>
      <c r="F335" s="177"/>
      <c r="G335" s="178"/>
      <c r="H335" s="178"/>
      <c r="I335" s="178"/>
      <c r="J335" s="178"/>
    </row>
    <row r="336" spans="1:10" x14ac:dyDescent="0.2">
      <c r="A336" s="377"/>
      <c r="B336" s="377"/>
      <c r="C336" s="379"/>
      <c r="D336" s="377"/>
      <c r="E336" s="377"/>
      <c r="F336" s="177"/>
      <c r="G336" s="178"/>
      <c r="H336" s="178"/>
      <c r="I336" s="178"/>
      <c r="J336" s="178"/>
    </row>
    <row r="337" spans="1:10" x14ac:dyDescent="0.2">
      <c r="A337" s="377"/>
      <c r="B337" s="377"/>
      <c r="C337" s="379"/>
      <c r="D337" s="377"/>
      <c r="E337" s="377"/>
      <c r="F337" s="177"/>
      <c r="G337" s="178"/>
      <c r="H337" s="178"/>
      <c r="I337" s="178"/>
      <c r="J337" s="178"/>
    </row>
    <row r="338" spans="1:10" x14ac:dyDescent="0.2">
      <c r="A338" s="377"/>
      <c r="B338" s="377"/>
      <c r="C338" s="379"/>
      <c r="D338" s="377"/>
      <c r="E338" s="377"/>
      <c r="F338" s="177"/>
      <c r="G338" s="178"/>
      <c r="H338" s="178"/>
      <c r="I338" s="178"/>
      <c r="J338" s="178"/>
    </row>
    <row r="339" spans="1:10" x14ac:dyDescent="0.2">
      <c r="A339" s="377"/>
      <c r="B339" s="377"/>
      <c r="C339" s="379"/>
      <c r="D339" s="377"/>
      <c r="E339" s="377"/>
      <c r="F339" s="177"/>
      <c r="G339" s="178"/>
      <c r="H339" s="178"/>
      <c r="I339" s="178"/>
      <c r="J339" s="178"/>
    </row>
    <row r="340" spans="1:10" x14ac:dyDescent="0.2">
      <c r="A340" s="377"/>
      <c r="B340" s="377"/>
      <c r="C340" s="379"/>
      <c r="D340" s="377"/>
      <c r="E340" s="377"/>
      <c r="F340" s="177"/>
      <c r="G340" s="178"/>
      <c r="H340" s="178"/>
      <c r="I340" s="178"/>
      <c r="J340" s="178"/>
    </row>
    <row r="341" spans="1:10" x14ac:dyDescent="0.2">
      <c r="A341" s="377"/>
      <c r="B341" s="377"/>
      <c r="C341" s="379"/>
      <c r="D341" s="377"/>
      <c r="E341" s="377"/>
      <c r="F341" s="177"/>
      <c r="G341" s="178"/>
      <c r="H341" s="178"/>
      <c r="I341" s="178"/>
      <c r="J341" s="178"/>
    </row>
    <row r="342" spans="1:10" x14ac:dyDescent="0.2">
      <c r="A342" s="377"/>
      <c r="B342" s="377"/>
      <c r="C342" s="379"/>
      <c r="D342" s="377"/>
      <c r="E342" s="377"/>
      <c r="F342" s="177"/>
      <c r="G342" s="178"/>
      <c r="H342" s="178"/>
      <c r="I342" s="178"/>
      <c r="J342" s="178"/>
    </row>
    <row r="343" spans="1:10" x14ac:dyDescent="0.2">
      <c r="A343" s="377"/>
      <c r="B343" s="377"/>
      <c r="C343" s="379"/>
      <c r="D343" s="377"/>
      <c r="E343" s="377"/>
      <c r="F343" s="177"/>
      <c r="G343" s="178"/>
      <c r="H343" s="178"/>
      <c r="I343" s="178"/>
      <c r="J343" s="178"/>
    </row>
    <row r="344" spans="1:10" x14ac:dyDescent="0.2">
      <c r="A344" s="377"/>
      <c r="B344" s="377"/>
      <c r="C344" s="379"/>
      <c r="D344" s="377"/>
      <c r="E344" s="377"/>
      <c r="F344" s="177"/>
      <c r="G344" s="178"/>
      <c r="H344" s="178"/>
      <c r="I344" s="178"/>
      <c r="J344" s="178"/>
    </row>
    <row r="345" spans="1:10" x14ac:dyDescent="0.2">
      <c r="A345" s="377"/>
      <c r="B345" s="377"/>
      <c r="C345" s="379"/>
      <c r="D345" s="377"/>
      <c r="E345" s="377"/>
      <c r="F345" s="177"/>
      <c r="G345" s="178"/>
      <c r="H345" s="178"/>
      <c r="I345" s="178"/>
      <c r="J345" s="178"/>
    </row>
    <row r="346" spans="1:10" x14ac:dyDescent="0.2">
      <c r="A346" s="377"/>
      <c r="B346" s="377"/>
      <c r="C346" s="379"/>
      <c r="D346" s="377"/>
      <c r="E346" s="377"/>
      <c r="F346" s="177"/>
      <c r="G346" s="178"/>
      <c r="H346" s="178"/>
      <c r="I346" s="178"/>
      <c r="J346" s="178"/>
    </row>
    <row r="347" spans="1:10" x14ac:dyDescent="0.2">
      <c r="A347" s="377"/>
      <c r="B347" s="377"/>
      <c r="C347" s="379"/>
      <c r="D347" s="377"/>
      <c r="E347" s="377"/>
      <c r="F347" s="177"/>
      <c r="G347" s="178"/>
      <c r="H347" s="178"/>
      <c r="I347" s="178"/>
      <c r="J347" s="178"/>
    </row>
    <row r="348" spans="1:10" x14ac:dyDescent="0.2">
      <c r="A348" s="377"/>
      <c r="B348" s="377"/>
      <c r="C348" s="379"/>
      <c r="D348" s="377"/>
      <c r="E348" s="377"/>
      <c r="F348" s="177"/>
      <c r="G348" s="178"/>
      <c r="H348" s="178"/>
      <c r="I348" s="178"/>
      <c r="J348" s="178"/>
    </row>
    <row r="349" spans="1:10" x14ac:dyDescent="0.2">
      <c r="A349" s="377"/>
      <c r="B349" s="377"/>
      <c r="C349" s="379"/>
      <c r="D349" s="377"/>
      <c r="E349" s="377"/>
      <c r="F349" s="177"/>
      <c r="G349" s="178"/>
      <c r="H349" s="178"/>
      <c r="I349" s="178"/>
      <c r="J349" s="178"/>
    </row>
    <row r="350" spans="1:10" x14ac:dyDescent="0.2">
      <c r="A350" s="377"/>
      <c r="B350" s="377"/>
      <c r="C350" s="379"/>
      <c r="D350" s="377"/>
      <c r="E350" s="377"/>
      <c r="F350" s="177"/>
      <c r="G350" s="178"/>
      <c r="H350" s="178"/>
      <c r="I350" s="178"/>
      <c r="J350" s="178"/>
    </row>
    <row r="351" spans="1:10" x14ac:dyDescent="0.2">
      <c r="A351" s="377"/>
      <c r="B351" s="377"/>
      <c r="C351" s="379"/>
      <c r="D351" s="377"/>
      <c r="E351" s="377"/>
      <c r="F351" s="177"/>
      <c r="G351" s="178"/>
      <c r="H351" s="178"/>
      <c r="I351" s="178"/>
      <c r="J351" s="178"/>
    </row>
    <row r="352" spans="1:10" x14ac:dyDescent="0.2">
      <c r="A352" s="377"/>
      <c r="B352" s="377"/>
      <c r="C352" s="379"/>
      <c r="D352" s="377"/>
      <c r="E352" s="377"/>
      <c r="F352" s="177"/>
      <c r="G352" s="178"/>
      <c r="H352" s="178"/>
      <c r="I352" s="178"/>
      <c r="J352" s="178"/>
    </row>
    <row r="353" spans="1:10" x14ac:dyDescent="0.2">
      <c r="A353" s="377"/>
      <c r="B353" s="377"/>
      <c r="C353" s="379"/>
      <c r="D353" s="377"/>
      <c r="E353" s="377"/>
      <c r="F353" s="177"/>
      <c r="G353" s="178"/>
      <c r="H353" s="178"/>
      <c r="I353" s="178"/>
      <c r="J353" s="178"/>
    </row>
    <row r="354" spans="1:10" x14ac:dyDescent="0.2">
      <c r="A354" s="377"/>
      <c r="B354" s="377"/>
      <c r="C354" s="379"/>
      <c r="D354" s="377"/>
      <c r="E354" s="377"/>
      <c r="F354" s="177"/>
      <c r="G354" s="178"/>
      <c r="H354" s="178"/>
      <c r="I354" s="178"/>
      <c r="J354" s="178"/>
    </row>
    <row r="355" spans="1:10" x14ac:dyDescent="0.2">
      <c r="A355" s="377"/>
      <c r="B355" s="377"/>
      <c r="C355" s="379"/>
      <c r="D355" s="377"/>
      <c r="E355" s="377"/>
      <c r="F355" s="177"/>
      <c r="G355" s="178"/>
      <c r="H355" s="178"/>
      <c r="I355" s="178"/>
      <c r="J355" s="178"/>
    </row>
    <row r="356" spans="1:10" x14ac:dyDescent="0.2">
      <c r="A356" s="377"/>
      <c r="B356" s="377"/>
      <c r="C356" s="379"/>
      <c r="D356" s="377"/>
      <c r="E356" s="377"/>
      <c r="F356" s="177"/>
      <c r="G356" s="178"/>
      <c r="H356" s="178"/>
      <c r="I356" s="178"/>
      <c r="J356" s="178"/>
    </row>
    <row r="357" spans="1:10" x14ac:dyDescent="0.2">
      <c r="A357" s="377"/>
      <c r="B357" s="377"/>
      <c r="C357" s="379"/>
      <c r="D357" s="377"/>
      <c r="E357" s="377"/>
      <c r="F357" s="177"/>
      <c r="G357" s="178"/>
      <c r="H357" s="178"/>
      <c r="I357" s="178"/>
      <c r="J357" s="178"/>
    </row>
    <row r="358" spans="1:10" x14ac:dyDescent="0.2">
      <c r="A358" s="377"/>
      <c r="B358" s="377"/>
      <c r="C358" s="379"/>
      <c r="D358" s="377"/>
      <c r="E358" s="377"/>
      <c r="F358" s="177"/>
      <c r="G358" s="178"/>
      <c r="H358" s="178"/>
      <c r="I358" s="178"/>
      <c r="J358" s="178"/>
    </row>
    <row r="359" spans="1:10" x14ac:dyDescent="0.2">
      <c r="A359" s="377"/>
      <c r="B359" s="377"/>
      <c r="C359" s="379"/>
      <c r="D359" s="377"/>
      <c r="E359" s="377"/>
      <c r="F359" s="177"/>
      <c r="G359" s="178"/>
      <c r="H359" s="178"/>
      <c r="I359" s="178"/>
      <c r="J359" s="178"/>
    </row>
    <row r="360" spans="1:10" x14ac:dyDescent="0.2">
      <c r="A360" s="377"/>
      <c r="B360" s="377"/>
      <c r="C360" s="379"/>
      <c r="D360" s="377"/>
      <c r="E360" s="377"/>
      <c r="F360" s="177"/>
      <c r="G360" s="178"/>
      <c r="H360" s="178"/>
      <c r="I360" s="178"/>
      <c r="J360" s="178"/>
    </row>
    <row r="361" spans="1:10" x14ac:dyDescent="0.2">
      <c r="A361" s="377"/>
      <c r="B361" s="377"/>
      <c r="C361" s="379"/>
      <c r="D361" s="377"/>
      <c r="E361" s="377"/>
      <c r="F361" s="177"/>
      <c r="G361" s="178"/>
      <c r="H361" s="178"/>
      <c r="I361" s="178"/>
      <c r="J361" s="178"/>
    </row>
    <row r="362" spans="1:10" x14ac:dyDescent="0.2">
      <c r="A362" s="377"/>
      <c r="B362" s="377"/>
      <c r="C362" s="379"/>
      <c r="D362" s="377"/>
      <c r="E362" s="377"/>
      <c r="F362" s="177"/>
      <c r="G362" s="178"/>
      <c r="H362" s="178"/>
      <c r="I362" s="178"/>
      <c r="J362" s="178"/>
    </row>
    <row r="363" spans="1:10" x14ac:dyDescent="0.2">
      <c r="A363" s="377"/>
      <c r="B363" s="377"/>
      <c r="C363" s="379"/>
      <c r="D363" s="377"/>
      <c r="E363" s="377"/>
      <c r="F363" s="177"/>
      <c r="G363" s="178"/>
      <c r="H363" s="178"/>
      <c r="I363" s="178"/>
      <c r="J363" s="178"/>
    </row>
    <row r="364" spans="1:10" x14ac:dyDescent="0.2">
      <c r="A364" s="377"/>
      <c r="B364" s="377"/>
      <c r="C364" s="379"/>
      <c r="D364" s="377"/>
      <c r="E364" s="377"/>
      <c r="F364" s="177"/>
      <c r="G364" s="178"/>
      <c r="H364" s="178"/>
      <c r="I364" s="178"/>
      <c r="J364" s="178"/>
    </row>
    <row r="365" spans="1:10" x14ac:dyDescent="0.2">
      <c r="A365" s="377"/>
      <c r="B365" s="377"/>
      <c r="C365" s="379"/>
      <c r="D365" s="377"/>
      <c r="E365" s="377"/>
      <c r="F365" s="177"/>
      <c r="G365" s="178"/>
      <c r="H365" s="178"/>
      <c r="I365" s="178"/>
      <c r="J365" s="178"/>
    </row>
    <row r="366" spans="1:10" x14ac:dyDescent="0.2">
      <c r="A366" s="377"/>
      <c r="B366" s="377"/>
      <c r="C366" s="379"/>
      <c r="D366" s="377"/>
      <c r="E366" s="377"/>
      <c r="F366" s="177"/>
      <c r="G366" s="178"/>
      <c r="H366" s="178"/>
      <c r="I366" s="178"/>
      <c r="J366" s="178"/>
    </row>
    <row r="367" spans="1:10" x14ac:dyDescent="0.2">
      <c r="A367" s="377"/>
      <c r="B367" s="377"/>
      <c r="C367" s="379"/>
      <c r="D367" s="377"/>
      <c r="E367" s="377"/>
      <c r="F367" s="177"/>
      <c r="G367" s="178"/>
      <c r="H367" s="178"/>
      <c r="I367" s="178"/>
      <c r="J367" s="178"/>
    </row>
    <row r="368" spans="1:10" x14ac:dyDescent="0.2">
      <c r="A368" s="377"/>
      <c r="B368" s="377"/>
      <c r="C368" s="379"/>
      <c r="D368" s="377"/>
      <c r="E368" s="377"/>
      <c r="F368" s="177"/>
      <c r="G368" s="178"/>
      <c r="H368" s="178"/>
      <c r="I368" s="178"/>
      <c r="J368" s="178"/>
    </row>
    <row r="369" spans="1:10" x14ac:dyDescent="0.2">
      <c r="A369" s="377"/>
      <c r="B369" s="377"/>
      <c r="C369" s="379"/>
      <c r="D369" s="377"/>
      <c r="E369" s="377"/>
      <c r="F369" s="177"/>
      <c r="G369" s="178"/>
      <c r="H369" s="178"/>
      <c r="I369" s="178"/>
      <c r="J369" s="178"/>
    </row>
    <row r="370" spans="1:10" x14ac:dyDescent="0.2">
      <c r="A370" s="377"/>
      <c r="B370" s="377"/>
      <c r="C370" s="379"/>
      <c r="D370" s="377"/>
      <c r="E370" s="377"/>
      <c r="F370" s="177"/>
      <c r="G370" s="178"/>
      <c r="H370" s="178"/>
      <c r="I370" s="178"/>
      <c r="J370" s="178"/>
    </row>
    <row r="371" spans="1:10" x14ac:dyDescent="0.2">
      <c r="A371" s="377"/>
      <c r="B371" s="377"/>
      <c r="C371" s="379"/>
      <c r="D371" s="377"/>
      <c r="E371" s="377"/>
      <c r="F371" s="177"/>
      <c r="G371" s="178"/>
      <c r="H371" s="178"/>
      <c r="I371" s="178"/>
      <c r="J371" s="178"/>
    </row>
    <row r="372" spans="1:10" x14ac:dyDescent="0.2">
      <c r="A372" s="377"/>
      <c r="B372" s="377"/>
      <c r="C372" s="379"/>
      <c r="D372" s="377"/>
      <c r="E372" s="377"/>
      <c r="F372" s="177"/>
      <c r="G372" s="178"/>
      <c r="H372" s="178"/>
      <c r="I372" s="178"/>
      <c r="J372" s="178"/>
    </row>
    <row r="373" spans="1:10" x14ac:dyDescent="0.2">
      <c r="A373" s="377"/>
      <c r="B373" s="377"/>
      <c r="C373" s="379"/>
      <c r="D373" s="377"/>
      <c r="E373" s="377"/>
      <c r="F373" s="177"/>
      <c r="G373" s="178"/>
      <c r="H373" s="178"/>
      <c r="I373" s="178"/>
      <c r="J373" s="178"/>
    </row>
    <row r="374" spans="1:10" x14ac:dyDescent="0.2">
      <c r="A374" s="377"/>
      <c r="B374" s="377"/>
      <c r="C374" s="379"/>
      <c r="D374" s="377"/>
      <c r="E374" s="377"/>
      <c r="F374" s="177"/>
      <c r="G374" s="178"/>
      <c r="H374" s="178"/>
      <c r="I374" s="178"/>
      <c r="J374" s="178"/>
    </row>
    <row r="375" spans="1:10" x14ac:dyDescent="0.2">
      <c r="A375" s="377"/>
      <c r="B375" s="377"/>
      <c r="C375" s="379"/>
      <c r="D375" s="377"/>
      <c r="E375" s="377"/>
      <c r="F375" s="177"/>
      <c r="G375" s="178"/>
      <c r="H375" s="178"/>
      <c r="I375" s="178"/>
      <c r="J375" s="178"/>
    </row>
    <row r="376" spans="1:10" x14ac:dyDescent="0.2">
      <c r="A376" s="377"/>
      <c r="B376" s="377"/>
      <c r="C376" s="379"/>
      <c r="D376" s="377"/>
      <c r="E376" s="377"/>
      <c r="F376" s="177"/>
      <c r="G376" s="178"/>
      <c r="H376" s="178"/>
      <c r="I376" s="178"/>
      <c r="J376" s="178"/>
    </row>
    <row r="377" spans="1:10" x14ac:dyDescent="0.2">
      <c r="A377" s="377"/>
      <c r="B377" s="377"/>
      <c r="C377" s="379"/>
      <c r="D377" s="377"/>
      <c r="E377" s="377"/>
      <c r="F377" s="177"/>
      <c r="G377" s="178"/>
      <c r="H377" s="178"/>
      <c r="I377" s="178"/>
      <c r="J377" s="178"/>
    </row>
    <row r="378" spans="1:10" x14ac:dyDescent="0.2">
      <c r="A378" s="377"/>
      <c r="B378" s="377"/>
      <c r="C378" s="379"/>
      <c r="D378" s="377"/>
      <c r="E378" s="377"/>
      <c r="F378" s="177"/>
      <c r="G378" s="178"/>
      <c r="H378" s="178"/>
      <c r="I378" s="178"/>
      <c r="J378" s="178"/>
    </row>
    <row r="379" spans="1:10" x14ac:dyDescent="0.2">
      <c r="A379" s="377"/>
      <c r="B379" s="377"/>
      <c r="C379" s="379"/>
      <c r="D379" s="377"/>
      <c r="E379" s="377"/>
      <c r="F379" s="177"/>
      <c r="G379" s="178"/>
      <c r="H379" s="178"/>
      <c r="I379" s="178"/>
      <c r="J379" s="178"/>
    </row>
    <row r="380" spans="1:10" x14ac:dyDescent="0.2">
      <c r="A380" s="377"/>
      <c r="B380" s="377"/>
      <c r="C380" s="379"/>
      <c r="D380" s="377"/>
      <c r="E380" s="377"/>
      <c r="F380" s="177"/>
      <c r="G380" s="178"/>
      <c r="H380" s="178"/>
      <c r="I380" s="178"/>
      <c r="J380" s="178"/>
    </row>
    <row r="381" spans="1:10" x14ac:dyDescent="0.2">
      <c r="A381" s="377"/>
      <c r="B381" s="377"/>
      <c r="C381" s="379"/>
      <c r="D381" s="377"/>
      <c r="E381" s="377"/>
      <c r="F381" s="177"/>
      <c r="G381" s="178"/>
      <c r="H381" s="178"/>
      <c r="I381" s="178"/>
      <c r="J381" s="178"/>
    </row>
    <row r="382" spans="1:10" x14ac:dyDescent="0.2">
      <c r="A382" s="377"/>
      <c r="B382" s="377"/>
      <c r="C382" s="379"/>
      <c r="D382" s="377"/>
      <c r="E382" s="377"/>
      <c r="F382" s="177"/>
      <c r="G382" s="178"/>
      <c r="H382" s="178"/>
      <c r="I382" s="178"/>
      <c r="J382" s="178"/>
    </row>
    <row r="383" spans="1:10" x14ac:dyDescent="0.2">
      <c r="A383" s="377"/>
      <c r="B383" s="377"/>
      <c r="C383" s="379"/>
      <c r="D383" s="377"/>
      <c r="E383" s="377"/>
      <c r="F383" s="177"/>
      <c r="G383" s="178"/>
      <c r="H383" s="178"/>
      <c r="I383" s="178"/>
      <c r="J383" s="178"/>
    </row>
    <row r="384" spans="1:10" x14ac:dyDescent="0.2">
      <c r="A384" s="377"/>
      <c r="B384" s="377"/>
      <c r="C384" s="379"/>
      <c r="D384" s="377"/>
      <c r="E384" s="377"/>
      <c r="F384" s="177"/>
      <c r="G384" s="178"/>
      <c r="H384" s="178"/>
      <c r="I384" s="178"/>
      <c r="J384" s="178"/>
    </row>
    <row r="385" spans="1:10" x14ac:dyDescent="0.2">
      <c r="A385" s="377"/>
      <c r="B385" s="377"/>
      <c r="C385" s="379"/>
      <c r="D385" s="377"/>
      <c r="E385" s="377"/>
      <c r="F385" s="177"/>
      <c r="G385" s="178"/>
      <c r="H385" s="178"/>
      <c r="I385" s="178"/>
      <c r="J385" s="178"/>
    </row>
    <row r="386" spans="1:10" x14ac:dyDescent="0.2">
      <c r="A386" s="377"/>
      <c r="B386" s="377"/>
      <c r="C386" s="379"/>
      <c r="D386" s="377"/>
      <c r="E386" s="377"/>
      <c r="F386" s="177"/>
      <c r="G386" s="178"/>
      <c r="H386" s="178"/>
      <c r="I386" s="178"/>
      <c r="J386" s="178"/>
    </row>
    <row r="387" spans="1:10" x14ac:dyDescent="0.2">
      <c r="A387" s="377"/>
      <c r="B387" s="377"/>
      <c r="C387" s="379"/>
      <c r="D387" s="377"/>
      <c r="E387" s="377"/>
      <c r="F387" s="177"/>
      <c r="G387" s="178"/>
      <c r="H387" s="178"/>
      <c r="I387" s="178"/>
      <c r="J387" s="178"/>
    </row>
    <row r="388" spans="1:10" x14ac:dyDescent="0.2">
      <c r="A388" s="377"/>
      <c r="B388" s="377"/>
      <c r="C388" s="379"/>
      <c r="D388" s="377"/>
      <c r="E388" s="377"/>
      <c r="F388" s="177"/>
      <c r="G388" s="178"/>
      <c r="H388" s="178"/>
      <c r="I388" s="178"/>
      <c r="J388" s="178"/>
    </row>
    <row r="389" spans="1:10" x14ac:dyDescent="0.2">
      <c r="A389" s="377"/>
      <c r="B389" s="377"/>
      <c r="C389" s="379"/>
      <c r="D389" s="377"/>
      <c r="E389" s="377"/>
      <c r="F389" s="177"/>
      <c r="G389" s="178"/>
      <c r="H389" s="178"/>
      <c r="I389" s="178"/>
      <c r="J389" s="178"/>
    </row>
    <row r="390" spans="1:10" x14ac:dyDescent="0.2">
      <c r="A390" s="377"/>
      <c r="B390" s="377"/>
      <c r="C390" s="379"/>
      <c r="D390" s="377"/>
      <c r="E390" s="377"/>
      <c r="F390" s="177"/>
      <c r="G390" s="178"/>
      <c r="H390" s="178"/>
      <c r="I390" s="178"/>
      <c r="J390" s="178"/>
    </row>
    <row r="391" spans="1:10" x14ac:dyDescent="0.2">
      <c r="A391" s="377"/>
      <c r="B391" s="377"/>
      <c r="C391" s="379"/>
      <c r="D391" s="377"/>
      <c r="E391" s="377"/>
      <c r="F391" s="177"/>
      <c r="G391" s="178"/>
      <c r="H391" s="178"/>
      <c r="I391" s="178"/>
      <c r="J391" s="178"/>
    </row>
    <row r="392" spans="1:10" x14ac:dyDescent="0.2">
      <c r="A392" s="377"/>
      <c r="B392" s="377"/>
      <c r="C392" s="379"/>
      <c r="D392" s="377"/>
      <c r="E392" s="377"/>
      <c r="F392" s="177"/>
      <c r="G392" s="178"/>
      <c r="H392" s="178"/>
      <c r="I392" s="178"/>
      <c r="J392" s="178"/>
    </row>
    <row r="393" spans="1:10" x14ac:dyDescent="0.2">
      <c r="A393" s="377"/>
      <c r="B393" s="377"/>
      <c r="C393" s="379"/>
      <c r="D393" s="377"/>
      <c r="E393" s="377"/>
      <c r="F393" s="177"/>
      <c r="G393" s="178"/>
      <c r="H393" s="178"/>
      <c r="I393" s="178"/>
      <c r="J393" s="178"/>
    </row>
    <row r="394" spans="1:10" x14ac:dyDescent="0.2">
      <c r="A394" s="377"/>
      <c r="B394" s="377"/>
      <c r="C394" s="379"/>
      <c r="D394" s="377"/>
      <c r="E394" s="377"/>
      <c r="F394" s="177"/>
      <c r="G394" s="178"/>
      <c r="H394" s="178"/>
      <c r="I394" s="178"/>
      <c r="J394" s="178"/>
    </row>
    <row r="395" spans="1:10" x14ac:dyDescent="0.2">
      <c r="A395" s="377"/>
      <c r="B395" s="377"/>
      <c r="C395" s="379"/>
      <c r="D395" s="377"/>
      <c r="E395" s="377"/>
      <c r="F395" s="177"/>
      <c r="G395" s="178"/>
      <c r="H395" s="178"/>
      <c r="I395" s="178"/>
      <c r="J395" s="178"/>
    </row>
    <row r="396" spans="1:10" x14ac:dyDescent="0.2">
      <c r="A396" s="377"/>
      <c r="B396" s="377"/>
      <c r="C396" s="379"/>
      <c r="D396" s="377"/>
      <c r="E396" s="377"/>
      <c r="F396" s="177"/>
      <c r="G396" s="178"/>
      <c r="H396" s="178"/>
      <c r="I396" s="178"/>
      <c r="J396" s="178"/>
    </row>
    <row r="397" spans="1:10" x14ac:dyDescent="0.2">
      <c r="A397" s="377"/>
      <c r="B397" s="377"/>
      <c r="C397" s="379"/>
      <c r="D397" s="377"/>
      <c r="E397" s="377"/>
      <c r="F397" s="177"/>
      <c r="G397" s="178"/>
      <c r="H397" s="178"/>
      <c r="I397" s="178"/>
      <c r="J397" s="178"/>
    </row>
    <row r="398" spans="1:10" x14ac:dyDescent="0.2">
      <c r="A398" s="377"/>
      <c r="B398" s="377"/>
      <c r="C398" s="379"/>
      <c r="D398" s="377"/>
      <c r="E398" s="377"/>
      <c r="F398" s="177"/>
      <c r="G398" s="178"/>
      <c r="H398" s="178"/>
      <c r="I398" s="178"/>
      <c r="J398" s="178"/>
    </row>
    <row r="399" spans="1:10" x14ac:dyDescent="0.2">
      <c r="A399" s="377"/>
      <c r="B399" s="377"/>
      <c r="C399" s="379"/>
      <c r="D399" s="377"/>
      <c r="E399" s="377"/>
      <c r="F399" s="177"/>
      <c r="G399" s="178"/>
      <c r="H399" s="178"/>
      <c r="I399" s="178"/>
      <c r="J399" s="178"/>
    </row>
    <row r="400" spans="1:10" x14ac:dyDescent="0.2">
      <c r="A400" s="377"/>
      <c r="B400" s="377"/>
      <c r="C400" s="379"/>
      <c r="D400" s="377"/>
      <c r="E400" s="377"/>
      <c r="F400" s="177"/>
      <c r="G400" s="178"/>
      <c r="H400" s="178"/>
      <c r="I400" s="178"/>
      <c r="J400" s="178"/>
    </row>
    <row r="401" spans="1:10" x14ac:dyDescent="0.2">
      <c r="A401" s="377"/>
      <c r="B401" s="377"/>
      <c r="C401" s="379"/>
      <c r="D401" s="377"/>
      <c r="E401" s="377"/>
      <c r="F401" s="177"/>
      <c r="G401" s="178"/>
      <c r="H401" s="178"/>
      <c r="I401" s="178"/>
      <c r="J401" s="178"/>
    </row>
    <row r="402" spans="1:10" x14ac:dyDescent="0.2">
      <c r="A402" s="377"/>
      <c r="B402" s="377"/>
      <c r="C402" s="379"/>
      <c r="D402" s="377"/>
      <c r="E402" s="377"/>
      <c r="F402" s="177"/>
      <c r="G402" s="178"/>
      <c r="H402" s="178"/>
      <c r="I402" s="178"/>
      <c r="J402" s="178"/>
    </row>
    <row r="403" spans="1:10" x14ac:dyDescent="0.2">
      <c r="A403" s="377"/>
      <c r="B403" s="377"/>
      <c r="C403" s="379"/>
      <c r="D403" s="377"/>
      <c r="E403" s="377"/>
      <c r="F403" s="177"/>
      <c r="G403" s="178"/>
      <c r="H403" s="178"/>
      <c r="I403" s="178"/>
      <c r="J403" s="178"/>
    </row>
    <row r="404" spans="1:10" x14ac:dyDescent="0.2">
      <c r="A404" s="377"/>
      <c r="B404" s="377"/>
      <c r="C404" s="379"/>
      <c r="D404" s="377"/>
      <c r="E404" s="377"/>
      <c r="F404" s="177"/>
      <c r="G404" s="178"/>
      <c r="H404" s="178"/>
      <c r="I404" s="178"/>
      <c r="J404" s="178"/>
    </row>
    <row r="405" spans="1:10" x14ac:dyDescent="0.2">
      <c r="A405" s="377"/>
      <c r="B405" s="377"/>
      <c r="C405" s="379"/>
      <c r="D405" s="377"/>
      <c r="E405" s="377"/>
      <c r="F405" s="177"/>
      <c r="G405" s="178"/>
      <c r="H405" s="178"/>
      <c r="I405" s="178"/>
      <c r="J405" s="178"/>
    </row>
    <row r="406" spans="1:10" x14ac:dyDescent="0.2">
      <c r="A406" s="377"/>
      <c r="B406" s="377"/>
      <c r="C406" s="379"/>
      <c r="D406" s="377"/>
      <c r="E406" s="377"/>
      <c r="F406" s="177"/>
      <c r="G406" s="178"/>
      <c r="H406" s="178"/>
      <c r="I406" s="178"/>
      <c r="J406" s="178"/>
    </row>
    <row r="407" spans="1:10" x14ac:dyDescent="0.2">
      <c r="A407" s="377"/>
      <c r="B407" s="377"/>
      <c r="C407" s="379"/>
      <c r="D407" s="377"/>
      <c r="E407" s="377"/>
      <c r="F407" s="177"/>
      <c r="G407" s="178"/>
      <c r="H407" s="178"/>
      <c r="I407" s="178"/>
      <c r="J407" s="178"/>
    </row>
    <row r="408" spans="1:10" x14ac:dyDescent="0.2">
      <c r="A408" s="377"/>
      <c r="B408" s="377"/>
      <c r="C408" s="379"/>
      <c r="D408" s="377"/>
      <c r="E408" s="377"/>
      <c r="F408" s="177"/>
      <c r="G408" s="178"/>
      <c r="H408" s="178"/>
      <c r="I408" s="178"/>
      <c r="J408" s="178"/>
    </row>
    <row r="409" spans="1:10" x14ac:dyDescent="0.2">
      <c r="A409" s="377"/>
      <c r="B409" s="377"/>
      <c r="C409" s="379"/>
      <c r="D409" s="377"/>
      <c r="E409" s="377"/>
      <c r="F409" s="177"/>
      <c r="G409" s="178"/>
      <c r="H409" s="178"/>
      <c r="I409" s="178"/>
      <c r="J409" s="178"/>
    </row>
    <row r="410" spans="1:10" x14ac:dyDescent="0.2">
      <c r="A410" s="377"/>
      <c r="B410" s="377"/>
      <c r="C410" s="379"/>
      <c r="D410" s="377"/>
      <c r="E410" s="377"/>
      <c r="F410" s="177"/>
      <c r="G410" s="178"/>
      <c r="H410" s="178"/>
      <c r="I410" s="178"/>
      <c r="J410" s="178"/>
    </row>
    <row r="411" spans="1:10" x14ac:dyDescent="0.2">
      <c r="A411" s="377"/>
      <c r="B411" s="377"/>
      <c r="C411" s="379"/>
      <c r="D411" s="377"/>
      <c r="E411" s="377"/>
      <c r="F411" s="177"/>
      <c r="G411" s="178"/>
      <c r="H411" s="178"/>
      <c r="I411" s="178"/>
      <c r="J411" s="178"/>
    </row>
    <row r="412" spans="1:10" x14ac:dyDescent="0.2">
      <c r="A412" s="377"/>
      <c r="B412" s="377"/>
      <c r="C412" s="379"/>
      <c r="D412" s="377"/>
      <c r="E412" s="377"/>
      <c r="F412" s="177"/>
      <c r="G412" s="178"/>
      <c r="H412" s="178"/>
      <c r="I412" s="178"/>
      <c r="J412" s="178"/>
    </row>
    <row r="413" spans="1:10" x14ac:dyDescent="0.2">
      <c r="A413" s="377"/>
      <c r="B413" s="377"/>
      <c r="C413" s="379"/>
      <c r="D413" s="377"/>
      <c r="E413" s="377"/>
      <c r="F413" s="177"/>
      <c r="G413" s="178"/>
      <c r="H413" s="178"/>
      <c r="I413" s="178"/>
      <c r="J413" s="178"/>
    </row>
    <row r="414" spans="1:10" x14ac:dyDescent="0.2">
      <c r="A414" s="377"/>
      <c r="B414" s="377"/>
      <c r="C414" s="379"/>
      <c r="D414" s="377"/>
      <c r="E414" s="377"/>
      <c r="F414" s="177"/>
      <c r="G414" s="178"/>
      <c r="H414" s="178"/>
      <c r="I414" s="178"/>
      <c r="J414" s="178"/>
    </row>
    <row r="415" spans="1:10" x14ac:dyDescent="0.2">
      <c r="A415" s="377"/>
      <c r="B415" s="377"/>
      <c r="C415" s="379"/>
      <c r="D415" s="377"/>
      <c r="E415" s="377"/>
      <c r="F415" s="177"/>
      <c r="G415" s="178"/>
      <c r="H415" s="178"/>
      <c r="I415" s="178"/>
      <c r="J415" s="178"/>
    </row>
    <row r="416" spans="1:10" x14ac:dyDescent="0.2">
      <c r="A416" s="377"/>
      <c r="B416" s="377"/>
      <c r="C416" s="379"/>
      <c r="D416" s="377"/>
      <c r="E416" s="377"/>
      <c r="F416" s="177"/>
      <c r="G416" s="178"/>
      <c r="H416" s="178"/>
      <c r="I416" s="178"/>
      <c r="J416" s="178"/>
    </row>
    <row r="417" spans="1:10" x14ac:dyDescent="0.2">
      <c r="A417" s="377"/>
      <c r="B417" s="377"/>
      <c r="C417" s="379"/>
      <c r="D417" s="377"/>
      <c r="E417" s="377"/>
      <c r="F417" s="177"/>
      <c r="G417" s="178"/>
      <c r="H417" s="178"/>
      <c r="I417" s="178"/>
      <c r="J417" s="178"/>
    </row>
    <row r="418" spans="1:10" x14ac:dyDescent="0.2">
      <c r="A418" s="377"/>
      <c r="B418" s="377"/>
      <c r="C418" s="379"/>
      <c r="D418" s="377"/>
      <c r="E418" s="377"/>
      <c r="F418" s="177"/>
      <c r="G418" s="178"/>
      <c r="H418" s="178"/>
      <c r="I418" s="178"/>
      <c r="J418" s="178"/>
    </row>
    <row r="419" spans="1:10" x14ac:dyDescent="0.2">
      <c r="A419" s="377"/>
      <c r="B419" s="377"/>
      <c r="C419" s="379"/>
      <c r="D419" s="377"/>
      <c r="E419" s="377"/>
      <c r="F419" s="177"/>
      <c r="G419" s="178"/>
      <c r="H419" s="178"/>
      <c r="I419" s="178"/>
      <c r="J419" s="178"/>
    </row>
    <row r="420" spans="1:10" x14ac:dyDescent="0.2">
      <c r="A420" s="377"/>
      <c r="B420" s="377"/>
      <c r="C420" s="379"/>
      <c r="D420" s="377"/>
      <c r="E420" s="377"/>
      <c r="F420" s="177"/>
      <c r="G420" s="178"/>
      <c r="H420" s="178"/>
      <c r="I420" s="178"/>
      <c r="J420" s="178"/>
    </row>
    <row r="421" spans="1:10" x14ac:dyDescent="0.2">
      <c r="A421" s="377"/>
      <c r="B421" s="377"/>
      <c r="C421" s="379"/>
      <c r="D421" s="377"/>
      <c r="E421" s="377"/>
      <c r="F421" s="177"/>
      <c r="G421" s="178"/>
      <c r="H421" s="178"/>
      <c r="I421" s="178"/>
      <c r="J421" s="178"/>
    </row>
    <row r="422" spans="1:10" x14ac:dyDescent="0.2">
      <c r="A422" s="377"/>
      <c r="B422" s="377"/>
      <c r="C422" s="379"/>
      <c r="D422" s="377"/>
      <c r="E422" s="377"/>
      <c r="F422" s="177"/>
      <c r="G422" s="178"/>
      <c r="H422" s="178"/>
      <c r="I422" s="178"/>
      <c r="J422" s="178"/>
    </row>
    <row r="423" spans="1:10" x14ac:dyDescent="0.2">
      <c r="A423" s="377"/>
      <c r="B423" s="377"/>
      <c r="C423" s="379"/>
      <c r="D423" s="377"/>
      <c r="E423" s="377"/>
      <c r="F423" s="177"/>
      <c r="G423" s="178"/>
      <c r="H423" s="178"/>
      <c r="I423" s="178"/>
      <c r="J423" s="178"/>
    </row>
    <row r="424" spans="1:10" x14ac:dyDescent="0.2">
      <c r="A424" s="377"/>
      <c r="B424" s="377"/>
      <c r="C424" s="379"/>
      <c r="D424" s="377"/>
      <c r="E424" s="377"/>
      <c r="F424" s="177"/>
      <c r="G424" s="178"/>
      <c r="H424" s="178"/>
      <c r="I424" s="178"/>
      <c r="J424" s="178"/>
    </row>
    <row r="425" spans="1:10" x14ac:dyDescent="0.2">
      <c r="A425" s="377"/>
      <c r="B425" s="377"/>
      <c r="C425" s="379"/>
      <c r="D425" s="377"/>
      <c r="E425" s="377"/>
      <c r="F425" s="177"/>
      <c r="G425" s="178"/>
      <c r="H425" s="178"/>
      <c r="I425" s="178"/>
      <c r="J425" s="178"/>
    </row>
    <row r="426" spans="1:10" x14ac:dyDescent="0.2">
      <c r="A426" s="377"/>
      <c r="B426" s="377"/>
      <c r="C426" s="379"/>
      <c r="D426" s="377"/>
      <c r="E426" s="377"/>
      <c r="F426" s="177"/>
      <c r="G426" s="178"/>
      <c r="H426" s="178"/>
      <c r="I426" s="178"/>
      <c r="J426" s="178"/>
    </row>
    <row r="427" spans="1:10" x14ac:dyDescent="0.2">
      <c r="A427" s="377"/>
      <c r="B427" s="377"/>
      <c r="C427" s="379"/>
      <c r="D427" s="377"/>
      <c r="E427" s="377"/>
      <c r="F427" s="177"/>
      <c r="G427" s="178"/>
      <c r="H427" s="178"/>
      <c r="I427" s="178"/>
      <c r="J427" s="178"/>
    </row>
    <row r="428" spans="1:10" x14ac:dyDescent="0.2">
      <c r="A428" s="377"/>
      <c r="B428" s="377"/>
      <c r="C428" s="379"/>
      <c r="D428" s="377"/>
      <c r="E428" s="377"/>
      <c r="F428" s="177"/>
      <c r="G428" s="178"/>
      <c r="H428" s="178"/>
      <c r="I428" s="178"/>
      <c r="J428" s="178"/>
    </row>
    <row r="429" spans="1:10" x14ac:dyDescent="0.2">
      <c r="A429" s="377"/>
      <c r="B429" s="377"/>
      <c r="C429" s="379"/>
      <c r="D429" s="377"/>
      <c r="E429" s="377"/>
      <c r="F429" s="177"/>
      <c r="G429" s="178"/>
      <c r="H429" s="178"/>
      <c r="I429" s="178"/>
      <c r="J429" s="178"/>
    </row>
    <row r="430" spans="1:10" x14ac:dyDescent="0.2">
      <c r="A430" s="377"/>
      <c r="B430" s="377"/>
      <c r="C430" s="379"/>
      <c r="D430" s="377"/>
      <c r="E430" s="377"/>
      <c r="F430" s="177"/>
      <c r="G430" s="178"/>
      <c r="H430" s="178"/>
      <c r="I430" s="178"/>
      <c r="J430" s="178"/>
    </row>
    <row r="431" spans="1:10" x14ac:dyDescent="0.2">
      <c r="A431" s="377"/>
      <c r="B431" s="377"/>
      <c r="C431" s="379"/>
      <c r="D431" s="377"/>
      <c r="E431" s="377"/>
      <c r="F431" s="177"/>
      <c r="G431" s="178"/>
      <c r="H431" s="178"/>
      <c r="I431" s="178"/>
      <c r="J431" s="178"/>
    </row>
    <row r="432" spans="1:10" x14ac:dyDescent="0.2">
      <c r="A432" s="377"/>
      <c r="B432" s="377"/>
      <c r="C432" s="379"/>
      <c r="D432" s="377"/>
      <c r="E432" s="377"/>
      <c r="F432" s="177"/>
      <c r="G432" s="178"/>
      <c r="H432" s="178"/>
      <c r="I432" s="178"/>
      <c r="J432" s="178"/>
    </row>
    <row r="433" spans="1:10" x14ac:dyDescent="0.2">
      <c r="A433" s="377"/>
      <c r="B433" s="377"/>
      <c r="C433" s="379"/>
      <c r="D433" s="377"/>
      <c r="E433" s="377"/>
      <c r="F433" s="177"/>
      <c r="G433" s="178"/>
      <c r="H433" s="178"/>
      <c r="I433" s="178"/>
      <c r="J433" s="178"/>
    </row>
    <row r="434" spans="1:10" x14ac:dyDescent="0.2">
      <c r="A434" s="377"/>
      <c r="B434" s="377"/>
      <c r="C434" s="379"/>
      <c r="D434" s="377"/>
      <c r="E434" s="377"/>
      <c r="F434" s="177"/>
      <c r="G434" s="178"/>
      <c r="H434" s="178"/>
      <c r="I434" s="178"/>
      <c r="J434" s="178"/>
    </row>
    <row r="435" spans="1:10" x14ac:dyDescent="0.2">
      <c r="A435" s="377"/>
      <c r="B435" s="377"/>
      <c r="C435" s="379"/>
      <c r="D435" s="377"/>
      <c r="E435" s="377"/>
      <c r="F435" s="177"/>
      <c r="G435" s="178"/>
      <c r="H435" s="178"/>
      <c r="I435" s="178"/>
      <c r="J435" s="178"/>
    </row>
    <row r="436" spans="1:10" x14ac:dyDescent="0.2">
      <c r="A436" s="377"/>
      <c r="B436" s="377"/>
      <c r="C436" s="379"/>
      <c r="D436" s="377"/>
      <c r="E436" s="377"/>
      <c r="F436" s="177"/>
      <c r="G436" s="178"/>
      <c r="H436" s="178"/>
      <c r="I436" s="178"/>
      <c r="J436" s="178"/>
    </row>
    <row r="437" spans="1:10" x14ac:dyDescent="0.2">
      <c r="A437" s="377"/>
      <c r="B437" s="377"/>
      <c r="C437" s="379"/>
      <c r="D437" s="377"/>
      <c r="E437" s="377"/>
      <c r="F437" s="177"/>
      <c r="G437" s="178"/>
      <c r="H437" s="178"/>
      <c r="I437" s="178"/>
      <c r="J437" s="178"/>
    </row>
    <row r="438" spans="1:10" x14ac:dyDescent="0.2">
      <c r="A438" s="377"/>
      <c r="B438" s="377"/>
      <c r="C438" s="379"/>
      <c r="D438" s="377"/>
      <c r="E438" s="377"/>
      <c r="F438" s="177"/>
      <c r="G438" s="178"/>
      <c r="H438" s="178"/>
      <c r="I438" s="178"/>
      <c r="J438" s="178"/>
    </row>
    <row r="439" spans="1:10" x14ac:dyDescent="0.2">
      <c r="A439" s="377"/>
      <c r="B439" s="377"/>
      <c r="C439" s="379"/>
      <c r="D439" s="377"/>
      <c r="E439" s="377"/>
      <c r="F439" s="177"/>
      <c r="G439" s="178"/>
      <c r="H439" s="178"/>
      <c r="I439" s="178"/>
      <c r="J439" s="178"/>
    </row>
    <row r="440" spans="1:10" x14ac:dyDescent="0.2">
      <c r="A440" s="377"/>
      <c r="B440" s="377"/>
      <c r="C440" s="379"/>
      <c r="D440" s="377"/>
      <c r="E440" s="377"/>
      <c r="F440" s="177"/>
      <c r="G440" s="178"/>
      <c r="H440" s="178"/>
      <c r="I440" s="178"/>
      <c r="J440" s="178"/>
    </row>
    <row r="441" spans="1:10" x14ac:dyDescent="0.2">
      <c r="A441" s="377"/>
      <c r="B441" s="377"/>
      <c r="C441" s="379"/>
      <c r="D441" s="377"/>
      <c r="E441" s="377"/>
      <c r="F441" s="177"/>
      <c r="G441" s="178"/>
      <c r="H441" s="178"/>
      <c r="I441" s="178"/>
      <c r="J441" s="178"/>
    </row>
    <row r="442" spans="1:10" x14ac:dyDescent="0.2">
      <c r="A442" s="377"/>
      <c r="B442" s="377"/>
      <c r="C442" s="379"/>
      <c r="D442" s="377"/>
      <c r="E442" s="377"/>
      <c r="F442" s="177"/>
      <c r="G442" s="178"/>
      <c r="H442" s="178"/>
      <c r="I442" s="178"/>
      <c r="J442" s="178"/>
    </row>
    <row r="443" spans="1:10" x14ac:dyDescent="0.2">
      <c r="A443" s="377"/>
      <c r="B443" s="377"/>
      <c r="C443" s="379"/>
      <c r="D443" s="377"/>
      <c r="E443" s="377"/>
      <c r="F443" s="177"/>
      <c r="G443" s="178"/>
      <c r="H443" s="178"/>
      <c r="I443" s="178"/>
      <c r="J443" s="178"/>
    </row>
    <row r="444" spans="1:10" x14ac:dyDescent="0.2">
      <c r="A444" s="377"/>
      <c r="B444" s="377"/>
      <c r="C444" s="379"/>
      <c r="D444" s="377"/>
      <c r="E444" s="377"/>
      <c r="F444" s="177"/>
      <c r="G444" s="178"/>
      <c r="H444" s="178"/>
      <c r="I444" s="178"/>
      <c r="J444" s="178"/>
    </row>
    <row r="445" spans="1:10" x14ac:dyDescent="0.2">
      <c r="A445" s="377"/>
      <c r="B445" s="377"/>
      <c r="C445" s="379"/>
      <c r="D445" s="377"/>
      <c r="E445" s="377"/>
      <c r="F445" s="177"/>
      <c r="G445" s="178"/>
      <c r="H445" s="178"/>
      <c r="I445" s="178"/>
      <c r="J445" s="178"/>
    </row>
    <row r="446" spans="1:10" x14ac:dyDescent="0.2">
      <c r="A446" s="377"/>
      <c r="B446" s="377"/>
      <c r="C446" s="379"/>
      <c r="D446" s="377"/>
      <c r="E446" s="377"/>
      <c r="F446" s="177"/>
      <c r="G446" s="178"/>
      <c r="H446" s="178"/>
      <c r="I446" s="178"/>
      <c r="J446" s="178"/>
    </row>
    <row r="447" spans="1:10" x14ac:dyDescent="0.2">
      <c r="A447" s="377"/>
      <c r="B447" s="377"/>
      <c r="C447" s="379"/>
      <c r="D447" s="377"/>
      <c r="E447" s="377"/>
      <c r="F447" s="177"/>
      <c r="G447" s="178"/>
      <c r="H447" s="178"/>
      <c r="I447" s="178"/>
      <c r="J447" s="178"/>
    </row>
    <row r="448" spans="1:10" x14ac:dyDescent="0.2">
      <c r="A448" s="377"/>
      <c r="B448" s="377"/>
      <c r="C448" s="379"/>
      <c r="D448" s="377"/>
      <c r="E448" s="377"/>
      <c r="F448" s="177"/>
      <c r="G448" s="178"/>
      <c r="H448" s="178"/>
      <c r="I448" s="178"/>
      <c r="J448" s="178"/>
    </row>
    <row r="449" spans="1:10" x14ac:dyDescent="0.2">
      <c r="A449" s="377"/>
      <c r="B449" s="377"/>
      <c r="C449" s="379"/>
      <c r="D449" s="377"/>
      <c r="E449" s="377"/>
      <c r="F449" s="177"/>
      <c r="G449" s="178"/>
      <c r="H449" s="178"/>
      <c r="I449" s="178"/>
      <c r="J449" s="178"/>
    </row>
    <row r="450" spans="1:10" x14ac:dyDescent="0.2">
      <c r="A450" s="377"/>
      <c r="B450" s="377"/>
      <c r="C450" s="379"/>
      <c r="D450" s="377"/>
      <c r="E450" s="377"/>
      <c r="F450" s="177"/>
      <c r="G450" s="178"/>
      <c r="H450" s="178"/>
      <c r="I450" s="178"/>
      <c r="J450" s="178"/>
    </row>
    <row r="451" spans="1:10" x14ac:dyDescent="0.2">
      <c r="A451" s="377"/>
      <c r="B451" s="377"/>
      <c r="C451" s="379"/>
      <c r="D451" s="377"/>
      <c r="E451" s="377"/>
      <c r="F451" s="177"/>
      <c r="G451" s="178"/>
      <c r="H451" s="178"/>
      <c r="I451" s="178"/>
      <c r="J451" s="178"/>
    </row>
    <row r="452" spans="1:10" x14ac:dyDescent="0.2">
      <c r="A452" s="377"/>
      <c r="B452" s="377"/>
      <c r="C452" s="379"/>
      <c r="D452" s="377"/>
      <c r="E452" s="377"/>
      <c r="F452" s="177"/>
      <c r="G452" s="178"/>
      <c r="H452" s="178"/>
      <c r="I452" s="178"/>
      <c r="J452" s="178"/>
    </row>
    <row r="453" spans="1:10" x14ac:dyDescent="0.2">
      <c r="A453" s="377"/>
      <c r="B453" s="377"/>
      <c r="C453" s="379"/>
      <c r="D453" s="377"/>
      <c r="E453" s="377"/>
      <c r="F453" s="177"/>
      <c r="G453" s="178"/>
      <c r="H453" s="178"/>
      <c r="I453" s="178"/>
      <c r="J453" s="178"/>
    </row>
    <row r="454" spans="1:10" x14ac:dyDescent="0.2">
      <c r="A454" s="377"/>
      <c r="B454" s="377"/>
      <c r="C454" s="379"/>
      <c r="D454" s="377"/>
      <c r="E454" s="377"/>
      <c r="F454" s="177"/>
      <c r="G454" s="178"/>
      <c r="H454" s="178"/>
      <c r="I454" s="178"/>
      <c r="J454" s="178"/>
    </row>
    <row r="455" spans="1:10" x14ac:dyDescent="0.2">
      <c r="A455" s="377"/>
      <c r="B455" s="377"/>
      <c r="C455" s="379"/>
      <c r="D455" s="377"/>
      <c r="E455" s="377"/>
      <c r="F455" s="177"/>
      <c r="G455" s="178"/>
      <c r="H455" s="178"/>
      <c r="I455" s="178"/>
      <c r="J455" s="178"/>
    </row>
    <row r="456" spans="1:10" x14ac:dyDescent="0.2">
      <c r="A456" s="377"/>
      <c r="B456" s="377"/>
      <c r="C456" s="379"/>
      <c r="D456" s="377"/>
      <c r="E456" s="377"/>
      <c r="F456" s="177"/>
      <c r="G456" s="178"/>
      <c r="H456" s="178"/>
      <c r="I456" s="178"/>
      <c r="J456" s="178"/>
    </row>
    <row r="457" spans="1:10" x14ac:dyDescent="0.2">
      <c r="A457" s="377"/>
      <c r="B457" s="377"/>
      <c r="C457" s="379"/>
      <c r="D457" s="377"/>
      <c r="E457" s="377"/>
      <c r="F457" s="177"/>
      <c r="G457" s="178"/>
      <c r="H457" s="178"/>
      <c r="I457" s="178"/>
      <c r="J457" s="178"/>
    </row>
    <row r="458" spans="1:10" x14ac:dyDescent="0.2">
      <c r="A458" s="377"/>
      <c r="B458" s="377"/>
      <c r="C458" s="379"/>
      <c r="D458" s="377"/>
      <c r="E458" s="377"/>
      <c r="F458" s="177"/>
      <c r="G458" s="178"/>
      <c r="H458" s="178"/>
      <c r="I458" s="178"/>
      <c r="J458" s="178"/>
    </row>
    <row r="459" spans="1:10" x14ac:dyDescent="0.2">
      <c r="A459" s="377"/>
      <c r="B459" s="377"/>
      <c r="C459" s="379"/>
      <c r="D459" s="377"/>
      <c r="E459" s="377"/>
      <c r="F459" s="177"/>
      <c r="G459" s="178"/>
      <c r="H459" s="178"/>
      <c r="I459" s="178"/>
      <c r="J459" s="178"/>
    </row>
    <row r="460" spans="1:10" x14ac:dyDescent="0.2">
      <c r="A460" s="377"/>
      <c r="B460" s="377"/>
      <c r="C460" s="379"/>
      <c r="D460" s="377"/>
      <c r="E460" s="377"/>
      <c r="F460" s="177"/>
      <c r="G460" s="178"/>
      <c r="H460" s="178"/>
      <c r="I460" s="178"/>
      <c r="J460" s="178"/>
    </row>
    <row r="461" spans="1:10" x14ac:dyDescent="0.2">
      <c r="A461" s="377"/>
      <c r="B461" s="377"/>
      <c r="C461" s="379"/>
      <c r="D461" s="377"/>
      <c r="E461" s="377"/>
      <c r="F461" s="177"/>
      <c r="G461" s="178"/>
      <c r="H461" s="178"/>
      <c r="I461" s="178"/>
      <c r="J461" s="178"/>
    </row>
    <row r="462" spans="1:10" x14ac:dyDescent="0.2">
      <c r="A462" s="377"/>
      <c r="B462" s="377"/>
      <c r="C462" s="379"/>
      <c r="D462" s="377"/>
      <c r="E462" s="377"/>
      <c r="F462" s="177"/>
      <c r="G462" s="178"/>
      <c r="H462" s="178"/>
      <c r="I462" s="178"/>
      <c r="J462" s="178"/>
    </row>
    <row r="463" spans="1:10" x14ac:dyDescent="0.2">
      <c r="A463" s="377"/>
      <c r="B463" s="377"/>
      <c r="C463" s="379"/>
      <c r="D463" s="377"/>
      <c r="E463" s="377"/>
      <c r="F463" s="177"/>
      <c r="G463" s="178"/>
      <c r="H463" s="178"/>
      <c r="I463" s="178"/>
      <c r="J463" s="178"/>
    </row>
    <row r="464" spans="1:10" x14ac:dyDescent="0.2">
      <c r="A464" s="377"/>
      <c r="B464" s="377"/>
      <c r="C464" s="379"/>
      <c r="D464" s="377"/>
      <c r="E464" s="377"/>
      <c r="F464" s="177"/>
      <c r="G464" s="178"/>
      <c r="H464" s="178"/>
      <c r="I464" s="178"/>
      <c r="J464" s="178"/>
    </row>
    <row r="465" spans="1:10" x14ac:dyDescent="0.2">
      <c r="A465" s="377"/>
      <c r="B465" s="377"/>
      <c r="C465" s="379"/>
      <c r="D465" s="377"/>
      <c r="E465" s="377"/>
      <c r="F465" s="177"/>
      <c r="G465" s="178"/>
      <c r="H465" s="178"/>
      <c r="I465" s="178"/>
      <c r="J465" s="178"/>
    </row>
    <row r="466" spans="1:10" x14ac:dyDescent="0.2">
      <c r="A466" s="377"/>
      <c r="B466" s="377"/>
      <c r="C466" s="379"/>
      <c r="D466" s="377"/>
      <c r="E466" s="377"/>
      <c r="F466" s="177"/>
      <c r="G466" s="178"/>
      <c r="H466" s="178"/>
      <c r="I466" s="178"/>
      <c r="J466" s="178"/>
    </row>
    <row r="467" spans="1:10" x14ac:dyDescent="0.2">
      <c r="A467" s="377"/>
      <c r="B467" s="377"/>
      <c r="C467" s="379"/>
      <c r="D467" s="377"/>
      <c r="E467" s="377"/>
      <c r="F467" s="177"/>
      <c r="G467" s="178"/>
      <c r="H467" s="178"/>
      <c r="I467" s="178"/>
      <c r="J467" s="178"/>
    </row>
    <row r="468" spans="1:10" x14ac:dyDescent="0.2">
      <c r="A468" s="377"/>
      <c r="B468" s="377"/>
      <c r="C468" s="379"/>
      <c r="D468" s="377"/>
      <c r="E468" s="377"/>
      <c r="F468" s="177"/>
      <c r="G468" s="178"/>
      <c r="H468" s="178"/>
      <c r="I468" s="178"/>
      <c r="J468" s="178"/>
    </row>
    <row r="469" spans="1:10" x14ac:dyDescent="0.2">
      <c r="A469" s="377"/>
      <c r="B469" s="377"/>
      <c r="C469" s="379"/>
      <c r="D469" s="377"/>
      <c r="E469" s="377"/>
      <c r="F469" s="177"/>
      <c r="G469" s="178"/>
      <c r="H469" s="178"/>
      <c r="I469" s="178"/>
      <c r="J469" s="178"/>
    </row>
    <row r="470" spans="1:10" x14ac:dyDescent="0.2">
      <c r="A470" s="377"/>
      <c r="B470" s="377"/>
      <c r="C470" s="379"/>
      <c r="D470" s="377"/>
      <c r="E470" s="377"/>
      <c r="F470" s="177"/>
      <c r="G470" s="178"/>
      <c r="H470" s="178"/>
      <c r="I470" s="178"/>
      <c r="J470" s="178"/>
    </row>
    <row r="471" spans="1:10" x14ac:dyDescent="0.2">
      <c r="A471" s="377"/>
      <c r="B471" s="377"/>
      <c r="C471" s="379"/>
      <c r="D471" s="377"/>
      <c r="E471" s="377"/>
      <c r="F471" s="177"/>
      <c r="G471" s="178"/>
      <c r="H471" s="178"/>
      <c r="I471" s="178"/>
      <c r="J471" s="178"/>
    </row>
    <row r="472" spans="1:10" x14ac:dyDescent="0.2">
      <c r="A472" s="377"/>
      <c r="B472" s="377"/>
      <c r="C472" s="379"/>
      <c r="D472" s="377"/>
      <c r="E472" s="377"/>
      <c r="F472" s="177"/>
      <c r="G472" s="178"/>
      <c r="H472" s="178"/>
      <c r="I472" s="178"/>
      <c r="J472" s="178"/>
    </row>
    <row r="473" spans="1:10" x14ac:dyDescent="0.2">
      <c r="A473" s="377"/>
      <c r="B473" s="377"/>
      <c r="C473" s="379"/>
      <c r="D473" s="377"/>
      <c r="E473" s="377"/>
      <c r="F473" s="177"/>
      <c r="G473" s="178"/>
      <c r="H473" s="178"/>
      <c r="I473" s="178"/>
      <c r="J473" s="178"/>
    </row>
    <row r="474" spans="1:10" x14ac:dyDescent="0.2">
      <c r="A474" s="377"/>
      <c r="B474" s="377"/>
      <c r="C474" s="379"/>
      <c r="D474" s="377"/>
      <c r="E474" s="377"/>
      <c r="F474" s="177"/>
      <c r="G474" s="178"/>
      <c r="H474" s="178"/>
      <c r="I474" s="178"/>
      <c r="J474" s="178"/>
    </row>
    <row r="475" spans="1:10" x14ac:dyDescent="0.2">
      <c r="A475" s="377"/>
      <c r="B475" s="377"/>
      <c r="C475" s="379"/>
      <c r="D475" s="377"/>
      <c r="E475" s="377"/>
      <c r="F475" s="177"/>
      <c r="G475" s="178"/>
      <c r="H475" s="178"/>
      <c r="I475" s="178"/>
      <c r="J475" s="178"/>
    </row>
    <row r="476" spans="1:10" x14ac:dyDescent="0.2">
      <c r="A476" s="377"/>
      <c r="B476" s="377"/>
      <c r="C476" s="379"/>
      <c r="D476" s="377"/>
      <c r="E476" s="377"/>
      <c r="F476" s="177"/>
      <c r="G476" s="178"/>
      <c r="H476" s="178"/>
      <c r="I476" s="178"/>
      <c r="J476" s="178"/>
    </row>
    <row r="477" spans="1:10" x14ac:dyDescent="0.2">
      <c r="A477" s="377"/>
      <c r="B477" s="377"/>
      <c r="C477" s="379"/>
      <c r="D477" s="377"/>
      <c r="E477" s="377"/>
      <c r="F477" s="177"/>
      <c r="G477" s="178"/>
      <c r="H477" s="178"/>
      <c r="I477" s="178"/>
      <c r="J477" s="178"/>
    </row>
    <row r="478" spans="1:10" x14ac:dyDescent="0.2">
      <c r="A478" s="377"/>
      <c r="B478" s="377"/>
      <c r="C478" s="379"/>
      <c r="D478" s="377"/>
      <c r="E478" s="377"/>
      <c r="F478" s="177"/>
      <c r="G478" s="178"/>
      <c r="H478" s="178"/>
      <c r="I478" s="178"/>
      <c r="J478" s="178"/>
    </row>
    <row r="479" spans="1:10" x14ac:dyDescent="0.2">
      <c r="A479" s="377"/>
      <c r="B479" s="377"/>
      <c r="C479" s="379"/>
      <c r="D479" s="377"/>
      <c r="E479" s="377"/>
      <c r="F479" s="177"/>
      <c r="G479" s="178"/>
      <c r="H479" s="178"/>
      <c r="I479" s="178"/>
      <c r="J479" s="178"/>
    </row>
    <row r="480" spans="1:10" x14ac:dyDescent="0.2">
      <c r="A480" s="377"/>
      <c r="B480" s="377"/>
      <c r="C480" s="379"/>
      <c r="D480" s="377"/>
      <c r="E480" s="377"/>
      <c r="F480" s="177"/>
      <c r="G480" s="178"/>
      <c r="H480" s="178"/>
      <c r="I480" s="178"/>
      <c r="J480" s="178"/>
    </row>
    <row r="481" spans="1:10" x14ac:dyDescent="0.2">
      <c r="A481" s="377"/>
      <c r="B481" s="377"/>
      <c r="C481" s="379"/>
      <c r="D481" s="377"/>
      <c r="E481" s="377"/>
      <c r="F481" s="177"/>
      <c r="G481" s="178"/>
      <c r="H481" s="178"/>
      <c r="I481" s="178"/>
      <c r="J481" s="178"/>
    </row>
    <row r="482" spans="1:10" x14ac:dyDescent="0.2">
      <c r="A482" s="377"/>
      <c r="B482" s="377"/>
      <c r="C482" s="379"/>
      <c r="D482" s="377"/>
      <c r="E482" s="377"/>
      <c r="F482" s="177"/>
      <c r="G482" s="178"/>
      <c r="H482" s="178"/>
      <c r="I482" s="178"/>
      <c r="J482" s="178"/>
    </row>
    <row r="483" spans="1:10" x14ac:dyDescent="0.2">
      <c r="A483" s="377"/>
      <c r="B483" s="377"/>
      <c r="C483" s="379"/>
      <c r="D483" s="377"/>
      <c r="E483" s="377"/>
      <c r="F483" s="177"/>
      <c r="G483" s="178"/>
      <c r="H483" s="178"/>
      <c r="I483" s="178"/>
      <c r="J483" s="178"/>
    </row>
    <row r="484" spans="1:10" x14ac:dyDescent="0.2">
      <c r="A484" s="377"/>
      <c r="B484" s="377"/>
      <c r="C484" s="379"/>
      <c r="D484" s="377"/>
      <c r="E484" s="377"/>
      <c r="F484" s="177"/>
      <c r="G484" s="178"/>
      <c r="H484" s="178"/>
      <c r="I484" s="178"/>
      <c r="J484" s="178"/>
    </row>
    <row r="485" spans="1:10" x14ac:dyDescent="0.2">
      <c r="A485" s="377"/>
      <c r="B485" s="377"/>
      <c r="C485" s="379"/>
      <c r="D485" s="377"/>
      <c r="E485" s="377"/>
      <c r="F485" s="177"/>
      <c r="G485" s="178"/>
      <c r="H485" s="178"/>
      <c r="I485" s="178"/>
      <c r="J485" s="178"/>
    </row>
    <row r="486" spans="1:10" x14ac:dyDescent="0.2">
      <c r="A486" s="377"/>
      <c r="B486" s="377"/>
      <c r="C486" s="379"/>
      <c r="D486" s="377"/>
      <c r="E486" s="377"/>
      <c r="F486" s="177"/>
      <c r="G486" s="178"/>
      <c r="H486" s="178"/>
      <c r="I486" s="178"/>
      <c r="J486" s="178"/>
    </row>
    <row r="487" spans="1:10" x14ac:dyDescent="0.2">
      <c r="A487" s="377"/>
      <c r="B487" s="377"/>
      <c r="C487" s="379"/>
      <c r="D487" s="377"/>
      <c r="E487" s="377"/>
      <c r="F487" s="177"/>
      <c r="G487" s="178"/>
      <c r="H487" s="178"/>
      <c r="I487" s="178"/>
      <c r="J487" s="178"/>
    </row>
    <row r="488" spans="1:10" x14ac:dyDescent="0.2">
      <c r="A488" s="377"/>
      <c r="B488" s="377"/>
      <c r="C488" s="379"/>
      <c r="D488" s="377"/>
      <c r="E488" s="377"/>
      <c r="F488" s="177"/>
      <c r="G488" s="178"/>
      <c r="H488" s="178"/>
      <c r="I488" s="178"/>
      <c r="J488" s="178"/>
    </row>
    <row r="489" spans="1:10" x14ac:dyDescent="0.2">
      <c r="A489" s="377"/>
      <c r="B489" s="377"/>
      <c r="C489" s="379"/>
      <c r="D489" s="377"/>
      <c r="E489" s="377"/>
      <c r="F489" s="177"/>
      <c r="G489" s="178"/>
      <c r="H489" s="178"/>
      <c r="I489" s="178"/>
      <c r="J489" s="178"/>
    </row>
    <row r="490" spans="1:10" x14ac:dyDescent="0.2">
      <c r="A490" s="377"/>
      <c r="B490" s="377"/>
      <c r="C490" s="379"/>
      <c r="D490" s="377"/>
      <c r="E490" s="377"/>
      <c r="F490" s="177"/>
      <c r="G490" s="178"/>
      <c r="H490" s="178"/>
      <c r="I490" s="178"/>
      <c r="J490" s="178"/>
    </row>
    <row r="491" spans="1:10" x14ac:dyDescent="0.2">
      <c r="A491" s="377"/>
      <c r="B491" s="377"/>
      <c r="C491" s="379"/>
      <c r="D491" s="377"/>
      <c r="E491" s="377"/>
      <c r="F491" s="177"/>
      <c r="G491" s="178"/>
      <c r="H491" s="178"/>
      <c r="I491" s="178"/>
      <c r="J491" s="178"/>
    </row>
    <row r="492" spans="1:10" x14ac:dyDescent="0.2">
      <c r="A492" s="377"/>
      <c r="B492" s="377"/>
      <c r="C492" s="379"/>
      <c r="D492" s="377"/>
      <c r="E492" s="377"/>
      <c r="F492" s="177"/>
      <c r="G492" s="178"/>
      <c r="H492" s="178"/>
      <c r="I492" s="178"/>
      <c r="J492" s="178"/>
    </row>
    <row r="493" spans="1:10" x14ac:dyDescent="0.2">
      <c r="A493" s="377"/>
      <c r="B493" s="377"/>
      <c r="C493" s="379"/>
      <c r="D493" s="377"/>
      <c r="E493" s="377"/>
      <c r="F493" s="177"/>
      <c r="G493" s="178"/>
      <c r="H493" s="178"/>
      <c r="I493" s="178"/>
      <c r="J493" s="178"/>
    </row>
    <row r="494" spans="1:10" x14ac:dyDescent="0.2">
      <c r="A494" s="377"/>
      <c r="B494" s="377"/>
      <c r="C494" s="379"/>
      <c r="D494" s="377"/>
      <c r="E494" s="377"/>
      <c r="F494" s="177"/>
      <c r="G494" s="178"/>
      <c r="H494" s="178"/>
      <c r="I494" s="178"/>
      <c r="J494" s="178"/>
    </row>
    <row r="495" spans="1:10" x14ac:dyDescent="0.2">
      <c r="A495" s="377"/>
      <c r="B495" s="377"/>
      <c r="C495" s="379"/>
      <c r="D495" s="377"/>
      <c r="E495" s="377"/>
      <c r="F495" s="177"/>
      <c r="G495" s="178"/>
      <c r="H495" s="178"/>
      <c r="I495" s="178"/>
      <c r="J495" s="178"/>
    </row>
    <row r="496" spans="1:10" x14ac:dyDescent="0.2">
      <c r="A496" s="377"/>
      <c r="B496" s="377"/>
      <c r="C496" s="379"/>
      <c r="D496" s="377"/>
      <c r="E496" s="377"/>
      <c r="F496" s="177"/>
      <c r="G496" s="178"/>
      <c r="H496" s="178"/>
      <c r="I496" s="178"/>
      <c r="J496" s="178"/>
    </row>
    <row r="497" spans="1:10" x14ac:dyDescent="0.2">
      <c r="A497" s="377"/>
      <c r="B497" s="377"/>
      <c r="C497" s="379"/>
      <c r="D497" s="377"/>
      <c r="E497" s="377"/>
      <c r="F497" s="177"/>
      <c r="G497" s="178"/>
      <c r="H497" s="178"/>
      <c r="I497" s="178"/>
      <c r="J497" s="178"/>
    </row>
    <row r="498" spans="1:10" x14ac:dyDescent="0.2">
      <c r="A498" s="377"/>
      <c r="B498" s="377"/>
      <c r="C498" s="379"/>
      <c r="D498" s="377"/>
      <c r="E498" s="377"/>
      <c r="F498" s="177"/>
      <c r="G498" s="178"/>
      <c r="H498" s="178"/>
      <c r="I498" s="178"/>
      <c r="J498" s="178"/>
    </row>
    <row r="499" spans="1:10" x14ac:dyDescent="0.2">
      <c r="A499" s="377"/>
      <c r="B499" s="377"/>
      <c r="C499" s="379"/>
      <c r="D499" s="377"/>
      <c r="E499" s="377"/>
      <c r="F499" s="177"/>
      <c r="G499" s="178"/>
      <c r="H499" s="178"/>
      <c r="I499" s="178"/>
      <c r="J499" s="178"/>
    </row>
    <row r="500" spans="1:10" x14ac:dyDescent="0.2">
      <c r="A500" s="377"/>
      <c r="B500" s="377"/>
      <c r="C500" s="379"/>
      <c r="D500" s="377"/>
      <c r="E500" s="377"/>
      <c r="F500" s="177"/>
      <c r="G500" s="178"/>
      <c r="H500" s="178"/>
      <c r="I500" s="178"/>
      <c r="J500" s="178"/>
    </row>
    <row r="501" spans="1:10" x14ac:dyDescent="0.2">
      <c r="A501" s="377"/>
      <c r="B501" s="377"/>
      <c r="C501" s="379"/>
      <c r="D501" s="377"/>
      <c r="E501" s="377"/>
      <c r="F501" s="177"/>
      <c r="G501" s="178"/>
      <c r="H501" s="178"/>
      <c r="I501" s="178"/>
      <c r="J501" s="178"/>
    </row>
    <row r="502" spans="1:10" x14ac:dyDescent="0.2">
      <c r="A502" s="377"/>
      <c r="B502" s="377"/>
      <c r="C502" s="379"/>
      <c r="D502" s="377"/>
      <c r="E502" s="377"/>
      <c r="F502" s="177"/>
      <c r="G502" s="178"/>
      <c r="H502" s="178"/>
      <c r="I502" s="178"/>
      <c r="J502" s="178"/>
    </row>
    <row r="503" spans="1:10" x14ac:dyDescent="0.2">
      <c r="A503" s="377"/>
      <c r="B503" s="377"/>
      <c r="C503" s="379"/>
      <c r="D503" s="377"/>
      <c r="E503" s="377"/>
      <c r="F503" s="177"/>
      <c r="G503" s="178"/>
      <c r="H503" s="178"/>
      <c r="I503" s="178"/>
      <c r="J503" s="178"/>
    </row>
    <row r="504" spans="1:10" x14ac:dyDescent="0.2">
      <c r="A504" s="377"/>
      <c r="B504" s="377"/>
      <c r="C504" s="379"/>
      <c r="D504" s="377"/>
      <c r="E504" s="377"/>
      <c r="F504" s="177"/>
      <c r="G504" s="178"/>
      <c r="H504" s="178"/>
      <c r="I504" s="178"/>
      <c r="J504" s="178"/>
    </row>
    <row r="505" spans="1:10" x14ac:dyDescent="0.2">
      <c r="A505" s="377"/>
      <c r="B505" s="377"/>
      <c r="C505" s="379"/>
      <c r="D505" s="377"/>
      <c r="E505" s="377"/>
      <c r="F505" s="177"/>
      <c r="G505" s="178"/>
      <c r="H505" s="178"/>
      <c r="I505" s="178"/>
      <c r="J505" s="178"/>
    </row>
  </sheetData>
  <mergeCells count="7">
    <mergeCell ref="F94:J94"/>
    <mergeCell ref="F165:J165"/>
    <mergeCell ref="B7:J7"/>
    <mergeCell ref="B8:J8"/>
    <mergeCell ref="B14:J14"/>
    <mergeCell ref="B82:J82"/>
    <mergeCell ref="B91:J91"/>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U458"/>
  <sheetViews>
    <sheetView showGridLines="0" topLeftCell="A24" zoomScale="85" zoomScaleNormal="85" workbookViewId="0">
      <selection activeCell="A43" sqref="A43:XFD43"/>
    </sheetView>
  </sheetViews>
  <sheetFormatPr defaultColWidth="9.140625" defaultRowHeight="12.75" x14ac:dyDescent="0.2"/>
  <cols>
    <col min="1" max="1" width="96.7109375" style="380" customWidth="1"/>
    <col min="2" max="3" width="18.7109375" style="600" customWidth="1"/>
    <col min="4" max="4" width="20.7109375" style="600" customWidth="1"/>
    <col min="5" max="5" width="24.5703125" style="380" customWidth="1"/>
    <col min="6" max="6" width="18.7109375" style="610" customWidth="1"/>
    <col min="7" max="7" width="9.140625" style="611" hidden="1" customWidth="1"/>
    <col min="8" max="8" width="10.140625" style="611" hidden="1" customWidth="1"/>
    <col min="9" max="9" width="10.5703125" style="611" hidden="1" customWidth="1"/>
    <col min="10" max="10" width="21.140625" style="611" customWidth="1"/>
    <col min="11" max="11" width="32.42578125" style="565" bestFit="1" customWidth="1"/>
    <col min="12" max="47" width="9.140625" style="565"/>
    <col min="48" max="16384" width="9.140625" style="260"/>
  </cols>
  <sheetData>
    <row r="1" spans="1:14" s="565" customFormat="1" x14ac:dyDescent="0.2">
      <c r="A1" s="1423"/>
      <c r="B1" s="1424"/>
      <c r="C1" s="1424"/>
      <c r="D1" s="1424"/>
      <c r="E1" s="1425"/>
      <c r="F1" s="1426"/>
      <c r="G1" s="1427"/>
      <c r="H1" s="1427"/>
      <c r="I1" s="1427"/>
      <c r="J1" s="1428"/>
    </row>
    <row r="2" spans="1:14" s="565" customFormat="1" x14ac:dyDescent="0.2">
      <c r="A2" s="1393"/>
      <c r="B2" s="1351" t="s">
        <v>378</v>
      </c>
      <c r="C2" s="1481">
        <v>42370</v>
      </c>
      <c r="D2" s="543"/>
      <c r="E2" s="440"/>
      <c r="F2" s="545"/>
      <c r="G2" s="546"/>
      <c r="H2" s="546"/>
      <c r="I2" s="546"/>
      <c r="J2" s="1429"/>
    </row>
    <row r="3" spans="1:14" s="565" customFormat="1" x14ac:dyDescent="0.2">
      <c r="A3" s="1430" t="s">
        <v>34</v>
      </c>
      <c r="B3" s="543"/>
      <c r="C3" s="543"/>
      <c r="D3" s="543"/>
      <c r="E3" s="440"/>
      <c r="F3" s="545"/>
      <c r="G3" s="546"/>
      <c r="H3" s="546"/>
      <c r="I3" s="546"/>
      <c r="J3" s="1429"/>
    </row>
    <row r="4" spans="1:14" s="565" customFormat="1" x14ac:dyDescent="0.2">
      <c r="A4" s="1430" t="s">
        <v>35</v>
      </c>
      <c r="B4" s="543"/>
      <c r="C4" s="543"/>
      <c r="D4" s="543"/>
      <c r="E4" s="440"/>
      <c r="F4" s="545"/>
      <c r="G4" s="546"/>
      <c r="H4" s="546"/>
      <c r="I4" s="546"/>
      <c r="J4" s="1429"/>
    </row>
    <row r="5" spans="1:14" s="565" customFormat="1" ht="14.25" customHeight="1" x14ac:dyDescent="0.2">
      <c r="A5" s="1430" t="s">
        <v>36</v>
      </c>
      <c r="B5" s="440"/>
      <c r="C5" s="440"/>
      <c r="D5" s="440"/>
      <c r="E5" s="440"/>
      <c r="F5" s="545"/>
      <c r="G5" s="546"/>
      <c r="H5" s="546"/>
      <c r="I5" s="546"/>
      <c r="J5" s="1429"/>
    </row>
    <row r="6" spans="1:14" s="565" customFormat="1" ht="9.75" customHeight="1" x14ac:dyDescent="0.2">
      <c r="A6" s="1430"/>
      <c r="B6" s="364"/>
      <c r="C6" s="364"/>
      <c r="D6" s="364"/>
      <c r="E6" s="440"/>
      <c r="F6" s="545"/>
      <c r="G6" s="546"/>
      <c r="H6" s="546"/>
      <c r="I6" s="546"/>
      <c r="J6" s="1429"/>
    </row>
    <row r="7" spans="1:14" ht="16.5" customHeight="1" x14ac:dyDescent="0.25">
      <c r="A7" s="1441" t="s">
        <v>70</v>
      </c>
      <c r="B7" s="1442" t="s">
        <v>174</v>
      </c>
      <c r="C7" s="1442" t="s">
        <v>73</v>
      </c>
      <c r="D7" s="1443" t="s">
        <v>74</v>
      </c>
      <c r="E7" s="1442" t="s">
        <v>75</v>
      </c>
      <c r="F7" s="1444" t="s">
        <v>390</v>
      </c>
      <c r="G7" s="1445" t="s">
        <v>77</v>
      </c>
      <c r="H7" s="1444">
        <v>2</v>
      </c>
      <c r="I7" s="1446"/>
      <c r="J7" s="1447" t="s">
        <v>391</v>
      </c>
      <c r="L7" s="747"/>
      <c r="M7" s="744"/>
      <c r="N7" s="744"/>
    </row>
    <row r="8" spans="1:14" ht="35.450000000000003" customHeight="1" x14ac:dyDescent="0.2">
      <c r="A8" s="1431"/>
      <c r="B8" s="1420"/>
      <c r="C8" s="1420"/>
      <c r="D8" s="1415"/>
      <c r="E8" s="1420"/>
      <c r="F8" s="1438" t="s">
        <v>392</v>
      </c>
      <c r="G8" s="1440" t="s">
        <v>387</v>
      </c>
      <c r="H8" s="1440" t="s">
        <v>387</v>
      </c>
      <c r="I8" s="1440" t="s">
        <v>387</v>
      </c>
      <c r="J8" s="1439" t="s">
        <v>393</v>
      </c>
      <c r="L8" s="747"/>
      <c r="M8" s="744"/>
      <c r="N8" s="744"/>
    </row>
    <row r="9" spans="1:14" s="565" customFormat="1" x14ac:dyDescent="0.2">
      <c r="A9" s="1482" t="s">
        <v>373</v>
      </c>
      <c r="B9" s="1483"/>
      <c r="C9" s="1483"/>
      <c r="D9" s="1484"/>
      <c r="E9" s="1485"/>
      <c r="F9" s="1486"/>
      <c r="G9" s="1487"/>
      <c r="H9" s="1488"/>
      <c r="I9" s="1488"/>
      <c r="J9" s="1489"/>
    </row>
    <row r="10" spans="1:14" s="565" customFormat="1" x14ac:dyDescent="0.2">
      <c r="A10" s="1362" t="s">
        <v>82</v>
      </c>
      <c r="B10" s="543" t="s">
        <v>83</v>
      </c>
      <c r="C10" s="596">
        <v>40634</v>
      </c>
      <c r="D10" s="969" t="s">
        <v>84</v>
      </c>
      <c r="E10" s="974">
        <v>39.79</v>
      </c>
      <c r="F10" s="1448"/>
      <c r="G10" s="1011"/>
      <c r="H10" s="1011"/>
      <c r="I10" s="1011"/>
      <c r="J10" s="1433"/>
    </row>
    <row r="11" spans="1:14" s="565" customFormat="1" x14ac:dyDescent="0.2">
      <c r="A11" s="1362" t="s">
        <v>368</v>
      </c>
      <c r="B11" s="543" t="s">
        <v>83</v>
      </c>
      <c r="C11" s="596">
        <v>41778</v>
      </c>
      <c r="D11" s="969" t="s">
        <v>84</v>
      </c>
      <c r="E11" s="974">
        <v>1094</v>
      </c>
      <c r="F11" s="1448"/>
      <c r="G11" s="1011"/>
      <c r="H11" s="1011"/>
      <c r="I11" s="1011"/>
      <c r="J11" s="1433"/>
    </row>
    <row r="12" spans="1:14" s="565" customFormat="1" x14ac:dyDescent="0.2">
      <c r="A12" s="1362" t="s">
        <v>85</v>
      </c>
      <c r="B12" s="543" t="s">
        <v>83</v>
      </c>
      <c r="C12" s="596">
        <v>40634</v>
      </c>
      <c r="D12" s="969" t="s">
        <v>84</v>
      </c>
      <c r="E12" s="974">
        <v>18.09</v>
      </c>
      <c r="F12" s="1448"/>
      <c r="G12" s="1011"/>
      <c r="H12" s="1011"/>
      <c r="I12" s="1011"/>
      <c r="J12" s="1433"/>
    </row>
    <row r="13" spans="1:14" s="565" customFormat="1" x14ac:dyDescent="0.2">
      <c r="A13" s="1354" t="s">
        <v>394</v>
      </c>
      <c r="B13" s="911" t="s">
        <v>83</v>
      </c>
      <c r="C13" s="1479">
        <v>41890</v>
      </c>
      <c r="D13" s="911" t="s">
        <v>84</v>
      </c>
      <c r="E13" s="1038">
        <v>11.25</v>
      </c>
      <c r="F13" s="1449"/>
      <c r="G13" s="1011"/>
      <c r="H13" s="1011"/>
      <c r="I13" s="1011"/>
      <c r="J13" s="1433"/>
    </row>
    <row r="14" spans="1:14" s="565" customFormat="1" x14ac:dyDescent="0.2">
      <c r="A14" s="1362" t="s">
        <v>90</v>
      </c>
      <c r="B14" s="543" t="s">
        <v>91</v>
      </c>
      <c r="C14" s="596">
        <v>39569</v>
      </c>
      <c r="D14" s="969" t="s">
        <v>84</v>
      </c>
      <c r="E14" s="974">
        <v>0</v>
      </c>
      <c r="F14" s="1029"/>
      <c r="G14" s="1029"/>
      <c r="H14" s="1029"/>
      <c r="I14" s="1029"/>
      <c r="J14" s="1450"/>
    </row>
    <row r="15" spans="1:14" s="565" customFormat="1" x14ac:dyDescent="0.2">
      <c r="A15" s="1362" t="s">
        <v>369</v>
      </c>
      <c r="B15" s="543" t="s">
        <v>83</v>
      </c>
      <c r="C15" s="596">
        <v>41778</v>
      </c>
      <c r="D15" s="969" t="s">
        <v>84</v>
      </c>
      <c r="E15" s="974">
        <v>549</v>
      </c>
      <c r="F15" s="971"/>
      <c r="G15" s="971"/>
      <c r="H15" s="971"/>
      <c r="I15" s="971"/>
      <c r="J15" s="1168"/>
    </row>
    <row r="16" spans="1:14" s="565" customFormat="1" x14ac:dyDescent="0.2">
      <c r="A16" s="1555" t="s">
        <v>65</v>
      </c>
      <c r="B16" s="543" t="s">
        <v>92</v>
      </c>
      <c r="C16" s="675">
        <v>40179</v>
      </c>
      <c r="D16" s="969" t="s">
        <v>93</v>
      </c>
      <c r="E16" s="974"/>
      <c r="F16" s="971">
        <v>5.88</v>
      </c>
      <c r="G16" s="971">
        <v>5.88</v>
      </c>
      <c r="H16" s="971">
        <v>5.88</v>
      </c>
      <c r="I16" s="971">
        <v>5.88</v>
      </c>
      <c r="J16" s="1168">
        <v>5.88</v>
      </c>
    </row>
    <row r="17" spans="1:10" s="956" customFormat="1" x14ac:dyDescent="0.2">
      <c r="A17" s="1362" t="s">
        <v>89</v>
      </c>
      <c r="B17" s="543" t="s">
        <v>83</v>
      </c>
      <c r="C17" s="596">
        <v>41821</v>
      </c>
      <c r="D17" s="969" t="s">
        <v>84</v>
      </c>
      <c r="E17" s="1026"/>
      <c r="F17" s="971">
        <v>31.12</v>
      </c>
      <c r="G17" s="971"/>
      <c r="H17" s="971">
        <v>6.71</v>
      </c>
      <c r="I17" s="971"/>
      <c r="J17" s="1168">
        <v>0</v>
      </c>
    </row>
    <row r="18" spans="1:10" s="565" customFormat="1" x14ac:dyDescent="0.2">
      <c r="A18" s="1368" t="s">
        <v>367</v>
      </c>
      <c r="B18" s="969" t="s">
        <v>83</v>
      </c>
      <c r="C18" s="596">
        <v>41778</v>
      </c>
      <c r="D18" s="969" t="s">
        <v>84</v>
      </c>
      <c r="E18" s="974">
        <v>85</v>
      </c>
      <c r="F18" s="1449"/>
      <c r="G18" s="1011"/>
      <c r="H18" s="1451"/>
      <c r="I18" s="1011"/>
      <c r="J18" s="1433"/>
    </row>
    <row r="19" spans="1:10" s="565" customFormat="1" x14ac:dyDescent="0.2">
      <c r="A19" s="1362" t="s">
        <v>86</v>
      </c>
      <c r="B19" s="543" t="s">
        <v>83</v>
      </c>
      <c r="C19" s="596">
        <v>39569</v>
      </c>
      <c r="D19" s="969" t="s">
        <v>84</v>
      </c>
      <c r="E19" s="974">
        <v>11</v>
      </c>
      <c r="F19" s="1448"/>
      <c r="G19" s="1011"/>
      <c r="H19" s="1011"/>
      <c r="I19" s="1011"/>
      <c r="J19" s="1433"/>
    </row>
    <row r="20" spans="1:10" s="565" customFormat="1" x14ac:dyDescent="0.2">
      <c r="A20" s="1362" t="s">
        <v>157</v>
      </c>
      <c r="B20" s="543" t="s">
        <v>83</v>
      </c>
      <c r="C20" s="596">
        <v>40878</v>
      </c>
      <c r="D20" s="969" t="s">
        <v>84</v>
      </c>
      <c r="E20" s="974">
        <v>39.79</v>
      </c>
      <c r="F20" s="1448"/>
      <c r="G20" s="1011"/>
      <c r="H20" s="1011"/>
      <c r="I20" s="1011"/>
      <c r="J20" s="1433"/>
    </row>
    <row r="21" spans="1:10" s="565" customFormat="1" x14ac:dyDescent="0.2">
      <c r="A21" s="1362" t="s">
        <v>158</v>
      </c>
      <c r="B21" s="543" t="s">
        <v>83</v>
      </c>
      <c r="C21" s="596">
        <v>40878</v>
      </c>
      <c r="D21" s="969" t="s">
        <v>84</v>
      </c>
      <c r="E21" s="974">
        <v>34.130000000000003</v>
      </c>
      <c r="F21" s="1448"/>
      <c r="G21" s="1011"/>
      <c r="H21" s="1011"/>
      <c r="I21" s="1011"/>
      <c r="J21" s="1433"/>
    </row>
    <row r="22" spans="1:10" s="565" customFormat="1" x14ac:dyDescent="0.2">
      <c r="A22" s="1362" t="s">
        <v>339</v>
      </c>
      <c r="B22" s="543" t="s">
        <v>83</v>
      </c>
      <c r="C22" s="596">
        <v>41439</v>
      </c>
      <c r="D22" s="969" t="s">
        <v>84</v>
      </c>
      <c r="E22" s="974">
        <v>150</v>
      </c>
      <c r="F22" s="1448"/>
      <c r="G22" s="1011"/>
      <c r="H22" s="1011"/>
      <c r="I22" s="1011"/>
      <c r="J22" s="1433"/>
    </row>
    <row r="23" spans="1:10" s="565" customFormat="1" x14ac:dyDescent="0.2">
      <c r="A23" s="1362" t="s">
        <v>318</v>
      </c>
      <c r="B23" s="543" t="s">
        <v>83</v>
      </c>
      <c r="C23" s="596">
        <v>39569</v>
      </c>
      <c r="D23" s="969" t="s">
        <v>84</v>
      </c>
      <c r="E23" s="974">
        <v>11</v>
      </c>
      <c r="F23" s="1448"/>
      <c r="G23" s="1011"/>
      <c r="H23" s="1011"/>
      <c r="I23" s="1011"/>
      <c r="J23" s="1433"/>
    </row>
    <row r="24" spans="1:10" s="565" customFormat="1" x14ac:dyDescent="0.2">
      <c r="A24" s="1362" t="s">
        <v>317</v>
      </c>
      <c r="B24" s="543" t="s">
        <v>83</v>
      </c>
      <c r="C24" s="596">
        <v>39569</v>
      </c>
      <c r="D24" s="969" t="s">
        <v>84</v>
      </c>
      <c r="E24" s="974">
        <v>0</v>
      </c>
      <c r="F24" s="1448"/>
      <c r="G24" s="1011"/>
      <c r="H24" s="1011"/>
      <c r="I24" s="1011"/>
      <c r="J24" s="1433"/>
    </row>
    <row r="25" spans="1:10" s="565" customFormat="1" x14ac:dyDescent="0.2">
      <c r="A25" s="1554" t="s">
        <v>374</v>
      </c>
      <c r="B25" s="1495"/>
      <c r="C25" s="1496"/>
      <c r="D25" s="1497"/>
      <c r="E25" s="1490"/>
      <c r="F25" s="1498"/>
      <c r="G25" s="1499"/>
      <c r="H25" s="1499"/>
      <c r="I25" s="1499"/>
      <c r="J25" s="1500"/>
    </row>
    <row r="26" spans="1:10" s="565" customFormat="1" x14ac:dyDescent="0.2">
      <c r="A26" s="1540" t="s">
        <v>405</v>
      </c>
      <c r="B26" s="505" t="s">
        <v>96</v>
      </c>
      <c r="C26" s="576">
        <v>42370</v>
      </c>
      <c r="D26" s="1349" t="s">
        <v>84</v>
      </c>
      <c r="E26" s="1027">
        <v>97</v>
      </c>
      <c r="F26" s="1541"/>
      <c r="G26" s="1542"/>
      <c r="H26" s="1542"/>
      <c r="I26" s="1542"/>
      <c r="J26" s="1543"/>
    </row>
    <row r="27" spans="1:10" s="565" customFormat="1" ht="25.5" x14ac:dyDescent="0.2">
      <c r="A27" s="1540" t="s">
        <v>404</v>
      </c>
      <c r="B27" s="505" t="s">
        <v>96</v>
      </c>
      <c r="C27" s="576">
        <v>42370</v>
      </c>
      <c r="D27" s="1349" t="s">
        <v>84</v>
      </c>
      <c r="E27" s="1027">
        <v>97</v>
      </c>
      <c r="F27" s="1541"/>
      <c r="G27" s="1542"/>
      <c r="H27" s="1542"/>
      <c r="I27" s="1542"/>
      <c r="J27" s="1543"/>
    </row>
    <row r="28" spans="1:10" s="565" customFormat="1" x14ac:dyDescent="0.2">
      <c r="A28" s="1540" t="s">
        <v>400</v>
      </c>
      <c r="B28" s="505" t="s">
        <v>96</v>
      </c>
      <c r="C28" s="576">
        <v>42370</v>
      </c>
      <c r="D28" s="1349" t="s">
        <v>84</v>
      </c>
      <c r="E28" s="1027">
        <v>54</v>
      </c>
      <c r="F28" s="1541"/>
      <c r="G28" s="1542"/>
      <c r="H28" s="1542"/>
      <c r="I28" s="1542"/>
      <c r="J28" s="1543"/>
    </row>
    <row r="29" spans="1:10" s="565" customFormat="1" ht="11.25" customHeight="1" x14ac:dyDescent="0.2">
      <c r="A29" s="1540" t="s">
        <v>401</v>
      </c>
      <c r="B29" s="505" t="s">
        <v>96</v>
      </c>
      <c r="C29" s="576">
        <v>42370</v>
      </c>
      <c r="D29" s="1349" t="s">
        <v>84</v>
      </c>
      <c r="E29" s="1027">
        <v>54</v>
      </c>
      <c r="F29" s="1541"/>
      <c r="G29" s="1542"/>
      <c r="H29" s="1542"/>
      <c r="I29" s="1542"/>
      <c r="J29" s="1543"/>
    </row>
    <row r="30" spans="1:10" s="565" customFormat="1" ht="11.25" customHeight="1" x14ac:dyDescent="0.2">
      <c r="A30" s="1540" t="s">
        <v>402</v>
      </c>
      <c r="B30" s="505"/>
      <c r="C30" s="576"/>
      <c r="D30" s="1349"/>
      <c r="E30" s="1027"/>
      <c r="F30" s="1541"/>
      <c r="G30" s="1542"/>
      <c r="H30" s="1542"/>
      <c r="I30" s="1542"/>
      <c r="J30" s="1543"/>
    </row>
    <row r="31" spans="1:10" s="565" customFormat="1" x14ac:dyDescent="0.2">
      <c r="A31" s="1558" t="s">
        <v>403</v>
      </c>
      <c r="B31" s="505" t="s">
        <v>96</v>
      </c>
      <c r="C31" s="576">
        <v>42370</v>
      </c>
      <c r="D31" s="1349" t="s">
        <v>84</v>
      </c>
      <c r="E31" s="1027">
        <v>27</v>
      </c>
      <c r="F31" s="1541"/>
      <c r="G31" s="1542"/>
      <c r="H31" s="1542"/>
      <c r="I31" s="1542"/>
      <c r="J31" s="1543"/>
    </row>
    <row r="32" spans="1:10" s="565" customFormat="1" x14ac:dyDescent="0.2">
      <c r="A32" s="1556" t="s">
        <v>360</v>
      </c>
      <c r="B32" s="543" t="s">
        <v>388</v>
      </c>
      <c r="C32" s="675">
        <v>42156</v>
      </c>
      <c r="D32" s="969" t="s">
        <v>84</v>
      </c>
      <c r="E32" s="974">
        <v>104</v>
      </c>
      <c r="F32" s="970"/>
      <c r="G32" s="971"/>
      <c r="H32" s="971"/>
      <c r="I32" s="971"/>
      <c r="J32" s="1168"/>
    </row>
    <row r="33" spans="1:10" s="565" customFormat="1" x14ac:dyDescent="0.2">
      <c r="A33" s="1353" t="s">
        <v>60</v>
      </c>
      <c r="B33" s="543" t="s">
        <v>83</v>
      </c>
      <c r="C33" s="363">
        <v>41821</v>
      </c>
      <c r="D33" s="969" t="s">
        <v>84</v>
      </c>
      <c r="E33" s="974">
        <v>11.25</v>
      </c>
      <c r="F33" s="971"/>
      <c r="G33" s="971"/>
      <c r="H33" s="971"/>
      <c r="I33" s="971"/>
      <c r="J33" s="1168"/>
    </row>
    <row r="34" spans="1:10" s="565" customFormat="1" x14ac:dyDescent="0.2">
      <c r="A34" s="1354" t="s">
        <v>286</v>
      </c>
      <c r="B34" s="911" t="s">
        <v>389</v>
      </c>
      <c r="C34" s="363">
        <v>41821</v>
      </c>
      <c r="D34" s="969" t="s">
        <v>84</v>
      </c>
      <c r="E34" s="1038">
        <v>11</v>
      </c>
      <c r="F34" s="1041"/>
      <c r="G34" s="971"/>
      <c r="H34" s="971"/>
      <c r="I34" s="971"/>
      <c r="J34" s="1168"/>
    </row>
    <row r="35" spans="1:10" s="565" customFormat="1" x14ac:dyDescent="0.2">
      <c r="A35" s="1354" t="s">
        <v>287</v>
      </c>
      <c r="B35" s="911" t="s">
        <v>27</v>
      </c>
      <c r="C35" s="591">
        <v>41487</v>
      </c>
      <c r="D35" s="969" t="s">
        <v>84</v>
      </c>
      <c r="E35" s="1038">
        <v>11</v>
      </c>
      <c r="F35" s="973"/>
      <c r="G35" s="971"/>
      <c r="H35" s="971"/>
      <c r="I35" s="971"/>
      <c r="J35" s="1168"/>
    </row>
    <row r="36" spans="1:10" s="565" customFormat="1" x14ac:dyDescent="0.2">
      <c r="A36" s="1556" t="s">
        <v>10</v>
      </c>
      <c r="B36" s="543" t="s">
        <v>83</v>
      </c>
      <c r="C36" s="596">
        <v>40878</v>
      </c>
      <c r="D36" s="969" t="s">
        <v>84</v>
      </c>
      <c r="E36" s="974">
        <v>39.79</v>
      </c>
      <c r="F36" s="970"/>
      <c r="G36" s="971"/>
      <c r="H36" s="971"/>
      <c r="I36" s="971"/>
      <c r="J36" s="1168"/>
    </row>
    <row r="37" spans="1:10" s="565" customFormat="1" x14ac:dyDescent="0.2">
      <c r="A37" s="1556" t="s">
        <v>214</v>
      </c>
      <c r="B37" s="543" t="s">
        <v>27</v>
      </c>
      <c r="C37" s="596">
        <v>40854</v>
      </c>
      <c r="D37" s="969" t="s">
        <v>84</v>
      </c>
      <c r="E37" s="974">
        <v>11</v>
      </c>
      <c r="F37" s="970"/>
      <c r="G37" s="971"/>
      <c r="H37" s="971"/>
      <c r="I37" s="971"/>
      <c r="J37" s="1168"/>
    </row>
    <row r="38" spans="1:10" s="565" customFormat="1" x14ac:dyDescent="0.2">
      <c r="A38" s="1556" t="s">
        <v>89</v>
      </c>
      <c r="B38" s="543" t="s">
        <v>83</v>
      </c>
      <c r="C38" s="363">
        <v>42248</v>
      </c>
      <c r="D38" s="969" t="s">
        <v>84</v>
      </c>
      <c r="E38" s="974"/>
      <c r="F38" s="970">
        <v>31.12</v>
      </c>
      <c r="G38" s="971"/>
      <c r="H38" s="971"/>
      <c r="I38" s="971"/>
      <c r="J38" s="1168">
        <v>0</v>
      </c>
    </row>
    <row r="39" spans="1:10" s="565" customFormat="1" x14ac:dyDescent="0.2">
      <c r="A39" s="1556" t="s">
        <v>11</v>
      </c>
      <c r="B39" s="969" t="s">
        <v>83</v>
      </c>
      <c r="C39" s="363">
        <v>41821</v>
      </c>
      <c r="D39" s="969" t="s">
        <v>84</v>
      </c>
      <c r="E39" s="974">
        <v>11.25</v>
      </c>
      <c r="F39" s="970"/>
      <c r="G39" s="971"/>
      <c r="H39" s="971"/>
      <c r="I39" s="971"/>
      <c r="J39" s="1168"/>
    </row>
    <row r="40" spans="1:10" s="565" customFormat="1" x14ac:dyDescent="0.2">
      <c r="A40" s="1556" t="s">
        <v>12</v>
      </c>
      <c r="B40" s="543" t="s">
        <v>83</v>
      </c>
      <c r="C40" s="675">
        <v>40198</v>
      </c>
      <c r="D40" s="969" t="s">
        <v>84</v>
      </c>
      <c r="E40" s="974">
        <v>0</v>
      </c>
      <c r="F40" s="970"/>
      <c r="G40" s="971"/>
      <c r="H40" s="971"/>
      <c r="I40" s="971"/>
      <c r="J40" s="1168"/>
    </row>
    <row r="41" spans="1:10" s="565" customFormat="1" x14ac:dyDescent="0.2">
      <c r="A41" s="1556" t="s">
        <v>13</v>
      </c>
      <c r="B41" s="543" t="s">
        <v>83</v>
      </c>
      <c r="C41" s="675">
        <v>40198</v>
      </c>
      <c r="D41" s="969" t="s">
        <v>93</v>
      </c>
      <c r="E41" s="970">
        <v>13</v>
      </c>
      <c r="F41" s="970"/>
      <c r="G41" s="971"/>
      <c r="H41" s="971"/>
      <c r="I41" s="971"/>
      <c r="J41" s="1168"/>
    </row>
    <row r="42" spans="1:10" s="565" customFormat="1" x14ac:dyDescent="0.2">
      <c r="A42" s="1556" t="s">
        <v>14</v>
      </c>
      <c r="B42" s="543" t="s">
        <v>83</v>
      </c>
      <c r="C42" s="675">
        <v>40198</v>
      </c>
      <c r="D42" s="969" t="s">
        <v>93</v>
      </c>
      <c r="E42" s="970">
        <v>14</v>
      </c>
      <c r="F42" s="970"/>
      <c r="G42" s="971"/>
      <c r="H42" s="971"/>
      <c r="I42" s="971"/>
      <c r="J42" s="1168"/>
    </row>
    <row r="43" spans="1:10" s="565" customFormat="1" x14ac:dyDescent="0.2">
      <c r="A43" s="1355" t="s">
        <v>311</v>
      </c>
      <c r="B43" s="1356" t="s">
        <v>83</v>
      </c>
      <c r="C43" s="1357">
        <v>41010</v>
      </c>
      <c r="D43" s="1373" t="s">
        <v>93</v>
      </c>
      <c r="E43" s="1359">
        <v>16</v>
      </c>
      <c r="F43" s="1359"/>
      <c r="G43" s="1358"/>
      <c r="H43" s="1358"/>
      <c r="I43" s="1358"/>
      <c r="J43" s="1432"/>
    </row>
    <row r="44" spans="1:10" s="565" customFormat="1" x14ac:dyDescent="0.2">
      <c r="A44" s="1554" t="s">
        <v>375</v>
      </c>
      <c r="B44" s="1495"/>
      <c r="C44" s="1496"/>
      <c r="D44" s="1497"/>
      <c r="E44" s="1498"/>
      <c r="F44" s="1498"/>
      <c r="G44" s="1499"/>
      <c r="H44" s="1499"/>
      <c r="I44" s="1499"/>
      <c r="J44" s="1500"/>
    </row>
    <row r="45" spans="1:10" s="565" customFormat="1" x14ac:dyDescent="0.2">
      <c r="A45" s="1540" t="s">
        <v>200</v>
      </c>
      <c r="B45" s="505" t="s">
        <v>96</v>
      </c>
      <c r="C45" s="576">
        <v>42370</v>
      </c>
      <c r="D45" s="1349" t="s">
        <v>84</v>
      </c>
      <c r="E45" s="1027">
        <v>97</v>
      </c>
      <c r="F45" s="1541"/>
      <c r="G45" s="1542"/>
      <c r="H45" s="1542"/>
      <c r="I45" s="1542"/>
      <c r="J45" s="1543"/>
    </row>
    <row r="46" spans="1:10" s="565" customFormat="1" x14ac:dyDescent="0.2">
      <c r="A46" s="1353" t="s">
        <v>60</v>
      </c>
      <c r="B46" s="543" t="s">
        <v>83</v>
      </c>
      <c r="C46" s="363">
        <v>41821</v>
      </c>
      <c r="D46" s="969" t="s">
        <v>84</v>
      </c>
      <c r="E46" s="974">
        <v>11.25</v>
      </c>
      <c r="F46" s="970"/>
      <c r="G46" s="971"/>
      <c r="H46" s="971"/>
      <c r="I46" s="971"/>
      <c r="J46" s="1168"/>
    </row>
    <row r="47" spans="1:10" s="565" customFormat="1" x14ac:dyDescent="0.2">
      <c r="A47" s="1353" t="s">
        <v>308</v>
      </c>
      <c r="B47" s="969" t="s">
        <v>27</v>
      </c>
      <c r="C47" s="363">
        <v>41821</v>
      </c>
      <c r="D47" s="969" t="s">
        <v>84</v>
      </c>
      <c r="E47" s="1038">
        <v>11</v>
      </c>
      <c r="F47" s="970"/>
      <c r="G47" s="971"/>
      <c r="H47" s="971"/>
      <c r="I47" s="971"/>
      <c r="J47" s="1168"/>
    </row>
    <row r="48" spans="1:10" s="565" customFormat="1" x14ac:dyDescent="0.2">
      <c r="A48" s="1353" t="s">
        <v>309</v>
      </c>
      <c r="B48" s="969" t="s">
        <v>27</v>
      </c>
      <c r="C48" s="596">
        <v>41487</v>
      </c>
      <c r="D48" s="969" t="s">
        <v>84</v>
      </c>
      <c r="E48" s="970">
        <v>11</v>
      </c>
      <c r="F48" s="970"/>
      <c r="G48" s="971"/>
      <c r="H48" s="971"/>
      <c r="I48" s="971"/>
      <c r="J48" s="1168"/>
    </row>
    <row r="49" spans="1:10" s="565" customFormat="1" x14ac:dyDescent="0.2">
      <c r="A49" s="1557" t="s">
        <v>29</v>
      </c>
      <c r="B49" s="505" t="s">
        <v>96</v>
      </c>
      <c r="C49" s="576">
        <v>42370</v>
      </c>
      <c r="D49" s="1349" t="s">
        <v>84</v>
      </c>
      <c r="E49" s="1027">
        <v>97</v>
      </c>
      <c r="F49" s="1541"/>
      <c r="G49" s="1542"/>
      <c r="H49" s="1542"/>
      <c r="I49" s="1542"/>
      <c r="J49" s="1543"/>
    </row>
    <row r="50" spans="1:10" s="565" customFormat="1" x14ac:dyDescent="0.2">
      <c r="A50" s="1555" t="s">
        <v>10</v>
      </c>
      <c r="B50" s="543" t="s">
        <v>83</v>
      </c>
      <c r="C50" s="596">
        <v>40878</v>
      </c>
      <c r="D50" s="969" t="s">
        <v>84</v>
      </c>
      <c r="E50" s="970">
        <v>39.79</v>
      </c>
      <c r="F50" s="970"/>
      <c r="G50" s="971"/>
      <c r="H50" s="971"/>
      <c r="I50" s="971"/>
      <c r="J50" s="1168"/>
    </row>
    <row r="51" spans="1:10" s="565" customFormat="1" x14ac:dyDescent="0.2">
      <c r="A51" s="1555" t="s">
        <v>89</v>
      </c>
      <c r="B51" s="543" t="s">
        <v>83</v>
      </c>
      <c r="C51" s="363">
        <v>42248</v>
      </c>
      <c r="D51" s="969" t="s">
        <v>84</v>
      </c>
      <c r="E51" s="974"/>
      <c r="F51" s="970">
        <v>31.12</v>
      </c>
      <c r="G51" s="971"/>
      <c r="H51" s="971"/>
      <c r="I51" s="971"/>
      <c r="J51" s="1168">
        <v>0</v>
      </c>
    </row>
    <row r="52" spans="1:10" s="565" customFormat="1" x14ac:dyDescent="0.2">
      <c r="A52" s="1555" t="s">
        <v>11</v>
      </c>
      <c r="B52" s="969" t="s">
        <v>83</v>
      </c>
      <c r="C52" s="675">
        <v>40854</v>
      </c>
      <c r="D52" s="969" t="s">
        <v>84</v>
      </c>
      <c r="E52" s="970">
        <v>10</v>
      </c>
      <c r="F52" s="970"/>
      <c r="G52" s="971"/>
      <c r="H52" s="971"/>
      <c r="I52" s="971"/>
      <c r="J52" s="1168"/>
    </row>
    <row r="53" spans="1:10" s="565" customFormat="1" x14ac:dyDescent="0.2">
      <c r="A53" s="1555" t="s">
        <v>12</v>
      </c>
      <c r="B53" s="543" t="s">
        <v>83</v>
      </c>
      <c r="C53" s="675">
        <v>40854</v>
      </c>
      <c r="D53" s="969" t="s">
        <v>84</v>
      </c>
      <c r="E53" s="970">
        <v>0</v>
      </c>
      <c r="F53" s="970"/>
      <c r="G53" s="971"/>
      <c r="H53" s="971"/>
      <c r="I53" s="971"/>
      <c r="J53" s="1168"/>
    </row>
    <row r="54" spans="1:10" s="565" customFormat="1" x14ac:dyDescent="0.2">
      <c r="A54" s="1360" t="s">
        <v>207</v>
      </c>
      <c r="B54" s="543"/>
      <c r="C54" s="543"/>
      <c r="D54" s="543"/>
      <c r="E54" s="970" t="s">
        <v>195</v>
      </c>
      <c r="F54" s="970"/>
      <c r="G54" s="971"/>
      <c r="H54" s="971"/>
      <c r="I54" s="971"/>
      <c r="J54" s="1168"/>
    </row>
    <row r="55" spans="1:10" s="565" customFormat="1" x14ac:dyDescent="0.2">
      <c r="A55" s="1555" t="s">
        <v>192</v>
      </c>
      <c r="B55" s="543" t="s">
        <v>83</v>
      </c>
      <c r="C55" s="675">
        <v>40854</v>
      </c>
      <c r="D55" s="969" t="s">
        <v>93</v>
      </c>
      <c r="E55" s="970">
        <v>13</v>
      </c>
      <c r="F55" s="970"/>
      <c r="G55" s="971"/>
      <c r="H55" s="971"/>
      <c r="I55" s="971"/>
      <c r="J55" s="1168"/>
    </row>
    <row r="56" spans="1:10" s="565" customFormat="1" x14ac:dyDescent="0.2">
      <c r="A56" s="1555" t="s">
        <v>193</v>
      </c>
      <c r="B56" s="543" t="s">
        <v>83</v>
      </c>
      <c r="C56" s="675">
        <v>40854</v>
      </c>
      <c r="D56" s="969" t="s">
        <v>93</v>
      </c>
      <c r="E56" s="970">
        <v>14</v>
      </c>
      <c r="F56" s="970"/>
      <c r="G56" s="971"/>
      <c r="H56" s="971"/>
      <c r="I56" s="971"/>
      <c r="J56" s="1168"/>
    </row>
    <row r="57" spans="1:10" s="565" customFormat="1" x14ac:dyDescent="0.2">
      <c r="A57" s="1555" t="s">
        <v>229</v>
      </c>
      <c r="B57" s="543" t="s">
        <v>83</v>
      </c>
      <c r="C57" s="675">
        <v>41092</v>
      </c>
      <c r="D57" s="969" t="s">
        <v>93</v>
      </c>
      <c r="E57" s="970">
        <v>16</v>
      </c>
      <c r="F57" s="970"/>
      <c r="G57" s="971"/>
      <c r="H57" s="971"/>
      <c r="I57" s="971"/>
      <c r="J57" s="1168"/>
    </row>
    <row r="58" spans="1:10" s="565" customFormat="1" x14ac:dyDescent="0.2">
      <c r="A58" s="1555" t="s">
        <v>189</v>
      </c>
      <c r="B58" s="543" t="s">
        <v>83</v>
      </c>
      <c r="C58" s="675">
        <v>40854</v>
      </c>
      <c r="D58" s="969" t="s">
        <v>93</v>
      </c>
      <c r="E58" s="970">
        <v>20</v>
      </c>
      <c r="F58" s="970"/>
      <c r="G58" s="971"/>
      <c r="H58" s="971"/>
      <c r="I58" s="971"/>
      <c r="J58" s="1168"/>
    </row>
    <row r="59" spans="1:10" s="565" customFormat="1" x14ac:dyDescent="0.2">
      <c r="A59" s="1555" t="s">
        <v>190</v>
      </c>
      <c r="B59" s="543" t="s">
        <v>83</v>
      </c>
      <c r="C59" s="675">
        <v>40854</v>
      </c>
      <c r="D59" s="969" t="s">
        <v>93</v>
      </c>
      <c r="E59" s="970">
        <v>45</v>
      </c>
      <c r="F59" s="970"/>
      <c r="G59" s="971"/>
      <c r="H59" s="971"/>
      <c r="I59" s="971"/>
      <c r="J59" s="1168"/>
    </row>
    <row r="60" spans="1:10" s="565" customFormat="1" x14ac:dyDescent="0.2">
      <c r="A60" s="1555" t="s">
        <v>191</v>
      </c>
      <c r="B60" s="543" t="s">
        <v>83</v>
      </c>
      <c r="C60" s="675">
        <v>40854</v>
      </c>
      <c r="D60" s="969" t="s">
        <v>93</v>
      </c>
      <c r="E60" s="970">
        <v>20</v>
      </c>
      <c r="F60" s="970"/>
      <c r="G60" s="971"/>
      <c r="H60" s="971"/>
      <c r="I60" s="971"/>
      <c r="J60" s="1168"/>
    </row>
    <row r="61" spans="1:10" s="565" customFormat="1" x14ac:dyDescent="0.2">
      <c r="A61" s="1555" t="s">
        <v>272</v>
      </c>
      <c r="B61" s="543" t="s">
        <v>83</v>
      </c>
      <c r="C61" s="675">
        <v>41439</v>
      </c>
      <c r="D61" s="969" t="s">
        <v>93</v>
      </c>
      <c r="E61" s="970">
        <v>24</v>
      </c>
      <c r="F61" s="970"/>
      <c r="G61" s="971"/>
      <c r="H61" s="971"/>
      <c r="I61" s="971"/>
      <c r="J61" s="1168"/>
    </row>
    <row r="62" spans="1:10" s="565" customFormat="1" x14ac:dyDescent="0.2">
      <c r="A62" s="1555" t="s">
        <v>230</v>
      </c>
      <c r="B62" s="543" t="s">
        <v>83</v>
      </c>
      <c r="C62" s="675">
        <v>41092</v>
      </c>
      <c r="D62" s="969" t="s">
        <v>93</v>
      </c>
      <c r="E62" s="970">
        <v>33</v>
      </c>
      <c r="F62" s="970"/>
      <c r="G62" s="971"/>
      <c r="H62" s="971"/>
      <c r="I62" s="971"/>
      <c r="J62" s="1168"/>
    </row>
    <row r="63" spans="1:10" s="565" customFormat="1" x14ac:dyDescent="0.2">
      <c r="A63" s="1555" t="s">
        <v>231</v>
      </c>
      <c r="B63" s="543" t="s">
        <v>83</v>
      </c>
      <c r="C63" s="675">
        <v>41426</v>
      </c>
      <c r="D63" s="969" t="s">
        <v>93</v>
      </c>
      <c r="E63" s="970">
        <v>44</v>
      </c>
      <c r="F63" s="970"/>
      <c r="G63" s="971"/>
      <c r="H63" s="971"/>
      <c r="I63" s="971"/>
      <c r="J63" s="1168"/>
    </row>
    <row r="64" spans="1:10" s="565" customFormat="1" x14ac:dyDescent="0.2">
      <c r="A64" s="1360" t="s">
        <v>206</v>
      </c>
      <c r="B64" s="543"/>
      <c r="C64" s="543"/>
      <c r="D64" s="543"/>
      <c r="E64" s="970"/>
      <c r="F64" s="970"/>
      <c r="G64" s="971"/>
      <c r="H64" s="971"/>
      <c r="I64" s="971"/>
      <c r="J64" s="1168"/>
    </row>
    <row r="65" spans="1:10" s="565" customFormat="1" x14ac:dyDescent="0.2">
      <c r="A65" s="1555" t="s">
        <v>192</v>
      </c>
      <c r="B65" s="543" t="s">
        <v>83</v>
      </c>
      <c r="C65" s="675">
        <v>40854</v>
      </c>
      <c r="D65" s="969" t="s">
        <v>93</v>
      </c>
      <c r="E65" s="970">
        <v>22</v>
      </c>
      <c r="F65" s="970"/>
      <c r="G65" s="971"/>
      <c r="H65" s="971"/>
      <c r="I65" s="971"/>
      <c r="J65" s="1168"/>
    </row>
    <row r="66" spans="1:10" s="565" customFormat="1" x14ac:dyDescent="0.2">
      <c r="A66" s="1555" t="s">
        <v>193</v>
      </c>
      <c r="B66" s="543" t="s">
        <v>83</v>
      </c>
      <c r="C66" s="675">
        <v>40854</v>
      </c>
      <c r="D66" s="969" t="s">
        <v>93</v>
      </c>
      <c r="E66" s="970">
        <v>23</v>
      </c>
      <c r="F66" s="970"/>
      <c r="G66" s="971"/>
      <c r="H66" s="971"/>
      <c r="I66" s="971"/>
      <c r="J66" s="1168"/>
    </row>
    <row r="67" spans="1:10" s="565" customFormat="1" x14ac:dyDescent="0.2">
      <c r="A67" s="1555" t="s">
        <v>229</v>
      </c>
      <c r="B67" s="543" t="s">
        <v>83</v>
      </c>
      <c r="C67" s="675">
        <v>41092</v>
      </c>
      <c r="D67" s="969" t="s">
        <v>93</v>
      </c>
      <c r="E67" s="970">
        <v>25</v>
      </c>
      <c r="F67" s="970"/>
      <c r="G67" s="971"/>
      <c r="H67" s="971"/>
      <c r="I67" s="971"/>
      <c r="J67" s="1168"/>
    </row>
    <row r="68" spans="1:10" s="565" customFormat="1" x14ac:dyDescent="0.2">
      <c r="A68" s="1555" t="s">
        <v>189</v>
      </c>
      <c r="B68" s="543" t="s">
        <v>83</v>
      </c>
      <c r="C68" s="675">
        <v>40854</v>
      </c>
      <c r="D68" s="969" t="s">
        <v>93</v>
      </c>
      <c r="E68" s="970">
        <v>29</v>
      </c>
      <c r="F68" s="970"/>
      <c r="G68" s="971"/>
      <c r="H68" s="971"/>
      <c r="I68" s="971"/>
      <c r="J68" s="1168"/>
    </row>
    <row r="69" spans="1:10" s="565" customFormat="1" x14ac:dyDescent="0.2">
      <c r="A69" s="1555" t="s">
        <v>190</v>
      </c>
      <c r="B69" s="543" t="s">
        <v>83</v>
      </c>
      <c r="C69" s="675">
        <v>40854</v>
      </c>
      <c r="D69" s="969" t="s">
        <v>93</v>
      </c>
      <c r="E69" s="970">
        <v>54</v>
      </c>
      <c r="F69" s="970"/>
      <c r="G69" s="971"/>
      <c r="H69" s="971"/>
      <c r="I69" s="971"/>
      <c r="J69" s="1168"/>
    </row>
    <row r="70" spans="1:10" s="565" customFormat="1" x14ac:dyDescent="0.2">
      <c r="A70" s="1555" t="s">
        <v>191</v>
      </c>
      <c r="B70" s="543" t="s">
        <v>83</v>
      </c>
      <c r="C70" s="675">
        <v>40854</v>
      </c>
      <c r="D70" s="969" t="s">
        <v>93</v>
      </c>
      <c r="E70" s="970">
        <v>29</v>
      </c>
      <c r="F70" s="970"/>
      <c r="G70" s="971"/>
      <c r="H70" s="971"/>
      <c r="I70" s="971"/>
      <c r="J70" s="1168"/>
    </row>
    <row r="71" spans="1:10" s="565" customFormat="1" x14ac:dyDescent="0.2">
      <c r="A71" s="1555" t="s">
        <v>272</v>
      </c>
      <c r="B71" s="543" t="s">
        <v>83</v>
      </c>
      <c r="C71" s="675">
        <v>41439</v>
      </c>
      <c r="D71" s="969" t="s">
        <v>93</v>
      </c>
      <c r="E71" s="970">
        <v>33</v>
      </c>
      <c r="F71" s="970"/>
      <c r="G71" s="971"/>
      <c r="H71" s="971"/>
      <c r="I71" s="971"/>
      <c r="J71" s="1168"/>
    </row>
    <row r="72" spans="1:10" s="565" customFormat="1" x14ac:dyDescent="0.2">
      <c r="A72" s="1555" t="s">
        <v>230</v>
      </c>
      <c r="B72" s="543" t="s">
        <v>83</v>
      </c>
      <c r="C72" s="675">
        <v>41092</v>
      </c>
      <c r="D72" s="969" t="s">
        <v>93</v>
      </c>
      <c r="E72" s="970">
        <v>42</v>
      </c>
      <c r="F72" s="970"/>
      <c r="G72" s="971"/>
      <c r="H72" s="971"/>
      <c r="I72" s="971"/>
      <c r="J72" s="1168"/>
    </row>
    <row r="73" spans="1:10" s="565" customFormat="1" x14ac:dyDescent="0.2">
      <c r="A73" s="1355" t="s">
        <v>231</v>
      </c>
      <c r="B73" s="543" t="s">
        <v>83</v>
      </c>
      <c r="C73" s="1357">
        <v>41426</v>
      </c>
      <c r="D73" s="1373" t="s">
        <v>93</v>
      </c>
      <c r="E73" s="1359">
        <v>53</v>
      </c>
      <c r="F73" s="1359"/>
      <c r="G73" s="1358"/>
      <c r="H73" s="1358"/>
      <c r="I73" s="1358"/>
      <c r="J73" s="1432"/>
    </row>
    <row r="74" spans="1:10" s="565" customFormat="1" x14ac:dyDescent="0.2">
      <c r="A74" s="1554" t="s">
        <v>376</v>
      </c>
      <c r="B74" s="1495"/>
      <c r="C74" s="1496"/>
      <c r="D74" s="1497"/>
      <c r="E74" s="1490"/>
      <c r="F74" s="1498"/>
      <c r="G74" s="1499"/>
      <c r="H74" s="1499"/>
      <c r="I74" s="1499"/>
      <c r="J74" s="1500"/>
    </row>
    <row r="75" spans="1:10" s="565" customFormat="1" x14ac:dyDescent="0.2">
      <c r="A75" s="1361" t="s">
        <v>343</v>
      </c>
      <c r="B75" s="543" t="s">
        <v>83</v>
      </c>
      <c r="C75" s="675">
        <v>41760</v>
      </c>
      <c r="D75" s="969" t="s">
        <v>84</v>
      </c>
      <c r="E75" s="974">
        <v>750</v>
      </c>
      <c r="F75" s="970"/>
      <c r="G75" s="971"/>
      <c r="H75" s="971"/>
      <c r="I75" s="971"/>
      <c r="J75" s="1168"/>
    </row>
    <row r="76" spans="1:10" s="565" customFormat="1" x14ac:dyDescent="0.2">
      <c r="A76" s="1353" t="s">
        <v>252</v>
      </c>
      <c r="B76" s="543" t="s">
        <v>83</v>
      </c>
      <c r="C76" s="1246">
        <v>41821</v>
      </c>
      <c r="D76" s="1224" t="s">
        <v>84</v>
      </c>
      <c r="E76" s="1206">
        <v>11.25</v>
      </c>
      <c r="F76" s="1158"/>
      <c r="G76" s="971"/>
      <c r="H76" s="971"/>
      <c r="I76" s="971"/>
      <c r="J76" s="1168"/>
    </row>
    <row r="77" spans="1:10" s="565" customFormat="1" ht="25.5" x14ac:dyDescent="0.2">
      <c r="A77" s="1353" t="s">
        <v>362</v>
      </c>
      <c r="B77" s="543" t="s">
        <v>83</v>
      </c>
      <c r="C77" s="675">
        <v>41760</v>
      </c>
      <c r="D77" s="969" t="s">
        <v>84</v>
      </c>
      <c r="E77" s="1410" t="s">
        <v>361</v>
      </c>
      <c r="F77" s="970"/>
      <c r="G77" s="971"/>
      <c r="H77" s="971"/>
      <c r="I77" s="971"/>
      <c r="J77" s="1168"/>
    </row>
    <row r="78" spans="1:10" s="565" customFormat="1" ht="25.5" x14ac:dyDescent="0.2">
      <c r="A78" s="1353" t="s">
        <v>363</v>
      </c>
      <c r="B78" s="543" t="s">
        <v>83</v>
      </c>
      <c r="C78" s="675">
        <v>41760</v>
      </c>
      <c r="D78" s="969" t="s">
        <v>84</v>
      </c>
      <c r="E78" s="974">
        <v>750</v>
      </c>
      <c r="F78" s="970"/>
      <c r="G78" s="971"/>
      <c r="H78" s="971"/>
      <c r="I78" s="971"/>
      <c r="J78" s="1168"/>
    </row>
    <row r="79" spans="1:10" s="565" customFormat="1" x14ac:dyDescent="0.2">
      <c r="A79" s="1555" t="s">
        <v>89</v>
      </c>
      <c r="B79" s="543" t="s">
        <v>83</v>
      </c>
      <c r="C79" s="363">
        <v>42248</v>
      </c>
      <c r="D79" s="969" t="s">
        <v>84</v>
      </c>
      <c r="E79" s="970">
        <v>31.12</v>
      </c>
      <c r="G79" s="971"/>
      <c r="H79" s="971"/>
      <c r="I79" s="971"/>
      <c r="J79" s="1168"/>
    </row>
    <row r="80" spans="1:10" s="565" customFormat="1" x14ac:dyDescent="0.2">
      <c r="A80" s="1555" t="s">
        <v>12</v>
      </c>
      <c r="B80" s="543" t="s">
        <v>83</v>
      </c>
      <c r="C80" s="675">
        <v>41351</v>
      </c>
      <c r="D80" s="969" t="s">
        <v>84</v>
      </c>
      <c r="E80" s="974">
        <v>0</v>
      </c>
      <c r="F80" s="970"/>
      <c r="G80" s="971"/>
      <c r="H80" s="971"/>
      <c r="I80" s="971"/>
      <c r="J80" s="1168"/>
    </row>
    <row r="81" spans="1:10" s="565" customFormat="1" x14ac:dyDescent="0.2">
      <c r="A81" s="1355" t="s">
        <v>231</v>
      </c>
      <c r="B81" s="1356" t="s">
        <v>249</v>
      </c>
      <c r="C81" s="1357">
        <v>41760</v>
      </c>
      <c r="D81" s="1373" t="s">
        <v>93</v>
      </c>
      <c r="E81" s="1375">
        <v>140</v>
      </c>
      <c r="F81" s="1359"/>
      <c r="G81" s="1358"/>
      <c r="H81" s="1358"/>
      <c r="I81" s="1358"/>
      <c r="J81" s="1432"/>
    </row>
    <row r="82" spans="1:10" s="565" customFormat="1" x14ac:dyDescent="0.2">
      <c r="A82" s="1501" t="s">
        <v>372</v>
      </c>
      <c r="B82" s="1502"/>
      <c r="C82" s="1502"/>
      <c r="D82" s="1495"/>
      <c r="E82" s="1503"/>
      <c r="F82" s="1504"/>
      <c r="G82" s="1505"/>
      <c r="H82" s="1505"/>
      <c r="I82" s="1505"/>
      <c r="J82" s="1506"/>
    </row>
    <row r="83" spans="1:10" s="565" customFormat="1" x14ac:dyDescent="0.2">
      <c r="A83" s="1362" t="s">
        <v>48</v>
      </c>
      <c r="B83" s="543" t="s">
        <v>96</v>
      </c>
      <c r="C83" s="519">
        <v>39569</v>
      </c>
      <c r="D83" s="543" t="s">
        <v>93</v>
      </c>
      <c r="E83" s="996">
        <v>1528</v>
      </c>
      <c r="F83" s="1010"/>
      <c r="G83" s="1011"/>
      <c r="H83" s="1011"/>
      <c r="I83" s="1011"/>
      <c r="J83" s="1433"/>
    </row>
    <row r="84" spans="1:10" s="565" customFormat="1" x14ac:dyDescent="0.2">
      <c r="A84" s="1475" t="s">
        <v>379</v>
      </c>
      <c r="B84" s="989" t="s">
        <v>96</v>
      </c>
      <c r="C84" s="1479">
        <v>41821</v>
      </c>
      <c r="D84" s="911" t="s">
        <v>93</v>
      </c>
      <c r="E84" s="973">
        <v>20968</v>
      </c>
      <c r="F84" s="1476"/>
      <c r="G84" s="991"/>
      <c r="H84" s="992"/>
      <c r="I84" s="991"/>
      <c r="J84" s="1477"/>
    </row>
    <row r="85" spans="1:10" s="565" customFormat="1" x14ac:dyDescent="0.2">
      <c r="A85" s="1475" t="s">
        <v>380</v>
      </c>
      <c r="B85" s="989" t="s">
        <v>96</v>
      </c>
      <c r="C85" s="1479">
        <v>41821</v>
      </c>
      <c r="D85" s="911" t="s">
        <v>93</v>
      </c>
      <c r="E85" s="973">
        <v>6532</v>
      </c>
      <c r="F85" s="1478"/>
      <c r="G85" s="995"/>
      <c r="H85" s="992"/>
      <c r="I85" s="995"/>
      <c r="J85" s="1477"/>
    </row>
    <row r="86" spans="1:10" s="565" customFormat="1" x14ac:dyDescent="0.2">
      <c r="A86" s="1480" t="s">
        <v>197</v>
      </c>
      <c r="B86" s="989"/>
      <c r="C86" s="363"/>
      <c r="D86" s="543"/>
      <c r="E86" s="970"/>
      <c r="F86" s="970"/>
      <c r="G86" s="971"/>
      <c r="H86" s="971"/>
      <c r="I86" s="971"/>
      <c r="J86" s="1168"/>
    </row>
    <row r="87" spans="1:10" s="565" customFormat="1" x14ac:dyDescent="0.2">
      <c r="A87" s="1362" t="s">
        <v>99</v>
      </c>
      <c r="B87" s="543" t="s">
        <v>27</v>
      </c>
      <c r="C87" s="675">
        <v>40909</v>
      </c>
      <c r="D87" s="543" t="s">
        <v>100</v>
      </c>
      <c r="E87" s="996"/>
      <c r="F87" s="970">
        <v>40</v>
      </c>
      <c r="G87" s="971">
        <v>40</v>
      </c>
      <c r="H87" s="971">
        <v>40</v>
      </c>
      <c r="I87" s="971">
        <v>40</v>
      </c>
      <c r="J87" s="1168">
        <v>40</v>
      </c>
    </row>
    <row r="88" spans="1:10" s="565" customFormat="1" x14ac:dyDescent="0.2">
      <c r="A88" s="1363" t="s">
        <v>101</v>
      </c>
      <c r="B88" s="1356" t="s">
        <v>91</v>
      </c>
      <c r="C88" s="1364">
        <v>39569</v>
      </c>
      <c r="D88" s="1356" t="s">
        <v>84</v>
      </c>
      <c r="E88" s="1365">
        <v>0</v>
      </c>
      <c r="F88" s="1366"/>
      <c r="G88" s="1367"/>
      <c r="H88" s="1367"/>
      <c r="I88" s="1367"/>
      <c r="J88" s="1434"/>
    </row>
    <row r="89" spans="1:10" s="565" customFormat="1" x14ac:dyDescent="0.2">
      <c r="A89" s="1501" t="s">
        <v>102</v>
      </c>
      <c r="B89" s="1502"/>
      <c r="C89" s="1502"/>
      <c r="D89" s="1495"/>
      <c r="E89" s="1503"/>
      <c r="F89" s="1507"/>
      <c r="G89" s="1492"/>
      <c r="H89" s="1492"/>
      <c r="I89" s="1492"/>
      <c r="J89" s="1493"/>
    </row>
    <row r="90" spans="1:10" s="565" customFormat="1" x14ac:dyDescent="0.2">
      <c r="A90" s="1368" t="s">
        <v>103</v>
      </c>
      <c r="B90" s="543" t="s">
        <v>83</v>
      </c>
      <c r="C90" s="683">
        <v>39569</v>
      </c>
      <c r="D90" s="543" t="s">
        <v>84</v>
      </c>
      <c r="E90" s="996">
        <v>0</v>
      </c>
      <c r="F90" s="1007"/>
      <c r="G90" s="1008"/>
      <c r="H90" s="1008"/>
      <c r="I90" s="1008"/>
      <c r="J90" s="1435"/>
    </row>
    <row r="91" spans="1:10" s="565" customFormat="1" x14ac:dyDescent="0.2">
      <c r="A91" s="1368" t="s">
        <v>104</v>
      </c>
      <c r="B91" s="543" t="s">
        <v>91</v>
      </c>
      <c r="C91" s="683">
        <v>39569</v>
      </c>
      <c r="D91" s="543" t="s">
        <v>84</v>
      </c>
      <c r="E91" s="996">
        <v>0</v>
      </c>
      <c r="F91" s="1007"/>
      <c r="G91" s="1008"/>
      <c r="H91" s="1008"/>
      <c r="I91" s="1008"/>
      <c r="J91" s="1435"/>
    </row>
    <row r="92" spans="1:10" s="565" customFormat="1" x14ac:dyDescent="0.2">
      <c r="A92" s="1368" t="s">
        <v>105</v>
      </c>
      <c r="B92" s="543" t="s">
        <v>27</v>
      </c>
      <c r="C92" s="519">
        <v>40909</v>
      </c>
      <c r="D92" s="543" t="s">
        <v>106</v>
      </c>
      <c r="E92" s="996">
        <v>1704</v>
      </c>
      <c r="F92" s="1010"/>
      <c r="G92" s="1011"/>
      <c r="H92" s="1011"/>
      <c r="I92" s="1011"/>
      <c r="J92" s="1433"/>
    </row>
    <row r="93" spans="1:10" s="565" customFormat="1" x14ac:dyDescent="0.2">
      <c r="A93" s="1362" t="s">
        <v>107</v>
      </c>
      <c r="B93" s="543" t="s">
        <v>27</v>
      </c>
      <c r="C93" s="519">
        <v>40909</v>
      </c>
      <c r="D93" s="543" t="s">
        <v>106</v>
      </c>
      <c r="E93" s="996">
        <v>3408</v>
      </c>
      <c r="F93" s="1010"/>
      <c r="G93" s="1011"/>
      <c r="H93" s="1011"/>
      <c r="I93" s="1011"/>
      <c r="J93" s="1433"/>
    </row>
    <row r="94" spans="1:10" s="565" customFormat="1" x14ac:dyDescent="0.2">
      <c r="A94" s="1362" t="s">
        <v>108</v>
      </c>
      <c r="B94" s="543" t="s">
        <v>27</v>
      </c>
      <c r="C94" s="519">
        <v>40909</v>
      </c>
      <c r="D94" s="543" t="s">
        <v>106</v>
      </c>
      <c r="E94" s="996">
        <v>5112</v>
      </c>
      <c r="F94" s="1010"/>
      <c r="G94" s="1011"/>
      <c r="H94" s="1011"/>
      <c r="I94" s="1011"/>
      <c r="J94" s="1433"/>
    </row>
    <row r="95" spans="1:10" s="565" customFormat="1" x14ac:dyDescent="0.2">
      <c r="A95" s="1362" t="s">
        <v>109</v>
      </c>
      <c r="B95" s="543" t="s">
        <v>27</v>
      </c>
      <c r="C95" s="519">
        <v>40909</v>
      </c>
      <c r="D95" s="543" t="s">
        <v>106</v>
      </c>
      <c r="E95" s="996">
        <v>6816</v>
      </c>
      <c r="F95" s="1010"/>
      <c r="G95" s="1011"/>
      <c r="H95" s="1011"/>
      <c r="I95" s="1011"/>
      <c r="J95" s="1433"/>
    </row>
    <row r="96" spans="1:10" s="565" customFormat="1" x14ac:dyDescent="0.2">
      <c r="A96" s="1362" t="s">
        <v>110</v>
      </c>
      <c r="B96" s="543" t="s">
        <v>27</v>
      </c>
      <c r="C96" s="519">
        <v>40909</v>
      </c>
      <c r="D96" s="543" t="s">
        <v>106</v>
      </c>
      <c r="E96" s="996">
        <v>8520</v>
      </c>
      <c r="F96" s="1010"/>
      <c r="G96" s="1011"/>
      <c r="H96" s="1011"/>
      <c r="I96" s="1011"/>
      <c r="J96" s="1433"/>
    </row>
    <row r="97" spans="1:10" s="565" customFormat="1" x14ac:dyDescent="0.2">
      <c r="A97" s="1362" t="s">
        <v>111</v>
      </c>
      <c r="B97" s="543" t="s">
        <v>27</v>
      </c>
      <c r="C97" s="519">
        <v>40909</v>
      </c>
      <c r="D97" s="543" t="s">
        <v>106</v>
      </c>
      <c r="E97" s="996">
        <v>10212</v>
      </c>
      <c r="F97" s="1010"/>
      <c r="G97" s="1011"/>
      <c r="H97" s="1011"/>
      <c r="I97" s="1011"/>
      <c r="J97" s="1433"/>
    </row>
    <row r="98" spans="1:10" s="565" customFormat="1" x14ac:dyDescent="0.2">
      <c r="A98" s="1362" t="s">
        <v>112</v>
      </c>
      <c r="B98" s="543" t="s">
        <v>27</v>
      </c>
      <c r="C98" s="519">
        <v>40909</v>
      </c>
      <c r="D98" s="543" t="s">
        <v>106</v>
      </c>
      <c r="E98" s="996">
        <v>11916</v>
      </c>
      <c r="F98" s="1010"/>
      <c r="G98" s="1011"/>
      <c r="H98" s="1011"/>
      <c r="I98" s="1011"/>
      <c r="J98" s="1433"/>
    </row>
    <row r="99" spans="1:10" s="565" customFormat="1" x14ac:dyDescent="0.2">
      <c r="A99" s="1362" t="s">
        <v>113</v>
      </c>
      <c r="B99" s="543" t="s">
        <v>27</v>
      </c>
      <c r="C99" s="519">
        <v>40909</v>
      </c>
      <c r="D99" s="543" t="s">
        <v>106</v>
      </c>
      <c r="E99" s="996">
        <v>13620</v>
      </c>
      <c r="F99" s="1010"/>
      <c r="G99" s="1011"/>
      <c r="H99" s="1011"/>
      <c r="I99" s="1011"/>
      <c r="J99" s="1433"/>
    </row>
    <row r="100" spans="1:10" s="565" customFormat="1" x14ac:dyDescent="0.2">
      <c r="A100" s="1362" t="s">
        <v>114</v>
      </c>
      <c r="B100" s="543" t="s">
        <v>27</v>
      </c>
      <c r="C100" s="519">
        <v>40909</v>
      </c>
      <c r="D100" s="543" t="s">
        <v>106</v>
      </c>
      <c r="E100" s="996">
        <v>15324</v>
      </c>
      <c r="F100" s="1010"/>
      <c r="G100" s="1011"/>
      <c r="H100" s="1011"/>
      <c r="I100" s="1011"/>
      <c r="J100" s="1433"/>
    </row>
    <row r="101" spans="1:10" s="565" customFormat="1" x14ac:dyDescent="0.2">
      <c r="A101" s="1362" t="s">
        <v>115</v>
      </c>
      <c r="B101" s="543" t="s">
        <v>27</v>
      </c>
      <c r="C101" s="519">
        <v>40909</v>
      </c>
      <c r="D101" s="543" t="s">
        <v>106</v>
      </c>
      <c r="E101" s="996">
        <v>17028</v>
      </c>
      <c r="F101" s="1010"/>
      <c r="G101" s="1011"/>
      <c r="H101" s="1011"/>
      <c r="I101" s="1011"/>
      <c r="J101" s="1433"/>
    </row>
    <row r="102" spans="1:10" s="364" customFormat="1" x14ac:dyDescent="0.2">
      <c r="A102" s="1362" t="s">
        <v>116</v>
      </c>
      <c r="B102" s="543" t="s">
        <v>27</v>
      </c>
      <c r="C102" s="519">
        <v>40909</v>
      </c>
      <c r="D102" s="543" t="s">
        <v>106</v>
      </c>
      <c r="E102" s="996">
        <v>57060</v>
      </c>
      <c r="F102" s="1010"/>
      <c r="G102" s="1011"/>
      <c r="H102" s="1011"/>
      <c r="I102" s="1011"/>
      <c r="J102" s="1433"/>
    </row>
    <row r="103" spans="1:10" s="565" customFormat="1" x14ac:dyDescent="0.2">
      <c r="A103" s="1363" t="s">
        <v>338</v>
      </c>
      <c r="B103" s="1356" t="s">
        <v>27</v>
      </c>
      <c r="C103" s="1364">
        <v>41512</v>
      </c>
      <c r="D103" s="1356" t="s">
        <v>106</v>
      </c>
      <c r="E103" s="1369">
        <v>456480</v>
      </c>
      <c r="F103" s="1453"/>
      <c r="G103" s="1453"/>
      <c r="H103" s="1453"/>
      <c r="I103" s="1453"/>
      <c r="J103" s="1454"/>
    </row>
    <row r="104" spans="1:10" s="565" customFormat="1" ht="21" customHeight="1" x14ac:dyDescent="0.2">
      <c r="A104" s="1393"/>
      <c r="B104" s="543"/>
      <c r="C104" s="543"/>
      <c r="D104" s="543"/>
      <c r="E104" s="1029"/>
      <c r="F104" s="1449"/>
      <c r="G104" s="1011"/>
      <c r="H104" s="1011"/>
      <c r="I104" s="1011"/>
      <c r="J104" s="1433"/>
    </row>
    <row r="105" spans="1:10" s="565" customFormat="1" ht="18" x14ac:dyDescent="0.25">
      <c r="A105" s="1400" t="s">
        <v>117</v>
      </c>
      <c r="B105" s="1401" t="s">
        <v>118</v>
      </c>
      <c r="C105" s="1402"/>
      <c r="D105" s="1411"/>
      <c r="E105" s="1403"/>
      <c r="F105" s="1564" t="s">
        <v>225</v>
      </c>
      <c r="G105" s="1565"/>
      <c r="H105" s="1565"/>
      <c r="I105" s="1566"/>
      <c r="J105" s="1567"/>
    </row>
    <row r="106" spans="1:10" s="565" customFormat="1" ht="25.5" x14ac:dyDescent="0.2">
      <c r="A106" s="1404"/>
      <c r="B106" s="1405" t="s">
        <v>174</v>
      </c>
      <c r="C106" s="1405" t="s">
        <v>73</v>
      </c>
      <c r="D106" s="1412" t="s">
        <v>119</v>
      </c>
      <c r="E106" s="1406" t="s">
        <v>75</v>
      </c>
      <c r="F106" s="1407" t="s">
        <v>370</v>
      </c>
      <c r="G106" s="1408" t="s">
        <v>77</v>
      </c>
      <c r="H106" s="1407">
        <v>2</v>
      </c>
      <c r="I106" s="1409"/>
      <c r="J106" s="1436" t="s">
        <v>371</v>
      </c>
    </row>
    <row r="107" spans="1:10" s="565" customFormat="1" x14ac:dyDescent="0.2">
      <c r="A107" s="1501" t="s">
        <v>377</v>
      </c>
      <c r="B107" s="1502"/>
      <c r="C107" s="1502"/>
      <c r="D107" s="1495"/>
      <c r="E107" s="1508"/>
      <c r="F107" s="1491"/>
      <c r="G107" s="1492"/>
      <c r="H107" s="1492"/>
      <c r="I107" s="1492"/>
      <c r="J107" s="1493"/>
    </row>
    <row r="108" spans="1:10" s="565" customFormat="1" x14ac:dyDescent="0.2">
      <c r="A108" s="1368" t="s">
        <v>16</v>
      </c>
      <c r="B108" s="543"/>
      <c r="C108" s="543"/>
      <c r="D108" s="543"/>
      <c r="E108" s="1035"/>
      <c r="F108" s="1449"/>
      <c r="G108" s="1011"/>
      <c r="H108" s="1011"/>
      <c r="I108" s="1011"/>
      <c r="J108" s="1433"/>
    </row>
    <row r="109" spans="1:10" s="565" customFormat="1" x14ac:dyDescent="0.2">
      <c r="A109" s="1555" t="s">
        <v>120</v>
      </c>
      <c r="B109" s="543" t="s">
        <v>92</v>
      </c>
      <c r="C109" s="519">
        <v>39569</v>
      </c>
      <c r="D109" s="543" t="s">
        <v>93</v>
      </c>
      <c r="E109" s="1035"/>
      <c r="F109" s="1449">
        <v>0</v>
      </c>
      <c r="G109" s="1011"/>
      <c r="H109" s="1011">
        <v>0</v>
      </c>
      <c r="I109" s="1011"/>
      <c r="J109" s="1433">
        <v>0</v>
      </c>
    </row>
    <row r="110" spans="1:10" s="565" customFormat="1" x14ac:dyDescent="0.2">
      <c r="A110" s="1555" t="s">
        <v>260</v>
      </c>
      <c r="B110" s="543" t="s">
        <v>92</v>
      </c>
      <c r="C110" s="519">
        <v>41361</v>
      </c>
      <c r="D110" s="543" t="s">
        <v>93</v>
      </c>
      <c r="E110" s="1035"/>
      <c r="F110" s="1449">
        <v>0</v>
      </c>
      <c r="G110" s="1011"/>
      <c r="H110" s="1011">
        <v>0</v>
      </c>
      <c r="I110" s="1011"/>
      <c r="J110" s="1433">
        <v>0</v>
      </c>
    </row>
    <row r="111" spans="1:10" s="565" customFormat="1" x14ac:dyDescent="0.2">
      <c r="A111" s="1555" t="s">
        <v>261</v>
      </c>
      <c r="B111" s="543" t="s">
        <v>92</v>
      </c>
      <c r="C111" s="519">
        <v>41361</v>
      </c>
      <c r="D111" s="543" t="s">
        <v>93</v>
      </c>
      <c r="E111" s="1035"/>
      <c r="F111" s="1449">
        <v>0</v>
      </c>
      <c r="G111" s="1011"/>
      <c r="H111" s="1011">
        <v>0</v>
      </c>
      <c r="I111" s="1011"/>
      <c r="J111" s="1433">
        <v>0</v>
      </c>
    </row>
    <row r="112" spans="1:10" s="565" customFormat="1" x14ac:dyDescent="0.2">
      <c r="A112" s="1555" t="s">
        <v>262</v>
      </c>
      <c r="B112" s="543" t="s">
        <v>92</v>
      </c>
      <c r="C112" s="519">
        <v>41361</v>
      </c>
      <c r="D112" s="543" t="s">
        <v>93</v>
      </c>
      <c r="E112" s="1035"/>
      <c r="F112" s="1449">
        <v>0</v>
      </c>
      <c r="G112" s="1011"/>
      <c r="H112" s="1011">
        <v>0</v>
      </c>
      <c r="I112" s="1011"/>
      <c r="J112" s="1433">
        <v>0</v>
      </c>
    </row>
    <row r="113" spans="1:10" s="565" customFormat="1" x14ac:dyDescent="0.2">
      <c r="A113" s="1555" t="s">
        <v>121</v>
      </c>
      <c r="B113" s="543" t="s">
        <v>92</v>
      </c>
      <c r="C113" s="519">
        <v>39846</v>
      </c>
      <c r="D113" s="543" t="s">
        <v>93</v>
      </c>
      <c r="E113" s="1035"/>
      <c r="F113" s="1449">
        <v>0</v>
      </c>
      <c r="G113" s="1011"/>
      <c r="H113" s="1011">
        <v>0</v>
      </c>
      <c r="I113" s="1011"/>
      <c r="J113" s="1433">
        <v>0</v>
      </c>
    </row>
    <row r="114" spans="1:10" s="565" customFormat="1" x14ac:dyDescent="0.2">
      <c r="A114" s="1555" t="s">
        <v>122</v>
      </c>
      <c r="B114" s="543" t="s">
        <v>92</v>
      </c>
      <c r="C114" s="675">
        <v>40423</v>
      </c>
      <c r="D114" s="543" t="s">
        <v>93</v>
      </c>
      <c r="E114" s="1035"/>
      <c r="F114" s="1449">
        <v>2.2000000000000002</v>
      </c>
      <c r="G114" s="1011"/>
      <c r="H114" s="1449">
        <v>2.2000000000000002</v>
      </c>
      <c r="I114" s="1011"/>
      <c r="J114" s="1450">
        <v>2.2000000000000002</v>
      </c>
    </row>
    <row r="115" spans="1:10" s="565" customFormat="1" x14ac:dyDescent="0.2">
      <c r="A115" s="1355" t="s">
        <v>62</v>
      </c>
      <c r="B115" s="1356" t="s">
        <v>92</v>
      </c>
      <c r="C115" s="1364">
        <v>40392</v>
      </c>
      <c r="D115" s="1356" t="s">
        <v>93</v>
      </c>
      <c r="E115" s="1369" t="s">
        <v>227</v>
      </c>
      <c r="F115" s="1455">
        <v>7</v>
      </c>
      <c r="G115" s="1367"/>
      <c r="H115" s="1367">
        <v>7</v>
      </c>
      <c r="I115" s="1367"/>
      <c r="J115" s="1434">
        <v>7</v>
      </c>
    </row>
    <row r="116" spans="1:10" s="565" customFormat="1" x14ac:dyDescent="0.2">
      <c r="A116" s="1554" t="s">
        <v>255</v>
      </c>
      <c r="B116" s="1495"/>
      <c r="C116" s="1495"/>
      <c r="D116" s="1495"/>
      <c r="E116" s="1508"/>
      <c r="F116" s="1503"/>
      <c r="G116" s="1509"/>
      <c r="H116" s="1509"/>
      <c r="I116" s="1509"/>
      <c r="J116" s="1510"/>
    </row>
    <row r="117" spans="1:10" s="565" customFormat="1" x14ac:dyDescent="0.2">
      <c r="A117" s="1555" t="s">
        <v>122</v>
      </c>
      <c r="B117" s="969" t="s">
        <v>211</v>
      </c>
      <c r="C117" s="596">
        <v>40854</v>
      </c>
      <c r="D117" s="543" t="s">
        <v>93</v>
      </c>
      <c r="E117" s="1035" t="s">
        <v>195</v>
      </c>
      <c r="F117" s="996">
        <v>3</v>
      </c>
      <c r="G117" s="1029"/>
      <c r="H117" s="1029">
        <v>3</v>
      </c>
      <c r="I117" s="1029"/>
      <c r="J117" s="1450">
        <v>3</v>
      </c>
    </row>
    <row r="118" spans="1:10" s="565" customFormat="1" x14ac:dyDescent="0.2">
      <c r="A118" s="1370" t="s">
        <v>201</v>
      </c>
      <c r="B118" s="969" t="s">
        <v>83</v>
      </c>
      <c r="C118" s="683">
        <v>40854</v>
      </c>
      <c r="D118" s="969" t="s">
        <v>84</v>
      </c>
      <c r="E118" s="1035">
        <v>26</v>
      </c>
      <c r="F118" s="1457"/>
      <c r="G118" s="1458"/>
      <c r="H118" s="1458"/>
      <c r="I118" s="1458"/>
      <c r="J118" s="1459"/>
    </row>
    <row r="119" spans="1:10" s="565" customFormat="1" x14ac:dyDescent="0.2">
      <c r="A119" s="1370" t="s">
        <v>202</v>
      </c>
      <c r="B119" s="969" t="s">
        <v>83</v>
      </c>
      <c r="C119" s="683">
        <v>40854</v>
      </c>
      <c r="D119" s="969" t="s">
        <v>84</v>
      </c>
      <c r="E119" s="1035">
        <v>69.5</v>
      </c>
      <c r="F119" s="1457"/>
      <c r="G119" s="1458"/>
      <c r="H119" s="1458"/>
      <c r="I119" s="1458"/>
      <c r="J119" s="1459"/>
    </row>
    <row r="120" spans="1:10" s="565" customFormat="1" x14ac:dyDescent="0.2">
      <c r="A120" s="1555" t="s">
        <v>20</v>
      </c>
      <c r="B120" s="543" t="s">
        <v>83</v>
      </c>
      <c r="C120" s="683">
        <v>40854</v>
      </c>
      <c r="D120" s="543" t="s">
        <v>84</v>
      </c>
      <c r="E120" s="1035">
        <v>12.5</v>
      </c>
      <c r="F120" s="996"/>
      <c r="G120" s="1029"/>
      <c r="H120" s="1029"/>
      <c r="I120" s="1029"/>
      <c r="J120" s="1450"/>
    </row>
    <row r="121" spans="1:10" s="565" customFormat="1" x14ac:dyDescent="0.2">
      <c r="A121" s="1555" t="s">
        <v>21</v>
      </c>
      <c r="B121" s="543" t="s">
        <v>83</v>
      </c>
      <c r="C121" s="683">
        <v>40854</v>
      </c>
      <c r="D121" s="543" t="s">
        <v>84</v>
      </c>
      <c r="E121" s="1035">
        <v>25</v>
      </c>
      <c r="F121" s="996"/>
      <c r="G121" s="1029"/>
      <c r="H121" s="1029"/>
      <c r="I121" s="1029"/>
      <c r="J121" s="1450"/>
    </row>
    <row r="122" spans="1:10" s="565" customFormat="1" x14ac:dyDescent="0.2">
      <c r="A122" s="1371" t="s">
        <v>22</v>
      </c>
      <c r="B122" s="543" t="s">
        <v>83</v>
      </c>
      <c r="C122" s="683">
        <v>40854</v>
      </c>
      <c r="D122" s="543" t="s">
        <v>84</v>
      </c>
      <c r="E122" s="1035">
        <v>12.5</v>
      </c>
      <c r="F122" s="996"/>
      <c r="G122" s="1029"/>
      <c r="H122" s="1029"/>
      <c r="I122" s="1029"/>
      <c r="J122" s="1450"/>
    </row>
    <row r="123" spans="1:10" s="565" customFormat="1" x14ac:dyDescent="0.2">
      <c r="A123" s="1361" t="s">
        <v>217</v>
      </c>
      <c r="B123" s="1147" t="s">
        <v>83</v>
      </c>
      <c r="C123" s="1147"/>
      <c r="D123" s="1147" t="s">
        <v>84</v>
      </c>
      <c r="E123" s="1352">
        <v>0</v>
      </c>
      <c r="F123" s="971"/>
      <c r="G123" s="971"/>
      <c r="H123" s="971"/>
      <c r="I123" s="971"/>
      <c r="J123" s="1168"/>
    </row>
    <row r="124" spans="1:10" s="565" customFormat="1" x14ac:dyDescent="0.2">
      <c r="A124" s="1372" t="s">
        <v>198</v>
      </c>
      <c r="B124" s="1373" t="s">
        <v>83</v>
      </c>
      <c r="C124" s="1374">
        <v>40529</v>
      </c>
      <c r="D124" s="1373" t="s">
        <v>84</v>
      </c>
      <c r="E124" s="1375">
        <v>0</v>
      </c>
      <c r="F124" s="1359"/>
      <c r="G124" s="1358"/>
      <c r="H124" s="1358"/>
      <c r="I124" s="1358"/>
      <c r="J124" s="1432"/>
    </row>
    <row r="125" spans="1:10" s="565" customFormat="1" x14ac:dyDescent="0.2">
      <c r="A125" s="1511" t="s">
        <v>381</v>
      </c>
      <c r="B125" s="1512"/>
      <c r="C125" s="1513"/>
      <c r="D125" s="1514"/>
      <c r="E125" s="1515"/>
      <c r="F125" s="1498"/>
      <c r="G125" s="1499"/>
      <c r="H125" s="1499"/>
      <c r="I125" s="1499"/>
      <c r="J125" s="1500"/>
    </row>
    <row r="126" spans="1:10" s="565" customFormat="1" x14ac:dyDescent="0.2">
      <c r="A126" s="1354" t="s">
        <v>237</v>
      </c>
      <c r="B126" s="969" t="s">
        <v>83</v>
      </c>
      <c r="C126" s="591">
        <v>42262</v>
      </c>
      <c r="D126" s="1547" t="s">
        <v>84</v>
      </c>
      <c r="E126" s="1040">
        <v>0</v>
      </c>
      <c r="F126" s="970"/>
      <c r="G126" s="971"/>
      <c r="H126" s="971"/>
      <c r="I126" s="971"/>
      <c r="J126" s="1168"/>
    </row>
    <row r="127" spans="1:10" s="565" customFormat="1" x14ac:dyDescent="0.2">
      <c r="A127" s="1354" t="s">
        <v>242</v>
      </c>
      <c r="B127" s="1147" t="s">
        <v>83</v>
      </c>
      <c r="C127" s="591">
        <v>42262</v>
      </c>
      <c r="D127" s="1547" t="s">
        <v>84</v>
      </c>
      <c r="E127" s="1041" t="s">
        <v>397</v>
      </c>
      <c r="F127" s="970"/>
      <c r="G127" s="971"/>
      <c r="H127" s="971"/>
      <c r="I127" s="971"/>
      <c r="J127" s="1168"/>
    </row>
    <row r="128" spans="1:10" s="565" customFormat="1" x14ac:dyDescent="0.2">
      <c r="A128" s="1354" t="s">
        <v>241</v>
      </c>
      <c r="B128" s="969" t="s">
        <v>83</v>
      </c>
      <c r="C128" s="591">
        <v>42262</v>
      </c>
      <c r="D128" s="1548" t="s">
        <v>84</v>
      </c>
      <c r="E128" s="1041" t="s">
        <v>398</v>
      </c>
      <c r="F128" s="970"/>
      <c r="G128" s="971"/>
      <c r="H128" s="971"/>
      <c r="I128" s="971"/>
      <c r="J128" s="1168"/>
    </row>
    <row r="129" spans="1:10" s="565" customFormat="1" x14ac:dyDescent="0.2">
      <c r="A129" s="1354" t="s">
        <v>240</v>
      </c>
      <c r="B129" s="911" t="s">
        <v>83</v>
      </c>
      <c r="C129" s="591">
        <v>42262</v>
      </c>
      <c r="D129" s="1548" t="s">
        <v>84</v>
      </c>
      <c r="E129" s="1041" t="s">
        <v>399</v>
      </c>
      <c r="F129" s="970"/>
      <c r="G129" s="971"/>
      <c r="H129" s="971"/>
      <c r="I129" s="971"/>
      <c r="J129" s="1168"/>
    </row>
    <row r="130" spans="1:10" s="565" customFormat="1" x14ac:dyDescent="0.2">
      <c r="A130" s="1354" t="s">
        <v>239</v>
      </c>
      <c r="B130" s="969" t="s">
        <v>83</v>
      </c>
      <c r="C130" s="591">
        <v>42262</v>
      </c>
      <c r="D130" s="1548" t="s">
        <v>84</v>
      </c>
      <c r="E130" s="1041" t="s">
        <v>246</v>
      </c>
      <c r="F130" s="970"/>
      <c r="G130" s="971"/>
      <c r="H130" s="971"/>
      <c r="I130" s="971"/>
      <c r="J130" s="1168"/>
    </row>
    <row r="131" spans="1:10" s="565" customFormat="1" x14ac:dyDescent="0.2">
      <c r="A131" s="1376" t="s">
        <v>238</v>
      </c>
      <c r="B131" s="1377" t="s">
        <v>83</v>
      </c>
      <c r="C131" s="591">
        <v>42262</v>
      </c>
      <c r="D131" s="1548" t="s">
        <v>84</v>
      </c>
      <c r="E131" s="1378" t="s">
        <v>263</v>
      </c>
      <c r="F131" s="1460"/>
      <c r="G131" s="1378"/>
      <c r="H131" s="1378"/>
      <c r="I131" s="1378"/>
      <c r="J131" s="1461"/>
    </row>
    <row r="132" spans="1:10" s="565" customFormat="1" x14ac:dyDescent="0.2">
      <c r="A132" s="1516" t="s">
        <v>382</v>
      </c>
      <c r="B132" s="1512"/>
      <c r="C132" s="1512"/>
      <c r="D132" s="1512"/>
      <c r="E132" s="1517"/>
      <c r="F132" s="1518"/>
      <c r="G132" s="1515"/>
      <c r="H132" s="1515"/>
      <c r="I132" s="1515"/>
      <c r="J132" s="1519"/>
    </row>
    <row r="133" spans="1:10" s="565" customFormat="1" x14ac:dyDescent="0.2">
      <c r="A133" s="1379" t="s">
        <v>288</v>
      </c>
      <c r="B133" s="911"/>
      <c r="C133" s="911"/>
      <c r="D133" s="911"/>
      <c r="E133" s="1038"/>
      <c r="F133" s="973"/>
      <c r="G133" s="1041"/>
      <c r="H133" s="1041"/>
      <c r="I133" s="1041"/>
      <c r="J133" s="1462"/>
    </row>
    <row r="134" spans="1:10" s="565" customFormat="1" x14ac:dyDescent="0.2">
      <c r="A134" s="1380" t="s">
        <v>289</v>
      </c>
      <c r="B134" s="1149" t="s">
        <v>83</v>
      </c>
      <c r="C134" s="591">
        <v>41487</v>
      </c>
      <c r="D134" s="1149" t="s">
        <v>84</v>
      </c>
      <c r="E134" s="1038" t="s">
        <v>290</v>
      </c>
      <c r="F134" s="973"/>
      <c r="G134" s="1041"/>
      <c r="H134" s="1041"/>
      <c r="I134" s="1041"/>
      <c r="J134" s="1462"/>
    </row>
    <row r="135" spans="1:10" s="565" customFormat="1" x14ac:dyDescent="0.2">
      <c r="A135" s="1379" t="s">
        <v>291</v>
      </c>
      <c r="B135" s="1149"/>
      <c r="C135" s="591"/>
      <c r="D135" s="1149"/>
      <c r="E135" s="1038"/>
      <c r="F135" s="973"/>
      <c r="G135" s="1041"/>
      <c r="H135" s="1041"/>
      <c r="I135" s="1041"/>
      <c r="J135" s="1462"/>
    </row>
    <row r="136" spans="1:10" s="565" customFormat="1" x14ac:dyDescent="0.2">
      <c r="A136" s="1380" t="s">
        <v>395</v>
      </c>
      <c r="B136" s="1149" t="s">
        <v>83</v>
      </c>
      <c r="C136" s="591">
        <v>41698</v>
      </c>
      <c r="D136" s="1149" t="s">
        <v>84</v>
      </c>
      <c r="E136" s="1038" t="s">
        <v>290</v>
      </c>
      <c r="F136" s="973"/>
      <c r="G136" s="1041"/>
      <c r="H136" s="1041"/>
      <c r="I136" s="1041"/>
      <c r="J136" s="1462"/>
    </row>
    <row r="137" spans="1:10" s="565" customFormat="1" x14ac:dyDescent="0.2">
      <c r="A137" s="1380" t="s">
        <v>396</v>
      </c>
      <c r="B137" s="1149" t="s">
        <v>83</v>
      </c>
      <c r="C137" s="591">
        <v>41698</v>
      </c>
      <c r="D137" s="1149" t="s">
        <v>84</v>
      </c>
      <c r="E137" s="1038">
        <v>12.5</v>
      </c>
      <c r="F137" s="973"/>
      <c r="G137" s="1041"/>
      <c r="H137" s="1041"/>
      <c r="I137" s="1041"/>
      <c r="J137" s="1462"/>
    </row>
    <row r="138" spans="1:10" s="565" customFormat="1" x14ac:dyDescent="0.2">
      <c r="A138" s="1380" t="s">
        <v>292</v>
      </c>
      <c r="B138" s="1149" t="s">
        <v>83</v>
      </c>
      <c r="C138" s="591">
        <v>41487</v>
      </c>
      <c r="D138" s="1149" t="s">
        <v>84</v>
      </c>
      <c r="E138" s="1038">
        <v>12.5</v>
      </c>
      <c r="F138" s="973"/>
      <c r="G138" s="1041"/>
      <c r="H138" s="1041"/>
      <c r="I138" s="1041"/>
      <c r="J138" s="1462"/>
    </row>
    <row r="139" spans="1:10" s="565" customFormat="1" x14ac:dyDescent="0.2">
      <c r="A139" s="1380" t="s">
        <v>293</v>
      </c>
      <c r="B139" s="1149" t="s">
        <v>83</v>
      </c>
      <c r="C139" s="591">
        <v>41487</v>
      </c>
      <c r="D139" s="1149" t="s">
        <v>84</v>
      </c>
      <c r="E139" s="1038">
        <v>12.5</v>
      </c>
      <c r="F139" s="973"/>
      <c r="G139" s="1041"/>
      <c r="H139" s="1041"/>
      <c r="I139" s="1041"/>
      <c r="J139" s="1462"/>
    </row>
    <row r="140" spans="1:10" s="565" customFormat="1" x14ac:dyDescent="0.2">
      <c r="A140" s="1380" t="s">
        <v>294</v>
      </c>
      <c r="B140" s="1149" t="s">
        <v>83</v>
      </c>
      <c r="C140" s="591">
        <v>41487</v>
      </c>
      <c r="D140" s="1149" t="s">
        <v>84</v>
      </c>
      <c r="E140" s="1038">
        <v>12.5</v>
      </c>
      <c r="F140" s="973"/>
      <c r="G140" s="1041"/>
      <c r="H140" s="1041"/>
      <c r="I140" s="1041"/>
      <c r="J140" s="1462"/>
    </row>
    <row r="141" spans="1:10" s="565" customFormat="1" x14ac:dyDescent="0.2">
      <c r="A141" s="1381" t="s">
        <v>295</v>
      </c>
      <c r="B141" s="1382" t="s">
        <v>83</v>
      </c>
      <c r="C141" s="1383">
        <v>41487</v>
      </c>
      <c r="D141" s="1382" t="s">
        <v>84</v>
      </c>
      <c r="E141" s="1384">
        <v>12.5</v>
      </c>
      <c r="F141" s="1460"/>
      <c r="G141" s="1378"/>
      <c r="H141" s="1378"/>
      <c r="I141" s="1378"/>
      <c r="J141" s="1461"/>
    </row>
    <row r="142" spans="1:10" s="565" customFormat="1" x14ac:dyDescent="0.2">
      <c r="A142" s="1568" t="s">
        <v>256</v>
      </c>
      <c r="B142" s="1569"/>
      <c r="C142" s="1569"/>
      <c r="D142" s="1570"/>
      <c r="E142" s="1490"/>
      <c r="F142" s="1498"/>
      <c r="G142" s="1499"/>
      <c r="H142" s="1499"/>
      <c r="I142" s="1499"/>
      <c r="J142" s="1500"/>
    </row>
    <row r="143" spans="1:10" s="565" customFormat="1" x14ac:dyDescent="0.2">
      <c r="A143" s="1555" t="s">
        <v>124</v>
      </c>
      <c r="B143" s="543" t="s">
        <v>92</v>
      </c>
      <c r="C143" s="519">
        <v>39569</v>
      </c>
      <c r="D143" s="543" t="s">
        <v>93</v>
      </c>
      <c r="E143" s="1035">
        <v>6.9</v>
      </c>
      <c r="F143" s="996"/>
      <c r="G143" s="1029"/>
      <c r="H143" s="1029"/>
      <c r="I143" s="1029"/>
      <c r="J143" s="1450"/>
    </row>
    <row r="144" spans="1:10" s="565" customFormat="1" x14ac:dyDescent="0.2">
      <c r="A144" s="1353" t="s">
        <v>297</v>
      </c>
      <c r="B144" s="969" t="s">
        <v>92</v>
      </c>
      <c r="C144" s="675">
        <v>40469</v>
      </c>
      <c r="D144" s="969" t="s">
        <v>93</v>
      </c>
      <c r="E144" s="974">
        <v>8.9</v>
      </c>
      <c r="F144" s="970"/>
      <c r="G144" s="971"/>
      <c r="H144" s="971"/>
      <c r="I144" s="971"/>
      <c r="J144" s="1168"/>
    </row>
    <row r="145" spans="1:47" s="565" customFormat="1" x14ac:dyDescent="0.2">
      <c r="A145" s="1353" t="s">
        <v>3</v>
      </c>
      <c r="B145" s="543" t="s">
        <v>83</v>
      </c>
      <c r="C145" s="519">
        <v>39661</v>
      </c>
      <c r="D145" s="543" t="s">
        <v>84</v>
      </c>
      <c r="E145" s="1035">
        <v>144</v>
      </c>
      <c r="F145" s="996"/>
      <c r="G145" s="1029"/>
      <c r="H145" s="1029"/>
      <c r="I145" s="1029"/>
      <c r="J145" s="1450"/>
    </row>
    <row r="146" spans="1:47" x14ac:dyDescent="0.2">
      <c r="A146" s="1353" t="s">
        <v>208</v>
      </c>
      <c r="B146" s="543" t="s">
        <v>83</v>
      </c>
      <c r="C146" s="519">
        <v>41365</v>
      </c>
      <c r="D146" s="543" t="s">
        <v>84</v>
      </c>
      <c r="E146" s="1035">
        <v>165</v>
      </c>
      <c r="F146" s="996"/>
      <c r="G146" s="1029"/>
      <c r="H146" s="1029"/>
      <c r="I146" s="1029"/>
      <c r="J146" s="1450"/>
      <c r="K146" s="260"/>
      <c r="L146" s="260"/>
      <c r="M146" s="260"/>
      <c r="N146" s="260"/>
      <c r="O146" s="260"/>
      <c r="P146" s="260"/>
      <c r="Q146" s="260"/>
      <c r="R146" s="260"/>
      <c r="S146" s="260"/>
      <c r="T146" s="260"/>
      <c r="U146" s="260"/>
      <c r="V146" s="260"/>
      <c r="W146" s="260"/>
      <c r="X146" s="260"/>
      <c r="Y146" s="260"/>
      <c r="Z146" s="260"/>
      <c r="AA146" s="260"/>
      <c r="AB146" s="260"/>
      <c r="AC146" s="260"/>
      <c r="AD146" s="260"/>
      <c r="AE146" s="260"/>
      <c r="AF146" s="260"/>
      <c r="AG146" s="260"/>
      <c r="AH146" s="260"/>
      <c r="AI146" s="260"/>
      <c r="AJ146" s="260"/>
      <c r="AK146" s="260"/>
      <c r="AL146" s="260"/>
      <c r="AM146" s="260"/>
      <c r="AN146" s="260"/>
      <c r="AO146" s="260"/>
      <c r="AP146" s="260"/>
      <c r="AQ146" s="260"/>
      <c r="AR146" s="260"/>
      <c r="AS146" s="260"/>
      <c r="AT146" s="260"/>
      <c r="AU146" s="260"/>
    </row>
    <row r="147" spans="1:47" s="565" customFormat="1" x14ac:dyDescent="0.2">
      <c r="A147" s="1416" t="s">
        <v>258</v>
      </c>
      <c r="B147" s="1417" t="s">
        <v>83</v>
      </c>
      <c r="C147" s="1418">
        <v>41365</v>
      </c>
      <c r="D147" s="1417" t="s">
        <v>84</v>
      </c>
      <c r="E147" s="1419">
        <v>165</v>
      </c>
      <c r="F147" s="1463"/>
      <c r="G147" s="1464"/>
      <c r="H147" s="1464"/>
      <c r="I147" s="1464"/>
      <c r="J147" s="1465"/>
    </row>
    <row r="148" spans="1:47" s="565" customFormat="1" x14ac:dyDescent="0.2">
      <c r="A148" s="1501" t="s">
        <v>274</v>
      </c>
      <c r="B148" s="1495"/>
      <c r="C148" s="1520"/>
      <c r="D148" s="1495"/>
      <c r="E148" s="1508"/>
      <c r="F148" s="1491" t="s">
        <v>205</v>
      </c>
      <c r="G148" s="1492"/>
      <c r="H148" s="1492"/>
      <c r="I148" s="1492"/>
      <c r="J148" s="1493"/>
    </row>
    <row r="149" spans="1:47" s="565" customFormat="1" x14ac:dyDescent="0.2">
      <c r="A149" s="1353" t="s">
        <v>177</v>
      </c>
      <c r="B149" s="543" t="s">
        <v>92</v>
      </c>
      <c r="C149" s="519">
        <v>40814</v>
      </c>
      <c r="D149" s="543" t="s">
        <v>93</v>
      </c>
      <c r="E149" s="1035"/>
      <c r="F149" s="1449">
        <v>1.5</v>
      </c>
      <c r="G149" s="1011"/>
      <c r="H149" s="1011">
        <v>1.5</v>
      </c>
      <c r="I149" s="1011"/>
      <c r="J149" s="1433">
        <v>1.5</v>
      </c>
    </row>
    <row r="150" spans="1:47" s="565" customFormat="1" x14ac:dyDescent="0.2">
      <c r="A150" s="1353" t="s">
        <v>178</v>
      </c>
      <c r="B150" s="543" t="s">
        <v>92</v>
      </c>
      <c r="C150" s="519">
        <v>40814</v>
      </c>
      <c r="D150" s="543" t="s">
        <v>93</v>
      </c>
      <c r="E150" s="1035"/>
      <c r="F150" s="1449">
        <v>2.5</v>
      </c>
      <c r="G150" s="1011"/>
      <c r="H150" s="1011">
        <v>2.5</v>
      </c>
      <c r="I150" s="1011"/>
      <c r="J150" s="1433">
        <v>2.5</v>
      </c>
    </row>
    <row r="151" spans="1:47" s="565" customFormat="1" x14ac:dyDescent="0.2">
      <c r="A151" s="1353" t="s">
        <v>179</v>
      </c>
      <c r="B151" s="543" t="s">
        <v>92</v>
      </c>
      <c r="C151" s="519">
        <v>40814</v>
      </c>
      <c r="D151" s="543" t="s">
        <v>93</v>
      </c>
      <c r="E151" s="1035"/>
      <c r="F151" s="1449">
        <v>3.5</v>
      </c>
      <c r="G151" s="1011"/>
      <c r="H151" s="1011">
        <v>3.5</v>
      </c>
      <c r="I151" s="1011"/>
      <c r="J151" s="1433">
        <v>3.5</v>
      </c>
    </row>
    <row r="152" spans="1:47" s="565" customFormat="1" x14ac:dyDescent="0.2">
      <c r="A152" s="1353" t="s">
        <v>180</v>
      </c>
      <c r="B152" s="543" t="s">
        <v>92</v>
      </c>
      <c r="C152" s="519">
        <v>40814</v>
      </c>
      <c r="D152" s="543" t="s">
        <v>93</v>
      </c>
      <c r="E152" s="1035"/>
      <c r="F152" s="1449">
        <v>7.5</v>
      </c>
      <c r="G152" s="1011"/>
      <c r="H152" s="1011">
        <v>7.5</v>
      </c>
      <c r="I152" s="1011"/>
      <c r="J152" s="1433">
        <v>7.5</v>
      </c>
    </row>
    <row r="153" spans="1:47" s="565" customFormat="1" x14ac:dyDescent="0.2">
      <c r="A153" s="1353" t="s">
        <v>181</v>
      </c>
      <c r="B153" s="543" t="s">
        <v>92</v>
      </c>
      <c r="C153" s="519">
        <v>40814</v>
      </c>
      <c r="D153" s="543" t="s">
        <v>93</v>
      </c>
      <c r="E153" s="1035"/>
      <c r="F153" s="1449">
        <v>15</v>
      </c>
      <c r="G153" s="1011"/>
      <c r="H153" s="1011">
        <v>15</v>
      </c>
      <c r="I153" s="1011"/>
      <c r="J153" s="1433">
        <v>15</v>
      </c>
    </row>
    <row r="154" spans="1:47" s="565" customFormat="1" x14ac:dyDescent="0.2">
      <c r="A154" s="1372" t="s">
        <v>182</v>
      </c>
      <c r="B154" s="1356" t="s">
        <v>92</v>
      </c>
      <c r="C154" s="1364">
        <v>40814</v>
      </c>
      <c r="D154" s="1356" t="s">
        <v>93</v>
      </c>
      <c r="E154" s="1369"/>
      <c r="F154" s="1455">
        <v>20</v>
      </c>
      <c r="G154" s="1367"/>
      <c r="H154" s="1367">
        <v>20</v>
      </c>
      <c r="I154" s="1367"/>
      <c r="J154" s="1434">
        <v>20</v>
      </c>
    </row>
    <row r="155" spans="1:47" s="565" customFormat="1" x14ac:dyDescent="0.2">
      <c r="A155" s="1501" t="s">
        <v>63</v>
      </c>
      <c r="B155" s="1497"/>
      <c r="C155" s="1496"/>
      <c r="D155" s="1497"/>
      <c r="E155" s="1490"/>
      <c r="F155" s="1491"/>
      <c r="G155" s="1492"/>
      <c r="H155" s="1492"/>
      <c r="I155" s="1492"/>
      <c r="J155" s="1493"/>
    </row>
    <row r="156" spans="1:47" s="565" customFormat="1" x14ac:dyDescent="0.2">
      <c r="A156" s="1353" t="s">
        <v>64</v>
      </c>
      <c r="B156" s="969" t="s">
        <v>83</v>
      </c>
      <c r="C156" s="675">
        <v>41821</v>
      </c>
      <c r="D156" s="969" t="s">
        <v>84</v>
      </c>
      <c r="E156" s="974">
        <v>140</v>
      </c>
      <c r="F156" s="1449"/>
      <c r="G156" s="1011"/>
      <c r="H156" s="1011"/>
      <c r="I156" s="1011"/>
      <c r="J156" s="1433"/>
    </row>
    <row r="157" spans="1:47" s="565" customFormat="1" x14ac:dyDescent="0.2">
      <c r="A157" s="1353" t="s">
        <v>139</v>
      </c>
      <c r="B157" s="969" t="s">
        <v>83</v>
      </c>
      <c r="C157" s="675">
        <v>41821</v>
      </c>
      <c r="D157" s="969" t="s">
        <v>84</v>
      </c>
      <c r="E157" s="974">
        <v>40</v>
      </c>
      <c r="F157" s="1449"/>
      <c r="G157" s="1011"/>
      <c r="H157" s="1011"/>
      <c r="I157" s="1011"/>
      <c r="J157" s="1433"/>
    </row>
    <row r="158" spans="1:47" s="565" customFormat="1" x14ac:dyDescent="0.2">
      <c r="A158" s="1353" t="s">
        <v>140</v>
      </c>
      <c r="B158" s="969" t="s">
        <v>83</v>
      </c>
      <c r="C158" s="675">
        <v>41821</v>
      </c>
      <c r="D158" s="969" t="s">
        <v>84</v>
      </c>
      <c r="E158" s="974">
        <v>20</v>
      </c>
      <c r="F158" s="1449"/>
      <c r="G158" s="1011"/>
      <c r="H158" s="1011"/>
      <c r="I158" s="1011"/>
      <c r="J158" s="1433"/>
    </row>
    <row r="159" spans="1:47" s="565" customFormat="1" x14ac:dyDescent="0.2">
      <c r="A159" s="1353" t="s">
        <v>141</v>
      </c>
      <c r="B159" s="969" t="s">
        <v>83</v>
      </c>
      <c r="C159" s="675">
        <v>41821</v>
      </c>
      <c r="D159" s="969" t="s">
        <v>84</v>
      </c>
      <c r="E159" s="974">
        <v>0</v>
      </c>
      <c r="F159" s="1449"/>
      <c r="G159" s="1011"/>
      <c r="H159" s="1011"/>
      <c r="I159" s="1011"/>
      <c r="J159" s="1433"/>
    </row>
    <row r="160" spans="1:47" s="565" customFormat="1" x14ac:dyDescent="0.2">
      <c r="A160" s="1368" t="s">
        <v>142</v>
      </c>
      <c r="B160" s="969"/>
      <c r="C160" s="675"/>
      <c r="D160" s="969"/>
      <c r="E160" s="974"/>
      <c r="F160" s="1449"/>
      <c r="G160" s="1011"/>
      <c r="H160" s="1011"/>
      <c r="I160" s="1011"/>
      <c r="J160" s="1433"/>
    </row>
    <row r="161" spans="1:10" s="565" customFormat="1" ht="13.5" customHeight="1" x14ac:dyDescent="0.2">
      <c r="A161" s="1385" t="s">
        <v>143</v>
      </c>
      <c r="B161" s="969"/>
      <c r="C161" s="675"/>
      <c r="D161" s="969"/>
      <c r="E161" s="974"/>
      <c r="F161" s="1449"/>
      <c r="G161" s="1011"/>
      <c r="H161" s="1011"/>
      <c r="I161" s="1011"/>
      <c r="J161" s="1433"/>
    </row>
    <row r="162" spans="1:10" s="565" customFormat="1" x14ac:dyDescent="0.2">
      <c r="A162" s="1386" t="s">
        <v>144</v>
      </c>
      <c r="B162" s="1373"/>
      <c r="C162" s="1357"/>
      <c r="D162" s="1373"/>
      <c r="E162" s="1375"/>
      <c r="F162" s="1455"/>
      <c r="G162" s="1367"/>
      <c r="H162" s="1367"/>
      <c r="I162" s="1367"/>
      <c r="J162" s="1434"/>
    </row>
    <row r="163" spans="1:10" s="565" customFormat="1" x14ac:dyDescent="0.2">
      <c r="A163" s="1501" t="s">
        <v>2</v>
      </c>
      <c r="B163" s="1497"/>
      <c r="C163" s="1496"/>
      <c r="D163" s="1497"/>
      <c r="E163" s="1490"/>
      <c r="F163" s="1509"/>
      <c r="G163" s="1509"/>
      <c r="H163" s="1509"/>
      <c r="I163" s="1509"/>
      <c r="J163" s="1510"/>
    </row>
    <row r="164" spans="1:10" s="565" customFormat="1" x14ac:dyDescent="0.2">
      <c r="A164" s="1354" t="s">
        <v>82</v>
      </c>
      <c r="B164" s="911" t="s">
        <v>83</v>
      </c>
      <c r="C164" s="519">
        <v>41365</v>
      </c>
      <c r="D164" s="911" t="s">
        <v>84</v>
      </c>
      <c r="E164" s="1045">
        <v>196</v>
      </c>
      <c r="F164" s="1041"/>
      <c r="G164" s="1041"/>
      <c r="H164" s="1041"/>
      <c r="I164" s="1041"/>
      <c r="J164" s="1462"/>
    </row>
    <row r="165" spans="1:10" s="565" customFormat="1" x14ac:dyDescent="0.2">
      <c r="A165" s="1360" t="s">
        <v>33</v>
      </c>
      <c r="B165" s="543"/>
      <c r="C165" s="519"/>
      <c r="D165" s="543"/>
      <c r="E165" s="1035"/>
      <c r="F165" s="1029"/>
      <c r="G165" s="1029"/>
      <c r="H165" s="1029"/>
      <c r="I165" s="1029"/>
      <c r="J165" s="1450"/>
    </row>
    <row r="166" spans="1:10" s="565" customFormat="1" x14ac:dyDescent="0.2">
      <c r="A166" s="1555" t="s">
        <v>82</v>
      </c>
      <c r="B166" s="543" t="s">
        <v>83</v>
      </c>
      <c r="C166" s="596">
        <v>40634</v>
      </c>
      <c r="D166" s="969" t="s">
        <v>84</v>
      </c>
      <c r="E166" s="974">
        <v>106.29</v>
      </c>
      <c r="F166" s="1029"/>
      <c r="G166" s="1029"/>
      <c r="H166" s="1029"/>
      <c r="I166" s="1029"/>
      <c r="J166" s="1450"/>
    </row>
    <row r="167" spans="1:10" s="565" customFormat="1" x14ac:dyDescent="0.2">
      <c r="A167" s="1353" t="s">
        <v>150</v>
      </c>
      <c r="B167" s="969" t="s">
        <v>83</v>
      </c>
      <c r="C167" s="596">
        <v>40469</v>
      </c>
      <c r="D167" s="969" t="s">
        <v>84</v>
      </c>
      <c r="E167" s="974">
        <v>200</v>
      </c>
      <c r="F167" s="1029"/>
      <c r="G167" s="1029"/>
      <c r="H167" s="1029"/>
      <c r="I167" s="1029"/>
      <c r="J167" s="1450"/>
    </row>
    <row r="168" spans="1:10" s="565" customFormat="1" x14ac:dyDescent="0.2">
      <c r="A168" s="1387" t="s">
        <v>151</v>
      </c>
      <c r="B168" s="969"/>
      <c r="C168" s="596"/>
      <c r="D168" s="969"/>
      <c r="E168" s="974"/>
      <c r="F168" s="1029"/>
      <c r="G168" s="1029"/>
      <c r="H168" s="1029"/>
      <c r="I168" s="1029"/>
      <c r="J168" s="1450"/>
    </row>
    <row r="169" spans="1:10" s="565" customFormat="1" x14ac:dyDescent="0.2">
      <c r="A169" s="1353" t="s">
        <v>152</v>
      </c>
      <c r="B169" s="969" t="s">
        <v>83</v>
      </c>
      <c r="C169" s="596">
        <v>40469</v>
      </c>
      <c r="D169" s="969" t="s">
        <v>84</v>
      </c>
      <c r="E169" s="974">
        <v>14</v>
      </c>
      <c r="F169" s="1029"/>
      <c r="G169" s="1029"/>
      <c r="H169" s="1029"/>
      <c r="I169" s="1029"/>
      <c r="J169" s="1450"/>
    </row>
    <row r="170" spans="1:10" s="565" customFormat="1" x14ac:dyDescent="0.2">
      <c r="A170" s="1353" t="s">
        <v>153</v>
      </c>
      <c r="B170" s="969" t="s">
        <v>83</v>
      </c>
      <c r="C170" s="596">
        <v>40469</v>
      </c>
      <c r="D170" s="969" t="s">
        <v>84</v>
      </c>
      <c r="E170" s="974">
        <v>14</v>
      </c>
      <c r="F170" s="1029"/>
      <c r="G170" s="1029"/>
      <c r="H170" s="1029"/>
      <c r="I170" s="1029"/>
      <c r="J170" s="1450"/>
    </row>
    <row r="171" spans="1:10" s="565" customFormat="1" x14ac:dyDescent="0.2">
      <c r="A171" s="1372" t="s">
        <v>154</v>
      </c>
      <c r="B171" s="1373"/>
      <c r="C171" s="1374"/>
      <c r="D171" s="1373"/>
      <c r="E171" s="1375"/>
      <c r="F171" s="1453"/>
      <c r="G171" s="1453"/>
      <c r="H171" s="1453"/>
      <c r="I171" s="1453"/>
      <c r="J171" s="1454"/>
    </row>
    <row r="172" spans="1:10" s="565" customFormat="1" x14ac:dyDescent="0.2">
      <c r="A172" s="1521" t="s">
        <v>314</v>
      </c>
      <c r="B172" s="1512"/>
      <c r="C172" s="1512"/>
      <c r="D172" s="1514"/>
      <c r="E172" s="1514"/>
      <c r="F172" s="1509"/>
      <c r="G172" s="1509"/>
      <c r="H172" s="1509"/>
      <c r="I172" s="1509"/>
      <c r="J172" s="1510"/>
    </row>
    <row r="173" spans="1:10" s="565" customFormat="1" x14ac:dyDescent="0.2">
      <c r="A173" s="1388" t="s">
        <v>298</v>
      </c>
      <c r="B173" s="911"/>
      <c r="C173" s="591">
        <v>41579</v>
      </c>
      <c r="D173" s="1048" t="s">
        <v>84</v>
      </c>
      <c r="E173" s="1048">
        <v>120</v>
      </c>
      <c r="F173" s="1029"/>
      <c r="G173" s="1029"/>
      <c r="H173" s="1029"/>
      <c r="I173" s="1029"/>
      <c r="J173" s="1450"/>
    </row>
    <row r="174" spans="1:10" s="565" customFormat="1" x14ac:dyDescent="0.2">
      <c r="A174" s="1388" t="s">
        <v>299</v>
      </c>
      <c r="B174" s="911"/>
      <c r="C174" s="591">
        <v>41579</v>
      </c>
      <c r="D174" s="1048" t="s">
        <v>84</v>
      </c>
      <c r="E174" s="1048">
        <v>60</v>
      </c>
      <c r="F174" s="1029"/>
      <c r="G174" s="1029"/>
      <c r="H174" s="1029"/>
      <c r="I174" s="1029"/>
      <c r="J174" s="1450"/>
    </row>
    <row r="175" spans="1:10" s="565" customFormat="1" x14ac:dyDescent="0.2">
      <c r="A175" s="1389" t="s">
        <v>341</v>
      </c>
      <c r="B175" s="1377"/>
      <c r="C175" s="1374">
        <v>41640</v>
      </c>
      <c r="D175" s="1414" t="s">
        <v>84</v>
      </c>
      <c r="E175" s="1375">
        <v>90</v>
      </c>
      <c r="F175" s="1365"/>
      <c r="G175" s="1453"/>
      <c r="H175" s="1453"/>
      <c r="I175" s="1453"/>
      <c r="J175" s="1454"/>
    </row>
    <row r="176" spans="1:10" s="565" customFormat="1" x14ac:dyDescent="0.2">
      <c r="A176" s="1501" t="s">
        <v>126</v>
      </c>
      <c r="B176" s="1502"/>
      <c r="C176" s="1502"/>
      <c r="D176" s="1495"/>
      <c r="E176" s="1508"/>
      <c r="F176" s="1509"/>
      <c r="G176" s="1509"/>
      <c r="H176" s="1509"/>
      <c r="I176" s="1509"/>
      <c r="J176" s="1510"/>
    </row>
    <row r="177" spans="1:10" s="565" customFormat="1" x14ac:dyDescent="0.2">
      <c r="A177" s="1555" t="s">
        <v>127</v>
      </c>
      <c r="B177" s="543"/>
      <c r="C177" s="543"/>
      <c r="D177" s="543"/>
      <c r="E177" s="1035"/>
      <c r="F177" s="1449"/>
      <c r="G177" s="1011"/>
      <c r="H177" s="1011"/>
      <c r="I177" s="1011"/>
      <c r="J177" s="1433"/>
    </row>
    <row r="178" spans="1:10" s="565" customFormat="1" x14ac:dyDescent="0.2">
      <c r="A178" s="1555" t="s">
        <v>128</v>
      </c>
      <c r="B178" s="543" t="s">
        <v>83</v>
      </c>
      <c r="C178" s="675">
        <v>40179</v>
      </c>
      <c r="D178" s="543" t="s">
        <v>100</v>
      </c>
      <c r="E178" s="1035"/>
      <c r="F178" s="1466">
        <v>40</v>
      </c>
      <c r="G178" s="1011"/>
      <c r="H178" s="1008">
        <v>40</v>
      </c>
      <c r="I178" s="1011"/>
      <c r="J178" s="1435">
        <v>40</v>
      </c>
    </row>
    <row r="179" spans="1:10" s="565" customFormat="1" x14ac:dyDescent="0.2">
      <c r="A179" s="1555" t="s">
        <v>55</v>
      </c>
      <c r="B179" s="543" t="s">
        <v>83</v>
      </c>
      <c r="C179" s="675">
        <v>40179</v>
      </c>
      <c r="D179" s="543" t="s">
        <v>100</v>
      </c>
      <c r="E179" s="1035"/>
      <c r="F179" s="1466">
        <v>75</v>
      </c>
      <c r="G179" s="1011"/>
      <c r="H179" s="1008">
        <v>75</v>
      </c>
      <c r="I179" s="1011"/>
      <c r="J179" s="1435">
        <v>75</v>
      </c>
    </row>
    <row r="180" spans="1:10" s="565" customFormat="1" x14ac:dyDescent="0.2">
      <c r="A180" s="1362" t="s">
        <v>129</v>
      </c>
      <c r="B180" s="543" t="s">
        <v>27</v>
      </c>
      <c r="C180" s="519">
        <v>40909</v>
      </c>
      <c r="D180" s="543" t="s">
        <v>100</v>
      </c>
      <c r="E180" s="1035"/>
      <c r="F180" s="1449">
        <v>0</v>
      </c>
      <c r="G180" s="1011"/>
      <c r="H180" s="1011">
        <v>0</v>
      </c>
      <c r="I180" s="1011"/>
      <c r="J180" s="1433">
        <v>0</v>
      </c>
    </row>
    <row r="181" spans="1:10" s="565" customFormat="1" x14ac:dyDescent="0.2">
      <c r="A181" s="1555" t="s">
        <v>130</v>
      </c>
      <c r="B181" s="543" t="s">
        <v>83</v>
      </c>
      <c r="C181" s="519">
        <v>39569</v>
      </c>
      <c r="D181" s="543" t="s">
        <v>100</v>
      </c>
      <c r="E181" s="1035"/>
      <c r="F181" s="1466">
        <v>50</v>
      </c>
      <c r="G181" s="1011"/>
      <c r="H181" s="1008">
        <v>50</v>
      </c>
      <c r="I181" s="1011"/>
      <c r="J181" s="1435">
        <v>50</v>
      </c>
    </row>
    <row r="182" spans="1:10" s="565" customFormat="1" x14ac:dyDescent="0.2">
      <c r="A182" s="1355" t="s">
        <v>131</v>
      </c>
      <c r="B182" s="1356" t="s">
        <v>83</v>
      </c>
      <c r="C182" s="1364">
        <v>39569</v>
      </c>
      <c r="D182" s="1356" t="s">
        <v>100</v>
      </c>
      <c r="E182" s="1369"/>
      <c r="F182" s="1467">
        <v>50</v>
      </c>
      <c r="G182" s="1367"/>
      <c r="H182" s="1468">
        <v>50</v>
      </c>
      <c r="I182" s="1367"/>
      <c r="J182" s="1469">
        <v>50</v>
      </c>
    </row>
    <row r="183" spans="1:10" s="565" customFormat="1" x14ac:dyDescent="0.2">
      <c r="A183" s="1554" t="s">
        <v>199</v>
      </c>
      <c r="B183" s="1495"/>
      <c r="C183" s="1520"/>
      <c r="D183" s="1495"/>
      <c r="E183" s="1508"/>
      <c r="F183" s="1522"/>
      <c r="G183" s="1492"/>
      <c r="H183" s="1523"/>
      <c r="I183" s="1492"/>
      <c r="J183" s="1524"/>
    </row>
    <row r="184" spans="1:10" s="565" customFormat="1" x14ac:dyDescent="0.2">
      <c r="A184" s="1362" t="s">
        <v>183</v>
      </c>
      <c r="B184" s="543"/>
      <c r="C184" s="519"/>
      <c r="D184" s="543"/>
      <c r="E184" s="1035"/>
      <c r="F184" s="1466"/>
      <c r="G184" s="1011"/>
      <c r="H184" s="1008"/>
      <c r="I184" s="1011"/>
      <c r="J184" s="1435"/>
    </row>
    <row r="185" spans="1:10" s="565" customFormat="1" x14ac:dyDescent="0.2">
      <c r="A185" s="1555" t="s">
        <v>184</v>
      </c>
      <c r="B185" s="543" t="s">
        <v>27</v>
      </c>
      <c r="C185" s="519">
        <v>40909</v>
      </c>
      <c r="D185" s="543" t="s">
        <v>100</v>
      </c>
      <c r="E185" s="1035"/>
      <c r="F185" s="1466">
        <v>45</v>
      </c>
      <c r="G185" s="1011"/>
      <c r="H185" s="1008">
        <v>45</v>
      </c>
      <c r="I185" s="1011"/>
      <c r="J185" s="1435">
        <v>45</v>
      </c>
    </row>
    <row r="186" spans="1:10" s="565" customFormat="1" x14ac:dyDescent="0.2">
      <c r="A186" s="1555" t="s">
        <v>185</v>
      </c>
      <c r="B186" s="543" t="s">
        <v>83</v>
      </c>
      <c r="C186" s="519">
        <v>40814</v>
      </c>
      <c r="D186" s="543" t="s">
        <v>100</v>
      </c>
      <c r="E186" s="1035"/>
      <c r="F186" s="1466">
        <v>45</v>
      </c>
      <c r="G186" s="1011"/>
      <c r="H186" s="1008">
        <v>45</v>
      </c>
      <c r="I186" s="1011"/>
      <c r="J186" s="1435">
        <v>45</v>
      </c>
    </row>
    <row r="187" spans="1:10" s="565" customFormat="1" x14ac:dyDescent="0.2">
      <c r="A187" s="1355" t="s">
        <v>186</v>
      </c>
      <c r="B187" s="1356" t="s">
        <v>83</v>
      </c>
      <c r="C187" s="1364">
        <v>40814</v>
      </c>
      <c r="D187" s="1356" t="s">
        <v>100</v>
      </c>
      <c r="E187" s="1369"/>
      <c r="F187" s="1467">
        <v>80</v>
      </c>
      <c r="G187" s="1367"/>
      <c r="H187" s="1468">
        <v>80</v>
      </c>
      <c r="I187" s="1367"/>
      <c r="J187" s="1469">
        <v>80</v>
      </c>
    </row>
    <row r="188" spans="1:10" s="565" customFormat="1" x14ac:dyDescent="0.2">
      <c r="A188" s="1501" t="s">
        <v>57</v>
      </c>
      <c r="B188" s="1502"/>
      <c r="C188" s="1502"/>
      <c r="D188" s="1495"/>
      <c r="E188" s="1508"/>
      <c r="F188" s="1509"/>
      <c r="G188" s="1456"/>
      <c r="H188" s="1456"/>
      <c r="I188" s="1456"/>
      <c r="J188" s="1510"/>
    </row>
    <row r="189" spans="1:10" s="565" customFormat="1" x14ac:dyDescent="0.2">
      <c r="A189" s="1362" t="s">
        <v>1</v>
      </c>
      <c r="B189" s="543"/>
      <c r="C189" s="519">
        <v>40631</v>
      </c>
      <c r="D189" s="543" t="s">
        <v>58</v>
      </c>
      <c r="E189" s="1035">
        <v>0.2</v>
      </c>
      <c r="F189" s="1029"/>
      <c r="G189" s="1029"/>
      <c r="H189" s="1029"/>
      <c r="I189" s="1029"/>
      <c r="J189" s="1450"/>
    </row>
    <row r="190" spans="1:10" s="565" customFormat="1" x14ac:dyDescent="0.2">
      <c r="A190" s="1362" t="s">
        <v>162</v>
      </c>
      <c r="B190" s="543"/>
      <c r="C190" s="519">
        <v>40631</v>
      </c>
      <c r="D190" s="543" t="s">
        <v>58</v>
      </c>
      <c r="E190" s="1035">
        <v>0.25</v>
      </c>
      <c r="F190" s="1029"/>
      <c r="G190" s="1029"/>
      <c r="H190" s="1029"/>
      <c r="I190" s="1029"/>
      <c r="J190" s="1450"/>
    </row>
    <row r="191" spans="1:10" s="565" customFormat="1" x14ac:dyDescent="0.2">
      <c r="A191" s="1390" t="s">
        <v>7</v>
      </c>
      <c r="B191" s="543"/>
      <c r="C191" s="543"/>
      <c r="D191" s="543"/>
      <c r="E191" s="1051"/>
      <c r="F191" s="545"/>
      <c r="G191" s="545"/>
      <c r="H191" s="545"/>
      <c r="I191" s="545"/>
      <c r="J191" s="1470"/>
    </row>
    <row r="192" spans="1:10" s="565" customFormat="1" x14ac:dyDescent="0.2">
      <c r="A192" s="1372" t="s">
        <v>31</v>
      </c>
      <c r="B192" s="1356"/>
      <c r="C192" s="1356"/>
      <c r="D192" s="1356"/>
      <c r="E192" s="1391"/>
      <c r="F192" s="1392"/>
      <c r="G192" s="1392"/>
      <c r="H192" s="1392"/>
      <c r="I192" s="1392"/>
      <c r="J192" s="1471"/>
    </row>
    <row r="193" spans="1:10" s="565" customFormat="1" x14ac:dyDescent="0.2">
      <c r="A193" s="1525" t="s">
        <v>265</v>
      </c>
      <c r="B193" s="1495"/>
      <c r="C193" s="1495"/>
      <c r="D193" s="1495"/>
      <c r="E193" s="1526"/>
      <c r="F193" s="1527"/>
      <c r="G193" s="1527"/>
      <c r="H193" s="1527"/>
      <c r="I193" s="1527"/>
      <c r="J193" s="1528"/>
    </row>
    <row r="194" spans="1:10" s="565" customFormat="1" x14ac:dyDescent="0.2">
      <c r="A194" s="1393" t="s">
        <v>266</v>
      </c>
      <c r="B194" s="543" t="s">
        <v>83</v>
      </c>
      <c r="C194" s="683">
        <v>41395</v>
      </c>
      <c r="D194" s="543" t="s">
        <v>267</v>
      </c>
      <c r="E194" s="1054">
        <v>80000</v>
      </c>
      <c r="F194" s="545"/>
      <c r="G194" s="545"/>
      <c r="H194" s="545"/>
      <c r="I194" s="545"/>
      <c r="J194" s="1470"/>
    </row>
    <row r="195" spans="1:10" s="565" customFormat="1" x14ac:dyDescent="0.2">
      <c r="A195" s="1393" t="s">
        <v>268</v>
      </c>
      <c r="B195" s="543" t="s">
        <v>269</v>
      </c>
      <c r="C195" s="683">
        <v>41395</v>
      </c>
      <c r="D195" s="543" t="s">
        <v>100</v>
      </c>
      <c r="E195" s="1054">
        <v>6666.67</v>
      </c>
      <c r="F195" s="545"/>
      <c r="G195" s="545"/>
      <c r="H195" s="545"/>
      <c r="I195" s="545"/>
      <c r="J195" s="1470"/>
    </row>
    <row r="196" spans="1:10" s="565" customFormat="1" x14ac:dyDescent="0.2">
      <c r="A196" s="1394" t="s">
        <v>270</v>
      </c>
      <c r="B196" s="1356" t="s">
        <v>83</v>
      </c>
      <c r="C196" s="1364">
        <v>41395</v>
      </c>
      <c r="D196" s="1356" t="s">
        <v>271</v>
      </c>
      <c r="E196" s="1395">
        <v>400</v>
      </c>
      <c r="F196" s="1392"/>
      <c r="G196" s="1392"/>
      <c r="H196" s="1392"/>
      <c r="I196" s="1392"/>
      <c r="J196" s="1471"/>
    </row>
    <row r="197" spans="1:10" s="565" customFormat="1" x14ac:dyDescent="0.2">
      <c r="A197" s="1530" t="s">
        <v>345</v>
      </c>
      <c r="B197" s="1484"/>
      <c r="C197" s="1531"/>
      <c r="D197" s="1484"/>
      <c r="E197" s="1532"/>
      <c r="F197" s="1533"/>
      <c r="G197" s="1533"/>
      <c r="H197" s="1533"/>
      <c r="I197" s="1533"/>
      <c r="J197" s="1534"/>
    </row>
    <row r="198" spans="1:10" s="565" customFormat="1" x14ac:dyDescent="0.2">
      <c r="A198" s="1437" t="s">
        <v>346</v>
      </c>
      <c r="B198" s="543" t="s">
        <v>83</v>
      </c>
      <c r="C198" s="519">
        <v>41671</v>
      </c>
      <c r="D198" s="543" t="s">
        <v>267</v>
      </c>
      <c r="E198" s="1054">
        <v>80000</v>
      </c>
      <c r="F198" s="545"/>
      <c r="G198" s="545"/>
      <c r="H198" s="545"/>
      <c r="I198" s="545"/>
      <c r="J198" s="1470"/>
    </row>
    <row r="199" spans="1:10" s="565" customFormat="1" x14ac:dyDescent="0.2">
      <c r="A199" s="1393" t="s">
        <v>347</v>
      </c>
      <c r="B199" s="543" t="s">
        <v>269</v>
      </c>
      <c r="C199" s="683">
        <v>41671</v>
      </c>
      <c r="D199" s="543" t="s">
        <v>348</v>
      </c>
      <c r="E199" s="1396">
        <v>1250</v>
      </c>
      <c r="F199" s="545"/>
      <c r="G199" s="545"/>
      <c r="H199" s="545"/>
      <c r="I199" s="545"/>
      <c r="J199" s="1470"/>
    </row>
    <row r="200" spans="1:10" s="565" customFormat="1" x14ac:dyDescent="0.2">
      <c r="A200" s="1511" t="s">
        <v>275</v>
      </c>
      <c r="B200" s="1512"/>
      <c r="C200" s="1513"/>
      <c r="D200" s="1512"/>
      <c r="E200" s="1529"/>
      <c r="F200" s="1518"/>
      <c r="G200" s="1515"/>
      <c r="H200" s="1515"/>
      <c r="I200" s="1515"/>
      <c r="J200" s="1519"/>
    </row>
    <row r="201" spans="1:10" s="565" customFormat="1" x14ac:dyDescent="0.2">
      <c r="A201" s="1354" t="s">
        <v>276</v>
      </c>
      <c r="B201" s="911" t="s">
        <v>83</v>
      </c>
      <c r="C201" s="591">
        <v>41760</v>
      </c>
      <c r="D201" s="911" t="s">
        <v>84</v>
      </c>
      <c r="E201" s="1399">
        <v>350</v>
      </c>
      <c r="F201" s="973"/>
      <c r="G201" s="1041"/>
      <c r="H201" s="1041"/>
      <c r="I201" s="1041"/>
      <c r="J201" s="1462"/>
    </row>
    <row r="202" spans="1:10" s="565" customFormat="1" x14ac:dyDescent="0.2">
      <c r="A202" s="1354" t="s">
        <v>277</v>
      </c>
      <c r="B202" s="1149" t="s">
        <v>218</v>
      </c>
      <c r="C202" s="591">
        <v>41760</v>
      </c>
      <c r="D202" s="911" t="s">
        <v>84</v>
      </c>
      <c r="E202" s="1399">
        <v>1050</v>
      </c>
      <c r="F202" s="973"/>
      <c r="G202" s="1041"/>
      <c r="H202" s="1041"/>
      <c r="I202" s="1041"/>
      <c r="J202" s="1462"/>
    </row>
    <row r="203" spans="1:10" s="565" customFormat="1" x14ac:dyDescent="0.2">
      <c r="A203" s="1354" t="s">
        <v>278</v>
      </c>
      <c r="B203" s="911" t="s">
        <v>83</v>
      </c>
      <c r="C203" s="591">
        <v>41760</v>
      </c>
      <c r="D203" s="911" t="s">
        <v>84</v>
      </c>
      <c r="E203" s="1399">
        <v>1750</v>
      </c>
      <c r="F203" s="973"/>
      <c r="G203" s="1041"/>
      <c r="H203" s="1041"/>
      <c r="I203" s="1041"/>
      <c r="J203" s="1462"/>
    </row>
    <row r="204" spans="1:10" s="565" customFormat="1" x14ac:dyDescent="0.2">
      <c r="A204" s="1354" t="s">
        <v>279</v>
      </c>
      <c r="B204" s="911" t="s">
        <v>83</v>
      </c>
      <c r="C204" s="591">
        <v>41760</v>
      </c>
      <c r="D204" s="911" t="s">
        <v>84</v>
      </c>
      <c r="E204" s="1399">
        <v>2450</v>
      </c>
      <c r="F204" s="973"/>
      <c r="G204" s="1041"/>
      <c r="H204" s="1041"/>
      <c r="I204" s="1041"/>
      <c r="J204" s="1462"/>
    </row>
    <row r="205" spans="1:10" s="565" customFormat="1" x14ac:dyDescent="0.2">
      <c r="A205" s="1354" t="s">
        <v>280</v>
      </c>
      <c r="B205" s="911" t="s">
        <v>83</v>
      </c>
      <c r="C205" s="591">
        <v>41760</v>
      </c>
      <c r="D205" s="911" t="s">
        <v>84</v>
      </c>
      <c r="E205" s="1399">
        <v>3150</v>
      </c>
      <c r="F205" s="973"/>
      <c r="G205" s="1041"/>
      <c r="H205" s="1041"/>
      <c r="I205" s="1041"/>
      <c r="J205" s="1462"/>
    </row>
    <row r="206" spans="1:10" s="565" customFormat="1" x14ac:dyDescent="0.2">
      <c r="A206" s="1354" t="s">
        <v>281</v>
      </c>
      <c r="B206" s="911" t="s">
        <v>83</v>
      </c>
      <c r="C206" s="591">
        <v>41760</v>
      </c>
      <c r="D206" s="911" t="s">
        <v>84</v>
      </c>
      <c r="E206" s="1399">
        <v>4375</v>
      </c>
      <c r="F206" s="973"/>
      <c r="G206" s="1041"/>
      <c r="H206" s="1041"/>
      <c r="I206" s="1041"/>
      <c r="J206" s="1462"/>
    </row>
    <row r="207" spans="1:10" s="565" customFormat="1" x14ac:dyDescent="0.2">
      <c r="A207" s="1354" t="s">
        <v>282</v>
      </c>
      <c r="B207" s="911" t="s">
        <v>83</v>
      </c>
      <c r="C207" s="591">
        <v>41760</v>
      </c>
      <c r="D207" s="911" t="s">
        <v>84</v>
      </c>
      <c r="E207" s="1399">
        <v>6125</v>
      </c>
      <c r="F207" s="973"/>
      <c r="G207" s="1041"/>
      <c r="H207" s="1041"/>
      <c r="I207" s="1041"/>
      <c r="J207" s="1462"/>
    </row>
    <row r="208" spans="1:10" s="565" customFormat="1" x14ac:dyDescent="0.2">
      <c r="A208" s="1354" t="s">
        <v>283</v>
      </c>
      <c r="B208" s="911" t="s">
        <v>83</v>
      </c>
      <c r="C208" s="591">
        <v>41760</v>
      </c>
      <c r="D208" s="911" t="s">
        <v>84</v>
      </c>
      <c r="E208" s="1399" t="s">
        <v>313</v>
      </c>
      <c r="F208" s="973"/>
      <c r="G208" s="1041"/>
      <c r="H208" s="1041"/>
      <c r="I208" s="1041"/>
      <c r="J208" s="1462"/>
    </row>
    <row r="209" spans="1:14" s="565" customFormat="1" x14ac:dyDescent="0.2">
      <c r="A209" s="1354" t="s">
        <v>284</v>
      </c>
      <c r="B209" s="911" t="s">
        <v>83</v>
      </c>
      <c r="C209" s="591">
        <v>41760</v>
      </c>
      <c r="D209" s="911" t="s">
        <v>84</v>
      </c>
      <c r="E209" s="1399" t="s">
        <v>313</v>
      </c>
      <c r="F209" s="973"/>
      <c r="G209" s="1041"/>
      <c r="H209" s="1041"/>
      <c r="I209" s="1041"/>
      <c r="J209" s="1462"/>
    </row>
    <row r="210" spans="1:14" s="565" customFormat="1" x14ac:dyDescent="0.2">
      <c r="A210" s="1354" t="s">
        <v>285</v>
      </c>
      <c r="B210" s="911" t="s">
        <v>83</v>
      </c>
      <c r="C210" s="591">
        <v>41760</v>
      </c>
      <c r="D210" s="911" t="s">
        <v>84</v>
      </c>
      <c r="E210" s="1399" t="s">
        <v>313</v>
      </c>
      <c r="F210" s="973"/>
      <c r="G210" s="1041"/>
      <c r="H210" s="1041" t="s">
        <v>195</v>
      </c>
      <c r="I210" s="1041"/>
      <c r="J210" s="1462"/>
    </row>
    <row r="211" spans="1:14" s="565" customFormat="1" x14ac:dyDescent="0.2">
      <c r="A211" s="1354" t="s">
        <v>312</v>
      </c>
      <c r="B211" s="911" t="s">
        <v>83</v>
      </c>
      <c r="C211" s="591">
        <v>41760</v>
      </c>
      <c r="D211" s="911" t="s">
        <v>84</v>
      </c>
      <c r="E211" s="1399" t="s">
        <v>313</v>
      </c>
      <c r="F211" s="973"/>
      <c r="G211" s="1041"/>
      <c r="H211" s="1041"/>
      <c r="I211" s="1041"/>
      <c r="J211" s="1462"/>
    </row>
    <row r="212" spans="1:14" s="565" customFormat="1" x14ac:dyDescent="0.2">
      <c r="A212" s="1376"/>
      <c r="B212" s="1397" t="s">
        <v>310</v>
      </c>
      <c r="C212" s="1383"/>
      <c r="D212" s="1377"/>
      <c r="E212" s="1398"/>
      <c r="F212" s="1472"/>
      <c r="G212" s="1473"/>
      <c r="H212" s="1473"/>
      <c r="I212" s="1473"/>
      <c r="J212" s="1474"/>
    </row>
    <row r="213" spans="1:14" s="565" customFormat="1" x14ac:dyDescent="0.2">
      <c r="A213" s="524"/>
      <c r="B213" s="554"/>
      <c r="C213" s="554"/>
      <c r="D213" s="554"/>
      <c r="E213" s="524"/>
      <c r="F213" s="555"/>
      <c r="G213" s="556"/>
      <c r="H213" s="556"/>
      <c r="I213" s="556"/>
      <c r="J213" s="556"/>
    </row>
    <row r="214" spans="1:14" s="565" customFormat="1" x14ac:dyDescent="0.2">
      <c r="A214" s="524"/>
      <c r="B214" s="554"/>
      <c r="C214" s="554"/>
      <c r="D214" s="554"/>
      <c r="E214" s="524"/>
      <c r="F214" s="555"/>
      <c r="G214" s="556"/>
      <c r="H214" s="556"/>
      <c r="I214" s="556"/>
      <c r="J214" s="556"/>
    </row>
    <row r="215" spans="1:14" s="565" customFormat="1" x14ac:dyDescent="0.2">
      <c r="A215" s="524"/>
      <c r="B215" s="554"/>
      <c r="C215" s="554"/>
      <c r="D215" s="554"/>
      <c r="E215" s="524"/>
      <c r="F215" s="555"/>
      <c r="G215" s="556"/>
      <c r="H215" s="556"/>
      <c r="I215" s="556"/>
      <c r="J215" s="556"/>
    </row>
    <row r="216" spans="1:14" s="565" customFormat="1" x14ac:dyDescent="0.2">
      <c r="A216" s="524"/>
      <c r="B216" s="554"/>
      <c r="C216" s="554"/>
      <c r="D216" s="554"/>
      <c r="E216" s="524"/>
      <c r="F216" s="555"/>
      <c r="G216" s="556"/>
      <c r="H216" s="556"/>
      <c r="I216" s="556"/>
      <c r="J216" s="556"/>
    </row>
    <row r="217" spans="1:14" s="565" customFormat="1" x14ac:dyDescent="0.2">
      <c r="A217" s="524"/>
      <c r="B217" s="554"/>
      <c r="C217" s="554"/>
      <c r="D217" s="554"/>
      <c r="E217" s="524"/>
      <c r="F217" s="555"/>
      <c r="G217" s="556"/>
      <c r="H217" s="556"/>
      <c r="I217" s="556"/>
      <c r="J217" s="556"/>
    </row>
    <row r="218" spans="1:14" s="565" customFormat="1" x14ac:dyDescent="0.2">
      <c r="A218" s="524"/>
      <c r="B218" s="554"/>
      <c r="C218" s="554"/>
      <c r="D218" s="554"/>
      <c r="E218" s="524"/>
      <c r="F218" s="555"/>
      <c r="G218" s="556"/>
      <c r="H218" s="556"/>
      <c r="I218" s="556"/>
      <c r="J218" s="556"/>
    </row>
    <row r="219" spans="1:14" s="565" customFormat="1" x14ac:dyDescent="0.2">
      <c r="A219" s="524"/>
      <c r="B219" s="554"/>
      <c r="C219" s="554"/>
      <c r="D219" s="554"/>
      <c r="E219" s="524"/>
      <c r="F219" s="555"/>
      <c r="G219" s="556"/>
      <c r="H219" s="556"/>
      <c r="I219" s="556"/>
      <c r="J219" s="556"/>
    </row>
    <row r="220" spans="1:14" s="565" customFormat="1" x14ac:dyDescent="0.2">
      <c r="A220" s="524"/>
      <c r="B220" s="554"/>
      <c r="C220" s="554"/>
      <c r="D220" s="554"/>
      <c r="E220" s="524"/>
      <c r="F220" s="555"/>
      <c r="G220" s="556"/>
      <c r="H220" s="556"/>
      <c r="I220" s="556"/>
      <c r="J220" s="556"/>
    </row>
    <row r="221" spans="1:14" s="565" customFormat="1" x14ac:dyDescent="0.2">
      <c r="A221" s="524"/>
      <c r="B221" s="554"/>
      <c r="C221" s="554"/>
      <c r="D221" s="554"/>
      <c r="E221" s="524"/>
      <c r="F221" s="555"/>
      <c r="G221" s="556"/>
      <c r="H221" s="556"/>
      <c r="I221" s="556"/>
      <c r="J221" s="556"/>
    </row>
    <row r="222" spans="1:14" s="565" customFormat="1" x14ac:dyDescent="0.2">
      <c r="A222" s="524"/>
      <c r="B222" s="554"/>
      <c r="C222" s="554"/>
      <c r="D222" s="554"/>
      <c r="E222" s="524"/>
      <c r="F222" s="555"/>
      <c r="G222" s="556"/>
      <c r="H222" s="556"/>
      <c r="I222" s="556"/>
      <c r="J222" s="556"/>
    </row>
    <row r="223" spans="1:14" s="554" customFormat="1" x14ac:dyDescent="0.2">
      <c r="A223" s="524"/>
      <c r="E223" s="524"/>
      <c r="F223" s="555"/>
      <c r="G223" s="556"/>
      <c r="H223" s="556"/>
      <c r="I223" s="556"/>
      <c r="J223" s="556"/>
      <c r="K223" s="565"/>
      <c r="L223" s="565"/>
      <c r="M223" s="565"/>
      <c r="N223" s="565"/>
    </row>
    <row r="224" spans="1:14" s="554" customFormat="1" x14ac:dyDescent="0.2">
      <c r="A224" s="565"/>
      <c r="E224" s="524"/>
      <c r="F224" s="555"/>
      <c r="G224" s="556"/>
      <c r="H224" s="556"/>
      <c r="I224" s="556"/>
      <c r="J224" s="556"/>
      <c r="K224" s="565"/>
      <c r="L224" s="565"/>
      <c r="M224" s="565"/>
      <c r="N224" s="565"/>
    </row>
    <row r="225" spans="1:14" s="554" customFormat="1" x14ac:dyDescent="0.2">
      <c r="A225" s="565"/>
      <c r="E225" s="524"/>
      <c r="F225" s="555"/>
      <c r="G225" s="556"/>
      <c r="H225" s="556"/>
      <c r="I225" s="556"/>
      <c r="J225" s="556"/>
      <c r="K225" s="565"/>
      <c r="L225" s="565"/>
      <c r="M225" s="565"/>
      <c r="N225" s="565"/>
    </row>
    <row r="226" spans="1:14" s="554" customFormat="1" x14ac:dyDescent="0.2">
      <c r="A226" s="565"/>
      <c r="E226" s="524"/>
      <c r="F226" s="555"/>
      <c r="G226" s="556"/>
      <c r="H226" s="556"/>
      <c r="I226" s="556"/>
      <c r="J226" s="556"/>
      <c r="K226" s="565"/>
      <c r="L226" s="565"/>
      <c r="M226" s="565"/>
      <c r="N226" s="565"/>
    </row>
    <row r="227" spans="1:14" s="554" customFormat="1" x14ac:dyDescent="0.2">
      <c r="A227" s="565"/>
      <c r="E227" s="524"/>
      <c r="F227" s="555"/>
      <c r="G227" s="556"/>
      <c r="H227" s="556"/>
      <c r="I227" s="556"/>
      <c r="J227" s="556"/>
      <c r="K227" s="565"/>
      <c r="L227" s="565"/>
      <c r="M227" s="565"/>
      <c r="N227" s="565"/>
    </row>
    <row r="228" spans="1:14" s="554" customFormat="1" x14ac:dyDescent="0.2">
      <c r="A228" s="565"/>
      <c r="E228" s="524"/>
      <c r="F228" s="555"/>
      <c r="G228" s="556"/>
      <c r="H228" s="556"/>
      <c r="I228" s="556"/>
      <c r="J228" s="556"/>
      <c r="K228" s="565"/>
      <c r="L228" s="565"/>
      <c r="M228" s="565"/>
      <c r="N228" s="565"/>
    </row>
    <row r="229" spans="1:14" s="554" customFormat="1" x14ac:dyDescent="0.2">
      <c r="A229" s="565"/>
      <c r="E229" s="524"/>
      <c r="F229" s="555"/>
      <c r="G229" s="556"/>
      <c r="H229" s="556"/>
      <c r="I229" s="556"/>
      <c r="J229" s="556"/>
      <c r="K229" s="565"/>
      <c r="L229" s="565"/>
      <c r="M229" s="565"/>
      <c r="N229" s="565"/>
    </row>
    <row r="230" spans="1:14" s="554" customFormat="1" x14ac:dyDescent="0.2">
      <c r="A230" s="565"/>
      <c r="E230" s="524"/>
      <c r="F230" s="555"/>
      <c r="G230" s="556"/>
      <c r="H230" s="556"/>
      <c r="I230" s="556"/>
      <c r="J230" s="556"/>
      <c r="K230" s="565"/>
      <c r="L230" s="565"/>
      <c r="M230" s="565"/>
      <c r="N230" s="565"/>
    </row>
    <row r="231" spans="1:14" s="554" customFormat="1" x14ac:dyDescent="0.2">
      <c r="A231" s="565"/>
      <c r="E231" s="524"/>
      <c r="F231" s="555"/>
      <c r="G231" s="556"/>
      <c r="H231" s="556"/>
      <c r="I231" s="556"/>
      <c r="J231" s="556"/>
      <c r="K231" s="565"/>
      <c r="L231" s="565"/>
      <c r="M231" s="565"/>
      <c r="N231" s="565"/>
    </row>
    <row r="232" spans="1:14" s="554" customFormat="1" x14ac:dyDescent="0.2">
      <c r="A232" s="565"/>
      <c r="E232" s="524"/>
      <c r="F232" s="555"/>
      <c r="G232" s="556"/>
      <c r="H232" s="556"/>
      <c r="I232" s="556"/>
      <c r="J232" s="556"/>
      <c r="K232" s="565"/>
      <c r="L232" s="565"/>
      <c r="M232" s="565"/>
      <c r="N232" s="565"/>
    </row>
    <row r="233" spans="1:14" s="554" customFormat="1" x14ac:dyDescent="0.2">
      <c r="A233" s="565"/>
      <c r="E233" s="524"/>
      <c r="F233" s="555"/>
      <c r="G233" s="556"/>
      <c r="H233" s="556"/>
      <c r="I233" s="556"/>
      <c r="J233" s="556"/>
      <c r="K233" s="565"/>
      <c r="L233" s="565"/>
      <c r="M233" s="565"/>
      <c r="N233" s="565"/>
    </row>
    <row r="234" spans="1:14" s="554" customFormat="1" x14ac:dyDescent="0.2">
      <c r="A234" s="565"/>
      <c r="E234" s="524"/>
      <c r="F234" s="555"/>
      <c r="G234" s="556"/>
      <c r="H234" s="556"/>
      <c r="I234" s="556"/>
      <c r="J234" s="556"/>
      <c r="K234" s="565"/>
      <c r="L234" s="565"/>
      <c r="M234" s="565"/>
      <c r="N234" s="565"/>
    </row>
    <row r="235" spans="1:14" s="554" customFormat="1" x14ac:dyDescent="0.2">
      <c r="A235" s="565"/>
      <c r="E235" s="524"/>
      <c r="F235" s="555"/>
      <c r="G235" s="556"/>
      <c r="H235" s="556"/>
      <c r="I235" s="556"/>
      <c r="J235" s="556"/>
      <c r="K235" s="565"/>
      <c r="L235" s="565"/>
      <c r="M235" s="565"/>
      <c r="N235" s="565"/>
    </row>
    <row r="236" spans="1:14" s="554" customFormat="1" x14ac:dyDescent="0.2">
      <c r="A236" s="565"/>
      <c r="E236" s="524"/>
      <c r="F236" s="555"/>
      <c r="G236" s="556"/>
      <c r="H236" s="556"/>
      <c r="I236" s="556"/>
      <c r="J236" s="556"/>
      <c r="K236" s="565"/>
      <c r="L236" s="565"/>
      <c r="M236" s="565"/>
      <c r="N236" s="565"/>
    </row>
    <row r="237" spans="1:14" s="554" customFormat="1" x14ac:dyDescent="0.2">
      <c r="A237" s="565"/>
      <c r="E237" s="524"/>
      <c r="F237" s="555"/>
      <c r="G237" s="556"/>
      <c r="H237" s="556"/>
      <c r="I237" s="556"/>
      <c r="J237" s="556"/>
      <c r="K237" s="565"/>
      <c r="L237" s="565"/>
      <c r="M237" s="565"/>
      <c r="N237" s="565"/>
    </row>
    <row r="238" spans="1:14" s="554" customFormat="1" x14ac:dyDescent="0.2">
      <c r="A238" s="565"/>
      <c r="E238" s="524"/>
      <c r="F238" s="555"/>
      <c r="G238" s="556"/>
      <c r="H238" s="556"/>
      <c r="I238" s="556"/>
      <c r="J238" s="556"/>
      <c r="K238" s="565"/>
      <c r="L238" s="565"/>
      <c r="M238" s="565"/>
      <c r="N238" s="565"/>
    </row>
    <row r="239" spans="1:14" s="554" customFormat="1" x14ac:dyDescent="0.2">
      <c r="A239" s="565"/>
      <c r="E239" s="524"/>
      <c r="F239" s="555"/>
      <c r="G239" s="556"/>
      <c r="H239" s="556"/>
      <c r="I239" s="556"/>
      <c r="J239" s="556"/>
      <c r="K239" s="565"/>
      <c r="L239" s="565"/>
      <c r="M239" s="565"/>
      <c r="N239" s="565"/>
    </row>
    <row r="240" spans="1:14" s="554" customFormat="1" x14ac:dyDescent="0.2">
      <c r="A240" s="565"/>
      <c r="E240" s="524"/>
      <c r="F240" s="555"/>
      <c r="G240" s="556"/>
      <c r="H240" s="556"/>
      <c r="I240" s="556"/>
      <c r="J240" s="556"/>
      <c r="K240" s="565"/>
      <c r="L240" s="565"/>
      <c r="M240" s="565"/>
      <c r="N240" s="565"/>
    </row>
    <row r="241" spans="1:14" s="554" customFormat="1" x14ac:dyDescent="0.2">
      <c r="A241" s="565"/>
      <c r="E241" s="524"/>
      <c r="F241" s="555"/>
      <c r="G241" s="556"/>
      <c r="H241" s="556"/>
      <c r="I241" s="556"/>
      <c r="J241" s="556"/>
      <c r="K241" s="565"/>
      <c r="L241" s="565"/>
      <c r="M241" s="565"/>
      <c r="N241" s="565"/>
    </row>
    <row r="242" spans="1:14" s="554" customFormat="1" x14ac:dyDescent="0.2">
      <c r="A242" s="565"/>
      <c r="E242" s="524"/>
      <c r="F242" s="555"/>
      <c r="G242" s="556"/>
      <c r="H242" s="556"/>
      <c r="I242" s="556"/>
      <c r="J242" s="556"/>
      <c r="K242" s="565"/>
      <c r="L242" s="565"/>
      <c r="M242" s="565"/>
      <c r="N242" s="565"/>
    </row>
    <row r="243" spans="1:14" s="554" customFormat="1" x14ac:dyDescent="0.2">
      <c r="A243" s="565"/>
      <c r="E243" s="524"/>
      <c r="F243" s="555"/>
      <c r="G243" s="556"/>
      <c r="H243" s="556"/>
      <c r="I243" s="556"/>
      <c r="J243" s="556"/>
      <c r="K243" s="565"/>
      <c r="L243" s="565"/>
      <c r="M243" s="565"/>
      <c r="N243" s="565"/>
    </row>
    <row r="244" spans="1:14" s="554" customFormat="1" x14ac:dyDescent="0.2">
      <c r="A244" s="565"/>
      <c r="E244" s="524"/>
      <c r="F244" s="555"/>
      <c r="G244" s="556"/>
      <c r="H244" s="556"/>
      <c r="I244" s="556"/>
      <c r="J244" s="556"/>
      <c r="K244" s="565"/>
      <c r="L244" s="565"/>
      <c r="M244" s="565"/>
      <c r="N244" s="565"/>
    </row>
    <row r="245" spans="1:14" s="554" customFormat="1" x14ac:dyDescent="0.2">
      <c r="A245" s="565"/>
      <c r="E245" s="524"/>
      <c r="F245" s="555"/>
      <c r="G245" s="556"/>
      <c r="H245" s="556"/>
      <c r="I245" s="556"/>
      <c r="J245" s="556"/>
      <c r="K245" s="565"/>
      <c r="L245" s="565"/>
      <c r="M245" s="565"/>
      <c r="N245" s="565"/>
    </row>
    <row r="246" spans="1:14" s="554" customFormat="1" x14ac:dyDescent="0.2">
      <c r="A246" s="565"/>
      <c r="E246" s="524"/>
      <c r="F246" s="555"/>
      <c r="G246" s="556"/>
      <c r="H246" s="556"/>
      <c r="I246" s="556"/>
      <c r="J246" s="556"/>
      <c r="K246" s="565"/>
      <c r="L246" s="565"/>
      <c r="M246" s="565"/>
      <c r="N246" s="565"/>
    </row>
    <row r="247" spans="1:14" s="554" customFormat="1" x14ac:dyDescent="0.2">
      <c r="A247" s="565"/>
      <c r="E247" s="524"/>
      <c r="F247" s="555"/>
      <c r="G247" s="556"/>
      <c r="H247" s="556"/>
      <c r="I247" s="556"/>
      <c r="J247" s="556"/>
      <c r="K247" s="565"/>
      <c r="L247" s="565"/>
      <c r="M247" s="565"/>
      <c r="N247" s="565"/>
    </row>
    <row r="248" spans="1:14" s="554" customFormat="1" x14ac:dyDescent="0.2">
      <c r="A248" s="565"/>
      <c r="E248" s="524"/>
      <c r="F248" s="555"/>
      <c r="G248" s="556"/>
      <c r="H248" s="556"/>
      <c r="I248" s="556"/>
      <c r="J248" s="556"/>
      <c r="K248" s="565"/>
      <c r="L248" s="565"/>
      <c r="M248" s="565"/>
      <c r="N248" s="565"/>
    </row>
    <row r="249" spans="1:14" s="554" customFormat="1" x14ac:dyDescent="0.2">
      <c r="A249" s="565"/>
      <c r="E249" s="524"/>
      <c r="F249" s="555"/>
      <c r="G249" s="556"/>
      <c r="H249" s="556"/>
      <c r="I249" s="556"/>
      <c r="J249" s="556"/>
      <c r="K249" s="565"/>
      <c r="L249" s="565"/>
      <c r="M249" s="565"/>
      <c r="N249" s="565"/>
    </row>
    <row r="250" spans="1:14" s="554" customFormat="1" x14ac:dyDescent="0.2">
      <c r="A250" s="565"/>
      <c r="E250" s="524"/>
      <c r="F250" s="555"/>
      <c r="G250" s="556"/>
      <c r="H250" s="556"/>
      <c r="I250" s="556"/>
      <c r="J250" s="556"/>
      <c r="K250" s="565"/>
      <c r="L250" s="565"/>
      <c r="M250" s="565"/>
      <c r="N250" s="565"/>
    </row>
    <row r="251" spans="1:14" s="554" customFormat="1" x14ac:dyDescent="0.2">
      <c r="A251" s="565"/>
      <c r="E251" s="524"/>
      <c r="F251" s="555"/>
      <c r="G251" s="556"/>
      <c r="H251" s="556"/>
      <c r="I251" s="556"/>
      <c r="J251" s="556"/>
      <c r="K251" s="565"/>
      <c r="L251" s="565"/>
      <c r="M251" s="565"/>
      <c r="N251" s="565"/>
    </row>
    <row r="252" spans="1:14" s="554" customFormat="1" x14ac:dyDescent="0.2">
      <c r="A252" s="565"/>
      <c r="E252" s="524"/>
      <c r="F252" s="555"/>
      <c r="G252" s="556"/>
      <c r="H252" s="556"/>
      <c r="I252" s="556"/>
      <c r="J252" s="556"/>
      <c r="K252" s="565"/>
      <c r="L252" s="565"/>
      <c r="M252" s="565"/>
      <c r="N252" s="565"/>
    </row>
    <row r="253" spans="1:14" s="554" customFormat="1" x14ac:dyDescent="0.2">
      <c r="A253" s="565"/>
      <c r="E253" s="524"/>
      <c r="F253" s="555"/>
      <c r="G253" s="556"/>
      <c r="H253" s="556"/>
      <c r="I253" s="556"/>
      <c r="J253" s="556"/>
      <c r="K253" s="565"/>
      <c r="L253" s="565"/>
      <c r="M253" s="565"/>
      <c r="N253" s="565"/>
    </row>
    <row r="254" spans="1:14" s="554" customFormat="1" x14ac:dyDescent="0.2">
      <c r="A254" s="565"/>
      <c r="E254" s="524"/>
      <c r="F254" s="555"/>
      <c r="G254" s="556"/>
      <c r="H254" s="556"/>
      <c r="I254" s="556"/>
      <c r="J254" s="556"/>
      <c r="K254" s="565"/>
      <c r="L254" s="565"/>
      <c r="M254" s="565"/>
      <c r="N254" s="565"/>
    </row>
    <row r="255" spans="1:14" s="554" customFormat="1" x14ac:dyDescent="0.2">
      <c r="A255" s="565"/>
      <c r="E255" s="524"/>
      <c r="F255" s="555"/>
      <c r="G255" s="556"/>
      <c r="H255" s="556"/>
      <c r="I255" s="556"/>
      <c r="J255" s="556"/>
      <c r="K255" s="565"/>
      <c r="L255" s="565"/>
      <c r="M255" s="565"/>
      <c r="N255" s="565"/>
    </row>
    <row r="256" spans="1:14" s="554" customFormat="1" x14ac:dyDescent="0.2">
      <c r="A256" s="565"/>
      <c r="E256" s="524"/>
      <c r="F256" s="555"/>
      <c r="G256" s="556"/>
      <c r="H256" s="556"/>
      <c r="I256" s="556"/>
      <c r="J256" s="556"/>
      <c r="K256" s="565"/>
      <c r="L256" s="565"/>
      <c r="M256" s="565"/>
      <c r="N256" s="565"/>
    </row>
    <row r="257" spans="1:14" s="554" customFormat="1" x14ac:dyDescent="0.2">
      <c r="A257" s="565"/>
      <c r="E257" s="524"/>
      <c r="F257" s="555"/>
      <c r="G257" s="556"/>
      <c r="H257" s="556"/>
      <c r="I257" s="556"/>
      <c r="J257" s="556"/>
      <c r="K257" s="565"/>
      <c r="L257" s="565"/>
      <c r="M257" s="565"/>
      <c r="N257" s="565"/>
    </row>
    <row r="258" spans="1:14" s="554" customFormat="1" x14ac:dyDescent="0.2">
      <c r="A258" s="565"/>
      <c r="E258" s="524"/>
      <c r="F258" s="555"/>
      <c r="G258" s="556"/>
      <c r="H258" s="556"/>
      <c r="I258" s="556"/>
      <c r="J258" s="556"/>
      <c r="K258" s="565"/>
      <c r="L258" s="565"/>
      <c r="M258" s="565"/>
      <c r="N258" s="565"/>
    </row>
    <row r="259" spans="1:14" s="554" customFormat="1" x14ac:dyDescent="0.2">
      <c r="A259" s="565"/>
      <c r="E259" s="524"/>
      <c r="F259" s="555"/>
      <c r="G259" s="556"/>
      <c r="H259" s="556"/>
      <c r="I259" s="556"/>
      <c r="J259" s="556"/>
      <c r="K259" s="565"/>
      <c r="L259" s="565"/>
      <c r="M259" s="565"/>
      <c r="N259" s="565"/>
    </row>
    <row r="260" spans="1:14" s="554" customFormat="1" x14ac:dyDescent="0.2">
      <c r="A260" s="565"/>
      <c r="E260" s="524"/>
      <c r="F260" s="555"/>
      <c r="G260" s="556"/>
      <c r="H260" s="556"/>
      <c r="I260" s="556"/>
      <c r="J260" s="556"/>
      <c r="K260" s="565"/>
      <c r="L260" s="565"/>
      <c r="M260" s="565"/>
      <c r="N260" s="565"/>
    </row>
    <row r="261" spans="1:14" s="554" customFormat="1" x14ac:dyDescent="0.2">
      <c r="A261" s="565"/>
      <c r="E261" s="524"/>
      <c r="F261" s="555"/>
      <c r="G261" s="556"/>
      <c r="H261" s="556"/>
      <c r="I261" s="556"/>
      <c r="J261" s="556"/>
      <c r="K261" s="565"/>
      <c r="L261" s="565"/>
      <c r="M261" s="565"/>
      <c r="N261" s="565"/>
    </row>
    <row r="262" spans="1:14" s="554" customFormat="1" x14ac:dyDescent="0.2">
      <c r="A262" s="565"/>
      <c r="E262" s="524"/>
      <c r="F262" s="555"/>
      <c r="G262" s="556"/>
      <c r="H262" s="556"/>
      <c r="I262" s="556"/>
      <c r="J262" s="556"/>
      <c r="K262" s="565"/>
      <c r="L262" s="565"/>
      <c r="M262" s="565"/>
      <c r="N262" s="565"/>
    </row>
    <row r="263" spans="1:14" s="554" customFormat="1" x14ac:dyDescent="0.2">
      <c r="A263" s="565"/>
      <c r="E263" s="524"/>
      <c r="F263" s="555"/>
      <c r="G263" s="556"/>
      <c r="H263" s="556"/>
      <c r="I263" s="556"/>
      <c r="J263" s="556"/>
      <c r="K263" s="565"/>
      <c r="L263" s="565"/>
      <c r="M263" s="565"/>
      <c r="N263" s="565"/>
    </row>
    <row r="264" spans="1:14" s="554" customFormat="1" x14ac:dyDescent="0.2">
      <c r="A264" s="565"/>
      <c r="E264" s="524"/>
      <c r="F264" s="555"/>
      <c r="G264" s="556"/>
      <c r="H264" s="556"/>
      <c r="I264" s="556"/>
      <c r="J264" s="556"/>
      <c r="K264" s="565"/>
      <c r="L264" s="565"/>
      <c r="M264" s="565"/>
      <c r="N264" s="565"/>
    </row>
    <row r="265" spans="1:14" s="554" customFormat="1" x14ac:dyDescent="0.2">
      <c r="A265" s="565"/>
      <c r="E265" s="524"/>
      <c r="F265" s="555"/>
      <c r="G265" s="556"/>
      <c r="H265" s="556"/>
      <c r="I265" s="556"/>
      <c r="J265" s="556"/>
      <c r="K265" s="565"/>
      <c r="L265" s="565"/>
      <c r="M265" s="565"/>
      <c r="N265" s="565"/>
    </row>
    <row r="266" spans="1:14" s="554" customFormat="1" x14ac:dyDescent="0.2">
      <c r="A266" s="565"/>
      <c r="E266" s="524"/>
      <c r="F266" s="555"/>
      <c r="G266" s="556"/>
      <c r="H266" s="556"/>
      <c r="I266" s="556"/>
      <c r="J266" s="556"/>
      <c r="K266" s="565"/>
      <c r="L266" s="565"/>
      <c r="M266" s="565"/>
      <c r="N266" s="565"/>
    </row>
    <row r="267" spans="1:14" s="554" customFormat="1" x14ac:dyDescent="0.2">
      <c r="A267" s="565"/>
      <c r="E267" s="524"/>
      <c r="F267" s="555"/>
      <c r="G267" s="556"/>
      <c r="H267" s="556"/>
      <c r="I267" s="556"/>
      <c r="J267" s="556"/>
      <c r="K267" s="565"/>
      <c r="L267" s="565"/>
      <c r="M267" s="565"/>
      <c r="N267" s="565"/>
    </row>
    <row r="268" spans="1:14" s="554" customFormat="1" x14ac:dyDescent="0.2">
      <c r="A268" s="565"/>
      <c r="E268" s="524"/>
      <c r="F268" s="555"/>
      <c r="G268" s="556"/>
      <c r="H268" s="556"/>
      <c r="I268" s="556"/>
      <c r="J268" s="556"/>
      <c r="K268" s="565"/>
      <c r="L268" s="565"/>
      <c r="M268" s="565"/>
      <c r="N268" s="565"/>
    </row>
    <row r="269" spans="1:14" s="554" customFormat="1" x14ac:dyDescent="0.2">
      <c r="A269" s="565"/>
      <c r="E269" s="524"/>
      <c r="F269" s="555"/>
      <c r="G269" s="556"/>
      <c r="H269" s="556"/>
      <c r="I269" s="556"/>
      <c r="J269" s="556"/>
      <c r="K269" s="565"/>
      <c r="L269" s="565"/>
      <c r="M269" s="565"/>
      <c r="N269" s="565"/>
    </row>
    <row r="270" spans="1:14" s="554" customFormat="1" x14ac:dyDescent="0.2">
      <c r="A270" s="565"/>
      <c r="E270" s="524"/>
      <c r="F270" s="555"/>
      <c r="G270" s="556"/>
      <c r="H270" s="556"/>
      <c r="I270" s="556"/>
      <c r="J270" s="556"/>
      <c r="K270" s="565"/>
      <c r="L270" s="565"/>
      <c r="M270" s="565"/>
      <c r="N270" s="565"/>
    </row>
    <row r="271" spans="1:14" s="554" customFormat="1" x14ac:dyDescent="0.2">
      <c r="A271" s="565"/>
      <c r="E271" s="524"/>
      <c r="F271" s="555"/>
      <c r="G271" s="556"/>
      <c r="H271" s="556"/>
      <c r="I271" s="556"/>
      <c r="J271" s="556"/>
      <c r="K271" s="565"/>
      <c r="L271" s="565"/>
      <c r="M271" s="565"/>
      <c r="N271" s="565"/>
    </row>
    <row r="272" spans="1:14" s="554" customFormat="1" x14ac:dyDescent="0.2">
      <c r="A272" s="565"/>
      <c r="E272" s="524"/>
      <c r="F272" s="555"/>
      <c r="G272" s="556"/>
      <c r="H272" s="556"/>
      <c r="I272" s="556"/>
      <c r="J272" s="556"/>
      <c r="K272" s="565"/>
      <c r="L272" s="565"/>
      <c r="M272" s="565"/>
      <c r="N272" s="565"/>
    </row>
    <row r="273" spans="1:14" s="554" customFormat="1" x14ac:dyDescent="0.2">
      <c r="A273" s="565"/>
      <c r="E273" s="524"/>
      <c r="F273" s="555"/>
      <c r="G273" s="556"/>
      <c r="H273" s="556"/>
      <c r="I273" s="556"/>
      <c r="J273" s="556"/>
      <c r="K273" s="565"/>
      <c r="L273" s="565"/>
      <c r="M273" s="565"/>
      <c r="N273" s="565"/>
    </row>
    <row r="274" spans="1:14" s="554" customFormat="1" x14ac:dyDescent="0.2">
      <c r="A274" s="565"/>
      <c r="E274" s="524"/>
      <c r="F274" s="555"/>
      <c r="G274" s="556"/>
      <c r="H274" s="556"/>
      <c r="I274" s="556"/>
      <c r="J274" s="556"/>
      <c r="K274" s="565"/>
      <c r="L274" s="565"/>
      <c r="M274" s="565"/>
      <c r="N274" s="565"/>
    </row>
    <row r="275" spans="1:14" s="554" customFormat="1" x14ac:dyDescent="0.2">
      <c r="A275" s="565"/>
      <c r="E275" s="524"/>
      <c r="F275" s="555"/>
      <c r="G275" s="556"/>
      <c r="H275" s="556"/>
      <c r="I275" s="556"/>
      <c r="J275" s="556"/>
      <c r="K275" s="565"/>
      <c r="L275" s="565"/>
      <c r="M275" s="565"/>
      <c r="N275" s="565"/>
    </row>
    <row r="276" spans="1:14" s="554" customFormat="1" x14ac:dyDescent="0.2">
      <c r="A276" s="565"/>
      <c r="E276" s="524"/>
      <c r="F276" s="555"/>
      <c r="G276" s="556"/>
      <c r="H276" s="556"/>
      <c r="I276" s="556"/>
      <c r="J276" s="556"/>
      <c r="K276" s="565"/>
      <c r="L276" s="565"/>
      <c r="M276" s="565"/>
      <c r="N276" s="565"/>
    </row>
    <row r="277" spans="1:14" s="554" customFormat="1" x14ac:dyDescent="0.2">
      <c r="A277" s="565"/>
      <c r="E277" s="524"/>
      <c r="F277" s="555"/>
      <c r="G277" s="556"/>
      <c r="H277" s="556"/>
      <c r="I277" s="556"/>
      <c r="J277" s="556"/>
      <c r="K277" s="565"/>
      <c r="L277" s="565"/>
      <c r="M277" s="565"/>
      <c r="N277" s="565"/>
    </row>
    <row r="278" spans="1:14" s="554" customFormat="1" x14ac:dyDescent="0.2">
      <c r="A278" s="565"/>
      <c r="E278" s="524"/>
      <c r="F278" s="555"/>
      <c r="G278" s="556"/>
      <c r="H278" s="556"/>
      <c r="I278" s="556"/>
      <c r="J278" s="556"/>
      <c r="K278" s="565"/>
      <c r="L278" s="565"/>
      <c r="M278" s="565"/>
      <c r="N278" s="565"/>
    </row>
    <row r="279" spans="1:14" s="554" customFormat="1" x14ac:dyDescent="0.2">
      <c r="A279" s="565"/>
      <c r="E279" s="524"/>
      <c r="F279" s="555"/>
      <c r="G279" s="556"/>
      <c r="H279" s="556"/>
      <c r="I279" s="556"/>
      <c r="J279" s="556"/>
      <c r="K279" s="565"/>
      <c r="L279" s="565"/>
      <c r="M279" s="565"/>
      <c r="N279" s="565"/>
    </row>
    <row r="280" spans="1:14" s="554" customFormat="1" x14ac:dyDescent="0.2">
      <c r="A280" s="565"/>
      <c r="E280" s="524"/>
      <c r="F280" s="555"/>
      <c r="G280" s="556"/>
      <c r="H280" s="556"/>
      <c r="I280" s="556"/>
      <c r="J280" s="556"/>
      <c r="K280" s="565"/>
      <c r="L280" s="565"/>
      <c r="M280" s="565"/>
      <c r="N280" s="565"/>
    </row>
    <row r="281" spans="1:14" s="554" customFormat="1" x14ac:dyDescent="0.2">
      <c r="A281" s="565"/>
      <c r="E281" s="524"/>
      <c r="F281" s="555"/>
      <c r="G281" s="556"/>
      <c r="H281" s="556"/>
      <c r="I281" s="556"/>
      <c r="J281" s="556"/>
      <c r="K281" s="565"/>
      <c r="L281" s="565"/>
      <c r="M281" s="565"/>
      <c r="N281" s="565"/>
    </row>
    <row r="282" spans="1:14" s="554" customFormat="1" x14ac:dyDescent="0.2">
      <c r="A282" s="565"/>
      <c r="E282" s="524"/>
      <c r="F282" s="555"/>
      <c r="G282" s="556"/>
      <c r="H282" s="556"/>
      <c r="I282" s="556"/>
      <c r="J282" s="556"/>
      <c r="K282" s="565"/>
      <c r="L282" s="565"/>
      <c r="M282" s="565"/>
      <c r="N282" s="565"/>
    </row>
    <row r="283" spans="1:14" s="554" customFormat="1" x14ac:dyDescent="0.2">
      <c r="A283" s="565"/>
      <c r="E283" s="524"/>
      <c r="F283" s="555"/>
      <c r="G283" s="556"/>
      <c r="H283" s="556"/>
      <c r="I283" s="556"/>
      <c r="J283" s="556"/>
      <c r="K283" s="565"/>
      <c r="L283" s="565"/>
      <c r="M283" s="565"/>
      <c r="N283" s="565"/>
    </row>
    <row r="284" spans="1:14" s="554" customFormat="1" x14ac:dyDescent="0.2">
      <c r="A284" s="565"/>
      <c r="E284" s="524"/>
      <c r="F284" s="555"/>
      <c r="G284" s="556"/>
      <c r="H284" s="556"/>
      <c r="I284" s="556"/>
      <c r="J284" s="556"/>
      <c r="K284" s="565"/>
      <c r="L284" s="565"/>
      <c r="M284" s="565"/>
      <c r="N284" s="565"/>
    </row>
    <row r="285" spans="1:14" s="554" customFormat="1" x14ac:dyDescent="0.2">
      <c r="A285" s="565"/>
      <c r="E285" s="524"/>
      <c r="F285" s="555"/>
      <c r="G285" s="556"/>
      <c r="H285" s="556"/>
      <c r="I285" s="556"/>
      <c r="J285" s="556"/>
      <c r="K285" s="565"/>
      <c r="L285" s="565"/>
      <c r="M285" s="565"/>
      <c r="N285" s="565"/>
    </row>
    <row r="286" spans="1:14" s="554" customFormat="1" x14ac:dyDescent="0.2">
      <c r="A286" s="565"/>
      <c r="E286" s="524"/>
      <c r="F286" s="555"/>
      <c r="G286" s="556"/>
      <c r="H286" s="556"/>
      <c r="I286" s="556"/>
      <c r="J286" s="556"/>
      <c r="K286" s="565"/>
      <c r="L286" s="565"/>
      <c r="M286" s="565"/>
      <c r="N286" s="565"/>
    </row>
    <row r="287" spans="1:14" s="554" customFormat="1" x14ac:dyDescent="0.2">
      <c r="A287" s="565"/>
      <c r="E287" s="524"/>
      <c r="F287" s="555"/>
      <c r="G287" s="556"/>
      <c r="H287" s="556"/>
      <c r="I287" s="556"/>
      <c r="J287" s="556"/>
      <c r="K287" s="565"/>
      <c r="L287" s="565"/>
      <c r="M287" s="565"/>
      <c r="N287" s="565"/>
    </row>
    <row r="288" spans="1:14" s="554" customFormat="1" x14ac:dyDescent="0.2">
      <c r="A288" s="565"/>
      <c r="E288" s="524"/>
      <c r="F288" s="555"/>
      <c r="G288" s="556"/>
      <c r="H288" s="556"/>
      <c r="I288" s="556"/>
      <c r="J288" s="556"/>
      <c r="K288" s="565"/>
      <c r="L288" s="565"/>
      <c r="M288" s="565"/>
      <c r="N288" s="565"/>
    </row>
    <row r="289" spans="1:14" s="554" customFormat="1" x14ac:dyDescent="0.2">
      <c r="A289" s="565"/>
      <c r="E289" s="524"/>
      <c r="F289" s="555"/>
      <c r="G289" s="556"/>
      <c r="H289" s="556"/>
      <c r="I289" s="556"/>
      <c r="J289" s="556"/>
      <c r="K289" s="565"/>
      <c r="L289" s="565"/>
      <c r="M289" s="565"/>
      <c r="N289" s="565"/>
    </row>
    <row r="290" spans="1:14" s="554" customFormat="1" x14ac:dyDescent="0.2">
      <c r="A290" s="565"/>
      <c r="E290" s="524"/>
      <c r="F290" s="555"/>
      <c r="G290" s="556"/>
      <c r="H290" s="556"/>
      <c r="I290" s="556"/>
      <c r="J290" s="556"/>
      <c r="K290" s="565"/>
      <c r="L290" s="565"/>
      <c r="M290" s="565"/>
      <c r="N290" s="565"/>
    </row>
    <row r="291" spans="1:14" s="554" customFormat="1" x14ac:dyDescent="0.2">
      <c r="A291" s="565"/>
      <c r="E291" s="524"/>
      <c r="F291" s="555"/>
      <c r="G291" s="556"/>
      <c r="H291" s="556"/>
      <c r="I291" s="556"/>
      <c r="J291" s="556"/>
      <c r="K291" s="565"/>
      <c r="L291" s="565"/>
      <c r="M291" s="565"/>
      <c r="N291" s="565"/>
    </row>
    <row r="292" spans="1:14" s="554" customFormat="1" x14ac:dyDescent="0.2">
      <c r="A292" s="565"/>
      <c r="E292" s="524"/>
      <c r="F292" s="555"/>
      <c r="G292" s="556"/>
      <c r="H292" s="556"/>
      <c r="I292" s="556"/>
      <c r="J292" s="556"/>
      <c r="K292" s="565"/>
      <c r="L292" s="565"/>
      <c r="M292" s="565"/>
      <c r="N292" s="565"/>
    </row>
    <row r="293" spans="1:14" s="554" customFormat="1" x14ac:dyDescent="0.2">
      <c r="A293" s="565"/>
      <c r="E293" s="524"/>
      <c r="F293" s="555"/>
      <c r="G293" s="556"/>
      <c r="H293" s="556"/>
      <c r="I293" s="556"/>
      <c r="J293" s="556"/>
      <c r="K293" s="565"/>
      <c r="L293" s="565"/>
      <c r="M293" s="565"/>
      <c r="N293" s="565"/>
    </row>
    <row r="294" spans="1:14" s="554" customFormat="1" x14ac:dyDescent="0.2">
      <c r="A294" s="565"/>
      <c r="E294" s="524"/>
      <c r="F294" s="555"/>
      <c r="G294" s="556"/>
      <c r="H294" s="556"/>
      <c r="I294" s="556"/>
      <c r="J294" s="556"/>
      <c r="K294" s="565"/>
      <c r="L294" s="565"/>
      <c r="M294" s="565"/>
      <c r="N294" s="565"/>
    </row>
    <row r="295" spans="1:14" s="554" customFormat="1" x14ac:dyDescent="0.2">
      <c r="A295" s="565"/>
      <c r="E295" s="524"/>
      <c r="F295" s="555"/>
      <c r="G295" s="556"/>
      <c r="H295" s="556"/>
      <c r="I295" s="556"/>
      <c r="J295" s="556"/>
      <c r="K295" s="565"/>
      <c r="L295" s="565"/>
      <c r="M295" s="565"/>
      <c r="N295" s="565"/>
    </row>
    <row r="296" spans="1:14" s="554" customFormat="1" x14ac:dyDescent="0.2">
      <c r="A296" s="565"/>
      <c r="E296" s="524"/>
      <c r="F296" s="555"/>
      <c r="G296" s="556"/>
      <c r="H296" s="556"/>
      <c r="I296" s="556"/>
      <c r="J296" s="556"/>
      <c r="K296" s="565"/>
      <c r="L296" s="565"/>
      <c r="M296" s="565"/>
      <c r="N296" s="565"/>
    </row>
    <row r="297" spans="1:14" s="554" customFormat="1" x14ac:dyDescent="0.2">
      <c r="A297" s="565"/>
      <c r="E297" s="524"/>
      <c r="F297" s="555"/>
      <c r="G297" s="556"/>
      <c r="H297" s="556"/>
      <c r="I297" s="556"/>
      <c r="J297" s="556"/>
      <c r="K297" s="565"/>
      <c r="L297" s="565"/>
      <c r="M297" s="565"/>
      <c r="N297" s="565"/>
    </row>
    <row r="298" spans="1:14" s="554" customFormat="1" x14ac:dyDescent="0.2">
      <c r="A298" s="565"/>
      <c r="E298" s="524"/>
      <c r="F298" s="555"/>
      <c r="G298" s="556"/>
      <c r="H298" s="556"/>
      <c r="I298" s="556"/>
      <c r="J298" s="556"/>
      <c r="K298" s="565"/>
      <c r="L298" s="565"/>
      <c r="M298" s="565"/>
      <c r="N298" s="565"/>
    </row>
    <row r="299" spans="1:14" s="554" customFormat="1" x14ac:dyDescent="0.2">
      <c r="A299" s="565"/>
      <c r="E299" s="524"/>
      <c r="F299" s="555"/>
      <c r="G299" s="556"/>
      <c r="H299" s="556"/>
      <c r="I299" s="556"/>
      <c r="J299" s="556"/>
      <c r="K299" s="565"/>
      <c r="L299" s="565"/>
      <c r="M299" s="565"/>
      <c r="N299" s="565"/>
    </row>
    <row r="300" spans="1:14" s="554" customFormat="1" x14ac:dyDescent="0.2">
      <c r="A300" s="565"/>
      <c r="E300" s="524"/>
      <c r="F300" s="555"/>
      <c r="G300" s="556"/>
      <c r="H300" s="556"/>
      <c r="I300" s="556"/>
      <c r="J300" s="556"/>
      <c r="K300" s="565"/>
      <c r="L300" s="565"/>
      <c r="M300" s="565"/>
      <c r="N300" s="565"/>
    </row>
    <row r="301" spans="1:14" s="554" customFormat="1" x14ac:dyDescent="0.2">
      <c r="A301" s="565"/>
      <c r="E301" s="524"/>
      <c r="F301" s="555"/>
      <c r="G301" s="556"/>
      <c r="H301" s="556"/>
      <c r="I301" s="556"/>
      <c r="J301" s="556"/>
      <c r="K301" s="565"/>
      <c r="L301" s="565"/>
      <c r="M301" s="565"/>
      <c r="N301" s="565"/>
    </row>
    <row r="302" spans="1:14" s="554" customFormat="1" x14ac:dyDescent="0.2">
      <c r="A302" s="565"/>
      <c r="E302" s="524"/>
      <c r="F302" s="555"/>
      <c r="G302" s="556"/>
      <c r="H302" s="556"/>
      <c r="I302" s="556"/>
      <c r="J302" s="556"/>
      <c r="K302" s="565"/>
      <c r="L302" s="565"/>
      <c r="M302" s="565"/>
      <c r="N302" s="565"/>
    </row>
    <row r="303" spans="1:14" s="554" customFormat="1" x14ac:dyDescent="0.2">
      <c r="A303" s="565"/>
      <c r="E303" s="524"/>
      <c r="F303" s="555"/>
      <c r="G303" s="556"/>
      <c r="H303" s="556"/>
      <c r="I303" s="556"/>
      <c r="J303" s="556"/>
      <c r="K303" s="565"/>
      <c r="L303" s="565"/>
      <c r="M303" s="565"/>
      <c r="N303" s="565"/>
    </row>
    <row r="304" spans="1:14" s="554" customFormat="1" x14ac:dyDescent="0.2">
      <c r="A304" s="565"/>
      <c r="E304" s="524"/>
      <c r="F304" s="555"/>
      <c r="G304" s="556"/>
      <c r="H304" s="556"/>
      <c r="I304" s="556"/>
      <c r="J304" s="556"/>
      <c r="K304" s="565"/>
      <c r="L304" s="565"/>
      <c r="M304" s="565"/>
      <c r="N304" s="565"/>
    </row>
    <row r="305" spans="1:14" s="554" customFormat="1" x14ac:dyDescent="0.2">
      <c r="A305" s="565"/>
      <c r="E305" s="524"/>
      <c r="F305" s="555"/>
      <c r="G305" s="556"/>
      <c r="H305" s="556"/>
      <c r="I305" s="556"/>
      <c r="J305" s="556"/>
      <c r="K305" s="565"/>
      <c r="L305" s="565"/>
      <c r="M305" s="565"/>
      <c r="N305" s="565"/>
    </row>
    <row r="306" spans="1:14" s="554" customFormat="1" x14ac:dyDescent="0.2">
      <c r="A306" s="565"/>
      <c r="E306" s="524"/>
      <c r="F306" s="555"/>
      <c r="G306" s="556"/>
      <c r="H306" s="556"/>
      <c r="I306" s="556"/>
      <c r="J306" s="556"/>
      <c r="K306" s="565"/>
      <c r="L306" s="565"/>
      <c r="M306" s="565"/>
      <c r="N306" s="565"/>
    </row>
    <row r="307" spans="1:14" s="554" customFormat="1" x14ac:dyDescent="0.2">
      <c r="A307" s="565"/>
      <c r="E307" s="524"/>
      <c r="F307" s="555"/>
      <c r="G307" s="556"/>
      <c r="H307" s="556"/>
      <c r="I307" s="556"/>
      <c r="J307" s="556"/>
      <c r="K307" s="565"/>
      <c r="L307" s="565"/>
      <c r="M307" s="565"/>
      <c r="N307" s="565"/>
    </row>
    <row r="308" spans="1:14" s="554" customFormat="1" x14ac:dyDescent="0.2">
      <c r="A308" s="565"/>
      <c r="E308" s="524"/>
      <c r="F308" s="555"/>
      <c r="G308" s="556"/>
      <c r="H308" s="556"/>
      <c r="I308" s="556"/>
      <c r="J308" s="556"/>
      <c r="K308" s="565"/>
      <c r="L308" s="565"/>
      <c r="M308" s="565"/>
      <c r="N308" s="565"/>
    </row>
    <row r="309" spans="1:14" s="554" customFormat="1" x14ac:dyDescent="0.2">
      <c r="A309" s="565"/>
      <c r="E309" s="524"/>
      <c r="F309" s="555"/>
      <c r="G309" s="556"/>
      <c r="H309" s="556"/>
      <c r="I309" s="556"/>
      <c r="J309" s="556"/>
      <c r="K309" s="565"/>
      <c r="L309" s="565"/>
      <c r="M309" s="565"/>
      <c r="N309" s="565"/>
    </row>
    <row r="310" spans="1:14" s="554" customFormat="1" x14ac:dyDescent="0.2">
      <c r="A310" s="565"/>
      <c r="E310" s="524"/>
      <c r="F310" s="555"/>
      <c r="G310" s="556"/>
      <c r="H310" s="556"/>
      <c r="I310" s="556"/>
      <c r="J310" s="556"/>
      <c r="K310" s="565"/>
      <c r="L310" s="565"/>
      <c r="M310" s="565"/>
      <c r="N310" s="565"/>
    </row>
    <row r="311" spans="1:14" s="554" customFormat="1" x14ac:dyDescent="0.2">
      <c r="A311" s="565"/>
      <c r="E311" s="524"/>
      <c r="F311" s="555"/>
      <c r="G311" s="556"/>
      <c r="H311" s="556"/>
      <c r="I311" s="556"/>
      <c r="J311" s="556"/>
      <c r="K311" s="565"/>
      <c r="L311" s="565"/>
      <c r="M311" s="565"/>
      <c r="N311" s="565"/>
    </row>
    <row r="312" spans="1:14" s="554" customFormat="1" x14ac:dyDescent="0.2">
      <c r="A312" s="565"/>
      <c r="E312" s="524"/>
      <c r="F312" s="555"/>
      <c r="G312" s="556"/>
      <c r="H312" s="556"/>
      <c r="I312" s="556"/>
      <c r="J312" s="556"/>
      <c r="K312" s="565"/>
      <c r="L312" s="565"/>
      <c r="M312" s="565"/>
      <c r="N312" s="565"/>
    </row>
    <row r="313" spans="1:14" s="554" customFormat="1" x14ac:dyDescent="0.2">
      <c r="A313" s="565"/>
      <c r="E313" s="524"/>
      <c r="F313" s="555"/>
      <c r="G313" s="556"/>
      <c r="H313" s="556"/>
      <c r="I313" s="556"/>
      <c r="J313" s="556"/>
      <c r="K313" s="565"/>
      <c r="L313" s="565"/>
      <c r="M313" s="565"/>
      <c r="N313" s="565"/>
    </row>
    <row r="314" spans="1:14" s="554" customFormat="1" x14ac:dyDescent="0.2">
      <c r="A314" s="565"/>
      <c r="E314" s="524"/>
      <c r="F314" s="555"/>
      <c r="G314" s="556"/>
      <c r="H314" s="556"/>
      <c r="I314" s="556"/>
      <c r="J314" s="556"/>
      <c r="K314" s="565"/>
      <c r="L314" s="565"/>
      <c r="M314" s="565"/>
      <c r="N314" s="565"/>
    </row>
    <row r="315" spans="1:14" s="554" customFormat="1" x14ac:dyDescent="0.2">
      <c r="A315" s="565"/>
      <c r="E315" s="524"/>
      <c r="F315" s="555"/>
      <c r="G315" s="556"/>
      <c r="H315" s="556"/>
      <c r="I315" s="556"/>
      <c r="J315" s="556"/>
      <c r="K315" s="565"/>
      <c r="L315" s="565"/>
      <c r="M315" s="565"/>
      <c r="N315" s="565"/>
    </row>
    <row r="316" spans="1:14" s="554" customFormat="1" x14ac:dyDescent="0.2">
      <c r="A316" s="565"/>
      <c r="E316" s="524"/>
      <c r="F316" s="555"/>
      <c r="G316" s="556"/>
      <c r="H316" s="556"/>
      <c r="I316" s="556"/>
      <c r="J316" s="556"/>
      <c r="K316" s="565"/>
      <c r="L316" s="565"/>
      <c r="M316" s="565"/>
      <c r="N316" s="565"/>
    </row>
    <row r="317" spans="1:14" s="554" customFormat="1" x14ac:dyDescent="0.2">
      <c r="A317" s="565"/>
      <c r="E317" s="524"/>
      <c r="F317" s="555"/>
      <c r="G317" s="556"/>
      <c r="H317" s="556"/>
      <c r="I317" s="556"/>
      <c r="J317" s="556"/>
      <c r="K317" s="565"/>
      <c r="L317" s="565"/>
      <c r="M317" s="565"/>
      <c r="N317" s="565"/>
    </row>
    <row r="318" spans="1:14" s="554" customFormat="1" x14ac:dyDescent="0.2">
      <c r="A318" s="565"/>
      <c r="E318" s="524"/>
      <c r="F318" s="555"/>
      <c r="G318" s="556"/>
      <c r="H318" s="556"/>
      <c r="I318" s="556"/>
      <c r="J318" s="556"/>
      <c r="K318" s="565"/>
      <c r="L318" s="565"/>
      <c r="M318" s="565"/>
      <c r="N318" s="565"/>
    </row>
    <row r="319" spans="1:14" s="554" customFormat="1" x14ac:dyDescent="0.2">
      <c r="A319" s="565"/>
      <c r="E319" s="524"/>
      <c r="F319" s="555"/>
      <c r="G319" s="556"/>
      <c r="H319" s="556"/>
      <c r="I319" s="556"/>
      <c r="J319" s="556"/>
      <c r="K319" s="565"/>
      <c r="L319" s="565"/>
      <c r="M319" s="565"/>
      <c r="N319" s="565"/>
    </row>
    <row r="320" spans="1:14" s="554" customFormat="1" x14ac:dyDescent="0.2">
      <c r="A320" s="565"/>
      <c r="E320" s="524"/>
      <c r="F320" s="555"/>
      <c r="G320" s="556"/>
      <c r="H320" s="556"/>
      <c r="I320" s="556"/>
      <c r="J320" s="556"/>
      <c r="K320" s="565"/>
      <c r="L320" s="565"/>
      <c r="M320" s="565"/>
      <c r="N320" s="565"/>
    </row>
    <row r="321" spans="1:14" s="554" customFormat="1" x14ac:dyDescent="0.2">
      <c r="A321" s="565"/>
      <c r="E321" s="524"/>
      <c r="F321" s="555"/>
      <c r="G321" s="556"/>
      <c r="H321" s="556"/>
      <c r="I321" s="556"/>
      <c r="J321" s="556"/>
      <c r="K321" s="565"/>
      <c r="L321" s="565"/>
      <c r="M321" s="565"/>
      <c r="N321" s="565"/>
    </row>
    <row r="322" spans="1:14" s="554" customFormat="1" x14ac:dyDescent="0.2">
      <c r="A322" s="565"/>
      <c r="E322" s="524"/>
      <c r="F322" s="555"/>
      <c r="G322" s="556"/>
      <c r="H322" s="556"/>
      <c r="I322" s="556"/>
      <c r="J322" s="556"/>
      <c r="K322" s="565"/>
      <c r="L322" s="565"/>
      <c r="M322" s="565"/>
      <c r="N322" s="565"/>
    </row>
    <row r="323" spans="1:14" s="554" customFormat="1" x14ac:dyDescent="0.2">
      <c r="A323" s="565"/>
      <c r="E323" s="524"/>
      <c r="F323" s="555"/>
      <c r="G323" s="556"/>
      <c r="H323" s="556"/>
      <c r="I323" s="556"/>
      <c r="J323" s="556"/>
      <c r="K323" s="565"/>
      <c r="L323" s="565"/>
      <c r="M323" s="565"/>
      <c r="N323" s="565"/>
    </row>
    <row r="324" spans="1:14" s="554" customFormat="1" x14ac:dyDescent="0.2">
      <c r="A324" s="565"/>
      <c r="E324" s="524"/>
      <c r="F324" s="555"/>
      <c r="G324" s="556"/>
      <c r="H324" s="556"/>
      <c r="I324" s="556"/>
      <c r="J324" s="556"/>
      <c r="K324" s="565"/>
      <c r="L324" s="565"/>
      <c r="M324" s="565"/>
      <c r="N324" s="565"/>
    </row>
    <row r="325" spans="1:14" s="554" customFormat="1" x14ac:dyDescent="0.2">
      <c r="A325" s="565"/>
      <c r="E325" s="524"/>
      <c r="F325" s="555"/>
      <c r="G325" s="556"/>
      <c r="H325" s="556"/>
      <c r="I325" s="556"/>
      <c r="J325" s="556"/>
      <c r="K325" s="565"/>
      <c r="L325" s="565"/>
      <c r="M325" s="565"/>
      <c r="N325" s="565"/>
    </row>
    <row r="326" spans="1:14" s="554" customFormat="1" x14ac:dyDescent="0.2">
      <c r="A326" s="565"/>
      <c r="E326" s="524"/>
      <c r="F326" s="555"/>
      <c r="G326" s="556"/>
      <c r="H326" s="556"/>
      <c r="I326" s="556"/>
      <c r="J326" s="556"/>
      <c r="K326" s="565"/>
      <c r="L326" s="565"/>
      <c r="M326" s="565"/>
      <c r="N326" s="565"/>
    </row>
    <row r="327" spans="1:14" s="554" customFormat="1" x14ac:dyDescent="0.2">
      <c r="A327" s="565"/>
      <c r="E327" s="524"/>
      <c r="F327" s="555"/>
      <c r="G327" s="556"/>
      <c r="H327" s="556"/>
      <c r="I327" s="556"/>
      <c r="J327" s="556"/>
      <c r="K327" s="565"/>
      <c r="L327" s="565"/>
      <c r="M327" s="565"/>
      <c r="N327" s="565"/>
    </row>
    <row r="328" spans="1:14" s="554" customFormat="1" x14ac:dyDescent="0.2">
      <c r="A328" s="565"/>
      <c r="E328" s="524"/>
      <c r="F328" s="555"/>
      <c r="G328" s="556"/>
      <c r="H328" s="556"/>
      <c r="I328" s="556"/>
      <c r="J328" s="556"/>
      <c r="K328" s="565"/>
      <c r="L328" s="565"/>
      <c r="M328" s="565"/>
      <c r="N328" s="565"/>
    </row>
    <row r="329" spans="1:14" s="554" customFormat="1" x14ac:dyDescent="0.2">
      <c r="A329" s="565"/>
      <c r="E329" s="524"/>
      <c r="F329" s="555"/>
      <c r="G329" s="556"/>
      <c r="H329" s="556"/>
      <c r="I329" s="556"/>
      <c r="J329" s="556"/>
      <c r="K329" s="565"/>
      <c r="L329" s="565"/>
      <c r="M329" s="565"/>
      <c r="N329" s="565"/>
    </row>
    <row r="330" spans="1:14" s="554" customFormat="1" x14ac:dyDescent="0.2">
      <c r="A330" s="565"/>
      <c r="E330" s="524"/>
      <c r="F330" s="555"/>
      <c r="G330" s="556"/>
      <c r="H330" s="556"/>
      <c r="I330" s="556"/>
      <c r="J330" s="556"/>
      <c r="K330" s="565"/>
      <c r="L330" s="565"/>
      <c r="M330" s="565"/>
      <c r="N330" s="565"/>
    </row>
    <row r="331" spans="1:14" s="554" customFormat="1" x14ac:dyDescent="0.2">
      <c r="A331" s="565"/>
      <c r="E331" s="524"/>
      <c r="F331" s="555"/>
      <c r="G331" s="556"/>
      <c r="H331" s="556"/>
      <c r="I331" s="556"/>
      <c r="J331" s="556"/>
      <c r="K331" s="565"/>
      <c r="L331" s="565"/>
      <c r="M331" s="565"/>
      <c r="N331" s="565"/>
    </row>
    <row r="332" spans="1:14" s="554" customFormat="1" x14ac:dyDescent="0.2">
      <c r="A332" s="565"/>
      <c r="E332" s="524"/>
      <c r="F332" s="555"/>
      <c r="G332" s="556"/>
      <c r="H332" s="556"/>
      <c r="I332" s="556"/>
      <c r="J332" s="556"/>
      <c r="K332" s="565"/>
      <c r="L332" s="565"/>
      <c r="M332" s="565"/>
      <c r="N332" s="565"/>
    </row>
    <row r="333" spans="1:14" s="554" customFormat="1" x14ac:dyDescent="0.2">
      <c r="A333" s="565"/>
      <c r="E333" s="524"/>
      <c r="F333" s="555"/>
      <c r="G333" s="556"/>
      <c r="H333" s="556"/>
      <c r="I333" s="556"/>
      <c r="J333" s="556"/>
      <c r="K333" s="565"/>
      <c r="L333" s="565"/>
      <c r="M333" s="565"/>
      <c r="N333" s="565"/>
    </row>
    <row r="334" spans="1:14" s="554" customFormat="1" x14ac:dyDescent="0.2">
      <c r="A334" s="565"/>
      <c r="E334" s="524"/>
      <c r="F334" s="555"/>
      <c r="G334" s="556"/>
      <c r="H334" s="556"/>
      <c r="I334" s="556"/>
      <c r="J334" s="556"/>
      <c r="K334" s="565"/>
      <c r="L334" s="565"/>
      <c r="M334" s="565"/>
      <c r="N334" s="565"/>
    </row>
    <row r="335" spans="1:14" s="554" customFormat="1" x14ac:dyDescent="0.2">
      <c r="A335" s="565"/>
      <c r="E335" s="524"/>
      <c r="F335" s="555"/>
      <c r="G335" s="556"/>
      <c r="H335" s="556"/>
      <c r="I335" s="556"/>
      <c r="J335" s="556"/>
      <c r="K335" s="565"/>
      <c r="L335" s="565"/>
      <c r="M335" s="565"/>
      <c r="N335" s="565"/>
    </row>
    <row r="336" spans="1:14" s="554" customFormat="1" x14ac:dyDescent="0.2">
      <c r="A336" s="565"/>
      <c r="E336" s="524"/>
      <c r="F336" s="555"/>
      <c r="G336" s="556"/>
      <c r="H336" s="556"/>
      <c r="I336" s="556"/>
      <c r="J336" s="556"/>
      <c r="K336" s="565"/>
      <c r="L336" s="565"/>
      <c r="M336" s="565"/>
      <c r="N336" s="565"/>
    </row>
    <row r="337" spans="1:47" s="554" customFormat="1" x14ac:dyDescent="0.2">
      <c r="A337" s="565"/>
      <c r="E337" s="524"/>
      <c r="F337" s="555"/>
      <c r="G337" s="556"/>
      <c r="H337" s="556"/>
      <c r="I337" s="556"/>
      <c r="J337" s="556"/>
      <c r="K337" s="565"/>
      <c r="L337" s="565"/>
      <c r="M337" s="565"/>
      <c r="N337" s="565"/>
    </row>
    <row r="338" spans="1:47" s="554" customFormat="1" x14ac:dyDescent="0.2">
      <c r="A338" s="565"/>
      <c r="E338" s="524"/>
      <c r="F338" s="555"/>
      <c r="G338" s="556"/>
      <c r="H338" s="556"/>
      <c r="I338" s="556"/>
      <c r="J338" s="556"/>
      <c r="K338" s="565"/>
      <c r="L338" s="565"/>
      <c r="M338" s="565"/>
      <c r="N338" s="565"/>
    </row>
    <row r="339" spans="1:47" s="554" customFormat="1" x14ac:dyDescent="0.2">
      <c r="A339" s="565"/>
      <c r="E339" s="524"/>
      <c r="F339" s="555"/>
      <c r="G339" s="556"/>
      <c r="H339" s="556"/>
      <c r="I339" s="556"/>
      <c r="J339" s="556"/>
      <c r="K339" s="565"/>
      <c r="L339" s="565"/>
      <c r="M339" s="565"/>
      <c r="N339" s="565"/>
    </row>
    <row r="340" spans="1:47" s="554" customFormat="1" x14ac:dyDescent="0.2">
      <c r="A340" s="565"/>
      <c r="E340" s="524"/>
      <c r="F340" s="555"/>
      <c r="G340" s="556"/>
      <c r="H340" s="556"/>
      <c r="I340" s="556"/>
      <c r="J340" s="556"/>
      <c r="K340" s="565"/>
      <c r="L340" s="565"/>
      <c r="M340" s="565"/>
      <c r="N340" s="565"/>
    </row>
    <row r="341" spans="1:47" s="554" customFormat="1" x14ac:dyDescent="0.2">
      <c r="A341" s="565"/>
      <c r="E341" s="524"/>
      <c r="F341" s="555"/>
      <c r="G341" s="556"/>
      <c r="H341" s="556"/>
      <c r="I341" s="556"/>
      <c r="J341" s="556"/>
      <c r="K341" s="565"/>
      <c r="L341" s="565"/>
      <c r="M341" s="565"/>
      <c r="N341" s="565"/>
    </row>
    <row r="342" spans="1:47" s="554" customFormat="1" x14ac:dyDescent="0.2">
      <c r="A342" s="565"/>
      <c r="E342" s="524"/>
      <c r="F342" s="555"/>
      <c r="G342" s="556"/>
      <c r="H342" s="556"/>
      <c r="I342" s="556"/>
      <c r="J342" s="556"/>
      <c r="K342" s="565"/>
      <c r="L342" s="565"/>
      <c r="M342" s="565"/>
      <c r="N342" s="565"/>
    </row>
    <row r="343" spans="1:47" s="554" customFormat="1" x14ac:dyDescent="0.2">
      <c r="A343" s="565"/>
      <c r="E343" s="524"/>
      <c r="F343" s="555"/>
      <c r="G343" s="556"/>
      <c r="H343" s="556"/>
      <c r="I343" s="556"/>
      <c r="J343" s="556"/>
      <c r="K343" s="565"/>
      <c r="L343" s="565"/>
      <c r="M343" s="565"/>
      <c r="N343" s="565"/>
    </row>
    <row r="344" spans="1:47" s="554" customFormat="1" x14ac:dyDescent="0.2">
      <c r="A344" s="565"/>
      <c r="E344" s="524"/>
      <c r="F344" s="555"/>
      <c r="G344" s="556"/>
      <c r="H344" s="556"/>
      <c r="I344" s="556"/>
      <c r="J344" s="556"/>
      <c r="K344" s="565"/>
      <c r="L344" s="565"/>
      <c r="M344" s="565"/>
      <c r="N344" s="565"/>
    </row>
    <row r="345" spans="1:47" s="554" customFormat="1" x14ac:dyDescent="0.2">
      <c r="A345" s="565"/>
      <c r="E345" s="524"/>
      <c r="F345" s="555"/>
      <c r="G345" s="556"/>
      <c r="H345" s="556"/>
      <c r="I345" s="556"/>
      <c r="J345" s="556"/>
      <c r="K345" s="565"/>
      <c r="L345" s="565"/>
      <c r="M345" s="565"/>
      <c r="N345" s="565"/>
    </row>
    <row r="346" spans="1:47" s="554" customFormat="1" x14ac:dyDescent="0.2">
      <c r="A346" s="565"/>
      <c r="E346" s="524"/>
      <c r="F346" s="555"/>
      <c r="G346" s="556"/>
      <c r="H346" s="556"/>
      <c r="I346" s="556"/>
      <c r="J346" s="556"/>
      <c r="K346" s="565"/>
      <c r="L346" s="565"/>
      <c r="M346" s="565"/>
      <c r="N346" s="565"/>
    </row>
    <row r="347" spans="1:47" s="600" customFormat="1" x14ac:dyDescent="0.2">
      <c r="A347" s="565"/>
      <c r="B347" s="554"/>
      <c r="C347" s="554"/>
      <c r="D347" s="554"/>
      <c r="E347" s="524"/>
      <c r="F347" s="555"/>
      <c r="G347" s="556"/>
      <c r="H347" s="556"/>
      <c r="I347" s="556"/>
      <c r="J347" s="556"/>
      <c r="K347" s="565"/>
      <c r="L347" s="565"/>
      <c r="M347" s="565"/>
      <c r="N347" s="565"/>
      <c r="O347" s="554"/>
      <c r="P347" s="554"/>
      <c r="Q347" s="554"/>
      <c r="R347" s="554"/>
      <c r="S347" s="554"/>
      <c r="T347" s="554"/>
      <c r="U347" s="554"/>
      <c r="V347" s="554"/>
      <c r="W347" s="554"/>
      <c r="X347" s="554"/>
      <c r="Y347" s="554"/>
      <c r="Z347" s="554"/>
      <c r="AA347" s="554"/>
      <c r="AB347" s="554"/>
      <c r="AC347" s="554"/>
      <c r="AD347" s="554"/>
      <c r="AE347" s="554"/>
      <c r="AF347" s="554"/>
      <c r="AG347" s="554"/>
      <c r="AH347" s="554"/>
      <c r="AI347" s="554"/>
      <c r="AJ347" s="554"/>
      <c r="AK347" s="554"/>
      <c r="AL347" s="554"/>
      <c r="AM347" s="554"/>
      <c r="AN347" s="554"/>
      <c r="AO347" s="554"/>
      <c r="AP347" s="554"/>
      <c r="AQ347" s="554"/>
      <c r="AR347" s="554"/>
      <c r="AS347" s="554"/>
      <c r="AT347" s="554"/>
      <c r="AU347" s="554"/>
    </row>
    <row r="348" spans="1:47" s="600" customFormat="1" x14ac:dyDescent="0.2">
      <c r="A348" s="260"/>
      <c r="E348" s="380"/>
      <c r="F348" s="610"/>
      <c r="G348" s="611"/>
      <c r="H348" s="611"/>
      <c r="I348" s="611"/>
      <c r="J348" s="611"/>
      <c r="K348" s="565"/>
      <c r="L348" s="565"/>
      <c r="M348" s="565"/>
      <c r="N348" s="565"/>
      <c r="O348" s="554"/>
      <c r="P348" s="554"/>
      <c r="Q348" s="554"/>
      <c r="R348" s="554"/>
      <c r="S348" s="554"/>
      <c r="T348" s="554"/>
      <c r="U348" s="554"/>
      <c r="V348" s="554"/>
      <c r="W348" s="554"/>
      <c r="X348" s="554"/>
      <c r="Y348" s="554"/>
      <c r="Z348" s="554"/>
      <c r="AA348" s="554"/>
      <c r="AB348" s="554"/>
      <c r="AC348" s="554"/>
      <c r="AD348" s="554"/>
      <c r="AE348" s="554"/>
      <c r="AF348" s="554"/>
      <c r="AG348" s="554"/>
      <c r="AH348" s="554"/>
      <c r="AI348" s="554"/>
      <c r="AJ348" s="554"/>
      <c r="AK348" s="554"/>
      <c r="AL348" s="554"/>
      <c r="AM348" s="554"/>
      <c r="AN348" s="554"/>
      <c r="AO348" s="554"/>
      <c r="AP348" s="554"/>
      <c r="AQ348" s="554"/>
      <c r="AR348" s="554"/>
      <c r="AS348" s="554"/>
      <c r="AT348" s="554"/>
      <c r="AU348" s="554"/>
    </row>
    <row r="349" spans="1:47" s="600" customFormat="1" x14ac:dyDescent="0.2">
      <c r="A349" s="260"/>
      <c r="E349" s="380"/>
      <c r="F349" s="610"/>
      <c r="G349" s="611"/>
      <c r="H349" s="611"/>
      <c r="I349" s="611"/>
      <c r="J349" s="611"/>
      <c r="K349" s="565"/>
      <c r="L349" s="565"/>
      <c r="M349" s="565"/>
      <c r="N349" s="565"/>
      <c r="O349" s="554"/>
      <c r="P349" s="554"/>
      <c r="Q349" s="554"/>
      <c r="R349" s="554"/>
      <c r="S349" s="554"/>
      <c r="T349" s="554"/>
      <c r="U349" s="554"/>
      <c r="V349" s="554"/>
      <c r="W349" s="554"/>
      <c r="X349" s="554"/>
      <c r="Y349" s="554"/>
      <c r="Z349" s="554"/>
      <c r="AA349" s="554"/>
      <c r="AB349" s="554"/>
      <c r="AC349" s="554"/>
      <c r="AD349" s="554"/>
      <c r="AE349" s="554"/>
      <c r="AF349" s="554"/>
      <c r="AG349" s="554"/>
      <c r="AH349" s="554"/>
      <c r="AI349" s="554"/>
      <c r="AJ349" s="554"/>
      <c r="AK349" s="554"/>
      <c r="AL349" s="554"/>
      <c r="AM349" s="554"/>
      <c r="AN349" s="554"/>
      <c r="AO349" s="554"/>
      <c r="AP349" s="554"/>
      <c r="AQ349" s="554"/>
      <c r="AR349" s="554"/>
      <c r="AS349" s="554"/>
      <c r="AT349" s="554"/>
      <c r="AU349" s="554"/>
    </row>
    <row r="350" spans="1:47" s="600" customFormat="1" x14ac:dyDescent="0.2">
      <c r="A350" s="260"/>
      <c r="E350" s="380"/>
      <c r="F350" s="610"/>
      <c r="G350" s="611"/>
      <c r="H350" s="611"/>
      <c r="I350" s="611"/>
      <c r="J350" s="611"/>
      <c r="K350" s="565"/>
      <c r="L350" s="565"/>
      <c r="M350" s="565"/>
      <c r="N350" s="565"/>
      <c r="O350" s="554"/>
      <c r="P350" s="554"/>
      <c r="Q350" s="554"/>
      <c r="R350" s="554"/>
      <c r="S350" s="554"/>
      <c r="T350" s="554"/>
      <c r="U350" s="554"/>
      <c r="V350" s="554"/>
      <c r="W350" s="554"/>
      <c r="X350" s="554"/>
      <c r="Y350" s="554"/>
      <c r="Z350" s="554"/>
      <c r="AA350" s="554"/>
      <c r="AB350" s="554"/>
      <c r="AC350" s="554"/>
      <c r="AD350" s="554"/>
      <c r="AE350" s="554"/>
      <c r="AF350" s="554"/>
      <c r="AG350" s="554"/>
      <c r="AH350" s="554"/>
      <c r="AI350" s="554"/>
      <c r="AJ350" s="554"/>
      <c r="AK350" s="554"/>
      <c r="AL350" s="554"/>
      <c r="AM350" s="554"/>
      <c r="AN350" s="554"/>
      <c r="AO350" s="554"/>
      <c r="AP350" s="554"/>
      <c r="AQ350" s="554"/>
      <c r="AR350" s="554"/>
      <c r="AS350" s="554"/>
      <c r="AT350" s="554"/>
      <c r="AU350" s="554"/>
    </row>
    <row r="351" spans="1:47" s="600" customFormat="1" x14ac:dyDescent="0.2">
      <c r="A351" s="260"/>
      <c r="E351" s="380"/>
      <c r="F351" s="610"/>
      <c r="G351" s="611"/>
      <c r="H351" s="611"/>
      <c r="I351" s="611"/>
      <c r="J351" s="611"/>
      <c r="K351" s="565"/>
      <c r="L351" s="565"/>
      <c r="M351" s="565"/>
      <c r="N351" s="565"/>
      <c r="O351" s="554"/>
      <c r="P351" s="554"/>
      <c r="Q351" s="554"/>
      <c r="R351" s="554"/>
      <c r="S351" s="554"/>
      <c r="T351" s="554"/>
      <c r="U351" s="554"/>
      <c r="V351" s="554"/>
      <c r="W351" s="554"/>
      <c r="X351" s="554"/>
      <c r="Y351" s="554"/>
      <c r="Z351" s="554"/>
      <c r="AA351" s="554"/>
      <c r="AB351" s="554"/>
      <c r="AC351" s="554"/>
      <c r="AD351" s="554"/>
      <c r="AE351" s="554"/>
      <c r="AF351" s="554"/>
      <c r="AG351" s="554"/>
      <c r="AH351" s="554"/>
      <c r="AI351" s="554"/>
      <c r="AJ351" s="554"/>
      <c r="AK351" s="554"/>
      <c r="AL351" s="554"/>
      <c r="AM351" s="554"/>
      <c r="AN351" s="554"/>
      <c r="AO351" s="554"/>
      <c r="AP351" s="554"/>
      <c r="AQ351" s="554"/>
      <c r="AR351" s="554"/>
      <c r="AS351" s="554"/>
      <c r="AT351" s="554"/>
      <c r="AU351" s="554"/>
    </row>
    <row r="352" spans="1:47" s="600" customFormat="1" x14ac:dyDescent="0.2">
      <c r="A352" s="260"/>
      <c r="E352" s="380"/>
      <c r="F352" s="610"/>
      <c r="G352" s="611"/>
      <c r="H352" s="611"/>
      <c r="I352" s="611"/>
      <c r="J352" s="611"/>
      <c r="K352" s="565"/>
      <c r="L352" s="565"/>
      <c r="M352" s="565"/>
      <c r="N352" s="565"/>
      <c r="O352" s="554"/>
      <c r="P352" s="554"/>
      <c r="Q352" s="554"/>
      <c r="R352" s="554"/>
      <c r="S352" s="554"/>
      <c r="T352" s="554"/>
      <c r="U352" s="554"/>
      <c r="V352" s="554"/>
      <c r="W352" s="554"/>
      <c r="X352" s="554"/>
      <c r="Y352" s="554"/>
      <c r="Z352" s="554"/>
      <c r="AA352" s="554"/>
      <c r="AB352" s="554"/>
      <c r="AC352" s="554"/>
      <c r="AD352" s="554"/>
      <c r="AE352" s="554"/>
      <c r="AF352" s="554"/>
      <c r="AG352" s="554"/>
      <c r="AH352" s="554"/>
      <c r="AI352" s="554"/>
      <c r="AJ352" s="554"/>
      <c r="AK352" s="554"/>
      <c r="AL352" s="554"/>
      <c r="AM352" s="554"/>
      <c r="AN352" s="554"/>
      <c r="AO352" s="554"/>
      <c r="AP352" s="554"/>
      <c r="AQ352" s="554"/>
      <c r="AR352" s="554"/>
      <c r="AS352" s="554"/>
      <c r="AT352" s="554"/>
      <c r="AU352" s="554"/>
    </row>
    <row r="353" spans="1:47" s="600" customFormat="1" x14ac:dyDescent="0.2">
      <c r="A353" s="260"/>
      <c r="E353" s="380"/>
      <c r="F353" s="610"/>
      <c r="G353" s="611"/>
      <c r="H353" s="611"/>
      <c r="I353" s="611"/>
      <c r="J353" s="611"/>
      <c r="K353" s="565"/>
      <c r="L353" s="565"/>
      <c r="M353" s="565"/>
      <c r="N353" s="565"/>
      <c r="O353" s="554"/>
      <c r="P353" s="554"/>
      <c r="Q353" s="554"/>
      <c r="R353" s="554"/>
      <c r="S353" s="554"/>
      <c r="T353" s="554"/>
      <c r="U353" s="554"/>
      <c r="V353" s="554"/>
      <c r="W353" s="554"/>
      <c r="X353" s="554"/>
      <c r="Y353" s="554"/>
      <c r="Z353" s="554"/>
      <c r="AA353" s="554"/>
      <c r="AB353" s="554"/>
      <c r="AC353" s="554"/>
      <c r="AD353" s="554"/>
      <c r="AE353" s="554"/>
      <c r="AF353" s="554"/>
      <c r="AG353" s="554"/>
      <c r="AH353" s="554"/>
      <c r="AI353" s="554"/>
      <c r="AJ353" s="554"/>
      <c r="AK353" s="554"/>
      <c r="AL353" s="554"/>
      <c r="AM353" s="554"/>
      <c r="AN353" s="554"/>
      <c r="AO353" s="554"/>
      <c r="AP353" s="554"/>
      <c r="AQ353" s="554"/>
      <c r="AR353" s="554"/>
      <c r="AS353" s="554"/>
      <c r="AT353" s="554"/>
      <c r="AU353" s="554"/>
    </row>
    <row r="354" spans="1:47" s="600" customFormat="1" x14ac:dyDescent="0.2">
      <c r="A354" s="260"/>
      <c r="E354" s="380"/>
      <c r="F354" s="610"/>
      <c r="G354" s="611"/>
      <c r="H354" s="611"/>
      <c r="I354" s="611"/>
      <c r="J354" s="611"/>
      <c r="K354" s="565"/>
      <c r="L354" s="565"/>
      <c r="M354" s="565"/>
      <c r="N354" s="565"/>
      <c r="O354" s="554"/>
      <c r="P354" s="554"/>
      <c r="Q354" s="554"/>
      <c r="R354" s="554"/>
      <c r="S354" s="554"/>
      <c r="T354" s="554"/>
      <c r="U354" s="554"/>
      <c r="V354" s="554"/>
      <c r="W354" s="554"/>
      <c r="X354" s="554"/>
      <c r="Y354" s="554"/>
      <c r="Z354" s="554"/>
      <c r="AA354" s="554"/>
      <c r="AB354" s="554"/>
      <c r="AC354" s="554"/>
      <c r="AD354" s="554"/>
      <c r="AE354" s="554"/>
      <c r="AF354" s="554"/>
      <c r="AG354" s="554"/>
      <c r="AH354" s="554"/>
      <c r="AI354" s="554"/>
      <c r="AJ354" s="554"/>
      <c r="AK354" s="554"/>
      <c r="AL354" s="554"/>
      <c r="AM354" s="554"/>
      <c r="AN354" s="554"/>
      <c r="AO354" s="554"/>
      <c r="AP354" s="554"/>
      <c r="AQ354" s="554"/>
      <c r="AR354" s="554"/>
      <c r="AS354" s="554"/>
      <c r="AT354" s="554"/>
      <c r="AU354" s="554"/>
    </row>
    <row r="355" spans="1:47" s="600" customFormat="1" x14ac:dyDescent="0.2">
      <c r="A355" s="260"/>
      <c r="E355" s="380"/>
      <c r="F355" s="610"/>
      <c r="G355" s="611"/>
      <c r="H355" s="611"/>
      <c r="I355" s="611"/>
      <c r="J355" s="611"/>
      <c r="K355" s="565"/>
      <c r="L355" s="565"/>
      <c r="M355" s="565"/>
      <c r="N355" s="565"/>
      <c r="O355" s="554"/>
      <c r="P355" s="554"/>
      <c r="Q355" s="554"/>
      <c r="R355" s="554"/>
      <c r="S355" s="554"/>
      <c r="T355" s="554"/>
      <c r="U355" s="554"/>
      <c r="V355" s="554"/>
      <c r="W355" s="554"/>
      <c r="X355" s="554"/>
      <c r="Y355" s="554"/>
      <c r="Z355" s="554"/>
      <c r="AA355" s="554"/>
      <c r="AB355" s="554"/>
      <c r="AC355" s="554"/>
      <c r="AD355" s="554"/>
      <c r="AE355" s="554"/>
      <c r="AF355" s="554"/>
      <c r="AG355" s="554"/>
      <c r="AH355" s="554"/>
      <c r="AI355" s="554"/>
      <c r="AJ355" s="554"/>
      <c r="AK355" s="554"/>
      <c r="AL355" s="554"/>
      <c r="AM355" s="554"/>
      <c r="AN355" s="554"/>
      <c r="AO355" s="554"/>
      <c r="AP355" s="554"/>
      <c r="AQ355" s="554"/>
      <c r="AR355" s="554"/>
      <c r="AS355" s="554"/>
      <c r="AT355" s="554"/>
      <c r="AU355" s="554"/>
    </row>
    <row r="356" spans="1:47" s="600" customFormat="1" x14ac:dyDescent="0.2">
      <c r="A356" s="260"/>
      <c r="E356" s="380"/>
      <c r="F356" s="610"/>
      <c r="G356" s="611"/>
      <c r="H356" s="611"/>
      <c r="I356" s="611"/>
      <c r="J356" s="611"/>
      <c r="K356" s="565"/>
      <c r="L356" s="565"/>
      <c r="M356" s="565"/>
      <c r="N356" s="565"/>
      <c r="O356" s="554"/>
      <c r="P356" s="554"/>
      <c r="Q356" s="554"/>
      <c r="R356" s="554"/>
      <c r="S356" s="554"/>
      <c r="T356" s="554"/>
      <c r="U356" s="554"/>
      <c r="V356" s="554"/>
      <c r="W356" s="554"/>
      <c r="X356" s="554"/>
      <c r="Y356" s="554"/>
      <c r="Z356" s="554"/>
      <c r="AA356" s="554"/>
      <c r="AB356" s="554"/>
      <c r="AC356" s="554"/>
      <c r="AD356" s="554"/>
      <c r="AE356" s="554"/>
      <c r="AF356" s="554"/>
      <c r="AG356" s="554"/>
      <c r="AH356" s="554"/>
      <c r="AI356" s="554"/>
      <c r="AJ356" s="554"/>
      <c r="AK356" s="554"/>
      <c r="AL356" s="554"/>
      <c r="AM356" s="554"/>
      <c r="AN356" s="554"/>
      <c r="AO356" s="554"/>
      <c r="AP356" s="554"/>
      <c r="AQ356" s="554"/>
      <c r="AR356" s="554"/>
      <c r="AS356" s="554"/>
      <c r="AT356" s="554"/>
      <c r="AU356" s="554"/>
    </row>
    <row r="357" spans="1:47" s="600" customFormat="1" x14ac:dyDescent="0.2">
      <c r="A357" s="260"/>
      <c r="E357" s="380"/>
      <c r="F357" s="610"/>
      <c r="G357" s="611"/>
      <c r="H357" s="611"/>
      <c r="I357" s="611"/>
      <c r="J357" s="611"/>
      <c r="K357" s="565"/>
      <c r="L357" s="565"/>
      <c r="M357" s="565"/>
      <c r="N357" s="565"/>
      <c r="O357" s="554"/>
      <c r="P357" s="554"/>
      <c r="Q357" s="554"/>
      <c r="R357" s="554"/>
      <c r="S357" s="554"/>
      <c r="T357" s="554"/>
      <c r="U357" s="554"/>
      <c r="V357" s="554"/>
      <c r="W357" s="554"/>
      <c r="X357" s="554"/>
      <c r="Y357" s="554"/>
      <c r="Z357" s="554"/>
      <c r="AA357" s="554"/>
      <c r="AB357" s="554"/>
      <c r="AC357" s="554"/>
      <c r="AD357" s="554"/>
      <c r="AE357" s="554"/>
      <c r="AF357" s="554"/>
      <c r="AG357" s="554"/>
      <c r="AH357" s="554"/>
      <c r="AI357" s="554"/>
      <c r="AJ357" s="554"/>
      <c r="AK357" s="554"/>
      <c r="AL357" s="554"/>
      <c r="AM357" s="554"/>
      <c r="AN357" s="554"/>
      <c r="AO357" s="554"/>
      <c r="AP357" s="554"/>
      <c r="AQ357" s="554"/>
      <c r="AR357" s="554"/>
      <c r="AS357" s="554"/>
      <c r="AT357" s="554"/>
      <c r="AU357" s="554"/>
    </row>
    <row r="358" spans="1:47" s="600" customFormat="1" x14ac:dyDescent="0.2">
      <c r="A358" s="260"/>
      <c r="E358" s="380"/>
      <c r="F358" s="610"/>
      <c r="G358" s="611"/>
      <c r="H358" s="611"/>
      <c r="I358" s="611"/>
      <c r="J358" s="611"/>
      <c r="K358" s="565"/>
      <c r="L358" s="565"/>
      <c r="M358" s="565"/>
      <c r="N358" s="565"/>
      <c r="O358" s="554"/>
      <c r="P358" s="554"/>
      <c r="Q358" s="554"/>
      <c r="R358" s="554"/>
      <c r="S358" s="554"/>
      <c r="T358" s="554"/>
      <c r="U358" s="554"/>
      <c r="V358" s="554"/>
      <c r="W358" s="554"/>
      <c r="X358" s="554"/>
      <c r="Y358" s="554"/>
      <c r="Z358" s="554"/>
      <c r="AA358" s="554"/>
      <c r="AB358" s="554"/>
      <c r="AC358" s="554"/>
      <c r="AD358" s="554"/>
      <c r="AE358" s="554"/>
      <c r="AF358" s="554"/>
      <c r="AG358" s="554"/>
      <c r="AH358" s="554"/>
      <c r="AI358" s="554"/>
      <c r="AJ358" s="554"/>
      <c r="AK358" s="554"/>
      <c r="AL358" s="554"/>
      <c r="AM358" s="554"/>
      <c r="AN358" s="554"/>
      <c r="AO358" s="554"/>
      <c r="AP358" s="554"/>
      <c r="AQ358" s="554"/>
      <c r="AR358" s="554"/>
      <c r="AS358" s="554"/>
      <c r="AT358" s="554"/>
      <c r="AU358" s="554"/>
    </row>
    <row r="359" spans="1:47" s="600" customFormat="1" x14ac:dyDescent="0.2">
      <c r="A359" s="260"/>
      <c r="E359" s="380"/>
      <c r="F359" s="610"/>
      <c r="G359" s="611"/>
      <c r="H359" s="611"/>
      <c r="I359" s="611"/>
      <c r="J359" s="611"/>
      <c r="K359" s="565"/>
      <c r="L359" s="565"/>
      <c r="M359" s="565"/>
      <c r="N359" s="565"/>
      <c r="O359" s="554"/>
      <c r="P359" s="554"/>
      <c r="Q359" s="554"/>
      <c r="R359" s="554"/>
      <c r="S359" s="554"/>
      <c r="T359" s="554"/>
      <c r="U359" s="554"/>
      <c r="V359" s="554"/>
      <c r="W359" s="554"/>
      <c r="X359" s="554"/>
      <c r="Y359" s="554"/>
      <c r="Z359" s="554"/>
      <c r="AA359" s="554"/>
      <c r="AB359" s="554"/>
      <c r="AC359" s="554"/>
      <c r="AD359" s="554"/>
      <c r="AE359" s="554"/>
      <c r="AF359" s="554"/>
      <c r="AG359" s="554"/>
      <c r="AH359" s="554"/>
      <c r="AI359" s="554"/>
      <c r="AJ359" s="554"/>
      <c r="AK359" s="554"/>
      <c r="AL359" s="554"/>
      <c r="AM359" s="554"/>
      <c r="AN359" s="554"/>
      <c r="AO359" s="554"/>
      <c r="AP359" s="554"/>
      <c r="AQ359" s="554"/>
      <c r="AR359" s="554"/>
      <c r="AS359" s="554"/>
      <c r="AT359" s="554"/>
      <c r="AU359" s="554"/>
    </row>
    <row r="360" spans="1:47" s="600" customFormat="1" x14ac:dyDescent="0.2">
      <c r="A360" s="260"/>
      <c r="E360" s="380"/>
      <c r="F360" s="610"/>
      <c r="G360" s="611"/>
      <c r="H360" s="611"/>
      <c r="I360" s="611"/>
      <c r="J360" s="611"/>
      <c r="K360" s="565"/>
      <c r="L360" s="565"/>
      <c r="M360" s="565"/>
      <c r="N360" s="565"/>
      <c r="O360" s="554"/>
      <c r="P360" s="554"/>
      <c r="Q360" s="554"/>
      <c r="R360" s="554"/>
      <c r="S360" s="554"/>
      <c r="T360" s="554"/>
      <c r="U360" s="554"/>
      <c r="V360" s="554"/>
      <c r="W360" s="554"/>
      <c r="X360" s="554"/>
      <c r="Y360" s="554"/>
      <c r="Z360" s="554"/>
      <c r="AA360" s="554"/>
      <c r="AB360" s="554"/>
      <c r="AC360" s="554"/>
      <c r="AD360" s="554"/>
      <c r="AE360" s="554"/>
      <c r="AF360" s="554"/>
      <c r="AG360" s="554"/>
      <c r="AH360" s="554"/>
      <c r="AI360" s="554"/>
      <c r="AJ360" s="554"/>
      <c r="AK360" s="554"/>
      <c r="AL360" s="554"/>
      <c r="AM360" s="554"/>
      <c r="AN360" s="554"/>
      <c r="AO360" s="554"/>
      <c r="AP360" s="554"/>
      <c r="AQ360" s="554"/>
      <c r="AR360" s="554"/>
      <c r="AS360" s="554"/>
      <c r="AT360" s="554"/>
      <c r="AU360" s="554"/>
    </row>
    <row r="361" spans="1:47" s="600" customFormat="1" x14ac:dyDescent="0.2">
      <c r="A361" s="260"/>
      <c r="E361" s="380"/>
      <c r="F361" s="610"/>
      <c r="G361" s="611"/>
      <c r="H361" s="611"/>
      <c r="I361" s="611"/>
      <c r="J361" s="611"/>
      <c r="K361" s="565"/>
      <c r="L361" s="565"/>
      <c r="M361" s="565"/>
      <c r="N361" s="565"/>
      <c r="O361" s="554"/>
      <c r="P361" s="554"/>
      <c r="Q361" s="554"/>
      <c r="R361" s="554"/>
      <c r="S361" s="554"/>
      <c r="T361" s="554"/>
      <c r="U361" s="554"/>
      <c r="V361" s="554"/>
      <c r="W361" s="554"/>
      <c r="X361" s="554"/>
      <c r="Y361" s="554"/>
      <c r="Z361" s="554"/>
      <c r="AA361" s="554"/>
      <c r="AB361" s="554"/>
      <c r="AC361" s="554"/>
      <c r="AD361" s="554"/>
      <c r="AE361" s="554"/>
      <c r="AF361" s="554"/>
      <c r="AG361" s="554"/>
      <c r="AH361" s="554"/>
      <c r="AI361" s="554"/>
      <c r="AJ361" s="554"/>
      <c r="AK361" s="554"/>
      <c r="AL361" s="554"/>
      <c r="AM361" s="554"/>
      <c r="AN361" s="554"/>
      <c r="AO361" s="554"/>
      <c r="AP361" s="554"/>
      <c r="AQ361" s="554"/>
      <c r="AR361" s="554"/>
      <c r="AS361" s="554"/>
      <c r="AT361" s="554"/>
      <c r="AU361" s="554"/>
    </row>
    <row r="362" spans="1:47" s="600" customFormat="1" x14ac:dyDescent="0.2">
      <c r="A362" s="260"/>
      <c r="E362" s="380"/>
      <c r="F362" s="610"/>
      <c r="G362" s="611"/>
      <c r="H362" s="611"/>
      <c r="I362" s="611"/>
      <c r="J362" s="611"/>
      <c r="K362" s="565"/>
      <c r="L362" s="565"/>
      <c r="M362" s="565"/>
      <c r="N362" s="565"/>
      <c r="O362" s="554"/>
      <c r="P362" s="554"/>
      <c r="Q362" s="554"/>
      <c r="R362" s="554"/>
      <c r="S362" s="554"/>
      <c r="T362" s="554"/>
      <c r="U362" s="554"/>
      <c r="V362" s="554"/>
      <c r="W362" s="554"/>
      <c r="X362" s="554"/>
      <c r="Y362" s="554"/>
      <c r="Z362" s="554"/>
      <c r="AA362" s="554"/>
      <c r="AB362" s="554"/>
      <c r="AC362" s="554"/>
      <c r="AD362" s="554"/>
      <c r="AE362" s="554"/>
      <c r="AF362" s="554"/>
      <c r="AG362" s="554"/>
      <c r="AH362" s="554"/>
      <c r="AI362" s="554"/>
      <c r="AJ362" s="554"/>
      <c r="AK362" s="554"/>
      <c r="AL362" s="554"/>
      <c r="AM362" s="554"/>
      <c r="AN362" s="554"/>
      <c r="AO362" s="554"/>
      <c r="AP362" s="554"/>
      <c r="AQ362" s="554"/>
      <c r="AR362" s="554"/>
      <c r="AS362" s="554"/>
      <c r="AT362" s="554"/>
      <c r="AU362" s="554"/>
    </row>
    <row r="363" spans="1:47" s="600" customFormat="1" x14ac:dyDescent="0.2">
      <c r="A363" s="260"/>
      <c r="E363" s="380"/>
      <c r="F363" s="610"/>
      <c r="G363" s="611"/>
      <c r="H363" s="611"/>
      <c r="I363" s="611"/>
      <c r="J363" s="611"/>
      <c r="K363" s="565"/>
      <c r="L363" s="565"/>
      <c r="M363" s="565"/>
      <c r="N363" s="565"/>
      <c r="O363" s="554"/>
      <c r="P363" s="554"/>
      <c r="Q363" s="554"/>
      <c r="R363" s="554"/>
      <c r="S363" s="554"/>
      <c r="T363" s="554"/>
      <c r="U363" s="554"/>
      <c r="V363" s="554"/>
      <c r="W363" s="554"/>
      <c r="X363" s="554"/>
      <c r="Y363" s="554"/>
      <c r="Z363" s="554"/>
      <c r="AA363" s="554"/>
      <c r="AB363" s="554"/>
      <c r="AC363" s="554"/>
      <c r="AD363" s="554"/>
      <c r="AE363" s="554"/>
      <c r="AF363" s="554"/>
      <c r="AG363" s="554"/>
      <c r="AH363" s="554"/>
      <c r="AI363" s="554"/>
      <c r="AJ363" s="554"/>
      <c r="AK363" s="554"/>
      <c r="AL363" s="554"/>
      <c r="AM363" s="554"/>
      <c r="AN363" s="554"/>
      <c r="AO363" s="554"/>
      <c r="AP363" s="554"/>
      <c r="AQ363" s="554"/>
      <c r="AR363" s="554"/>
      <c r="AS363" s="554"/>
      <c r="AT363" s="554"/>
      <c r="AU363" s="554"/>
    </row>
    <row r="364" spans="1:47" s="600" customFormat="1" x14ac:dyDescent="0.2">
      <c r="A364" s="260"/>
      <c r="E364" s="380"/>
      <c r="F364" s="610"/>
      <c r="G364" s="611"/>
      <c r="H364" s="611"/>
      <c r="I364" s="611"/>
      <c r="J364" s="611"/>
      <c r="K364" s="565"/>
      <c r="L364" s="565"/>
      <c r="M364" s="565"/>
      <c r="N364" s="565"/>
      <c r="O364" s="554"/>
      <c r="P364" s="554"/>
      <c r="Q364" s="554"/>
      <c r="R364" s="554"/>
      <c r="S364" s="554"/>
      <c r="T364" s="554"/>
      <c r="U364" s="554"/>
      <c r="V364" s="554"/>
      <c r="W364" s="554"/>
      <c r="X364" s="554"/>
      <c r="Y364" s="554"/>
      <c r="Z364" s="554"/>
      <c r="AA364" s="554"/>
      <c r="AB364" s="554"/>
      <c r="AC364" s="554"/>
      <c r="AD364" s="554"/>
      <c r="AE364" s="554"/>
      <c r="AF364" s="554"/>
      <c r="AG364" s="554"/>
      <c r="AH364" s="554"/>
      <c r="AI364" s="554"/>
      <c r="AJ364" s="554"/>
      <c r="AK364" s="554"/>
      <c r="AL364" s="554"/>
      <c r="AM364" s="554"/>
      <c r="AN364" s="554"/>
      <c r="AO364" s="554"/>
      <c r="AP364" s="554"/>
      <c r="AQ364" s="554"/>
      <c r="AR364" s="554"/>
      <c r="AS364" s="554"/>
      <c r="AT364" s="554"/>
      <c r="AU364" s="554"/>
    </row>
    <row r="365" spans="1:47" s="600" customFormat="1" x14ac:dyDescent="0.2">
      <c r="A365" s="260"/>
      <c r="E365" s="380"/>
      <c r="F365" s="610"/>
      <c r="G365" s="611"/>
      <c r="H365" s="611"/>
      <c r="I365" s="611"/>
      <c r="J365" s="611"/>
      <c r="K365" s="565"/>
      <c r="L365" s="565"/>
      <c r="M365" s="565"/>
      <c r="N365" s="565"/>
      <c r="O365" s="554"/>
      <c r="P365" s="554"/>
      <c r="Q365" s="554"/>
      <c r="R365" s="554"/>
      <c r="S365" s="554"/>
      <c r="T365" s="554"/>
      <c r="U365" s="554"/>
      <c r="V365" s="554"/>
      <c r="W365" s="554"/>
      <c r="X365" s="554"/>
      <c r="Y365" s="554"/>
      <c r="Z365" s="554"/>
      <c r="AA365" s="554"/>
      <c r="AB365" s="554"/>
      <c r="AC365" s="554"/>
      <c r="AD365" s="554"/>
      <c r="AE365" s="554"/>
      <c r="AF365" s="554"/>
      <c r="AG365" s="554"/>
      <c r="AH365" s="554"/>
      <c r="AI365" s="554"/>
      <c r="AJ365" s="554"/>
      <c r="AK365" s="554"/>
      <c r="AL365" s="554"/>
      <c r="AM365" s="554"/>
      <c r="AN365" s="554"/>
      <c r="AO365" s="554"/>
      <c r="AP365" s="554"/>
      <c r="AQ365" s="554"/>
      <c r="AR365" s="554"/>
      <c r="AS365" s="554"/>
      <c r="AT365" s="554"/>
      <c r="AU365" s="554"/>
    </row>
    <row r="366" spans="1:47" s="600" customFormat="1" x14ac:dyDescent="0.2">
      <c r="A366" s="260"/>
      <c r="E366" s="380"/>
      <c r="F366" s="610"/>
      <c r="G366" s="611"/>
      <c r="H366" s="611"/>
      <c r="I366" s="611"/>
      <c r="J366" s="611"/>
      <c r="K366" s="565"/>
      <c r="L366" s="565"/>
      <c r="M366" s="565"/>
      <c r="N366" s="565"/>
      <c r="O366" s="554"/>
      <c r="P366" s="554"/>
      <c r="Q366" s="554"/>
      <c r="R366" s="554"/>
      <c r="S366" s="554"/>
      <c r="T366" s="554"/>
      <c r="U366" s="554"/>
      <c r="V366" s="554"/>
      <c r="W366" s="554"/>
      <c r="X366" s="554"/>
      <c r="Y366" s="554"/>
      <c r="Z366" s="554"/>
      <c r="AA366" s="554"/>
      <c r="AB366" s="554"/>
      <c r="AC366" s="554"/>
      <c r="AD366" s="554"/>
      <c r="AE366" s="554"/>
      <c r="AF366" s="554"/>
      <c r="AG366" s="554"/>
      <c r="AH366" s="554"/>
      <c r="AI366" s="554"/>
      <c r="AJ366" s="554"/>
      <c r="AK366" s="554"/>
      <c r="AL366" s="554"/>
      <c r="AM366" s="554"/>
      <c r="AN366" s="554"/>
      <c r="AO366" s="554"/>
      <c r="AP366" s="554"/>
      <c r="AQ366" s="554"/>
      <c r="AR366" s="554"/>
      <c r="AS366" s="554"/>
      <c r="AT366" s="554"/>
      <c r="AU366" s="554"/>
    </row>
    <row r="367" spans="1:47" s="600" customFormat="1" x14ac:dyDescent="0.2">
      <c r="A367" s="260"/>
      <c r="E367" s="380"/>
      <c r="F367" s="610"/>
      <c r="G367" s="611"/>
      <c r="H367" s="611"/>
      <c r="I367" s="611"/>
      <c r="J367" s="611"/>
      <c r="K367" s="565"/>
      <c r="L367" s="565"/>
      <c r="M367" s="565"/>
      <c r="N367" s="565"/>
      <c r="O367" s="554"/>
      <c r="P367" s="554"/>
      <c r="Q367" s="554"/>
      <c r="R367" s="554"/>
      <c r="S367" s="554"/>
      <c r="T367" s="554"/>
      <c r="U367" s="554"/>
      <c r="V367" s="554"/>
      <c r="W367" s="554"/>
      <c r="X367" s="554"/>
      <c r="Y367" s="554"/>
      <c r="Z367" s="554"/>
      <c r="AA367" s="554"/>
      <c r="AB367" s="554"/>
      <c r="AC367" s="554"/>
      <c r="AD367" s="554"/>
      <c r="AE367" s="554"/>
      <c r="AF367" s="554"/>
      <c r="AG367" s="554"/>
      <c r="AH367" s="554"/>
      <c r="AI367" s="554"/>
      <c r="AJ367" s="554"/>
      <c r="AK367" s="554"/>
      <c r="AL367" s="554"/>
      <c r="AM367" s="554"/>
      <c r="AN367" s="554"/>
      <c r="AO367" s="554"/>
      <c r="AP367" s="554"/>
      <c r="AQ367" s="554"/>
      <c r="AR367" s="554"/>
      <c r="AS367" s="554"/>
      <c r="AT367" s="554"/>
      <c r="AU367" s="554"/>
    </row>
    <row r="368" spans="1:47" s="600" customFormat="1" x14ac:dyDescent="0.2">
      <c r="A368" s="260"/>
      <c r="E368" s="380"/>
      <c r="F368" s="610"/>
      <c r="G368" s="611"/>
      <c r="H368" s="611"/>
      <c r="I368" s="611"/>
      <c r="J368" s="611"/>
      <c r="K368" s="565"/>
      <c r="L368" s="565"/>
      <c r="M368" s="565"/>
      <c r="N368" s="565"/>
      <c r="O368" s="554"/>
      <c r="P368" s="554"/>
      <c r="Q368" s="554"/>
      <c r="R368" s="554"/>
      <c r="S368" s="554"/>
      <c r="T368" s="554"/>
      <c r="U368" s="554"/>
      <c r="V368" s="554"/>
      <c r="W368" s="554"/>
      <c r="X368" s="554"/>
      <c r="Y368" s="554"/>
      <c r="Z368" s="554"/>
      <c r="AA368" s="554"/>
      <c r="AB368" s="554"/>
      <c r="AC368" s="554"/>
      <c r="AD368" s="554"/>
      <c r="AE368" s="554"/>
      <c r="AF368" s="554"/>
      <c r="AG368" s="554"/>
      <c r="AH368" s="554"/>
      <c r="AI368" s="554"/>
      <c r="AJ368" s="554"/>
      <c r="AK368" s="554"/>
      <c r="AL368" s="554"/>
      <c r="AM368" s="554"/>
      <c r="AN368" s="554"/>
      <c r="AO368" s="554"/>
      <c r="AP368" s="554"/>
      <c r="AQ368" s="554"/>
      <c r="AR368" s="554"/>
      <c r="AS368" s="554"/>
      <c r="AT368" s="554"/>
      <c r="AU368" s="554"/>
    </row>
    <row r="369" spans="1:47" s="600" customFormat="1" x14ac:dyDescent="0.2">
      <c r="A369" s="260"/>
      <c r="E369" s="380"/>
      <c r="F369" s="610"/>
      <c r="G369" s="611"/>
      <c r="H369" s="611"/>
      <c r="I369" s="611"/>
      <c r="J369" s="611"/>
      <c r="K369" s="565"/>
      <c r="L369" s="565"/>
      <c r="M369" s="565"/>
      <c r="N369" s="565"/>
      <c r="O369" s="554"/>
      <c r="P369" s="554"/>
      <c r="Q369" s="554"/>
      <c r="R369" s="554"/>
      <c r="S369" s="554"/>
      <c r="T369" s="554"/>
      <c r="U369" s="554"/>
      <c r="V369" s="554"/>
      <c r="W369" s="554"/>
      <c r="X369" s="554"/>
      <c r="Y369" s="554"/>
      <c r="Z369" s="554"/>
      <c r="AA369" s="554"/>
      <c r="AB369" s="554"/>
      <c r="AC369" s="554"/>
      <c r="AD369" s="554"/>
      <c r="AE369" s="554"/>
      <c r="AF369" s="554"/>
      <c r="AG369" s="554"/>
      <c r="AH369" s="554"/>
      <c r="AI369" s="554"/>
      <c r="AJ369" s="554"/>
      <c r="AK369" s="554"/>
      <c r="AL369" s="554"/>
      <c r="AM369" s="554"/>
      <c r="AN369" s="554"/>
      <c r="AO369" s="554"/>
      <c r="AP369" s="554"/>
      <c r="AQ369" s="554"/>
      <c r="AR369" s="554"/>
      <c r="AS369" s="554"/>
      <c r="AT369" s="554"/>
      <c r="AU369" s="554"/>
    </row>
    <row r="370" spans="1:47" s="600" customFormat="1" x14ac:dyDescent="0.2">
      <c r="A370" s="260"/>
      <c r="E370" s="380"/>
      <c r="F370" s="610"/>
      <c r="G370" s="611"/>
      <c r="H370" s="611"/>
      <c r="I370" s="611"/>
      <c r="J370" s="611"/>
      <c r="K370" s="565"/>
      <c r="L370" s="565"/>
      <c r="M370" s="565"/>
      <c r="N370" s="565"/>
      <c r="O370" s="554"/>
      <c r="P370" s="554"/>
      <c r="Q370" s="554"/>
      <c r="R370" s="554"/>
      <c r="S370" s="554"/>
      <c r="T370" s="554"/>
      <c r="U370" s="554"/>
      <c r="V370" s="554"/>
      <c r="W370" s="554"/>
      <c r="X370" s="554"/>
      <c r="Y370" s="554"/>
      <c r="Z370" s="554"/>
      <c r="AA370" s="554"/>
      <c r="AB370" s="554"/>
      <c r="AC370" s="554"/>
      <c r="AD370" s="554"/>
      <c r="AE370" s="554"/>
      <c r="AF370" s="554"/>
      <c r="AG370" s="554"/>
      <c r="AH370" s="554"/>
      <c r="AI370" s="554"/>
      <c r="AJ370" s="554"/>
      <c r="AK370" s="554"/>
      <c r="AL370" s="554"/>
      <c r="AM370" s="554"/>
      <c r="AN370" s="554"/>
      <c r="AO370" s="554"/>
      <c r="AP370" s="554"/>
      <c r="AQ370" s="554"/>
      <c r="AR370" s="554"/>
      <c r="AS370" s="554"/>
      <c r="AT370" s="554"/>
      <c r="AU370" s="554"/>
    </row>
    <row r="371" spans="1:47" s="600" customFormat="1" x14ac:dyDescent="0.2">
      <c r="A371" s="260"/>
      <c r="E371" s="380"/>
      <c r="F371" s="610"/>
      <c r="G371" s="611"/>
      <c r="H371" s="611"/>
      <c r="I371" s="611"/>
      <c r="J371" s="611"/>
      <c r="K371" s="565"/>
      <c r="L371" s="565"/>
      <c r="M371" s="565"/>
      <c r="N371" s="565"/>
      <c r="O371" s="554"/>
      <c r="P371" s="554"/>
      <c r="Q371" s="554"/>
      <c r="R371" s="554"/>
      <c r="S371" s="554"/>
      <c r="T371" s="554"/>
      <c r="U371" s="554"/>
      <c r="V371" s="554"/>
      <c r="W371" s="554"/>
      <c r="X371" s="554"/>
      <c r="Y371" s="554"/>
      <c r="Z371" s="554"/>
      <c r="AA371" s="554"/>
      <c r="AB371" s="554"/>
      <c r="AC371" s="554"/>
      <c r="AD371" s="554"/>
      <c r="AE371" s="554"/>
      <c r="AF371" s="554"/>
      <c r="AG371" s="554"/>
      <c r="AH371" s="554"/>
      <c r="AI371" s="554"/>
      <c r="AJ371" s="554"/>
      <c r="AK371" s="554"/>
      <c r="AL371" s="554"/>
      <c r="AM371" s="554"/>
      <c r="AN371" s="554"/>
      <c r="AO371" s="554"/>
      <c r="AP371" s="554"/>
      <c r="AQ371" s="554"/>
      <c r="AR371" s="554"/>
      <c r="AS371" s="554"/>
      <c r="AT371" s="554"/>
      <c r="AU371" s="554"/>
    </row>
    <row r="372" spans="1:47" s="600" customFormat="1" x14ac:dyDescent="0.2">
      <c r="A372" s="260"/>
      <c r="E372" s="380"/>
      <c r="F372" s="610"/>
      <c r="G372" s="611"/>
      <c r="H372" s="611"/>
      <c r="I372" s="611"/>
      <c r="J372" s="611"/>
      <c r="K372" s="565"/>
      <c r="L372" s="565"/>
      <c r="M372" s="565"/>
      <c r="N372" s="565"/>
      <c r="O372" s="554"/>
      <c r="P372" s="554"/>
      <c r="Q372" s="554"/>
      <c r="R372" s="554"/>
      <c r="S372" s="554"/>
      <c r="T372" s="554"/>
      <c r="U372" s="554"/>
      <c r="V372" s="554"/>
      <c r="W372" s="554"/>
      <c r="X372" s="554"/>
      <c r="Y372" s="554"/>
      <c r="Z372" s="554"/>
      <c r="AA372" s="554"/>
      <c r="AB372" s="554"/>
      <c r="AC372" s="554"/>
      <c r="AD372" s="554"/>
      <c r="AE372" s="554"/>
      <c r="AF372" s="554"/>
      <c r="AG372" s="554"/>
      <c r="AH372" s="554"/>
      <c r="AI372" s="554"/>
      <c r="AJ372" s="554"/>
      <c r="AK372" s="554"/>
      <c r="AL372" s="554"/>
      <c r="AM372" s="554"/>
      <c r="AN372" s="554"/>
      <c r="AO372" s="554"/>
      <c r="AP372" s="554"/>
      <c r="AQ372" s="554"/>
      <c r="AR372" s="554"/>
      <c r="AS372" s="554"/>
      <c r="AT372" s="554"/>
      <c r="AU372" s="554"/>
    </row>
    <row r="373" spans="1:47" s="600" customFormat="1" x14ac:dyDescent="0.2">
      <c r="A373" s="260"/>
      <c r="E373" s="380"/>
      <c r="F373" s="610"/>
      <c r="G373" s="611"/>
      <c r="H373" s="611"/>
      <c r="I373" s="611"/>
      <c r="J373" s="611"/>
      <c r="K373" s="565"/>
      <c r="L373" s="565"/>
      <c r="M373" s="565"/>
      <c r="N373" s="565"/>
      <c r="O373" s="554"/>
      <c r="P373" s="554"/>
      <c r="Q373" s="554"/>
      <c r="R373" s="554"/>
      <c r="S373" s="554"/>
      <c r="T373" s="554"/>
      <c r="U373" s="554"/>
      <c r="V373" s="554"/>
      <c r="W373" s="554"/>
      <c r="X373" s="554"/>
      <c r="Y373" s="554"/>
      <c r="Z373" s="554"/>
      <c r="AA373" s="554"/>
      <c r="AB373" s="554"/>
      <c r="AC373" s="554"/>
      <c r="AD373" s="554"/>
      <c r="AE373" s="554"/>
      <c r="AF373" s="554"/>
      <c r="AG373" s="554"/>
      <c r="AH373" s="554"/>
      <c r="AI373" s="554"/>
      <c r="AJ373" s="554"/>
      <c r="AK373" s="554"/>
      <c r="AL373" s="554"/>
      <c r="AM373" s="554"/>
      <c r="AN373" s="554"/>
      <c r="AO373" s="554"/>
      <c r="AP373" s="554"/>
      <c r="AQ373" s="554"/>
      <c r="AR373" s="554"/>
      <c r="AS373" s="554"/>
      <c r="AT373" s="554"/>
      <c r="AU373" s="554"/>
    </row>
    <row r="374" spans="1:47" s="600" customFormat="1" x14ac:dyDescent="0.2">
      <c r="A374" s="260"/>
      <c r="E374" s="380"/>
      <c r="F374" s="610"/>
      <c r="G374" s="611"/>
      <c r="H374" s="611"/>
      <c r="I374" s="611"/>
      <c r="J374" s="611"/>
      <c r="K374" s="565"/>
      <c r="L374" s="565"/>
      <c r="M374" s="565"/>
      <c r="N374" s="565"/>
      <c r="O374" s="554"/>
      <c r="P374" s="554"/>
      <c r="Q374" s="554"/>
      <c r="R374" s="554"/>
      <c r="S374" s="554"/>
      <c r="T374" s="554"/>
      <c r="U374" s="554"/>
      <c r="V374" s="554"/>
      <c r="W374" s="554"/>
      <c r="X374" s="554"/>
      <c r="Y374" s="554"/>
      <c r="Z374" s="554"/>
      <c r="AA374" s="554"/>
      <c r="AB374" s="554"/>
      <c r="AC374" s="554"/>
      <c r="AD374" s="554"/>
      <c r="AE374" s="554"/>
      <c r="AF374" s="554"/>
      <c r="AG374" s="554"/>
      <c r="AH374" s="554"/>
      <c r="AI374" s="554"/>
      <c r="AJ374" s="554"/>
      <c r="AK374" s="554"/>
      <c r="AL374" s="554"/>
      <c r="AM374" s="554"/>
      <c r="AN374" s="554"/>
      <c r="AO374" s="554"/>
      <c r="AP374" s="554"/>
      <c r="AQ374" s="554"/>
      <c r="AR374" s="554"/>
      <c r="AS374" s="554"/>
      <c r="AT374" s="554"/>
      <c r="AU374" s="554"/>
    </row>
    <row r="375" spans="1:47" s="600" customFormat="1" x14ac:dyDescent="0.2">
      <c r="A375" s="260"/>
      <c r="E375" s="380"/>
      <c r="F375" s="610"/>
      <c r="G375" s="611"/>
      <c r="H375" s="611"/>
      <c r="I375" s="611"/>
      <c r="J375" s="611"/>
      <c r="K375" s="565"/>
      <c r="L375" s="565"/>
      <c r="M375" s="565"/>
      <c r="N375" s="565"/>
      <c r="O375" s="554"/>
      <c r="P375" s="554"/>
      <c r="Q375" s="554"/>
      <c r="R375" s="554"/>
      <c r="S375" s="554"/>
      <c r="T375" s="554"/>
      <c r="U375" s="554"/>
      <c r="V375" s="554"/>
      <c r="W375" s="554"/>
      <c r="X375" s="554"/>
      <c r="Y375" s="554"/>
      <c r="Z375" s="554"/>
      <c r="AA375" s="554"/>
      <c r="AB375" s="554"/>
      <c r="AC375" s="554"/>
      <c r="AD375" s="554"/>
      <c r="AE375" s="554"/>
      <c r="AF375" s="554"/>
      <c r="AG375" s="554"/>
      <c r="AH375" s="554"/>
      <c r="AI375" s="554"/>
      <c r="AJ375" s="554"/>
      <c r="AK375" s="554"/>
      <c r="AL375" s="554"/>
      <c r="AM375" s="554"/>
      <c r="AN375" s="554"/>
      <c r="AO375" s="554"/>
      <c r="AP375" s="554"/>
      <c r="AQ375" s="554"/>
      <c r="AR375" s="554"/>
      <c r="AS375" s="554"/>
      <c r="AT375" s="554"/>
      <c r="AU375" s="554"/>
    </row>
    <row r="376" spans="1:47" s="600" customFormat="1" x14ac:dyDescent="0.2">
      <c r="A376" s="260"/>
      <c r="E376" s="380"/>
      <c r="F376" s="610"/>
      <c r="G376" s="611"/>
      <c r="H376" s="611"/>
      <c r="I376" s="611"/>
      <c r="J376" s="611"/>
      <c r="K376" s="565"/>
      <c r="L376" s="565"/>
      <c r="M376" s="565"/>
      <c r="N376" s="565"/>
      <c r="O376" s="554"/>
      <c r="P376" s="554"/>
      <c r="Q376" s="554"/>
      <c r="R376" s="554"/>
      <c r="S376" s="554"/>
      <c r="T376" s="554"/>
      <c r="U376" s="554"/>
      <c r="V376" s="554"/>
      <c r="W376" s="554"/>
      <c r="X376" s="554"/>
      <c r="Y376" s="554"/>
      <c r="Z376" s="554"/>
      <c r="AA376" s="554"/>
      <c r="AB376" s="554"/>
      <c r="AC376" s="554"/>
      <c r="AD376" s="554"/>
      <c r="AE376" s="554"/>
      <c r="AF376" s="554"/>
      <c r="AG376" s="554"/>
      <c r="AH376" s="554"/>
      <c r="AI376" s="554"/>
      <c r="AJ376" s="554"/>
      <c r="AK376" s="554"/>
      <c r="AL376" s="554"/>
      <c r="AM376" s="554"/>
      <c r="AN376" s="554"/>
      <c r="AO376" s="554"/>
      <c r="AP376" s="554"/>
      <c r="AQ376" s="554"/>
      <c r="AR376" s="554"/>
      <c r="AS376" s="554"/>
      <c r="AT376" s="554"/>
      <c r="AU376" s="554"/>
    </row>
    <row r="377" spans="1:47" s="600" customFormat="1" x14ac:dyDescent="0.2">
      <c r="A377" s="260"/>
      <c r="E377" s="380"/>
      <c r="F377" s="610"/>
      <c r="G377" s="611"/>
      <c r="H377" s="611"/>
      <c r="I377" s="611"/>
      <c r="J377" s="611"/>
      <c r="K377" s="565"/>
      <c r="L377" s="565"/>
      <c r="M377" s="565"/>
      <c r="N377" s="565"/>
      <c r="O377" s="554"/>
      <c r="P377" s="554"/>
      <c r="Q377" s="554"/>
      <c r="R377" s="554"/>
      <c r="S377" s="554"/>
      <c r="T377" s="554"/>
      <c r="U377" s="554"/>
      <c r="V377" s="554"/>
      <c r="W377" s="554"/>
      <c r="X377" s="554"/>
      <c r="Y377" s="554"/>
      <c r="Z377" s="554"/>
      <c r="AA377" s="554"/>
      <c r="AB377" s="554"/>
      <c r="AC377" s="554"/>
      <c r="AD377" s="554"/>
      <c r="AE377" s="554"/>
      <c r="AF377" s="554"/>
      <c r="AG377" s="554"/>
      <c r="AH377" s="554"/>
      <c r="AI377" s="554"/>
      <c r="AJ377" s="554"/>
      <c r="AK377" s="554"/>
      <c r="AL377" s="554"/>
      <c r="AM377" s="554"/>
      <c r="AN377" s="554"/>
      <c r="AO377" s="554"/>
      <c r="AP377" s="554"/>
      <c r="AQ377" s="554"/>
      <c r="AR377" s="554"/>
      <c r="AS377" s="554"/>
      <c r="AT377" s="554"/>
      <c r="AU377" s="554"/>
    </row>
    <row r="378" spans="1:47" s="600" customFormat="1" x14ac:dyDescent="0.2">
      <c r="A378" s="260"/>
      <c r="E378" s="380"/>
      <c r="F378" s="610"/>
      <c r="G378" s="611"/>
      <c r="H378" s="611"/>
      <c r="I378" s="611"/>
      <c r="J378" s="611"/>
      <c r="K378" s="565"/>
      <c r="L378" s="565"/>
      <c r="M378" s="565"/>
      <c r="N378" s="565"/>
      <c r="O378" s="554"/>
      <c r="P378" s="554"/>
      <c r="Q378" s="554"/>
      <c r="R378" s="554"/>
      <c r="S378" s="554"/>
      <c r="T378" s="554"/>
      <c r="U378" s="554"/>
      <c r="V378" s="554"/>
      <c r="W378" s="554"/>
      <c r="X378" s="554"/>
      <c r="Y378" s="554"/>
      <c r="Z378" s="554"/>
      <c r="AA378" s="554"/>
      <c r="AB378" s="554"/>
      <c r="AC378" s="554"/>
      <c r="AD378" s="554"/>
      <c r="AE378" s="554"/>
      <c r="AF378" s="554"/>
      <c r="AG378" s="554"/>
      <c r="AH378" s="554"/>
      <c r="AI378" s="554"/>
      <c r="AJ378" s="554"/>
      <c r="AK378" s="554"/>
      <c r="AL378" s="554"/>
      <c r="AM378" s="554"/>
      <c r="AN378" s="554"/>
      <c r="AO378" s="554"/>
      <c r="AP378" s="554"/>
      <c r="AQ378" s="554"/>
      <c r="AR378" s="554"/>
      <c r="AS378" s="554"/>
      <c r="AT378" s="554"/>
      <c r="AU378" s="554"/>
    </row>
    <row r="379" spans="1:47" s="600" customFormat="1" x14ac:dyDescent="0.2">
      <c r="A379" s="260"/>
      <c r="E379" s="380"/>
      <c r="F379" s="610"/>
      <c r="G379" s="611"/>
      <c r="H379" s="611"/>
      <c r="I379" s="611"/>
      <c r="J379" s="611"/>
      <c r="K379" s="565"/>
      <c r="L379" s="565"/>
      <c r="M379" s="565"/>
      <c r="N379" s="565"/>
      <c r="O379" s="554"/>
      <c r="P379" s="554"/>
      <c r="Q379" s="554"/>
      <c r="R379" s="554"/>
      <c r="S379" s="554"/>
      <c r="T379" s="554"/>
      <c r="U379" s="554"/>
      <c r="V379" s="554"/>
      <c r="W379" s="554"/>
      <c r="X379" s="554"/>
      <c r="Y379" s="554"/>
      <c r="Z379" s="554"/>
      <c r="AA379" s="554"/>
      <c r="AB379" s="554"/>
      <c r="AC379" s="554"/>
      <c r="AD379" s="554"/>
      <c r="AE379" s="554"/>
      <c r="AF379" s="554"/>
      <c r="AG379" s="554"/>
      <c r="AH379" s="554"/>
      <c r="AI379" s="554"/>
      <c r="AJ379" s="554"/>
      <c r="AK379" s="554"/>
      <c r="AL379" s="554"/>
      <c r="AM379" s="554"/>
      <c r="AN379" s="554"/>
      <c r="AO379" s="554"/>
      <c r="AP379" s="554"/>
      <c r="AQ379" s="554"/>
      <c r="AR379" s="554"/>
      <c r="AS379" s="554"/>
      <c r="AT379" s="554"/>
      <c r="AU379" s="554"/>
    </row>
    <row r="380" spans="1:47" s="600" customFormat="1" x14ac:dyDescent="0.2">
      <c r="A380" s="260"/>
      <c r="E380" s="380"/>
      <c r="F380" s="610"/>
      <c r="G380" s="611"/>
      <c r="H380" s="611"/>
      <c r="I380" s="611"/>
      <c r="J380" s="611"/>
      <c r="K380" s="565"/>
      <c r="L380" s="565"/>
      <c r="M380" s="565"/>
      <c r="N380" s="565"/>
      <c r="O380" s="554"/>
      <c r="P380" s="554"/>
      <c r="Q380" s="554"/>
      <c r="R380" s="554"/>
      <c r="S380" s="554"/>
      <c r="T380" s="554"/>
      <c r="U380" s="554"/>
      <c r="V380" s="554"/>
      <c r="W380" s="554"/>
      <c r="X380" s="554"/>
      <c r="Y380" s="554"/>
      <c r="Z380" s="554"/>
      <c r="AA380" s="554"/>
      <c r="AB380" s="554"/>
      <c r="AC380" s="554"/>
      <c r="AD380" s="554"/>
      <c r="AE380" s="554"/>
      <c r="AF380" s="554"/>
      <c r="AG380" s="554"/>
      <c r="AH380" s="554"/>
      <c r="AI380" s="554"/>
      <c r="AJ380" s="554"/>
      <c r="AK380" s="554"/>
      <c r="AL380" s="554"/>
      <c r="AM380" s="554"/>
      <c r="AN380" s="554"/>
      <c r="AO380" s="554"/>
      <c r="AP380" s="554"/>
      <c r="AQ380" s="554"/>
      <c r="AR380" s="554"/>
      <c r="AS380" s="554"/>
      <c r="AT380" s="554"/>
      <c r="AU380" s="554"/>
    </row>
    <row r="381" spans="1:47" s="600" customFormat="1" x14ac:dyDescent="0.2">
      <c r="A381" s="260"/>
      <c r="E381" s="380"/>
      <c r="F381" s="610"/>
      <c r="G381" s="611"/>
      <c r="H381" s="611"/>
      <c r="I381" s="611"/>
      <c r="J381" s="611"/>
      <c r="K381" s="565"/>
      <c r="L381" s="565"/>
      <c r="M381" s="565"/>
      <c r="N381" s="565"/>
      <c r="O381" s="554"/>
      <c r="P381" s="554"/>
      <c r="Q381" s="554"/>
      <c r="R381" s="554"/>
      <c r="S381" s="554"/>
      <c r="T381" s="554"/>
      <c r="U381" s="554"/>
      <c r="V381" s="554"/>
      <c r="W381" s="554"/>
      <c r="X381" s="554"/>
      <c r="Y381" s="554"/>
      <c r="Z381" s="554"/>
      <c r="AA381" s="554"/>
      <c r="AB381" s="554"/>
      <c r="AC381" s="554"/>
      <c r="AD381" s="554"/>
      <c r="AE381" s="554"/>
      <c r="AF381" s="554"/>
      <c r="AG381" s="554"/>
      <c r="AH381" s="554"/>
      <c r="AI381" s="554"/>
      <c r="AJ381" s="554"/>
      <c r="AK381" s="554"/>
      <c r="AL381" s="554"/>
      <c r="AM381" s="554"/>
      <c r="AN381" s="554"/>
      <c r="AO381" s="554"/>
      <c r="AP381" s="554"/>
      <c r="AQ381" s="554"/>
      <c r="AR381" s="554"/>
      <c r="AS381" s="554"/>
      <c r="AT381" s="554"/>
      <c r="AU381" s="554"/>
    </row>
    <row r="382" spans="1:47" s="600" customFormat="1" x14ac:dyDescent="0.2">
      <c r="A382" s="260"/>
      <c r="E382" s="380"/>
      <c r="F382" s="610"/>
      <c r="G382" s="611"/>
      <c r="H382" s="611"/>
      <c r="I382" s="611"/>
      <c r="J382" s="611"/>
      <c r="K382" s="565"/>
      <c r="L382" s="565"/>
      <c r="M382" s="565"/>
      <c r="N382" s="565"/>
      <c r="O382" s="554"/>
      <c r="P382" s="554"/>
      <c r="Q382" s="554"/>
      <c r="R382" s="554"/>
      <c r="S382" s="554"/>
      <c r="T382" s="554"/>
      <c r="U382" s="554"/>
      <c r="V382" s="554"/>
      <c r="W382" s="554"/>
      <c r="X382" s="554"/>
      <c r="Y382" s="554"/>
      <c r="Z382" s="554"/>
      <c r="AA382" s="554"/>
      <c r="AB382" s="554"/>
      <c r="AC382" s="554"/>
      <c r="AD382" s="554"/>
      <c r="AE382" s="554"/>
      <c r="AF382" s="554"/>
      <c r="AG382" s="554"/>
      <c r="AH382" s="554"/>
      <c r="AI382" s="554"/>
      <c r="AJ382" s="554"/>
      <c r="AK382" s="554"/>
      <c r="AL382" s="554"/>
      <c r="AM382" s="554"/>
      <c r="AN382" s="554"/>
      <c r="AO382" s="554"/>
      <c r="AP382" s="554"/>
      <c r="AQ382" s="554"/>
      <c r="AR382" s="554"/>
      <c r="AS382" s="554"/>
      <c r="AT382" s="554"/>
      <c r="AU382" s="554"/>
    </row>
    <row r="383" spans="1:47" s="600" customFormat="1" x14ac:dyDescent="0.2">
      <c r="A383" s="260"/>
      <c r="E383" s="380"/>
      <c r="F383" s="610"/>
      <c r="G383" s="611"/>
      <c r="H383" s="611"/>
      <c r="I383" s="611"/>
      <c r="J383" s="611"/>
      <c r="K383" s="565"/>
      <c r="L383" s="565"/>
      <c r="M383" s="565"/>
      <c r="N383" s="565"/>
      <c r="O383" s="554"/>
      <c r="P383" s="554"/>
      <c r="Q383" s="554"/>
      <c r="R383" s="554"/>
      <c r="S383" s="554"/>
      <c r="T383" s="554"/>
      <c r="U383" s="554"/>
      <c r="V383" s="554"/>
      <c r="W383" s="554"/>
      <c r="X383" s="554"/>
      <c r="Y383" s="554"/>
      <c r="Z383" s="554"/>
      <c r="AA383" s="554"/>
      <c r="AB383" s="554"/>
      <c r="AC383" s="554"/>
      <c r="AD383" s="554"/>
      <c r="AE383" s="554"/>
      <c r="AF383" s="554"/>
      <c r="AG383" s="554"/>
      <c r="AH383" s="554"/>
      <c r="AI383" s="554"/>
      <c r="AJ383" s="554"/>
      <c r="AK383" s="554"/>
      <c r="AL383" s="554"/>
      <c r="AM383" s="554"/>
      <c r="AN383" s="554"/>
      <c r="AO383" s="554"/>
      <c r="AP383" s="554"/>
      <c r="AQ383" s="554"/>
      <c r="AR383" s="554"/>
      <c r="AS383" s="554"/>
      <c r="AT383" s="554"/>
      <c r="AU383" s="554"/>
    </row>
    <row r="384" spans="1:47" s="600" customFormat="1" x14ac:dyDescent="0.2">
      <c r="A384" s="260"/>
      <c r="E384" s="380"/>
      <c r="F384" s="610"/>
      <c r="G384" s="611"/>
      <c r="H384" s="611"/>
      <c r="I384" s="611"/>
      <c r="J384" s="611"/>
      <c r="K384" s="565"/>
      <c r="L384" s="565"/>
      <c r="M384" s="565"/>
      <c r="N384" s="565"/>
      <c r="O384" s="554"/>
      <c r="P384" s="554"/>
      <c r="Q384" s="554"/>
      <c r="R384" s="554"/>
      <c r="S384" s="554"/>
      <c r="T384" s="554"/>
      <c r="U384" s="554"/>
      <c r="V384" s="554"/>
      <c r="W384" s="554"/>
      <c r="X384" s="554"/>
      <c r="Y384" s="554"/>
      <c r="Z384" s="554"/>
      <c r="AA384" s="554"/>
      <c r="AB384" s="554"/>
      <c r="AC384" s="554"/>
      <c r="AD384" s="554"/>
      <c r="AE384" s="554"/>
      <c r="AF384" s="554"/>
      <c r="AG384" s="554"/>
      <c r="AH384" s="554"/>
      <c r="AI384" s="554"/>
      <c r="AJ384" s="554"/>
      <c r="AK384" s="554"/>
      <c r="AL384" s="554"/>
      <c r="AM384" s="554"/>
      <c r="AN384" s="554"/>
      <c r="AO384" s="554"/>
      <c r="AP384" s="554"/>
      <c r="AQ384" s="554"/>
      <c r="AR384" s="554"/>
      <c r="AS384" s="554"/>
      <c r="AT384" s="554"/>
      <c r="AU384" s="554"/>
    </row>
    <row r="385" spans="1:47" s="600" customFormat="1" x14ac:dyDescent="0.2">
      <c r="A385" s="260"/>
      <c r="E385" s="380"/>
      <c r="F385" s="610"/>
      <c r="G385" s="611"/>
      <c r="H385" s="611"/>
      <c r="I385" s="611"/>
      <c r="J385" s="611"/>
      <c r="K385" s="565"/>
      <c r="L385" s="565"/>
      <c r="M385" s="565"/>
      <c r="N385" s="565"/>
      <c r="O385" s="554"/>
      <c r="P385" s="554"/>
      <c r="Q385" s="554"/>
      <c r="R385" s="554"/>
      <c r="S385" s="554"/>
      <c r="T385" s="554"/>
      <c r="U385" s="554"/>
      <c r="V385" s="554"/>
      <c r="W385" s="554"/>
      <c r="X385" s="554"/>
      <c r="Y385" s="554"/>
      <c r="Z385" s="554"/>
      <c r="AA385" s="554"/>
      <c r="AB385" s="554"/>
      <c r="AC385" s="554"/>
      <c r="AD385" s="554"/>
      <c r="AE385" s="554"/>
      <c r="AF385" s="554"/>
      <c r="AG385" s="554"/>
      <c r="AH385" s="554"/>
      <c r="AI385" s="554"/>
      <c r="AJ385" s="554"/>
      <c r="AK385" s="554"/>
      <c r="AL385" s="554"/>
      <c r="AM385" s="554"/>
      <c r="AN385" s="554"/>
      <c r="AO385" s="554"/>
      <c r="AP385" s="554"/>
      <c r="AQ385" s="554"/>
      <c r="AR385" s="554"/>
      <c r="AS385" s="554"/>
      <c r="AT385" s="554"/>
      <c r="AU385" s="554"/>
    </row>
    <row r="386" spans="1:47" s="600" customFormat="1" x14ac:dyDescent="0.2">
      <c r="A386" s="260"/>
      <c r="E386" s="380"/>
      <c r="F386" s="610"/>
      <c r="G386" s="611"/>
      <c r="H386" s="611"/>
      <c r="I386" s="611"/>
      <c r="J386" s="611"/>
      <c r="K386" s="565"/>
      <c r="L386" s="565"/>
      <c r="M386" s="565"/>
      <c r="N386" s="565"/>
      <c r="O386" s="554"/>
      <c r="P386" s="554"/>
      <c r="Q386" s="554"/>
      <c r="R386" s="554"/>
      <c r="S386" s="554"/>
      <c r="T386" s="554"/>
      <c r="U386" s="554"/>
      <c r="V386" s="554"/>
      <c r="W386" s="554"/>
      <c r="X386" s="554"/>
      <c r="Y386" s="554"/>
      <c r="Z386" s="554"/>
      <c r="AA386" s="554"/>
      <c r="AB386" s="554"/>
      <c r="AC386" s="554"/>
      <c r="AD386" s="554"/>
      <c r="AE386" s="554"/>
      <c r="AF386" s="554"/>
      <c r="AG386" s="554"/>
      <c r="AH386" s="554"/>
      <c r="AI386" s="554"/>
      <c r="AJ386" s="554"/>
      <c r="AK386" s="554"/>
      <c r="AL386" s="554"/>
      <c r="AM386" s="554"/>
      <c r="AN386" s="554"/>
      <c r="AO386" s="554"/>
      <c r="AP386" s="554"/>
      <c r="AQ386" s="554"/>
      <c r="AR386" s="554"/>
      <c r="AS386" s="554"/>
      <c r="AT386" s="554"/>
      <c r="AU386" s="554"/>
    </row>
    <row r="387" spans="1:47" s="600" customFormat="1" x14ac:dyDescent="0.2">
      <c r="A387" s="260"/>
      <c r="E387" s="380"/>
      <c r="F387" s="610"/>
      <c r="G387" s="611"/>
      <c r="H387" s="611"/>
      <c r="I387" s="611"/>
      <c r="J387" s="611"/>
      <c r="K387" s="565"/>
      <c r="L387" s="565"/>
      <c r="M387" s="565"/>
      <c r="N387" s="565"/>
      <c r="O387" s="554"/>
      <c r="P387" s="554"/>
      <c r="Q387" s="554"/>
      <c r="R387" s="554"/>
      <c r="S387" s="554"/>
      <c r="T387" s="554"/>
      <c r="U387" s="554"/>
      <c r="V387" s="554"/>
      <c r="W387" s="554"/>
      <c r="X387" s="554"/>
      <c r="Y387" s="554"/>
      <c r="Z387" s="554"/>
      <c r="AA387" s="554"/>
      <c r="AB387" s="554"/>
      <c r="AC387" s="554"/>
      <c r="AD387" s="554"/>
      <c r="AE387" s="554"/>
      <c r="AF387" s="554"/>
      <c r="AG387" s="554"/>
      <c r="AH387" s="554"/>
      <c r="AI387" s="554"/>
      <c r="AJ387" s="554"/>
      <c r="AK387" s="554"/>
      <c r="AL387" s="554"/>
      <c r="AM387" s="554"/>
      <c r="AN387" s="554"/>
      <c r="AO387" s="554"/>
      <c r="AP387" s="554"/>
      <c r="AQ387" s="554"/>
      <c r="AR387" s="554"/>
      <c r="AS387" s="554"/>
      <c r="AT387" s="554"/>
      <c r="AU387" s="554"/>
    </row>
    <row r="388" spans="1:47" s="600" customFormat="1" x14ac:dyDescent="0.2">
      <c r="A388" s="260"/>
      <c r="E388" s="380"/>
      <c r="F388" s="610"/>
      <c r="G388" s="611"/>
      <c r="H388" s="611"/>
      <c r="I388" s="611"/>
      <c r="J388" s="611"/>
      <c r="K388" s="565"/>
      <c r="L388" s="565"/>
      <c r="M388" s="565"/>
      <c r="N388" s="565"/>
      <c r="O388" s="554"/>
      <c r="P388" s="554"/>
      <c r="Q388" s="554"/>
      <c r="R388" s="554"/>
      <c r="S388" s="554"/>
      <c r="T388" s="554"/>
      <c r="U388" s="554"/>
      <c r="V388" s="554"/>
      <c r="W388" s="554"/>
      <c r="X388" s="554"/>
      <c r="Y388" s="554"/>
      <c r="Z388" s="554"/>
      <c r="AA388" s="554"/>
      <c r="AB388" s="554"/>
      <c r="AC388" s="554"/>
      <c r="AD388" s="554"/>
      <c r="AE388" s="554"/>
      <c r="AF388" s="554"/>
      <c r="AG388" s="554"/>
      <c r="AH388" s="554"/>
      <c r="AI388" s="554"/>
      <c r="AJ388" s="554"/>
      <c r="AK388" s="554"/>
      <c r="AL388" s="554"/>
      <c r="AM388" s="554"/>
      <c r="AN388" s="554"/>
      <c r="AO388" s="554"/>
      <c r="AP388" s="554"/>
      <c r="AQ388" s="554"/>
      <c r="AR388" s="554"/>
      <c r="AS388" s="554"/>
      <c r="AT388" s="554"/>
      <c r="AU388" s="554"/>
    </row>
    <row r="389" spans="1:47" s="600" customFormat="1" x14ac:dyDescent="0.2">
      <c r="A389" s="260"/>
      <c r="E389" s="380"/>
      <c r="F389" s="610"/>
      <c r="G389" s="611"/>
      <c r="H389" s="611"/>
      <c r="I389" s="611"/>
      <c r="J389" s="611"/>
      <c r="K389" s="565"/>
      <c r="L389" s="565"/>
      <c r="M389" s="565"/>
      <c r="N389" s="565"/>
      <c r="O389" s="554"/>
      <c r="P389" s="554"/>
      <c r="Q389" s="554"/>
      <c r="R389" s="554"/>
      <c r="S389" s="554"/>
      <c r="T389" s="554"/>
      <c r="U389" s="554"/>
      <c r="V389" s="554"/>
      <c r="W389" s="554"/>
      <c r="X389" s="554"/>
      <c r="Y389" s="554"/>
      <c r="Z389" s="554"/>
      <c r="AA389" s="554"/>
      <c r="AB389" s="554"/>
      <c r="AC389" s="554"/>
      <c r="AD389" s="554"/>
      <c r="AE389" s="554"/>
      <c r="AF389" s="554"/>
      <c r="AG389" s="554"/>
      <c r="AH389" s="554"/>
      <c r="AI389" s="554"/>
      <c r="AJ389" s="554"/>
      <c r="AK389" s="554"/>
      <c r="AL389" s="554"/>
      <c r="AM389" s="554"/>
      <c r="AN389" s="554"/>
      <c r="AO389" s="554"/>
      <c r="AP389" s="554"/>
      <c r="AQ389" s="554"/>
      <c r="AR389" s="554"/>
      <c r="AS389" s="554"/>
      <c r="AT389" s="554"/>
      <c r="AU389" s="554"/>
    </row>
    <row r="390" spans="1:47" s="600" customFormat="1" x14ac:dyDescent="0.2">
      <c r="A390" s="260"/>
      <c r="E390" s="380"/>
      <c r="F390" s="610"/>
      <c r="G390" s="611"/>
      <c r="H390" s="611"/>
      <c r="I390" s="611"/>
      <c r="J390" s="611"/>
      <c r="K390" s="565"/>
      <c r="L390" s="565"/>
      <c r="M390" s="565"/>
      <c r="N390" s="565"/>
      <c r="O390" s="554"/>
      <c r="P390" s="554"/>
      <c r="Q390" s="554"/>
      <c r="R390" s="554"/>
      <c r="S390" s="554"/>
      <c r="T390" s="554"/>
      <c r="U390" s="554"/>
      <c r="V390" s="554"/>
      <c r="W390" s="554"/>
      <c r="X390" s="554"/>
      <c r="Y390" s="554"/>
      <c r="Z390" s="554"/>
      <c r="AA390" s="554"/>
      <c r="AB390" s="554"/>
      <c r="AC390" s="554"/>
      <c r="AD390" s="554"/>
      <c r="AE390" s="554"/>
      <c r="AF390" s="554"/>
      <c r="AG390" s="554"/>
      <c r="AH390" s="554"/>
      <c r="AI390" s="554"/>
      <c r="AJ390" s="554"/>
      <c r="AK390" s="554"/>
      <c r="AL390" s="554"/>
      <c r="AM390" s="554"/>
      <c r="AN390" s="554"/>
      <c r="AO390" s="554"/>
      <c r="AP390" s="554"/>
      <c r="AQ390" s="554"/>
      <c r="AR390" s="554"/>
      <c r="AS390" s="554"/>
      <c r="AT390" s="554"/>
      <c r="AU390" s="554"/>
    </row>
    <row r="391" spans="1:47" s="600" customFormat="1" x14ac:dyDescent="0.2">
      <c r="A391" s="260"/>
      <c r="E391" s="380"/>
      <c r="F391" s="610"/>
      <c r="G391" s="611"/>
      <c r="H391" s="611"/>
      <c r="I391" s="611"/>
      <c r="J391" s="611"/>
      <c r="K391" s="565"/>
      <c r="L391" s="565"/>
      <c r="M391" s="565"/>
      <c r="N391" s="565"/>
      <c r="O391" s="554"/>
      <c r="P391" s="554"/>
      <c r="Q391" s="554"/>
      <c r="R391" s="554"/>
      <c r="S391" s="554"/>
      <c r="T391" s="554"/>
      <c r="U391" s="554"/>
      <c r="V391" s="554"/>
      <c r="W391" s="554"/>
      <c r="X391" s="554"/>
      <c r="Y391" s="554"/>
      <c r="Z391" s="554"/>
      <c r="AA391" s="554"/>
      <c r="AB391" s="554"/>
      <c r="AC391" s="554"/>
      <c r="AD391" s="554"/>
      <c r="AE391" s="554"/>
      <c r="AF391" s="554"/>
      <c r="AG391" s="554"/>
      <c r="AH391" s="554"/>
      <c r="AI391" s="554"/>
      <c r="AJ391" s="554"/>
      <c r="AK391" s="554"/>
      <c r="AL391" s="554"/>
      <c r="AM391" s="554"/>
      <c r="AN391" s="554"/>
      <c r="AO391" s="554"/>
      <c r="AP391" s="554"/>
      <c r="AQ391" s="554"/>
      <c r="AR391" s="554"/>
      <c r="AS391" s="554"/>
      <c r="AT391" s="554"/>
      <c r="AU391" s="554"/>
    </row>
    <row r="392" spans="1:47" s="600" customFormat="1" x14ac:dyDescent="0.2">
      <c r="A392" s="260"/>
      <c r="E392" s="380"/>
      <c r="F392" s="610"/>
      <c r="G392" s="611"/>
      <c r="H392" s="611"/>
      <c r="I392" s="611"/>
      <c r="J392" s="611"/>
      <c r="K392" s="565"/>
      <c r="L392" s="565"/>
      <c r="M392" s="565"/>
      <c r="N392" s="565"/>
      <c r="O392" s="554"/>
      <c r="P392" s="554"/>
      <c r="Q392" s="554"/>
      <c r="R392" s="554"/>
      <c r="S392" s="554"/>
      <c r="T392" s="554"/>
      <c r="U392" s="554"/>
      <c r="V392" s="554"/>
      <c r="W392" s="554"/>
      <c r="X392" s="554"/>
      <c r="Y392" s="554"/>
      <c r="Z392" s="554"/>
      <c r="AA392" s="554"/>
      <c r="AB392" s="554"/>
      <c r="AC392" s="554"/>
      <c r="AD392" s="554"/>
      <c r="AE392" s="554"/>
      <c r="AF392" s="554"/>
      <c r="AG392" s="554"/>
      <c r="AH392" s="554"/>
      <c r="AI392" s="554"/>
      <c r="AJ392" s="554"/>
      <c r="AK392" s="554"/>
      <c r="AL392" s="554"/>
      <c r="AM392" s="554"/>
      <c r="AN392" s="554"/>
      <c r="AO392" s="554"/>
      <c r="AP392" s="554"/>
      <c r="AQ392" s="554"/>
      <c r="AR392" s="554"/>
      <c r="AS392" s="554"/>
      <c r="AT392" s="554"/>
      <c r="AU392" s="554"/>
    </row>
    <row r="393" spans="1:47" s="600" customFormat="1" x14ac:dyDescent="0.2">
      <c r="A393" s="260"/>
      <c r="E393" s="380"/>
      <c r="F393" s="610"/>
      <c r="G393" s="611"/>
      <c r="H393" s="611"/>
      <c r="I393" s="611"/>
      <c r="J393" s="611"/>
      <c r="K393" s="565"/>
      <c r="L393" s="565"/>
      <c r="M393" s="565"/>
      <c r="N393" s="565"/>
      <c r="O393" s="554"/>
      <c r="P393" s="554"/>
      <c r="Q393" s="554"/>
      <c r="R393" s="554"/>
      <c r="S393" s="554"/>
      <c r="T393" s="554"/>
      <c r="U393" s="554"/>
      <c r="V393" s="554"/>
      <c r="W393" s="554"/>
      <c r="X393" s="554"/>
      <c r="Y393" s="554"/>
      <c r="Z393" s="554"/>
      <c r="AA393" s="554"/>
      <c r="AB393" s="554"/>
      <c r="AC393" s="554"/>
      <c r="AD393" s="554"/>
      <c r="AE393" s="554"/>
      <c r="AF393" s="554"/>
      <c r="AG393" s="554"/>
      <c r="AH393" s="554"/>
      <c r="AI393" s="554"/>
      <c r="AJ393" s="554"/>
      <c r="AK393" s="554"/>
      <c r="AL393" s="554"/>
      <c r="AM393" s="554"/>
      <c r="AN393" s="554"/>
      <c r="AO393" s="554"/>
      <c r="AP393" s="554"/>
      <c r="AQ393" s="554"/>
      <c r="AR393" s="554"/>
      <c r="AS393" s="554"/>
      <c r="AT393" s="554"/>
      <c r="AU393" s="554"/>
    </row>
    <row r="394" spans="1:47" s="600" customFormat="1" x14ac:dyDescent="0.2">
      <c r="A394" s="260"/>
      <c r="E394" s="380"/>
      <c r="F394" s="610"/>
      <c r="G394" s="611"/>
      <c r="H394" s="611"/>
      <c r="I394" s="611"/>
      <c r="J394" s="611"/>
      <c r="K394" s="565"/>
      <c r="L394" s="565"/>
      <c r="M394" s="565"/>
      <c r="N394" s="565"/>
      <c r="O394" s="554"/>
      <c r="P394" s="554"/>
      <c r="Q394" s="554"/>
      <c r="R394" s="554"/>
      <c r="S394" s="554"/>
      <c r="T394" s="554"/>
      <c r="U394" s="554"/>
      <c r="V394" s="554"/>
      <c r="W394" s="554"/>
      <c r="X394" s="554"/>
      <c r="Y394" s="554"/>
      <c r="Z394" s="554"/>
      <c r="AA394" s="554"/>
      <c r="AB394" s="554"/>
      <c r="AC394" s="554"/>
      <c r="AD394" s="554"/>
      <c r="AE394" s="554"/>
      <c r="AF394" s="554"/>
      <c r="AG394" s="554"/>
      <c r="AH394" s="554"/>
      <c r="AI394" s="554"/>
      <c r="AJ394" s="554"/>
      <c r="AK394" s="554"/>
      <c r="AL394" s="554"/>
      <c r="AM394" s="554"/>
      <c r="AN394" s="554"/>
      <c r="AO394" s="554"/>
      <c r="AP394" s="554"/>
      <c r="AQ394" s="554"/>
      <c r="AR394" s="554"/>
      <c r="AS394" s="554"/>
      <c r="AT394" s="554"/>
      <c r="AU394" s="554"/>
    </row>
    <row r="395" spans="1:47" s="600" customFormat="1" x14ac:dyDescent="0.2">
      <c r="A395" s="260"/>
      <c r="E395" s="380"/>
      <c r="F395" s="610"/>
      <c r="G395" s="611"/>
      <c r="H395" s="611"/>
      <c r="I395" s="611"/>
      <c r="J395" s="611"/>
      <c r="K395" s="565"/>
      <c r="L395" s="565"/>
      <c r="M395" s="565"/>
      <c r="N395" s="565"/>
      <c r="O395" s="554"/>
      <c r="P395" s="554"/>
      <c r="Q395" s="554"/>
      <c r="R395" s="554"/>
      <c r="S395" s="554"/>
      <c r="T395" s="554"/>
      <c r="U395" s="554"/>
      <c r="V395" s="554"/>
      <c r="W395" s="554"/>
      <c r="X395" s="554"/>
      <c r="Y395" s="554"/>
      <c r="Z395" s="554"/>
      <c r="AA395" s="554"/>
      <c r="AB395" s="554"/>
      <c r="AC395" s="554"/>
      <c r="AD395" s="554"/>
      <c r="AE395" s="554"/>
      <c r="AF395" s="554"/>
      <c r="AG395" s="554"/>
      <c r="AH395" s="554"/>
      <c r="AI395" s="554"/>
      <c r="AJ395" s="554"/>
      <c r="AK395" s="554"/>
      <c r="AL395" s="554"/>
      <c r="AM395" s="554"/>
      <c r="AN395" s="554"/>
      <c r="AO395" s="554"/>
      <c r="AP395" s="554"/>
      <c r="AQ395" s="554"/>
      <c r="AR395" s="554"/>
      <c r="AS395" s="554"/>
      <c r="AT395" s="554"/>
      <c r="AU395" s="554"/>
    </row>
    <row r="396" spans="1:47" s="600" customFormat="1" x14ac:dyDescent="0.2">
      <c r="A396" s="260"/>
      <c r="E396" s="380"/>
      <c r="F396" s="610"/>
      <c r="G396" s="611"/>
      <c r="H396" s="611"/>
      <c r="I396" s="611"/>
      <c r="J396" s="611"/>
      <c r="K396" s="565"/>
      <c r="L396" s="565"/>
      <c r="M396" s="565"/>
      <c r="N396" s="565"/>
      <c r="O396" s="554"/>
      <c r="P396" s="554"/>
      <c r="Q396" s="554"/>
      <c r="R396" s="554"/>
      <c r="S396" s="554"/>
      <c r="T396" s="554"/>
      <c r="U396" s="554"/>
      <c r="V396" s="554"/>
      <c r="W396" s="554"/>
      <c r="X396" s="554"/>
      <c r="Y396" s="554"/>
      <c r="Z396" s="554"/>
      <c r="AA396" s="554"/>
      <c r="AB396" s="554"/>
      <c r="AC396" s="554"/>
      <c r="AD396" s="554"/>
      <c r="AE396" s="554"/>
      <c r="AF396" s="554"/>
      <c r="AG396" s="554"/>
      <c r="AH396" s="554"/>
      <c r="AI396" s="554"/>
      <c r="AJ396" s="554"/>
      <c r="AK396" s="554"/>
      <c r="AL396" s="554"/>
      <c r="AM396" s="554"/>
      <c r="AN396" s="554"/>
      <c r="AO396" s="554"/>
      <c r="AP396" s="554"/>
      <c r="AQ396" s="554"/>
      <c r="AR396" s="554"/>
      <c r="AS396" s="554"/>
      <c r="AT396" s="554"/>
      <c r="AU396" s="554"/>
    </row>
    <row r="397" spans="1:47" s="600" customFormat="1" x14ac:dyDescent="0.2">
      <c r="A397" s="260"/>
      <c r="E397" s="380"/>
      <c r="F397" s="610"/>
      <c r="G397" s="611"/>
      <c r="H397" s="611"/>
      <c r="I397" s="611"/>
      <c r="J397" s="611"/>
      <c r="K397" s="565"/>
      <c r="L397" s="565"/>
      <c r="M397" s="565"/>
      <c r="N397" s="565"/>
      <c r="O397" s="554"/>
      <c r="P397" s="554"/>
      <c r="Q397" s="554"/>
      <c r="R397" s="554"/>
      <c r="S397" s="554"/>
      <c r="T397" s="554"/>
      <c r="U397" s="554"/>
      <c r="V397" s="554"/>
      <c r="W397" s="554"/>
      <c r="X397" s="554"/>
      <c r="Y397" s="554"/>
      <c r="Z397" s="554"/>
      <c r="AA397" s="554"/>
      <c r="AB397" s="554"/>
      <c r="AC397" s="554"/>
      <c r="AD397" s="554"/>
      <c r="AE397" s="554"/>
      <c r="AF397" s="554"/>
      <c r="AG397" s="554"/>
      <c r="AH397" s="554"/>
      <c r="AI397" s="554"/>
      <c r="AJ397" s="554"/>
      <c r="AK397" s="554"/>
      <c r="AL397" s="554"/>
      <c r="AM397" s="554"/>
      <c r="AN397" s="554"/>
      <c r="AO397" s="554"/>
      <c r="AP397" s="554"/>
      <c r="AQ397" s="554"/>
      <c r="AR397" s="554"/>
      <c r="AS397" s="554"/>
      <c r="AT397" s="554"/>
      <c r="AU397" s="554"/>
    </row>
    <row r="398" spans="1:47" s="600" customFormat="1" x14ac:dyDescent="0.2">
      <c r="A398" s="260"/>
      <c r="E398" s="380"/>
      <c r="F398" s="610"/>
      <c r="G398" s="611"/>
      <c r="H398" s="611"/>
      <c r="I398" s="611"/>
      <c r="J398" s="611"/>
      <c r="K398" s="565"/>
      <c r="L398" s="565"/>
      <c r="M398" s="565"/>
      <c r="N398" s="565"/>
      <c r="O398" s="554"/>
      <c r="P398" s="554"/>
      <c r="Q398" s="554"/>
      <c r="R398" s="554"/>
      <c r="S398" s="554"/>
      <c r="T398" s="554"/>
      <c r="U398" s="554"/>
      <c r="V398" s="554"/>
      <c r="W398" s="554"/>
      <c r="X398" s="554"/>
      <c r="Y398" s="554"/>
      <c r="Z398" s="554"/>
      <c r="AA398" s="554"/>
      <c r="AB398" s="554"/>
      <c r="AC398" s="554"/>
      <c r="AD398" s="554"/>
      <c r="AE398" s="554"/>
      <c r="AF398" s="554"/>
      <c r="AG398" s="554"/>
      <c r="AH398" s="554"/>
      <c r="AI398" s="554"/>
      <c r="AJ398" s="554"/>
      <c r="AK398" s="554"/>
      <c r="AL398" s="554"/>
      <c r="AM398" s="554"/>
      <c r="AN398" s="554"/>
      <c r="AO398" s="554"/>
      <c r="AP398" s="554"/>
      <c r="AQ398" s="554"/>
      <c r="AR398" s="554"/>
      <c r="AS398" s="554"/>
      <c r="AT398" s="554"/>
      <c r="AU398" s="554"/>
    </row>
    <row r="399" spans="1:47" s="600" customFormat="1" x14ac:dyDescent="0.2">
      <c r="A399" s="260"/>
      <c r="E399" s="380"/>
      <c r="F399" s="610"/>
      <c r="G399" s="611"/>
      <c r="H399" s="611"/>
      <c r="I399" s="611"/>
      <c r="J399" s="611"/>
      <c r="K399" s="565"/>
      <c r="L399" s="565"/>
      <c r="M399" s="565"/>
      <c r="N399" s="565"/>
      <c r="O399" s="554"/>
      <c r="P399" s="554"/>
      <c r="Q399" s="554"/>
      <c r="R399" s="554"/>
      <c r="S399" s="554"/>
      <c r="T399" s="554"/>
      <c r="U399" s="554"/>
      <c r="V399" s="554"/>
      <c r="W399" s="554"/>
      <c r="X399" s="554"/>
      <c r="Y399" s="554"/>
      <c r="Z399" s="554"/>
      <c r="AA399" s="554"/>
      <c r="AB399" s="554"/>
      <c r="AC399" s="554"/>
      <c r="AD399" s="554"/>
      <c r="AE399" s="554"/>
      <c r="AF399" s="554"/>
      <c r="AG399" s="554"/>
      <c r="AH399" s="554"/>
      <c r="AI399" s="554"/>
      <c r="AJ399" s="554"/>
      <c r="AK399" s="554"/>
      <c r="AL399" s="554"/>
      <c r="AM399" s="554"/>
      <c r="AN399" s="554"/>
      <c r="AO399" s="554"/>
      <c r="AP399" s="554"/>
      <c r="AQ399" s="554"/>
      <c r="AR399" s="554"/>
      <c r="AS399" s="554"/>
      <c r="AT399" s="554"/>
      <c r="AU399" s="554"/>
    </row>
    <row r="400" spans="1:47" s="600" customFormat="1" x14ac:dyDescent="0.2">
      <c r="A400" s="260"/>
      <c r="E400" s="380"/>
      <c r="F400" s="610"/>
      <c r="G400" s="611"/>
      <c r="H400" s="611"/>
      <c r="I400" s="611"/>
      <c r="J400" s="611"/>
      <c r="K400" s="565"/>
      <c r="L400" s="565"/>
      <c r="M400" s="565"/>
      <c r="N400" s="565"/>
      <c r="O400" s="554"/>
      <c r="P400" s="554"/>
      <c r="Q400" s="554"/>
      <c r="R400" s="554"/>
      <c r="S400" s="554"/>
      <c r="T400" s="554"/>
      <c r="U400" s="554"/>
      <c r="V400" s="554"/>
      <c r="W400" s="554"/>
      <c r="X400" s="554"/>
      <c r="Y400" s="554"/>
      <c r="Z400" s="554"/>
      <c r="AA400" s="554"/>
      <c r="AB400" s="554"/>
      <c r="AC400" s="554"/>
      <c r="AD400" s="554"/>
      <c r="AE400" s="554"/>
      <c r="AF400" s="554"/>
      <c r="AG400" s="554"/>
      <c r="AH400" s="554"/>
      <c r="AI400" s="554"/>
      <c r="AJ400" s="554"/>
      <c r="AK400" s="554"/>
      <c r="AL400" s="554"/>
      <c r="AM400" s="554"/>
      <c r="AN400" s="554"/>
      <c r="AO400" s="554"/>
      <c r="AP400" s="554"/>
      <c r="AQ400" s="554"/>
      <c r="AR400" s="554"/>
      <c r="AS400" s="554"/>
      <c r="AT400" s="554"/>
      <c r="AU400" s="554"/>
    </row>
    <row r="401" spans="1:47" s="600" customFormat="1" x14ac:dyDescent="0.2">
      <c r="A401" s="260"/>
      <c r="E401" s="380"/>
      <c r="F401" s="610"/>
      <c r="G401" s="611"/>
      <c r="H401" s="611"/>
      <c r="I401" s="611"/>
      <c r="J401" s="611"/>
      <c r="K401" s="565"/>
      <c r="L401" s="565"/>
      <c r="M401" s="565"/>
      <c r="N401" s="565"/>
      <c r="O401" s="554"/>
      <c r="P401" s="554"/>
      <c r="Q401" s="554"/>
      <c r="R401" s="554"/>
      <c r="S401" s="554"/>
      <c r="T401" s="554"/>
      <c r="U401" s="554"/>
      <c r="V401" s="554"/>
      <c r="W401" s="554"/>
      <c r="X401" s="554"/>
      <c r="Y401" s="554"/>
      <c r="Z401" s="554"/>
      <c r="AA401" s="554"/>
      <c r="AB401" s="554"/>
      <c r="AC401" s="554"/>
      <c r="AD401" s="554"/>
      <c r="AE401" s="554"/>
      <c r="AF401" s="554"/>
      <c r="AG401" s="554"/>
      <c r="AH401" s="554"/>
      <c r="AI401" s="554"/>
      <c r="AJ401" s="554"/>
      <c r="AK401" s="554"/>
      <c r="AL401" s="554"/>
      <c r="AM401" s="554"/>
      <c r="AN401" s="554"/>
      <c r="AO401" s="554"/>
      <c r="AP401" s="554"/>
      <c r="AQ401" s="554"/>
      <c r="AR401" s="554"/>
      <c r="AS401" s="554"/>
      <c r="AT401" s="554"/>
      <c r="AU401" s="554"/>
    </row>
    <row r="402" spans="1:47" s="600" customFormat="1" x14ac:dyDescent="0.2">
      <c r="A402" s="260"/>
      <c r="E402" s="380"/>
      <c r="F402" s="610"/>
      <c r="G402" s="611"/>
      <c r="H402" s="611"/>
      <c r="I402" s="611"/>
      <c r="J402" s="611"/>
      <c r="K402" s="565"/>
      <c r="L402" s="565"/>
      <c r="M402" s="565"/>
      <c r="N402" s="565"/>
      <c r="O402" s="554"/>
      <c r="P402" s="554"/>
      <c r="Q402" s="554"/>
      <c r="R402" s="554"/>
      <c r="S402" s="554"/>
      <c r="T402" s="554"/>
      <c r="U402" s="554"/>
      <c r="V402" s="554"/>
      <c r="W402" s="554"/>
      <c r="X402" s="554"/>
      <c r="Y402" s="554"/>
      <c r="Z402" s="554"/>
      <c r="AA402" s="554"/>
      <c r="AB402" s="554"/>
      <c r="AC402" s="554"/>
      <c r="AD402" s="554"/>
      <c r="AE402" s="554"/>
      <c r="AF402" s="554"/>
      <c r="AG402" s="554"/>
      <c r="AH402" s="554"/>
      <c r="AI402" s="554"/>
      <c r="AJ402" s="554"/>
      <c r="AK402" s="554"/>
      <c r="AL402" s="554"/>
      <c r="AM402" s="554"/>
      <c r="AN402" s="554"/>
      <c r="AO402" s="554"/>
      <c r="AP402" s="554"/>
      <c r="AQ402" s="554"/>
      <c r="AR402" s="554"/>
      <c r="AS402" s="554"/>
      <c r="AT402" s="554"/>
      <c r="AU402" s="554"/>
    </row>
    <row r="403" spans="1:47" s="600" customFormat="1" x14ac:dyDescent="0.2">
      <c r="A403" s="260"/>
      <c r="E403" s="380"/>
      <c r="F403" s="610"/>
      <c r="G403" s="611"/>
      <c r="H403" s="611"/>
      <c r="I403" s="611"/>
      <c r="J403" s="611"/>
      <c r="K403" s="565"/>
      <c r="L403" s="565"/>
      <c r="M403" s="565"/>
      <c r="N403" s="565"/>
      <c r="O403" s="554"/>
      <c r="P403" s="554"/>
      <c r="Q403" s="554"/>
      <c r="R403" s="554"/>
      <c r="S403" s="554"/>
      <c r="T403" s="554"/>
      <c r="U403" s="554"/>
      <c r="V403" s="554"/>
      <c r="W403" s="554"/>
      <c r="X403" s="554"/>
      <c r="Y403" s="554"/>
      <c r="Z403" s="554"/>
      <c r="AA403" s="554"/>
      <c r="AB403" s="554"/>
      <c r="AC403" s="554"/>
      <c r="AD403" s="554"/>
      <c r="AE403" s="554"/>
      <c r="AF403" s="554"/>
      <c r="AG403" s="554"/>
      <c r="AH403" s="554"/>
      <c r="AI403" s="554"/>
      <c r="AJ403" s="554"/>
      <c r="AK403" s="554"/>
      <c r="AL403" s="554"/>
      <c r="AM403" s="554"/>
      <c r="AN403" s="554"/>
      <c r="AO403" s="554"/>
      <c r="AP403" s="554"/>
      <c r="AQ403" s="554"/>
      <c r="AR403" s="554"/>
      <c r="AS403" s="554"/>
      <c r="AT403" s="554"/>
      <c r="AU403" s="554"/>
    </row>
    <row r="404" spans="1:47" s="600" customFormat="1" x14ac:dyDescent="0.2">
      <c r="A404" s="260"/>
      <c r="E404" s="380"/>
      <c r="F404" s="610"/>
      <c r="G404" s="611"/>
      <c r="H404" s="611"/>
      <c r="I404" s="611"/>
      <c r="J404" s="611"/>
      <c r="K404" s="565"/>
      <c r="L404" s="565"/>
      <c r="M404" s="565"/>
      <c r="N404" s="565"/>
      <c r="O404" s="554"/>
      <c r="P404" s="554"/>
      <c r="Q404" s="554"/>
      <c r="R404" s="554"/>
      <c r="S404" s="554"/>
      <c r="T404" s="554"/>
      <c r="U404" s="554"/>
      <c r="V404" s="554"/>
      <c r="W404" s="554"/>
      <c r="X404" s="554"/>
      <c r="Y404" s="554"/>
      <c r="Z404" s="554"/>
      <c r="AA404" s="554"/>
      <c r="AB404" s="554"/>
      <c r="AC404" s="554"/>
      <c r="AD404" s="554"/>
      <c r="AE404" s="554"/>
      <c r="AF404" s="554"/>
      <c r="AG404" s="554"/>
      <c r="AH404" s="554"/>
      <c r="AI404" s="554"/>
      <c r="AJ404" s="554"/>
      <c r="AK404" s="554"/>
      <c r="AL404" s="554"/>
      <c r="AM404" s="554"/>
      <c r="AN404" s="554"/>
      <c r="AO404" s="554"/>
      <c r="AP404" s="554"/>
      <c r="AQ404" s="554"/>
      <c r="AR404" s="554"/>
      <c r="AS404" s="554"/>
      <c r="AT404" s="554"/>
      <c r="AU404" s="554"/>
    </row>
    <row r="405" spans="1:47" s="600" customFormat="1" x14ac:dyDescent="0.2">
      <c r="A405" s="260"/>
      <c r="E405" s="380"/>
      <c r="F405" s="610"/>
      <c r="G405" s="611"/>
      <c r="H405" s="611"/>
      <c r="I405" s="611"/>
      <c r="J405" s="611"/>
      <c r="K405" s="565"/>
      <c r="L405" s="565"/>
      <c r="M405" s="565"/>
      <c r="N405" s="565"/>
      <c r="O405" s="554"/>
      <c r="P405" s="554"/>
      <c r="Q405" s="554"/>
      <c r="R405" s="554"/>
      <c r="S405" s="554"/>
      <c r="T405" s="554"/>
      <c r="U405" s="554"/>
      <c r="V405" s="554"/>
      <c r="W405" s="554"/>
      <c r="X405" s="554"/>
      <c r="Y405" s="554"/>
      <c r="Z405" s="554"/>
      <c r="AA405" s="554"/>
      <c r="AB405" s="554"/>
      <c r="AC405" s="554"/>
      <c r="AD405" s="554"/>
      <c r="AE405" s="554"/>
      <c r="AF405" s="554"/>
      <c r="AG405" s="554"/>
      <c r="AH405" s="554"/>
      <c r="AI405" s="554"/>
      <c r="AJ405" s="554"/>
      <c r="AK405" s="554"/>
      <c r="AL405" s="554"/>
      <c r="AM405" s="554"/>
      <c r="AN405" s="554"/>
      <c r="AO405" s="554"/>
      <c r="AP405" s="554"/>
      <c r="AQ405" s="554"/>
      <c r="AR405" s="554"/>
      <c r="AS405" s="554"/>
      <c r="AT405" s="554"/>
      <c r="AU405" s="554"/>
    </row>
    <row r="406" spans="1:47" s="600" customFormat="1" x14ac:dyDescent="0.2">
      <c r="A406" s="260"/>
      <c r="E406" s="380"/>
      <c r="F406" s="610"/>
      <c r="G406" s="611"/>
      <c r="H406" s="611"/>
      <c r="I406" s="611"/>
      <c r="J406" s="611"/>
      <c r="K406" s="565"/>
      <c r="L406" s="565"/>
      <c r="M406" s="565"/>
      <c r="N406" s="565"/>
      <c r="O406" s="554"/>
      <c r="P406" s="554"/>
      <c r="Q406" s="554"/>
      <c r="R406" s="554"/>
      <c r="S406" s="554"/>
      <c r="T406" s="554"/>
      <c r="U406" s="554"/>
      <c r="V406" s="554"/>
      <c r="W406" s="554"/>
      <c r="X406" s="554"/>
      <c r="Y406" s="554"/>
      <c r="Z406" s="554"/>
      <c r="AA406" s="554"/>
      <c r="AB406" s="554"/>
      <c r="AC406" s="554"/>
      <c r="AD406" s="554"/>
      <c r="AE406" s="554"/>
      <c r="AF406" s="554"/>
      <c r="AG406" s="554"/>
      <c r="AH406" s="554"/>
      <c r="AI406" s="554"/>
      <c r="AJ406" s="554"/>
      <c r="AK406" s="554"/>
      <c r="AL406" s="554"/>
      <c r="AM406" s="554"/>
      <c r="AN406" s="554"/>
      <c r="AO406" s="554"/>
      <c r="AP406" s="554"/>
      <c r="AQ406" s="554"/>
      <c r="AR406" s="554"/>
      <c r="AS406" s="554"/>
      <c r="AT406" s="554"/>
      <c r="AU406" s="554"/>
    </row>
    <row r="407" spans="1:47" s="600" customFormat="1" x14ac:dyDescent="0.2">
      <c r="A407" s="260"/>
      <c r="E407" s="380"/>
      <c r="F407" s="610"/>
      <c r="G407" s="611"/>
      <c r="H407" s="611"/>
      <c r="I407" s="611"/>
      <c r="J407" s="611"/>
      <c r="K407" s="565"/>
      <c r="L407" s="565"/>
      <c r="M407" s="565"/>
      <c r="N407" s="565"/>
      <c r="O407" s="554"/>
      <c r="P407" s="554"/>
      <c r="Q407" s="554"/>
      <c r="R407" s="554"/>
      <c r="S407" s="554"/>
      <c r="T407" s="554"/>
      <c r="U407" s="554"/>
      <c r="V407" s="554"/>
      <c r="W407" s="554"/>
      <c r="X407" s="554"/>
      <c r="Y407" s="554"/>
      <c r="Z407" s="554"/>
      <c r="AA407" s="554"/>
      <c r="AB407" s="554"/>
      <c r="AC407" s="554"/>
      <c r="AD407" s="554"/>
      <c r="AE407" s="554"/>
      <c r="AF407" s="554"/>
      <c r="AG407" s="554"/>
      <c r="AH407" s="554"/>
      <c r="AI407" s="554"/>
      <c r="AJ407" s="554"/>
      <c r="AK407" s="554"/>
      <c r="AL407" s="554"/>
      <c r="AM407" s="554"/>
      <c r="AN407" s="554"/>
      <c r="AO407" s="554"/>
      <c r="AP407" s="554"/>
      <c r="AQ407" s="554"/>
      <c r="AR407" s="554"/>
      <c r="AS407" s="554"/>
      <c r="AT407" s="554"/>
      <c r="AU407" s="554"/>
    </row>
    <row r="408" spans="1:47" s="600" customFormat="1" x14ac:dyDescent="0.2">
      <c r="A408" s="260"/>
      <c r="E408" s="380"/>
      <c r="F408" s="610"/>
      <c r="G408" s="611"/>
      <c r="H408" s="611"/>
      <c r="I408" s="611"/>
      <c r="J408" s="611"/>
      <c r="K408" s="565"/>
      <c r="L408" s="565"/>
      <c r="M408" s="565"/>
      <c r="N408" s="565"/>
      <c r="O408" s="554"/>
      <c r="P408" s="554"/>
      <c r="Q408" s="554"/>
      <c r="R408" s="554"/>
      <c r="S408" s="554"/>
      <c r="T408" s="554"/>
      <c r="U408" s="554"/>
      <c r="V408" s="554"/>
      <c r="W408" s="554"/>
      <c r="X408" s="554"/>
      <c r="Y408" s="554"/>
      <c r="Z408" s="554"/>
      <c r="AA408" s="554"/>
      <c r="AB408" s="554"/>
      <c r="AC408" s="554"/>
      <c r="AD408" s="554"/>
      <c r="AE408" s="554"/>
      <c r="AF408" s="554"/>
      <c r="AG408" s="554"/>
      <c r="AH408" s="554"/>
      <c r="AI408" s="554"/>
      <c r="AJ408" s="554"/>
      <c r="AK408" s="554"/>
      <c r="AL408" s="554"/>
      <c r="AM408" s="554"/>
      <c r="AN408" s="554"/>
      <c r="AO408" s="554"/>
      <c r="AP408" s="554"/>
      <c r="AQ408" s="554"/>
      <c r="AR408" s="554"/>
      <c r="AS408" s="554"/>
      <c r="AT408" s="554"/>
      <c r="AU408" s="554"/>
    </row>
    <row r="409" spans="1:47" s="600" customFormat="1" x14ac:dyDescent="0.2">
      <c r="A409" s="260"/>
      <c r="E409" s="380"/>
      <c r="F409" s="610"/>
      <c r="G409" s="611"/>
      <c r="H409" s="611"/>
      <c r="I409" s="611"/>
      <c r="J409" s="611"/>
      <c r="K409" s="565"/>
      <c r="L409" s="565"/>
      <c r="M409" s="565"/>
      <c r="N409" s="565"/>
      <c r="O409" s="554"/>
      <c r="P409" s="554"/>
      <c r="Q409" s="554"/>
      <c r="R409" s="554"/>
      <c r="S409" s="554"/>
      <c r="T409" s="554"/>
      <c r="U409" s="554"/>
      <c r="V409" s="554"/>
      <c r="W409" s="554"/>
      <c r="X409" s="554"/>
      <c r="Y409" s="554"/>
      <c r="Z409" s="554"/>
      <c r="AA409" s="554"/>
      <c r="AB409" s="554"/>
      <c r="AC409" s="554"/>
      <c r="AD409" s="554"/>
      <c r="AE409" s="554"/>
      <c r="AF409" s="554"/>
      <c r="AG409" s="554"/>
      <c r="AH409" s="554"/>
      <c r="AI409" s="554"/>
      <c r="AJ409" s="554"/>
      <c r="AK409" s="554"/>
      <c r="AL409" s="554"/>
      <c r="AM409" s="554"/>
      <c r="AN409" s="554"/>
      <c r="AO409" s="554"/>
      <c r="AP409" s="554"/>
      <c r="AQ409" s="554"/>
      <c r="AR409" s="554"/>
      <c r="AS409" s="554"/>
      <c r="AT409" s="554"/>
      <c r="AU409" s="554"/>
    </row>
    <row r="410" spans="1:47" s="600" customFormat="1" x14ac:dyDescent="0.2">
      <c r="A410" s="260"/>
      <c r="E410" s="380"/>
      <c r="F410" s="610"/>
      <c r="G410" s="611"/>
      <c r="H410" s="611"/>
      <c r="I410" s="611"/>
      <c r="J410" s="611"/>
      <c r="K410" s="565"/>
      <c r="L410" s="565"/>
      <c r="M410" s="565"/>
      <c r="N410" s="565"/>
      <c r="O410" s="554"/>
      <c r="P410" s="554"/>
      <c r="Q410" s="554"/>
      <c r="R410" s="554"/>
      <c r="S410" s="554"/>
      <c r="T410" s="554"/>
      <c r="U410" s="554"/>
      <c r="V410" s="554"/>
      <c r="W410" s="554"/>
      <c r="X410" s="554"/>
      <c r="Y410" s="554"/>
      <c r="Z410" s="554"/>
      <c r="AA410" s="554"/>
      <c r="AB410" s="554"/>
      <c r="AC410" s="554"/>
      <c r="AD410" s="554"/>
      <c r="AE410" s="554"/>
      <c r="AF410" s="554"/>
      <c r="AG410" s="554"/>
      <c r="AH410" s="554"/>
      <c r="AI410" s="554"/>
      <c r="AJ410" s="554"/>
      <c r="AK410" s="554"/>
      <c r="AL410" s="554"/>
      <c r="AM410" s="554"/>
      <c r="AN410" s="554"/>
      <c r="AO410" s="554"/>
      <c r="AP410" s="554"/>
      <c r="AQ410" s="554"/>
      <c r="AR410" s="554"/>
      <c r="AS410" s="554"/>
      <c r="AT410" s="554"/>
      <c r="AU410" s="554"/>
    </row>
    <row r="411" spans="1:47" s="600" customFormat="1" x14ac:dyDescent="0.2">
      <c r="A411" s="260"/>
      <c r="E411" s="380"/>
      <c r="F411" s="610"/>
      <c r="G411" s="611"/>
      <c r="H411" s="611"/>
      <c r="I411" s="611"/>
      <c r="J411" s="611"/>
      <c r="K411" s="565"/>
      <c r="L411" s="565"/>
      <c r="M411" s="565"/>
      <c r="N411" s="565"/>
      <c r="O411" s="554"/>
      <c r="P411" s="554"/>
      <c r="Q411" s="554"/>
      <c r="R411" s="554"/>
      <c r="S411" s="554"/>
      <c r="T411" s="554"/>
      <c r="U411" s="554"/>
      <c r="V411" s="554"/>
      <c r="W411" s="554"/>
      <c r="X411" s="554"/>
      <c r="Y411" s="554"/>
      <c r="Z411" s="554"/>
      <c r="AA411" s="554"/>
      <c r="AB411" s="554"/>
      <c r="AC411" s="554"/>
      <c r="AD411" s="554"/>
      <c r="AE411" s="554"/>
      <c r="AF411" s="554"/>
      <c r="AG411" s="554"/>
      <c r="AH411" s="554"/>
      <c r="AI411" s="554"/>
      <c r="AJ411" s="554"/>
      <c r="AK411" s="554"/>
      <c r="AL411" s="554"/>
      <c r="AM411" s="554"/>
      <c r="AN411" s="554"/>
      <c r="AO411" s="554"/>
      <c r="AP411" s="554"/>
      <c r="AQ411" s="554"/>
      <c r="AR411" s="554"/>
      <c r="AS411" s="554"/>
      <c r="AT411" s="554"/>
      <c r="AU411" s="554"/>
    </row>
    <row r="412" spans="1:47" s="600" customFormat="1" x14ac:dyDescent="0.2">
      <c r="A412" s="260"/>
      <c r="E412" s="380"/>
      <c r="F412" s="610"/>
      <c r="G412" s="611"/>
      <c r="H412" s="611"/>
      <c r="I412" s="611"/>
      <c r="J412" s="611"/>
      <c r="K412" s="565"/>
      <c r="L412" s="565"/>
      <c r="M412" s="565"/>
      <c r="N412" s="565"/>
      <c r="O412" s="554"/>
      <c r="P412" s="554"/>
      <c r="Q412" s="554"/>
      <c r="R412" s="554"/>
      <c r="S412" s="554"/>
      <c r="T412" s="554"/>
      <c r="U412" s="554"/>
      <c r="V412" s="554"/>
      <c r="W412" s="554"/>
      <c r="X412" s="554"/>
      <c r="Y412" s="554"/>
      <c r="Z412" s="554"/>
      <c r="AA412" s="554"/>
      <c r="AB412" s="554"/>
      <c r="AC412" s="554"/>
      <c r="AD412" s="554"/>
      <c r="AE412" s="554"/>
      <c r="AF412" s="554"/>
      <c r="AG412" s="554"/>
      <c r="AH412" s="554"/>
      <c r="AI412" s="554"/>
      <c r="AJ412" s="554"/>
      <c r="AK412" s="554"/>
      <c r="AL412" s="554"/>
      <c r="AM412" s="554"/>
      <c r="AN412" s="554"/>
      <c r="AO412" s="554"/>
      <c r="AP412" s="554"/>
      <c r="AQ412" s="554"/>
      <c r="AR412" s="554"/>
      <c r="AS412" s="554"/>
      <c r="AT412" s="554"/>
      <c r="AU412" s="554"/>
    </row>
    <row r="413" spans="1:47" s="600" customFormat="1" x14ac:dyDescent="0.2">
      <c r="A413" s="260"/>
      <c r="E413" s="380"/>
      <c r="F413" s="610"/>
      <c r="G413" s="611"/>
      <c r="H413" s="611"/>
      <c r="I413" s="611"/>
      <c r="J413" s="611"/>
      <c r="K413" s="565"/>
      <c r="L413" s="565"/>
      <c r="M413" s="565"/>
      <c r="N413" s="565"/>
      <c r="O413" s="554"/>
      <c r="P413" s="554"/>
      <c r="Q413" s="554"/>
      <c r="R413" s="554"/>
      <c r="S413" s="554"/>
      <c r="T413" s="554"/>
      <c r="U413" s="554"/>
      <c r="V413" s="554"/>
      <c r="W413" s="554"/>
      <c r="X413" s="554"/>
      <c r="Y413" s="554"/>
      <c r="Z413" s="554"/>
      <c r="AA413" s="554"/>
      <c r="AB413" s="554"/>
      <c r="AC413" s="554"/>
      <c r="AD413" s="554"/>
      <c r="AE413" s="554"/>
      <c r="AF413" s="554"/>
      <c r="AG413" s="554"/>
      <c r="AH413" s="554"/>
      <c r="AI413" s="554"/>
      <c r="AJ413" s="554"/>
      <c r="AK413" s="554"/>
      <c r="AL413" s="554"/>
      <c r="AM413" s="554"/>
      <c r="AN413" s="554"/>
      <c r="AO413" s="554"/>
      <c r="AP413" s="554"/>
      <c r="AQ413" s="554"/>
      <c r="AR413" s="554"/>
      <c r="AS413" s="554"/>
      <c r="AT413" s="554"/>
      <c r="AU413" s="554"/>
    </row>
    <row r="414" spans="1:47" s="600" customFormat="1" x14ac:dyDescent="0.2">
      <c r="A414" s="260"/>
      <c r="E414" s="380"/>
      <c r="F414" s="610"/>
      <c r="G414" s="611"/>
      <c r="H414" s="611"/>
      <c r="I414" s="611"/>
      <c r="J414" s="611"/>
      <c r="K414" s="565"/>
      <c r="L414" s="565"/>
      <c r="M414" s="565"/>
      <c r="N414" s="565"/>
      <c r="O414" s="554"/>
      <c r="P414" s="554"/>
      <c r="Q414" s="554"/>
      <c r="R414" s="554"/>
      <c r="S414" s="554"/>
      <c r="T414" s="554"/>
      <c r="U414" s="554"/>
      <c r="V414" s="554"/>
      <c r="W414" s="554"/>
      <c r="X414" s="554"/>
      <c r="Y414" s="554"/>
      <c r="Z414" s="554"/>
      <c r="AA414" s="554"/>
      <c r="AB414" s="554"/>
      <c r="AC414" s="554"/>
      <c r="AD414" s="554"/>
      <c r="AE414" s="554"/>
      <c r="AF414" s="554"/>
      <c r="AG414" s="554"/>
      <c r="AH414" s="554"/>
      <c r="AI414" s="554"/>
      <c r="AJ414" s="554"/>
      <c r="AK414" s="554"/>
      <c r="AL414" s="554"/>
      <c r="AM414" s="554"/>
      <c r="AN414" s="554"/>
      <c r="AO414" s="554"/>
      <c r="AP414" s="554"/>
      <c r="AQ414" s="554"/>
      <c r="AR414" s="554"/>
      <c r="AS414" s="554"/>
      <c r="AT414" s="554"/>
      <c r="AU414" s="554"/>
    </row>
    <row r="415" spans="1:47" s="600" customFormat="1" x14ac:dyDescent="0.2">
      <c r="A415" s="260"/>
      <c r="E415" s="380"/>
      <c r="F415" s="610"/>
      <c r="G415" s="611"/>
      <c r="H415" s="611"/>
      <c r="I415" s="611"/>
      <c r="J415" s="611"/>
      <c r="K415" s="565"/>
      <c r="L415" s="565"/>
      <c r="M415" s="565"/>
      <c r="N415" s="565"/>
      <c r="O415" s="554"/>
      <c r="P415" s="554"/>
      <c r="Q415" s="554"/>
      <c r="R415" s="554"/>
      <c r="S415" s="554"/>
      <c r="T415" s="554"/>
      <c r="U415" s="554"/>
      <c r="V415" s="554"/>
      <c r="W415" s="554"/>
      <c r="X415" s="554"/>
      <c r="Y415" s="554"/>
      <c r="Z415" s="554"/>
      <c r="AA415" s="554"/>
      <c r="AB415" s="554"/>
      <c r="AC415" s="554"/>
      <c r="AD415" s="554"/>
      <c r="AE415" s="554"/>
      <c r="AF415" s="554"/>
      <c r="AG415" s="554"/>
      <c r="AH415" s="554"/>
      <c r="AI415" s="554"/>
      <c r="AJ415" s="554"/>
      <c r="AK415" s="554"/>
      <c r="AL415" s="554"/>
      <c r="AM415" s="554"/>
      <c r="AN415" s="554"/>
      <c r="AO415" s="554"/>
      <c r="AP415" s="554"/>
      <c r="AQ415" s="554"/>
      <c r="AR415" s="554"/>
      <c r="AS415" s="554"/>
      <c r="AT415" s="554"/>
      <c r="AU415" s="554"/>
    </row>
    <row r="416" spans="1:47" s="600" customFormat="1" x14ac:dyDescent="0.2">
      <c r="A416" s="260"/>
      <c r="E416" s="380"/>
      <c r="F416" s="610"/>
      <c r="G416" s="611"/>
      <c r="H416" s="611"/>
      <c r="I416" s="611"/>
      <c r="J416" s="611"/>
      <c r="K416" s="565"/>
      <c r="L416" s="565"/>
      <c r="M416" s="565"/>
      <c r="N416" s="565"/>
      <c r="O416" s="554"/>
      <c r="P416" s="554"/>
      <c r="Q416" s="554"/>
      <c r="R416" s="554"/>
      <c r="S416" s="554"/>
      <c r="T416" s="554"/>
      <c r="U416" s="554"/>
      <c r="V416" s="554"/>
      <c r="W416" s="554"/>
      <c r="X416" s="554"/>
      <c r="Y416" s="554"/>
      <c r="Z416" s="554"/>
      <c r="AA416" s="554"/>
      <c r="AB416" s="554"/>
      <c r="AC416" s="554"/>
      <c r="AD416" s="554"/>
      <c r="AE416" s="554"/>
      <c r="AF416" s="554"/>
      <c r="AG416" s="554"/>
      <c r="AH416" s="554"/>
      <c r="AI416" s="554"/>
      <c r="AJ416" s="554"/>
      <c r="AK416" s="554"/>
      <c r="AL416" s="554"/>
      <c r="AM416" s="554"/>
      <c r="AN416" s="554"/>
      <c r="AO416" s="554"/>
      <c r="AP416" s="554"/>
      <c r="AQ416" s="554"/>
      <c r="AR416" s="554"/>
      <c r="AS416" s="554"/>
      <c r="AT416" s="554"/>
      <c r="AU416" s="554"/>
    </row>
    <row r="417" spans="1:47" s="600" customFormat="1" x14ac:dyDescent="0.2">
      <c r="A417" s="260"/>
      <c r="E417" s="380"/>
      <c r="F417" s="610"/>
      <c r="G417" s="611"/>
      <c r="H417" s="611"/>
      <c r="I417" s="611"/>
      <c r="J417" s="611"/>
      <c r="K417" s="565"/>
      <c r="L417" s="565"/>
      <c r="M417" s="565"/>
      <c r="N417" s="565"/>
      <c r="O417" s="554"/>
      <c r="P417" s="554"/>
      <c r="Q417" s="554"/>
      <c r="R417" s="554"/>
      <c r="S417" s="554"/>
      <c r="T417" s="554"/>
      <c r="U417" s="554"/>
      <c r="V417" s="554"/>
      <c r="W417" s="554"/>
      <c r="X417" s="554"/>
      <c r="Y417" s="554"/>
      <c r="Z417" s="554"/>
      <c r="AA417" s="554"/>
      <c r="AB417" s="554"/>
      <c r="AC417" s="554"/>
      <c r="AD417" s="554"/>
      <c r="AE417" s="554"/>
      <c r="AF417" s="554"/>
      <c r="AG417" s="554"/>
      <c r="AH417" s="554"/>
      <c r="AI417" s="554"/>
      <c r="AJ417" s="554"/>
      <c r="AK417" s="554"/>
      <c r="AL417" s="554"/>
      <c r="AM417" s="554"/>
      <c r="AN417" s="554"/>
      <c r="AO417" s="554"/>
      <c r="AP417" s="554"/>
      <c r="AQ417" s="554"/>
      <c r="AR417" s="554"/>
      <c r="AS417" s="554"/>
      <c r="AT417" s="554"/>
      <c r="AU417" s="554"/>
    </row>
    <row r="418" spans="1:47" s="600" customFormat="1" x14ac:dyDescent="0.2">
      <c r="A418" s="260"/>
      <c r="E418" s="380"/>
      <c r="F418" s="610"/>
      <c r="G418" s="611"/>
      <c r="H418" s="611"/>
      <c r="I418" s="611"/>
      <c r="J418" s="611"/>
      <c r="K418" s="565"/>
      <c r="L418" s="565"/>
      <c r="M418" s="565"/>
      <c r="N418" s="565"/>
      <c r="O418" s="554"/>
      <c r="P418" s="554"/>
      <c r="Q418" s="554"/>
      <c r="R418" s="554"/>
      <c r="S418" s="554"/>
      <c r="T418" s="554"/>
      <c r="U418" s="554"/>
      <c r="V418" s="554"/>
      <c r="W418" s="554"/>
      <c r="X418" s="554"/>
      <c r="Y418" s="554"/>
      <c r="Z418" s="554"/>
      <c r="AA418" s="554"/>
      <c r="AB418" s="554"/>
      <c r="AC418" s="554"/>
      <c r="AD418" s="554"/>
      <c r="AE418" s="554"/>
      <c r="AF418" s="554"/>
      <c r="AG418" s="554"/>
      <c r="AH418" s="554"/>
      <c r="AI418" s="554"/>
      <c r="AJ418" s="554"/>
      <c r="AK418" s="554"/>
      <c r="AL418" s="554"/>
      <c r="AM418" s="554"/>
      <c r="AN418" s="554"/>
      <c r="AO418" s="554"/>
      <c r="AP418" s="554"/>
      <c r="AQ418" s="554"/>
      <c r="AR418" s="554"/>
      <c r="AS418" s="554"/>
      <c r="AT418" s="554"/>
      <c r="AU418" s="554"/>
    </row>
    <row r="419" spans="1:47" s="600" customFormat="1" x14ac:dyDescent="0.2">
      <c r="A419" s="260"/>
      <c r="E419" s="380"/>
      <c r="F419" s="610"/>
      <c r="G419" s="611"/>
      <c r="H419" s="611"/>
      <c r="I419" s="611"/>
      <c r="J419" s="611"/>
      <c r="K419" s="565"/>
      <c r="L419" s="565"/>
      <c r="M419" s="565"/>
      <c r="N419" s="565"/>
      <c r="O419" s="554"/>
      <c r="P419" s="554"/>
      <c r="Q419" s="554"/>
      <c r="R419" s="554"/>
      <c r="S419" s="554"/>
      <c r="T419" s="554"/>
      <c r="U419" s="554"/>
      <c r="V419" s="554"/>
      <c r="W419" s="554"/>
      <c r="X419" s="554"/>
      <c r="Y419" s="554"/>
      <c r="Z419" s="554"/>
      <c r="AA419" s="554"/>
      <c r="AB419" s="554"/>
      <c r="AC419" s="554"/>
      <c r="AD419" s="554"/>
      <c r="AE419" s="554"/>
      <c r="AF419" s="554"/>
      <c r="AG419" s="554"/>
      <c r="AH419" s="554"/>
      <c r="AI419" s="554"/>
      <c r="AJ419" s="554"/>
      <c r="AK419" s="554"/>
      <c r="AL419" s="554"/>
      <c r="AM419" s="554"/>
      <c r="AN419" s="554"/>
      <c r="AO419" s="554"/>
      <c r="AP419" s="554"/>
      <c r="AQ419" s="554"/>
      <c r="AR419" s="554"/>
      <c r="AS419" s="554"/>
      <c r="AT419" s="554"/>
      <c r="AU419" s="554"/>
    </row>
    <row r="420" spans="1:47" s="600" customFormat="1" x14ac:dyDescent="0.2">
      <c r="A420" s="260"/>
      <c r="E420" s="380"/>
      <c r="F420" s="610"/>
      <c r="G420" s="611"/>
      <c r="H420" s="611"/>
      <c r="I420" s="611"/>
      <c r="J420" s="611"/>
      <c r="K420" s="565"/>
      <c r="L420" s="565"/>
      <c r="M420" s="565"/>
      <c r="N420" s="565"/>
      <c r="O420" s="554"/>
      <c r="P420" s="554"/>
      <c r="Q420" s="554"/>
      <c r="R420" s="554"/>
      <c r="S420" s="554"/>
      <c r="T420" s="554"/>
      <c r="U420" s="554"/>
      <c r="V420" s="554"/>
      <c r="W420" s="554"/>
      <c r="X420" s="554"/>
      <c r="Y420" s="554"/>
      <c r="Z420" s="554"/>
      <c r="AA420" s="554"/>
      <c r="AB420" s="554"/>
      <c r="AC420" s="554"/>
      <c r="AD420" s="554"/>
      <c r="AE420" s="554"/>
      <c r="AF420" s="554"/>
      <c r="AG420" s="554"/>
      <c r="AH420" s="554"/>
      <c r="AI420" s="554"/>
      <c r="AJ420" s="554"/>
      <c r="AK420" s="554"/>
      <c r="AL420" s="554"/>
      <c r="AM420" s="554"/>
      <c r="AN420" s="554"/>
      <c r="AO420" s="554"/>
      <c r="AP420" s="554"/>
      <c r="AQ420" s="554"/>
      <c r="AR420" s="554"/>
      <c r="AS420" s="554"/>
      <c r="AT420" s="554"/>
      <c r="AU420" s="554"/>
    </row>
    <row r="421" spans="1:47" s="600" customFormat="1" x14ac:dyDescent="0.2">
      <c r="A421" s="260"/>
      <c r="E421" s="380"/>
      <c r="F421" s="610"/>
      <c r="G421" s="611"/>
      <c r="H421" s="611"/>
      <c r="I421" s="611"/>
      <c r="J421" s="611"/>
      <c r="K421" s="565"/>
      <c r="L421" s="565"/>
      <c r="M421" s="565"/>
      <c r="N421" s="565"/>
      <c r="O421" s="554"/>
      <c r="P421" s="554"/>
      <c r="Q421" s="554"/>
      <c r="R421" s="554"/>
      <c r="S421" s="554"/>
      <c r="T421" s="554"/>
      <c r="U421" s="554"/>
      <c r="V421" s="554"/>
      <c r="W421" s="554"/>
      <c r="X421" s="554"/>
      <c r="Y421" s="554"/>
      <c r="Z421" s="554"/>
      <c r="AA421" s="554"/>
      <c r="AB421" s="554"/>
      <c r="AC421" s="554"/>
      <c r="AD421" s="554"/>
      <c r="AE421" s="554"/>
      <c r="AF421" s="554"/>
      <c r="AG421" s="554"/>
      <c r="AH421" s="554"/>
      <c r="AI421" s="554"/>
      <c r="AJ421" s="554"/>
      <c r="AK421" s="554"/>
      <c r="AL421" s="554"/>
      <c r="AM421" s="554"/>
      <c r="AN421" s="554"/>
      <c r="AO421" s="554"/>
      <c r="AP421" s="554"/>
      <c r="AQ421" s="554"/>
      <c r="AR421" s="554"/>
      <c r="AS421" s="554"/>
      <c r="AT421" s="554"/>
      <c r="AU421" s="554"/>
    </row>
    <row r="422" spans="1:47" s="600" customFormat="1" x14ac:dyDescent="0.2">
      <c r="A422" s="260"/>
      <c r="E422" s="380"/>
      <c r="F422" s="610"/>
      <c r="G422" s="611"/>
      <c r="H422" s="611"/>
      <c r="I422" s="611"/>
      <c r="J422" s="611"/>
      <c r="K422" s="565"/>
      <c r="L422" s="565"/>
      <c r="M422" s="565"/>
      <c r="N422" s="565"/>
      <c r="O422" s="554"/>
      <c r="P422" s="554"/>
      <c r="Q422" s="554"/>
      <c r="R422" s="554"/>
      <c r="S422" s="554"/>
      <c r="T422" s="554"/>
      <c r="U422" s="554"/>
      <c r="V422" s="554"/>
      <c r="W422" s="554"/>
      <c r="X422" s="554"/>
      <c r="Y422" s="554"/>
      <c r="Z422" s="554"/>
      <c r="AA422" s="554"/>
      <c r="AB422" s="554"/>
      <c r="AC422" s="554"/>
      <c r="AD422" s="554"/>
      <c r="AE422" s="554"/>
      <c r="AF422" s="554"/>
      <c r="AG422" s="554"/>
      <c r="AH422" s="554"/>
      <c r="AI422" s="554"/>
      <c r="AJ422" s="554"/>
      <c r="AK422" s="554"/>
      <c r="AL422" s="554"/>
      <c r="AM422" s="554"/>
      <c r="AN422" s="554"/>
      <c r="AO422" s="554"/>
      <c r="AP422" s="554"/>
      <c r="AQ422" s="554"/>
      <c r="AR422" s="554"/>
      <c r="AS422" s="554"/>
      <c r="AT422" s="554"/>
      <c r="AU422" s="554"/>
    </row>
    <row r="423" spans="1:47" s="600" customFormat="1" x14ac:dyDescent="0.2">
      <c r="A423" s="260"/>
      <c r="E423" s="380"/>
      <c r="F423" s="610"/>
      <c r="G423" s="611"/>
      <c r="H423" s="611"/>
      <c r="I423" s="611"/>
      <c r="J423" s="611"/>
      <c r="K423" s="565"/>
      <c r="L423" s="565"/>
      <c r="M423" s="565"/>
      <c r="N423" s="565"/>
      <c r="O423" s="554"/>
      <c r="P423" s="554"/>
      <c r="Q423" s="554"/>
      <c r="R423" s="554"/>
      <c r="S423" s="554"/>
      <c r="T423" s="554"/>
      <c r="U423" s="554"/>
      <c r="V423" s="554"/>
      <c r="W423" s="554"/>
      <c r="X423" s="554"/>
      <c r="Y423" s="554"/>
      <c r="Z423" s="554"/>
      <c r="AA423" s="554"/>
      <c r="AB423" s="554"/>
      <c r="AC423" s="554"/>
      <c r="AD423" s="554"/>
      <c r="AE423" s="554"/>
      <c r="AF423" s="554"/>
      <c r="AG423" s="554"/>
      <c r="AH423" s="554"/>
      <c r="AI423" s="554"/>
      <c r="AJ423" s="554"/>
      <c r="AK423" s="554"/>
      <c r="AL423" s="554"/>
      <c r="AM423" s="554"/>
      <c r="AN423" s="554"/>
      <c r="AO423" s="554"/>
      <c r="AP423" s="554"/>
      <c r="AQ423" s="554"/>
      <c r="AR423" s="554"/>
      <c r="AS423" s="554"/>
      <c r="AT423" s="554"/>
      <c r="AU423" s="554"/>
    </row>
    <row r="424" spans="1:47" s="600" customFormat="1" x14ac:dyDescent="0.2">
      <c r="A424" s="260"/>
      <c r="E424" s="380"/>
      <c r="F424" s="610"/>
      <c r="G424" s="611"/>
      <c r="H424" s="611"/>
      <c r="I424" s="611"/>
      <c r="J424" s="611"/>
      <c r="K424" s="565"/>
      <c r="L424" s="565"/>
      <c r="M424" s="565"/>
      <c r="N424" s="565"/>
      <c r="O424" s="554"/>
      <c r="P424" s="554"/>
      <c r="Q424" s="554"/>
      <c r="R424" s="554"/>
      <c r="S424" s="554"/>
      <c r="T424" s="554"/>
      <c r="U424" s="554"/>
      <c r="V424" s="554"/>
      <c r="W424" s="554"/>
      <c r="X424" s="554"/>
      <c r="Y424" s="554"/>
      <c r="Z424" s="554"/>
      <c r="AA424" s="554"/>
      <c r="AB424" s="554"/>
      <c r="AC424" s="554"/>
      <c r="AD424" s="554"/>
      <c r="AE424" s="554"/>
      <c r="AF424" s="554"/>
      <c r="AG424" s="554"/>
      <c r="AH424" s="554"/>
      <c r="AI424" s="554"/>
      <c r="AJ424" s="554"/>
      <c r="AK424" s="554"/>
      <c r="AL424" s="554"/>
      <c r="AM424" s="554"/>
      <c r="AN424" s="554"/>
      <c r="AO424" s="554"/>
      <c r="AP424" s="554"/>
      <c r="AQ424" s="554"/>
      <c r="AR424" s="554"/>
      <c r="AS424" s="554"/>
      <c r="AT424" s="554"/>
      <c r="AU424" s="554"/>
    </row>
    <row r="425" spans="1:47" s="600" customFormat="1" x14ac:dyDescent="0.2">
      <c r="A425" s="260"/>
      <c r="E425" s="380"/>
      <c r="F425" s="610"/>
      <c r="G425" s="611"/>
      <c r="H425" s="611"/>
      <c r="I425" s="611"/>
      <c r="J425" s="611"/>
      <c r="K425" s="565"/>
      <c r="L425" s="565"/>
      <c r="M425" s="565"/>
      <c r="N425" s="565"/>
      <c r="O425" s="554"/>
      <c r="P425" s="554"/>
      <c r="Q425" s="554"/>
      <c r="R425" s="554"/>
      <c r="S425" s="554"/>
      <c r="T425" s="554"/>
      <c r="U425" s="554"/>
      <c r="V425" s="554"/>
      <c r="W425" s="554"/>
      <c r="X425" s="554"/>
      <c r="Y425" s="554"/>
      <c r="Z425" s="554"/>
      <c r="AA425" s="554"/>
      <c r="AB425" s="554"/>
      <c r="AC425" s="554"/>
      <c r="AD425" s="554"/>
      <c r="AE425" s="554"/>
      <c r="AF425" s="554"/>
      <c r="AG425" s="554"/>
      <c r="AH425" s="554"/>
      <c r="AI425" s="554"/>
      <c r="AJ425" s="554"/>
      <c r="AK425" s="554"/>
      <c r="AL425" s="554"/>
      <c r="AM425" s="554"/>
      <c r="AN425" s="554"/>
      <c r="AO425" s="554"/>
      <c r="AP425" s="554"/>
      <c r="AQ425" s="554"/>
      <c r="AR425" s="554"/>
      <c r="AS425" s="554"/>
      <c r="AT425" s="554"/>
      <c r="AU425" s="554"/>
    </row>
    <row r="426" spans="1:47" s="600" customFormat="1" x14ac:dyDescent="0.2">
      <c r="A426" s="260"/>
      <c r="E426" s="380"/>
      <c r="F426" s="610"/>
      <c r="G426" s="611"/>
      <c r="H426" s="611"/>
      <c r="I426" s="611"/>
      <c r="J426" s="611"/>
      <c r="K426" s="565"/>
      <c r="L426" s="565"/>
      <c r="M426" s="565"/>
      <c r="N426" s="565"/>
      <c r="O426" s="554"/>
      <c r="P426" s="554"/>
      <c r="Q426" s="554"/>
      <c r="R426" s="554"/>
      <c r="S426" s="554"/>
      <c r="T426" s="554"/>
      <c r="U426" s="554"/>
      <c r="V426" s="554"/>
      <c r="W426" s="554"/>
      <c r="X426" s="554"/>
      <c r="Y426" s="554"/>
      <c r="Z426" s="554"/>
      <c r="AA426" s="554"/>
      <c r="AB426" s="554"/>
      <c r="AC426" s="554"/>
      <c r="AD426" s="554"/>
      <c r="AE426" s="554"/>
      <c r="AF426" s="554"/>
      <c r="AG426" s="554"/>
      <c r="AH426" s="554"/>
      <c r="AI426" s="554"/>
      <c r="AJ426" s="554"/>
      <c r="AK426" s="554"/>
      <c r="AL426" s="554"/>
      <c r="AM426" s="554"/>
      <c r="AN426" s="554"/>
      <c r="AO426" s="554"/>
      <c r="AP426" s="554"/>
      <c r="AQ426" s="554"/>
      <c r="AR426" s="554"/>
      <c r="AS426" s="554"/>
      <c r="AT426" s="554"/>
      <c r="AU426" s="554"/>
    </row>
    <row r="427" spans="1:47" s="600" customFormat="1" x14ac:dyDescent="0.2">
      <c r="A427" s="260"/>
      <c r="E427" s="380"/>
      <c r="F427" s="610"/>
      <c r="G427" s="611"/>
      <c r="H427" s="611"/>
      <c r="I427" s="611"/>
      <c r="J427" s="611"/>
      <c r="K427" s="565"/>
      <c r="L427" s="565"/>
      <c r="M427" s="565"/>
      <c r="N427" s="565"/>
      <c r="O427" s="554"/>
      <c r="P427" s="554"/>
      <c r="Q427" s="554"/>
      <c r="R427" s="554"/>
      <c r="S427" s="554"/>
      <c r="T427" s="554"/>
      <c r="U427" s="554"/>
      <c r="V427" s="554"/>
      <c r="W427" s="554"/>
      <c r="X427" s="554"/>
      <c r="Y427" s="554"/>
      <c r="Z427" s="554"/>
      <c r="AA427" s="554"/>
      <c r="AB427" s="554"/>
      <c r="AC427" s="554"/>
      <c r="AD427" s="554"/>
      <c r="AE427" s="554"/>
      <c r="AF427" s="554"/>
      <c r="AG427" s="554"/>
      <c r="AH427" s="554"/>
      <c r="AI427" s="554"/>
      <c r="AJ427" s="554"/>
      <c r="AK427" s="554"/>
      <c r="AL427" s="554"/>
      <c r="AM427" s="554"/>
      <c r="AN427" s="554"/>
      <c r="AO427" s="554"/>
      <c r="AP427" s="554"/>
      <c r="AQ427" s="554"/>
      <c r="AR427" s="554"/>
      <c r="AS427" s="554"/>
      <c r="AT427" s="554"/>
      <c r="AU427" s="554"/>
    </row>
    <row r="428" spans="1:47" s="600" customFormat="1" x14ac:dyDescent="0.2">
      <c r="A428" s="260"/>
      <c r="E428" s="380"/>
      <c r="F428" s="610"/>
      <c r="G428" s="611"/>
      <c r="H428" s="611"/>
      <c r="I428" s="611"/>
      <c r="J428" s="611"/>
      <c r="K428" s="565"/>
      <c r="L428" s="565"/>
      <c r="M428" s="565"/>
      <c r="N428" s="565"/>
      <c r="O428" s="554"/>
      <c r="P428" s="554"/>
      <c r="Q428" s="554"/>
      <c r="R428" s="554"/>
      <c r="S428" s="554"/>
      <c r="T428" s="554"/>
      <c r="U428" s="554"/>
      <c r="V428" s="554"/>
      <c r="W428" s="554"/>
      <c r="X428" s="554"/>
      <c r="Y428" s="554"/>
      <c r="Z428" s="554"/>
      <c r="AA428" s="554"/>
      <c r="AB428" s="554"/>
      <c r="AC428" s="554"/>
      <c r="AD428" s="554"/>
      <c r="AE428" s="554"/>
      <c r="AF428" s="554"/>
      <c r="AG428" s="554"/>
      <c r="AH428" s="554"/>
      <c r="AI428" s="554"/>
      <c r="AJ428" s="554"/>
      <c r="AK428" s="554"/>
      <c r="AL428" s="554"/>
      <c r="AM428" s="554"/>
      <c r="AN428" s="554"/>
      <c r="AO428" s="554"/>
      <c r="AP428" s="554"/>
      <c r="AQ428" s="554"/>
      <c r="AR428" s="554"/>
      <c r="AS428" s="554"/>
      <c r="AT428" s="554"/>
      <c r="AU428" s="554"/>
    </row>
    <row r="429" spans="1:47" s="600" customFormat="1" x14ac:dyDescent="0.2">
      <c r="A429" s="260"/>
      <c r="E429" s="380"/>
      <c r="F429" s="610"/>
      <c r="G429" s="611"/>
      <c r="H429" s="611"/>
      <c r="I429" s="611"/>
      <c r="J429" s="611"/>
      <c r="K429" s="565"/>
      <c r="L429" s="565"/>
      <c r="M429" s="565"/>
      <c r="N429" s="565"/>
      <c r="O429" s="554"/>
      <c r="P429" s="554"/>
      <c r="Q429" s="554"/>
      <c r="R429" s="554"/>
      <c r="S429" s="554"/>
      <c r="T429" s="554"/>
      <c r="U429" s="554"/>
      <c r="V429" s="554"/>
      <c r="W429" s="554"/>
      <c r="X429" s="554"/>
      <c r="Y429" s="554"/>
      <c r="Z429" s="554"/>
      <c r="AA429" s="554"/>
      <c r="AB429" s="554"/>
      <c r="AC429" s="554"/>
      <c r="AD429" s="554"/>
      <c r="AE429" s="554"/>
      <c r="AF429" s="554"/>
      <c r="AG429" s="554"/>
      <c r="AH429" s="554"/>
      <c r="AI429" s="554"/>
      <c r="AJ429" s="554"/>
      <c r="AK429" s="554"/>
      <c r="AL429" s="554"/>
      <c r="AM429" s="554"/>
      <c r="AN429" s="554"/>
      <c r="AO429" s="554"/>
      <c r="AP429" s="554"/>
      <c r="AQ429" s="554"/>
      <c r="AR429" s="554"/>
      <c r="AS429" s="554"/>
      <c r="AT429" s="554"/>
      <c r="AU429" s="554"/>
    </row>
    <row r="430" spans="1:47" s="600" customFormat="1" x14ac:dyDescent="0.2">
      <c r="A430" s="260"/>
      <c r="E430" s="380"/>
      <c r="F430" s="610"/>
      <c r="G430" s="611"/>
      <c r="H430" s="611"/>
      <c r="I430" s="611"/>
      <c r="J430" s="611"/>
      <c r="K430" s="565"/>
      <c r="L430" s="565"/>
      <c r="M430" s="565"/>
      <c r="N430" s="565"/>
      <c r="O430" s="554"/>
      <c r="P430" s="554"/>
      <c r="Q430" s="554"/>
      <c r="R430" s="554"/>
      <c r="S430" s="554"/>
      <c r="T430" s="554"/>
      <c r="U430" s="554"/>
      <c r="V430" s="554"/>
      <c r="W430" s="554"/>
      <c r="X430" s="554"/>
      <c r="Y430" s="554"/>
      <c r="Z430" s="554"/>
      <c r="AA430" s="554"/>
      <c r="AB430" s="554"/>
      <c r="AC430" s="554"/>
      <c r="AD430" s="554"/>
      <c r="AE430" s="554"/>
      <c r="AF430" s="554"/>
      <c r="AG430" s="554"/>
      <c r="AH430" s="554"/>
      <c r="AI430" s="554"/>
      <c r="AJ430" s="554"/>
      <c r="AK430" s="554"/>
      <c r="AL430" s="554"/>
      <c r="AM430" s="554"/>
      <c r="AN430" s="554"/>
      <c r="AO430" s="554"/>
      <c r="AP430" s="554"/>
      <c r="AQ430" s="554"/>
      <c r="AR430" s="554"/>
      <c r="AS430" s="554"/>
      <c r="AT430" s="554"/>
      <c r="AU430" s="554"/>
    </row>
    <row r="431" spans="1:47" s="600" customFormat="1" x14ac:dyDescent="0.2">
      <c r="A431" s="260"/>
      <c r="E431" s="380"/>
      <c r="F431" s="610"/>
      <c r="G431" s="611"/>
      <c r="H431" s="611"/>
      <c r="I431" s="611"/>
      <c r="J431" s="611"/>
      <c r="K431" s="565"/>
      <c r="L431" s="565"/>
      <c r="M431" s="565"/>
      <c r="N431" s="565"/>
      <c r="O431" s="554"/>
      <c r="P431" s="554"/>
      <c r="Q431" s="554"/>
      <c r="R431" s="554"/>
      <c r="S431" s="554"/>
      <c r="T431" s="554"/>
      <c r="U431" s="554"/>
      <c r="V431" s="554"/>
      <c r="W431" s="554"/>
      <c r="X431" s="554"/>
      <c r="Y431" s="554"/>
      <c r="Z431" s="554"/>
      <c r="AA431" s="554"/>
      <c r="AB431" s="554"/>
      <c r="AC431" s="554"/>
      <c r="AD431" s="554"/>
      <c r="AE431" s="554"/>
      <c r="AF431" s="554"/>
      <c r="AG431" s="554"/>
      <c r="AH431" s="554"/>
      <c r="AI431" s="554"/>
      <c r="AJ431" s="554"/>
      <c r="AK431" s="554"/>
      <c r="AL431" s="554"/>
      <c r="AM431" s="554"/>
      <c r="AN431" s="554"/>
      <c r="AO431" s="554"/>
      <c r="AP431" s="554"/>
      <c r="AQ431" s="554"/>
      <c r="AR431" s="554"/>
      <c r="AS431" s="554"/>
      <c r="AT431" s="554"/>
      <c r="AU431" s="554"/>
    </row>
    <row r="432" spans="1:47" s="600" customFormat="1" x14ac:dyDescent="0.2">
      <c r="A432" s="260"/>
      <c r="E432" s="380"/>
      <c r="F432" s="610"/>
      <c r="G432" s="611"/>
      <c r="H432" s="611"/>
      <c r="I432" s="611"/>
      <c r="J432" s="611"/>
      <c r="K432" s="565"/>
      <c r="L432" s="565"/>
      <c r="M432" s="565"/>
      <c r="N432" s="565"/>
      <c r="O432" s="554"/>
      <c r="P432" s="554"/>
      <c r="Q432" s="554"/>
      <c r="R432" s="554"/>
      <c r="S432" s="554"/>
      <c r="T432" s="554"/>
      <c r="U432" s="554"/>
      <c r="V432" s="554"/>
      <c r="W432" s="554"/>
      <c r="X432" s="554"/>
      <c r="Y432" s="554"/>
      <c r="Z432" s="554"/>
      <c r="AA432" s="554"/>
      <c r="AB432" s="554"/>
      <c r="AC432" s="554"/>
      <c r="AD432" s="554"/>
      <c r="AE432" s="554"/>
      <c r="AF432" s="554"/>
      <c r="AG432" s="554"/>
      <c r="AH432" s="554"/>
      <c r="AI432" s="554"/>
      <c r="AJ432" s="554"/>
      <c r="AK432" s="554"/>
      <c r="AL432" s="554"/>
      <c r="AM432" s="554"/>
      <c r="AN432" s="554"/>
      <c r="AO432" s="554"/>
      <c r="AP432" s="554"/>
      <c r="AQ432" s="554"/>
      <c r="AR432" s="554"/>
      <c r="AS432" s="554"/>
      <c r="AT432" s="554"/>
      <c r="AU432" s="554"/>
    </row>
    <row r="433" spans="1:47" s="600" customFormat="1" x14ac:dyDescent="0.2">
      <c r="A433" s="260"/>
      <c r="E433" s="380"/>
      <c r="F433" s="610"/>
      <c r="G433" s="611"/>
      <c r="H433" s="611"/>
      <c r="I433" s="611"/>
      <c r="J433" s="611"/>
      <c r="K433" s="565"/>
      <c r="L433" s="565"/>
      <c r="M433" s="565"/>
      <c r="N433" s="565"/>
      <c r="O433" s="554"/>
      <c r="P433" s="554"/>
      <c r="Q433" s="554"/>
      <c r="R433" s="554"/>
      <c r="S433" s="554"/>
      <c r="T433" s="554"/>
      <c r="U433" s="554"/>
      <c r="V433" s="554"/>
      <c r="W433" s="554"/>
      <c r="X433" s="554"/>
      <c r="Y433" s="554"/>
      <c r="Z433" s="554"/>
      <c r="AA433" s="554"/>
      <c r="AB433" s="554"/>
      <c r="AC433" s="554"/>
      <c r="AD433" s="554"/>
      <c r="AE433" s="554"/>
      <c r="AF433" s="554"/>
      <c r="AG433" s="554"/>
      <c r="AH433" s="554"/>
      <c r="AI433" s="554"/>
      <c r="AJ433" s="554"/>
      <c r="AK433" s="554"/>
      <c r="AL433" s="554"/>
      <c r="AM433" s="554"/>
      <c r="AN433" s="554"/>
      <c r="AO433" s="554"/>
      <c r="AP433" s="554"/>
      <c r="AQ433" s="554"/>
      <c r="AR433" s="554"/>
      <c r="AS433" s="554"/>
      <c r="AT433" s="554"/>
      <c r="AU433" s="554"/>
    </row>
    <row r="434" spans="1:47" s="600" customFormat="1" x14ac:dyDescent="0.2">
      <c r="A434" s="260"/>
      <c r="E434" s="380"/>
      <c r="F434" s="610"/>
      <c r="G434" s="611"/>
      <c r="H434" s="611"/>
      <c r="I434" s="611"/>
      <c r="J434" s="611"/>
      <c r="K434" s="565"/>
      <c r="L434" s="565"/>
      <c r="M434" s="565"/>
      <c r="N434" s="565"/>
      <c r="O434" s="554"/>
      <c r="P434" s="554"/>
      <c r="Q434" s="554"/>
      <c r="R434" s="554"/>
      <c r="S434" s="554"/>
      <c r="T434" s="554"/>
      <c r="U434" s="554"/>
      <c r="V434" s="554"/>
      <c r="W434" s="554"/>
      <c r="X434" s="554"/>
      <c r="Y434" s="554"/>
      <c r="Z434" s="554"/>
      <c r="AA434" s="554"/>
      <c r="AB434" s="554"/>
      <c r="AC434" s="554"/>
      <c r="AD434" s="554"/>
      <c r="AE434" s="554"/>
      <c r="AF434" s="554"/>
      <c r="AG434" s="554"/>
      <c r="AH434" s="554"/>
      <c r="AI434" s="554"/>
      <c r="AJ434" s="554"/>
      <c r="AK434" s="554"/>
      <c r="AL434" s="554"/>
      <c r="AM434" s="554"/>
      <c r="AN434" s="554"/>
      <c r="AO434" s="554"/>
      <c r="AP434" s="554"/>
      <c r="AQ434" s="554"/>
      <c r="AR434" s="554"/>
      <c r="AS434" s="554"/>
      <c r="AT434" s="554"/>
      <c r="AU434" s="554"/>
    </row>
    <row r="435" spans="1:47" s="600" customFormat="1" x14ac:dyDescent="0.2">
      <c r="A435" s="260"/>
      <c r="E435" s="380"/>
      <c r="F435" s="610"/>
      <c r="G435" s="611"/>
      <c r="H435" s="611"/>
      <c r="I435" s="611"/>
      <c r="J435" s="611"/>
      <c r="K435" s="565"/>
      <c r="L435" s="565"/>
      <c r="M435" s="565"/>
      <c r="N435" s="565"/>
      <c r="O435" s="554"/>
      <c r="P435" s="554"/>
      <c r="Q435" s="554"/>
      <c r="R435" s="554"/>
      <c r="S435" s="554"/>
      <c r="T435" s="554"/>
      <c r="U435" s="554"/>
      <c r="V435" s="554"/>
      <c r="W435" s="554"/>
      <c r="X435" s="554"/>
      <c r="Y435" s="554"/>
      <c r="Z435" s="554"/>
      <c r="AA435" s="554"/>
      <c r="AB435" s="554"/>
      <c r="AC435" s="554"/>
      <c r="AD435" s="554"/>
      <c r="AE435" s="554"/>
      <c r="AF435" s="554"/>
      <c r="AG435" s="554"/>
      <c r="AH435" s="554"/>
      <c r="AI435" s="554"/>
      <c r="AJ435" s="554"/>
      <c r="AK435" s="554"/>
      <c r="AL435" s="554"/>
      <c r="AM435" s="554"/>
      <c r="AN435" s="554"/>
      <c r="AO435" s="554"/>
      <c r="AP435" s="554"/>
      <c r="AQ435" s="554"/>
      <c r="AR435" s="554"/>
      <c r="AS435" s="554"/>
      <c r="AT435" s="554"/>
      <c r="AU435" s="554"/>
    </row>
    <row r="436" spans="1:47" s="600" customFormat="1" x14ac:dyDescent="0.2">
      <c r="A436" s="260"/>
      <c r="E436" s="380"/>
      <c r="F436" s="610"/>
      <c r="G436" s="611"/>
      <c r="H436" s="611"/>
      <c r="I436" s="611"/>
      <c r="J436" s="611"/>
      <c r="K436" s="565"/>
      <c r="L436" s="565"/>
      <c r="M436" s="565"/>
      <c r="N436" s="565"/>
      <c r="O436" s="554"/>
      <c r="P436" s="554"/>
      <c r="Q436" s="554"/>
      <c r="R436" s="554"/>
      <c r="S436" s="554"/>
      <c r="T436" s="554"/>
      <c r="U436" s="554"/>
      <c r="V436" s="554"/>
      <c r="W436" s="554"/>
      <c r="X436" s="554"/>
      <c r="Y436" s="554"/>
      <c r="Z436" s="554"/>
      <c r="AA436" s="554"/>
      <c r="AB436" s="554"/>
      <c r="AC436" s="554"/>
      <c r="AD436" s="554"/>
      <c r="AE436" s="554"/>
      <c r="AF436" s="554"/>
      <c r="AG436" s="554"/>
      <c r="AH436" s="554"/>
      <c r="AI436" s="554"/>
      <c r="AJ436" s="554"/>
      <c r="AK436" s="554"/>
      <c r="AL436" s="554"/>
      <c r="AM436" s="554"/>
      <c r="AN436" s="554"/>
      <c r="AO436" s="554"/>
      <c r="AP436" s="554"/>
      <c r="AQ436" s="554"/>
      <c r="AR436" s="554"/>
      <c r="AS436" s="554"/>
      <c r="AT436" s="554"/>
      <c r="AU436" s="554"/>
    </row>
    <row r="437" spans="1:47" s="600" customFormat="1" x14ac:dyDescent="0.2">
      <c r="A437" s="260"/>
      <c r="E437" s="380"/>
      <c r="F437" s="610"/>
      <c r="G437" s="611"/>
      <c r="H437" s="611"/>
      <c r="I437" s="611"/>
      <c r="J437" s="611"/>
      <c r="K437" s="565"/>
      <c r="L437" s="565"/>
      <c r="M437" s="565"/>
      <c r="N437" s="565"/>
      <c r="O437" s="554"/>
      <c r="P437" s="554"/>
      <c r="Q437" s="554"/>
      <c r="R437" s="554"/>
      <c r="S437" s="554"/>
      <c r="T437" s="554"/>
      <c r="U437" s="554"/>
      <c r="V437" s="554"/>
      <c r="W437" s="554"/>
      <c r="X437" s="554"/>
      <c r="Y437" s="554"/>
      <c r="Z437" s="554"/>
      <c r="AA437" s="554"/>
      <c r="AB437" s="554"/>
      <c r="AC437" s="554"/>
      <c r="AD437" s="554"/>
      <c r="AE437" s="554"/>
      <c r="AF437" s="554"/>
      <c r="AG437" s="554"/>
      <c r="AH437" s="554"/>
      <c r="AI437" s="554"/>
      <c r="AJ437" s="554"/>
      <c r="AK437" s="554"/>
      <c r="AL437" s="554"/>
      <c r="AM437" s="554"/>
      <c r="AN437" s="554"/>
      <c r="AO437" s="554"/>
      <c r="AP437" s="554"/>
      <c r="AQ437" s="554"/>
      <c r="AR437" s="554"/>
      <c r="AS437" s="554"/>
      <c r="AT437" s="554"/>
      <c r="AU437" s="554"/>
    </row>
    <row r="438" spans="1:47" s="600" customFormat="1" x14ac:dyDescent="0.2">
      <c r="A438" s="260"/>
      <c r="E438" s="380"/>
      <c r="F438" s="610"/>
      <c r="G438" s="611"/>
      <c r="H438" s="611"/>
      <c r="I438" s="611"/>
      <c r="J438" s="611"/>
      <c r="K438" s="565"/>
      <c r="L438" s="565"/>
      <c r="M438" s="565"/>
      <c r="N438" s="565"/>
      <c r="O438" s="554"/>
      <c r="P438" s="554"/>
      <c r="Q438" s="554"/>
      <c r="R438" s="554"/>
      <c r="S438" s="554"/>
      <c r="T438" s="554"/>
      <c r="U438" s="554"/>
      <c r="V438" s="554"/>
      <c r="W438" s="554"/>
      <c r="X438" s="554"/>
      <c r="Y438" s="554"/>
      <c r="Z438" s="554"/>
      <c r="AA438" s="554"/>
      <c r="AB438" s="554"/>
      <c r="AC438" s="554"/>
      <c r="AD438" s="554"/>
      <c r="AE438" s="554"/>
      <c r="AF438" s="554"/>
      <c r="AG438" s="554"/>
      <c r="AH438" s="554"/>
      <c r="AI438" s="554"/>
      <c r="AJ438" s="554"/>
      <c r="AK438" s="554"/>
      <c r="AL438" s="554"/>
      <c r="AM438" s="554"/>
      <c r="AN438" s="554"/>
      <c r="AO438" s="554"/>
      <c r="AP438" s="554"/>
      <c r="AQ438" s="554"/>
      <c r="AR438" s="554"/>
      <c r="AS438" s="554"/>
      <c r="AT438" s="554"/>
      <c r="AU438" s="554"/>
    </row>
    <row r="439" spans="1:47" s="600" customFormat="1" x14ac:dyDescent="0.2">
      <c r="A439" s="260"/>
      <c r="E439" s="380"/>
      <c r="F439" s="610"/>
      <c r="G439" s="611"/>
      <c r="H439" s="611"/>
      <c r="I439" s="611"/>
      <c r="J439" s="611"/>
      <c r="K439" s="565"/>
      <c r="L439" s="565"/>
      <c r="M439" s="565"/>
      <c r="N439" s="565"/>
      <c r="O439" s="554"/>
      <c r="P439" s="554"/>
      <c r="Q439" s="554"/>
      <c r="R439" s="554"/>
      <c r="S439" s="554"/>
      <c r="T439" s="554"/>
      <c r="U439" s="554"/>
      <c r="V439" s="554"/>
      <c r="W439" s="554"/>
      <c r="X439" s="554"/>
      <c r="Y439" s="554"/>
      <c r="Z439" s="554"/>
      <c r="AA439" s="554"/>
      <c r="AB439" s="554"/>
      <c r="AC439" s="554"/>
      <c r="AD439" s="554"/>
      <c r="AE439" s="554"/>
      <c r="AF439" s="554"/>
      <c r="AG439" s="554"/>
      <c r="AH439" s="554"/>
      <c r="AI439" s="554"/>
      <c r="AJ439" s="554"/>
      <c r="AK439" s="554"/>
      <c r="AL439" s="554"/>
      <c r="AM439" s="554"/>
      <c r="AN439" s="554"/>
      <c r="AO439" s="554"/>
      <c r="AP439" s="554"/>
      <c r="AQ439" s="554"/>
      <c r="AR439" s="554"/>
      <c r="AS439" s="554"/>
      <c r="AT439" s="554"/>
      <c r="AU439" s="554"/>
    </row>
    <row r="440" spans="1:47" s="600" customFormat="1" x14ac:dyDescent="0.2">
      <c r="A440" s="260"/>
      <c r="E440" s="380"/>
      <c r="F440" s="610"/>
      <c r="G440" s="611"/>
      <c r="H440" s="611"/>
      <c r="I440" s="611"/>
      <c r="J440" s="611"/>
      <c r="K440" s="565"/>
      <c r="L440" s="565"/>
      <c r="M440" s="565"/>
      <c r="N440" s="565"/>
      <c r="O440" s="554"/>
      <c r="P440" s="554"/>
      <c r="Q440" s="554"/>
      <c r="R440" s="554"/>
      <c r="S440" s="554"/>
      <c r="T440" s="554"/>
      <c r="U440" s="554"/>
      <c r="V440" s="554"/>
      <c r="W440" s="554"/>
      <c r="X440" s="554"/>
      <c r="Y440" s="554"/>
      <c r="Z440" s="554"/>
      <c r="AA440" s="554"/>
      <c r="AB440" s="554"/>
      <c r="AC440" s="554"/>
      <c r="AD440" s="554"/>
      <c r="AE440" s="554"/>
      <c r="AF440" s="554"/>
      <c r="AG440" s="554"/>
      <c r="AH440" s="554"/>
      <c r="AI440" s="554"/>
      <c r="AJ440" s="554"/>
      <c r="AK440" s="554"/>
      <c r="AL440" s="554"/>
      <c r="AM440" s="554"/>
      <c r="AN440" s="554"/>
      <c r="AO440" s="554"/>
      <c r="AP440" s="554"/>
      <c r="AQ440" s="554"/>
      <c r="AR440" s="554"/>
      <c r="AS440" s="554"/>
      <c r="AT440" s="554"/>
      <c r="AU440" s="554"/>
    </row>
    <row r="441" spans="1:47" s="600" customFormat="1" x14ac:dyDescent="0.2">
      <c r="A441" s="260"/>
      <c r="E441" s="380"/>
      <c r="F441" s="610"/>
      <c r="G441" s="611"/>
      <c r="H441" s="611"/>
      <c r="I441" s="611"/>
      <c r="J441" s="611"/>
      <c r="K441" s="565"/>
      <c r="L441" s="565"/>
      <c r="M441" s="565"/>
      <c r="N441" s="565"/>
      <c r="O441" s="554"/>
      <c r="P441" s="554"/>
      <c r="Q441" s="554"/>
      <c r="R441" s="554"/>
      <c r="S441" s="554"/>
      <c r="T441" s="554"/>
      <c r="U441" s="554"/>
      <c r="V441" s="554"/>
      <c r="W441" s="554"/>
      <c r="X441" s="554"/>
      <c r="Y441" s="554"/>
      <c r="Z441" s="554"/>
      <c r="AA441" s="554"/>
      <c r="AB441" s="554"/>
      <c r="AC441" s="554"/>
      <c r="AD441" s="554"/>
      <c r="AE441" s="554"/>
      <c r="AF441" s="554"/>
      <c r="AG441" s="554"/>
      <c r="AH441" s="554"/>
      <c r="AI441" s="554"/>
      <c r="AJ441" s="554"/>
      <c r="AK441" s="554"/>
      <c r="AL441" s="554"/>
      <c r="AM441" s="554"/>
      <c r="AN441" s="554"/>
      <c r="AO441" s="554"/>
      <c r="AP441" s="554"/>
      <c r="AQ441" s="554"/>
      <c r="AR441" s="554"/>
      <c r="AS441" s="554"/>
      <c r="AT441" s="554"/>
      <c r="AU441" s="554"/>
    </row>
    <row r="442" spans="1:47" s="600" customFormat="1" x14ac:dyDescent="0.2">
      <c r="A442" s="260"/>
      <c r="E442" s="380"/>
      <c r="F442" s="610"/>
      <c r="G442" s="611"/>
      <c r="H442" s="611"/>
      <c r="I442" s="611"/>
      <c r="J442" s="611"/>
      <c r="K442" s="565"/>
      <c r="L442" s="565"/>
      <c r="M442" s="565"/>
      <c r="N442" s="565"/>
      <c r="O442" s="554"/>
      <c r="P442" s="554"/>
      <c r="Q442" s="554"/>
      <c r="R442" s="554"/>
      <c r="S442" s="554"/>
      <c r="T442" s="554"/>
      <c r="U442" s="554"/>
      <c r="V442" s="554"/>
      <c r="W442" s="554"/>
      <c r="X442" s="554"/>
      <c r="Y442" s="554"/>
      <c r="Z442" s="554"/>
      <c r="AA442" s="554"/>
      <c r="AB442" s="554"/>
      <c r="AC442" s="554"/>
      <c r="AD442" s="554"/>
      <c r="AE442" s="554"/>
      <c r="AF442" s="554"/>
      <c r="AG442" s="554"/>
      <c r="AH442" s="554"/>
      <c r="AI442" s="554"/>
      <c r="AJ442" s="554"/>
      <c r="AK442" s="554"/>
      <c r="AL442" s="554"/>
      <c r="AM442" s="554"/>
      <c r="AN442" s="554"/>
      <c r="AO442" s="554"/>
      <c r="AP442" s="554"/>
      <c r="AQ442" s="554"/>
      <c r="AR442" s="554"/>
      <c r="AS442" s="554"/>
      <c r="AT442" s="554"/>
      <c r="AU442" s="554"/>
    </row>
    <row r="443" spans="1:47" s="600" customFormat="1" x14ac:dyDescent="0.2">
      <c r="A443" s="260"/>
      <c r="E443" s="380"/>
      <c r="F443" s="610"/>
      <c r="G443" s="611"/>
      <c r="H443" s="611"/>
      <c r="I443" s="611"/>
      <c r="J443" s="611"/>
      <c r="K443" s="565"/>
      <c r="L443" s="565"/>
      <c r="M443" s="565"/>
      <c r="N443" s="565"/>
      <c r="O443" s="554"/>
      <c r="P443" s="554"/>
      <c r="Q443" s="554"/>
      <c r="R443" s="554"/>
      <c r="S443" s="554"/>
      <c r="T443" s="554"/>
      <c r="U443" s="554"/>
      <c r="V443" s="554"/>
      <c r="W443" s="554"/>
      <c r="X443" s="554"/>
      <c r="Y443" s="554"/>
      <c r="Z443" s="554"/>
      <c r="AA443" s="554"/>
      <c r="AB443" s="554"/>
      <c r="AC443" s="554"/>
      <c r="AD443" s="554"/>
      <c r="AE443" s="554"/>
      <c r="AF443" s="554"/>
      <c r="AG443" s="554"/>
      <c r="AH443" s="554"/>
      <c r="AI443" s="554"/>
      <c r="AJ443" s="554"/>
      <c r="AK443" s="554"/>
      <c r="AL443" s="554"/>
      <c r="AM443" s="554"/>
      <c r="AN443" s="554"/>
      <c r="AO443" s="554"/>
      <c r="AP443" s="554"/>
      <c r="AQ443" s="554"/>
      <c r="AR443" s="554"/>
      <c r="AS443" s="554"/>
      <c r="AT443" s="554"/>
      <c r="AU443" s="554"/>
    </row>
    <row r="444" spans="1:47" s="600" customFormat="1" x14ac:dyDescent="0.2">
      <c r="A444" s="260"/>
      <c r="E444" s="380"/>
      <c r="F444" s="610"/>
      <c r="G444" s="611"/>
      <c r="H444" s="611"/>
      <c r="I444" s="611"/>
      <c r="J444" s="611"/>
      <c r="K444" s="565"/>
      <c r="L444" s="565"/>
      <c r="M444" s="565"/>
      <c r="N444" s="565"/>
      <c r="O444" s="554"/>
      <c r="P444" s="554"/>
      <c r="Q444" s="554"/>
      <c r="R444" s="554"/>
      <c r="S444" s="554"/>
      <c r="T444" s="554"/>
      <c r="U444" s="554"/>
      <c r="V444" s="554"/>
      <c r="W444" s="554"/>
      <c r="X444" s="554"/>
      <c r="Y444" s="554"/>
      <c r="Z444" s="554"/>
      <c r="AA444" s="554"/>
      <c r="AB444" s="554"/>
      <c r="AC444" s="554"/>
      <c r="AD444" s="554"/>
      <c r="AE444" s="554"/>
      <c r="AF444" s="554"/>
      <c r="AG444" s="554"/>
      <c r="AH444" s="554"/>
      <c r="AI444" s="554"/>
      <c r="AJ444" s="554"/>
      <c r="AK444" s="554"/>
      <c r="AL444" s="554"/>
      <c r="AM444" s="554"/>
      <c r="AN444" s="554"/>
      <c r="AO444" s="554"/>
      <c r="AP444" s="554"/>
      <c r="AQ444" s="554"/>
      <c r="AR444" s="554"/>
      <c r="AS444" s="554"/>
      <c r="AT444" s="554"/>
      <c r="AU444" s="554"/>
    </row>
    <row r="445" spans="1:47" s="600" customFormat="1" x14ac:dyDescent="0.2">
      <c r="A445" s="260"/>
      <c r="E445" s="380"/>
      <c r="F445" s="610"/>
      <c r="G445" s="611"/>
      <c r="H445" s="611"/>
      <c r="I445" s="611"/>
      <c r="J445" s="611"/>
      <c r="K445" s="565"/>
      <c r="L445" s="565"/>
      <c r="M445" s="565"/>
      <c r="N445" s="565"/>
      <c r="O445" s="554"/>
      <c r="P445" s="554"/>
      <c r="Q445" s="554"/>
      <c r="R445" s="554"/>
      <c r="S445" s="554"/>
      <c r="T445" s="554"/>
      <c r="U445" s="554"/>
      <c r="V445" s="554"/>
      <c r="W445" s="554"/>
      <c r="X445" s="554"/>
      <c r="Y445" s="554"/>
      <c r="Z445" s="554"/>
      <c r="AA445" s="554"/>
      <c r="AB445" s="554"/>
      <c r="AC445" s="554"/>
      <c r="AD445" s="554"/>
      <c r="AE445" s="554"/>
      <c r="AF445" s="554"/>
      <c r="AG445" s="554"/>
      <c r="AH445" s="554"/>
      <c r="AI445" s="554"/>
      <c r="AJ445" s="554"/>
      <c r="AK445" s="554"/>
      <c r="AL445" s="554"/>
      <c r="AM445" s="554"/>
      <c r="AN445" s="554"/>
      <c r="AO445" s="554"/>
      <c r="AP445" s="554"/>
      <c r="AQ445" s="554"/>
      <c r="AR445" s="554"/>
      <c r="AS445" s="554"/>
      <c r="AT445" s="554"/>
      <c r="AU445" s="554"/>
    </row>
    <row r="446" spans="1:47" s="600" customFormat="1" x14ac:dyDescent="0.2">
      <c r="A446" s="260"/>
      <c r="E446" s="380"/>
      <c r="F446" s="610"/>
      <c r="G446" s="611"/>
      <c r="H446" s="611"/>
      <c r="I446" s="611"/>
      <c r="J446" s="611"/>
      <c r="K446" s="565"/>
      <c r="L446" s="565"/>
      <c r="M446" s="565"/>
      <c r="N446" s="565"/>
      <c r="O446" s="554"/>
      <c r="P446" s="554"/>
      <c r="Q446" s="554"/>
      <c r="R446" s="554"/>
      <c r="S446" s="554"/>
      <c r="T446" s="554"/>
      <c r="U446" s="554"/>
      <c r="V446" s="554"/>
      <c r="W446" s="554"/>
      <c r="X446" s="554"/>
      <c r="Y446" s="554"/>
      <c r="Z446" s="554"/>
      <c r="AA446" s="554"/>
      <c r="AB446" s="554"/>
      <c r="AC446" s="554"/>
      <c r="AD446" s="554"/>
      <c r="AE446" s="554"/>
      <c r="AF446" s="554"/>
      <c r="AG446" s="554"/>
      <c r="AH446" s="554"/>
      <c r="AI446" s="554"/>
      <c r="AJ446" s="554"/>
      <c r="AK446" s="554"/>
      <c r="AL446" s="554"/>
      <c r="AM446" s="554"/>
      <c r="AN446" s="554"/>
      <c r="AO446" s="554"/>
      <c r="AP446" s="554"/>
      <c r="AQ446" s="554"/>
      <c r="AR446" s="554"/>
      <c r="AS446" s="554"/>
      <c r="AT446" s="554"/>
      <c r="AU446" s="554"/>
    </row>
    <row r="447" spans="1:47" s="600" customFormat="1" x14ac:dyDescent="0.2">
      <c r="A447" s="260"/>
      <c r="E447" s="380"/>
      <c r="F447" s="610"/>
      <c r="G447" s="611"/>
      <c r="H447" s="611"/>
      <c r="I447" s="611"/>
      <c r="J447" s="611"/>
      <c r="K447" s="565"/>
      <c r="L447" s="565"/>
      <c r="M447" s="565"/>
      <c r="N447" s="565"/>
      <c r="O447" s="554"/>
      <c r="P447" s="554"/>
      <c r="Q447" s="554"/>
      <c r="R447" s="554"/>
      <c r="S447" s="554"/>
      <c r="T447" s="554"/>
      <c r="U447" s="554"/>
      <c r="V447" s="554"/>
      <c r="W447" s="554"/>
      <c r="X447" s="554"/>
      <c r="Y447" s="554"/>
      <c r="Z447" s="554"/>
      <c r="AA447" s="554"/>
      <c r="AB447" s="554"/>
      <c r="AC447" s="554"/>
      <c r="AD447" s="554"/>
      <c r="AE447" s="554"/>
      <c r="AF447" s="554"/>
      <c r="AG447" s="554"/>
      <c r="AH447" s="554"/>
      <c r="AI447" s="554"/>
      <c r="AJ447" s="554"/>
      <c r="AK447" s="554"/>
      <c r="AL447" s="554"/>
      <c r="AM447" s="554"/>
      <c r="AN447" s="554"/>
      <c r="AO447" s="554"/>
      <c r="AP447" s="554"/>
      <c r="AQ447" s="554"/>
      <c r="AR447" s="554"/>
      <c r="AS447" s="554"/>
      <c r="AT447" s="554"/>
      <c r="AU447" s="554"/>
    </row>
    <row r="448" spans="1:47" s="600" customFormat="1" x14ac:dyDescent="0.2">
      <c r="A448" s="260"/>
      <c r="E448" s="380"/>
      <c r="F448" s="610"/>
      <c r="G448" s="611"/>
      <c r="H448" s="611"/>
      <c r="I448" s="611"/>
      <c r="J448" s="611"/>
      <c r="K448" s="565"/>
      <c r="L448" s="565"/>
      <c r="M448" s="565"/>
      <c r="N448" s="565"/>
      <c r="O448" s="554"/>
      <c r="P448" s="554"/>
      <c r="Q448" s="554"/>
      <c r="R448" s="554"/>
      <c r="S448" s="554"/>
      <c r="T448" s="554"/>
      <c r="U448" s="554"/>
      <c r="V448" s="554"/>
      <c r="W448" s="554"/>
      <c r="X448" s="554"/>
      <c r="Y448" s="554"/>
      <c r="Z448" s="554"/>
      <c r="AA448" s="554"/>
      <c r="AB448" s="554"/>
      <c r="AC448" s="554"/>
      <c r="AD448" s="554"/>
      <c r="AE448" s="554"/>
      <c r="AF448" s="554"/>
      <c r="AG448" s="554"/>
      <c r="AH448" s="554"/>
      <c r="AI448" s="554"/>
      <c r="AJ448" s="554"/>
      <c r="AK448" s="554"/>
      <c r="AL448" s="554"/>
      <c r="AM448" s="554"/>
      <c r="AN448" s="554"/>
      <c r="AO448" s="554"/>
      <c r="AP448" s="554"/>
      <c r="AQ448" s="554"/>
      <c r="AR448" s="554"/>
      <c r="AS448" s="554"/>
      <c r="AT448" s="554"/>
      <c r="AU448" s="554"/>
    </row>
    <row r="449" spans="1:47" s="600" customFormat="1" x14ac:dyDescent="0.2">
      <c r="A449" s="260"/>
      <c r="E449" s="380"/>
      <c r="F449" s="610"/>
      <c r="G449" s="611"/>
      <c r="H449" s="611"/>
      <c r="I449" s="611"/>
      <c r="J449" s="611"/>
      <c r="K449" s="565"/>
      <c r="L449" s="565"/>
      <c r="M449" s="565"/>
      <c r="N449" s="565"/>
      <c r="O449" s="554"/>
      <c r="P449" s="554"/>
      <c r="Q449" s="554"/>
      <c r="R449" s="554"/>
      <c r="S449" s="554"/>
      <c r="T449" s="554"/>
      <c r="U449" s="554"/>
      <c r="V449" s="554"/>
      <c r="W449" s="554"/>
      <c r="X449" s="554"/>
      <c r="Y449" s="554"/>
      <c r="Z449" s="554"/>
      <c r="AA449" s="554"/>
      <c r="AB449" s="554"/>
      <c r="AC449" s="554"/>
      <c r="AD449" s="554"/>
      <c r="AE449" s="554"/>
      <c r="AF449" s="554"/>
      <c r="AG449" s="554"/>
      <c r="AH449" s="554"/>
      <c r="AI449" s="554"/>
      <c r="AJ449" s="554"/>
      <c r="AK449" s="554"/>
      <c r="AL449" s="554"/>
      <c r="AM449" s="554"/>
      <c r="AN449" s="554"/>
      <c r="AO449" s="554"/>
      <c r="AP449" s="554"/>
      <c r="AQ449" s="554"/>
      <c r="AR449" s="554"/>
      <c r="AS449" s="554"/>
      <c r="AT449" s="554"/>
      <c r="AU449" s="554"/>
    </row>
    <row r="450" spans="1:47" s="600" customFormat="1" x14ac:dyDescent="0.2">
      <c r="A450" s="260"/>
      <c r="E450" s="380"/>
      <c r="F450" s="610"/>
      <c r="G450" s="611"/>
      <c r="H450" s="611"/>
      <c r="I450" s="611"/>
      <c r="J450" s="611"/>
      <c r="K450" s="565"/>
      <c r="L450" s="565"/>
      <c r="M450" s="565"/>
      <c r="N450" s="565"/>
      <c r="O450" s="554"/>
      <c r="P450" s="554"/>
      <c r="Q450" s="554"/>
      <c r="R450" s="554"/>
      <c r="S450" s="554"/>
      <c r="T450" s="554"/>
      <c r="U450" s="554"/>
      <c r="V450" s="554"/>
      <c r="W450" s="554"/>
      <c r="X450" s="554"/>
      <c r="Y450" s="554"/>
      <c r="Z450" s="554"/>
      <c r="AA450" s="554"/>
      <c r="AB450" s="554"/>
      <c r="AC450" s="554"/>
      <c r="AD450" s="554"/>
      <c r="AE450" s="554"/>
      <c r="AF450" s="554"/>
      <c r="AG450" s="554"/>
      <c r="AH450" s="554"/>
      <c r="AI450" s="554"/>
      <c r="AJ450" s="554"/>
      <c r="AK450" s="554"/>
      <c r="AL450" s="554"/>
      <c r="AM450" s="554"/>
      <c r="AN450" s="554"/>
      <c r="AO450" s="554"/>
      <c r="AP450" s="554"/>
      <c r="AQ450" s="554"/>
      <c r="AR450" s="554"/>
      <c r="AS450" s="554"/>
      <c r="AT450" s="554"/>
      <c r="AU450" s="554"/>
    </row>
    <row r="451" spans="1:47" s="600" customFormat="1" x14ac:dyDescent="0.2">
      <c r="A451" s="260"/>
      <c r="E451" s="380"/>
      <c r="F451" s="610"/>
      <c r="G451" s="611"/>
      <c r="H451" s="611"/>
      <c r="I451" s="611"/>
      <c r="J451" s="611"/>
      <c r="K451" s="565"/>
      <c r="L451" s="565"/>
      <c r="M451" s="565"/>
      <c r="N451" s="565"/>
      <c r="O451" s="554"/>
      <c r="P451" s="554"/>
      <c r="Q451" s="554"/>
      <c r="R451" s="554"/>
      <c r="S451" s="554"/>
      <c r="T451" s="554"/>
      <c r="U451" s="554"/>
      <c r="V451" s="554"/>
      <c r="W451" s="554"/>
      <c r="X451" s="554"/>
      <c r="Y451" s="554"/>
      <c r="Z451" s="554"/>
      <c r="AA451" s="554"/>
      <c r="AB451" s="554"/>
      <c r="AC451" s="554"/>
      <c r="AD451" s="554"/>
      <c r="AE451" s="554"/>
      <c r="AF451" s="554"/>
      <c r="AG451" s="554"/>
      <c r="AH451" s="554"/>
      <c r="AI451" s="554"/>
      <c r="AJ451" s="554"/>
      <c r="AK451" s="554"/>
      <c r="AL451" s="554"/>
      <c r="AM451" s="554"/>
      <c r="AN451" s="554"/>
      <c r="AO451" s="554"/>
      <c r="AP451" s="554"/>
      <c r="AQ451" s="554"/>
      <c r="AR451" s="554"/>
      <c r="AS451" s="554"/>
      <c r="AT451" s="554"/>
      <c r="AU451" s="554"/>
    </row>
    <row r="452" spans="1:47" s="600" customFormat="1" x14ac:dyDescent="0.2">
      <c r="A452" s="260"/>
      <c r="E452" s="380"/>
      <c r="F452" s="610"/>
      <c r="G452" s="611"/>
      <c r="H452" s="611"/>
      <c r="I452" s="611"/>
      <c r="J452" s="611"/>
      <c r="K452" s="565"/>
      <c r="L452" s="565"/>
      <c r="M452" s="565"/>
      <c r="N452" s="565"/>
      <c r="O452" s="554"/>
      <c r="P452" s="554"/>
      <c r="Q452" s="554"/>
      <c r="R452" s="554"/>
      <c r="S452" s="554"/>
      <c r="T452" s="554"/>
      <c r="U452" s="554"/>
      <c r="V452" s="554"/>
      <c r="W452" s="554"/>
      <c r="X452" s="554"/>
      <c r="Y452" s="554"/>
      <c r="Z452" s="554"/>
      <c r="AA452" s="554"/>
      <c r="AB452" s="554"/>
      <c r="AC452" s="554"/>
      <c r="AD452" s="554"/>
      <c r="AE452" s="554"/>
      <c r="AF452" s="554"/>
      <c r="AG452" s="554"/>
      <c r="AH452" s="554"/>
      <c r="AI452" s="554"/>
      <c r="AJ452" s="554"/>
      <c r="AK452" s="554"/>
      <c r="AL452" s="554"/>
      <c r="AM452" s="554"/>
      <c r="AN452" s="554"/>
      <c r="AO452" s="554"/>
      <c r="AP452" s="554"/>
      <c r="AQ452" s="554"/>
      <c r="AR452" s="554"/>
      <c r="AS452" s="554"/>
      <c r="AT452" s="554"/>
      <c r="AU452" s="554"/>
    </row>
    <row r="453" spans="1:47" s="600" customFormat="1" x14ac:dyDescent="0.2">
      <c r="A453" s="260"/>
      <c r="E453" s="380"/>
      <c r="F453" s="610"/>
      <c r="G453" s="611"/>
      <c r="H453" s="611"/>
      <c r="I453" s="611"/>
      <c r="J453" s="611"/>
      <c r="K453" s="565"/>
      <c r="L453" s="565"/>
      <c r="M453" s="565"/>
      <c r="N453" s="565"/>
      <c r="O453" s="554"/>
      <c r="P453" s="554"/>
      <c r="Q453" s="554"/>
      <c r="R453" s="554"/>
      <c r="S453" s="554"/>
      <c r="T453" s="554"/>
      <c r="U453" s="554"/>
      <c r="V453" s="554"/>
      <c r="W453" s="554"/>
      <c r="X453" s="554"/>
      <c r="Y453" s="554"/>
      <c r="Z453" s="554"/>
      <c r="AA453" s="554"/>
      <c r="AB453" s="554"/>
      <c r="AC453" s="554"/>
      <c r="AD453" s="554"/>
      <c r="AE453" s="554"/>
      <c r="AF453" s="554"/>
      <c r="AG453" s="554"/>
      <c r="AH453" s="554"/>
      <c r="AI453" s="554"/>
      <c r="AJ453" s="554"/>
      <c r="AK453" s="554"/>
      <c r="AL453" s="554"/>
      <c r="AM453" s="554"/>
      <c r="AN453" s="554"/>
      <c r="AO453" s="554"/>
      <c r="AP453" s="554"/>
      <c r="AQ453" s="554"/>
      <c r="AR453" s="554"/>
      <c r="AS453" s="554"/>
      <c r="AT453" s="554"/>
      <c r="AU453" s="554"/>
    </row>
    <row r="454" spans="1:47" s="600" customFormat="1" x14ac:dyDescent="0.2">
      <c r="A454" s="260"/>
      <c r="E454" s="380"/>
      <c r="F454" s="610"/>
      <c r="G454" s="611"/>
      <c r="H454" s="611"/>
      <c r="I454" s="611"/>
      <c r="J454" s="611"/>
      <c r="K454" s="565"/>
      <c r="L454" s="565"/>
      <c r="M454" s="565"/>
      <c r="N454" s="565"/>
      <c r="O454" s="554"/>
      <c r="P454" s="554"/>
      <c r="Q454" s="554"/>
      <c r="R454" s="554"/>
      <c r="S454" s="554"/>
      <c r="T454" s="554"/>
      <c r="U454" s="554"/>
      <c r="V454" s="554"/>
      <c r="W454" s="554"/>
      <c r="X454" s="554"/>
      <c r="Y454" s="554"/>
      <c r="Z454" s="554"/>
      <c r="AA454" s="554"/>
      <c r="AB454" s="554"/>
      <c r="AC454" s="554"/>
      <c r="AD454" s="554"/>
      <c r="AE454" s="554"/>
      <c r="AF454" s="554"/>
      <c r="AG454" s="554"/>
      <c r="AH454" s="554"/>
      <c r="AI454" s="554"/>
      <c r="AJ454" s="554"/>
      <c r="AK454" s="554"/>
      <c r="AL454" s="554"/>
      <c r="AM454" s="554"/>
      <c r="AN454" s="554"/>
      <c r="AO454" s="554"/>
      <c r="AP454" s="554"/>
      <c r="AQ454" s="554"/>
      <c r="AR454" s="554"/>
      <c r="AS454" s="554"/>
      <c r="AT454" s="554"/>
      <c r="AU454" s="554"/>
    </row>
    <row r="455" spans="1:47" s="600" customFormat="1" x14ac:dyDescent="0.2">
      <c r="A455" s="260"/>
      <c r="E455" s="380"/>
      <c r="F455" s="610"/>
      <c r="G455" s="611"/>
      <c r="H455" s="611"/>
      <c r="I455" s="611"/>
      <c r="J455" s="611"/>
      <c r="K455" s="565"/>
      <c r="L455" s="565"/>
      <c r="M455" s="565"/>
      <c r="N455" s="565"/>
      <c r="O455" s="554"/>
      <c r="P455" s="554"/>
      <c r="Q455" s="554"/>
      <c r="R455" s="554"/>
      <c r="S455" s="554"/>
      <c r="T455" s="554"/>
      <c r="U455" s="554"/>
      <c r="V455" s="554"/>
      <c r="W455" s="554"/>
      <c r="X455" s="554"/>
      <c r="Y455" s="554"/>
      <c r="Z455" s="554"/>
      <c r="AA455" s="554"/>
      <c r="AB455" s="554"/>
      <c r="AC455" s="554"/>
      <c r="AD455" s="554"/>
      <c r="AE455" s="554"/>
      <c r="AF455" s="554"/>
      <c r="AG455" s="554"/>
      <c r="AH455" s="554"/>
      <c r="AI455" s="554"/>
      <c r="AJ455" s="554"/>
      <c r="AK455" s="554"/>
      <c r="AL455" s="554"/>
      <c r="AM455" s="554"/>
      <c r="AN455" s="554"/>
      <c r="AO455" s="554"/>
      <c r="AP455" s="554"/>
      <c r="AQ455" s="554"/>
      <c r="AR455" s="554"/>
      <c r="AS455" s="554"/>
      <c r="AT455" s="554"/>
      <c r="AU455" s="554"/>
    </row>
    <row r="456" spans="1:47" s="600" customFormat="1" x14ac:dyDescent="0.2">
      <c r="A456" s="260"/>
      <c r="E456" s="380"/>
      <c r="F456" s="610"/>
      <c r="G456" s="611"/>
      <c r="H456" s="611"/>
      <c r="I456" s="611"/>
      <c r="J456" s="611"/>
      <c r="K456" s="565"/>
      <c r="L456" s="565"/>
      <c r="M456" s="565"/>
      <c r="N456" s="565"/>
      <c r="O456" s="554"/>
      <c r="P456" s="554"/>
      <c r="Q456" s="554"/>
      <c r="R456" s="554"/>
      <c r="S456" s="554"/>
      <c r="T456" s="554"/>
      <c r="U456" s="554"/>
      <c r="V456" s="554"/>
      <c r="W456" s="554"/>
      <c r="X456" s="554"/>
      <c r="Y456" s="554"/>
      <c r="Z456" s="554"/>
      <c r="AA456" s="554"/>
      <c r="AB456" s="554"/>
      <c r="AC456" s="554"/>
      <c r="AD456" s="554"/>
      <c r="AE456" s="554"/>
      <c r="AF456" s="554"/>
      <c r="AG456" s="554"/>
      <c r="AH456" s="554"/>
      <c r="AI456" s="554"/>
      <c r="AJ456" s="554"/>
      <c r="AK456" s="554"/>
      <c r="AL456" s="554"/>
      <c r="AM456" s="554"/>
      <c r="AN456" s="554"/>
      <c r="AO456" s="554"/>
      <c r="AP456" s="554"/>
      <c r="AQ456" s="554"/>
      <c r="AR456" s="554"/>
      <c r="AS456" s="554"/>
      <c r="AT456" s="554"/>
      <c r="AU456" s="554"/>
    </row>
    <row r="457" spans="1:47" s="600" customFormat="1" x14ac:dyDescent="0.2">
      <c r="A457" s="260"/>
      <c r="E457" s="380"/>
      <c r="F457" s="610"/>
      <c r="G457" s="611"/>
      <c r="H457" s="611"/>
      <c r="I457" s="611"/>
      <c r="J457" s="611"/>
      <c r="K457" s="565"/>
      <c r="L457" s="565"/>
      <c r="M457" s="565"/>
      <c r="N457" s="565"/>
      <c r="O457" s="554"/>
      <c r="P457" s="554"/>
      <c r="Q457" s="554"/>
      <c r="R457" s="554"/>
      <c r="S457" s="554"/>
      <c r="T457" s="554"/>
      <c r="U457" s="554"/>
      <c r="V457" s="554"/>
      <c r="W457" s="554"/>
      <c r="X457" s="554"/>
      <c r="Y457" s="554"/>
      <c r="Z457" s="554"/>
      <c r="AA457" s="554"/>
      <c r="AB457" s="554"/>
      <c r="AC457" s="554"/>
      <c r="AD457" s="554"/>
      <c r="AE457" s="554"/>
      <c r="AF457" s="554"/>
      <c r="AG457" s="554"/>
      <c r="AH457" s="554"/>
      <c r="AI457" s="554"/>
      <c r="AJ457" s="554"/>
      <c r="AK457" s="554"/>
      <c r="AL457" s="554"/>
      <c r="AM457" s="554"/>
      <c r="AN457" s="554"/>
      <c r="AO457" s="554"/>
      <c r="AP457" s="554"/>
      <c r="AQ457" s="554"/>
      <c r="AR457" s="554"/>
      <c r="AS457" s="554"/>
      <c r="AT457" s="554"/>
      <c r="AU457" s="554"/>
    </row>
    <row r="458" spans="1:47" x14ac:dyDescent="0.2">
      <c r="A458" s="260"/>
    </row>
  </sheetData>
  <mergeCells count="2">
    <mergeCell ref="F105:J105"/>
    <mergeCell ref="A142:D142"/>
  </mergeCells>
  <pageMargins left="0.7" right="0.7" top="0.75" bottom="0.75" header="0.3" footer="0.3"/>
  <pageSetup paperSize="9"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D420"/>
  <sheetViews>
    <sheetView topLeftCell="A64" zoomScale="80" zoomScaleNormal="80" workbookViewId="0">
      <selection activeCell="A123" sqref="A123"/>
    </sheetView>
  </sheetViews>
  <sheetFormatPr defaultColWidth="9.140625" defaultRowHeight="12.75" x14ac:dyDescent="0.2"/>
  <cols>
    <col min="1" max="1" width="85.28515625" style="376" customWidth="1"/>
    <col min="2" max="2" width="29.28515625" style="376" customWidth="1"/>
    <col min="3" max="3" width="15.42578125" style="378" customWidth="1"/>
    <col min="4" max="4" width="17.140625" style="376" bestFit="1" customWidth="1"/>
    <col min="5" max="5" width="38.7109375" style="376" bestFit="1" customWidth="1"/>
    <col min="6" max="6" width="12" style="120" bestFit="1" customWidth="1"/>
    <col min="7" max="7" width="9.140625" style="121" hidden="1" customWidth="1"/>
    <col min="8" max="8" width="11" style="121" bestFit="1" customWidth="1"/>
    <col min="9" max="9" width="10.5703125" style="121" hidden="1" customWidth="1"/>
    <col min="10" max="10" width="10.85546875" style="121" customWidth="1"/>
    <col min="11" max="11" width="10.140625" style="524" bestFit="1" customWidth="1"/>
    <col min="12" max="12" width="11.5703125" style="524" bestFit="1" customWidth="1"/>
    <col min="13" max="13" width="12.5703125" style="524" bestFit="1" customWidth="1"/>
    <col min="14" max="78" width="9.140625" style="524"/>
    <col min="79" max="82" width="9.140625" style="377"/>
    <col min="83" max="16384" width="9.140625" style="376"/>
  </cols>
  <sheetData>
    <row r="1" spans="1:78" s="376" customFormat="1" x14ac:dyDescent="0.2">
      <c r="A1" s="473"/>
      <c r="B1" s="401"/>
      <c r="C1" s="472"/>
      <c r="D1" s="401"/>
      <c r="E1" s="401"/>
      <c r="F1" s="4"/>
      <c r="G1" s="5"/>
      <c r="H1" s="5"/>
      <c r="I1" s="5"/>
      <c r="J1" s="6"/>
      <c r="K1" s="524"/>
      <c r="L1" s="524"/>
      <c r="M1" s="524"/>
      <c r="N1" s="524"/>
      <c r="O1" s="524"/>
      <c r="P1" s="524"/>
      <c r="Q1" s="524"/>
      <c r="R1" s="524"/>
      <c r="S1" s="524"/>
      <c r="T1" s="524"/>
      <c r="U1" s="524"/>
      <c r="V1" s="524"/>
      <c r="W1" s="524"/>
      <c r="X1" s="524"/>
      <c r="Y1" s="524"/>
      <c r="Z1" s="524"/>
      <c r="AA1" s="524"/>
      <c r="AB1" s="524"/>
      <c r="AC1" s="524"/>
      <c r="AD1" s="524"/>
      <c r="AE1" s="524"/>
      <c r="AF1" s="524"/>
      <c r="AG1" s="524"/>
      <c r="AH1" s="524"/>
      <c r="AI1" s="524"/>
      <c r="AJ1" s="524"/>
      <c r="AK1" s="524"/>
      <c r="AL1" s="524"/>
      <c r="AM1" s="524"/>
      <c r="AN1" s="524"/>
      <c r="AO1" s="524"/>
      <c r="AP1" s="524"/>
      <c r="AQ1" s="524"/>
      <c r="AR1" s="524"/>
      <c r="AS1" s="524"/>
      <c r="AT1" s="524"/>
      <c r="AU1" s="524"/>
      <c r="AV1" s="524"/>
      <c r="AW1" s="524"/>
      <c r="AX1" s="524"/>
      <c r="AY1" s="524"/>
      <c r="AZ1" s="524"/>
      <c r="BA1" s="524"/>
      <c r="BB1" s="524"/>
      <c r="BC1" s="524"/>
      <c r="BD1" s="524"/>
      <c r="BE1" s="524"/>
      <c r="BF1" s="524"/>
      <c r="BG1" s="524"/>
      <c r="BH1" s="524"/>
      <c r="BI1" s="524"/>
      <c r="BJ1" s="524"/>
      <c r="BK1" s="524"/>
      <c r="BL1" s="524"/>
      <c r="BM1" s="524"/>
      <c r="BN1" s="524"/>
      <c r="BO1" s="524"/>
      <c r="BP1" s="524"/>
      <c r="BQ1" s="524"/>
      <c r="BR1" s="524"/>
      <c r="BS1" s="524"/>
      <c r="BT1" s="524"/>
      <c r="BU1" s="524"/>
      <c r="BV1" s="524"/>
      <c r="BW1" s="524"/>
      <c r="BX1" s="524"/>
      <c r="BY1" s="524"/>
      <c r="BZ1" s="524"/>
    </row>
    <row r="2" spans="1:78" s="376" customFormat="1" x14ac:dyDescent="0.2">
      <c r="A2" s="400"/>
      <c r="B2" s="398"/>
      <c r="C2" s="405"/>
      <c r="D2" s="398"/>
      <c r="E2" s="398"/>
      <c r="F2" s="11"/>
      <c r="G2" s="12"/>
      <c r="H2" s="12"/>
      <c r="I2" s="12"/>
      <c r="J2" s="13"/>
      <c r="K2" s="524"/>
      <c r="L2" s="524"/>
      <c r="M2" s="524"/>
      <c r="N2" s="524"/>
      <c r="O2" s="524"/>
      <c r="P2" s="524"/>
      <c r="Q2" s="524"/>
      <c r="R2" s="524"/>
      <c r="S2" s="524"/>
      <c r="T2" s="524"/>
      <c r="U2" s="524"/>
      <c r="V2" s="524"/>
      <c r="W2" s="524"/>
      <c r="X2" s="524"/>
      <c r="Y2" s="524"/>
      <c r="Z2" s="524"/>
      <c r="AA2" s="524"/>
      <c r="AB2" s="524"/>
      <c r="AC2" s="524"/>
      <c r="AD2" s="524"/>
      <c r="AE2" s="524"/>
      <c r="AF2" s="524"/>
      <c r="AG2" s="524"/>
      <c r="AH2" s="524"/>
      <c r="AI2" s="524"/>
      <c r="AJ2" s="524"/>
      <c r="AK2" s="524"/>
      <c r="AL2" s="524"/>
      <c r="AM2" s="524"/>
      <c r="AN2" s="524"/>
      <c r="AO2" s="524"/>
      <c r="AP2" s="524"/>
      <c r="AQ2" s="524"/>
      <c r="AR2" s="524"/>
      <c r="AS2" s="524"/>
      <c r="AT2" s="524"/>
      <c r="AU2" s="524"/>
      <c r="AV2" s="524"/>
      <c r="AW2" s="524"/>
      <c r="AX2" s="524"/>
      <c r="AY2" s="524"/>
      <c r="AZ2" s="524"/>
      <c r="BA2" s="524"/>
      <c r="BB2" s="524"/>
      <c r="BC2" s="524"/>
      <c r="BD2" s="524"/>
      <c r="BE2" s="524"/>
      <c r="BF2" s="524"/>
      <c r="BG2" s="524"/>
      <c r="BH2" s="524"/>
      <c r="BI2" s="524"/>
      <c r="BJ2" s="524"/>
      <c r="BK2" s="524"/>
      <c r="BL2" s="524"/>
      <c r="BM2" s="524"/>
      <c r="BN2" s="524"/>
      <c r="BO2" s="524"/>
      <c r="BP2" s="524"/>
      <c r="BQ2" s="524"/>
      <c r="BR2" s="524"/>
      <c r="BS2" s="524"/>
      <c r="BT2" s="524"/>
      <c r="BU2" s="524"/>
      <c r="BV2" s="524"/>
      <c r="BW2" s="524"/>
      <c r="BX2" s="524"/>
      <c r="BY2" s="524"/>
      <c r="BZ2" s="524"/>
    </row>
    <row r="3" spans="1:78" s="376" customFormat="1" x14ac:dyDescent="0.2">
      <c r="A3" s="413" t="s">
        <v>34</v>
      </c>
      <c r="B3" s="398"/>
      <c r="C3" s="405"/>
      <c r="D3" s="398"/>
      <c r="E3" s="398"/>
      <c r="F3" s="11"/>
      <c r="G3" s="12"/>
      <c r="H3" s="12"/>
      <c r="I3" s="12"/>
      <c r="J3" s="13"/>
      <c r="K3" s="524"/>
      <c r="L3" s="524"/>
      <c r="M3" s="524"/>
      <c r="N3" s="524"/>
      <c r="O3" s="524"/>
      <c r="P3" s="524"/>
      <c r="Q3" s="524"/>
      <c r="R3" s="524"/>
      <c r="S3" s="524"/>
      <c r="T3" s="524"/>
      <c r="U3" s="524"/>
      <c r="V3" s="524"/>
      <c r="W3" s="524"/>
      <c r="X3" s="524"/>
      <c r="Y3" s="524"/>
      <c r="Z3" s="524"/>
      <c r="AA3" s="524"/>
      <c r="AB3" s="524"/>
      <c r="AC3" s="524"/>
      <c r="AD3" s="524"/>
      <c r="AE3" s="524"/>
      <c r="AF3" s="524"/>
      <c r="AG3" s="524"/>
      <c r="AH3" s="524"/>
      <c r="AI3" s="524"/>
      <c r="AJ3" s="524"/>
      <c r="AK3" s="524"/>
      <c r="AL3" s="524"/>
      <c r="AM3" s="524"/>
      <c r="AN3" s="524"/>
      <c r="AO3" s="524"/>
      <c r="AP3" s="524"/>
      <c r="AQ3" s="524"/>
      <c r="AR3" s="524"/>
      <c r="AS3" s="524"/>
      <c r="AT3" s="524"/>
      <c r="AU3" s="524"/>
      <c r="AV3" s="524"/>
      <c r="AW3" s="524"/>
      <c r="AX3" s="524"/>
      <c r="AY3" s="524"/>
      <c r="AZ3" s="524"/>
      <c r="BA3" s="524"/>
      <c r="BB3" s="524"/>
      <c r="BC3" s="524"/>
      <c r="BD3" s="524"/>
      <c r="BE3" s="524"/>
      <c r="BF3" s="524"/>
      <c r="BG3" s="524"/>
      <c r="BH3" s="524"/>
      <c r="BI3" s="524"/>
      <c r="BJ3" s="524"/>
      <c r="BK3" s="524"/>
      <c r="BL3" s="524"/>
      <c r="BM3" s="524"/>
      <c r="BN3" s="524"/>
      <c r="BO3" s="524"/>
      <c r="BP3" s="524"/>
      <c r="BQ3" s="524"/>
      <c r="BR3" s="524"/>
      <c r="BS3" s="524"/>
      <c r="BT3" s="524"/>
      <c r="BU3" s="524"/>
      <c r="BV3" s="524"/>
      <c r="BW3" s="524"/>
      <c r="BX3" s="524"/>
      <c r="BY3" s="524"/>
      <c r="BZ3" s="524"/>
    </row>
    <row r="4" spans="1:78" s="376" customFormat="1" x14ac:dyDescent="0.2">
      <c r="A4" s="413" t="s">
        <v>35</v>
      </c>
      <c r="B4" s="398"/>
      <c r="C4" s="405"/>
      <c r="D4" s="398"/>
      <c r="E4" s="398"/>
      <c r="F4" s="11"/>
      <c r="G4" s="12"/>
      <c r="H4" s="12"/>
      <c r="I4" s="12"/>
      <c r="J4" s="13"/>
      <c r="K4" s="524"/>
      <c r="L4" s="524"/>
      <c r="M4" s="524"/>
      <c r="N4" s="524"/>
      <c r="O4" s="524"/>
      <c r="P4" s="524"/>
      <c r="Q4" s="524"/>
      <c r="R4" s="524"/>
      <c r="S4" s="524"/>
      <c r="T4" s="524"/>
      <c r="U4" s="524"/>
      <c r="V4" s="524"/>
      <c r="W4" s="524"/>
      <c r="X4" s="524"/>
      <c r="Y4" s="524"/>
      <c r="Z4" s="524"/>
      <c r="AA4" s="524"/>
      <c r="AB4" s="524"/>
      <c r="AC4" s="524"/>
      <c r="AD4" s="524"/>
      <c r="AE4" s="524"/>
      <c r="AF4" s="524"/>
      <c r="AG4" s="524"/>
      <c r="AH4" s="524"/>
      <c r="AI4" s="524"/>
      <c r="AJ4" s="524"/>
      <c r="AK4" s="524"/>
      <c r="AL4" s="524"/>
      <c r="AM4" s="524"/>
      <c r="AN4" s="524"/>
      <c r="AO4" s="524"/>
      <c r="AP4" s="524"/>
      <c r="AQ4" s="524"/>
      <c r="AR4" s="524"/>
      <c r="AS4" s="524"/>
      <c r="AT4" s="524"/>
      <c r="AU4" s="524"/>
      <c r="AV4" s="524"/>
      <c r="AW4" s="524"/>
      <c r="AX4" s="524"/>
      <c r="AY4" s="524"/>
      <c r="AZ4" s="524"/>
      <c r="BA4" s="524"/>
      <c r="BB4" s="524"/>
      <c r="BC4" s="524"/>
      <c r="BD4" s="524"/>
      <c r="BE4" s="524"/>
      <c r="BF4" s="524"/>
      <c r="BG4" s="524"/>
      <c r="BH4" s="524"/>
      <c r="BI4" s="524"/>
      <c r="BJ4" s="524"/>
      <c r="BK4" s="524"/>
      <c r="BL4" s="524"/>
      <c r="BM4" s="524"/>
      <c r="BN4" s="524"/>
      <c r="BO4" s="524"/>
      <c r="BP4" s="524"/>
      <c r="BQ4" s="524"/>
      <c r="BR4" s="524"/>
      <c r="BS4" s="524"/>
      <c r="BT4" s="524"/>
      <c r="BU4" s="524"/>
      <c r="BV4" s="524"/>
      <c r="BW4" s="524"/>
      <c r="BX4" s="524"/>
      <c r="BY4" s="524"/>
      <c r="BZ4" s="524"/>
    </row>
    <row r="5" spans="1:78" s="376" customFormat="1" x14ac:dyDescent="0.2">
      <c r="A5" s="413" t="s">
        <v>36</v>
      </c>
      <c r="B5" s="398"/>
      <c r="C5" s="405"/>
      <c r="D5" s="398"/>
      <c r="E5" s="398"/>
      <c r="F5" s="11"/>
      <c r="G5" s="12"/>
      <c r="H5" s="12"/>
      <c r="I5" s="12"/>
      <c r="J5" s="13"/>
      <c r="K5" s="524"/>
      <c r="L5" s="524"/>
      <c r="M5" s="524"/>
      <c r="N5" s="524"/>
      <c r="O5" s="524"/>
      <c r="P5" s="524"/>
      <c r="Q5" s="524"/>
      <c r="R5" s="524"/>
      <c r="S5" s="524"/>
      <c r="T5" s="524"/>
      <c r="U5" s="524"/>
      <c r="V5" s="524"/>
      <c r="W5" s="524"/>
      <c r="X5" s="524"/>
      <c r="Y5" s="524"/>
      <c r="Z5" s="524"/>
      <c r="AA5" s="524"/>
      <c r="AB5" s="524"/>
      <c r="AC5" s="524"/>
      <c r="AD5" s="524"/>
      <c r="AE5" s="524"/>
      <c r="AF5" s="524"/>
      <c r="AG5" s="524"/>
      <c r="AH5" s="524"/>
      <c r="AI5" s="524"/>
      <c r="AJ5" s="524"/>
      <c r="AK5" s="524"/>
      <c r="AL5" s="524"/>
      <c r="AM5" s="524"/>
      <c r="AN5" s="524"/>
      <c r="AO5" s="524"/>
      <c r="AP5" s="524"/>
      <c r="AQ5" s="524"/>
      <c r="AR5" s="524"/>
      <c r="AS5" s="524"/>
      <c r="AT5" s="524"/>
      <c r="AU5" s="524"/>
      <c r="AV5" s="524"/>
      <c r="AW5" s="524"/>
      <c r="AX5" s="524"/>
      <c r="AY5" s="524"/>
      <c r="AZ5" s="524"/>
      <c r="BA5" s="524"/>
      <c r="BB5" s="524"/>
      <c r="BC5" s="524"/>
      <c r="BD5" s="524"/>
      <c r="BE5" s="524"/>
      <c r="BF5" s="524"/>
      <c r="BG5" s="524"/>
      <c r="BH5" s="524"/>
      <c r="BI5" s="524"/>
      <c r="BJ5" s="524"/>
      <c r="BK5" s="524"/>
      <c r="BL5" s="524"/>
      <c r="BM5" s="524"/>
      <c r="BN5" s="524"/>
      <c r="BO5" s="524"/>
      <c r="BP5" s="524"/>
      <c r="BQ5" s="524"/>
      <c r="BR5" s="524"/>
      <c r="BS5" s="524"/>
      <c r="BT5" s="524"/>
      <c r="BU5" s="524"/>
      <c r="BV5" s="524"/>
      <c r="BW5" s="524"/>
      <c r="BX5" s="524"/>
      <c r="BY5" s="524"/>
      <c r="BZ5" s="524"/>
    </row>
    <row r="6" spans="1:78" s="376" customFormat="1" x14ac:dyDescent="0.2">
      <c r="A6" s="413"/>
      <c r="B6" s="398"/>
      <c r="C6" s="405"/>
      <c r="D6" s="398"/>
      <c r="E6" s="398"/>
      <c r="F6" s="11"/>
      <c r="G6" s="12"/>
      <c r="H6" s="12"/>
      <c r="I6" s="12"/>
      <c r="J6" s="13"/>
      <c r="K6" s="524"/>
      <c r="L6" s="524"/>
      <c r="M6" s="524"/>
      <c r="N6" s="524"/>
      <c r="O6" s="524"/>
      <c r="P6" s="524"/>
      <c r="Q6" s="524"/>
      <c r="R6" s="524"/>
      <c r="S6" s="524"/>
      <c r="T6" s="524"/>
      <c r="U6" s="524"/>
      <c r="V6" s="524"/>
      <c r="W6" s="524"/>
      <c r="X6" s="524"/>
      <c r="Y6" s="524"/>
      <c r="Z6" s="524"/>
      <c r="AA6" s="524"/>
      <c r="AB6" s="524"/>
      <c r="AC6" s="524"/>
      <c r="AD6" s="524"/>
      <c r="AE6" s="524"/>
      <c r="AF6" s="524"/>
      <c r="AG6" s="524"/>
      <c r="AH6" s="524"/>
      <c r="AI6" s="524"/>
      <c r="AJ6" s="524"/>
      <c r="AK6" s="524"/>
      <c r="AL6" s="524"/>
      <c r="AM6" s="524"/>
      <c r="AN6" s="524"/>
      <c r="AO6" s="524"/>
      <c r="AP6" s="524"/>
      <c r="AQ6" s="524"/>
      <c r="AR6" s="524"/>
      <c r="AS6" s="524"/>
      <c r="AT6" s="524"/>
      <c r="AU6" s="524"/>
      <c r="AV6" s="524"/>
      <c r="AW6" s="524"/>
      <c r="AX6" s="524"/>
      <c r="AY6" s="524"/>
      <c r="AZ6" s="524"/>
      <c r="BA6" s="524"/>
      <c r="BB6" s="524"/>
      <c r="BC6" s="524"/>
      <c r="BD6" s="524"/>
      <c r="BE6" s="524"/>
      <c r="BF6" s="524"/>
      <c r="BG6" s="524"/>
      <c r="BH6" s="524"/>
      <c r="BI6" s="524"/>
      <c r="BJ6" s="524"/>
      <c r="BK6" s="524"/>
      <c r="BL6" s="524"/>
      <c r="BM6" s="524"/>
      <c r="BN6" s="524"/>
      <c r="BO6" s="524"/>
      <c r="BP6" s="524"/>
      <c r="BQ6" s="524"/>
      <c r="BR6" s="524"/>
      <c r="BS6" s="524"/>
      <c r="BT6" s="524"/>
      <c r="BU6" s="524"/>
      <c r="BV6" s="524"/>
      <c r="BW6" s="524"/>
      <c r="BX6" s="524"/>
      <c r="BY6" s="524"/>
      <c r="BZ6" s="524"/>
    </row>
    <row r="7" spans="1:78" s="376" customFormat="1" x14ac:dyDescent="0.2">
      <c r="A7" s="470" t="s">
        <v>37</v>
      </c>
      <c r="B7" s="1601" t="s">
        <v>38</v>
      </c>
      <c r="C7" s="1602"/>
      <c r="D7" s="1602"/>
      <c r="E7" s="1602"/>
      <c r="F7" s="1602"/>
      <c r="G7" s="1602"/>
      <c r="H7" s="1602"/>
      <c r="I7" s="1602"/>
      <c r="J7" s="1603"/>
      <c r="K7" s="524"/>
      <c r="L7" s="524"/>
      <c r="M7" s="524"/>
      <c r="N7" s="524"/>
      <c r="O7" s="524"/>
      <c r="P7" s="524"/>
      <c r="Q7" s="524"/>
      <c r="R7" s="524"/>
      <c r="S7" s="524"/>
      <c r="T7" s="524"/>
      <c r="U7" s="524"/>
      <c r="V7" s="524"/>
      <c r="W7" s="524"/>
      <c r="X7" s="524"/>
      <c r="Y7" s="524"/>
      <c r="Z7" s="524"/>
      <c r="AA7" s="524"/>
      <c r="AB7" s="524"/>
      <c r="AC7" s="524"/>
      <c r="AD7" s="524"/>
      <c r="AE7" s="524"/>
      <c r="AF7" s="524"/>
      <c r="AG7" s="524"/>
      <c r="AH7" s="524"/>
      <c r="AI7" s="524"/>
      <c r="AJ7" s="524"/>
      <c r="AK7" s="524"/>
      <c r="AL7" s="524"/>
      <c r="AM7" s="524"/>
      <c r="AN7" s="524"/>
      <c r="AO7" s="524"/>
      <c r="AP7" s="524"/>
      <c r="AQ7" s="524"/>
      <c r="AR7" s="524"/>
      <c r="AS7" s="524"/>
      <c r="AT7" s="524"/>
      <c r="AU7" s="524"/>
      <c r="AV7" s="524"/>
      <c r="AW7" s="524"/>
      <c r="AX7" s="524"/>
      <c r="AY7" s="524"/>
      <c r="AZ7" s="524"/>
      <c r="BA7" s="524"/>
      <c r="BB7" s="524"/>
      <c r="BC7" s="524"/>
      <c r="BD7" s="524"/>
      <c r="BE7" s="524"/>
      <c r="BF7" s="524"/>
      <c r="BG7" s="524"/>
      <c r="BH7" s="524"/>
      <c r="BI7" s="524"/>
      <c r="BJ7" s="524"/>
      <c r="BK7" s="524"/>
      <c r="BL7" s="524"/>
      <c r="BM7" s="524"/>
      <c r="BN7" s="524"/>
      <c r="BO7" s="524"/>
      <c r="BP7" s="524"/>
      <c r="BQ7" s="524"/>
      <c r="BR7" s="524"/>
      <c r="BS7" s="524"/>
      <c r="BT7" s="524"/>
      <c r="BU7" s="524"/>
      <c r="BV7" s="524"/>
      <c r="BW7" s="524"/>
      <c r="BX7" s="524"/>
      <c r="BY7" s="524"/>
      <c r="BZ7" s="524"/>
    </row>
    <row r="8" spans="1:78" s="376" customFormat="1" x14ac:dyDescent="0.2">
      <c r="A8" s="470"/>
      <c r="B8" s="1601" t="s">
        <v>39</v>
      </c>
      <c r="C8" s="1602"/>
      <c r="D8" s="1602"/>
      <c r="E8" s="1602"/>
      <c r="F8" s="1602"/>
      <c r="G8" s="1602"/>
      <c r="H8" s="1602"/>
      <c r="I8" s="1602"/>
      <c r="J8" s="1603"/>
      <c r="K8" s="524"/>
      <c r="L8" s="524"/>
      <c r="M8" s="524"/>
      <c r="N8" s="524"/>
      <c r="O8" s="524"/>
      <c r="P8" s="524"/>
      <c r="Q8" s="524"/>
      <c r="R8" s="524"/>
      <c r="S8" s="524"/>
      <c r="T8" s="524"/>
      <c r="U8" s="524"/>
      <c r="V8" s="524"/>
      <c r="W8" s="524"/>
      <c r="X8" s="524"/>
      <c r="Y8" s="524"/>
      <c r="Z8" s="524"/>
      <c r="AA8" s="524"/>
      <c r="AB8" s="524"/>
      <c r="AC8" s="524"/>
      <c r="AD8" s="524"/>
      <c r="AE8" s="524"/>
      <c r="AF8" s="524"/>
      <c r="AG8" s="524"/>
      <c r="AH8" s="524"/>
      <c r="AI8" s="524"/>
      <c r="AJ8" s="524"/>
      <c r="AK8" s="524"/>
      <c r="AL8" s="524"/>
      <c r="AM8" s="524"/>
      <c r="AN8" s="524"/>
      <c r="AO8" s="524"/>
      <c r="AP8" s="524"/>
      <c r="AQ8" s="524"/>
      <c r="AR8" s="524"/>
      <c r="AS8" s="524"/>
      <c r="AT8" s="524"/>
      <c r="AU8" s="524"/>
      <c r="AV8" s="524"/>
      <c r="AW8" s="524"/>
      <c r="AX8" s="524"/>
      <c r="AY8" s="524"/>
      <c r="AZ8" s="524"/>
      <c r="BA8" s="524"/>
      <c r="BB8" s="524"/>
      <c r="BC8" s="524"/>
      <c r="BD8" s="524"/>
      <c r="BE8" s="524"/>
      <c r="BF8" s="524"/>
      <c r="BG8" s="524"/>
      <c r="BH8" s="524"/>
      <c r="BI8" s="524"/>
      <c r="BJ8" s="524"/>
      <c r="BK8" s="524"/>
      <c r="BL8" s="524"/>
      <c r="BM8" s="524"/>
      <c r="BN8" s="524"/>
      <c r="BO8" s="524"/>
      <c r="BP8" s="524"/>
      <c r="BQ8" s="524"/>
      <c r="BR8" s="524"/>
      <c r="BS8" s="524"/>
      <c r="BT8" s="524"/>
      <c r="BU8" s="524"/>
      <c r="BV8" s="524"/>
      <c r="BW8" s="524"/>
      <c r="BX8" s="524"/>
      <c r="BY8" s="524"/>
      <c r="BZ8" s="524"/>
    </row>
    <row r="9" spans="1:78" s="376" customFormat="1" x14ac:dyDescent="0.2">
      <c r="A9" s="413" t="s">
        <v>40</v>
      </c>
      <c r="B9" s="471" t="s">
        <v>41</v>
      </c>
      <c r="C9" s="405"/>
      <c r="D9" s="398"/>
      <c r="E9" s="398"/>
      <c r="F9" s="11"/>
      <c r="G9" s="12"/>
      <c r="H9" s="12"/>
      <c r="I9" s="12"/>
      <c r="J9" s="13"/>
      <c r="K9" s="524"/>
      <c r="L9" s="524"/>
      <c r="M9" s="524"/>
      <c r="N9" s="524"/>
      <c r="O9" s="524"/>
      <c r="P9" s="524"/>
      <c r="Q9" s="524"/>
      <c r="R9" s="524"/>
      <c r="S9" s="524"/>
      <c r="T9" s="524"/>
      <c r="U9" s="524"/>
      <c r="V9" s="524"/>
      <c r="W9" s="524"/>
      <c r="X9" s="524"/>
      <c r="Y9" s="524"/>
      <c r="Z9" s="524"/>
      <c r="AA9" s="524"/>
      <c r="AB9" s="524"/>
      <c r="AC9" s="524"/>
      <c r="AD9" s="524"/>
      <c r="AE9" s="524"/>
      <c r="AF9" s="524"/>
      <c r="AG9" s="524"/>
      <c r="AH9" s="524"/>
      <c r="AI9" s="524"/>
      <c r="AJ9" s="524"/>
      <c r="AK9" s="524"/>
      <c r="AL9" s="524"/>
      <c r="AM9" s="524"/>
      <c r="AN9" s="524"/>
      <c r="AO9" s="524"/>
      <c r="AP9" s="524"/>
      <c r="AQ9" s="524"/>
      <c r="AR9" s="524"/>
      <c r="AS9" s="524"/>
      <c r="AT9" s="524"/>
      <c r="AU9" s="524"/>
      <c r="AV9" s="524"/>
      <c r="AW9" s="524"/>
      <c r="AX9" s="524"/>
      <c r="AY9" s="524"/>
      <c r="AZ9" s="524"/>
      <c r="BA9" s="524"/>
      <c r="BB9" s="524"/>
      <c r="BC9" s="524"/>
      <c r="BD9" s="524"/>
      <c r="BE9" s="524"/>
      <c r="BF9" s="524"/>
      <c r="BG9" s="524"/>
      <c r="BH9" s="524"/>
      <c r="BI9" s="524"/>
      <c r="BJ9" s="524"/>
      <c r="BK9" s="524"/>
      <c r="BL9" s="524"/>
      <c r="BM9" s="524"/>
      <c r="BN9" s="524"/>
      <c r="BO9" s="524"/>
      <c r="BP9" s="524"/>
      <c r="BQ9" s="524"/>
      <c r="BR9" s="524"/>
      <c r="BS9" s="524"/>
      <c r="BT9" s="524"/>
      <c r="BU9" s="524"/>
      <c r="BV9" s="524"/>
      <c r="BW9" s="524"/>
      <c r="BX9" s="524"/>
      <c r="BY9" s="524"/>
      <c r="BZ9" s="524"/>
    </row>
    <row r="10" spans="1:78" s="376" customFormat="1" x14ac:dyDescent="0.2">
      <c r="A10" s="413"/>
      <c r="B10" s="471"/>
      <c r="C10" s="405"/>
      <c r="D10" s="398"/>
      <c r="E10" s="398"/>
      <c r="F10" s="11"/>
      <c r="G10" s="12"/>
      <c r="H10" s="12"/>
      <c r="I10" s="12"/>
      <c r="J10" s="13"/>
      <c r="K10" s="524"/>
      <c r="L10" s="524"/>
      <c r="M10" s="524"/>
      <c r="N10" s="524"/>
      <c r="O10" s="524"/>
      <c r="P10" s="524"/>
      <c r="Q10" s="524"/>
      <c r="R10" s="524"/>
      <c r="S10" s="524"/>
      <c r="T10" s="524"/>
      <c r="U10" s="524"/>
      <c r="V10" s="524"/>
      <c r="W10" s="524"/>
      <c r="X10" s="524"/>
      <c r="Y10" s="524"/>
      <c r="Z10" s="524"/>
      <c r="AA10" s="524"/>
      <c r="AB10" s="524"/>
      <c r="AC10" s="524"/>
      <c r="AD10" s="524"/>
      <c r="AE10" s="524"/>
      <c r="AF10" s="524"/>
      <c r="AG10" s="524"/>
      <c r="AH10" s="524"/>
      <c r="AI10" s="524"/>
      <c r="AJ10" s="524"/>
      <c r="AK10" s="524"/>
      <c r="AL10" s="524"/>
      <c r="AM10" s="524"/>
      <c r="AN10" s="524"/>
      <c r="AO10" s="524"/>
      <c r="AP10" s="524"/>
      <c r="AQ10" s="524"/>
      <c r="AR10" s="524"/>
      <c r="AS10" s="524"/>
      <c r="AT10" s="524"/>
      <c r="AU10" s="524"/>
      <c r="AV10" s="524"/>
      <c r="AW10" s="524"/>
      <c r="AX10" s="524"/>
      <c r="AY10" s="524"/>
      <c r="AZ10" s="524"/>
      <c r="BA10" s="524"/>
      <c r="BB10" s="524"/>
      <c r="BC10" s="524"/>
      <c r="BD10" s="524"/>
      <c r="BE10" s="524"/>
      <c r="BF10" s="524"/>
      <c r="BG10" s="524"/>
      <c r="BH10" s="524"/>
      <c r="BI10" s="524"/>
      <c r="BJ10" s="524"/>
      <c r="BK10" s="524"/>
      <c r="BL10" s="524"/>
      <c r="BM10" s="524"/>
      <c r="BN10" s="524"/>
      <c r="BO10" s="524"/>
      <c r="BP10" s="524"/>
      <c r="BQ10" s="524"/>
      <c r="BR10" s="524"/>
      <c r="BS10" s="524"/>
      <c r="BT10" s="524"/>
      <c r="BU10" s="524"/>
      <c r="BV10" s="524"/>
      <c r="BW10" s="524"/>
      <c r="BX10" s="524"/>
      <c r="BY10" s="524"/>
      <c r="BZ10" s="524"/>
    </row>
    <row r="11" spans="1:78" s="376" customFormat="1" x14ac:dyDescent="0.2">
      <c r="A11" s="470" t="s">
        <v>42</v>
      </c>
      <c r="B11" s="398" t="s">
        <v>43</v>
      </c>
      <c r="C11" s="405"/>
      <c r="D11" s="398"/>
      <c r="E11" s="398"/>
      <c r="F11" s="11"/>
      <c r="G11" s="12"/>
      <c r="H11" s="12"/>
      <c r="I11" s="12"/>
      <c r="J11" s="13"/>
      <c r="K11" s="524"/>
      <c r="L11" s="524"/>
      <c r="M11" s="524"/>
      <c r="N11" s="524"/>
      <c r="O11" s="524"/>
      <c r="P11" s="524"/>
      <c r="Q11" s="524"/>
      <c r="R11" s="524"/>
      <c r="S11" s="524"/>
      <c r="T11" s="524"/>
      <c r="U11" s="524"/>
      <c r="V11" s="524"/>
      <c r="W11" s="524"/>
      <c r="X11" s="524"/>
      <c r="Y11" s="524"/>
      <c r="Z11" s="524"/>
      <c r="AA11" s="524"/>
      <c r="AB11" s="524"/>
      <c r="AC11" s="524"/>
      <c r="AD11" s="524"/>
      <c r="AE11" s="524"/>
      <c r="AF11" s="524"/>
      <c r="AG11" s="524"/>
      <c r="AH11" s="524"/>
      <c r="AI11" s="524"/>
      <c r="AJ11" s="524"/>
      <c r="AK11" s="524"/>
      <c r="AL11" s="524"/>
      <c r="AM11" s="524"/>
      <c r="AN11" s="524"/>
      <c r="AO11" s="524"/>
      <c r="AP11" s="524"/>
      <c r="AQ11" s="524"/>
      <c r="AR11" s="524"/>
      <c r="AS11" s="524"/>
      <c r="AT11" s="524"/>
      <c r="AU11" s="524"/>
      <c r="AV11" s="524"/>
      <c r="AW11" s="524"/>
      <c r="AX11" s="524"/>
      <c r="AY11" s="524"/>
      <c r="AZ11" s="524"/>
      <c r="BA11" s="524"/>
      <c r="BB11" s="524"/>
      <c r="BC11" s="524"/>
      <c r="BD11" s="524"/>
      <c r="BE11" s="524"/>
      <c r="BF11" s="524"/>
      <c r="BG11" s="524"/>
      <c r="BH11" s="524"/>
      <c r="BI11" s="524"/>
      <c r="BJ11" s="524"/>
      <c r="BK11" s="524"/>
      <c r="BL11" s="524"/>
      <c r="BM11" s="524"/>
      <c r="BN11" s="524"/>
      <c r="BO11" s="524"/>
      <c r="BP11" s="524"/>
      <c r="BQ11" s="524"/>
      <c r="BR11" s="524"/>
      <c r="BS11" s="524"/>
      <c r="BT11" s="524"/>
      <c r="BU11" s="524"/>
      <c r="BV11" s="524"/>
      <c r="BW11" s="524"/>
      <c r="BX11" s="524"/>
      <c r="BY11" s="524"/>
      <c r="BZ11" s="524"/>
    </row>
    <row r="12" spans="1:78" s="376" customFormat="1" x14ac:dyDescent="0.2">
      <c r="A12" s="413"/>
      <c r="B12" s="398" t="s">
        <v>44</v>
      </c>
      <c r="C12" s="405"/>
      <c r="D12" s="398"/>
      <c r="E12" s="398"/>
      <c r="F12" s="11"/>
      <c r="G12" s="12"/>
      <c r="H12" s="12"/>
      <c r="I12" s="12"/>
      <c r="J12" s="13"/>
      <c r="K12" s="524"/>
      <c r="L12" s="524"/>
      <c r="M12" s="524"/>
      <c r="N12" s="524"/>
      <c r="O12" s="524"/>
      <c r="P12" s="524"/>
      <c r="Q12" s="524"/>
      <c r="R12" s="524"/>
      <c r="S12" s="524"/>
      <c r="T12" s="524"/>
      <c r="U12" s="524"/>
      <c r="V12" s="524"/>
      <c r="W12" s="524"/>
      <c r="X12" s="524"/>
      <c r="Y12" s="524"/>
      <c r="Z12" s="524"/>
      <c r="AA12" s="524"/>
      <c r="AB12" s="524"/>
      <c r="AC12" s="524"/>
      <c r="AD12" s="524"/>
      <c r="AE12" s="524"/>
      <c r="AF12" s="524"/>
      <c r="AG12" s="524"/>
      <c r="AH12" s="524"/>
      <c r="AI12" s="524"/>
      <c r="AJ12" s="524"/>
      <c r="AK12" s="524"/>
      <c r="AL12" s="524"/>
      <c r="AM12" s="524"/>
      <c r="AN12" s="524"/>
      <c r="AO12" s="524"/>
      <c r="AP12" s="524"/>
      <c r="AQ12" s="524"/>
      <c r="AR12" s="524"/>
      <c r="AS12" s="524"/>
      <c r="AT12" s="524"/>
      <c r="AU12" s="524"/>
      <c r="AV12" s="524"/>
      <c r="AW12" s="524"/>
      <c r="AX12" s="524"/>
      <c r="AY12" s="524"/>
      <c r="AZ12" s="524"/>
      <c r="BA12" s="524"/>
      <c r="BB12" s="524"/>
      <c r="BC12" s="524"/>
      <c r="BD12" s="524"/>
      <c r="BE12" s="524"/>
      <c r="BF12" s="524"/>
      <c r="BG12" s="524"/>
      <c r="BH12" s="524"/>
      <c r="BI12" s="524"/>
      <c r="BJ12" s="524"/>
      <c r="BK12" s="524"/>
      <c r="BL12" s="524"/>
      <c r="BM12" s="524"/>
      <c r="BN12" s="524"/>
      <c r="BO12" s="524"/>
      <c r="BP12" s="524"/>
      <c r="BQ12" s="524"/>
      <c r="BR12" s="524"/>
      <c r="BS12" s="524"/>
      <c r="BT12" s="524"/>
      <c r="BU12" s="524"/>
      <c r="BV12" s="524"/>
      <c r="BW12" s="524"/>
      <c r="BX12" s="524"/>
      <c r="BY12" s="524"/>
      <c r="BZ12" s="524"/>
    </row>
    <row r="13" spans="1:78" s="376" customFormat="1" x14ac:dyDescent="0.2">
      <c r="A13" s="413"/>
      <c r="B13" s="398" t="s">
        <v>45</v>
      </c>
      <c r="C13" s="405"/>
      <c r="D13" s="398"/>
      <c r="E13" s="398"/>
      <c r="F13" s="11"/>
      <c r="G13" s="12"/>
      <c r="H13" s="12"/>
      <c r="I13" s="12"/>
      <c r="J13" s="13"/>
      <c r="K13" s="524"/>
      <c r="L13" s="524"/>
      <c r="M13" s="524"/>
      <c r="N13" s="524"/>
      <c r="O13" s="524"/>
      <c r="P13" s="524"/>
      <c r="Q13" s="524"/>
      <c r="R13" s="524"/>
      <c r="S13" s="524"/>
      <c r="T13" s="524"/>
      <c r="U13" s="524"/>
      <c r="V13" s="524"/>
      <c r="W13" s="524"/>
      <c r="X13" s="524"/>
      <c r="Y13" s="524"/>
      <c r="Z13" s="524"/>
      <c r="AA13" s="524"/>
      <c r="AB13" s="524"/>
      <c r="AC13" s="524"/>
      <c r="AD13" s="524"/>
      <c r="AE13" s="524"/>
      <c r="AF13" s="524"/>
      <c r="AG13" s="524"/>
      <c r="AH13" s="524"/>
      <c r="AI13" s="524"/>
      <c r="AJ13" s="524"/>
      <c r="AK13" s="524"/>
      <c r="AL13" s="524"/>
      <c r="AM13" s="524"/>
      <c r="AN13" s="524"/>
      <c r="AO13" s="524"/>
      <c r="AP13" s="524"/>
      <c r="AQ13" s="524"/>
      <c r="AR13" s="524"/>
      <c r="AS13" s="524"/>
      <c r="AT13" s="524"/>
      <c r="AU13" s="524"/>
      <c r="AV13" s="524"/>
      <c r="AW13" s="524"/>
      <c r="AX13" s="524"/>
      <c r="AY13" s="524"/>
      <c r="AZ13" s="524"/>
      <c r="BA13" s="524"/>
      <c r="BB13" s="524"/>
      <c r="BC13" s="524"/>
      <c r="BD13" s="524"/>
      <c r="BE13" s="524"/>
      <c r="BF13" s="524"/>
      <c r="BG13" s="524"/>
      <c r="BH13" s="524"/>
      <c r="BI13" s="524"/>
      <c r="BJ13" s="524"/>
      <c r="BK13" s="524"/>
      <c r="BL13" s="524"/>
      <c r="BM13" s="524"/>
      <c r="BN13" s="524"/>
      <c r="BO13" s="524"/>
      <c r="BP13" s="524"/>
      <c r="BQ13" s="524"/>
      <c r="BR13" s="524"/>
      <c r="BS13" s="524"/>
      <c r="BT13" s="524"/>
      <c r="BU13" s="524"/>
      <c r="BV13" s="524"/>
      <c r="BW13" s="524"/>
      <c r="BX13" s="524"/>
      <c r="BY13" s="524"/>
      <c r="BZ13" s="524"/>
    </row>
    <row r="14" spans="1:78" s="376" customFormat="1" x14ac:dyDescent="0.2">
      <c r="A14" s="413"/>
      <c r="B14" s="1604" t="s">
        <v>66</v>
      </c>
      <c r="C14" s="1602"/>
      <c r="D14" s="1602"/>
      <c r="E14" s="1602"/>
      <c r="F14" s="1602"/>
      <c r="G14" s="1602"/>
      <c r="H14" s="1602"/>
      <c r="I14" s="1602"/>
      <c r="J14" s="1603"/>
      <c r="K14" s="524"/>
      <c r="L14" s="524"/>
      <c r="M14" s="524"/>
      <c r="N14" s="524"/>
      <c r="O14" s="524"/>
      <c r="P14" s="524"/>
      <c r="Q14" s="524"/>
      <c r="R14" s="524"/>
      <c r="S14" s="524"/>
      <c r="T14" s="524"/>
      <c r="U14" s="524"/>
      <c r="V14" s="524"/>
      <c r="W14" s="524"/>
      <c r="X14" s="524"/>
      <c r="Y14" s="524"/>
      <c r="Z14" s="524"/>
      <c r="AA14" s="524"/>
      <c r="AB14" s="524"/>
      <c r="AC14" s="524"/>
      <c r="AD14" s="524"/>
      <c r="AE14" s="524"/>
      <c r="AF14" s="524"/>
      <c r="AG14" s="524"/>
      <c r="AH14" s="524"/>
      <c r="AI14" s="524"/>
      <c r="AJ14" s="524"/>
      <c r="AK14" s="524"/>
      <c r="AL14" s="524"/>
      <c r="AM14" s="524"/>
      <c r="AN14" s="524"/>
      <c r="AO14" s="524"/>
      <c r="AP14" s="524"/>
      <c r="AQ14" s="524"/>
      <c r="AR14" s="524"/>
      <c r="AS14" s="524"/>
      <c r="AT14" s="524"/>
      <c r="AU14" s="524"/>
      <c r="AV14" s="524"/>
      <c r="AW14" s="524"/>
      <c r="AX14" s="524"/>
      <c r="AY14" s="524"/>
      <c r="AZ14" s="524"/>
      <c r="BA14" s="524"/>
      <c r="BB14" s="524"/>
      <c r="BC14" s="524"/>
      <c r="BD14" s="524"/>
      <c r="BE14" s="524"/>
      <c r="BF14" s="524"/>
      <c r="BG14" s="524"/>
      <c r="BH14" s="524"/>
      <c r="BI14" s="524"/>
      <c r="BJ14" s="524"/>
      <c r="BK14" s="524"/>
      <c r="BL14" s="524"/>
      <c r="BM14" s="524"/>
      <c r="BN14" s="524"/>
      <c r="BO14" s="524"/>
      <c r="BP14" s="524"/>
      <c r="BQ14" s="524"/>
      <c r="BR14" s="524"/>
      <c r="BS14" s="524"/>
      <c r="BT14" s="524"/>
      <c r="BU14" s="524"/>
      <c r="BV14" s="524"/>
      <c r="BW14" s="524"/>
      <c r="BX14" s="524"/>
      <c r="BY14" s="524"/>
      <c r="BZ14" s="524"/>
    </row>
    <row r="15" spans="1:78" s="376" customFormat="1" x14ac:dyDescent="0.2">
      <c r="A15" s="413"/>
      <c r="B15" s="398" t="s">
        <v>67</v>
      </c>
      <c r="C15" s="405"/>
      <c r="D15" s="398"/>
      <c r="E15" s="398"/>
      <c r="F15" s="11"/>
      <c r="G15" s="12"/>
      <c r="H15" s="12"/>
      <c r="I15" s="12"/>
      <c r="J15" s="13"/>
      <c r="K15" s="524"/>
      <c r="L15" s="524"/>
      <c r="M15" s="524"/>
      <c r="N15" s="524"/>
      <c r="O15" s="524"/>
      <c r="P15" s="524"/>
      <c r="Q15" s="524"/>
      <c r="R15" s="524"/>
      <c r="S15" s="524"/>
      <c r="T15" s="524"/>
      <c r="U15" s="524"/>
      <c r="V15" s="524"/>
      <c r="W15" s="524"/>
      <c r="X15" s="524"/>
      <c r="Y15" s="524"/>
      <c r="Z15" s="524"/>
      <c r="AA15" s="524"/>
      <c r="AB15" s="524"/>
      <c r="AC15" s="524"/>
      <c r="AD15" s="524"/>
      <c r="AE15" s="524"/>
      <c r="AF15" s="524"/>
      <c r="AG15" s="524"/>
      <c r="AH15" s="524"/>
      <c r="AI15" s="524"/>
      <c r="AJ15" s="524"/>
      <c r="AK15" s="524"/>
      <c r="AL15" s="524"/>
      <c r="AM15" s="524"/>
      <c r="AN15" s="524"/>
      <c r="AO15" s="524"/>
      <c r="AP15" s="524"/>
      <c r="AQ15" s="524"/>
      <c r="AR15" s="524"/>
      <c r="AS15" s="524"/>
      <c r="AT15" s="524"/>
      <c r="AU15" s="524"/>
      <c r="AV15" s="524"/>
      <c r="AW15" s="524"/>
      <c r="AX15" s="524"/>
      <c r="AY15" s="524"/>
      <c r="AZ15" s="524"/>
      <c r="BA15" s="524"/>
      <c r="BB15" s="524"/>
      <c r="BC15" s="524"/>
      <c r="BD15" s="524"/>
      <c r="BE15" s="524"/>
      <c r="BF15" s="524"/>
      <c r="BG15" s="524"/>
      <c r="BH15" s="524"/>
      <c r="BI15" s="524"/>
      <c r="BJ15" s="524"/>
      <c r="BK15" s="524"/>
      <c r="BL15" s="524"/>
      <c r="BM15" s="524"/>
      <c r="BN15" s="524"/>
      <c r="BO15" s="524"/>
      <c r="BP15" s="524"/>
      <c r="BQ15" s="524"/>
      <c r="BR15" s="524"/>
      <c r="BS15" s="524"/>
      <c r="BT15" s="524"/>
      <c r="BU15" s="524"/>
      <c r="BV15" s="524"/>
      <c r="BW15" s="524"/>
      <c r="BX15" s="524"/>
      <c r="BY15" s="524"/>
      <c r="BZ15" s="524"/>
    </row>
    <row r="16" spans="1:78" s="376" customFormat="1" x14ac:dyDescent="0.2">
      <c r="A16" s="413"/>
      <c r="B16" s="398" t="s">
        <v>68</v>
      </c>
      <c r="C16" s="405"/>
      <c r="D16" s="398"/>
      <c r="E16" s="398"/>
      <c r="F16" s="11"/>
      <c r="G16" s="12"/>
      <c r="H16" s="12"/>
      <c r="I16" s="12"/>
      <c r="J16" s="13"/>
      <c r="K16" s="524"/>
      <c r="L16" s="524"/>
      <c r="M16" s="524"/>
      <c r="N16" s="524"/>
      <c r="O16" s="524"/>
      <c r="P16" s="524"/>
      <c r="Q16" s="524"/>
      <c r="R16" s="524"/>
      <c r="S16" s="524"/>
      <c r="T16" s="524"/>
      <c r="U16" s="524"/>
      <c r="V16" s="524"/>
      <c r="W16" s="524"/>
      <c r="X16" s="524"/>
      <c r="Y16" s="524"/>
      <c r="Z16" s="524"/>
      <c r="AA16" s="524"/>
      <c r="AB16" s="524"/>
      <c r="AC16" s="524"/>
      <c r="AD16" s="524"/>
      <c r="AE16" s="524"/>
      <c r="AF16" s="524"/>
      <c r="AG16" s="524"/>
      <c r="AH16" s="524"/>
      <c r="AI16" s="524"/>
      <c r="AJ16" s="524"/>
      <c r="AK16" s="524"/>
      <c r="AL16" s="524"/>
      <c r="AM16" s="524"/>
      <c r="AN16" s="524"/>
      <c r="AO16" s="524"/>
      <c r="AP16" s="524"/>
      <c r="AQ16" s="524"/>
      <c r="AR16" s="524"/>
      <c r="AS16" s="524"/>
      <c r="AT16" s="524"/>
      <c r="AU16" s="524"/>
      <c r="AV16" s="524"/>
      <c r="AW16" s="524"/>
      <c r="AX16" s="524"/>
      <c r="AY16" s="524"/>
      <c r="AZ16" s="524"/>
      <c r="BA16" s="524"/>
      <c r="BB16" s="524"/>
      <c r="BC16" s="524"/>
      <c r="BD16" s="524"/>
      <c r="BE16" s="524"/>
      <c r="BF16" s="524"/>
      <c r="BG16" s="524"/>
      <c r="BH16" s="524"/>
      <c r="BI16" s="524"/>
      <c r="BJ16" s="524"/>
      <c r="BK16" s="524"/>
      <c r="BL16" s="524"/>
      <c r="BM16" s="524"/>
      <c r="BN16" s="524"/>
      <c r="BO16" s="524"/>
      <c r="BP16" s="524"/>
      <c r="BQ16" s="524"/>
      <c r="BR16" s="524"/>
      <c r="BS16" s="524"/>
      <c r="BT16" s="524"/>
      <c r="BU16" s="524"/>
      <c r="BV16" s="524"/>
      <c r="BW16" s="524"/>
      <c r="BX16" s="524"/>
      <c r="BY16" s="524"/>
      <c r="BZ16" s="524"/>
    </row>
    <row r="17" spans="1:82" x14ac:dyDescent="0.2">
      <c r="A17" s="413"/>
      <c r="B17" s="398" t="s">
        <v>69</v>
      </c>
      <c r="C17" s="405"/>
      <c r="D17" s="398"/>
      <c r="E17" s="398"/>
      <c r="F17" s="11"/>
      <c r="G17" s="12"/>
      <c r="H17" s="12"/>
      <c r="I17" s="12"/>
      <c r="J17" s="13"/>
      <c r="CA17" s="376"/>
      <c r="CB17" s="376"/>
      <c r="CC17" s="376"/>
      <c r="CD17" s="376"/>
    </row>
    <row r="18" spans="1:82" x14ac:dyDescent="0.2">
      <c r="A18" s="413"/>
      <c r="B18" s="398" t="s">
        <v>147</v>
      </c>
      <c r="C18" s="405"/>
      <c r="D18" s="398"/>
      <c r="E18" s="398"/>
      <c r="F18" s="11"/>
      <c r="G18" s="12"/>
      <c r="H18" s="12"/>
      <c r="I18" s="12"/>
      <c r="J18" s="13"/>
      <c r="CA18" s="376"/>
      <c r="CB18" s="376"/>
      <c r="CC18" s="376"/>
      <c r="CD18" s="376"/>
    </row>
    <row r="19" spans="1:82" s="563" customFormat="1" ht="41.25" customHeight="1" x14ac:dyDescent="0.2">
      <c r="A19" s="562"/>
      <c r="B19" s="1637" t="s">
        <v>170</v>
      </c>
      <c r="C19" s="1637"/>
      <c r="D19" s="1637"/>
      <c r="E19" s="1637"/>
      <c r="F19" s="1637"/>
      <c r="G19" s="1637"/>
      <c r="H19" s="1637"/>
      <c r="I19" s="1637"/>
      <c r="J19" s="1638"/>
      <c r="K19" s="560"/>
      <c r="L19" s="560"/>
      <c r="M19" s="560"/>
      <c r="N19" s="560"/>
      <c r="O19" s="560"/>
      <c r="P19" s="560"/>
      <c r="Q19" s="560"/>
      <c r="R19" s="560"/>
      <c r="S19" s="560"/>
      <c r="T19" s="560"/>
      <c r="U19" s="560"/>
      <c r="V19" s="560"/>
      <c r="W19" s="560"/>
      <c r="X19" s="560"/>
      <c r="Y19" s="560"/>
      <c r="Z19" s="560"/>
      <c r="AA19" s="560"/>
      <c r="AB19" s="560"/>
      <c r="AC19" s="560"/>
      <c r="AD19" s="560"/>
      <c r="AE19" s="560"/>
      <c r="AF19" s="560"/>
      <c r="AG19" s="560"/>
      <c r="AH19" s="560"/>
      <c r="AI19" s="560"/>
      <c r="AJ19" s="560"/>
      <c r="AK19" s="560"/>
      <c r="AL19" s="560"/>
      <c r="AM19" s="560"/>
      <c r="AN19" s="560"/>
      <c r="AO19" s="560"/>
      <c r="AP19" s="560"/>
      <c r="AQ19" s="560"/>
      <c r="AR19" s="560"/>
      <c r="AS19" s="560"/>
      <c r="AT19" s="560"/>
      <c r="AU19" s="560"/>
      <c r="AV19" s="560"/>
      <c r="AW19" s="560"/>
      <c r="AX19" s="560"/>
      <c r="AY19" s="560"/>
      <c r="AZ19" s="560"/>
      <c r="BA19" s="560"/>
      <c r="BB19" s="560"/>
      <c r="BC19" s="560"/>
      <c r="BD19" s="560"/>
      <c r="BE19" s="560"/>
      <c r="BF19" s="560"/>
      <c r="BG19" s="560"/>
      <c r="BH19" s="560"/>
      <c r="BI19" s="560"/>
      <c r="BJ19" s="560"/>
      <c r="BK19" s="560"/>
      <c r="BL19" s="560"/>
      <c r="BM19" s="560"/>
      <c r="BN19" s="560"/>
      <c r="BO19" s="560"/>
      <c r="BP19" s="560"/>
      <c r="BQ19" s="560"/>
      <c r="BR19" s="560"/>
      <c r="BS19" s="560"/>
      <c r="BT19" s="560"/>
      <c r="BU19" s="560"/>
      <c r="BV19" s="560"/>
      <c r="BW19" s="560"/>
      <c r="BX19" s="560"/>
      <c r="BY19" s="560"/>
      <c r="BZ19" s="560"/>
    </row>
    <row r="20" spans="1:82" ht="235.5" customHeight="1" x14ac:dyDescent="0.2">
      <c r="A20" s="413"/>
      <c r="B20" s="1631" t="s">
        <v>168</v>
      </c>
      <c r="C20" s="1631"/>
      <c r="D20" s="1631"/>
      <c r="E20" s="1631"/>
      <c r="F20" s="1631"/>
      <c r="G20" s="1631"/>
      <c r="H20" s="1631"/>
      <c r="I20" s="1631"/>
      <c r="J20" s="1632"/>
      <c r="CA20" s="376"/>
      <c r="CB20" s="376"/>
      <c r="CC20" s="376"/>
      <c r="CD20" s="376"/>
    </row>
    <row r="21" spans="1:82" ht="174.75" customHeight="1" x14ac:dyDescent="0.2">
      <c r="A21" s="413"/>
      <c r="B21" s="1641" t="s">
        <v>165</v>
      </c>
      <c r="C21" s="1641"/>
      <c r="D21" s="1641"/>
      <c r="E21" s="1641"/>
      <c r="F21" s="1641"/>
      <c r="G21" s="1641"/>
      <c r="H21" s="1641"/>
      <c r="I21" s="1641"/>
      <c r="J21" s="1642"/>
      <c r="CA21" s="376"/>
      <c r="CB21" s="376"/>
      <c r="CC21" s="376"/>
      <c r="CD21" s="376"/>
    </row>
    <row r="22" spans="1:82" ht="204" customHeight="1" x14ac:dyDescent="0.2">
      <c r="A22" s="413"/>
      <c r="B22" s="1643" t="s">
        <v>172</v>
      </c>
      <c r="C22" s="1643"/>
      <c r="D22" s="1643"/>
      <c r="E22" s="1643"/>
      <c r="F22" s="1643"/>
      <c r="G22" s="1643"/>
      <c r="H22" s="1643"/>
      <c r="I22" s="1643"/>
      <c r="J22" s="1644"/>
      <c r="CA22" s="376"/>
      <c r="CB22" s="376"/>
      <c r="CC22" s="376"/>
      <c r="CD22" s="376"/>
    </row>
    <row r="23" spans="1:82" ht="12.75" customHeight="1" x14ac:dyDescent="0.2">
      <c r="A23" s="469" t="s">
        <v>173</v>
      </c>
      <c r="B23" s="468"/>
      <c r="C23" s="468"/>
      <c r="D23" s="468"/>
      <c r="E23" s="468"/>
      <c r="F23" s="468"/>
      <c r="G23" s="468"/>
      <c r="H23" s="468"/>
      <c r="I23" s="468"/>
      <c r="J23" s="467"/>
      <c r="CA23" s="376"/>
      <c r="CB23" s="376"/>
      <c r="CC23" s="376"/>
      <c r="CD23" s="376"/>
    </row>
    <row r="24" spans="1:82" ht="13.5" thickBot="1" x14ac:dyDescent="0.25">
      <c r="A24" s="466"/>
      <c r="B24" s="395"/>
      <c r="C24" s="465"/>
      <c r="D24" s="395"/>
      <c r="E24" s="395"/>
      <c r="F24" s="25"/>
      <c r="G24" s="26"/>
      <c r="H24" s="26"/>
      <c r="I24" s="26"/>
      <c r="J24" s="27"/>
      <c r="CA24" s="376"/>
      <c r="CB24" s="376"/>
      <c r="CC24" s="376"/>
      <c r="CD24" s="376"/>
    </row>
    <row r="25" spans="1:82" ht="18" x14ac:dyDescent="0.25">
      <c r="A25" s="464" t="s">
        <v>70</v>
      </c>
      <c r="B25" s="463"/>
      <c r="C25" s="462"/>
      <c r="D25" s="434"/>
      <c r="E25" s="461"/>
      <c r="F25" s="1633" t="s">
        <v>71</v>
      </c>
      <c r="G25" s="1634"/>
      <c r="H25" s="1634"/>
      <c r="I25" s="1635"/>
      <c r="J25" s="1636"/>
      <c r="CA25" s="376"/>
      <c r="CB25" s="376"/>
      <c r="CC25" s="376"/>
      <c r="CD25" s="376"/>
    </row>
    <row r="26" spans="1:82" ht="25.5" x14ac:dyDescent="0.2">
      <c r="A26" s="436"/>
      <c r="B26" s="460" t="s">
        <v>72</v>
      </c>
      <c r="C26" s="459" t="s">
        <v>73</v>
      </c>
      <c r="D26" s="434" t="s">
        <v>74</v>
      </c>
      <c r="E26" s="458" t="s">
        <v>75</v>
      </c>
      <c r="F26" s="37" t="s">
        <v>76</v>
      </c>
      <c r="G26" s="38" t="s">
        <v>77</v>
      </c>
      <c r="H26" s="38" t="s">
        <v>78</v>
      </c>
      <c r="I26" s="38" t="s">
        <v>79</v>
      </c>
      <c r="J26" s="39" t="s">
        <v>80</v>
      </c>
      <c r="CA26" s="376"/>
      <c r="CB26" s="376"/>
      <c r="CC26" s="376"/>
      <c r="CD26" s="376"/>
    </row>
    <row r="27" spans="1:82" x14ac:dyDescent="0.2">
      <c r="A27" s="413" t="s">
        <v>8</v>
      </c>
      <c r="B27" s="412"/>
      <c r="C27" s="411"/>
      <c r="D27" s="398"/>
      <c r="E27" s="457"/>
      <c r="F27" s="42"/>
      <c r="G27" s="43"/>
      <c r="H27" s="44"/>
      <c r="I27" s="44"/>
      <c r="J27" s="45"/>
      <c r="CA27" s="376"/>
      <c r="CB27" s="376"/>
      <c r="CC27" s="376"/>
      <c r="CD27" s="376"/>
    </row>
    <row r="28" spans="1:82" x14ac:dyDescent="0.2">
      <c r="A28" s="400" t="s">
        <v>82</v>
      </c>
      <c r="B28" s="398" t="s">
        <v>83</v>
      </c>
      <c r="C28" s="419">
        <v>40634</v>
      </c>
      <c r="D28" s="416" t="s">
        <v>84</v>
      </c>
      <c r="E28" s="132">
        <v>39.79</v>
      </c>
      <c r="F28" s="48"/>
      <c r="G28" s="49"/>
      <c r="H28" s="49"/>
      <c r="I28" s="49"/>
      <c r="J28" s="50"/>
      <c r="CA28" s="376"/>
      <c r="CB28" s="376"/>
      <c r="CC28" s="376"/>
      <c r="CD28" s="376"/>
    </row>
    <row r="29" spans="1:82" x14ac:dyDescent="0.2">
      <c r="A29" s="400" t="s">
        <v>85</v>
      </c>
      <c r="B29" s="398" t="s">
        <v>83</v>
      </c>
      <c r="C29" s="419">
        <v>40634</v>
      </c>
      <c r="D29" s="416" t="s">
        <v>84</v>
      </c>
      <c r="E29" s="132">
        <v>18.09</v>
      </c>
      <c r="F29" s="48"/>
      <c r="G29" s="49"/>
      <c r="H29" s="49"/>
      <c r="I29" s="49"/>
      <c r="J29" s="50"/>
      <c r="CA29" s="376"/>
      <c r="CB29" s="376"/>
      <c r="CC29" s="376"/>
      <c r="CD29" s="376"/>
    </row>
    <row r="30" spans="1:82" x14ac:dyDescent="0.2">
      <c r="A30" s="400" t="s">
        <v>86</v>
      </c>
      <c r="B30" s="398" t="s">
        <v>83</v>
      </c>
      <c r="C30" s="419">
        <v>39569</v>
      </c>
      <c r="D30" s="416" t="s">
        <v>84</v>
      </c>
      <c r="E30" s="132">
        <v>11</v>
      </c>
      <c r="F30" s="48"/>
      <c r="G30" s="49"/>
      <c r="H30" s="49"/>
      <c r="I30" s="49"/>
      <c r="J30" s="50"/>
      <c r="CA30" s="376"/>
      <c r="CB30" s="376"/>
      <c r="CC30" s="376"/>
      <c r="CD30" s="376"/>
    </row>
    <row r="31" spans="1:82" x14ac:dyDescent="0.2">
      <c r="A31" s="400" t="s">
        <v>87</v>
      </c>
      <c r="B31" s="398" t="s">
        <v>83</v>
      </c>
      <c r="C31" s="419">
        <v>39569</v>
      </c>
      <c r="D31" s="416" t="s">
        <v>84</v>
      </c>
      <c r="E31" s="132">
        <v>11</v>
      </c>
      <c r="F31" s="48"/>
      <c r="G31" s="49"/>
      <c r="H31" s="49"/>
      <c r="I31" s="49"/>
      <c r="J31" s="50"/>
      <c r="CA31" s="376"/>
      <c r="CB31" s="376"/>
      <c r="CC31" s="376"/>
      <c r="CD31" s="376"/>
    </row>
    <row r="32" spans="1:82" x14ac:dyDescent="0.2">
      <c r="A32" s="400" t="s">
        <v>88</v>
      </c>
      <c r="B32" s="398" t="s">
        <v>83</v>
      </c>
      <c r="C32" s="419">
        <v>39569</v>
      </c>
      <c r="D32" s="416" t="s">
        <v>84</v>
      </c>
      <c r="E32" s="132">
        <v>0</v>
      </c>
      <c r="F32" s="48"/>
      <c r="G32" s="49"/>
      <c r="H32" s="49"/>
      <c r="I32" s="49"/>
      <c r="J32" s="50"/>
      <c r="CA32" s="376"/>
      <c r="CB32" s="376"/>
      <c r="CC32" s="376"/>
      <c r="CD32" s="376"/>
    </row>
    <row r="33" spans="1:82" x14ac:dyDescent="0.2">
      <c r="A33" s="400" t="s">
        <v>157</v>
      </c>
      <c r="B33" s="398" t="s">
        <v>83</v>
      </c>
      <c r="C33" s="419">
        <v>40423</v>
      </c>
      <c r="D33" s="416" t="s">
        <v>84</v>
      </c>
      <c r="E33" s="132">
        <v>38.64</v>
      </c>
      <c r="F33" s="48"/>
      <c r="G33" s="49"/>
      <c r="H33" s="49"/>
      <c r="I33" s="49"/>
      <c r="J33" s="50"/>
      <c r="CA33" s="376"/>
      <c r="CB33" s="376"/>
      <c r="CC33" s="376"/>
      <c r="CD33" s="376"/>
    </row>
    <row r="34" spans="1:82" x14ac:dyDescent="0.2">
      <c r="A34" s="400" t="s">
        <v>158</v>
      </c>
      <c r="B34" s="398" t="s">
        <v>83</v>
      </c>
      <c r="C34" s="419">
        <v>40423</v>
      </c>
      <c r="D34" s="416" t="s">
        <v>84</v>
      </c>
      <c r="E34" s="132">
        <v>33.14</v>
      </c>
      <c r="F34" s="48"/>
      <c r="G34" s="49"/>
      <c r="H34" s="49"/>
      <c r="I34" s="49"/>
      <c r="J34" s="50"/>
      <c r="CA34" s="376"/>
      <c r="CB34" s="376"/>
      <c r="CC34" s="376"/>
      <c r="CD34" s="376"/>
    </row>
    <row r="35" spans="1:82" x14ac:dyDescent="0.2">
      <c r="A35" s="400" t="s">
        <v>89</v>
      </c>
      <c r="B35" s="398" t="s">
        <v>83</v>
      </c>
      <c r="C35" s="419">
        <v>40269</v>
      </c>
      <c r="D35" s="416" t="s">
        <v>84</v>
      </c>
      <c r="E35" s="168">
        <v>24.74</v>
      </c>
      <c r="F35" s="48"/>
      <c r="G35" s="49"/>
      <c r="H35" s="49"/>
      <c r="I35" s="49"/>
      <c r="J35" s="50"/>
      <c r="CA35" s="376"/>
      <c r="CB35" s="376"/>
      <c r="CC35" s="376"/>
      <c r="CD35" s="376"/>
    </row>
    <row r="36" spans="1:82" x14ac:dyDescent="0.2">
      <c r="A36" s="400" t="s">
        <v>90</v>
      </c>
      <c r="B36" s="398" t="s">
        <v>91</v>
      </c>
      <c r="C36" s="419">
        <v>39569</v>
      </c>
      <c r="D36" s="416" t="s">
        <v>84</v>
      </c>
      <c r="E36" s="132">
        <v>0</v>
      </c>
      <c r="F36" s="52"/>
      <c r="G36" s="49"/>
      <c r="H36" s="49"/>
      <c r="I36" s="49"/>
      <c r="J36" s="50"/>
      <c r="CA36" s="376"/>
      <c r="CB36" s="376"/>
      <c r="CC36" s="376"/>
      <c r="CD36" s="376"/>
    </row>
    <row r="37" spans="1:82" x14ac:dyDescent="0.2">
      <c r="A37" s="400"/>
      <c r="B37" s="398"/>
      <c r="C37" s="456"/>
      <c r="D37" s="416"/>
      <c r="E37" s="132"/>
      <c r="F37" s="55"/>
      <c r="G37" s="56"/>
      <c r="H37" s="56"/>
      <c r="I37" s="56"/>
      <c r="J37" s="57"/>
      <c r="CA37" s="376"/>
      <c r="CB37" s="376"/>
      <c r="CC37" s="376"/>
      <c r="CD37" s="376"/>
    </row>
    <row r="38" spans="1:82" ht="13.5" thickBot="1" x14ac:dyDescent="0.25">
      <c r="A38" s="410" t="s">
        <v>65</v>
      </c>
      <c r="B38" s="409" t="s">
        <v>92</v>
      </c>
      <c r="C38" s="407">
        <v>40179</v>
      </c>
      <c r="D38" s="416" t="s">
        <v>93</v>
      </c>
      <c r="E38" s="132"/>
      <c r="F38" s="132">
        <v>5.88</v>
      </c>
      <c r="G38" s="133">
        <v>5.88</v>
      </c>
      <c r="H38" s="133">
        <v>5.88</v>
      </c>
      <c r="I38" s="133">
        <v>5.88</v>
      </c>
      <c r="J38" s="232">
        <v>5.88</v>
      </c>
      <c r="CA38" s="376"/>
      <c r="CB38" s="376"/>
      <c r="CC38" s="376"/>
      <c r="CD38" s="376"/>
    </row>
    <row r="39" spans="1:82" x14ac:dyDescent="0.2">
      <c r="A39" s="455" t="s">
        <v>15</v>
      </c>
      <c r="B39" s="454"/>
      <c r="C39" s="453"/>
      <c r="D39" s="452"/>
      <c r="E39" s="248"/>
      <c r="F39" s="248"/>
      <c r="G39" s="249"/>
      <c r="H39" s="249"/>
      <c r="I39" s="249"/>
      <c r="J39" s="250"/>
      <c r="CA39" s="376"/>
      <c r="CB39" s="376"/>
      <c r="CC39" s="376"/>
      <c r="CD39" s="376"/>
    </row>
    <row r="40" spans="1:82" x14ac:dyDescent="0.2">
      <c r="A40" s="410" t="s">
        <v>82</v>
      </c>
      <c r="B40" s="409" t="s">
        <v>83</v>
      </c>
      <c r="C40" s="407">
        <v>40787</v>
      </c>
      <c r="D40" s="416" t="s">
        <v>84</v>
      </c>
      <c r="E40" s="132" t="s">
        <v>167</v>
      </c>
      <c r="F40" s="132"/>
      <c r="G40" s="133"/>
      <c r="H40" s="133"/>
      <c r="I40" s="133"/>
      <c r="J40" s="232"/>
      <c r="CA40" s="376"/>
      <c r="CB40" s="376"/>
      <c r="CC40" s="376"/>
      <c r="CD40" s="376"/>
    </row>
    <row r="41" spans="1:82" x14ac:dyDescent="0.2">
      <c r="A41" s="433" t="s">
        <v>60</v>
      </c>
      <c r="B41" s="409" t="s">
        <v>83</v>
      </c>
      <c r="C41" s="419">
        <v>40422</v>
      </c>
      <c r="D41" s="416" t="s">
        <v>84</v>
      </c>
      <c r="E41" s="168">
        <v>10</v>
      </c>
      <c r="F41" s="132"/>
      <c r="G41" s="133"/>
      <c r="H41" s="133"/>
      <c r="I41" s="133"/>
      <c r="J41" s="232"/>
      <c r="CA41" s="376"/>
      <c r="CB41" s="376"/>
      <c r="CC41" s="376"/>
      <c r="CD41" s="376"/>
    </row>
    <row r="42" spans="1:82" x14ac:dyDescent="0.2">
      <c r="A42" s="410" t="s">
        <v>9</v>
      </c>
      <c r="B42" s="409" t="s">
        <v>83</v>
      </c>
      <c r="C42" s="407">
        <v>40198</v>
      </c>
      <c r="D42" s="416" t="s">
        <v>84</v>
      </c>
      <c r="E42" s="132">
        <v>50</v>
      </c>
      <c r="F42" s="132"/>
      <c r="G42" s="133"/>
      <c r="H42" s="133"/>
      <c r="I42" s="133"/>
      <c r="J42" s="232"/>
      <c r="CA42" s="376"/>
      <c r="CB42" s="376"/>
      <c r="CC42" s="376"/>
      <c r="CD42" s="376"/>
    </row>
    <row r="43" spans="1:82" x14ac:dyDescent="0.2">
      <c r="A43" s="433" t="s">
        <v>29</v>
      </c>
      <c r="B43" s="409" t="s">
        <v>83</v>
      </c>
      <c r="C43" s="407">
        <v>40787</v>
      </c>
      <c r="D43" s="416" t="s">
        <v>84</v>
      </c>
      <c r="E43" s="132" t="s">
        <v>167</v>
      </c>
      <c r="F43" s="132"/>
      <c r="G43" s="133"/>
      <c r="H43" s="133"/>
      <c r="I43" s="133"/>
      <c r="J43" s="232"/>
      <c r="CA43" s="376"/>
      <c r="CB43" s="376"/>
      <c r="CC43" s="376"/>
      <c r="CD43" s="376"/>
    </row>
    <row r="44" spans="1:82" x14ac:dyDescent="0.2">
      <c r="A44" s="410" t="s">
        <v>10</v>
      </c>
      <c r="B44" s="409" t="s">
        <v>83</v>
      </c>
      <c r="C44" s="419">
        <v>40269</v>
      </c>
      <c r="D44" s="416" t="s">
        <v>84</v>
      </c>
      <c r="E44" s="132">
        <v>38.64</v>
      </c>
      <c r="F44" s="132"/>
      <c r="G44" s="133"/>
      <c r="H44" s="133"/>
      <c r="I44" s="133"/>
      <c r="J44" s="232"/>
      <c r="CA44" s="376"/>
      <c r="CB44" s="376"/>
      <c r="CC44" s="376"/>
      <c r="CD44" s="376"/>
    </row>
    <row r="45" spans="1:82" x14ac:dyDescent="0.2">
      <c r="A45" s="410" t="s">
        <v>89</v>
      </c>
      <c r="B45" s="409" t="s">
        <v>83</v>
      </c>
      <c r="C45" s="419">
        <v>40634</v>
      </c>
      <c r="D45" s="416" t="s">
        <v>84</v>
      </c>
      <c r="E45" s="132">
        <v>5.37</v>
      </c>
      <c r="F45" s="132"/>
      <c r="G45" s="133"/>
      <c r="H45" s="133"/>
      <c r="I45" s="133"/>
      <c r="J45" s="232"/>
      <c r="CA45" s="376"/>
      <c r="CB45" s="376"/>
      <c r="CC45" s="376"/>
      <c r="CD45" s="376"/>
    </row>
    <row r="46" spans="1:82" x14ac:dyDescent="0.2">
      <c r="A46" s="410" t="s">
        <v>11</v>
      </c>
      <c r="B46" s="451" t="s">
        <v>83</v>
      </c>
      <c r="C46" s="407">
        <v>40198</v>
      </c>
      <c r="D46" s="416" t="s">
        <v>84</v>
      </c>
      <c r="E46" s="132">
        <v>10</v>
      </c>
      <c r="F46" s="132"/>
      <c r="G46" s="133"/>
      <c r="H46" s="133"/>
      <c r="I46" s="133"/>
      <c r="J46" s="232"/>
      <c r="N46" s="557"/>
      <c r="CA46" s="376"/>
      <c r="CB46" s="376"/>
      <c r="CC46" s="376"/>
      <c r="CD46" s="376"/>
    </row>
    <row r="47" spans="1:82" x14ac:dyDescent="0.2">
      <c r="A47" s="410" t="s">
        <v>12</v>
      </c>
      <c r="B47" s="409" t="s">
        <v>83</v>
      </c>
      <c r="C47" s="407">
        <v>40198</v>
      </c>
      <c r="D47" s="416" t="s">
        <v>84</v>
      </c>
      <c r="E47" s="132">
        <v>0</v>
      </c>
      <c r="F47" s="132"/>
      <c r="G47" s="133"/>
      <c r="H47" s="133"/>
      <c r="I47" s="133"/>
      <c r="J47" s="232"/>
      <c r="CA47" s="376"/>
      <c r="CB47" s="376"/>
      <c r="CC47" s="376"/>
      <c r="CD47" s="376"/>
    </row>
    <row r="48" spans="1:82" x14ac:dyDescent="0.2">
      <c r="A48" s="410" t="s">
        <v>13</v>
      </c>
      <c r="B48" s="409" t="s">
        <v>96</v>
      </c>
      <c r="C48" s="407">
        <v>40198</v>
      </c>
      <c r="D48" s="416" t="s">
        <v>93</v>
      </c>
      <c r="E48" s="132"/>
      <c r="F48" s="132">
        <v>13</v>
      </c>
      <c r="G48" s="133"/>
      <c r="H48" s="133">
        <v>13</v>
      </c>
      <c r="I48" s="133"/>
      <c r="J48" s="232">
        <v>13</v>
      </c>
      <c r="CA48" s="376"/>
      <c r="CB48" s="376"/>
      <c r="CC48" s="376"/>
      <c r="CD48" s="376"/>
    </row>
    <row r="49" spans="1:78" s="377" customFormat="1" ht="13.5" thickBot="1" x14ac:dyDescent="0.25">
      <c r="A49" s="449" t="s">
        <v>14</v>
      </c>
      <c r="B49" s="448" t="s">
        <v>26</v>
      </c>
      <c r="C49" s="447">
        <v>40198</v>
      </c>
      <c r="D49" s="446" t="s">
        <v>93</v>
      </c>
      <c r="E49" s="123"/>
      <c r="F49" s="123">
        <v>14</v>
      </c>
      <c r="G49" s="122"/>
      <c r="H49" s="122">
        <v>14</v>
      </c>
      <c r="I49" s="122"/>
      <c r="J49" s="138">
        <v>14</v>
      </c>
      <c r="K49" s="524"/>
      <c r="L49" s="524"/>
      <c r="M49" s="524"/>
      <c r="N49" s="524"/>
      <c r="O49" s="524"/>
      <c r="P49" s="524"/>
      <c r="Q49" s="524"/>
      <c r="R49" s="524"/>
      <c r="S49" s="524"/>
      <c r="T49" s="524"/>
      <c r="U49" s="524"/>
      <c r="V49" s="524"/>
      <c r="W49" s="524"/>
      <c r="X49" s="524"/>
      <c r="Y49" s="524"/>
      <c r="Z49" s="524"/>
      <c r="AA49" s="524"/>
      <c r="AB49" s="524"/>
      <c r="AC49" s="524"/>
      <c r="AD49" s="524"/>
      <c r="AE49" s="524"/>
      <c r="AF49" s="524"/>
      <c r="AG49" s="524"/>
      <c r="AH49" s="524"/>
      <c r="AI49" s="524"/>
      <c r="AJ49" s="524"/>
      <c r="AK49" s="524"/>
      <c r="AL49" s="524"/>
      <c r="AM49" s="524"/>
      <c r="AN49" s="524"/>
      <c r="AO49" s="524"/>
      <c r="AP49" s="524"/>
      <c r="AQ49" s="524"/>
      <c r="AR49" s="524"/>
      <c r="AS49" s="524"/>
      <c r="AT49" s="524"/>
      <c r="AU49" s="524"/>
      <c r="AV49" s="524"/>
      <c r="AW49" s="524"/>
      <c r="AX49" s="524"/>
      <c r="AY49" s="524"/>
      <c r="AZ49" s="524"/>
      <c r="BA49" s="524"/>
      <c r="BB49" s="524"/>
      <c r="BC49" s="524"/>
      <c r="BD49" s="524"/>
      <c r="BE49" s="524"/>
      <c r="BF49" s="524"/>
      <c r="BG49" s="524"/>
      <c r="BH49" s="524"/>
      <c r="BI49" s="524"/>
      <c r="BJ49" s="524"/>
      <c r="BK49" s="524"/>
      <c r="BL49" s="524"/>
      <c r="BM49" s="524"/>
      <c r="BN49" s="524"/>
      <c r="BO49" s="524"/>
      <c r="BP49" s="524"/>
      <c r="BQ49" s="524"/>
      <c r="BR49" s="524"/>
      <c r="BS49" s="524"/>
      <c r="BT49" s="524"/>
      <c r="BU49" s="524"/>
      <c r="BV49" s="524"/>
      <c r="BW49" s="524"/>
      <c r="BX49" s="524"/>
      <c r="BY49" s="524"/>
      <c r="BZ49" s="524"/>
    </row>
    <row r="50" spans="1:78" s="377" customFormat="1" x14ac:dyDescent="0.2">
      <c r="A50" s="404" t="s">
        <v>94</v>
      </c>
      <c r="B50" s="403"/>
      <c r="C50" s="402"/>
      <c r="D50" s="401"/>
      <c r="E50" s="61"/>
      <c r="F50" s="445"/>
      <c r="G50" s="444"/>
      <c r="H50" s="444"/>
      <c r="I50" s="444"/>
      <c r="J50" s="443"/>
      <c r="K50" s="524"/>
      <c r="L50" s="524"/>
      <c r="M50" s="524"/>
      <c r="N50" s="524"/>
      <c r="O50" s="524"/>
      <c r="P50" s="524"/>
      <c r="Q50" s="524"/>
      <c r="R50" s="524"/>
      <c r="S50" s="524"/>
      <c r="T50" s="524"/>
      <c r="U50" s="524"/>
      <c r="V50" s="524"/>
      <c r="W50" s="524"/>
      <c r="X50" s="524"/>
      <c r="Y50" s="524"/>
      <c r="Z50" s="524"/>
      <c r="AA50" s="524"/>
      <c r="AB50" s="524"/>
      <c r="AC50" s="524"/>
      <c r="AD50" s="524"/>
      <c r="AE50" s="524"/>
      <c r="AF50" s="524"/>
      <c r="AG50" s="524"/>
      <c r="AH50" s="524"/>
      <c r="AI50" s="524"/>
      <c r="AJ50" s="524"/>
      <c r="AK50" s="524"/>
      <c r="AL50" s="524"/>
      <c r="AM50" s="524"/>
      <c r="AN50" s="524"/>
      <c r="AO50" s="524"/>
      <c r="AP50" s="524"/>
      <c r="AQ50" s="524"/>
      <c r="AR50" s="524"/>
      <c r="AS50" s="524"/>
      <c r="AT50" s="524"/>
      <c r="AU50" s="524"/>
      <c r="AV50" s="524"/>
      <c r="AW50" s="524"/>
      <c r="AX50" s="524"/>
      <c r="AY50" s="524"/>
      <c r="AZ50" s="524"/>
      <c r="BA50" s="524"/>
      <c r="BB50" s="524"/>
      <c r="BC50" s="524"/>
      <c r="BD50" s="524"/>
      <c r="BE50" s="524"/>
      <c r="BF50" s="524"/>
      <c r="BG50" s="524"/>
      <c r="BH50" s="524"/>
      <c r="BI50" s="524"/>
      <c r="BJ50" s="524"/>
      <c r="BK50" s="524"/>
      <c r="BL50" s="524"/>
      <c r="BM50" s="524"/>
      <c r="BN50" s="524"/>
      <c r="BO50" s="524"/>
      <c r="BP50" s="524"/>
      <c r="BQ50" s="524"/>
      <c r="BR50" s="524"/>
      <c r="BS50" s="524"/>
      <c r="BT50" s="524"/>
      <c r="BU50" s="524"/>
      <c r="BV50" s="524"/>
      <c r="BW50" s="524"/>
      <c r="BX50" s="524"/>
      <c r="BY50" s="524"/>
      <c r="BZ50" s="524"/>
    </row>
    <row r="51" spans="1:78" s="377" customFormat="1" x14ac:dyDescent="0.2">
      <c r="A51" s="400" t="s">
        <v>48</v>
      </c>
      <c r="B51" s="398" t="s">
        <v>96</v>
      </c>
      <c r="C51" s="399">
        <v>39569</v>
      </c>
      <c r="D51" s="398" t="s">
        <v>93</v>
      </c>
      <c r="E51" s="47">
        <v>1528</v>
      </c>
      <c r="F51" s="52"/>
      <c r="G51" s="49"/>
      <c r="H51" s="49"/>
      <c r="I51" s="49"/>
      <c r="J51" s="50"/>
      <c r="K51" s="524"/>
      <c r="L51" s="558"/>
      <c r="M51" s="558"/>
      <c r="N51" s="524"/>
      <c r="O51" s="524"/>
      <c r="P51" s="524"/>
      <c r="Q51" s="524"/>
      <c r="R51" s="524"/>
      <c r="S51" s="524"/>
      <c r="T51" s="524"/>
      <c r="U51" s="524"/>
      <c r="V51" s="524"/>
      <c r="W51" s="524"/>
      <c r="X51" s="524"/>
      <c r="Y51" s="524"/>
      <c r="Z51" s="524"/>
      <c r="AA51" s="524"/>
      <c r="AB51" s="524"/>
      <c r="AC51" s="524"/>
      <c r="AD51" s="524"/>
      <c r="AE51" s="524"/>
      <c r="AF51" s="524"/>
      <c r="AG51" s="524"/>
      <c r="AH51" s="524"/>
      <c r="AI51" s="524"/>
      <c r="AJ51" s="524"/>
      <c r="AK51" s="524"/>
      <c r="AL51" s="524"/>
      <c r="AM51" s="524"/>
      <c r="AN51" s="524"/>
      <c r="AO51" s="524"/>
      <c r="AP51" s="524"/>
      <c r="AQ51" s="524"/>
      <c r="AR51" s="524"/>
      <c r="AS51" s="524"/>
      <c r="AT51" s="524"/>
      <c r="AU51" s="524"/>
      <c r="AV51" s="524"/>
      <c r="AW51" s="524"/>
      <c r="AX51" s="524"/>
      <c r="AY51" s="524"/>
      <c r="AZ51" s="524"/>
      <c r="BA51" s="524"/>
      <c r="BB51" s="524"/>
      <c r="BC51" s="524"/>
      <c r="BD51" s="524"/>
      <c r="BE51" s="524"/>
      <c r="BF51" s="524"/>
      <c r="BG51" s="524"/>
      <c r="BH51" s="524"/>
      <c r="BI51" s="524"/>
      <c r="BJ51" s="524"/>
      <c r="BK51" s="524"/>
      <c r="BL51" s="524"/>
      <c r="BM51" s="524"/>
      <c r="BN51" s="524"/>
      <c r="BO51" s="524"/>
      <c r="BP51" s="524"/>
      <c r="BQ51" s="524"/>
      <c r="BR51" s="524"/>
      <c r="BS51" s="524"/>
      <c r="BT51" s="524"/>
      <c r="BU51" s="524"/>
      <c r="BV51" s="524"/>
      <c r="BW51" s="524"/>
      <c r="BX51" s="524"/>
      <c r="BY51" s="524"/>
      <c r="BZ51" s="524"/>
    </row>
    <row r="52" spans="1:78" s="377" customFormat="1" x14ac:dyDescent="0.2">
      <c r="A52" s="361" t="s">
        <v>52</v>
      </c>
      <c r="B52" s="362" t="s">
        <v>96</v>
      </c>
      <c r="C52" s="363">
        <v>40634</v>
      </c>
      <c r="D52" s="440" t="s">
        <v>93</v>
      </c>
      <c r="E52" s="365">
        <v>8057.5</v>
      </c>
      <c r="F52" s="485"/>
      <c r="G52" s="367"/>
      <c r="H52" s="486"/>
      <c r="I52" s="367"/>
      <c r="J52" s="487"/>
      <c r="K52" s="558"/>
      <c r="L52" s="559"/>
      <c r="M52" s="559"/>
      <c r="N52" s="524"/>
      <c r="O52" s="524"/>
      <c r="P52" s="524"/>
      <c r="Q52" s="524"/>
      <c r="R52" s="524"/>
      <c r="S52" s="524"/>
      <c r="T52" s="524"/>
      <c r="U52" s="524"/>
      <c r="V52" s="524"/>
      <c r="W52" s="524"/>
      <c r="X52" s="524"/>
      <c r="Y52" s="524"/>
      <c r="Z52" s="524"/>
      <c r="AA52" s="524"/>
      <c r="AB52" s="524"/>
      <c r="AC52" s="524"/>
      <c r="AD52" s="524"/>
      <c r="AE52" s="524"/>
      <c r="AF52" s="524"/>
      <c r="AG52" s="524"/>
      <c r="AH52" s="524"/>
      <c r="AI52" s="524"/>
      <c r="AJ52" s="524"/>
      <c r="AK52" s="524"/>
      <c r="AL52" s="524"/>
      <c r="AM52" s="524"/>
      <c r="AN52" s="524"/>
      <c r="AO52" s="524"/>
      <c r="AP52" s="524"/>
      <c r="AQ52" s="524"/>
      <c r="AR52" s="524"/>
      <c r="AS52" s="524"/>
      <c r="AT52" s="524"/>
      <c r="AU52" s="524"/>
      <c r="AV52" s="524"/>
      <c r="AW52" s="524"/>
      <c r="AX52" s="524"/>
      <c r="AY52" s="524"/>
      <c r="AZ52" s="524"/>
      <c r="BA52" s="524"/>
      <c r="BB52" s="524"/>
      <c r="BC52" s="524"/>
      <c r="BD52" s="524"/>
      <c r="BE52" s="524"/>
      <c r="BF52" s="524"/>
      <c r="BG52" s="524"/>
      <c r="BH52" s="524"/>
      <c r="BI52" s="524"/>
      <c r="BJ52" s="524"/>
      <c r="BK52" s="524"/>
      <c r="BL52" s="524"/>
      <c r="BM52" s="524"/>
      <c r="BN52" s="524"/>
      <c r="BO52" s="524"/>
      <c r="BP52" s="524"/>
      <c r="BQ52" s="524"/>
      <c r="BR52" s="524"/>
      <c r="BS52" s="524"/>
      <c r="BT52" s="524"/>
      <c r="BU52" s="524"/>
      <c r="BV52" s="524"/>
      <c r="BW52" s="524"/>
      <c r="BX52" s="524"/>
      <c r="BY52" s="524"/>
      <c r="BZ52" s="524"/>
    </row>
    <row r="53" spans="1:78" s="377" customFormat="1" x14ac:dyDescent="0.2">
      <c r="A53" s="361" t="s">
        <v>53</v>
      </c>
      <c r="B53" s="362" t="s">
        <v>96</v>
      </c>
      <c r="C53" s="363">
        <v>40634</v>
      </c>
      <c r="D53" s="440" t="s">
        <v>93</v>
      </c>
      <c r="E53" s="365">
        <v>4400</v>
      </c>
      <c r="F53" s="488"/>
      <c r="G53" s="371"/>
      <c r="H53" s="486"/>
      <c r="I53" s="371"/>
      <c r="J53" s="487"/>
      <c r="K53" s="558"/>
      <c r="L53" s="559"/>
      <c r="M53" s="559"/>
      <c r="N53" s="524"/>
      <c r="O53" s="524"/>
      <c r="P53" s="524"/>
      <c r="Q53" s="524"/>
      <c r="R53" s="524"/>
      <c r="S53" s="524"/>
      <c r="T53" s="524"/>
      <c r="U53" s="524"/>
      <c r="V53" s="524"/>
      <c r="W53" s="524"/>
      <c r="X53" s="524"/>
      <c r="Y53" s="524"/>
      <c r="Z53" s="524"/>
      <c r="AA53" s="524"/>
      <c r="AB53" s="524"/>
      <c r="AC53" s="524"/>
      <c r="AD53" s="524"/>
      <c r="AE53" s="524"/>
      <c r="AF53" s="524"/>
      <c r="AG53" s="524"/>
      <c r="AH53" s="524"/>
      <c r="AI53" s="524"/>
      <c r="AJ53" s="524"/>
      <c r="AK53" s="524"/>
      <c r="AL53" s="524"/>
      <c r="AM53" s="524"/>
      <c r="AN53" s="524"/>
      <c r="AO53" s="524"/>
      <c r="AP53" s="524"/>
      <c r="AQ53" s="524"/>
      <c r="AR53" s="524"/>
      <c r="AS53" s="524"/>
      <c r="AT53" s="524"/>
      <c r="AU53" s="524"/>
      <c r="AV53" s="524"/>
      <c r="AW53" s="524"/>
      <c r="AX53" s="524"/>
      <c r="AY53" s="524"/>
      <c r="AZ53" s="524"/>
      <c r="BA53" s="524"/>
      <c r="BB53" s="524"/>
      <c r="BC53" s="524"/>
      <c r="BD53" s="524"/>
      <c r="BE53" s="524"/>
      <c r="BF53" s="524"/>
      <c r="BG53" s="524"/>
      <c r="BH53" s="524"/>
      <c r="BI53" s="524"/>
      <c r="BJ53" s="524"/>
      <c r="BK53" s="524"/>
      <c r="BL53" s="524"/>
      <c r="BM53" s="524"/>
      <c r="BN53" s="524"/>
      <c r="BO53" s="524"/>
      <c r="BP53" s="524"/>
      <c r="BQ53" s="524"/>
      <c r="BR53" s="524"/>
      <c r="BS53" s="524"/>
      <c r="BT53" s="524"/>
      <c r="BU53" s="524"/>
      <c r="BV53" s="524"/>
      <c r="BW53" s="524"/>
      <c r="BX53" s="524"/>
      <c r="BY53" s="524"/>
      <c r="BZ53" s="524"/>
    </row>
    <row r="54" spans="1:78" s="377" customFormat="1" x14ac:dyDescent="0.2">
      <c r="A54" s="361" t="s">
        <v>51</v>
      </c>
      <c r="B54" s="362" t="s">
        <v>96</v>
      </c>
      <c r="C54" s="363">
        <v>40634</v>
      </c>
      <c r="D54" s="440" t="s">
        <v>93</v>
      </c>
      <c r="E54" s="365">
        <v>15042.5</v>
      </c>
      <c r="F54" s="488"/>
      <c r="G54" s="371"/>
      <c r="H54" s="486"/>
      <c r="I54" s="371"/>
      <c r="J54" s="487"/>
      <c r="K54" s="558"/>
      <c r="L54" s="559"/>
      <c r="M54" s="559"/>
      <c r="N54" s="524"/>
      <c r="O54" s="524"/>
      <c r="P54" s="524"/>
      <c r="Q54" s="524"/>
      <c r="R54" s="524"/>
      <c r="S54" s="524"/>
      <c r="T54" s="524"/>
      <c r="U54" s="524"/>
      <c r="V54" s="524"/>
      <c r="W54" s="524"/>
      <c r="X54" s="524"/>
      <c r="Y54" s="524"/>
      <c r="Z54" s="524"/>
      <c r="AA54" s="524"/>
      <c r="AB54" s="524"/>
      <c r="AC54" s="524"/>
      <c r="AD54" s="524"/>
      <c r="AE54" s="524"/>
      <c r="AF54" s="524"/>
      <c r="AG54" s="524"/>
      <c r="AH54" s="524"/>
      <c r="AI54" s="524"/>
      <c r="AJ54" s="524"/>
      <c r="AK54" s="524"/>
      <c r="AL54" s="524"/>
      <c r="AM54" s="524"/>
      <c r="AN54" s="524"/>
      <c r="AO54" s="524"/>
      <c r="AP54" s="524"/>
      <c r="AQ54" s="524"/>
      <c r="AR54" s="524"/>
      <c r="AS54" s="524"/>
      <c r="AT54" s="524"/>
      <c r="AU54" s="524"/>
      <c r="AV54" s="524"/>
      <c r="AW54" s="524"/>
      <c r="AX54" s="524"/>
      <c r="AY54" s="524"/>
      <c r="AZ54" s="524"/>
      <c r="BA54" s="524"/>
      <c r="BB54" s="524"/>
      <c r="BC54" s="524"/>
      <c r="BD54" s="524"/>
      <c r="BE54" s="524"/>
      <c r="BF54" s="524"/>
      <c r="BG54" s="524"/>
      <c r="BH54" s="524"/>
      <c r="BI54" s="524"/>
      <c r="BJ54" s="524"/>
      <c r="BK54" s="524"/>
      <c r="BL54" s="524"/>
      <c r="BM54" s="524"/>
      <c r="BN54" s="524"/>
      <c r="BO54" s="524"/>
      <c r="BP54" s="524"/>
      <c r="BQ54" s="524"/>
      <c r="BR54" s="524"/>
      <c r="BS54" s="524"/>
      <c r="BT54" s="524"/>
      <c r="BU54" s="524"/>
      <c r="BV54" s="524"/>
      <c r="BW54" s="524"/>
      <c r="BX54" s="524"/>
      <c r="BY54" s="524"/>
      <c r="BZ54" s="524"/>
    </row>
    <row r="55" spans="1:78" s="377" customFormat="1" x14ac:dyDescent="0.2">
      <c r="A55" s="372" t="s">
        <v>54</v>
      </c>
      <c r="B55" s="362"/>
      <c r="C55" s="363"/>
      <c r="D55" s="440"/>
      <c r="E55" s="365"/>
      <c r="F55" s="365"/>
      <c r="G55" s="373"/>
      <c r="H55" s="373"/>
      <c r="I55" s="373"/>
      <c r="J55" s="374"/>
      <c r="K55" s="524"/>
      <c r="L55" s="524"/>
      <c r="M55" s="524"/>
      <c r="N55" s="524"/>
      <c r="O55" s="524"/>
      <c r="P55" s="524"/>
      <c r="Q55" s="524"/>
      <c r="R55" s="524"/>
      <c r="S55" s="524"/>
      <c r="T55" s="524"/>
      <c r="U55" s="524"/>
      <c r="V55" s="524"/>
      <c r="W55" s="524"/>
      <c r="X55" s="524"/>
      <c r="Y55" s="524"/>
      <c r="Z55" s="524"/>
      <c r="AA55" s="524"/>
      <c r="AB55" s="524"/>
      <c r="AC55" s="524"/>
      <c r="AD55" s="524"/>
      <c r="AE55" s="524"/>
      <c r="AF55" s="524"/>
      <c r="AG55" s="524"/>
      <c r="AH55" s="524"/>
      <c r="AI55" s="524"/>
      <c r="AJ55" s="524"/>
      <c r="AK55" s="524"/>
      <c r="AL55" s="524"/>
      <c r="AM55" s="524"/>
      <c r="AN55" s="524"/>
      <c r="AO55" s="524"/>
      <c r="AP55" s="524"/>
      <c r="AQ55" s="524"/>
      <c r="AR55" s="524"/>
      <c r="AS55" s="524"/>
      <c r="AT55" s="524"/>
      <c r="AU55" s="524"/>
      <c r="AV55" s="524"/>
      <c r="AW55" s="524"/>
      <c r="AX55" s="524"/>
      <c r="AY55" s="524"/>
      <c r="AZ55" s="524"/>
      <c r="BA55" s="524"/>
      <c r="BB55" s="524"/>
      <c r="BC55" s="524"/>
      <c r="BD55" s="524"/>
      <c r="BE55" s="524"/>
      <c r="BF55" s="524"/>
      <c r="BG55" s="524"/>
      <c r="BH55" s="524"/>
      <c r="BI55" s="524"/>
      <c r="BJ55" s="524"/>
      <c r="BK55" s="524"/>
      <c r="BL55" s="524"/>
      <c r="BM55" s="524"/>
      <c r="BN55" s="524"/>
      <c r="BO55" s="524"/>
      <c r="BP55" s="524"/>
      <c r="BQ55" s="524"/>
      <c r="BR55" s="524"/>
      <c r="BS55" s="524"/>
      <c r="BT55" s="524"/>
      <c r="BU55" s="524"/>
      <c r="BV55" s="524"/>
      <c r="BW55" s="524"/>
      <c r="BX55" s="524"/>
      <c r="BY55" s="524"/>
      <c r="BZ55" s="524"/>
    </row>
    <row r="56" spans="1:78" s="377" customFormat="1" x14ac:dyDescent="0.2">
      <c r="A56" s="372" t="s">
        <v>50</v>
      </c>
      <c r="B56" s="362"/>
      <c r="C56" s="363"/>
      <c r="D56" s="440"/>
      <c r="E56" s="365"/>
      <c r="F56" s="365"/>
      <c r="G56" s="373"/>
      <c r="H56" s="373"/>
      <c r="I56" s="373"/>
      <c r="J56" s="374"/>
      <c r="K56" s="524"/>
      <c r="L56" s="524"/>
      <c r="M56" s="524"/>
      <c r="N56" s="524"/>
      <c r="O56" s="524"/>
      <c r="P56" s="524"/>
      <c r="Q56" s="524"/>
      <c r="R56" s="524"/>
      <c r="S56" s="524"/>
      <c r="T56" s="524"/>
      <c r="U56" s="524"/>
      <c r="V56" s="524"/>
      <c r="W56" s="524"/>
      <c r="X56" s="524"/>
      <c r="Y56" s="524"/>
      <c r="Z56" s="524"/>
      <c r="AA56" s="524"/>
      <c r="AB56" s="524"/>
      <c r="AC56" s="524"/>
      <c r="AD56" s="524"/>
      <c r="AE56" s="524"/>
      <c r="AF56" s="524"/>
      <c r="AG56" s="524"/>
      <c r="AH56" s="524"/>
      <c r="AI56" s="524"/>
      <c r="AJ56" s="524"/>
      <c r="AK56" s="524"/>
      <c r="AL56" s="524"/>
      <c r="AM56" s="524"/>
      <c r="AN56" s="524"/>
      <c r="AO56" s="524"/>
      <c r="AP56" s="524"/>
      <c r="AQ56" s="524"/>
      <c r="AR56" s="524"/>
      <c r="AS56" s="524"/>
      <c r="AT56" s="524"/>
      <c r="AU56" s="524"/>
      <c r="AV56" s="524"/>
      <c r="AW56" s="524"/>
      <c r="AX56" s="524"/>
      <c r="AY56" s="524"/>
      <c r="AZ56" s="524"/>
      <c r="BA56" s="524"/>
      <c r="BB56" s="524"/>
      <c r="BC56" s="524"/>
      <c r="BD56" s="524"/>
      <c r="BE56" s="524"/>
      <c r="BF56" s="524"/>
      <c r="BG56" s="524"/>
      <c r="BH56" s="524"/>
      <c r="BI56" s="524"/>
      <c r="BJ56" s="524"/>
      <c r="BK56" s="524"/>
      <c r="BL56" s="524"/>
      <c r="BM56" s="524"/>
      <c r="BN56" s="524"/>
      <c r="BO56" s="524"/>
      <c r="BP56" s="524"/>
      <c r="BQ56" s="524"/>
      <c r="BR56" s="524"/>
      <c r="BS56" s="524"/>
      <c r="BT56" s="524"/>
      <c r="BU56" s="524"/>
      <c r="BV56" s="524"/>
      <c r="BW56" s="524"/>
      <c r="BX56" s="524"/>
      <c r="BY56" s="524"/>
      <c r="BZ56" s="524"/>
    </row>
    <row r="57" spans="1:78" s="377" customFormat="1" x14ac:dyDescent="0.2">
      <c r="A57" s="400" t="s">
        <v>99</v>
      </c>
      <c r="B57" s="398" t="s">
        <v>96</v>
      </c>
      <c r="C57" s="407">
        <v>40179</v>
      </c>
      <c r="D57" s="398" t="s">
        <v>100</v>
      </c>
      <c r="E57" s="47"/>
      <c r="F57" s="132">
        <v>40</v>
      </c>
      <c r="G57" s="133">
        <v>40</v>
      </c>
      <c r="H57" s="133">
        <v>40</v>
      </c>
      <c r="I57" s="133">
        <v>40</v>
      </c>
      <c r="J57" s="232">
        <v>40</v>
      </c>
      <c r="K57" s="524"/>
      <c r="L57" s="524"/>
      <c r="M57" s="524"/>
      <c r="N57" s="524"/>
      <c r="O57" s="524"/>
      <c r="P57" s="524"/>
      <c r="Q57" s="524"/>
      <c r="R57" s="524"/>
      <c r="S57" s="524"/>
      <c r="T57" s="524"/>
      <c r="U57" s="524"/>
      <c r="V57" s="524"/>
      <c r="W57" s="524"/>
      <c r="X57" s="524"/>
      <c r="Y57" s="524"/>
      <c r="Z57" s="524"/>
      <c r="AA57" s="524"/>
      <c r="AB57" s="524"/>
      <c r="AC57" s="524"/>
      <c r="AD57" s="524"/>
      <c r="AE57" s="524"/>
      <c r="AF57" s="524"/>
      <c r="AG57" s="524"/>
      <c r="AH57" s="524"/>
      <c r="AI57" s="524"/>
      <c r="AJ57" s="524"/>
      <c r="AK57" s="524"/>
      <c r="AL57" s="524"/>
      <c r="AM57" s="524"/>
      <c r="AN57" s="524"/>
      <c r="AO57" s="524"/>
      <c r="AP57" s="524"/>
      <c r="AQ57" s="524"/>
      <c r="AR57" s="524"/>
      <c r="AS57" s="524"/>
      <c r="AT57" s="524"/>
      <c r="AU57" s="524"/>
      <c r="AV57" s="524"/>
      <c r="AW57" s="524"/>
      <c r="AX57" s="524"/>
      <c r="AY57" s="524"/>
      <c r="AZ57" s="524"/>
      <c r="BA57" s="524"/>
      <c r="BB57" s="524"/>
      <c r="BC57" s="524"/>
      <c r="BD57" s="524"/>
      <c r="BE57" s="524"/>
      <c r="BF57" s="524"/>
      <c r="BG57" s="524"/>
      <c r="BH57" s="524"/>
      <c r="BI57" s="524"/>
      <c r="BJ57" s="524"/>
      <c r="BK57" s="524"/>
      <c r="BL57" s="524"/>
      <c r="BM57" s="524"/>
      <c r="BN57" s="524"/>
      <c r="BO57" s="524"/>
      <c r="BP57" s="524"/>
      <c r="BQ57" s="524"/>
      <c r="BR57" s="524"/>
      <c r="BS57" s="524"/>
      <c r="BT57" s="524"/>
      <c r="BU57" s="524"/>
      <c r="BV57" s="524"/>
      <c r="BW57" s="524"/>
      <c r="BX57" s="524"/>
      <c r="BY57" s="524"/>
      <c r="BZ57" s="524"/>
    </row>
    <row r="58" spans="1:78" s="377" customFormat="1" ht="13.5" thickBot="1" x14ac:dyDescent="0.25">
      <c r="A58" s="397" t="s">
        <v>101</v>
      </c>
      <c r="B58" s="395" t="s">
        <v>91</v>
      </c>
      <c r="C58" s="396">
        <v>39569</v>
      </c>
      <c r="D58" s="395" t="s">
        <v>84</v>
      </c>
      <c r="E58" s="81">
        <v>0</v>
      </c>
      <c r="F58" s="75"/>
      <c r="G58" s="76"/>
      <c r="H58" s="76"/>
      <c r="I58" s="76"/>
      <c r="J58" s="77"/>
      <c r="K58" s="524"/>
      <c r="L58" s="524"/>
      <c r="M58" s="524"/>
      <c r="N58" s="524"/>
      <c r="O58" s="524"/>
      <c r="P58" s="524"/>
      <c r="Q58" s="524"/>
      <c r="R58" s="524"/>
      <c r="S58" s="524"/>
      <c r="T58" s="524"/>
      <c r="U58" s="524"/>
      <c r="V58" s="524"/>
      <c r="W58" s="524"/>
      <c r="X58" s="524"/>
      <c r="Y58" s="524"/>
      <c r="Z58" s="524"/>
      <c r="AA58" s="524"/>
      <c r="AB58" s="524"/>
      <c r="AC58" s="524"/>
      <c r="AD58" s="524"/>
      <c r="AE58" s="524"/>
      <c r="AF58" s="524"/>
      <c r="AG58" s="524"/>
      <c r="AH58" s="524"/>
      <c r="AI58" s="524"/>
      <c r="AJ58" s="524"/>
      <c r="AK58" s="524"/>
      <c r="AL58" s="524"/>
      <c r="AM58" s="524"/>
      <c r="AN58" s="524"/>
      <c r="AO58" s="524"/>
      <c r="AP58" s="524"/>
      <c r="AQ58" s="524"/>
      <c r="AR58" s="524"/>
      <c r="AS58" s="524"/>
      <c r="AT58" s="524"/>
      <c r="AU58" s="524"/>
      <c r="AV58" s="524"/>
      <c r="AW58" s="524"/>
      <c r="AX58" s="524"/>
      <c r="AY58" s="524"/>
      <c r="AZ58" s="524"/>
      <c r="BA58" s="524"/>
      <c r="BB58" s="524"/>
      <c r="BC58" s="524"/>
      <c r="BD58" s="524"/>
      <c r="BE58" s="524"/>
      <c r="BF58" s="524"/>
      <c r="BG58" s="524"/>
      <c r="BH58" s="524"/>
      <c r="BI58" s="524"/>
      <c r="BJ58" s="524"/>
      <c r="BK58" s="524"/>
      <c r="BL58" s="524"/>
      <c r="BM58" s="524"/>
      <c r="BN58" s="524"/>
      <c r="BO58" s="524"/>
      <c r="BP58" s="524"/>
      <c r="BQ58" s="524"/>
      <c r="BR58" s="524"/>
      <c r="BS58" s="524"/>
      <c r="BT58" s="524"/>
      <c r="BU58" s="524"/>
      <c r="BV58" s="524"/>
      <c r="BW58" s="524"/>
      <c r="BX58" s="524"/>
      <c r="BY58" s="524"/>
      <c r="BZ58" s="524"/>
    </row>
    <row r="59" spans="1:78" s="377" customFormat="1" x14ac:dyDescent="0.2">
      <c r="A59" s="404" t="s">
        <v>102</v>
      </c>
      <c r="B59" s="403"/>
      <c r="C59" s="402"/>
      <c r="D59" s="401"/>
      <c r="E59" s="61"/>
      <c r="F59" s="62"/>
      <c r="G59" s="63"/>
      <c r="H59" s="63"/>
      <c r="I59" s="63"/>
      <c r="J59" s="64"/>
      <c r="K59" s="524"/>
      <c r="L59" s="524"/>
      <c r="M59" s="524"/>
      <c r="N59" s="524"/>
      <c r="O59" s="524"/>
      <c r="P59" s="524"/>
      <c r="Q59" s="524"/>
      <c r="R59" s="524"/>
      <c r="S59" s="524"/>
      <c r="T59" s="524"/>
      <c r="U59" s="524"/>
      <c r="V59" s="524"/>
      <c r="W59" s="524"/>
      <c r="X59" s="524"/>
      <c r="Y59" s="524"/>
      <c r="Z59" s="524"/>
      <c r="AA59" s="524"/>
      <c r="AB59" s="524"/>
      <c r="AC59" s="524"/>
      <c r="AD59" s="524"/>
      <c r="AE59" s="524"/>
      <c r="AF59" s="524"/>
      <c r="AG59" s="524"/>
      <c r="AH59" s="524"/>
      <c r="AI59" s="524"/>
      <c r="AJ59" s="524"/>
      <c r="AK59" s="524"/>
      <c r="AL59" s="524"/>
      <c r="AM59" s="524"/>
      <c r="AN59" s="524"/>
      <c r="AO59" s="524"/>
      <c r="AP59" s="524"/>
      <c r="AQ59" s="524"/>
      <c r="AR59" s="524"/>
      <c r="AS59" s="524"/>
      <c r="AT59" s="524"/>
      <c r="AU59" s="524"/>
      <c r="AV59" s="524"/>
      <c r="AW59" s="524"/>
      <c r="AX59" s="524"/>
      <c r="AY59" s="524"/>
      <c r="AZ59" s="524"/>
      <c r="BA59" s="524"/>
      <c r="BB59" s="524"/>
      <c r="BC59" s="524"/>
      <c r="BD59" s="524"/>
      <c r="BE59" s="524"/>
      <c r="BF59" s="524"/>
      <c r="BG59" s="524"/>
      <c r="BH59" s="524"/>
      <c r="BI59" s="524"/>
      <c r="BJ59" s="524"/>
      <c r="BK59" s="524"/>
      <c r="BL59" s="524"/>
      <c r="BM59" s="524"/>
      <c r="BN59" s="524"/>
      <c r="BO59" s="524"/>
      <c r="BP59" s="524"/>
      <c r="BQ59" s="524"/>
      <c r="BR59" s="524"/>
      <c r="BS59" s="524"/>
      <c r="BT59" s="524"/>
      <c r="BU59" s="524"/>
      <c r="BV59" s="524"/>
      <c r="BW59" s="524"/>
      <c r="BX59" s="524"/>
      <c r="BY59" s="524"/>
      <c r="BZ59" s="524"/>
    </row>
    <row r="60" spans="1:78" s="377" customFormat="1" x14ac:dyDescent="0.2">
      <c r="A60" s="421" t="s">
        <v>103</v>
      </c>
      <c r="B60" s="398" t="s">
        <v>83</v>
      </c>
      <c r="C60" s="429">
        <v>39569</v>
      </c>
      <c r="D60" s="398" t="s">
        <v>84</v>
      </c>
      <c r="E60" s="47">
        <v>0</v>
      </c>
      <c r="F60" s="55"/>
      <c r="G60" s="56"/>
      <c r="H60" s="56"/>
      <c r="I60" s="56"/>
      <c r="J60" s="57"/>
      <c r="K60" s="524"/>
      <c r="L60" s="524"/>
      <c r="M60" s="524"/>
      <c r="N60" s="524"/>
      <c r="O60" s="524"/>
      <c r="P60" s="524"/>
      <c r="Q60" s="524"/>
      <c r="R60" s="524"/>
      <c r="S60" s="524"/>
      <c r="T60" s="524"/>
      <c r="U60" s="524"/>
      <c r="V60" s="524"/>
      <c r="W60" s="524"/>
      <c r="X60" s="524"/>
      <c r="Y60" s="524"/>
      <c r="Z60" s="524"/>
      <c r="AA60" s="524"/>
      <c r="AB60" s="524"/>
      <c r="AC60" s="524"/>
      <c r="AD60" s="524"/>
      <c r="AE60" s="524"/>
      <c r="AF60" s="524"/>
      <c r="AG60" s="524"/>
      <c r="AH60" s="524"/>
      <c r="AI60" s="524"/>
      <c r="AJ60" s="524"/>
      <c r="AK60" s="524"/>
      <c r="AL60" s="524"/>
      <c r="AM60" s="524"/>
      <c r="AN60" s="524"/>
      <c r="AO60" s="524"/>
      <c r="AP60" s="524"/>
      <c r="AQ60" s="524"/>
      <c r="AR60" s="524"/>
      <c r="AS60" s="524"/>
      <c r="AT60" s="524"/>
      <c r="AU60" s="524"/>
      <c r="AV60" s="524"/>
      <c r="AW60" s="524"/>
      <c r="AX60" s="524"/>
      <c r="AY60" s="524"/>
      <c r="AZ60" s="524"/>
      <c r="BA60" s="524"/>
      <c r="BB60" s="524"/>
      <c r="BC60" s="524"/>
      <c r="BD60" s="524"/>
      <c r="BE60" s="524"/>
      <c r="BF60" s="524"/>
      <c r="BG60" s="524"/>
      <c r="BH60" s="524"/>
      <c r="BI60" s="524"/>
      <c r="BJ60" s="524"/>
      <c r="BK60" s="524"/>
      <c r="BL60" s="524"/>
      <c r="BM60" s="524"/>
      <c r="BN60" s="524"/>
      <c r="BO60" s="524"/>
      <c r="BP60" s="524"/>
      <c r="BQ60" s="524"/>
      <c r="BR60" s="524"/>
      <c r="BS60" s="524"/>
      <c r="BT60" s="524"/>
      <c r="BU60" s="524"/>
      <c r="BV60" s="524"/>
      <c r="BW60" s="524"/>
      <c r="BX60" s="524"/>
      <c r="BY60" s="524"/>
      <c r="BZ60" s="524"/>
    </row>
    <row r="61" spans="1:78" s="377" customFormat="1" x14ac:dyDescent="0.2">
      <c r="A61" s="421" t="s">
        <v>104</v>
      </c>
      <c r="B61" s="398" t="s">
        <v>91</v>
      </c>
      <c r="C61" s="429">
        <v>39569</v>
      </c>
      <c r="D61" s="398" t="s">
        <v>84</v>
      </c>
      <c r="E61" s="47">
        <v>0</v>
      </c>
      <c r="F61" s="55"/>
      <c r="G61" s="56"/>
      <c r="H61" s="56"/>
      <c r="I61" s="56"/>
      <c r="J61" s="57"/>
      <c r="K61" s="524"/>
      <c r="L61" s="524"/>
      <c r="M61" s="524"/>
      <c r="N61" s="524"/>
      <c r="O61" s="524"/>
      <c r="P61" s="524"/>
      <c r="Q61" s="524"/>
      <c r="R61" s="524"/>
      <c r="S61" s="524"/>
      <c r="T61" s="524"/>
      <c r="U61" s="524"/>
      <c r="V61" s="524"/>
      <c r="W61" s="524"/>
      <c r="X61" s="524"/>
      <c r="Y61" s="524"/>
      <c r="Z61" s="524"/>
      <c r="AA61" s="524"/>
      <c r="AB61" s="524"/>
      <c r="AC61" s="524"/>
      <c r="AD61" s="524"/>
      <c r="AE61" s="524"/>
      <c r="AF61" s="524"/>
      <c r="AG61" s="524"/>
      <c r="AH61" s="524"/>
      <c r="AI61" s="524"/>
      <c r="AJ61" s="524"/>
      <c r="AK61" s="524"/>
      <c r="AL61" s="524"/>
      <c r="AM61" s="524"/>
      <c r="AN61" s="524"/>
      <c r="AO61" s="524"/>
      <c r="AP61" s="524"/>
      <c r="AQ61" s="524"/>
      <c r="AR61" s="524"/>
      <c r="AS61" s="524"/>
      <c r="AT61" s="524"/>
      <c r="AU61" s="524"/>
      <c r="AV61" s="524"/>
      <c r="AW61" s="524"/>
      <c r="AX61" s="524"/>
      <c r="AY61" s="524"/>
      <c r="AZ61" s="524"/>
      <c r="BA61" s="524"/>
      <c r="BB61" s="524"/>
      <c r="BC61" s="524"/>
      <c r="BD61" s="524"/>
      <c r="BE61" s="524"/>
      <c r="BF61" s="524"/>
      <c r="BG61" s="524"/>
      <c r="BH61" s="524"/>
      <c r="BI61" s="524"/>
      <c r="BJ61" s="524"/>
      <c r="BK61" s="524"/>
      <c r="BL61" s="524"/>
      <c r="BM61" s="524"/>
      <c r="BN61" s="524"/>
      <c r="BO61" s="524"/>
      <c r="BP61" s="524"/>
      <c r="BQ61" s="524"/>
      <c r="BR61" s="524"/>
      <c r="BS61" s="524"/>
      <c r="BT61" s="524"/>
      <c r="BU61" s="524"/>
      <c r="BV61" s="524"/>
      <c r="BW61" s="524"/>
      <c r="BX61" s="524"/>
      <c r="BY61" s="524"/>
      <c r="BZ61" s="524"/>
    </row>
    <row r="62" spans="1:78" s="377" customFormat="1" x14ac:dyDescent="0.2">
      <c r="A62" s="421" t="s">
        <v>105</v>
      </c>
      <c r="B62" s="398" t="s">
        <v>96</v>
      </c>
      <c r="C62" s="399">
        <v>39569</v>
      </c>
      <c r="D62" s="398" t="s">
        <v>106</v>
      </c>
      <c r="E62" s="47">
        <v>1704</v>
      </c>
      <c r="F62" s="52"/>
      <c r="G62" s="49"/>
      <c r="H62" s="49"/>
      <c r="I62" s="49"/>
      <c r="J62" s="50"/>
      <c r="K62" s="524"/>
      <c r="L62" s="524"/>
      <c r="M62" s="524"/>
      <c r="N62" s="524"/>
      <c r="O62" s="524"/>
      <c r="P62" s="524"/>
      <c r="Q62" s="524"/>
      <c r="R62" s="524"/>
      <c r="S62" s="524"/>
      <c r="T62" s="524"/>
      <c r="U62" s="524"/>
      <c r="V62" s="524"/>
      <c r="W62" s="524"/>
      <c r="X62" s="524"/>
      <c r="Y62" s="524"/>
      <c r="Z62" s="524"/>
      <c r="AA62" s="524"/>
      <c r="AB62" s="524"/>
      <c r="AC62" s="524"/>
      <c r="AD62" s="524"/>
      <c r="AE62" s="524"/>
      <c r="AF62" s="524"/>
      <c r="AG62" s="524"/>
      <c r="AH62" s="524"/>
      <c r="AI62" s="524"/>
      <c r="AJ62" s="524"/>
      <c r="AK62" s="524"/>
      <c r="AL62" s="524"/>
      <c r="AM62" s="524"/>
      <c r="AN62" s="524"/>
      <c r="AO62" s="524"/>
      <c r="AP62" s="524"/>
      <c r="AQ62" s="524"/>
      <c r="AR62" s="524"/>
      <c r="AS62" s="524"/>
      <c r="AT62" s="524"/>
      <c r="AU62" s="524"/>
      <c r="AV62" s="524"/>
      <c r="AW62" s="524"/>
      <c r="AX62" s="524"/>
      <c r="AY62" s="524"/>
      <c r="AZ62" s="524"/>
      <c r="BA62" s="524"/>
      <c r="BB62" s="524"/>
      <c r="BC62" s="524"/>
      <c r="BD62" s="524"/>
      <c r="BE62" s="524"/>
      <c r="BF62" s="524"/>
      <c r="BG62" s="524"/>
      <c r="BH62" s="524"/>
      <c r="BI62" s="524"/>
      <c r="BJ62" s="524"/>
      <c r="BK62" s="524"/>
      <c r="BL62" s="524"/>
      <c r="BM62" s="524"/>
      <c r="BN62" s="524"/>
      <c r="BO62" s="524"/>
      <c r="BP62" s="524"/>
      <c r="BQ62" s="524"/>
      <c r="BR62" s="524"/>
      <c r="BS62" s="524"/>
      <c r="BT62" s="524"/>
      <c r="BU62" s="524"/>
      <c r="BV62" s="524"/>
      <c r="BW62" s="524"/>
      <c r="BX62" s="524"/>
      <c r="BY62" s="524"/>
      <c r="BZ62" s="524"/>
    </row>
    <row r="63" spans="1:78" s="377" customFormat="1" x14ac:dyDescent="0.2">
      <c r="A63" s="400" t="s">
        <v>107</v>
      </c>
      <c r="B63" s="398" t="s">
        <v>96</v>
      </c>
      <c r="C63" s="399">
        <v>39569</v>
      </c>
      <c r="D63" s="398" t="s">
        <v>106</v>
      </c>
      <c r="E63" s="47">
        <v>3408</v>
      </c>
      <c r="F63" s="52"/>
      <c r="G63" s="49"/>
      <c r="H63" s="49"/>
      <c r="I63" s="49"/>
      <c r="J63" s="50"/>
      <c r="K63" s="524"/>
      <c r="L63" s="524"/>
      <c r="M63" s="524"/>
      <c r="N63" s="524"/>
      <c r="O63" s="524"/>
      <c r="P63" s="524"/>
      <c r="Q63" s="524"/>
      <c r="R63" s="524"/>
      <c r="S63" s="524"/>
      <c r="T63" s="524"/>
      <c r="U63" s="524"/>
      <c r="V63" s="524"/>
      <c r="W63" s="524"/>
      <c r="X63" s="524"/>
      <c r="Y63" s="524"/>
      <c r="Z63" s="524"/>
      <c r="AA63" s="524"/>
      <c r="AB63" s="524"/>
      <c r="AC63" s="524"/>
      <c r="AD63" s="524"/>
      <c r="AE63" s="524"/>
      <c r="AF63" s="524"/>
      <c r="AG63" s="524"/>
      <c r="AH63" s="524"/>
      <c r="AI63" s="524"/>
      <c r="AJ63" s="524"/>
      <c r="AK63" s="524"/>
      <c r="AL63" s="524"/>
      <c r="AM63" s="524"/>
      <c r="AN63" s="524"/>
      <c r="AO63" s="524"/>
      <c r="AP63" s="524"/>
      <c r="AQ63" s="524"/>
      <c r="AR63" s="524"/>
      <c r="AS63" s="524"/>
      <c r="AT63" s="524"/>
      <c r="AU63" s="524"/>
      <c r="AV63" s="524"/>
      <c r="AW63" s="524"/>
      <c r="AX63" s="524"/>
      <c r="AY63" s="524"/>
      <c r="AZ63" s="524"/>
      <c r="BA63" s="524"/>
      <c r="BB63" s="524"/>
      <c r="BC63" s="524"/>
      <c r="BD63" s="524"/>
      <c r="BE63" s="524"/>
      <c r="BF63" s="524"/>
      <c r="BG63" s="524"/>
      <c r="BH63" s="524"/>
      <c r="BI63" s="524"/>
      <c r="BJ63" s="524"/>
      <c r="BK63" s="524"/>
      <c r="BL63" s="524"/>
      <c r="BM63" s="524"/>
      <c r="BN63" s="524"/>
      <c r="BO63" s="524"/>
      <c r="BP63" s="524"/>
      <c r="BQ63" s="524"/>
      <c r="BR63" s="524"/>
      <c r="BS63" s="524"/>
      <c r="BT63" s="524"/>
      <c r="BU63" s="524"/>
      <c r="BV63" s="524"/>
      <c r="BW63" s="524"/>
      <c r="BX63" s="524"/>
      <c r="BY63" s="524"/>
      <c r="BZ63" s="524"/>
    </row>
    <row r="64" spans="1:78" s="377" customFormat="1" x14ac:dyDescent="0.2">
      <c r="A64" s="400" t="s">
        <v>108</v>
      </c>
      <c r="B64" s="398" t="s">
        <v>96</v>
      </c>
      <c r="C64" s="399">
        <v>39569</v>
      </c>
      <c r="D64" s="398" t="s">
        <v>106</v>
      </c>
      <c r="E64" s="47">
        <v>5112</v>
      </c>
      <c r="F64" s="52"/>
      <c r="G64" s="49"/>
      <c r="H64" s="49"/>
      <c r="I64" s="49"/>
      <c r="J64" s="50"/>
      <c r="K64" s="524"/>
      <c r="L64" s="524"/>
      <c r="M64" s="524"/>
      <c r="N64" s="524"/>
      <c r="O64" s="524"/>
      <c r="P64" s="524"/>
      <c r="Q64" s="524"/>
      <c r="R64" s="524"/>
      <c r="S64" s="524"/>
      <c r="T64" s="524"/>
      <c r="U64" s="524"/>
      <c r="V64" s="524"/>
      <c r="W64" s="524"/>
      <c r="X64" s="524"/>
      <c r="Y64" s="524"/>
      <c r="Z64" s="524"/>
      <c r="AA64" s="524"/>
      <c r="AB64" s="524"/>
      <c r="AC64" s="524"/>
      <c r="AD64" s="524"/>
      <c r="AE64" s="524"/>
      <c r="AF64" s="524"/>
      <c r="AG64" s="524"/>
      <c r="AH64" s="524"/>
      <c r="AI64" s="524"/>
      <c r="AJ64" s="524"/>
      <c r="AK64" s="524"/>
      <c r="AL64" s="524"/>
      <c r="AM64" s="524"/>
      <c r="AN64" s="524"/>
      <c r="AO64" s="524"/>
      <c r="AP64" s="524"/>
      <c r="AQ64" s="524"/>
      <c r="AR64" s="524"/>
      <c r="AS64" s="524"/>
      <c r="AT64" s="524"/>
      <c r="AU64" s="524"/>
      <c r="AV64" s="524"/>
      <c r="AW64" s="524"/>
      <c r="AX64" s="524"/>
      <c r="AY64" s="524"/>
      <c r="AZ64" s="524"/>
      <c r="BA64" s="524"/>
      <c r="BB64" s="524"/>
      <c r="BC64" s="524"/>
      <c r="BD64" s="524"/>
      <c r="BE64" s="524"/>
      <c r="BF64" s="524"/>
      <c r="BG64" s="524"/>
      <c r="BH64" s="524"/>
      <c r="BI64" s="524"/>
      <c r="BJ64" s="524"/>
      <c r="BK64" s="524"/>
      <c r="BL64" s="524"/>
      <c r="BM64" s="524"/>
      <c r="BN64" s="524"/>
      <c r="BO64" s="524"/>
      <c r="BP64" s="524"/>
      <c r="BQ64" s="524"/>
      <c r="BR64" s="524"/>
      <c r="BS64" s="524"/>
      <c r="BT64" s="524"/>
      <c r="BU64" s="524"/>
      <c r="BV64" s="524"/>
      <c r="BW64" s="524"/>
      <c r="BX64" s="524"/>
      <c r="BY64" s="524"/>
      <c r="BZ64" s="524"/>
    </row>
    <row r="65" spans="1:78" s="377" customFormat="1" x14ac:dyDescent="0.2">
      <c r="A65" s="400" t="s">
        <v>109</v>
      </c>
      <c r="B65" s="398" t="s">
        <v>96</v>
      </c>
      <c r="C65" s="399">
        <v>39569</v>
      </c>
      <c r="D65" s="398" t="s">
        <v>106</v>
      </c>
      <c r="E65" s="47">
        <v>6816</v>
      </c>
      <c r="F65" s="52"/>
      <c r="G65" s="49"/>
      <c r="H65" s="49"/>
      <c r="I65" s="49"/>
      <c r="J65" s="50"/>
      <c r="K65" s="524"/>
      <c r="L65" s="524"/>
      <c r="M65" s="524"/>
      <c r="N65" s="524"/>
      <c r="O65" s="524"/>
      <c r="P65" s="524"/>
      <c r="Q65" s="524"/>
      <c r="R65" s="524"/>
      <c r="S65" s="524"/>
      <c r="T65" s="524"/>
      <c r="U65" s="524"/>
      <c r="V65" s="524"/>
      <c r="W65" s="524"/>
      <c r="X65" s="524"/>
      <c r="Y65" s="524"/>
      <c r="Z65" s="524"/>
      <c r="AA65" s="524"/>
      <c r="AB65" s="524"/>
      <c r="AC65" s="524"/>
      <c r="AD65" s="524"/>
      <c r="AE65" s="524"/>
      <c r="AF65" s="524"/>
      <c r="AG65" s="524"/>
      <c r="AH65" s="524"/>
      <c r="AI65" s="524"/>
      <c r="AJ65" s="524"/>
      <c r="AK65" s="524"/>
      <c r="AL65" s="524"/>
      <c r="AM65" s="524"/>
      <c r="AN65" s="524"/>
      <c r="AO65" s="524"/>
      <c r="AP65" s="524"/>
      <c r="AQ65" s="524"/>
      <c r="AR65" s="524"/>
      <c r="AS65" s="524"/>
      <c r="AT65" s="524"/>
      <c r="AU65" s="524"/>
      <c r="AV65" s="524"/>
      <c r="AW65" s="524"/>
      <c r="AX65" s="524"/>
      <c r="AY65" s="524"/>
      <c r="AZ65" s="524"/>
      <c r="BA65" s="524"/>
      <c r="BB65" s="524"/>
      <c r="BC65" s="524"/>
      <c r="BD65" s="524"/>
      <c r="BE65" s="524"/>
      <c r="BF65" s="524"/>
      <c r="BG65" s="524"/>
      <c r="BH65" s="524"/>
      <c r="BI65" s="524"/>
      <c r="BJ65" s="524"/>
      <c r="BK65" s="524"/>
      <c r="BL65" s="524"/>
      <c r="BM65" s="524"/>
      <c r="BN65" s="524"/>
      <c r="BO65" s="524"/>
      <c r="BP65" s="524"/>
      <c r="BQ65" s="524"/>
      <c r="BR65" s="524"/>
      <c r="BS65" s="524"/>
      <c r="BT65" s="524"/>
      <c r="BU65" s="524"/>
      <c r="BV65" s="524"/>
      <c r="BW65" s="524"/>
      <c r="BX65" s="524"/>
      <c r="BY65" s="524"/>
      <c r="BZ65" s="524"/>
    </row>
    <row r="66" spans="1:78" s="377" customFormat="1" x14ac:dyDescent="0.2">
      <c r="A66" s="400" t="s">
        <v>110</v>
      </c>
      <c r="B66" s="398" t="s">
        <v>96</v>
      </c>
      <c r="C66" s="399">
        <v>39569</v>
      </c>
      <c r="D66" s="398" t="s">
        <v>106</v>
      </c>
      <c r="E66" s="47">
        <v>8520</v>
      </c>
      <c r="F66" s="52"/>
      <c r="G66" s="49"/>
      <c r="H66" s="49"/>
      <c r="I66" s="49"/>
      <c r="J66" s="50"/>
      <c r="K66" s="524"/>
      <c r="L66" s="524"/>
      <c r="M66" s="524"/>
      <c r="N66" s="524"/>
      <c r="O66" s="524"/>
      <c r="P66" s="524"/>
      <c r="Q66" s="524"/>
      <c r="R66" s="524"/>
      <c r="S66" s="524"/>
      <c r="T66" s="524"/>
      <c r="U66" s="524"/>
      <c r="V66" s="524"/>
      <c r="W66" s="524"/>
      <c r="X66" s="524"/>
      <c r="Y66" s="524"/>
      <c r="Z66" s="524"/>
      <c r="AA66" s="524"/>
      <c r="AB66" s="524"/>
      <c r="AC66" s="524"/>
      <c r="AD66" s="524"/>
      <c r="AE66" s="524"/>
      <c r="AF66" s="524"/>
      <c r="AG66" s="524"/>
      <c r="AH66" s="524"/>
      <c r="AI66" s="524"/>
      <c r="AJ66" s="524"/>
      <c r="AK66" s="524"/>
      <c r="AL66" s="524"/>
      <c r="AM66" s="524"/>
      <c r="AN66" s="524"/>
      <c r="AO66" s="524"/>
      <c r="AP66" s="524"/>
      <c r="AQ66" s="524"/>
      <c r="AR66" s="524"/>
      <c r="AS66" s="524"/>
      <c r="AT66" s="524"/>
      <c r="AU66" s="524"/>
      <c r="AV66" s="524"/>
      <c r="AW66" s="524"/>
      <c r="AX66" s="524"/>
      <c r="AY66" s="524"/>
      <c r="AZ66" s="524"/>
      <c r="BA66" s="524"/>
      <c r="BB66" s="524"/>
      <c r="BC66" s="524"/>
      <c r="BD66" s="524"/>
      <c r="BE66" s="524"/>
      <c r="BF66" s="524"/>
      <c r="BG66" s="524"/>
      <c r="BH66" s="524"/>
      <c r="BI66" s="524"/>
      <c r="BJ66" s="524"/>
      <c r="BK66" s="524"/>
      <c r="BL66" s="524"/>
      <c r="BM66" s="524"/>
      <c r="BN66" s="524"/>
      <c r="BO66" s="524"/>
      <c r="BP66" s="524"/>
      <c r="BQ66" s="524"/>
      <c r="BR66" s="524"/>
      <c r="BS66" s="524"/>
      <c r="BT66" s="524"/>
      <c r="BU66" s="524"/>
      <c r="BV66" s="524"/>
      <c r="BW66" s="524"/>
      <c r="BX66" s="524"/>
      <c r="BY66" s="524"/>
      <c r="BZ66" s="524"/>
    </row>
    <row r="67" spans="1:78" s="377" customFormat="1" x14ac:dyDescent="0.2">
      <c r="A67" s="400" t="s">
        <v>111</v>
      </c>
      <c r="B67" s="398" t="s">
        <v>96</v>
      </c>
      <c r="C67" s="399">
        <v>39569</v>
      </c>
      <c r="D67" s="398" t="s">
        <v>106</v>
      </c>
      <c r="E67" s="47">
        <v>10212</v>
      </c>
      <c r="F67" s="52"/>
      <c r="G67" s="49"/>
      <c r="H67" s="49"/>
      <c r="I67" s="49"/>
      <c r="J67" s="50"/>
      <c r="K67" s="524"/>
      <c r="L67" s="524"/>
      <c r="M67" s="524"/>
      <c r="N67" s="524"/>
      <c r="O67" s="524"/>
      <c r="P67" s="524"/>
      <c r="Q67" s="524"/>
      <c r="R67" s="524"/>
      <c r="S67" s="524"/>
      <c r="T67" s="524"/>
      <c r="U67" s="524"/>
      <c r="V67" s="524"/>
      <c r="W67" s="524"/>
      <c r="X67" s="524"/>
      <c r="Y67" s="524"/>
      <c r="Z67" s="524"/>
      <c r="AA67" s="524"/>
      <c r="AB67" s="524"/>
      <c r="AC67" s="524"/>
      <c r="AD67" s="524"/>
      <c r="AE67" s="524"/>
      <c r="AF67" s="524"/>
      <c r="AG67" s="524"/>
      <c r="AH67" s="524"/>
      <c r="AI67" s="524"/>
      <c r="AJ67" s="524"/>
      <c r="AK67" s="524"/>
      <c r="AL67" s="524"/>
      <c r="AM67" s="524"/>
      <c r="AN67" s="524"/>
      <c r="AO67" s="524"/>
      <c r="AP67" s="524"/>
      <c r="AQ67" s="524"/>
      <c r="AR67" s="524"/>
      <c r="AS67" s="524"/>
      <c r="AT67" s="524"/>
      <c r="AU67" s="524"/>
      <c r="AV67" s="524"/>
      <c r="AW67" s="524"/>
      <c r="AX67" s="524"/>
      <c r="AY67" s="524"/>
      <c r="AZ67" s="524"/>
      <c r="BA67" s="524"/>
      <c r="BB67" s="524"/>
      <c r="BC67" s="524"/>
      <c r="BD67" s="524"/>
      <c r="BE67" s="524"/>
      <c r="BF67" s="524"/>
      <c r="BG67" s="524"/>
      <c r="BH67" s="524"/>
      <c r="BI67" s="524"/>
      <c r="BJ67" s="524"/>
      <c r="BK67" s="524"/>
      <c r="BL67" s="524"/>
      <c r="BM67" s="524"/>
      <c r="BN67" s="524"/>
      <c r="BO67" s="524"/>
      <c r="BP67" s="524"/>
      <c r="BQ67" s="524"/>
      <c r="BR67" s="524"/>
      <c r="BS67" s="524"/>
      <c r="BT67" s="524"/>
      <c r="BU67" s="524"/>
      <c r="BV67" s="524"/>
      <c r="BW67" s="524"/>
      <c r="BX67" s="524"/>
      <c r="BY67" s="524"/>
      <c r="BZ67" s="524"/>
    </row>
    <row r="68" spans="1:78" s="377" customFormat="1" x14ac:dyDescent="0.2">
      <c r="A68" s="400" t="s">
        <v>112</v>
      </c>
      <c r="B68" s="398" t="s">
        <v>96</v>
      </c>
      <c r="C68" s="399">
        <v>39569</v>
      </c>
      <c r="D68" s="398" t="s">
        <v>106</v>
      </c>
      <c r="E68" s="47">
        <v>11916</v>
      </c>
      <c r="F68" s="52"/>
      <c r="G68" s="49"/>
      <c r="H68" s="49"/>
      <c r="I68" s="49"/>
      <c r="J68" s="50"/>
      <c r="K68" s="524"/>
      <c r="L68" s="524"/>
      <c r="M68" s="524"/>
      <c r="N68" s="524"/>
      <c r="O68" s="524"/>
      <c r="P68" s="524"/>
      <c r="Q68" s="524"/>
      <c r="R68" s="524"/>
      <c r="S68" s="524"/>
      <c r="T68" s="524"/>
      <c r="U68" s="524"/>
      <c r="V68" s="524"/>
      <c r="W68" s="524"/>
      <c r="X68" s="524"/>
      <c r="Y68" s="524"/>
      <c r="Z68" s="524"/>
      <c r="AA68" s="524"/>
      <c r="AB68" s="524"/>
      <c r="AC68" s="524"/>
      <c r="AD68" s="524"/>
      <c r="AE68" s="524"/>
      <c r="AF68" s="524"/>
      <c r="AG68" s="524"/>
      <c r="AH68" s="524"/>
      <c r="AI68" s="524"/>
      <c r="AJ68" s="524"/>
      <c r="AK68" s="524"/>
      <c r="AL68" s="524"/>
      <c r="AM68" s="524"/>
      <c r="AN68" s="524"/>
      <c r="AO68" s="524"/>
      <c r="AP68" s="524"/>
      <c r="AQ68" s="524"/>
      <c r="AR68" s="524"/>
      <c r="AS68" s="524"/>
      <c r="AT68" s="524"/>
      <c r="AU68" s="524"/>
      <c r="AV68" s="524"/>
      <c r="AW68" s="524"/>
      <c r="AX68" s="524"/>
      <c r="AY68" s="524"/>
      <c r="AZ68" s="524"/>
      <c r="BA68" s="524"/>
      <c r="BB68" s="524"/>
      <c r="BC68" s="524"/>
      <c r="BD68" s="524"/>
      <c r="BE68" s="524"/>
      <c r="BF68" s="524"/>
      <c r="BG68" s="524"/>
      <c r="BH68" s="524"/>
      <c r="BI68" s="524"/>
      <c r="BJ68" s="524"/>
      <c r="BK68" s="524"/>
      <c r="BL68" s="524"/>
      <c r="BM68" s="524"/>
      <c r="BN68" s="524"/>
      <c r="BO68" s="524"/>
      <c r="BP68" s="524"/>
      <c r="BQ68" s="524"/>
      <c r="BR68" s="524"/>
      <c r="BS68" s="524"/>
      <c r="BT68" s="524"/>
      <c r="BU68" s="524"/>
      <c r="BV68" s="524"/>
      <c r="BW68" s="524"/>
      <c r="BX68" s="524"/>
      <c r="BY68" s="524"/>
      <c r="BZ68" s="524"/>
    </row>
    <row r="69" spans="1:78" s="377" customFormat="1" x14ac:dyDescent="0.2">
      <c r="A69" s="400" t="s">
        <v>113</v>
      </c>
      <c r="B69" s="398" t="s">
        <v>96</v>
      </c>
      <c r="C69" s="399">
        <v>39569</v>
      </c>
      <c r="D69" s="398" t="s">
        <v>106</v>
      </c>
      <c r="E69" s="47">
        <v>13620</v>
      </c>
      <c r="F69" s="52"/>
      <c r="G69" s="49"/>
      <c r="H69" s="49"/>
      <c r="I69" s="49"/>
      <c r="J69" s="50"/>
      <c r="K69" s="524"/>
      <c r="L69" s="524"/>
      <c r="M69" s="524"/>
      <c r="N69" s="524"/>
      <c r="O69" s="524"/>
      <c r="P69" s="524"/>
      <c r="Q69" s="524"/>
      <c r="R69" s="524"/>
      <c r="S69" s="524"/>
      <c r="T69" s="524"/>
      <c r="U69" s="524"/>
      <c r="V69" s="524"/>
      <c r="W69" s="524"/>
      <c r="X69" s="524"/>
      <c r="Y69" s="524"/>
      <c r="Z69" s="524"/>
      <c r="AA69" s="524"/>
      <c r="AB69" s="524"/>
      <c r="AC69" s="524"/>
      <c r="AD69" s="524"/>
      <c r="AE69" s="524"/>
      <c r="AF69" s="524"/>
      <c r="AG69" s="524"/>
      <c r="AH69" s="524"/>
      <c r="AI69" s="524"/>
      <c r="AJ69" s="524"/>
      <c r="AK69" s="524"/>
      <c r="AL69" s="524"/>
      <c r="AM69" s="524"/>
      <c r="AN69" s="524"/>
      <c r="AO69" s="524"/>
      <c r="AP69" s="524"/>
      <c r="AQ69" s="524"/>
      <c r="AR69" s="524"/>
      <c r="AS69" s="524"/>
      <c r="AT69" s="524"/>
      <c r="AU69" s="524"/>
      <c r="AV69" s="524"/>
      <c r="AW69" s="524"/>
      <c r="AX69" s="524"/>
      <c r="AY69" s="524"/>
      <c r="AZ69" s="524"/>
      <c r="BA69" s="524"/>
      <c r="BB69" s="524"/>
      <c r="BC69" s="524"/>
      <c r="BD69" s="524"/>
      <c r="BE69" s="524"/>
      <c r="BF69" s="524"/>
      <c r="BG69" s="524"/>
      <c r="BH69" s="524"/>
      <c r="BI69" s="524"/>
      <c r="BJ69" s="524"/>
      <c r="BK69" s="524"/>
      <c r="BL69" s="524"/>
      <c r="BM69" s="524"/>
      <c r="BN69" s="524"/>
      <c r="BO69" s="524"/>
      <c r="BP69" s="524"/>
      <c r="BQ69" s="524"/>
      <c r="BR69" s="524"/>
      <c r="BS69" s="524"/>
      <c r="BT69" s="524"/>
      <c r="BU69" s="524"/>
      <c r="BV69" s="524"/>
      <c r="BW69" s="524"/>
      <c r="BX69" s="524"/>
      <c r="BY69" s="524"/>
      <c r="BZ69" s="524"/>
    </row>
    <row r="70" spans="1:78" s="377" customFormat="1" x14ac:dyDescent="0.2">
      <c r="A70" s="400" t="s">
        <v>114</v>
      </c>
      <c r="B70" s="398" t="s">
        <v>96</v>
      </c>
      <c r="C70" s="399">
        <v>39569</v>
      </c>
      <c r="D70" s="398" t="s">
        <v>106</v>
      </c>
      <c r="E70" s="47">
        <v>15324</v>
      </c>
      <c r="F70" s="52"/>
      <c r="G70" s="49"/>
      <c r="H70" s="49"/>
      <c r="I70" s="49"/>
      <c r="J70" s="50"/>
      <c r="K70" s="524"/>
      <c r="L70" s="524"/>
      <c r="M70" s="524"/>
      <c r="N70" s="524"/>
      <c r="O70" s="524"/>
      <c r="P70" s="524"/>
      <c r="Q70" s="524"/>
      <c r="R70" s="524"/>
      <c r="S70" s="524"/>
      <c r="T70" s="524"/>
      <c r="U70" s="524"/>
      <c r="V70" s="524"/>
      <c r="W70" s="524"/>
      <c r="X70" s="524"/>
      <c r="Y70" s="524"/>
      <c r="Z70" s="524"/>
      <c r="AA70" s="524"/>
      <c r="AB70" s="524"/>
      <c r="AC70" s="524"/>
      <c r="AD70" s="524"/>
      <c r="AE70" s="524"/>
      <c r="AF70" s="524"/>
      <c r="AG70" s="524"/>
      <c r="AH70" s="524"/>
      <c r="AI70" s="524"/>
      <c r="AJ70" s="524"/>
      <c r="AK70" s="524"/>
      <c r="AL70" s="524"/>
      <c r="AM70" s="524"/>
      <c r="AN70" s="524"/>
      <c r="AO70" s="524"/>
      <c r="AP70" s="524"/>
      <c r="AQ70" s="524"/>
      <c r="AR70" s="524"/>
      <c r="AS70" s="524"/>
      <c r="AT70" s="524"/>
      <c r="AU70" s="524"/>
      <c r="AV70" s="524"/>
      <c r="AW70" s="524"/>
      <c r="AX70" s="524"/>
      <c r="AY70" s="524"/>
      <c r="AZ70" s="524"/>
      <c r="BA70" s="524"/>
      <c r="BB70" s="524"/>
      <c r="BC70" s="524"/>
      <c r="BD70" s="524"/>
      <c r="BE70" s="524"/>
      <c r="BF70" s="524"/>
      <c r="BG70" s="524"/>
      <c r="BH70" s="524"/>
      <c r="BI70" s="524"/>
      <c r="BJ70" s="524"/>
      <c r="BK70" s="524"/>
      <c r="BL70" s="524"/>
      <c r="BM70" s="524"/>
      <c r="BN70" s="524"/>
      <c r="BO70" s="524"/>
      <c r="BP70" s="524"/>
      <c r="BQ70" s="524"/>
      <c r="BR70" s="524"/>
      <c r="BS70" s="524"/>
      <c r="BT70" s="524"/>
      <c r="BU70" s="524"/>
      <c r="BV70" s="524"/>
      <c r="BW70" s="524"/>
      <c r="BX70" s="524"/>
      <c r="BY70" s="524"/>
      <c r="BZ70" s="524"/>
    </row>
    <row r="71" spans="1:78" s="377" customFormat="1" x14ac:dyDescent="0.2">
      <c r="A71" s="400" t="s">
        <v>115</v>
      </c>
      <c r="B71" s="398" t="s">
        <v>96</v>
      </c>
      <c r="C71" s="399">
        <v>39569</v>
      </c>
      <c r="D71" s="398" t="s">
        <v>106</v>
      </c>
      <c r="E71" s="47">
        <v>17028</v>
      </c>
      <c r="F71" s="52"/>
      <c r="G71" s="49"/>
      <c r="H71" s="49"/>
      <c r="I71" s="49"/>
      <c r="J71" s="50"/>
      <c r="K71" s="524"/>
      <c r="L71" s="524"/>
      <c r="M71" s="524"/>
      <c r="N71" s="524"/>
      <c r="O71" s="524"/>
      <c r="P71" s="524"/>
      <c r="Q71" s="524"/>
      <c r="R71" s="524"/>
      <c r="S71" s="524"/>
      <c r="T71" s="524"/>
      <c r="U71" s="524"/>
      <c r="V71" s="524"/>
      <c r="W71" s="524"/>
      <c r="X71" s="524"/>
      <c r="Y71" s="524"/>
      <c r="Z71" s="524"/>
      <c r="AA71" s="524"/>
      <c r="AB71" s="524"/>
      <c r="AC71" s="524"/>
      <c r="AD71" s="524"/>
      <c r="AE71" s="524"/>
      <c r="AF71" s="524"/>
      <c r="AG71" s="524"/>
      <c r="AH71" s="524"/>
      <c r="AI71" s="524"/>
      <c r="AJ71" s="524"/>
      <c r="AK71" s="524"/>
      <c r="AL71" s="524"/>
      <c r="AM71" s="524"/>
      <c r="AN71" s="524"/>
      <c r="AO71" s="524"/>
      <c r="AP71" s="524"/>
      <c r="AQ71" s="524"/>
      <c r="AR71" s="524"/>
      <c r="AS71" s="524"/>
      <c r="AT71" s="524"/>
      <c r="AU71" s="524"/>
      <c r="AV71" s="524"/>
      <c r="AW71" s="524"/>
      <c r="AX71" s="524"/>
      <c r="AY71" s="524"/>
      <c r="AZ71" s="524"/>
      <c r="BA71" s="524"/>
      <c r="BB71" s="524"/>
      <c r="BC71" s="524"/>
      <c r="BD71" s="524"/>
      <c r="BE71" s="524"/>
      <c r="BF71" s="524"/>
      <c r="BG71" s="524"/>
      <c r="BH71" s="524"/>
      <c r="BI71" s="524"/>
      <c r="BJ71" s="524"/>
      <c r="BK71" s="524"/>
      <c r="BL71" s="524"/>
      <c r="BM71" s="524"/>
      <c r="BN71" s="524"/>
      <c r="BO71" s="524"/>
      <c r="BP71" s="524"/>
      <c r="BQ71" s="524"/>
      <c r="BR71" s="524"/>
      <c r="BS71" s="524"/>
      <c r="BT71" s="524"/>
      <c r="BU71" s="524"/>
      <c r="BV71" s="524"/>
      <c r="BW71" s="524"/>
      <c r="BX71" s="524"/>
      <c r="BY71" s="524"/>
      <c r="BZ71" s="524"/>
    </row>
    <row r="72" spans="1:78" s="377" customFormat="1" ht="13.5" thickBot="1" x14ac:dyDescent="0.25">
      <c r="A72" s="397" t="s">
        <v>116</v>
      </c>
      <c r="B72" s="395" t="s">
        <v>96</v>
      </c>
      <c r="C72" s="396">
        <v>39569</v>
      </c>
      <c r="D72" s="395" t="s">
        <v>106</v>
      </c>
      <c r="E72" s="81">
        <v>57060</v>
      </c>
      <c r="F72" s="75"/>
      <c r="G72" s="76"/>
      <c r="H72" s="76"/>
      <c r="I72" s="76"/>
      <c r="J72" s="77"/>
      <c r="K72" s="524"/>
      <c r="L72" s="524"/>
      <c r="M72" s="524"/>
      <c r="N72" s="524"/>
      <c r="O72" s="524"/>
      <c r="P72" s="524"/>
      <c r="Q72" s="524"/>
      <c r="R72" s="524"/>
      <c r="S72" s="524"/>
      <c r="T72" s="524"/>
      <c r="U72" s="524"/>
      <c r="V72" s="524"/>
      <c r="W72" s="524"/>
      <c r="X72" s="524"/>
      <c r="Y72" s="524"/>
      <c r="Z72" s="524"/>
      <c r="AA72" s="524"/>
      <c r="AB72" s="524"/>
      <c r="AC72" s="524"/>
      <c r="AD72" s="524"/>
      <c r="AE72" s="524"/>
      <c r="AF72" s="524"/>
      <c r="AG72" s="524"/>
      <c r="AH72" s="524"/>
      <c r="AI72" s="524"/>
      <c r="AJ72" s="524"/>
      <c r="AK72" s="524"/>
      <c r="AL72" s="524"/>
      <c r="AM72" s="524"/>
      <c r="AN72" s="524"/>
      <c r="AO72" s="524"/>
      <c r="AP72" s="524"/>
      <c r="AQ72" s="524"/>
      <c r="AR72" s="524"/>
      <c r="AS72" s="524"/>
      <c r="AT72" s="524"/>
      <c r="AU72" s="524"/>
      <c r="AV72" s="524"/>
      <c r="AW72" s="524"/>
      <c r="AX72" s="524"/>
      <c r="AY72" s="524"/>
      <c r="AZ72" s="524"/>
      <c r="BA72" s="524"/>
      <c r="BB72" s="524"/>
      <c r="BC72" s="524"/>
      <c r="BD72" s="524"/>
      <c r="BE72" s="524"/>
      <c r="BF72" s="524"/>
      <c r="BG72" s="524"/>
      <c r="BH72" s="524"/>
      <c r="BI72" s="524"/>
      <c r="BJ72" s="524"/>
      <c r="BK72" s="524"/>
      <c r="BL72" s="524"/>
      <c r="BM72" s="524"/>
      <c r="BN72" s="524"/>
      <c r="BO72" s="524"/>
      <c r="BP72" s="524"/>
      <c r="BQ72" s="524"/>
      <c r="BR72" s="524"/>
      <c r="BS72" s="524"/>
      <c r="BT72" s="524"/>
      <c r="BU72" s="524"/>
      <c r="BV72" s="524"/>
      <c r="BW72" s="524"/>
      <c r="BX72" s="524"/>
      <c r="BY72" s="524"/>
      <c r="BZ72" s="524"/>
    </row>
    <row r="73" spans="1:78" s="377" customFormat="1" x14ac:dyDescent="0.2">
      <c r="A73" s="400"/>
      <c r="B73" s="398"/>
      <c r="C73" s="405"/>
      <c r="E73" s="175"/>
      <c r="F73" s="102"/>
      <c r="G73" s="49"/>
      <c r="H73" s="49"/>
      <c r="I73" s="49"/>
      <c r="J73" s="125"/>
      <c r="K73" s="524"/>
      <c r="L73" s="524"/>
      <c r="M73" s="524"/>
      <c r="N73" s="524"/>
      <c r="O73" s="524"/>
      <c r="P73" s="524"/>
      <c r="Q73" s="524"/>
      <c r="R73" s="524"/>
      <c r="S73" s="524"/>
      <c r="T73" s="524"/>
      <c r="U73" s="524"/>
      <c r="V73" s="524"/>
      <c r="W73" s="524"/>
      <c r="X73" s="524"/>
      <c r="Y73" s="524"/>
      <c r="Z73" s="524"/>
      <c r="AA73" s="524"/>
      <c r="AB73" s="524"/>
      <c r="AC73" s="524"/>
      <c r="AD73" s="524"/>
      <c r="AE73" s="524"/>
      <c r="AF73" s="524"/>
      <c r="AG73" s="524"/>
      <c r="AH73" s="524"/>
      <c r="AI73" s="524"/>
      <c r="AJ73" s="524"/>
      <c r="AK73" s="524"/>
      <c r="AL73" s="524"/>
      <c r="AM73" s="524"/>
      <c r="AN73" s="524"/>
      <c r="AO73" s="524"/>
      <c r="AP73" s="524"/>
      <c r="AQ73" s="524"/>
      <c r="AR73" s="524"/>
      <c r="AS73" s="524"/>
      <c r="AT73" s="524"/>
      <c r="AU73" s="524"/>
      <c r="AV73" s="524"/>
      <c r="AW73" s="524"/>
      <c r="AX73" s="524"/>
      <c r="AY73" s="524"/>
      <c r="AZ73" s="524"/>
      <c r="BA73" s="524"/>
      <c r="BB73" s="524"/>
      <c r="BC73" s="524"/>
      <c r="BD73" s="524"/>
      <c r="BE73" s="524"/>
      <c r="BF73" s="524"/>
      <c r="BG73" s="524"/>
      <c r="BH73" s="524"/>
      <c r="BI73" s="524"/>
      <c r="BJ73" s="524"/>
      <c r="BK73" s="524"/>
      <c r="BL73" s="524"/>
      <c r="BM73" s="524"/>
      <c r="BN73" s="524"/>
      <c r="BO73" s="524"/>
      <c r="BP73" s="524"/>
      <c r="BQ73" s="524"/>
      <c r="BR73" s="524"/>
      <c r="BS73" s="524"/>
      <c r="BT73" s="524"/>
      <c r="BU73" s="524"/>
      <c r="BV73" s="524"/>
      <c r="BW73" s="524"/>
      <c r="BX73" s="524"/>
      <c r="BY73" s="524"/>
      <c r="BZ73" s="524"/>
    </row>
    <row r="74" spans="1:78" s="377" customFormat="1" ht="13.5" thickBot="1" x14ac:dyDescent="0.25">
      <c r="A74" s="400"/>
      <c r="B74" s="398"/>
      <c r="C74" s="405"/>
      <c r="E74" s="175"/>
      <c r="F74" s="102"/>
      <c r="G74" s="49"/>
      <c r="H74" s="49"/>
      <c r="I74" s="49"/>
      <c r="J74" s="125"/>
      <c r="K74" s="524"/>
      <c r="L74" s="524"/>
      <c r="M74" s="524"/>
      <c r="N74" s="524"/>
      <c r="O74" s="524"/>
      <c r="P74" s="524"/>
      <c r="Q74" s="524"/>
      <c r="R74" s="524"/>
      <c r="S74" s="524"/>
      <c r="T74" s="524"/>
      <c r="U74" s="524"/>
      <c r="V74" s="524"/>
      <c r="W74" s="524"/>
      <c r="X74" s="524"/>
      <c r="Y74" s="524"/>
      <c r="Z74" s="524"/>
      <c r="AA74" s="524"/>
      <c r="AB74" s="524"/>
      <c r="AC74" s="524"/>
      <c r="AD74" s="524"/>
      <c r="AE74" s="524"/>
      <c r="AF74" s="524"/>
      <c r="AG74" s="524"/>
      <c r="AH74" s="524"/>
      <c r="AI74" s="524"/>
      <c r="AJ74" s="524"/>
      <c r="AK74" s="524"/>
      <c r="AL74" s="524"/>
      <c r="AM74" s="524"/>
      <c r="AN74" s="524"/>
      <c r="AO74" s="524"/>
      <c r="AP74" s="524"/>
      <c r="AQ74" s="524"/>
      <c r="AR74" s="524"/>
      <c r="AS74" s="524"/>
      <c r="AT74" s="524"/>
      <c r="AU74" s="524"/>
      <c r="AV74" s="524"/>
      <c r="AW74" s="524"/>
      <c r="AX74" s="524"/>
      <c r="AY74" s="524"/>
      <c r="AZ74" s="524"/>
      <c r="BA74" s="524"/>
      <c r="BB74" s="524"/>
      <c r="BC74" s="524"/>
      <c r="BD74" s="524"/>
      <c r="BE74" s="524"/>
      <c r="BF74" s="524"/>
      <c r="BG74" s="524"/>
      <c r="BH74" s="524"/>
      <c r="BI74" s="524"/>
      <c r="BJ74" s="524"/>
      <c r="BK74" s="524"/>
      <c r="BL74" s="524"/>
      <c r="BM74" s="524"/>
      <c r="BN74" s="524"/>
      <c r="BO74" s="524"/>
      <c r="BP74" s="524"/>
      <c r="BQ74" s="524"/>
      <c r="BR74" s="524"/>
      <c r="BS74" s="524"/>
      <c r="BT74" s="524"/>
      <c r="BU74" s="524"/>
      <c r="BV74" s="524"/>
      <c r="BW74" s="524"/>
      <c r="BX74" s="524"/>
      <c r="BY74" s="524"/>
      <c r="BZ74" s="524"/>
    </row>
    <row r="75" spans="1:78" s="377" customFormat="1" ht="18" x14ac:dyDescent="0.25">
      <c r="A75" s="439" t="s">
        <v>117</v>
      </c>
      <c r="B75" s="437" t="s">
        <v>118</v>
      </c>
      <c r="C75" s="438"/>
      <c r="D75" s="437"/>
      <c r="E75" s="92"/>
      <c r="F75" s="1573" t="s">
        <v>71</v>
      </c>
      <c r="G75" s="1574"/>
      <c r="H75" s="1574"/>
      <c r="I75" s="1575"/>
      <c r="J75" s="1576"/>
      <c r="K75" s="524"/>
      <c r="L75" s="524"/>
      <c r="M75" s="524"/>
      <c r="N75" s="524"/>
      <c r="O75" s="524"/>
      <c r="P75" s="524"/>
      <c r="Q75" s="524"/>
      <c r="R75" s="524"/>
      <c r="S75" s="524"/>
      <c r="T75" s="524"/>
      <c r="U75" s="524"/>
      <c r="V75" s="524"/>
      <c r="W75" s="524"/>
      <c r="X75" s="524"/>
      <c r="Y75" s="524"/>
      <c r="Z75" s="524"/>
      <c r="AA75" s="524"/>
      <c r="AB75" s="524"/>
      <c r="AC75" s="524"/>
      <c r="AD75" s="524"/>
      <c r="AE75" s="524"/>
      <c r="AF75" s="524"/>
      <c r="AG75" s="524"/>
      <c r="AH75" s="524"/>
      <c r="AI75" s="524"/>
      <c r="AJ75" s="524"/>
      <c r="AK75" s="524"/>
      <c r="AL75" s="524"/>
      <c r="AM75" s="524"/>
      <c r="AN75" s="524"/>
      <c r="AO75" s="524"/>
      <c r="AP75" s="524"/>
      <c r="AQ75" s="524"/>
      <c r="AR75" s="524"/>
      <c r="AS75" s="524"/>
      <c r="AT75" s="524"/>
      <c r="AU75" s="524"/>
      <c r="AV75" s="524"/>
      <c r="AW75" s="524"/>
      <c r="AX75" s="524"/>
      <c r="AY75" s="524"/>
      <c r="AZ75" s="524"/>
      <c r="BA75" s="524"/>
      <c r="BB75" s="524"/>
      <c r="BC75" s="524"/>
      <c r="BD75" s="524"/>
      <c r="BE75" s="524"/>
      <c r="BF75" s="524"/>
      <c r="BG75" s="524"/>
      <c r="BH75" s="524"/>
      <c r="BI75" s="524"/>
      <c r="BJ75" s="524"/>
      <c r="BK75" s="524"/>
      <c r="BL75" s="524"/>
      <c r="BM75" s="524"/>
      <c r="BN75" s="524"/>
      <c r="BO75" s="524"/>
      <c r="BP75" s="524"/>
      <c r="BQ75" s="524"/>
      <c r="BR75" s="524"/>
      <c r="BS75" s="524"/>
      <c r="BT75" s="524"/>
      <c r="BU75" s="524"/>
      <c r="BV75" s="524"/>
      <c r="BW75" s="524"/>
      <c r="BX75" s="524"/>
      <c r="BY75" s="524"/>
      <c r="BZ75" s="524"/>
    </row>
    <row r="76" spans="1:78" s="377" customFormat="1" ht="15.95" customHeight="1" x14ac:dyDescent="0.2">
      <c r="A76" s="436"/>
      <c r="B76" s="460" t="s">
        <v>174</v>
      </c>
      <c r="C76" s="459" t="s">
        <v>73</v>
      </c>
      <c r="D76" s="434" t="s">
        <v>119</v>
      </c>
      <c r="E76" s="270" t="s">
        <v>75</v>
      </c>
      <c r="F76" s="37" t="s">
        <v>76</v>
      </c>
      <c r="G76" s="38" t="s">
        <v>77</v>
      </c>
      <c r="H76" s="38" t="s">
        <v>78</v>
      </c>
      <c r="I76" s="38" t="s">
        <v>79</v>
      </c>
      <c r="J76" s="39" t="s">
        <v>80</v>
      </c>
      <c r="K76" s="524"/>
      <c r="L76" s="524"/>
      <c r="M76" s="524"/>
      <c r="N76" s="524"/>
      <c r="O76" s="524"/>
      <c r="P76" s="524"/>
      <c r="Q76" s="524"/>
      <c r="R76" s="524"/>
      <c r="S76" s="524"/>
      <c r="T76" s="524"/>
      <c r="U76" s="524"/>
      <c r="V76" s="524"/>
      <c r="W76" s="524"/>
      <c r="X76" s="524"/>
      <c r="Y76" s="524"/>
      <c r="Z76" s="524"/>
      <c r="AA76" s="524"/>
      <c r="AB76" s="524"/>
      <c r="AC76" s="524"/>
      <c r="AD76" s="524"/>
      <c r="AE76" s="524"/>
      <c r="AF76" s="524"/>
      <c r="AG76" s="524"/>
      <c r="AH76" s="524"/>
      <c r="AI76" s="524"/>
      <c r="AJ76" s="524"/>
      <c r="AK76" s="524"/>
      <c r="AL76" s="524"/>
      <c r="AM76" s="524"/>
      <c r="AN76" s="524"/>
      <c r="AO76" s="524"/>
      <c r="AP76" s="524"/>
      <c r="AQ76" s="524"/>
      <c r="AR76" s="524"/>
      <c r="AS76" s="524"/>
      <c r="AT76" s="524"/>
      <c r="AU76" s="524"/>
      <c r="AV76" s="524"/>
      <c r="AW76" s="524"/>
      <c r="AX76" s="524"/>
      <c r="AY76" s="524"/>
      <c r="AZ76" s="524"/>
      <c r="BA76" s="524"/>
      <c r="BB76" s="524"/>
      <c r="BC76" s="524"/>
      <c r="BD76" s="524"/>
      <c r="BE76" s="524"/>
      <c r="BF76" s="524"/>
      <c r="BG76" s="524"/>
      <c r="BH76" s="524"/>
      <c r="BI76" s="524"/>
      <c r="BJ76" s="524"/>
      <c r="BK76" s="524"/>
      <c r="BL76" s="524"/>
      <c r="BM76" s="524"/>
      <c r="BN76" s="524"/>
      <c r="BO76" s="524"/>
      <c r="BP76" s="524"/>
      <c r="BQ76" s="524"/>
      <c r="BR76" s="524"/>
      <c r="BS76" s="524"/>
      <c r="BT76" s="524"/>
      <c r="BU76" s="524"/>
      <c r="BV76" s="524"/>
      <c r="BW76" s="524"/>
      <c r="BX76" s="524"/>
      <c r="BY76" s="524"/>
      <c r="BZ76" s="524"/>
    </row>
    <row r="77" spans="1:78" s="377" customFormat="1" x14ac:dyDescent="0.2">
      <c r="A77" s="413" t="s">
        <v>81</v>
      </c>
      <c r="B77" s="412"/>
      <c r="C77" s="411"/>
      <c r="D77" s="398"/>
      <c r="E77" s="97"/>
      <c r="F77" s="98"/>
      <c r="G77" s="99"/>
      <c r="H77" s="99"/>
      <c r="I77" s="99"/>
      <c r="J77" s="188"/>
      <c r="K77" s="524"/>
      <c r="L77" s="524"/>
      <c r="M77" s="524"/>
      <c r="N77" s="524"/>
      <c r="O77" s="524"/>
      <c r="P77" s="524"/>
      <c r="Q77" s="524"/>
      <c r="R77" s="524"/>
      <c r="S77" s="524"/>
      <c r="T77" s="524"/>
      <c r="U77" s="524"/>
      <c r="V77" s="524"/>
      <c r="W77" s="524"/>
      <c r="X77" s="524"/>
      <c r="Y77" s="524"/>
      <c r="Z77" s="524"/>
      <c r="AA77" s="524"/>
      <c r="AB77" s="524"/>
      <c r="AC77" s="524"/>
      <c r="AD77" s="524"/>
      <c r="AE77" s="524"/>
      <c r="AF77" s="524"/>
      <c r="AG77" s="524"/>
      <c r="AH77" s="524"/>
      <c r="AI77" s="524"/>
      <c r="AJ77" s="524"/>
      <c r="AK77" s="524"/>
      <c r="AL77" s="524"/>
      <c r="AM77" s="524"/>
      <c r="AN77" s="524"/>
      <c r="AO77" s="524"/>
      <c r="AP77" s="524"/>
      <c r="AQ77" s="524"/>
      <c r="AR77" s="524"/>
      <c r="AS77" s="524"/>
      <c r="AT77" s="524"/>
      <c r="AU77" s="524"/>
      <c r="AV77" s="524"/>
      <c r="AW77" s="524"/>
      <c r="AX77" s="524"/>
      <c r="AY77" s="524"/>
      <c r="AZ77" s="524"/>
      <c r="BA77" s="524"/>
      <c r="BB77" s="524"/>
      <c r="BC77" s="524"/>
      <c r="BD77" s="524"/>
      <c r="BE77" s="524"/>
      <c r="BF77" s="524"/>
      <c r="BG77" s="524"/>
      <c r="BH77" s="524"/>
      <c r="BI77" s="524"/>
      <c r="BJ77" s="524"/>
      <c r="BK77" s="524"/>
      <c r="BL77" s="524"/>
      <c r="BM77" s="524"/>
      <c r="BN77" s="524"/>
      <c r="BO77" s="524"/>
      <c r="BP77" s="524"/>
      <c r="BQ77" s="524"/>
      <c r="BR77" s="524"/>
      <c r="BS77" s="524"/>
      <c r="BT77" s="524"/>
      <c r="BU77" s="524"/>
      <c r="BV77" s="524"/>
      <c r="BW77" s="524"/>
      <c r="BX77" s="524"/>
      <c r="BY77" s="524"/>
      <c r="BZ77" s="524"/>
    </row>
    <row r="78" spans="1:78" s="377" customFormat="1" x14ac:dyDescent="0.2">
      <c r="A78" s="421" t="s">
        <v>16</v>
      </c>
      <c r="B78" s="398"/>
      <c r="C78" s="405"/>
      <c r="D78" s="398"/>
      <c r="E78" s="101"/>
      <c r="F78" s="102"/>
      <c r="G78" s="49"/>
      <c r="H78" s="49"/>
      <c r="I78" s="49"/>
      <c r="J78" s="50"/>
      <c r="K78" s="524"/>
      <c r="L78" s="524"/>
      <c r="M78" s="524"/>
      <c r="N78" s="524"/>
      <c r="O78" s="524"/>
      <c r="P78" s="524"/>
      <c r="Q78" s="524"/>
      <c r="R78" s="524"/>
      <c r="S78" s="524"/>
      <c r="T78" s="524"/>
      <c r="U78" s="524"/>
      <c r="V78" s="524"/>
      <c r="W78" s="524"/>
      <c r="X78" s="524"/>
      <c r="Y78" s="524"/>
      <c r="Z78" s="524"/>
      <c r="AA78" s="524"/>
      <c r="AB78" s="524"/>
      <c r="AC78" s="524"/>
      <c r="AD78" s="524"/>
      <c r="AE78" s="524"/>
      <c r="AF78" s="524"/>
      <c r="AG78" s="524"/>
      <c r="AH78" s="524"/>
      <c r="AI78" s="524"/>
      <c r="AJ78" s="524"/>
      <c r="AK78" s="524"/>
      <c r="AL78" s="524"/>
      <c r="AM78" s="524"/>
      <c r="AN78" s="524"/>
      <c r="AO78" s="524"/>
      <c r="AP78" s="524"/>
      <c r="AQ78" s="524"/>
      <c r="AR78" s="524"/>
      <c r="AS78" s="524"/>
      <c r="AT78" s="524"/>
      <c r="AU78" s="524"/>
      <c r="AV78" s="524"/>
      <c r="AW78" s="524"/>
      <c r="AX78" s="524"/>
      <c r="AY78" s="524"/>
      <c r="AZ78" s="524"/>
      <c r="BA78" s="524"/>
      <c r="BB78" s="524"/>
      <c r="BC78" s="524"/>
      <c r="BD78" s="524"/>
      <c r="BE78" s="524"/>
      <c r="BF78" s="524"/>
      <c r="BG78" s="524"/>
      <c r="BH78" s="524"/>
      <c r="BI78" s="524"/>
      <c r="BJ78" s="524"/>
      <c r="BK78" s="524"/>
      <c r="BL78" s="524"/>
      <c r="BM78" s="524"/>
      <c r="BN78" s="524"/>
      <c r="BO78" s="524"/>
      <c r="BP78" s="524"/>
      <c r="BQ78" s="524"/>
      <c r="BR78" s="524"/>
      <c r="BS78" s="524"/>
      <c r="BT78" s="524"/>
      <c r="BU78" s="524"/>
      <c r="BV78" s="524"/>
      <c r="BW78" s="524"/>
      <c r="BX78" s="524"/>
      <c r="BY78" s="524"/>
      <c r="BZ78" s="524"/>
    </row>
    <row r="79" spans="1:78" s="377" customFormat="1" x14ac:dyDescent="0.2">
      <c r="A79" s="406" t="s">
        <v>120</v>
      </c>
      <c r="B79" s="420" t="s">
        <v>92</v>
      </c>
      <c r="C79" s="399">
        <v>39569</v>
      </c>
      <c r="D79" s="398" t="s">
        <v>93</v>
      </c>
      <c r="E79" s="101"/>
      <c r="F79" s="102">
        <v>0</v>
      </c>
      <c r="G79" s="49"/>
      <c r="H79" s="49">
        <v>0</v>
      </c>
      <c r="I79" s="49"/>
      <c r="J79" s="50">
        <v>0</v>
      </c>
      <c r="K79" s="524"/>
      <c r="L79" s="524"/>
      <c r="M79" s="524"/>
      <c r="N79" s="524"/>
      <c r="O79" s="524"/>
      <c r="P79" s="524"/>
      <c r="Q79" s="524"/>
      <c r="R79" s="524"/>
      <c r="S79" s="524"/>
      <c r="T79" s="524"/>
      <c r="U79" s="524"/>
      <c r="V79" s="524"/>
      <c r="W79" s="524"/>
      <c r="X79" s="524"/>
      <c r="Y79" s="524"/>
      <c r="Z79" s="524"/>
      <c r="AA79" s="524"/>
      <c r="AB79" s="524"/>
      <c r="AC79" s="524"/>
      <c r="AD79" s="524"/>
      <c r="AE79" s="524"/>
      <c r="AF79" s="524"/>
      <c r="AG79" s="524"/>
      <c r="AH79" s="524"/>
      <c r="AI79" s="524"/>
      <c r="AJ79" s="524"/>
      <c r="AK79" s="524"/>
      <c r="AL79" s="524"/>
      <c r="AM79" s="524"/>
      <c r="AN79" s="524"/>
      <c r="AO79" s="524"/>
      <c r="AP79" s="524"/>
      <c r="AQ79" s="524"/>
      <c r="AR79" s="524"/>
      <c r="AS79" s="524"/>
      <c r="AT79" s="524"/>
      <c r="AU79" s="524"/>
      <c r="AV79" s="524"/>
      <c r="AW79" s="524"/>
      <c r="AX79" s="524"/>
      <c r="AY79" s="524"/>
      <c r="AZ79" s="524"/>
      <c r="BA79" s="524"/>
      <c r="BB79" s="524"/>
      <c r="BC79" s="524"/>
      <c r="BD79" s="524"/>
      <c r="BE79" s="524"/>
      <c r="BF79" s="524"/>
      <c r="BG79" s="524"/>
      <c r="BH79" s="524"/>
      <c r="BI79" s="524"/>
      <c r="BJ79" s="524"/>
      <c r="BK79" s="524"/>
      <c r="BL79" s="524"/>
      <c r="BM79" s="524"/>
      <c r="BN79" s="524"/>
      <c r="BO79" s="524"/>
      <c r="BP79" s="524"/>
      <c r="BQ79" s="524"/>
      <c r="BR79" s="524"/>
      <c r="BS79" s="524"/>
      <c r="BT79" s="524"/>
      <c r="BU79" s="524"/>
      <c r="BV79" s="524"/>
      <c r="BW79" s="524"/>
      <c r="BX79" s="524"/>
      <c r="BY79" s="524"/>
      <c r="BZ79" s="524"/>
    </row>
    <row r="80" spans="1:78" s="377" customFormat="1" x14ac:dyDescent="0.2">
      <c r="A80" s="406" t="s">
        <v>121</v>
      </c>
      <c r="B80" s="420" t="s">
        <v>92</v>
      </c>
      <c r="C80" s="399">
        <v>39846</v>
      </c>
      <c r="D80" s="398" t="s">
        <v>93</v>
      </c>
      <c r="E80" s="101"/>
      <c r="F80" s="102">
        <v>0</v>
      </c>
      <c r="G80" s="49"/>
      <c r="H80" s="49">
        <v>0</v>
      </c>
      <c r="I80" s="49"/>
      <c r="J80" s="50">
        <v>0</v>
      </c>
      <c r="K80" s="524"/>
      <c r="L80" s="524"/>
      <c r="M80" s="524"/>
      <c r="N80" s="524"/>
      <c r="O80" s="524"/>
      <c r="P80" s="524"/>
      <c r="Q80" s="524"/>
      <c r="R80" s="524"/>
      <c r="S80" s="524"/>
      <c r="T80" s="524"/>
      <c r="U80" s="524"/>
      <c r="V80" s="524"/>
      <c r="W80" s="524"/>
      <c r="X80" s="524"/>
      <c r="Y80" s="524"/>
      <c r="Z80" s="524"/>
      <c r="AA80" s="524"/>
      <c r="AB80" s="524"/>
      <c r="AC80" s="524"/>
      <c r="AD80" s="524"/>
      <c r="AE80" s="524"/>
      <c r="AF80" s="524"/>
      <c r="AG80" s="524"/>
      <c r="AH80" s="524"/>
      <c r="AI80" s="524"/>
      <c r="AJ80" s="524"/>
      <c r="AK80" s="524"/>
      <c r="AL80" s="524"/>
      <c r="AM80" s="524"/>
      <c r="AN80" s="524"/>
      <c r="AO80" s="524"/>
      <c r="AP80" s="524"/>
      <c r="AQ80" s="524"/>
      <c r="AR80" s="524"/>
      <c r="AS80" s="524"/>
      <c r="AT80" s="524"/>
      <c r="AU80" s="524"/>
      <c r="AV80" s="524"/>
      <c r="AW80" s="524"/>
      <c r="AX80" s="524"/>
      <c r="AY80" s="524"/>
      <c r="AZ80" s="524"/>
      <c r="BA80" s="524"/>
      <c r="BB80" s="524"/>
      <c r="BC80" s="524"/>
      <c r="BD80" s="524"/>
      <c r="BE80" s="524"/>
      <c r="BF80" s="524"/>
      <c r="BG80" s="524"/>
      <c r="BH80" s="524"/>
      <c r="BI80" s="524"/>
      <c r="BJ80" s="524"/>
      <c r="BK80" s="524"/>
      <c r="BL80" s="524"/>
      <c r="BM80" s="524"/>
      <c r="BN80" s="524"/>
      <c r="BO80" s="524"/>
      <c r="BP80" s="524"/>
      <c r="BQ80" s="524"/>
      <c r="BR80" s="524"/>
      <c r="BS80" s="524"/>
      <c r="BT80" s="524"/>
      <c r="BU80" s="524"/>
      <c r="BV80" s="524"/>
      <c r="BW80" s="524"/>
      <c r="BX80" s="524"/>
      <c r="BY80" s="524"/>
      <c r="BZ80" s="524"/>
    </row>
    <row r="81" spans="1:78" s="377" customFormat="1" x14ac:dyDescent="0.2">
      <c r="A81" s="406" t="s">
        <v>122</v>
      </c>
      <c r="B81" s="420" t="s">
        <v>92</v>
      </c>
      <c r="C81" s="407">
        <v>40423</v>
      </c>
      <c r="D81" s="398" t="s">
        <v>93</v>
      </c>
      <c r="E81" s="101"/>
      <c r="F81" s="102">
        <v>2.2000000000000002</v>
      </c>
      <c r="G81" s="49"/>
      <c r="H81" s="102">
        <v>2.2000000000000002</v>
      </c>
      <c r="I81" s="49"/>
      <c r="J81" s="189">
        <v>2.2000000000000002</v>
      </c>
      <c r="K81" s="524"/>
      <c r="L81" s="524"/>
      <c r="M81" s="524"/>
      <c r="N81" s="524"/>
      <c r="O81" s="524"/>
      <c r="P81" s="524"/>
      <c r="Q81" s="524"/>
      <c r="R81" s="524"/>
      <c r="S81" s="524"/>
      <c r="T81" s="524"/>
      <c r="U81" s="524"/>
      <c r="V81" s="524"/>
      <c r="W81" s="524"/>
      <c r="X81" s="524"/>
      <c r="Y81" s="524"/>
      <c r="Z81" s="524"/>
      <c r="AA81" s="524"/>
      <c r="AB81" s="524"/>
      <c r="AC81" s="524"/>
      <c r="AD81" s="524"/>
      <c r="AE81" s="524"/>
      <c r="AF81" s="524"/>
      <c r="AG81" s="524"/>
      <c r="AH81" s="524"/>
      <c r="AI81" s="524"/>
      <c r="AJ81" s="524"/>
      <c r="AK81" s="524"/>
      <c r="AL81" s="524"/>
      <c r="AM81" s="524"/>
      <c r="AN81" s="524"/>
      <c r="AO81" s="524"/>
      <c r="AP81" s="524"/>
      <c r="AQ81" s="524"/>
      <c r="AR81" s="524"/>
      <c r="AS81" s="524"/>
      <c r="AT81" s="524"/>
      <c r="AU81" s="524"/>
      <c r="AV81" s="524"/>
      <c r="AW81" s="524"/>
      <c r="AX81" s="524"/>
      <c r="AY81" s="524"/>
      <c r="AZ81" s="524"/>
      <c r="BA81" s="524"/>
      <c r="BB81" s="524"/>
      <c r="BC81" s="524"/>
      <c r="BD81" s="524"/>
      <c r="BE81" s="524"/>
      <c r="BF81" s="524"/>
      <c r="BG81" s="524"/>
      <c r="BH81" s="524"/>
      <c r="BI81" s="524"/>
      <c r="BJ81" s="524"/>
      <c r="BK81" s="524"/>
      <c r="BL81" s="524"/>
      <c r="BM81" s="524"/>
      <c r="BN81" s="524"/>
      <c r="BO81" s="524"/>
      <c r="BP81" s="524"/>
      <c r="BQ81" s="524"/>
      <c r="BR81" s="524"/>
      <c r="BS81" s="524"/>
      <c r="BT81" s="524"/>
      <c r="BU81" s="524"/>
      <c r="BV81" s="524"/>
      <c r="BW81" s="524"/>
      <c r="BX81" s="524"/>
      <c r="BY81" s="524"/>
      <c r="BZ81" s="524"/>
    </row>
    <row r="82" spans="1:78" s="377" customFormat="1" x14ac:dyDescent="0.2">
      <c r="A82" s="406" t="s">
        <v>123</v>
      </c>
      <c r="B82" s="420" t="s">
        <v>92</v>
      </c>
      <c r="C82" s="399">
        <v>39569</v>
      </c>
      <c r="D82" s="398" t="s">
        <v>93</v>
      </c>
      <c r="E82" s="101"/>
      <c r="F82" s="102">
        <v>0.1</v>
      </c>
      <c r="G82" s="49"/>
      <c r="H82" s="49">
        <v>0.2</v>
      </c>
      <c r="I82" s="49"/>
      <c r="J82" s="50">
        <v>0.5</v>
      </c>
      <c r="K82" s="524"/>
      <c r="L82" s="524"/>
      <c r="M82" s="524"/>
      <c r="N82" s="524"/>
      <c r="O82" s="524"/>
      <c r="P82" s="524"/>
      <c r="Q82" s="524"/>
      <c r="R82" s="524"/>
      <c r="S82" s="524"/>
      <c r="T82" s="524"/>
      <c r="U82" s="524"/>
      <c r="V82" s="524"/>
      <c r="W82" s="524"/>
      <c r="X82" s="524"/>
      <c r="Y82" s="524"/>
      <c r="Z82" s="524"/>
      <c r="AA82" s="524"/>
      <c r="AB82" s="524"/>
      <c r="AC82" s="524"/>
      <c r="AD82" s="524"/>
      <c r="AE82" s="524"/>
      <c r="AF82" s="524"/>
      <c r="AG82" s="524"/>
      <c r="AH82" s="524"/>
      <c r="AI82" s="524"/>
      <c r="AJ82" s="524"/>
      <c r="AK82" s="524"/>
      <c r="AL82" s="524"/>
      <c r="AM82" s="524"/>
      <c r="AN82" s="524"/>
      <c r="AO82" s="524"/>
      <c r="AP82" s="524"/>
      <c r="AQ82" s="524"/>
      <c r="AR82" s="524"/>
      <c r="AS82" s="524"/>
      <c r="AT82" s="524"/>
      <c r="AU82" s="524"/>
      <c r="AV82" s="524"/>
      <c r="AW82" s="524"/>
      <c r="AX82" s="524"/>
      <c r="AY82" s="524"/>
      <c r="AZ82" s="524"/>
      <c r="BA82" s="524"/>
      <c r="BB82" s="524"/>
      <c r="BC82" s="524"/>
      <c r="BD82" s="524"/>
      <c r="BE82" s="524"/>
      <c r="BF82" s="524"/>
      <c r="BG82" s="524"/>
      <c r="BH82" s="524"/>
      <c r="BI82" s="524"/>
      <c r="BJ82" s="524"/>
      <c r="BK82" s="524"/>
      <c r="BL82" s="524"/>
      <c r="BM82" s="524"/>
      <c r="BN82" s="524"/>
      <c r="BO82" s="524"/>
      <c r="BP82" s="524"/>
      <c r="BQ82" s="524"/>
      <c r="BR82" s="524"/>
      <c r="BS82" s="524"/>
      <c r="BT82" s="524"/>
      <c r="BU82" s="524"/>
      <c r="BV82" s="524"/>
      <c r="BW82" s="524"/>
      <c r="BX82" s="524"/>
      <c r="BY82" s="524"/>
      <c r="BZ82" s="524"/>
    </row>
    <row r="83" spans="1:78" s="377" customFormat="1" x14ac:dyDescent="0.2">
      <c r="A83" s="406" t="s">
        <v>62</v>
      </c>
      <c r="B83" s="420" t="s">
        <v>92</v>
      </c>
      <c r="C83" s="399">
        <v>40392</v>
      </c>
      <c r="D83" s="398" t="s">
        <v>93</v>
      </c>
      <c r="E83" s="101"/>
      <c r="F83" s="102">
        <v>7</v>
      </c>
      <c r="G83" s="49"/>
      <c r="H83" s="49">
        <v>7</v>
      </c>
      <c r="I83" s="49"/>
      <c r="J83" s="50">
        <v>7</v>
      </c>
      <c r="K83" s="524"/>
      <c r="L83" s="524"/>
      <c r="M83" s="524"/>
      <c r="N83" s="524"/>
      <c r="O83" s="524"/>
      <c r="P83" s="524"/>
      <c r="Q83" s="524"/>
      <c r="R83" s="524"/>
      <c r="S83" s="524"/>
      <c r="T83" s="524"/>
      <c r="U83" s="524"/>
      <c r="V83" s="524"/>
      <c r="W83" s="524"/>
      <c r="X83" s="524"/>
      <c r="Y83" s="524"/>
      <c r="Z83" s="524"/>
      <c r="AA83" s="524"/>
      <c r="AB83" s="524"/>
      <c r="AC83" s="524"/>
      <c r="AD83" s="524"/>
      <c r="AE83" s="524"/>
      <c r="AF83" s="524"/>
      <c r="AG83" s="524"/>
      <c r="AH83" s="524"/>
      <c r="AI83" s="524"/>
      <c r="AJ83" s="524"/>
      <c r="AK83" s="524"/>
      <c r="AL83" s="524"/>
      <c r="AM83" s="524"/>
      <c r="AN83" s="524"/>
      <c r="AO83" s="524"/>
      <c r="AP83" s="524"/>
      <c r="AQ83" s="524"/>
      <c r="AR83" s="524"/>
      <c r="AS83" s="524"/>
      <c r="AT83" s="524"/>
      <c r="AU83" s="524"/>
      <c r="AV83" s="524"/>
      <c r="AW83" s="524"/>
      <c r="AX83" s="524"/>
      <c r="AY83" s="524"/>
      <c r="AZ83" s="524"/>
      <c r="BA83" s="524"/>
      <c r="BB83" s="524"/>
      <c r="BC83" s="524"/>
      <c r="BD83" s="524"/>
      <c r="BE83" s="524"/>
      <c r="BF83" s="524"/>
      <c r="BG83" s="524"/>
      <c r="BH83" s="524"/>
      <c r="BI83" s="524"/>
      <c r="BJ83" s="524"/>
      <c r="BK83" s="524"/>
      <c r="BL83" s="524"/>
      <c r="BM83" s="524"/>
      <c r="BN83" s="524"/>
      <c r="BO83" s="524"/>
      <c r="BP83" s="524"/>
      <c r="BQ83" s="524"/>
      <c r="BR83" s="524"/>
      <c r="BS83" s="524"/>
      <c r="BT83" s="524"/>
      <c r="BU83" s="524"/>
      <c r="BV83" s="524"/>
      <c r="BW83" s="524"/>
      <c r="BX83" s="524"/>
      <c r="BY83" s="524"/>
      <c r="BZ83" s="524"/>
    </row>
    <row r="84" spans="1:78" s="377" customFormat="1" x14ac:dyDescent="0.2">
      <c r="A84" s="406"/>
      <c r="B84" s="420"/>
      <c r="C84" s="405"/>
      <c r="D84" s="398"/>
      <c r="E84" s="101"/>
      <c r="F84" s="102"/>
      <c r="G84" s="49"/>
      <c r="H84" s="49"/>
      <c r="I84" s="49"/>
      <c r="J84" s="50"/>
      <c r="K84" s="524"/>
      <c r="L84" s="524"/>
      <c r="M84" s="524"/>
      <c r="N84" s="524"/>
      <c r="O84" s="524"/>
      <c r="P84" s="524"/>
      <c r="Q84" s="524"/>
      <c r="R84" s="524"/>
      <c r="S84" s="524"/>
      <c r="T84" s="524"/>
      <c r="U84" s="524"/>
      <c r="V84" s="524"/>
      <c r="W84" s="524"/>
      <c r="X84" s="524"/>
      <c r="Y84" s="524"/>
      <c r="Z84" s="524"/>
      <c r="AA84" s="524"/>
      <c r="AB84" s="524"/>
      <c r="AC84" s="524"/>
      <c r="AD84" s="524"/>
      <c r="AE84" s="524"/>
      <c r="AF84" s="524"/>
      <c r="AG84" s="524"/>
      <c r="AH84" s="524"/>
      <c r="AI84" s="524"/>
      <c r="AJ84" s="524"/>
      <c r="AK84" s="524"/>
      <c r="AL84" s="524"/>
      <c r="AM84" s="524"/>
      <c r="AN84" s="524"/>
      <c r="AO84" s="524"/>
      <c r="AP84" s="524"/>
      <c r="AQ84" s="524"/>
      <c r="AR84" s="524"/>
      <c r="AS84" s="524"/>
      <c r="AT84" s="524"/>
      <c r="AU84" s="524"/>
      <c r="AV84" s="524"/>
      <c r="AW84" s="524"/>
      <c r="AX84" s="524"/>
      <c r="AY84" s="524"/>
      <c r="AZ84" s="524"/>
      <c r="BA84" s="524"/>
      <c r="BB84" s="524"/>
      <c r="BC84" s="524"/>
      <c r="BD84" s="524"/>
      <c r="BE84" s="524"/>
      <c r="BF84" s="524"/>
      <c r="BG84" s="524"/>
      <c r="BH84" s="524"/>
      <c r="BI84" s="524"/>
      <c r="BJ84" s="524"/>
      <c r="BK84" s="524"/>
      <c r="BL84" s="524"/>
      <c r="BM84" s="524"/>
      <c r="BN84" s="524"/>
      <c r="BO84" s="524"/>
      <c r="BP84" s="524"/>
      <c r="BQ84" s="524"/>
      <c r="BR84" s="524"/>
      <c r="BS84" s="524"/>
      <c r="BT84" s="524"/>
      <c r="BU84" s="524"/>
      <c r="BV84" s="524"/>
      <c r="BW84" s="524"/>
      <c r="BX84" s="524"/>
      <c r="BY84" s="524"/>
      <c r="BZ84" s="524"/>
    </row>
    <row r="85" spans="1:78" s="377" customFormat="1" x14ac:dyDescent="0.2">
      <c r="A85" s="433" t="s">
        <v>17</v>
      </c>
      <c r="B85" s="420"/>
      <c r="C85" s="405"/>
      <c r="D85" s="398"/>
      <c r="E85" s="101"/>
      <c r="F85" s="102"/>
      <c r="G85" s="49"/>
      <c r="H85" s="49"/>
      <c r="I85" s="49"/>
      <c r="J85" s="50"/>
      <c r="K85" s="524"/>
      <c r="L85" s="524"/>
      <c r="M85" s="524"/>
      <c r="N85" s="524"/>
      <c r="O85" s="524"/>
      <c r="P85" s="524"/>
      <c r="Q85" s="524"/>
      <c r="R85" s="524"/>
      <c r="S85" s="524"/>
      <c r="T85" s="524"/>
      <c r="U85" s="524"/>
      <c r="V85" s="524"/>
      <c r="W85" s="524"/>
      <c r="X85" s="524"/>
      <c r="Y85" s="524"/>
      <c r="Z85" s="524"/>
      <c r="AA85" s="524"/>
      <c r="AB85" s="524"/>
      <c r="AC85" s="524"/>
      <c r="AD85" s="524"/>
      <c r="AE85" s="524"/>
      <c r="AF85" s="524"/>
      <c r="AG85" s="524"/>
      <c r="AH85" s="524"/>
      <c r="AI85" s="524"/>
      <c r="AJ85" s="524"/>
      <c r="AK85" s="524"/>
      <c r="AL85" s="524"/>
      <c r="AM85" s="524"/>
      <c r="AN85" s="524"/>
      <c r="AO85" s="524"/>
      <c r="AP85" s="524"/>
      <c r="AQ85" s="524"/>
      <c r="AR85" s="524"/>
      <c r="AS85" s="524"/>
      <c r="AT85" s="524"/>
      <c r="AU85" s="524"/>
      <c r="AV85" s="524"/>
      <c r="AW85" s="524"/>
      <c r="AX85" s="524"/>
      <c r="AY85" s="524"/>
      <c r="AZ85" s="524"/>
      <c r="BA85" s="524"/>
      <c r="BB85" s="524"/>
      <c r="BC85" s="524"/>
      <c r="BD85" s="524"/>
      <c r="BE85" s="524"/>
      <c r="BF85" s="524"/>
      <c r="BG85" s="524"/>
      <c r="BH85" s="524"/>
      <c r="BI85" s="524"/>
      <c r="BJ85" s="524"/>
      <c r="BK85" s="524"/>
      <c r="BL85" s="524"/>
      <c r="BM85" s="524"/>
      <c r="BN85" s="524"/>
      <c r="BO85" s="524"/>
      <c r="BP85" s="524"/>
      <c r="BQ85" s="524"/>
      <c r="BR85" s="524"/>
      <c r="BS85" s="524"/>
      <c r="BT85" s="524"/>
      <c r="BU85" s="524"/>
      <c r="BV85" s="524"/>
      <c r="BW85" s="524"/>
      <c r="BX85" s="524"/>
      <c r="BY85" s="524"/>
      <c r="BZ85" s="524"/>
    </row>
    <row r="86" spans="1:78" s="377" customFormat="1" x14ac:dyDescent="0.2">
      <c r="A86" s="406" t="s">
        <v>122</v>
      </c>
      <c r="B86" s="420" t="s">
        <v>27</v>
      </c>
      <c r="C86" s="429">
        <v>40198</v>
      </c>
      <c r="D86" s="398" t="s">
        <v>93</v>
      </c>
      <c r="E86" s="101"/>
      <c r="F86" s="102">
        <v>3</v>
      </c>
      <c r="G86" s="49"/>
      <c r="H86" s="49">
        <v>3</v>
      </c>
      <c r="I86" s="49"/>
      <c r="J86" s="50">
        <v>3</v>
      </c>
      <c r="K86" s="524"/>
      <c r="L86" s="524"/>
      <c r="M86" s="524"/>
      <c r="N86" s="524"/>
      <c r="O86" s="524"/>
      <c r="P86" s="524"/>
      <c r="Q86" s="524"/>
      <c r="R86" s="524"/>
      <c r="S86" s="524"/>
      <c r="T86" s="524"/>
      <c r="U86" s="524"/>
      <c r="V86" s="524"/>
      <c r="W86" s="524"/>
      <c r="X86" s="524"/>
      <c r="Y86" s="524"/>
      <c r="Z86" s="524"/>
      <c r="AA86" s="524"/>
      <c r="AB86" s="524"/>
      <c r="AC86" s="524"/>
      <c r="AD86" s="524"/>
      <c r="AE86" s="524"/>
      <c r="AF86" s="524"/>
      <c r="AG86" s="524"/>
      <c r="AH86" s="524"/>
      <c r="AI86" s="524"/>
      <c r="AJ86" s="524"/>
      <c r="AK86" s="524"/>
      <c r="AL86" s="524"/>
      <c r="AM86" s="524"/>
      <c r="AN86" s="524"/>
      <c r="AO86" s="524"/>
      <c r="AP86" s="524"/>
      <c r="AQ86" s="524"/>
      <c r="AR86" s="524"/>
      <c r="AS86" s="524"/>
      <c r="AT86" s="524"/>
      <c r="AU86" s="524"/>
      <c r="AV86" s="524"/>
      <c r="AW86" s="524"/>
      <c r="AX86" s="524"/>
      <c r="AY86" s="524"/>
      <c r="AZ86" s="524"/>
      <c r="BA86" s="524"/>
      <c r="BB86" s="524"/>
      <c r="BC86" s="524"/>
      <c r="BD86" s="524"/>
      <c r="BE86" s="524"/>
      <c r="BF86" s="524"/>
      <c r="BG86" s="524"/>
      <c r="BH86" s="524"/>
      <c r="BI86" s="524"/>
      <c r="BJ86" s="524"/>
      <c r="BK86" s="524"/>
      <c r="BL86" s="524"/>
      <c r="BM86" s="524"/>
      <c r="BN86" s="524"/>
      <c r="BO86" s="524"/>
      <c r="BP86" s="524"/>
      <c r="BQ86" s="524"/>
      <c r="BR86" s="524"/>
      <c r="BS86" s="524"/>
      <c r="BT86" s="524"/>
      <c r="BU86" s="524"/>
      <c r="BV86" s="524"/>
      <c r="BW86" s="524"/>
      <c r="BX86" s="524"/>
      <c r="BY86" s="524"/>
      <c r="BZ86" s="524"/>
    </row>
    <row r="87" spans="1:78" s="377" customFormat="1" x14ac:dyDescent="0.2">
      <c r="A87" s="406" t="s">
        <v>123</v>
      </c>
      <c r="B87" s="420" t="s">
        <v>27</v>
      </c>
      <c r="C87" s="429">
        <v>40198</v>
      </c>
      <c r="D87" s="398" t="s">
        <v>93</v>
      </c>
      <c r="E87" s="101"/>
      <c r="F87" s="102">
        <v>0.1</v>
      </c>
      <c r="G87" s="49"/>
      <c r="H87" s="49">
        <v>0.2</v>
      </c>
      <c r="I87" s="49"/>
      <c r="J87" s="50">
        <v>0.5</v>
      </c>
      <c r="K87" s="524"/>
      <c r="L87" s="524"/>
      <c r="M87" s="524"/>
      <c r="N87" s="524"/>
      <c r="O87" s="524"/>
      <c r="P87" s="524"/>
      <c r="Q87" s="524"/>
      <c r="R87" s="524"/>
      <c r="S87" s="524"/>
      <c r="T87" s="524"/>
      <c r="U87" s="524"/>
      <c r="V87" s="524"/>
      <c r="W87" s="524"/>
      <c r="X87" s="524"/>
      <c r="Y87" s="524"/>
      <c r="Z87" s="524"/>
      <c r="AA87" s="524"/>
      <c r="AB87" s="524"/>
      <c r="AC87" s="524"/>
      <c r="AD87" s="524"/>
      <c r="AE87" s="524"/>
      <c r="AF87" s="524"/>
      <c r="AG87" s="524"/>
      <c r="AH87" s="524"/>
      <c r="AI87" s="524"/>
      <c r="AJ87" s="524"/>
      <c r="AK87" s="524"/>
      <c r="AL87" s="524"/>
      <c r="AM87" s="524"/>
      <c r="AN87" s="524"/>
      <c r="AO87" s="524"/>
      <c r="AP87" s="524"/>
      <c r="AQ87" s="524"/>
      <c r="AR87" s="524"/>
      <c r="AS87" s="524"/>
      <c r="AT87" s="524"/>
      <c r="AU87" s="524"/>
      <c r="AV87" s="524"/>
      <c r="AW87" s="524"/>
      <c r="AX87" s="524"/>
      <c r="AY87" s="524"/>
      <c r="AZ87" s="524"/>
      <c r="BA87" s="524"/>
      <c r="BB87" s="524"/>
      <c r="BC87" s="524"/>
      <c r="BD87" s="524"/>
      <c r="BE87" s="524"/>
      <c r="BF87" s="524"/>
      <c r="BG87" s="524"/>
      <c r="BH87" s="524"/>
      <c r="BI87" s="524"/>
      <c r="BJ87" s="524"/>
      <c r="BK87" s="524"/>
      <c r="BL87" s="524"/>
      <c r="BM87" s="524"/>
      <c r="BN87" s="524"/>
      <c r="BO87" s="524"/>
      <c r="BP87" s="524"/>
      <c r="BQ87" s="524"/>
      <c r="BR87" s="524"/>
      <c r="BS87" s="524"/>
      <c r="BT87" s="524"/>
      <c r="BU87" s="524"/>
      <c r="BV87" s="524"/>
      <c r="BW87" s="524"/>
      <c r="BX87" s="524"/>
      <c r="BY87" s="524"/>
      <c r="BZ87" s="524"/>
    </row>
    <row r="88" spans="1:78" s="377" customFormat="1" x14ac:dyDescent="0.2">
      <c r="A88" s="432" t="s">
        <v>19</v>
      </c>
      <c r="B88" s="417" t="s">
        <v>83</v>
      </c>
      <c r="C88" s="429">
        <v>40198</v>
      </c>
      <c r="D88" s="431" t="s">
        <v>84</v>
      </c>
      <c r="E88" s="101">
        <v>26</v>
      </c>
      <c r="F88" s="144"/>
      <c r="G88" s="145"/>
      <c r="H88" s="145"/>
      <c r="I88" s="145"/>
      <c r="J88" s="191"/>
      <c r="K88" s="524"/>
      <c r="L88" s="524"/>
      <c r="M88" s="524"/>
      <c r="N88" s="524"/>
      <c r="O88" s="524"/>
      <c r="P88" s="524"/>
      <c r="Q88" s="524"/>
      <c r="R88" s="524"/>
      <c r="S88" s="524"/>
      <c r="T88" s="524"/>
      <c r="U88" s="524"/>
      <c r="V88" s="524"/>
      <c r="W88" s="524"/>
      <c r="X88" s="524"/>
      <c r="Y88" s="524"/>
      <c r="Z88" s="524"/>
      <c r="AA88" s="524"/>
      <c r="AB88" s="524"/>
      <c r="AC88" s="524"/>
      <c r="AD88" s="524"/>
      <c r="AE88" s="524"/>
      <c r="AF88" s="524"/>
      <c r="AG88" s="524"/>
      <c r="AH88" s="524"/>
      <c r="AI88" s="524"/>
      <c r="AJ88" s="524"/>
      <c r="AK88" s="524"/>
      <c r="AL88" s="524"/>
      <c r="AM88" s="524"/>
      <c r="AN88" s="524"/>
      <c r="AO88" s="524"/>
      <c r="AP88" s="524"/>
      <c r="AQ88" s="524"/>
      <c r="AR88" s="524"/>
      <c r="AS88" s="524"/>
      <c r="AT88" s="524"/>
      <c r="AU88" s="524"/>
      <c r="AV88" s="524"/>
      <c r="AW88" s="524"/>
      <c r="AX88" s="524"/>
      <c r="AY88" s="524"/>
      <c r="AZ88" s="524"/>
      <c r="BA88" s="524"/>
      <c r="BB88" s="524"/>
      <c r="BC88" s="524"/>
      <c r="BD88" s="524"/>
      <c r="BE88" s="524"/>
      <c r="BF88" s="524"/>
      <c r="BG88" s="524"/>
      <c r="BH88" s="524"/>
      <c r="BI88" s="524"/>
      <c r="BJ88" s="524"/>
      <c r="BK88" s="524"/>
      <c r="BL88" s="524"/>
      <c r="BM88" s="524"/>
      <c r="BN88" s="524"/>
      <c r="BO88" s="524"/>
      <c r="BP88" s="524"/>
      <c r="BQ88" s="524"/>
      <c r="BR88" s="524"/>
      <c r="BS88" s="524"/>
      <c r="BT88" s="524"/>
      <c r="BU88" s="524"/>
      <c r="BV88" s="524"/>
      <c r="BW88" s="524"/>
      <c r="BX88" s="524"/>
      <c r="BY88" s="524"/>
      <c r="BZ88" s="524"/>
    </row>
    <row r="89" spans="1:78" s="377" customFormat="1" x14ac:dyDescent="0.2">
      <c r="A89" s="406" t="s">
        <v>20</v>
      </c>
      <c r="B89" s="420" t="s">
        <v>83</v>
      </c>
      <c r="C89" s="429">
        <v>40198</v>
      </c>
      <c r="D89" s="398" t="s">
        <v>84</v>
      </c>
      <c r="E89" s="101">
        <v>12</v>
      </c>
      <c r="F89" s="102"/>
      <c r="G89" s="49"/>
      <c r="H89" s="49"/>
      <c r="I89" s="49"/>
      <c r="J89" s="50"/>
      <c r="K89" s="524"/>
      <c r="L89" s="524"/>
      <c r="M89" s="524"/>
      <c r="N89" s="524"/>
      <c r="O89" s="524"/>
      <c r="P89" s="524"/>
      <c r="Q89" s="524"/>
      <c r="R89" s="524"/>
      <c r="S89" s="524"/>
      <c r="T89" s="524"/>
      <c r="U89" s="524"/>
      <c r="V89" s="524"/>
      <c r="W89" s="524"/>
      <c r="X89" s="524"/>
      <c r="Y89" s="524"/>
      <c r="Z89" s="524"/>
      <c r="AA89" s="524"/>
      <c r="AB89" s="524"/>
      <c r="AC89" s="524"/>
      <c r="AD89" s="524"/>
      <c r="AE89" s="524"/>
      <c r="AF89" s="524"/>
      <c r="AG89" s="524"/>
      <c r="AH89" s="524"/>
      <c r="AI89" s="524"/>
      <c r="AJ89" s="524"/>
      <c r="AK89" s="524"/>
      <c r="AL89" s="524"/>
      <c r="AM89" s="524"/>
      <c r="AN89" s="524"/>
      <c r="AO89" s="524"/>
      <c r="AP89" s="524"/>
      <c r="AQ89" s="524"/>
      <c r="AR89" s="524"/>
      <c r="AS89" s="524"/>
      <c r="AT89" s="524"/>
      <c r="AU89" s="524"/>
      <c r="AV89" s="524"/>
      <c r="AW89" s="524"/>
      <c r="AX89" s="524"/>
      <c r="AY89" s="524"/>
      <c r="AZ89" s="524"/>
      <c r="BA89" s="524"/>
      <c r="BB89" s="524"/>
      <c r="BC89" s="524"/>
      <c r="BD89" s="524"/>
      <c r="BE89" s="524"/>
      <c r="BF89" s="524"/>
      <c r="BG89" s="524"/>
      <c r="BH89" s="524"/>
      <c r="BI89" s="524"/>
      <c r="BJ89" s="524"/>
      <c r="BK89" s="524"/>
      <c r="BL89" s="524"/>
      <c r="BM89" s="524"/>
      <c r="BN89" s="524"/>
      <c r="BO89" s="524"/>
      <c r="BP89" s="524"/>
      <c r="BQ89" s="524"/>
      <c r="BR89" s="524"/>
      <c r="BS89" s="524"/>
      <c r="BT89" s="524"/>
      <c r="BU89" s="524"/>
      <c r="BV89" s="524"/>
      <c r="BW89" s="524"/>
      <c r="BX89" s="524"/>
      <c r="BY89" s="524"/>
      <c r="BZ89" s="524"/>
    </row>
    <row r="90" spans="1:78" s="377" customFormat="1" x14ac:dyDescent="0.2">
      <c r="A90" s="406" t="s">
        <v>21</v>
      </c>
      <c r="B90" s="420" t="s">
        <v>83</v>
      </c>
      <c r="C90" s="429">
        <v>40198</v>
      </c>
      <c r="D90" s="398" t="s">
        <v>84</v>
      </c>
      <c r="E90" s="157" t="s">
        <v>56</v>
      </c>
      <c r="F90" s="102"/>
      <c r="G90" s="49"/>
      <c r="H90" s="49"/>
      <c r="I90" s="49"/>
      <c r="J90" s="50"/>
      <c r="K90" s="524"/>
      <c r="L90" s="524"/>
      <c r="M90" s="524"/>
      <c r="N90" s="524"/>
      <c r="O90" s="524"/>
      <c r="P90" s="524"/>
      <c r="Q90" s="524"/>
      <c r="R90" s="524"/>
      <c r="S90" s="524"/>
      <c r="T90" s="524"/>
      <c r="U90" s="524"/>
      <c r="V90" s="524"/>
      <c r="W90" s="524"/>
      <c r="X90" s="524"/>
      <c r="Y90" s="524"/>
      <c r="Z90" s="524"/>
      <c r="AA90" s="524"/>
      <c r="AB90" s="524"/>
      <c r="AC90" s="524"/>
      <c r="AD90" s="524"/>
      <c r="AE90" s="524"/>
      <c r="AF90" s="524"/>
      <c r="AG90" s="524"/>
      <c r="AH90" s="524"/>
      <c r="AI90" s="524"/>
      <c r="AJ90" s="524"/>
      <c r="AK90" s="524"/>
      <c r="AL90" s="524"/>
      <c r="AM90" s="524"/>
      <c r="AN90" s="524"/>
      <c r="AO90" s="524"/>
      <c r="AP90" s="524"/>
      <c r="AQ90" s="524"/>
      <c r="AR90" s="524"/>
      <c r="AS90" s="524"/>
      <c r="AT90" s="524"/>
      <c r="AU90" s="524"/>
      <c r="AV90" s="524"/>
      <c r="AW90" s="524"/>
      <c r="AX90" s="524"/>
      <c r="AY90" s="524"/>
      <c r="AZ90" s="524"/>
      <c r="BA90" s="524"/>
      <c r="BB90" s="524"/>
      <c r="BC90" s="524"/>
      <c r="BD90" s="524"/>
      <c r="BE90" s="524"/>
      <c r="BF90" s="524"/>
      <c r="BG90" s="524"/>
      <c r="BH90" s="524"/>
      <c r="BI90" s="524"/>
      <c r="BJ90" s="524"/>
      <c r="BK90" s="524"/>
      <c r="BL90" s="524"/>
      <c r="BM90" s="524"/>
      <c r="BN90" s="524"/>
      <c r="BO90" s="524"/>
      <c r="BP90" s="524"/>
      <c r="BQ90" s="524"/>
      <c r="BR90" s="524"/>
      <c r="BS90" s="524"/>
      <c r="BT90" s="524"/>
      <c r="BU90" s="524"/>
      <c r="BV90" s="524"/>
      <c r="BW90" s="524"/>
      <c r="BX90" s="524"/>
      <c r="BY90" s="524"/>
      <c r="BZ90" s="524"/>
    </row>
    <row r="91" spans="1:78" s="377" customFormat="1" ht="25.5" x14ac:dyDescent="0.2">
      <c r="A91" s="430" t="s">
        <v>22</v>
      </c>
      <c r="B91" s="420" t="s">
        <v>83</v>
      </c>
      <c r="C91" s="429">
        <v>40198</v>
      </c>
      <c r="D91" s="398" t="s">
        <v>84</v>
      </c>
      <c r="E91" s="101">
        <v>12</v>
      </c>
      <c r="F91" s="102"/>
      <c r="G91" s="49"/>
      <c r="H91" s="49"/>
      <c r="I91" s="49"/>
      <c r="J91" s="50"/>
      <c r="K91" s="524"/>
      <c r="L91" s="524"/>
      <c r="M91" s="524"/>
      <c r="N91" s="524"/>
      <c r="O91" s="524"/>
      <c r="P91" s="524"/>
      <c r="Q91" s="524"/>
      <c r="R91" s="524"/>
      <c r="S91" s="524"/>
      <c r="T91" s="524"/>
      <c r="U91" s="524"/>
      <c r="V91" s="524"/>
      <c r="W91" s="524"/>
      <c r="X91" s="524"/>
      <c r="Y91" s="524"/>
      <c r="Z91" s="524"/>
      <c r="AA91" s="524"/>
      <c r="AB91" s="524"/>
      <c r="AC91" s="524"/>
      <c r="AD91" s="524"/>
      <c r="AE91" s="524"/>
      <c r="AF91" s="524"/>
      <c r="AG91" s="524"/>
      <c r="AH91" s="524"/>
      <c r="AI91" s="524"/>
      <c r="AJ91" s="524"/>
      <c r="AK91" s="524"/>
      <c r="AL91" s="524"/>
      <c r="AM91" s="524"/>
      <c r="AN91" s="524"/>
      <c r="AO91" s="524"/>
      <c r="AP91" s="524"/>
      <c r="AQ91" s="524"/>
      <c r="AR91" s="524"/>
      <c r="AS91" s="524"/>
      <c r="AT91" s="524"/>
      <c r="AU91" s="524"/>
      <c r="AV91" s="524"/>
      <c r="AW91" s="524"/>
      <c r="AX91" s="524"/>
      <c r="AY91" s="524"/>
      <c r="AZ91" s="524"/>
      <c r="BA91" s="524"/>
      <c r="BB91" s="524"/>
      <c r="BC91" s="524"/>
      <c r="BD91" s="524"/>
      <c r="BE91" s="524"/>
      <c r="BF91" s="524"/>
      <c r="BG91" s="524"/>
      <c r="BH91" s="524"/>
      <c r="BI91" s="524"/>
      <c r="BJ91" s="524"/>
      <c r="BK91" s="524"/>
      <c r="BL91" s="524"/>
      <c r="BM91" s="524"/>
      <c r="BN91" s="524"/>
      <c r="BO91" s="524"/>
      <c r="BP91" s="524"/>
      <c r="BQ91" s="524"/>
      <c r="BR91" s="524"/>
      <c r="BS91" s="524"/>
      <c r="BT91" s="524"/>
      <c r="BU91" s="524"/>
      <c r="BV91" s="524"/>
      <c r="BW91" s="524"/>
      <c r="BX91" s="524"/>
      <c r="BY91" s="524"/>
      <c r="BZ91" s="524"/>
    </row>
    <row r="92" spans="1:78" s="377" customFormat="1" x14ac:dyDescent="0.2">
      <c r="A92" s="406" t="s">
        <v>23</v>
      </c>
      <c r="B92" s="420" t="s">
        <v>83</v>
      </c>
      <c r="C92" s="429">
        <v>40198</v>
      </c>
      <c r="D92" s="398" t="s">
        <v>84</v>
      </c>
      <c r="E92" s="101">
        <v>85</v>
      </c>
      <c r="F92" s="102"/>
      <c r="G92" s="49"/>
      <c r="H92" s="49"/>
      <c r="I92" s="49"/>
      <c r="J92" s="50"/>
      <c r="K92" s="524"/>
      <c r="L92" s="524"/>
      <c r="M92" s="524"/>
      <c r="N92" s="524"/>
      <c r="O92" s="524"/>
      <c r="P92" s="524"/>
      <c r="Q92" s="524"/>
      <c r="R92" s="524"/>
      <c r="S92" s="524"/>
      <c r="T92" s="524"/>
      <c r="U92" s="524"/>
      <c r="V92" s="524"/>
      <c r="W92" s="524"/>
      <c r="X92" s="524"/>
      <c r="Y92" s="524"/>
      <c r="Z92" s="524"/>
      <c r="AA92" s="524"/>
      <c r="AB92" s="524"/>
      <c r="AC92" s="524"/>
      <c r="AD92" s="524"/>
      <c r="AE92" s="524"/>
      <c r="AF92" s="524"/>
      <c r="AG92" s="524"/>
      <c r="AH92" s="524"/>
      <c r="AI92" s="524"/>
      <c r="AJ92" s="524"/>
      <c r="AK92" s="524"/>
      <c r="AL92" s="524"/>
      <c r="AM92" s="524"/>
      <c r="AN92" s="524"/>
      <c r="AO92" s="524"/>
      <c r="AP92" s="524"/>
      <c r="AQ92" s="524"/>
      <c r="AR92" s="524"/>
      <c r="AS92" s="524"/>
      <c r="AT92" s="524"/>
      <c r="AU92" s="524"/>
      <c r="AV92" s="524"/>
      <c r="AW92" s="524"/>
      <c r="AX92" s="524"/>
      <c r="AY92" s="524"/>
      <c r="AZ92" s="524"/>
      <c r="BA92" s="524"/>
      <c r="BB92" s="524"/>
      <c r="BC92" s="524"/>
      <c r="BD92" s="524"/>
      <c r="BE92" s="524"/>
      <c r="BF92" s="524"/>
      <c r="BG92" s="524"/>
      <c r="BH92" s="524"/>
      <c r="BI92" s="524"/>
      <c r="BJ92" s="524"/>
      <c r="BK92" s="524"/>
      <c r="BL92" s="524"/>
      <c r="BM92" s="524"/>
      <c r="BN92" s="524"/>
      <c r="BO92" s="524"/>
      <c r="BP92" s="524"/>
      <c r="BQ92" s="524"/>
      <c r="BR92" s="524"/>
      <c r="BS92" s="524"/>
      <c r="BT92" s="524"/>
      <c r="BU92" s="524"/>
      <c r="BV92" s="524"/>
      <c r="BW92" s="524"/>
      <c r="BX92" s="524"/>
      <c r="BY92" s="524"/>
      <c r="BZ92" s="524"/>
    </row>
    <row r="93" spans="1:78" s="377" customFormat="1" x14ac:dyDescent="0.2">
      <c r="A93" s="418" t="s">
        <v>6</v>
      </c>
      <c r="B93" s="417" t="s">
        <v>83</v>
      </c>
      <c r="C93" s="429">
        <v>40529</v>
      </c>
      <c r="D93" s="416" t="s">
        <v>84</v>
      </c>
      <c r="E93" s="101">
        <v>0</v>
      </c>
      <c r="F93" s="102"/>
      <c r="G93" s="49"/>
      <c r="H93" s="49"/>
      <c r="I93" s="49"/>
      <c r="J93" s="50"/>
      <c r="K93" s="524"/>
      <c r="L93" s="524"/>
      <c r="M93" s="524"/>
      <c r="N93" s="524"/>
      <c r="O93" s="524"/>
      <c r="P93" s="524"/>
      <c r="Q93" s="524"/>
      <c r="R93" s="524"/>
      <c r="S93" s="524"/>
      <c r="T93" s="524"/>
      <c r="U93" s="524"/>
      <c r="V93" s="524"/>
      <c r="W93" s="524"/>
      <c r="X93" s="524"/>
      <c r="Y93" s="524"/>
      <c r="Z93" s="524"/>
      <c r="AA93" s="524"/>
      <c r="AB93" s="524"/>
      <c r="AC93" s="524"/>
      <c r="AD93" s="524"/>
      <c r="AE93" s="524"/>
      <c r="AF93" s="524"/>
      <c r="AG93" s="524"/>
      <c r="AH93" s="524"/>
      <c r="AI93" s="524"/>
      <c r="AJ93" s="524"/>
      <c r="AK93" s="524"/>
      <c r="AL93" s="524"/>
      <c r="AM93" s="524"/>
      <c r="AN93" s="524"/>
      <c r="AO93" s="524"/>
      <c r="AP93" s="524"/>
      <c r="AQ93" s="524"/>
      <c r="AR93" s="524"/>
      <c r="AS93" s="524"/>
      <c r="AT93" s="524"/>
      <c r="AU93" s="524"/>
      <c r="AV93" s="524"/>
      <c r="AW93" s="524"/>
      <c r="AX93" s="524"/>
      <c r="AY93" s="524"/>
      <c r="AZ93" s="524"/>
      <c r="BA93" s="524"/>
      <c r="BB93" s="524"/>
      <c r="BC93" s="524"/>
      <c r="BD93" s="524"/>
      <c r="BE93" s="524"/>
      <c r="BF93" s="524"/>
      <c r="BG93" s="524"/>
      <c r="BH93" s="524"/>
      <c r="BI93" s="524"/>
      <c r="BJ93" s="524"/>
      <c r="BK93" s="524"/>
      <c r="BL93" s="524"/>
      <c r="BM93" s="524"/>
      <c r="BN93" s="524"/>
      <c r="BO93" s="524"/>
      <c r="BP93" s="524"/>
      <c r="BQ93" s="524"/>
      <c r="BR93" s="524"/>
      <c r="BS93" s="524"/>
      <c r="BT93" s="524"/>
      <c r="BU93" s="524"/>
      <c r="BV93" s="524"/>
      <c r="BW93" s="524"/>
      <c r="BX93" s="524"/>
      <c r="BY93" s="524"/>
      <c r="BZ93" s="524"/>
    </row>
    <row r="94" spans="1:78" s="514" customFormat="1" x14ac:dyDescent="0.2">
      <c r="A94" s="506" t="s">
        <v>169</v>
      </c>
      <c r="B94" s="507" t="s">
        <v>83</v>
      </c>
      <c r="C94" s="508">
        <v>40787</v>
      </c>
      <c r="D94" s="509" t="s">
        <v>84</v>
      </c>
      <c r="E94" s="510">
        <v>80</v>
      </c>
      <c r="F94" s="511"/>
      <c r="G94" s="512"/>
      <c r="H94" s="512"/>
      <c r="I94" s="512"/>
      <c r="J94" s="513"/>
      <c r="K94" s="560"/>
      <c r="L94" s="560"/>
      <c r="M94" s="560"/>
      <c r="N94" s="560"/>
      <c r="O94" s="560"/>
      <c r="P94" s="560"/>
      <c r="Q94" s="560"/>
      <c r="R94" s="560"/>
      <c r="S94" s="560"/>
      <c r="T94" s="560"/>
      <c r="U94" s="560"/>
      <c r="V94" s="560"/>
      <c r="W94" s="560"/>
      <c r="X94" s="560"/>
      <c r="Y94" s="560"/>
      <c r="Z94" s="560"/>
      <c r="AA94" s="560"/>
      <c r="AB94" s="560"/>
      <c r="AC94" s="560"/>
      <c r="AD94" s="560"/>
      <c r="AE94" s="560"/>
      <c r="AF94" s="560"/>
      <c r="AG94" s="560"/>
      <c r="AH94" s="560"/>
      <c r="AI94" s="560"/>
      <c r="AJ94" s="560"/>
      <c r="AK94" s="560"/>
      <c r="AL94" s="560"/>
      <c r="AM94" s="560"/>
      <c r="AN94" s="560"/>
      <c r="AO94" s="560"/>
      <c r="AP94" s="560"/>
      <c r="AQ94" s="560"/>
      <c r="AR94" s="560"/>
      <c r="AS94" s="560"/>
      <c r="AT94" s="560"/>
      <c r="AU94" s="560"/>
      <c r="AV94" s="560"/>
      <c r="AW94" s="560"/>
      <c r="AX94" s="560"/>
      <c r="AY94" s="560"/>
      <c r="AZ94" s="560"/>
      <c r="BA94" s="560"/>
      <c r="BB94" s="560"/>
      <c r="BC94" s="560"/>
      <c r="BD94" s="560"/>
      <c r="BE94" s="560"/>
      <c r="BF94" s="560"/>
      <c r="BG94" s="560"/>
      <c r="BH94" s="560"/>
      <c r="BI94" s="560"/>
      <c r="BJ94" s="560"/>
      <c r="BK94" s="560"/>
      <c r="BL94" s="560"/>
      <c r="BM94" s="560"/>
      <c r="BN94" s="560"/>
      <c r="BO94" s="560"/>
      <c r="BP94" s="560"/>
      <c r="BQ94" s="560"/>
      <c r="BR94" s="560"/>
      <c r="BS94" s="560"/>
      <c r="BT94" s="560"/>
      <c r="BU94" s="560"/>
      <c r="BV94" s="560"/>
      <c r="BW94" s="560"/>
      <c r="BX94" s="560"/>
      <c r="BY94" s="560"/>
      <c r="BZ94" s="560"/>
    </row>
    <row r="95" spans="1:78" s="377" customFormat="1" x14ac:dyDescent="0.2">
      <c r="A95" s="418"/>
      <c r="B95" s="417"/>
      <c r="C95" s="429"/>
      <c r="D95" s="416"/>
      <c r="E95" s="101"/>
      <c r="F95" s="102"/>
      <c r="G95" s="49"/>
      <c r="H95" s="49"/>
      <c r="I95" s="49"/>
      <c r="J95" s="50"/>
      <c r="K95" s="524"/>
      <c r="L95" s="524"/>
      <c r="M95" s="524"/>
      <c r="N95" s="524"/>
      <c r="O95" s="524"/>
      <c r="P95" s="524"/>
      <c r="Q95" s="524"/>
      <c r="R95" s="524"/>
      <c r="S95" s="524"/>
      <c r="T95" s="524"/>
      <c r="U95" s="524"/>
      <c r="V95" s="524"/>
      <c r="W95" s="524"/>
      <c r="X95" s="524"/>
      <c r="Y95" s="524"/>
      <c r="Z95" s="524"/>
      <c r="AA95" s="524"/>
      <c r="AB95" s="524"/>
      <c r="AC95" s="524"/>
      <c r="AD95" s="524"/>
      <c r="AE95" s="524"/>
      <c r="AF95" s="524"/>
      <c r="AG95" s="524"/>
      <c r="AH95" s="524"/>
      <c r="AI95" s="524"/>
      <c r="AJ95" s="524"/>
      <c r="AK95" s="524"/>
      <c r="AL95" s="524"/>
      <c r="AM95" s="524"/>
      <c r="AN95" s="524"/>
      <c r="AO95" s="524"/>
      <c r="AP95" s="524"/>
      <c r="AQ95" s="524"/>
      <c r="AR95" s="524"/>
      <c r="AS95" s="524"/>
      <c r="AT95" s="524"/>
      <c r="AU95" s="524"/>
      <c r="AV95" s="524"/>
      <c r="AW95" s="524"/>
      <c r="AX95" s="524"/>
      <c r="AY95" s="524"/>
      <c r="AZ95" s="524"/>
      <c r="BA95" s="524"/>
      <c r="BB95" s="524"/>
      <c r="BC95" s="524"/>
      <c r="BD95" s="524"/>
      <c r="BE95" s="524"/>
      <c r="BF95" s="524"/>
      <c r="BG95" s="524"/>
      <c r="BH95" s="524"/>
      <c r="BI95" s="524"/>
      <c r="BJ95" s="524"/>
      <c r="BK95" s="524"/>
      <c r="BL95" s="524"/>
      <c r="BM95" s="524"/>
      <c r="BN95" s="524"/>
      <c r="BO95" s="524"/>
      <c r="BP95" s="524"/>
      <c r="BQ95" s="524"/>
      <c r="BR95" s="524"/>
      <c r="BS95" s="524"/>
      <c r="BT95" s="524"/>
      <c r="BU95" s="524"/>
      <c r="BV95" s="524"/>
      <c r="BW95" s="524"/>
      <c r="BX95" s="524"/>
      <c r="BY95" s="524"/>
      <c r="BZ95" s="524"/>
    </row>
    <row r="96" spans="1:78" s="377" customFormat="1" x14ac:dyDescent="0.2">
      <c r="A96" s="421" t="s">
        <v>149</v>
      </c>
      <c r="B96" s="398"/>
      <c r="C96" s="405"/>
      <c r="D96" s="398"/>
      <c r="E96" s="101"/>
      <c r="F96" s="102"/>
      <c r="G96" s="49"/>
      <c r="H96" s="49"/>
      <c r="I96" s="49"/>
      <c r="J96" s="50"/>
      <c r="K96" s="524"/>
      <c r="L96" s="524"/>
      <c r="M96" s="524"/>
      <c r="N96" s="524"/>
      <c r="O96" s="524"/>
      <c r="P96" s="524"/>
      <c r="Q96" s="524"/>
      <c r="R96" s="524"/>
      <c r="S96" s="524"/>
      <c r="T96" s="524"/>
      <c r="U96" s="524"/>
      <c r="V96" s="524"/>
      <c r="W96" s="524"/>
      <c r="X96" s="524"/>
      <c r="Y96" s="524"/>
      <c r="Z96" s="524"/>
      <c r="AA96" s="524"/>
      <c r="AB96" s="524"/>
      <c r="AC96" s="524"/>
      <c r="AD96" s="524"/>
      <c r="AE96" s="524"/>
      <c r="AF96" s="524"/>
      <c r="AG96" s="524"/>
      <c r="AH96" s="524"/>
      <c r="AI96" s="524"/>
      <c r="AJ96" s="524"/>
      <c r="AK96" s="524"/>
      <c r="AL96" s="524"/>
      <c r="AM96" s="524"/>
      <c r="AN96" s="524"/>
      <c r="AO96" s="524"/>
      <c r="AP96" s="524"/>
      <c r="AQ96" s="524"/>
      <c r="AR96" s="524"/>
      <c r="AS96" s="524"/>
      <c r="AT96" s="524"/>
      <c r="AU96" s="524"/>
      <c r="AV96" s="524"/>
      <c r="AW96" s="524"/>
      <c r="AX96" s="524"/>
      <c r="AY96" s="524"/>
      <c r="AZ96" s="524"/>
      <c r="BA96" s="524"/>
      <c r="BB96" s="524"/>
      <c r="BC96" s="524"/>
      <c r="BD96" s="524"/>
      <c r="BE96" s="524"/>
      <c r="BF96" s="524"/>
      <c r="BG96" s="524"/>
      <c r="BH96" s="524"/>
      <c r="BI96" s="524"/>
      <c r="BJ96" s="524"/>
      <c r="BK96" s="524"/>
      <c r="BL96" s="524"/>
      <c r="BM96" s="524"/>
      <c r="BN96" s="524"/>
      <c r="BO96" s="524"/>
      <c r="BP96" s="524"/>
      <c r="BQ96" s="524"/>
      <c r="BR96" s="524"/>
      <c r="BS96" s="524"/>
      <c r="BT96" s="524"/>
      <c r="BU96" s="524"/>
      <c r="BV96" s="524"/>
      <c r="BW96" s="524"/>
      <c r="BX96" s="524"/>
      <c r="BY96" s="524"/>
      <c r="BZ96" s="524"/>
    </row>
    <row r="97" spans="1:78" s="377" customFormat="1" x14ac:dyDescent="0.2">
      <c r="A97" s="406" t="s">
        <v>124</v>
      </c>
      <c r="B97" s="420" t="s">
        <v>92</v>
      </c>
      <c r="C97" s="399">
        <v>39569</v>
      </c>
      <c r="D97" s="398" t="s">
        <v>93</v>
      </c>
      <c r="E97" s="101">
        <v>6.9</v>
      </c>
      <c r="F97" s="102"/>
      <c r="G97" s="49"/>
      <c r="H97" s="49"/>
      <c r="I97" s="49"/>
      <c r="J97" s="50"/>
      <c r="K97" s="524"/>
      <c r="L97" s="524"/>
      <c r="M97" s="524"/>
      <c r="N97" s="524"/>
      <c r="O97" s="524"/>
      <c r="P97" s="524"/>
      <c r="Q97" s="524"/>
      <c r="R97" s="524"/>
      <c r="S97" s="524"/>
      <c r="T97" s="524"/>
      <c r="U97" s="524"/>
      <c r="V97" s="524"/>
      <c r="W97" s="524"/>
      <c r="X97" s="524"/>
      <c r="Y97" s="524"/>
      <c r="Z97" s="524"/>
      <c r="AA97" s="524"/>
      <c r="AB97" s="524"/>
      <c r="AC97" s="524"/>
      <c r="AD97" s="524"/>
      <c r="AE97" s="524"/>
      <c r="AF97" s="524"/>
      <c r="AG97" s="524"/>
      <c r="AH97" s="524"/>
      <c r="AI97" s="524"/>
      <c r="AJ97" s="524"/>
      <c r="AK97" s="524"/>
      <c r="AL97" s="524"/>
      <c r="AM97" s="524"/>
      <c r="AN97" s="524"/>
      <c r="AO97" s="524"/>
      <c r="AP97" s="524"/>
      <c r="AQ97" s="524"/>
      <c r="AR97" s="524"/>
      <c r="AS97" s="524"/>
      <c r="AT97" s="524"/>
      <c r="AU97" s="524"/>
      <c r="AV97" s="524"/>
      <c r="AW97" s="524"/>
      <c r="AX97" s="524"/>
      <c r="AY97" s="524"/>
      <c r="AZ97" s="524"/>
      <c r="BA97" s="524"/>
      <c r="BB97" s="524"/>
      <c r="BC97" s="524"/>
      <c r="BD97" s="524"/>
      <c r="BE97" s="524"/>
      <c r="BF97" s="524"/>
      <c r="BG97" s="524"/>
      <c r="BH97" s="524"/>
      <c r="BI97" s="524"/>
      <c r="BJ97" s="524"/>
      <c r="BK97" s="524"/>
      <c r="BL97" s="524"/>
      <c r="BM97" s="524"/>
      <c r="BN97" s="524"/>
      <c r="BO97" s="524"/>
      <c r="BP97" s="524"/>
      <c r="BQ97" s="524"/>
      <c r="BR97" s="524"/>
      <c r="BS97" s="524"/>
      <c r="BT97" s="524"/>
      <c r="BU97" s="524"/>
      <c r="BV97" s="524"/>
      <c r="BW97" s="524"/>
      <c r="BX97" s="524"/>
      <c r="BY97" s="524"/>
      <c r="BZ97" s="524"/>
    </row>
    <row r="98" spans="1:78" s="377" customFormat="1" x14ac:dyDescent="0.2">
      <c r="A98" s="418" t="s">
        <v>148</v>
      </c>
      <c r="B98" s="417" t="s">
        <v>92</v>
      </c>
      <c r="C98" s="407">
        <v>40469</v>
      </c>
      <c r="D98" s="416" t="s">
        <v>93</v>
      </c>
      <c r="E98" s="157">
        <v>8.9</v>
      </c>
      <c r="F98" s="112"/>
      <c r="G98" s="56"/>
      <c r="H98" s="56"/>
      <c r="I98" s="56"/>
      <c r="J98" s="57"/>
      <c r="K98" s="524"/>
      <c r="L98" s="524"/>
      <c r="M98" s="524"/>
      <c r="N98" s="524"/>
      <c r="O98" s="524"/>
      <c r="P98" s="524"/>
      <c r="Q98" s="524"/>
      <c r="R98" s="524"/>
      <c r="S98" s="524"/>
      <c r="T98" s="524"/>
      <c r="U98" s="524"/>
      <c r="V98" s="524"/>
      <c r="W98" s="524"/>
      <c r="X98" s="524"/>
      <c r="Y98" s="524"/>
      <c r="Z98" s="524"/>
      <c r="AA98" s="524"/>
      <c r="AB98" s="524"/>
      <c r="AC98" s="524"/>
      <c r="AD98" s="524"/>
      <c r="AE98" s="524"/>
      <c r="AF98" s="524"/>
      <c r="AG98" s="524"/>
      <c r="AH98" s="524"/>
      <c r="AI98" s="524"/>
      <c r="AJ98" s="524"/>
      <c r="AK98" s="524"/>
      <c r="AL98" s="524"/>
      <c r="AM98" s="524"/>
      <c r="AN98" s="524"/>
      <c r="AO98" s="524"/>
      <c r="AP98" s="524"/>
      <c r="AQ98" s="524"/>
      <c r="AR98" s="524"/>
      <c r="AS98" s="524"/>
      <c r="AT98" s="524"/>
      <c r="AU98" s="524"/>
      <c r="AV98" s="524"/>
      <c r="AW98" s="524"/>
      <c r="AX98" s="524"/>
      <c r="AY98" s="524"/>
      <c r="AZ98" s="524"/>
      <c r="BA98" s="524"/>
      <c r="BB98" s="524"/>
      <c r="BC98" s="524"/>
      <c r="BD98" s="524"/>
      <c r="BE98" s="524"/>
      <c r="BF98" s="524"/>
      <c r="BG98" s="524"/>
      <c r="BH98" s="524"/>
      <c r="BI98" s="524"/>
      <c r="BJ98" s="524"/>
      <c r="BK98" s="524"/>
      <c r="BL98" s="524"/>
      <c r="BM98" s="524"/>
      <c r="BN98" s="524"/>
      <c r="BO98" s="524"/>
      <c r="BP98" s="524"/>
      <c r="BQ98" s="524"/>
      <c r="BR98" s="524"/>
      <c r="BS98" s="524"/>
      <c r="BT98" s="524"/>
      <c r="BU98" s="524"/>
      <c r="BV98" s="524"/>
      <c r="BW98" s="524"/>
      <c r="BX98" s="524"/>
      <c r="BY98" s="524"/>
      <c r="BZ98" s="524"/>
    </row>
    <row r="99" spans="1:78" s="377" customFormat="1" x14ac:dyDescent="0.2">
      <c r="A99" s="418" t="s">
        <v>3</v>
      </c>
      <c r="B99" s="420" t="s">
        <v>83</v>
      </c>
      <c r="C99" s="399">
        <v>39661</v>
      </c>
      <c r="D99" s="398" t="s">
        <v>84</v>
      </c>
      <c r="E99" s="101">
        <v>144</v>
      </c>
      <c r="F99" s="102"/>
      <c r="G99" s="49"/>
      <c r="H99" s="49"/>
      <c r="I99" s="49"/>
      <c r="J99" s="50"/>
      <c r="K99" s="524"/>
      <c r="L99" s="524"/>
      <c r="M99" s="524"/>
      <c r="N99" s="524"/>
      <c r="O99" s="524"/>
      <c r="P99" s="524"/>
      <c r="Q99" s="524"/>
      <c r="R99" s="524"/>
      <c r="S99" s="524"/>
      <c r="T99" s="524"/>
      <c r="U99" s="524"/>
      <c r="V99" s="524"/>
      <c r="W99" s="524"/>
      <c r="X99" s="524"/>
      <c r="Y99" s="524"/>
      <c r="Z99" s="524"/>
      <c r="AA99" s="524"/>
      <c r="AB99" s="524"/>
      <c r="AC99" s="524"/>
      <c r="AD99" s="524"/>
      <c r="AE99" s="524"/>
      <c r="AF99" s="524"/>
      <c r="AG99" s="524"/>
      <c r="AH99" s="524"/>
      <c r="AI99" s="524"/>
      <c r="AJ99" s="524"/>
      <c r="AK99" s="524"/>
      <c r="AL99" s="524"/>
      <c r="AM99" s="524"/>
      <c r="AN99" s="524"/>
      <c r="AO99" s="524"/>
      <c r="AP99" s="524"/>
      <c r="AQ99" s="524"/>
      <c r="AR99" s="524"/>
      <c r="AS99" s="524"/>
      <c r="AT99" s="524"/>
      <c r="AU99" s="524"/>
      <c r="AV99" s="524"/>
      <c r="AW99" s="524"/>
      <c r="AX99" s="524"/>
      <c r="AY99" s="524"/>
      <c r="AZ99" s="524"/>
      <c r="BA99" s="524"/>
      <c r="BB99" s="524"/>
      <c r="BC99" s="524"/>
      <c r="BD99" s="524"/>
      <c r="BE99" s="524"/>
      <c r="BF99" s="524"/>
      <c r="BG99" s="524"/>
      <c r="BH99" s="524"/>
      <c r="BI99" s="524"/>
      <c r="BJ99" s="524"/>
      <c r="BK99" s="524"/>
      <c r="BL99" s="524"/>
      <c r="BM99" s="524"/>
      <c r="BN99" s="524"/>
      <c r="BO99" s="524"/>
      <c r="BP99" s="524"/>
      <c r="BQ99" s="524"/>
      <c r="BR99" s="524"/>
      <c r="BS99" s="524"/>
      <c r="BT99" s="524"/>
      <c r="BU99" s="524"/>
      <c r="BV99" s="524"/>
      <c r="BW99" s="524"/>
      <c r="BX99" s="524"/>
      <c r="BY99" s="524"/>
      <c r="BZ99" s="524"/>
    </row>
    <row r="100" spans="1:78" s="377" customFormat="1" x14ac:dyDescent="0.2">
      <c r="A100" s="418" t="s">
        <v>4</v>
      </c>
      <c r="B100" s="420" t="s">
        <v>83</v>
      </c>
      <c r="C100" s="399">
        <v>40529</v>
      </c>
      <c r="D100" s="398" t="s">
        <v>84</v>
      </c>
      <c r="E100" s="101">
        <v>0</v>
      </c>
      <c r="F100" s="102"/>
      <c r="G100" s="49"/>
      <c r="H100" s="49"/>
      <c r="I100" s="49"/>
      <c r="J100" s="50"/>
      <c r="K100" s="524"/>
      <c r="L100" s="524"/>
      <c r="M100" s="524"/>
      <c r="N100" s="524"/>
      <c r="O100" s="524"/>
      <c r="P100" s="524"/>
      <c r="Q100" s="524"/>
      <c r="R100" s="524"/>
      <c r="S100" s="524"/>
      <c r="T100" s="524"/>
      <c r="U100" s="524"/>
      <c r="V100" s="524"/>
      <c r="W100" s="524"/>
      <c r="X100" s="524"/>
      <c r="Y100" s="524"/>
      <c r="Z100" s="524"/>
      <c r="AA100" s="524"/>
      <c r="AB100" s="524"/>
      <c r="AC100" s="524"/>
      <c r="AD100" s="524"/>
      <c r="AE100" s="524"/>
      <c r="AF100" s="524"/>
      <c r="AG100" s="524"/>
      <c r="AH100" s="524"/>
      <c r="AI100" s="524"/>
      <c r="AJ100" s="524"/>
      <c r="AK100" s="524"/>
      <c r="AL100" s="524"/>
      <c r="AM100" s="524"/>
      <c r="AN100" s="524"/>
      <c r="AO100" s="524"/>
      <c r="AP100" s="524"/>
      <c r="AQ100" s="524"/>
      <c r="AR100" s="524"/>
      <c r="AS100" s="524"/>
      <c r="AT100" s="524"/>
      <c r="AU100" s="524"/>
      <c r="AV100" s="524"/>
      <c r="AW100" s="524"/>
      <c r="AX100" s="524"/>
      <c r="AY100" s="524"/>
      <c r="AZ100" s="524"/>
      <c r="BA100" s="524"/>
      <c r="BB100" s="524"/>
      <c r="BC100" s="524"/>
      <c r="BD100" s="524"/>
      <c r="BE100" s="524"/>
      <c r="BF100" s="524"/>
      <c r="BG100" s="524"/>
      <c r="BH100" s="524"/>
      <c r="BI100" s="524"/>
      <c r="BJ100" s="524"/>
      <c r="BK100" s="524"/>
      <c r="BL100" s="524"/>
      <c r="BM100" s="524"/>
      <c r="BN100" s="524"/>
      <c r="BO100" s="524"/>
      <c r="BP100" s="524"/>
      <c r="BQ100" s="524"/>
      <c r="BR100" s="524"/>
      <c r="BS100" s="524"/>
      <c r="BT100" s="524"/>
      <c r="BU100" s="524"/>
      <c r="BV100" s="524"/>
      <c r="BW100" s="524"/>
      <c r="BX100" s="524"/>
      <c r="BY100" s="524"/>
      <c r="BZ100" s="524"/>
    </row>
    <row r="101" spans="1:78" s="377" customFormat="1" x14ac:dyDescent="0.2">
      <c r="A101" s="418"/>
      <c r="B101" s="420"/>
      <c r="C101" s="399"/>
      <c r="D101" s="398"/>
      <c r="E101" s="101"/>
      <c r="F101" s="102"/>
      <c r="G101" s="49"/>
      <c r="H101" s="49"/>
      <c r="I101" s="49"/>
      <c r="J101" s="50"/>
      <c r="K101" s="524"/>
      <c r="L101" s="524"/>
      <c r="M101" s="524"/>
      <c r="N101" s="524"/>
      <c r="O101" s="524"/>
      <c r="P101" s="524"/>
      <c r="Q101" s="524"/>
      <c r="R101" s="524"/>
      <c r="S101" s="524"/>
      <c r="T101" s="524"/>
      <c r="U101" s="524"/>
      <c r="V101" s="524"/>
      <c r="W101" s="524"/>
      <c r="X101" s="524"/>
      <c r="Y101" s="524"/>
      <c r="Z101" s="524"/>
      <c r="AA101" s="524"/>
      <c r="AB101" s="524"/>
      <c r="AC101" s="524"/>
      <c r="AD101" s="524"/>
      <c r="AE101" s="524"/>
      <c r="AF101" s="524"/>
      <c r="AG101" s="524"/>
      <c r="AH101" s="524"/>
      <c r="AI101" s="524"/>
      <c r="AJ101" s="524"/>
      <c r="AK101" s="524"/>
      <c r="AL101" s="524"/>
      <c r="AM101" s="524"/>
      <c r="AN101" s="524"/>
      <c r="AO101" s="524"/>
      <c r="AP101" s="524"/>
      <c r="AQ101" s="524"/>
      <c r="AR101" s="524"/>
      <c r="AS101" s="524"/>
      <c r="AT101" s="524"/>
      <c r="AU101" s="524"/>
      <c r="AV101" s="524"/>
      <c r="AW101" s="524"/>
      <c r="AX101" s="524"/>
      <c r="AY101" s="524"/>
      <c r="AZ101" s="524"/>
      <c r="BA101" s="524"/>
      <c r="BB101" s="524"/>
      <c r="BC101" s="524"/>
      <c r="BD101" s="524"/>
      <c r="BE101" s="524"/>
      <c r="BF101" s="524"/>
      <c r="BG101" s="524"/>
      <c r="BH101" s="524"/>
      <c r="BI101" s="524"/>
      <c r="BJ101" s="524"/>
      <c r="BK101" s="524"/>
      <c r="BL101" s="524"/>
      <c r="BM101" s="524"/>
      <c r="BN101" s="524"/>
      <c r="BO101" s="524"/>
      <c r="BP101" s="524"/>
      <c r="BQ101" s="524"/>
      <c r="BR101" s="524"/>
      <c r="BS101" s="524"/>
      <c r="BT101" s="524"/>
      <c r="BU101" s="524"/>
      <c r="BV101" s="524"/>
      <c r="BW101" s="524"/>
      <c r="BX101" s="524"/>
      <c r="BY101" s="524"/>
      <c r="BZ101" s="524"/>
    </row>
    <row r="102" spans="1:78" s="377" customFormat="1" x14ac:dyDescent="0.2">
      <c r="A102" s="489" t="s">
        <v>175</v>
      </c>
      <c r="B102" s="490"/>
      <c r="C102" s="491"/>
      <c r="D102" s="492"/>
      <c r="E102" s="493"/>
      <c r="F102" s="494" t="s">
        <v>176</v>
      </c>
      <c r="G102" s="495"/>
      <c r="H102" s="495"/>
      <c r="I102" s="495"/>
      <c r="J102" s="496"/>
      <c r="K102" s="524"/>
      <c r="L102" s="524"/>
      <c r="M102" s="524"/>
      <c r="N102" s="524"/>
      <c r="O102" s="524"/>
      <c r="P102" s="524"/>
      <c r="Q102" s="524"/>
      <c r="R102" s="524"/>
      <c r="S102" s="524"/>
      <c r="T102" s="524"/>
      <c r="U102" s="524"/>
      <c r="V102" s="524"/>
      <c r="W102" s="524"/>
      <c r="X102" s="524"/>
      <c r="Y102" s="524"/>
      <c r="Z102" s="524"/>
      <c r="AA102" s="524"/>
      <c r="AB102" s="524"/>
      <c r="AC102" s="524"/>
      <c r="AD102" s="524"/>
      <c r="AE102" s="524"/>
      <c r="AF102" s="524"/>
      <c r="AG102" s="524"/>
      <c r="AH102" s="524"/>
      <c r="AI102" s="524"/>
      <c r="AJ102" s="524"/>
      <c r="AK102" s="524"/>
      <c r="AL102" s="524"/>
      <c r="AM102" s="524"/>
      <c r="AN102" s="524"/>
      <c r="AO102" s="524"/>
      <c r="AP102" s="524"/>
      <c r="AQ102" s="524"/>
      <c r="AR102" s="524"/>
      <c r="AS102" s="524"/>
      <c r="AT102" s="524"/>
      <c r="AU102" s="524"/>
      <c r="AV102" s="524"/>
      <c r="AW102" s="524"/>
      <c r="AX102" s="524"/>
      <c r="AY102" s="524"/>
      <c r="AZ102" s="524"/>
      <c r="BA102" s="524"/>
      <c r="BB102" s="524"/>
      <c r="BC102" s="524"/>
      <c r="BD102" s="524"/>
      <c r="BE102" s="524"/>
      <c r="BF102" s="524"/>
      <c r="BG102" s="524"/>
      <c r="BH102" s="524"/>
      <c r="BI102" s="524"/>
      <c r="BJ102" s="524"/>
      <c r="BK102" s="524"/>
      <c r="BL102" s="524"/>
      <c r="BM102" s="524"/>
      <c r="BN102" s="524"/>
      <c r="BO102" s="524"/>
      <c r="BP102" s="524"/>
      <c r="BQ102" s="524"/>
      <c r="BR102" s="524"/>
      <c r="BS102" s="524"/>
      <c r="BT102" s="524"/>
      <c r="BU102" s="524"/>
      <c r="BV102" s="524"/>
      <c r="BW102" s="524"/>
      <c r="BX102" s="524"/>
      <c r="BY102" s="524"/>
      <c r="BZ102" s="524"/>
    </row>
    <row r="103" spans="1:78" s="377" customFormat="1" x14ac:dyDescent="0.2">
      <c r="A103" s="497" t="s">
        <v>177</v>
      </c>
      <c r="B103" s="490" t="s">
        <v>92</v>
      </c>
      <c r="C103" s="491">
        <v>40814</v>
      </c>
      <c r="D103" s="492" t="s">
        <v>93</v>
      </c>
      <c r="E103" s="493"/>
      <c r="F103" s="498">
        <v>1.5</v>
      </c>
      <c r="G103" s="495"/>
      <c r="H103" s="495">
        <v>1.5</v>
      </c>
      <c r="I103" s="495"/>
      <c r="J103" s="496">
        <v>1.5</v>
      </c>
      <c r="K103" s="561"/>
      <c r="L103" s="524"/>
      <c r="M103" s="524"/>
      <c r="N103" s="524"/>
      <c r="O103" s="524"/>
      <c r="P103" s="524"/>
      <c r="Q103" s="524"/>
      <c r="R103" s="524"/>
      <c r="S103" s="524"/>
      <c r="T103" s="524"/>
      <c r="U103" s="524"/>
      <c r="V103" s="524"/>
      <c r="W103" s="524"/>
      <c r="X103" s="524"/>
      <c r="Y103" s="524"/>
      <c r="Z103" s="524"/>
      <c r="AA103" s="524"/>
      <c r="AB103" s="524"/>
      <c r="AC103" s="524"/>
      <c r="AD103" s="524"/>
      <c r="AE103" s="524"/>
      <c r="AF103" s="524"/>
      <c r="AG103" s="524"/>
      <c r="AH103" s="524"/>
      <c r="AI103" s="524"/>
      <c r="AJ103" s="524"/>
      <c r="AK103" s="524"/>
      <c r="AL103" s="524"/>
      <c r="AM103" s="524"/>
      <c r="AN103" s="524"/>
      <c r="AO103" s="524"/>
      <c r="AP103" s="524"/>
      <c r="AQ103" s="524"/>
      <c r="AR103" s="524"/>
      <c r="AS103" s="524"/>
      <c r="AT103" s="524"/>
      <c r="AU103" s="524"/>
      <c r="AV103" s="524"/>
      <c r="AW103" s="524"/>
      <c r="AX103" s="524"/>
      <c r="AY103" s="524"/>
      <c r="AZ103" s="524"/>
      <c r="BA103" s="524"/>
      <c r="BB103" s="524"/>
      <c r="BC103" s="524"/>
      <c r="BD103" s="524"/>
      <c r="BE103" s="524"/>
      <c r="BF103" s="524"/>
      <c r="BG103" s="524"/>
      <c r="BH103" s="524"/>
      <c r="BI103" s="524"/>
      <c r="BJ103" s="524"/>
      <c r="BK103" s="524"/>
      <c r="BL103" s="524"/>
      <c r="BM103" s="524"/>
      <c r="BN103" s="524"/>
      <c r="BO103" s="524"/>
      <c r="BP103" s="524"/>
      <c r="BQ103" s="524"/>
      <c r="BR103" s="524"/>
      <c r="BS103" s="524"/>
      <c r="BT103" s="524"/>
      <c r="BU103" s="524"/>
      <c r="BV103" s="524"/>
      <c r="BW103" s="524"/>
      <c r="BX103" s="524"/>
      <c r="BY103" s="524"/>
      <c r="BZ103" s="524"/>
    </row>
    <row r="104" spans="1:78" s="377" customFormat="1" x14ac:dyDescent="0.2">
      <c r="A104" s="497" t="s">
        <v>178</v>
      </c>
      <c r="B104" s="490" t="s">
        <v>92</v>
      </c>
      <c r="C104" s="491">
        <v>40814</v>
      </c>
      <c r="D104" s="492" t="s">
        <v>93</v>
      </c>
      <c r="E104" s="493"/>
      <c r="F104" s="498">
        <v>2.5</v>
      </c>
      <c r="G104" s="495"/>
      <c r="H104" s="495">
        <v>2.5</v>
      </c>
      <c r="I104" s="495"/>
      <c r="J104" s="496">
        <v>2.5</v>
      </c>
      <c r="K104" s="561"/>
      <c r="L104" s="524"/>
      <c r="M104" s="524"/>
      <c r="N104" s="524"/>
      <c r="O104" s="524"/>
      <c r="P104" s="524"/>
      <c r="Q104" s="524"/>
      <c r="R104" s="524"/>
      <c r="S104" s="524"/>
      <c r="T104" s="524"/>
      <c r="U104" s="524"/>
      <c r="V104" s="524"/>
      <c r="W104" s="524"/>
      <c r="X104" s="524"/>
      <c r="Y104" s="524"/>
      <c r="Z104" s="524"/>
      <c r="AA104" s="524"/>
      <c r="AB104" s="524"/>
      <c r="AC104" s="524"/>
      <c r="AD104" s="524"/>
      <c r="AE104" s="524"/>
      <c r="AF104" s="524"/>
      <c r="AG104" s="524"/>
      <c r="AH104" s="524"/>
      <c r="AI104" s="524"/>
      <c r="AJ104" s="524"/>
      <c r="AK104" s="524"/>
      <c r="AL104" s="524"/>
      <c r="AM104" s="524"/>
      <c r="AN104" s="524"/>
      <c r="AO104" s="524"/>
      <c r="AP104" s="524"/>
      <c r="AQ104" s="524"/>
      <c r="AR104" s="524"/>
      <c r="AS104" s="524"/>
      <c r="AT104" s="524"/>
      <c r="AU104" s="524"/>
      <c r="AV104" s="524"/>
      <c r="AW104" s="524"/>
      <c r="AX104" s="524"/>
      <c r="AY104" s="524"/>
      <c r="AZ104" s="524"/>
      <c r="BA104" s="524"/>
      <c r="BB104" s="524"/>
      <c r="BC104" s="524"/>
      <c r="BD104" s="524"/>
      <c r="BE104" s="524"/>
      <c r="BF104" s="524"/>
      <c r="BG104" s="524"/>
      <c r="BH104" s="524"/>
      <c r="BI104" s="524"/>
      <c r="BJ104" s="524"/>
      <c r="BK104" s="524"/>
      <c r="BL104" s="524"/>
      <c r="BM104" s="524"/>
      <c r="BN104" s="524"/>
      <c r="BO104" s="524"/>
      <c r="BP104" s="524"/>
      <c r="BQ104" s="524"/>
      <c r="BR104" s="524"/>
      <c r="BS104" s="524"/>
      <c r="BT104" s="524"/>
      <c r="BU104" s="524"/>
      <c r="BV104" s="524"/>
      <c r="BW104" s="524"/>
      <c r="BX104" s="524"/>
      <c r="BY104" s="524"/>
      <c r="BZ104" s="524"/>
    </row>
    <row r="105" spans="1:78" s="377" customFormat="1" x14ac:dyDescent="0.2">
      <c r="A105" s="497" t="s">
        <v>179</v>
      </c>
      <c r="B105" s="490" t="s">
        <v>92</v>
      </c>
      <c r="C105" s="491">
        <v>40814</v>
      </c>
      <c r="D105" s="492" t="s">
        <v>93</v>
      </c>
      <c r="E105" s="493"/>
      <c r="F105" s="498">
        <v>3.5</v>
      </c>
      <c r="G105" s="495"/>
      <c r="H105" s="495">
        <v>3.5</v>
      </c>
      <c r="I105" s="495"/>
      <c r="J105" s="496">
        <v>3.5</v>
      </c>
      <c r="K105" s="561"/>
      <c r="L105" s="524"/>
      <c r="M105" s="524"/>
      <c r="N105" s="524"/>
      <c r="O105" s="524"/>
      <c r="P105" s="524"/>
      <c r="Q105" s="524"/>
      <c r="R105" s="524"/>
      <c r="S105" s="524"/>
      <c r="T105" s="524"/>
      <c r="U105" s="524"/>
      <c r="V105" s="524"/>
      <c r="W105" s="524"/>
      <c r="X105" s="524"/>
      <c r="Y105" s="524"/>
      <c r="Z105" s="524"/>
      <c r="AA105" s="524"/>
      <c r="AB105" s="524"/>
      <c r="AC105" s="524"/>
      <c r="AD105" s="524"/>
      <c r="AE105" s="524"/>
      <c r="AF105" s="524"/>
      <c r="AG105" s="524"/>
      <c r="AH105" s="524"/>
      <c r="AI105" s="524"/>
      <c r="AJ105" s="524"/>
      <c r="AK105" s="524"/>
      <c r="AL105" s="524"/>
      <c r="AM105" s="524"/>
      <c r="AN105" s="524"/>
      <c r="AO105" s="524"/>
      <c r="AP105" s="524"/>
      <c r="AQ105" s="524"/>
      <c r="AR105" s="524"/>
      <c r="AS105" s="524"/>
      <c r="AT105" s="524"/>
      <c r="AU105" s="524"/>
      <c r="AV105" s="524"/>
      <c r="AW105" s="524"/>
      <c r="AX105" s="524"/>
      <c r="AY105" s="524"/>
      <c r="AZ105" s="524"/>
      <c r="BA105" s="524"/>
      <c r="BB105" s="524"/>
      <c r="BC105" s="524"/>
      <c r="BD105" s="524"/>
      <c r="BE105" s="524"/>
      <c r="BF105" s="524"/>
      <c r="BG105" s="524"/>
      <c r="BH105" s="524"/>
      <c r="BI105" s="524"/>
      <c r="BJ105" s="524"/>
      <c r="BK105" s="524"/>
      <c r="BL105" s="524"/>
      <c r="BM105" s="524"/>
      <c r="BN105" s="524"/>
      <c r="BO105" s="524"/>
      <c r="BP105" s="524"/>
      <c r="BQ105" s="524"/>
      <c r="BR105" s="524"/>
      <c r="BS105" s="524"/>
      <c r="BT105" s="524"/>
      <c r="BU105" s="524"/>
      <c r="BV105" s="524"/>
      <c r="BW105" s="524"/>
      <c r="BX105" s="524"/>
      <c r="BY105" s="524"/>
      <c r="BZ105" s="524"/>
    </row>
    <row r="106" spans="1:78" s="377" customFormat="1" x14ac:dyDescent="0.2">
      <c r="A106" s="497" t="s">
        <v>180</v>
      </c>
      <c r="B106" s="490" t="s">
        <v>92</v>
      </c>
      <c r="C106" s="491">
        <v>40814</v>
      </c>
      <c r="D106" s="492" t="s">
        <v>93</v>
      </c>
      <c r="E106" s="493"/>
      <c r="F106" s="498">
        <v>7.5</v>
      </c>
      <c r="G106" s="495"/>
      <c r="H106" s="495">
        <v>7.5</v>
      </c>
      <c r="I106" s="495"/>
      <c r="J106" s="496">
        <v>7.5</v>
      </c>
      <c r="K106" s="561"/>
      <c r="L106" s="524"/>
      <c r="M106" s="524"/>
      <c r="N106" s="524"/>
      <c r="O106" s="524"/>
      <c r="P106" s="524"/>
      <c r="Q106" s="524"/>
      <c r="R106" s="524"/>
      <c r="S106" s="524"/>
      <c r="T106" s="524"/>
      <c r="U106" s="524"/>
      <c r="V106" s="524"/>
      <c r="W106" s="524"/>
      <c r="X106" s="524"/>
      <c r="Y106" s="524"/>
      <c r="Z106" s="524"/>
      <c r="AA106" s="524"/>
      <c r="AB106" s="524"/>
      <c r="AC106" s="524"/>
      <c r="AD106" s="524"/>
      <c r="AE106" s="524"/>
      <c r="AF106" s="524"/>
      <c r="AG106" s="524"/>
      <c r="AH106" s="524"/>
      <c r="AI106" s="524"/>
      <c r="AJ106" s="524"/>
      <c r="AK106" s="524"/>
      <c r="AL106" s="524"/>
      <c r="AM106" s="524"/>
      <c r="AN106" s="524"/>
      <c r="AO106" s="524"/>
      <c r="AP106" s="524"/>
      <c r="AQ106" s="524"/>
      <c r="AR106" s="524"/>
      <c r="AS106" s="524"/>
      <c r="AT106" s="524"/>
      <c r="AU106" s="524"/>
      <c r="AV106" s="524"/>
      <c r="AW106" s="524"/>
      <c r="AX106" s="524"/>
      <c r="AY106" s="524"/>
      <c r="AZ106" s="524"/>
      <c r="BA106" s="524"/>
      <c r="BB106" s="524"/>
      <c r="BC106" s="524"/>
      <c r="BD106" s="524"/>
      <c r="BE106" s="524"/>
      <c r="BF106" s="524"/>
      <c r="BG106" s="524"/>
      <c r="BH106" s="524"/>
      <c r="BI106" s="524"/>
      <c r="BJ106" s="524"/>
      <c r="BK106" s="524"/>
      <c r="BL106" s="524"/>
      <c r="BM106" s="524"/>
      <c r="BN106" s="524"/>
      <c r="BO106" s="524"/>
      <c r="BP106" s="524"/>
      <c r="BQ106" s="524"/>
      <c r="BR106" s="524"/>
      <c r="BS106" s="524"/>
      <c r="BT106" s="524"/>
      <c r="BU106" s="524"/>
      <c r="BV106" s="524"/>
      <c r="BW106" s="524"/>
      <c r="BX106" s="524"/>
      <c r="BY106" s="524"/>
      <c r="BZ106" s="524"/>
    </row>
    <row r="107" spans="1:78" s="377" customFormat="1" x14ac:dyDescent="0.2">
      <c r="A107" s="497" t="s">
        <v>181</v>
      </c>
      <c r="B107" s="490" t="s">
        <v>92</v>
      </c>
      <c r="C107" s="491">
        <v>40814</v>
      </c>
      <c r="D107" s="492" t="s">
        <v>93</v>
      </c>
      <c r="E107" s="493"/>
      <c r="F107" s="498">
        <v>15</v>
      </c>
      <c r="G107" s="495"/>
      <c r="H107" s="495">
        <v>15</v>
      </c>
      <c r="I107" s="495"/>
      <c r="J107" s="496">
        <v>15</v>
      </c>
      <c r="K107" s="561"/>
      <c r="L107" s="524"/>
      <c r="M107" s="524"/>
      <c r="N107" s="524"/>
      <c r="O107" s="524"/>
      <c r="P107" s="524"/>
      <c r="Q107" s="524"/>
      <c r="R107" s="524"/>
      <c r="S107" s="524"/>
      <c r="T107" s="524"/>
      <c r="U107" s="524"/>
      <c r="V107" s="524"/>
      <c r="W107" s="524"/>
      <c r="X107" s="524"/>
      <c r="Y107" s="524"/>
      <c r="Z107" s="524"/>
      <c r="AA107" s="524"/>
      <c r="AB107" s="524"/>
      <c r="AC107" s="524"/>
      <c r="AD107" s="524"/>
      <c r="AE107" s="524"/>
      <c r="AF107" s="524"/>
      <c r="AG107" s="524"/>
      <c r="AH107" s="524"/>
      <c r="AI107" s="524"/>
      <c r="AJ107" s="524"/>
      <c r="AK107" s="524"/>
      <c r="AL107" s="524"/>
      <c r="AM107" s="524"/>
      <c r="AN107" s="524"/>
      <c r="AO107" s="524"/>
      <c r="AP107" s="524"/>
      <c r="AQ107" s="524"/>
      <c r="AR107" s="524"/>
      <c r="AS107" s="524"/>
      <c r="AT107" s="524"/>
      <c r="AU107" s="524"/>
      <c r="AV107" s="524"/>
      <c r="AW107" s="524"/>
      <c r="AX107" s="524"/>
      <c r="AY107" s="524"/>
      <c r="AZ107" s="524"/>
      <c r="BA107" s="524"/>
      <c r="BB107" s="524"/>
      <c r="BC107" s="524"/>
      <c r="BD107" s="524"/>
      <c r="BE107" s="524"/>
      <c r="BF107" s="524"/>
      <c r="BG107" s="524"/>
      <c r="BH107" s="524"/>
      <c r="BI107" s="524"/>
      <c r="BJ107" s="524"/>
      <c r="BK107" s="524"/>
      <c r="BL107" s="524"/>
      <c r="BM107" s="524"/>
      <c r="BN107" s="524"/>
      <c r="BO107" s="524"/>
      <c r="BP107" s="524"/>
      <c r="BQ107" s="524"/>
      <c r="BR107" s="524"/>
      <c r="BS107" s="524"/>
      <c r="BT107" s="524"/>
      <c r="BU107" s="524"/>
      <c r="BV107" s="524"/>
      <c r="BW107" s="524"/>
      <c r="BX107" s="524"/>
      <c r="BY107" s="524"/>
      <c r="BZ107" s="524"/>
    </row>
    <row r="108" spans="1:78" s="377" customFormat="1" x14ac:dyDescent="0.2">
      <c r="A108" s="497" t="s">
        <v>182</v>
      </c>
      <c r="B108" s="490" t="s">
        <v>92</v>
      </c>
      <c r="C108" s="491">
        <v>40814</v>
      </c>
      <c r="D108" s="492" t="s">
        <v>93</v>
      </c>
      <c r="E108" s="493"/>
      <c r="F108" s="498">
        <v>20</v>
      </c>
      <c r="G108" s="495"/>
      <c r="H108" s="495">
        <v>20</v>
      </c>
      <c r="I108" s="495"/>
      <c r="J108" s="496">
        <v>20</v>
      </c>
      <c r="K108" s="561"/>
      <c r="L108" s="524"/>
      <c r="M108" s="524"/>
      <c r="N108" s="524"/>
      <c r="O108" s="524"/>
      <c r="P108" s="524"/>
      <c r="Q108" s="524"/>
      <c r="R108" s="524"/>
      <c r="S108" s="524"/>
      <c r="T108" s="524"/>
      <c r="U108" s="524"/>
      <c r="V108" s="524"/>
      <c r="W108" s="524"/>
      <c r="X108" s="524"/>
      <c r="Y108" s="524"/>
      <c r="Z108" s="524"/>
      <c r="AA108" s="524"/>
      <c r="AB108" s="524"/>
      <c r="AC108" s="524"/>
      <c r="AD108" s="524"/>
      <c r="AE108" s="524"/>
      <c r="AF108" s="524"/>
      <c r="AG108" s="524"/>
      <c r="AH108" s="524"/>
      <c r="AI108" s="524"/>
      <c r="AJ108" s="524"/>
      <c r="AK108" s="524"/>
      <c r="AL108" s="524"/>
      <c r="AM108" s="524"/>
      <c r="AN108" s="524"/>
      <c r="AO108" s="524"/>
      <c r="AP108" s="524"/>
      <c r="AQ108" s="524"/>
      <c r="AR108" s="524"/>
      <c r="AS108" s="524"/>
      <c r="AT108" s="524"/>
      <c r="AU108" s="524"/>
      <c r="AV108" s="524"/>
      <c r="AW108" s="524"/>
      <c r="AX108" s="524"/>
      <c r="AY108" s="524"/>
      <c r="AZ108" s="524"/>
      <c r="BA108" s="524"/>
      <c r="BB108" s="524"/>
      <c r="BC108" s="524"/>
      <c r="BD108" s="524"/>
      <c r="BE108" s="524"/>
      <c r="BF108" s="524"/>
      <c r="BG108" s="524"/>
      <c r="BH108" s="524"/>
      <c r="BI108" s="524"/>
      <c r="BJ108" s="524"/>
      <c r="BK108" s="524"/>
      <c r="BL108" s="524"/>
      <c r="BM108" s="524"/>
      <c r="BN108" s="524"/>
      <c r="BO108" s="524"/>
      <c r="BP108" s="524"/>
      <c r="BQ108" s="524"/>
      <c r="BR108" s="524"/>
      <c r="BS108" s="524"/>
      <c r="BT108" s="524"/>
      <c r="BU108" s="524"/>
      <c r="BV108" s="524"/>
      <c r="BW108" s="524"/>
      <c r="BX108" s="524"/>
      <c r="BY108" s="524"/>
      <c r="BZ108" s="524"/>
    </row>
    <row r="109" spans="1:78" s="377" customFormat="1" x14ac:dyDescent="0.2">
      <c r="A109" s="428" t="s">
        <v>63</v>
      </c>
      <c r="B109" s="427"/>
      <c r="C109" s="426"/>
      <c r="D109" s="425"/>
      <c r="E109" s="215"/>
      <c r="F109" s="98"/>
      <c r="G109" s="99"/>
      <c r="H109" s="99"/>
      <c r="I109" s="99"/>
      <c r="J109" s="188"/>
      <c r="K109" s="524"/>
      <c r="L109" s="524"/>
      <c r="M109" s="524"/>
      <c r="N109" s="524"/>
      <c r="O109" s="524"/>
      <c r="P109" s="524"/>
      <c r="Q109" s="524"/>
      <c r="R109" s="524"/>
      <c r="S109" s="524"/>
      <c r="T109" s="524"/>
      <c r="U109" s="524"/>
      <c r="V109" s="524"/>
      <c r="W109" s="524"/>
      <c r="X109" s="524"/>
      <c r="Y109" s="524"/>
      <c r="Z109" s="524"/>
      <c r="AA109" s="524"/>
      <c r="AB109" s="524"/>
      <c r="AC109" s="524"/>
      <c r="AD109" s="524"/>
      <c r="AE109" s="524"/>
      <c r="AF109" s="524"/>
      <c r="AG109" s="524"/>
      <c r="AH109" s="524"/>
      <c r="AI109" s="524"/>
      <c r="AJ109" s="524"/>
      <c r="AK109" s="524"/>
      <c r="AL109" s="524"/>
      <c r="AM109" s="524"/>
      <c r="AN109" s="524"/>
      <c r="AO109" s="524"/>
      <c r="AP109" s="524"/>
      <c r="AQ109" s="524"/>
      <c r="AR109" s="524"/>
      <c r="AS109" s="524"/>
      <c r="AT109" s="524"/>
      <c r="AU109" s="524"/>
      <c r="AV109" s="524"/>
      <c r="AW109" s="524"/>
      <c r="AX109" s="524"/>
      <c r="AY109" s="524"/>
      <c r="AZ109" s="524"/>
      <c r="BA109" s="524"/>
      <c r="BB109" s="524"/>
      <c r="BC109" s="524"/>
      <c r="BD109" s="524"/>
      <c r="BE109" s="524"/>
      <c r="BF109" s="524"/>
      <c r="BG109" s="524"/>
      <c r="BH109" s="524"/>
      <c r="BI109" s="524"/>
      <c r="BJ109" s="524"/>
      <c r="BK109" s="524"/>
      <c r="BL109" s="524"/>
      <c r="BM109" s="524"/>
      <c r="BN109" s="524"/>
      <c r="BO109" s="524"/>
      <c r="BP109" s="524"/>
      <c r="BQ109" s="524"/>
      <c r="BR109" s="524"/>
      <c r="BS109" s="524"/>
      <c r="BT109" s="524"/>
      <c r="BU109" s="524"/>
      <c r="BV109" s="524"/>
      <c r="BW109" s="524"/>
      <c r="BX109" s="524"/>
      <c r="BY109" s="524"/>
      <c r="BZ109" s="524"/>
    </row>
    <row r="110" spans="1:78" s="377" customFormat="1" x14ac:dyDescent="0.2">
      <c r="A110" s="418" t="s">
        <v>64</v>
      </c>
      <c r="B110" s="417" t="s">
        <v>83</v>
      </c>
      <c r="C110" s="407">
        <v>40406</v>
      </c>
      <c r="D110" s="416" t="s">
        <v>84</v>
      </c>
      <c r="E110" s="157">
        <v>95</v>
      </c>
      <c r="F110" s="102"/>
      <c r="G110" s="49"/>
      <c r="H110" s="49"/>
      <c r="I110" s="49"/>
      <c r="J110" s="50"/>
      <c r="K110" s="524"/>
      <c r="L110" s="524"/>
      <c r="M110" s="524"/>
      <c r="N110" s="524"/>
      <c r="O110" s="524"/>
      <c r="P110" s="524"/>
      <c r="Q110" s="524"/>
      <c r="R110" s="524"/>
      <c r="S110" s="524"/>
      <c r="T110" s="524"/>
      <c r="U110" s="524"/>
      <c r="V110" s="524"/>
      <c r="W110" s="524"/>
      <c r="X110" s="524"/>
      <c r="Y110" s="524"/>
      <c r="Z110" s="524"/>
      <c r="AA110" s="524"/>
      <c r="AB110" s="524"/>
      <c r="AC110" s="524"/>
      <c r="AD110" s="524"/>
      <c r="AE110" s="524"/>
      <c r="AF110" s="524"/>
      <c r="AG110" s="524"/>
      <c r="AH110" s="524"/>
      <c r="AI110" s="524"/>
      <c r="AJ110" s="524"/>
      <c r="AK110" s="524"/>
      <c r="AL110" s="524"/>
      <c r="AM110" s="524"/>
      <c r="AN110" s="524"/>
      <c r="AO110" s="524"/>
      <c r="AP110" s="524"/>
      <c r="AQ110" s="524"/>
      <c r="AR110" s="524"/>
      <c r="AS110" s="524"/>
      <c r="AT110" s="524"/>
      <c r="AU110" s="524"/>
      <c r="AV110" s="524"/>
      <c r="AW110" s="524"/>
      <c r="AX110" s="524"/>
      <c r="AY110" s="524"/>
      <c r="AZ110" s="524"/>
      <c r="BA110" s="524"/>
      <c r="BB110" s="524"/>
      <c r="BC110" s="524"/>
      <c r="BD110" s="524"/>
      <c r="BE110" s="524"/>
      <c r="BF110" s="524"/>
      <c r="BG110" s="524"/>
      <c r="BH110" s="524"/>
      <c r="BI110" s="524"/>
      <c r="BJ110" s="524"/>
      <c r="BK110" s="524"/>
      <c r="BL110" s="524"/>
      <c r="BM110" s="524"/>
      <c r="BN110" s="524"/>
      <c r="BO110" s="524"/>
      <c r="BP110" s="524"/>
      <c r="BQ110" s="524"/>
      <c r="BR110" s="524"/>
      <c r="BS110" s="524"/>
      <c r="BT110" s="524"/>
      <c r="BU110" s="524"/>
      <c r="BV110" s="524"/>
      <c r="BW110" s="524"/>
      <c r="BX110" s="524"/>
      <c r="BY110" s="524"/>
      <c r="BZ110" s="524"/>
    </row>
    <row r="111" spans="1:78" s="377" customFormat="1" x14ac:dyDescent="0.2">
      <c r="A111" s="418" t="s">
        <v>139</v>
      </c>
      <c r="B111" s="417" t="s">
        <v>83</v>
      </c>
      <c r="C111" s="407">
        <v>40406</v>
      </c>
      <c r="D111" s="416" t="s">
        <v>84</v>
      </c>
      <c r="E111" s="157">
        <v>50</v>
      </c>
      <c r="F111" s="102"/>
      <c r="G111" s="49"/>
      <c r="H111" s="49"/>
      <c r="I111" s="49"/>
      <c r="J111" s="50"/>
      <c r="K111" s="524"/>
      <c r="L111" s="524"/>
      <c r="M111" s="524"/>
      <c r="N111" s="524"/>
      <c r="O111" s="524"/>
      <c r="P111" s="524"/>
      <c r="Q111" s="524"/>
      <c r="R111" s="524"/>
      <c r="S111" s="524"/>
      <c r="T111" s="524"/>
      <c r="U111" s="524"/>
      <c r="V111" s="524"/>
      <c r="W111" s="524"/>
      <c r="X111" s="524"/>
      <c r="Y111" s="524"/>
      <c r="Z111" s="524"/>
      <c r="AA111" s="524"/>
      <c r="AB111" s="524"/>
      <c r="AC111" s="524"/>
      <c r="AD111" s="524"/>
      <c r="AE111" s="524"/>
      <c r="AF111" s="524"/>
      <c r="AG111" s="524"/>
      <c r="AH111" s="524"/>
      <c r="AI111" s="524"/>
      <c r="AJ111" s="524"/>
      <c r="AK111" s="524"/>
      <c r="AL111" s="524"/>
      <c r="AM111" s="524"/>
      <c r="AN111" s="524"/>
      <c r="AO111" s="524"/>
      <c r="AP111" s="524"/>
      <c r="AQ111" s="524"/>
      <c r="AR111" s="524"/>
      <c r="AS111" s="524"/>
      <c r="AT111" s="524"/>
      <c r="AU111" s="524"/>
      <c r="AV111" s="524"/>
      <c r="AW111" s="524"/>
      <c r="AX111" s="524"/>
      <c r="AY111" s="524"/>
      <c r="AZ111" s="524"/>
      <c r="BA111" s="524"/>
      <c r="BB111" s="524"/>
      <c r="BC111" s="524"/>
      <c r="BD111" s="524"/>
      <c r="BE111" s="524"/>
      <c r="BF111" s="524"/>
      <c r="BG111" s="524"/>
      <c r="BH111" s="524"/>
      <c r="BI111" s="524"/>
      <c r="BJ111" s="524"/>
      <c r="BK111" s="524"/>
      <c r="BL111" s="524"/>
      <c r="BM111" s="524"/>
      <c r="BN111" s="524"/>
      <c r="BO111" s="524"/>
      <c r="BP111" s="524"/>
      <c r="BQ111" s="524"/>
      <c r="BR111" s="524"/>
      <c r="BS111" s="524"/>
      <c r="BT111" s="524"/>
      <c r="BU111" s="524"/>
      <c r="BV111" s="524"/>
      <c r="BW111" s="524"/>
      <c r="BX111" s="524"/>
      <c r="BY111" s="524"/>
      <c r="BZ111" s="524"/>
    </row>
    <row r="112" spans="1:78" s="377" customFormat="1" x14ac:dyDescent="0.2">
      <c r="A112" s="418" t="s">
        <v>140</v>
      </c>
      <c r="B112" s="417" t="s">
        <v>83</v>
      </c>
      <c r="C112" s="407">
        <v>40406</v>
      </c>
      <c r="D112" s="416" t="s">
        <v>84</v>
      </c>
      <c r="E112" s="157">
        <v>50</v>
      </c>
      <c r="F112" s="102"/>
      <c r="G112" s="49"/>
      <c r="H112" s="49"/>
      <c r="I112" s="49"/>
      <c r="J112" s="50"/>
      <c r="K112" s="524"/>
      <c r="L112" s="524"/>
      <c r="M112" s="524"/>
      <c r="N112" s="524"/>
      <c r="O112" s="524"/>
      <c r="P112" s="524"/>
      <c r="Q112" s="524"/>
      <c r="R112" s="524"/>
      <c r="S112" s="524"/>
      <c r="T112" s="524"/>
      <c r="U112" s="524"/>
      <c r="V112" s="524"/>
      <c r="W112" s="524"/>
      <c r="X112" s="524"/>
      <c r="Y112" s="524"/>
      <c r="Z112" s="524"/>
      <c r="AA112" s="524"/>
      <c r="AB112" s="524"/>
      <c r="AC112" s="524"/>
      <c r="AD112" s="524"/>
      <c r="AE112" s="524"/>
      <c r="AF112" s="524"/>
      <c r="AG112" s="524"/>
      <c r="AH112" s="524"/>
      <c r="AI112" s="524"/>
      <c r="AJ112" s="524"/>
      <c r="AK112" s="524"/>
      <c r="AL112" s="524"/>
      <c r="AM112" s="524"/>
      <c r="AN112" s="524"/>
      <c r="AO112" s="524"/>
      <c r="AP112" s="524"/>
      <c r="AQ112" s="524"/>
      <c r="AR112" s="524"/>
      <c r="AS112" s="524"/>
      <c r="AT112" s="524"/>
      <c r="AU112" s="524"/>
      <c r="AV112" s="524"/>
      <c r="AW112" s="524"/>
      <c r="AX112" s="524"/>
      <c r="AY112" s="524"/>
      <c r="AZ112" s="524"/>
      <c r="BA112" s="524"/>
      <c r="BB112" s="524"/>
      <c r="BC112" s="524"/>
      <c r="BD112" s="524"/>
      <c r="BE112" s="524"/>
      <c r="BF112" s="524"/>
      <c r="BG112" s="524"/>
      <c r="BH112" s="524"/>
      <c r="BI112" s="524"/>
      <c r="BJ112" s="524"/>
      <c r="BK112" s="524"/>
      <c r="BL112" s="524"/>
      <c r="BM112" s="524"/>
      <c r="BN112" s="524"/>
      <c r="BO112" s="524"/>
      <c r="BP112" s="524"/>
      <c r="BQ112" s="524"/>
      <c r="BR112" s="524"/>
      <c r="BS112" s="524"/>
      <c r="BT112" s="524"/>
      <c r="BU112" s="524"/>
      <c r="BV112" s="524"/>
      <c r="BW112" s="524"/>
      <c r="BX112" s="524"/>
      <c r="BY112" s="524"/>
      <c r="BZ112" s="524"/>
    </row>
    <row r="113" spans="1:78" s="377" customFormat="1" x14ac:dyDescent="0.2">
      <c r="A113" s="418" t="s">
        <v>141</v>
      </c>
      <c r="B113" s="417" t="s">
        <v>83</v>
      </c>
      <c r="C113" s="407">
        <v>40406</v>
      </c>
      <c r="D113" s="416" t="s">
        <v>84</v>
      </c>
      <c r="E113" s="157">
        <v>35</v>
      </c>
      <c r="F113" s="102"/>
      <c r="G113" s="49"/>
      <c r="H113" s="49"/>
      <c r="I113" s="49"/>
      <c r="J113" s="50"/>
      <c r="K113" s="524"/>
      <c r="L113" s="524"/>
      <c r="M113" s="524"/>
      <c r="N113" s="524"/>
      <c r="O113" s="524"/>
      <c r="P113" s="524"/>
      <c r="Q113" s="524"/>
      <c r="R113" s="524"/>
      <c r="S113" s="524"/>
      <c r="T113" s="524"/>
      <c r="U113" s="524"/>
      <c r="V113" s="524"/>
      <c r="W113" s="524"/>
      <c r="X113" s="524"/>
      <c r="Y113" s="524"/>
      <c r="Z113" s="524"/>
      <c r="AA113" s="524"/>
      <c r="AB113" s="524"/>
      <c r="AC113" s="524"/>
      <c r="AD113" s="524"/>
      <c r="AE113" s="524"/>
      <c r="AF113" s="524"/>
      <c r="AG113" s="524"/>
      <c r="AH113" s="524"/>
      <c r="AI113" s="524"/>
      <c r="AJ113" s="524"/>
      <c r="AK113" s="524"/>
      <c r="AL113" s="524"/>
      <c r="AM113" s="524"/>
      <c r="AN113" s="524"/>
      <c r="AO113" s="524"/>
      <c r="AP113" s="524"/>
      <c r="AQ113" s="524"/>
      <c r="AR113" s="524"/>
      <c r="AS113" s="524"/>
      <c r="AT113" s="524"/>
      <c r="AU113" s="524"/>
      <c r="AV113" s="524"/>
      <c r="AW113" s="524"/>
      <c r="AX113" s="524"/>
      <c r="AY113" s="524"/>
      <c r="AZ113" s="524"/>
      <c r="BA113" s="524"/>
      <c r="BB113" s="524"/>
      <c r="BC113" s="524"/>
      <c r="BD113" s="524"/>
      <c r="BE113" s="524"/>
      <c r="BF113" s="524"/>
      <c r="BG113" s="524"/>
      <c r="BH113" s="524"/>
      <c r="BI113" s="524"/>
      <c r="BJ113" s="524"/>
      <c r="BK113" s="524"/>
      <c r="BL113" s="524"/>
      <c r="BM113" s="524"/>
      <c r="BN113" s="524"/>
      <c r="BO113" s="524"/>
      <c r="BP113" s="524"/>
      <c r="BQ113" s="524"/>
      <c r="BR113" s="524"/>
      <c r="BS113" s="524"/>
      <c r="BT113" s="524"/>
      <c r="BU113" s="524"/>
      <c r="BV113" s="524"/>
      <c r="BW113" s="524"/>
      <c r="BX113" s="524"/>
      <c r="BY113" s="524"/>
      <c r="BZ113" s="524"/>
    </row>
    <row r="114" spans="1:78" s="377" customFormat="1" x14ac:dyDescent="0.2">
      <c r="A114" s="421" t="s">
        <v>142</v>
      </c>
      <c r="B114" s="417"/>
      <c r="C114" s="407"/>
      <c r="D114" s="416"/>
      <c r="E114" s="157"/>
      <c r="F114" s="102"/>
      <c r="G114" s="49"/>
      <c r="H114" s="49"/>
      <c r="I114" s="49"/>
      <c r="J114" s="50"/>
      <c r="K114" s="524"/>
      <c r="L114" s="524"/>
      <c r="M114" s="524"/>
      <c r="N114" s="524"/>
      <c r="O114" s="524"/>
      <c r="P114" s="524"/>
      <c r="Q114" s="524"/>
      <c r="R114" s="524"/>
      <c r="S114" s="524"/>
      <c r="T114" s="524"/>
      <c r="U114" s="524"/>
      <c r="V114" s="524"/>
      <c r="W114" s="524"/>
      <c r="X114" s="524"/>
      <c r="Y114" s="524"/>
      <c r="Z114" s="524"/>
      <c r="AA114" s="524"/>
      <c r="AB114" s="524"/>
      <c r="AC114" s="524"/>
      <c r="AD114" s="524"/>
      <c r="AE114" s="524"/>
      <c r="AF114" s="524"/>
      <c r="AG114" s="524"/>
      <c r="AH114" s="524"/>
      <c r="AI114" s="524"/>
      <c r="AJ114" s="524"/>
      <c r="AK114" s="524"/>
      <c r="AL114" s="524"/>
      <c r="AM114" s="524"/>
      <c r="AN114" s="524"/>
      <c r="AO114" s="524"/>
      <c r="AP114" s="524"/>
      <c r="AQ114" s="524"/>
      <c r="AR114" s="524"/>
      <c r="AS114" s="524"/>
      <c r="AT114" s="524"/>
      <c r="AU114" s="524"/>
      <c r="AV114" s="524"/>
      <c r="AW114" s="524"/>
      <c r="AX114" s="524"/>
      <c r="AY114" s="524"/>
      <c r="AZ114" s="524"/>
      <c r="BA114" s="524"/>
      <c r="BB114" s="524"/>
      <c r="BC114" s="524"/>
      <c r="BD114" s="524"/>
      <c r="BE114" s="524"/>
      <c r="BF114" s="524"/>
      <c r="BG114" s="524"/>
      <c r="BH114" s="524"/>
      <c r="BI114" s="524"/>
      <c r="BJ114" s="524"/>
      <c r="BK114" s="524"/>
      <c r="BL114" s="524"/>
      <c r="BM114" s="524"/>
      <c r="BN114" s="524"/>
      <c r="BO114" s="524"/>
      <c r="BP114" s="524"/>
      <c r="BQ114" s="524"/>
      <c r="BR114" s="524"/>
      <c r="BS114" s="524"/>
      <c r="BT114" s="524"/>
      <c r="BU114" s="524"/>
      <c r="BV114" s="524"/>
      <c r="BW114" s="524"/>
      <c r="BX114" s="524"/>
      <c r="BY114" s="524"/>
      <c r="BZ114" s="524"/>
    </row>
    <row r="115" spans="1:78" s="377" customFormat="1" x14ac:dyDescent="0.2">
      <c r="A115" s="1645" t="s">
        <v>143</v>
      </c>
      <c r="B115" s="1646"/>
      <c r="C115" s="407"/>
      <c r="D115" s="416"/>
      <c r="E115" s="157"/>
      <c r="F115" s="102"/>
      <c r="G115" s="49"/>
      <c r="H115" s="49"/>
      <c r="I115" s="49"/>
      <c r="J115" s="50"/>
      <c r="K115" s="524"/>
      <c r="L115" s="524"/>
      <c r="M115" s="524"/>
      <c r="N115" s="524"/>
      <c r="O115" s="524"/>
      <c r="P115" s="524"/>
      <c r="Q115" s="524"/>
      <c r="R115" s="524"/>
      <c r="S115" s="524"/>
      <c r="T115" s="524"/>
      <c r="U115" s="524"/>
      <c r="V115" s="524"/>
      <c r="W115" s="524"/>
      <c r="X115" s="524"/>
      <c r="Y115" s="524"/>
      <c r="Z115" s="524"/>
      <c r="AA115" s="524"/>
      <c r="AB115" s="524"/>
      <c r="AC115" s="524"/>
      <c r="AD115" s="524"/>
      <c r="AE115" s="524"/>
      <c r="AF115" s="524"/>
      <c r="AG115" s="524"/>
      <c r="AH115" s="524"/>
      <c r="AI115" s="524"/>
      <c r="AJ115" s="524"/>
      <c r="AK115" s="524"/>
      <c r="AL115" s="524"/>
      <c r="AM115" s="524"/>
      <c r="AN115" s="524"/>
      <c r="AO115" s="524"/>
      <c r="AP115" s="524"/>
      <c r="AQ115" s="524"/>
      <c r="AR115" s="524"/>
      <c r="AS115" s="524"/>
      <c r="AT115" s="524"/>
      <c r="AU115" s="524"/>
      <c r="AV115" s="524"/>
      <c r="AW115" s="524"/>
      <c r="AX115" s="524"/>
      <c r="AY115" s="524"/>
      <c r="AZ115" s="524"/>
      <c r="BA115" s="524"/>
      <c r="BB115" s="524"/>
      <c r="BC115" s="524"/>
      <c r="BD115" s="524"/>
      <c r="BE115" s="524"/>
      <c r="BF115" s="524"/>
      <c r="BG115" s="524"/>
      <c r="BH115" s="524"/>
      <c r="BI115" s="524"/>
      <c r="BJ115" s="524"/>
      <c r="BK115" s="524"/>
      <c r="BL115" s="524"/>
      <c r="BM115" s="524"/>
      <c r="BN115" s="524"/>
      <c r="BO115" s="524"/>
      <c r="BP115" s="524"/>
      <c r="BQ115" s="524"/>
      <c r="BR115" s="524"/>
      <c r="BS115" s="524"/>
      <c r="BT115" s="524"/>
      <c r="BU115" s="524"/>
      <c r="BV115" s="524"/>
      <c r="BW115" s="524"/>
      <c r="BX115" s="524"/>
      <c r="BY115" s="524"/>
      <c r="BZ115" s="524"/>
    </row>
    <row r="116" spans="1:78" s="377" customFormat="1" x14ac:dyDescent="0.2">
      <c r="A116" s="1639" t="s">
        <v>144</v>
      </c>
      <c r="B116" s="1640"/>
      <c r="C116" s="424"/>
      <c r="D116" s="423"/>
      <c r="E116" s="219"/>
      <c r="F116" s="186"/>
      <c r="G116" s="187"/>
      <c r="H116" s="187"/>
      <c r="I116" s="187"/>
      <c r="J116" s="193"/>
      <c r="K116" s="524"/>
      <c r="L116" s="524"/>
      <c r="M116" s="524"/>
      <c r="N116" s="524"/>
      <c r="O116" s="524"/>
      <c r="P116" s="524"/>
      <c r="Q116" s="524"/>
      <c r="R116" s="524"/>
      <c r="S116" s="524"/>
      <c r="T116" s="524"/>
      <c r="U116" s="524"/>
      <c r="V116" s="524"/>
      <c r="W116" s="524"/>
      <c r="X116" s="524"/>
      <c r="Y116" s="524"/>
      <c r="Z116" s="524"/>
      <c r="AA116" s="524"/>
      <c r="AB116" s="524"/>
      <c r="AC116" s="524"/>
      <c r="AD116" s="524"/>
      <c r="AE116" s="524"/>
      <c r="AF116" s="524"/>
      <c r="AG116" s="524"/>
      <c r="AH116" s="524"/>
      <c r="AI116" s="524"/>
      <c r="AJ116" s="524"/>
      <c r="AK116" s="524"/>
      <c r="AL116" s="524"/>
      <c r="AM116" s="524"/>
      <c r="AN116" s="524"/>
      <c r="AO116" s="524"/>
      <c r="AP116" s="524"/>
      <c r="AQ116" s="524"/>
      <c r="AR116" s="524"/>
      <c r="AS116" s="524"/>
      <c r="AT116" s="524"/>
      <c r="AU116" s="524"/>
      <c r="AV116" s="524"/>
      <c r="AW116" s="524"/>
      <c r="AX116" s="524"/>
      <c r="AY116" s="524"/>
      <c r="AZ116" s="524"/>
      <c r="BA116" s="524"/>
      <c r="BB116" s="524"/>
      <c r="BC116" s="524"/>
      <c r="BD116" s="524"/>
      <c r="BE116" s="524"/>
      <c r="BF116" s="524"/>
      <c r="BG116" s="524"/>
      <c r="BH116" s="524"/>
      <c r="BI116" s="524"/>
      <c r="BJ116" s="524"/>
      <c r="BK116" s="524"/>
      <c r="BL116" s="524"/>
      <c r="BM116" s="524"/>
      <c r="BN116" s="524"/>
      <c r="BO116" s="524"/>
      <c r="BP116" s="524"/>
      <c r="BQ116" s="524"/>
      <c r="BR116" s="524"/>
      <c r="BS116" s="524"/>
      <c r="BT116" s="524"/>
      <c r="BU116" s="524"/>
      <c r="BV116" s="524"/>
      <c r="BW116" s="524"/>
      <c r="BX116" s="524"/>
      <c r="BY116" s="524"/>
      <c r="BZ116" s="524"/>
    </row>
    <row r="117" spans="1:78" s="377" customFormat="1" x14ac:dyDescent="0.2">
      <c r="A117" s="421" t="s">
        <v>2</v>
      </c>
      <c r="B117" s="417"/>
      <c r="C117" s="407"/>
      <c r="D117" s="416"/>
      <c r="E117" s="157"/>
      <c r="F117" s="105"/>
      <c r="G117" s="105"/>
      <c r="H117" s="105"/>
      <c r="I117" s="105"/>
      <c r="J117" s="189"/>
      <c r="K117" s="524"/>
      <c r="L117" s="524"/>
      <c r="M117" s="524"/>
      <c r="N117" s="524"/>
      <c r="O117" s="524"/>
      <c r="P117" s="524"/>
      <c r="Q117" s="524"/>
      <c r="R117" s="524"/>
      <c r="S117" s="524"/>
      <c r="T117" s="524"/>
      <c r="U117" s="524"/>
      <c r="V117" s="524"/>
      <c r="W117" s="524"/>
      <c r="X117" s="524"/>
      <c r="Y117" s="524"/>
      <c r="Z117" s="524"/>
      <c r="AA117" s="524"/>
      <c r="AB117" s="524"/>
      <c r="AC117" s="524"/>
      <c r="AD117" s="524"/>
      <c r="AE117" s="524"/>
      <c r="AF117" s="524"/>
      <c r="AG117" s="524"/>
      <c r="AH117" s="524"/>
      <c r="AI117" s="524"/>
      <c r="AJ117" s="524"/>
      <c r="AK117" s="524"/>
      <c r="AL117" s="524"/>
      <c r="AM117" s="524"/>
      <c r="AN117" s="524"/>
      <c r="AO117" s="524"/>
      <c r="AP117" s="524"/>
      <c r="AQ117" s="524"/>
      <c r="AR117" s="524"/>
      <c r="AS117" s="524"/>
      <c r="AT117" s="524"/>
      <c r="AU117" s="524"/>
      <c r="AV117" s="524"/>
      <c r="AW117" s="524"/>
      <c r="AX117" s="524"/>
      <c r="AY117" s="524"/>
      <c r="AZ117" s="524"/>
      <c r="BA117" s="524"/>
      <c r="BB117" s="524"/>
      <c r="BC117" s="524"/>
      <c r="BD117" s="524"/>
      <c r="BE117" s="524"/>
      <c r="BF117" s="524"/>
      <c r="BG117" s="524"/>
      <c r="BH117" s="524"/>
      <c r="BI117" s="524"/>
      <c r="BJ117" s="524"/>
      <c r="BK117" s="524"/>
      <c r="BL117" s="524"/>
      <c r="BM117" s="524"/>
      <c r="BN117" s="524"/>
      <c r="BO117" s="524"/>
      <c r="BP117" s="524"/>
      <c r="BQ117" s="524"/>
      <c r="BR117" s="524"/>
      <c r="BS117" s="524"/>
      <c r="BT117" s="524"/>
      <c r="BU117" s="524"/>
      <c r="BV117" s="524"/>
      <c r="BW117" s="524"/>
      <c r="BX117" s="524"/>
      <c r="BY117" s="524"/>
      <c r="BZ117" s="524"/>
    </row>
    <row r="118" spans="1:78" s="514" customFormat="1" x14ac:dyDescent="0.2">
      <c r="A118" s="506" t="s">
        <v>82</v>
      </c>
      <c r="B118" s="507" t="s">
        <v>83</v>
      </c>
      <c r="C118" s="508">
        <v>40529</v>
      </c>
      <c r="D118" s="509" t="s">
        <v>84</v>
      </c>
      <c r="E118" s="515">
        <v>158.4</v>
      </c>
      <c r="F118" s="516"/>
      <c r="G118" s="516"/>
      <c r="H118" s="516"/>
      <c r="I118" s="516"/>
      <c r="J118" s="517"/>
      <c r="K118" s="560"/>
      <c r="L118" s="560"/>
      <c r="M118" s="560"/>
      <c r="N118" s="560"/>
      <c r="O118" s="560"/>
      <c r="P118" s="560"/>
      <c r="Q118" s="560"/>
      <c r="R118" s="560"/>
      <c r="S118" s="560"/>
      <c r="T118" s="560"/>
      <c r="U118" s="560"/>
      <c r="V118" s="560"/>
      <c r="W118" s="560"/>
      <c r="X118" s="560"/>
      <c r="Y118" s="560"/>
      <c r="Z118" s="560"/>
      <c r="AA118" s="560"/>
      <c r="AB118" s="560"/>
      <c r="AC118" s="560"/>
      <c r="AD118" s="560"/>
      <c r="AE118" s="560"/>
      <c r="AF118" s="560"/>
      <c r="AG118" s="560"/>
      <c r="AH118" s="560"/>
      <c r="AI118" s="560"/>
      <c r="AJ118" s="560"/>
      <c r="AK118" s="560"/>
      <c r="AL118" s="560"/>
      <c r="AM118" s="560"/>
      <c r="AN118" s="560"/>
      <c r="AO118" s="560"/>
      <c r="AP118" s="560"/>
      <c r="AQ118" s="560"/>
      <c r="AR118" s="560"/>
      <c r="AS118" s="560"/>
      <c r="AT118" s="560"/>
      <c r="AU118" s="560"/>
      <c r="AV118" s="560"/>
      <c r="AW118" s="560"/>
      <c r="AX118" s="560"/>
      <c r="AY118" s="560"/>
      <c r="AZ118" s="560"/>
      <c r="BA118" s="560"/>
      <c r="BB118" s="560"/>
      <c r="BC118" s="560"/>
      <c r="BD118" s="560"/>
      <c r="BE118" s="560"/>
      <c r="BF118" s="560"/>
      <c r="BG118" s="560"/>
      <c r="BH118" s="560"/>
      <c r="BI118" s="560"/>
      <c r="BJ118" s="560"/>
      <c r="BK118" s="560"/>
      <c r="BL118" s="560"/>
      <c r="BM118" s="560"/>
      <c r="BN118" s="560"/>
      <c r="BO118" s="560"/>
      <c r="BP118" s="560"/>
      <c r="BQ118" s="560"/>
      <c r="BR118" s="560"/>
      <c r="BS118" s="560"/>
      <c r="BT118" s="560"/>
      <c r="BU118" s="560"/>
      <c r="BV118" s="560"/>
      <c r="BW118" s="560"/>
      <c r="BX118" s="560"/>
      <c r="BY118" s="560"/>
      <c r="BZ118" s="560"/>
    </row>
    <row r="119" spans="1:78" s="514" customFormat="1" x14ac:dyDescent="0.2">
      <c r="A119" s="506" t="s">
        <v>82</v>
      </c>
      <c r="B119" s="507" t="s">
        <v>83</v>
      </c>
      <c r="C119" s="508">
        <v>40848</v>
      </c>
      <c r="D119" s="509" t="s">
        <v>84</v>
      </c>
      <c r="E119" s="515">
        <v>180</v>
      </c>
      <c r="F119" s="516"/>
      <c r="G119" s="516"/>
      <c r="H119" s="516"/>
      <c r="I119" s="516"/>
      <c r="J119" s="517"/>
      <c r="K119" s="560"/>
      <c r="L119" s="560"/>
      <c r="M119" s="560"/>
      <c r="N119" s="560"/>
      <c r="O119" s="560"/>
      <c r="P119" s="560"/>
      <c r="Q119" s="560"/>
      <c r="R119" s="560"/>
      <c r="S119" s="560"/>
      <c r="T119" s="560"/>
      <c r="U119" s="560"/>
      <c r="V119" s="560"/>
      <c r="W119" s="560"/>
      <c r="X119" s="560"/>
      <c r="Y119" s="560"/>
      <c r="Z119" s="560"/>
      <c r="AA119" s="560"/>
      <c r="AB119" s="560"/>
      <c r="AC119" s="560"/>
      <c r="AD119" s="560"/>
      <c r="AE119" s="560"/>
      <c r="AF119" s="560"/>
      <c r="AG119" s="560"/>
      <c r="AH119" s="560"/>
      <c r="AI119" s="560"/>
      <c r="AJ119" s="560"/>
      <c r="AK119" s="560"/>
      <c r="AL119" s="560"/>
      <c r="AM119" s="560"/>
      <c r="AN119" s="560"/>
      <c r="AO119" s="560"/>
      <c r="AP119" s="560"/>
      <c r="AQ119" s="560"/>
      <c r="AR119" s="560"/>
      <c r="AS119" s="560"/>
      <c r="AT119" s="560"/>
      <c r="AU119" s="560"/>
      <c r="AV119" s="560"/>
      <c r="AW119" s="560"/>
      <c r="AX119" s="560"/>
      <c r="AY119" s="560"/>
      <c r="AZ119" s="560"/>
      <c r="BA119" s="560"/>
      <c r="BB119" s="560"/>
      <c r="BC119" s="560"/>
      <c r="BD119" s="560"/>
      <c r="BE119" s="560"/>
      <c r="BF119" s="560"/>
      <c r="BG119" s="560"/>
      <c r="BH119" s="560"/>
      <c r="BI119" s="560"/>
      <c r="BJ119" s="560"/>
      <c r="BK119" s="560"/>
      <c r="BL119" s="560"/>
      <c r="BM119" s="560"/>
      <c r="BN119" s="560"/>
      <c r="BO119" s="560"/>
      <c r="BP119" s="560"/>
      <c r="BQ119" s="560"/>
      <c r="BR119" s="560"/>
      <c r="BS119" s="560"/>
      <c r="BT119" s="560"/>
      <c r="BU119" s="560"/>
      <c r="BV119" s="560"/>
      <c r="BW119" s="560"/>
      <c r="BX119" s="560"/>
      <c r="BY119" s="560"/>
      <c r="BZ119" s="560"/>
    </row>
    <row r="120" spans="1:78" s="377" customFormat="1" x14ac:dyDescent="0.2">
      <c r="A120" s="421" t="s">
        <v>33</v>
      </c>
      <c r="B120" s="420"/>
      <c r="C120" s="399"/>
      <c r="D120" s="398"/>
      <c r="E120" s="101"/>
      <c r="F120" s="105"/>
      <c r="G120" s="105"/>
      <c r="H120" s="105"/>
      <c r="I120" s="105"/>
      <c r="J120" s="189"/>
      <c r="K120" s="524"/>
      <c r="L120" s="524"/>
      <c r="M120" s="524"/>
      <c r="N120" s="524"/>
      <c r="O120" s="524"/>
      <c r="P120" s="524"/>
      <c r="Q120" s="524"/>
      <c r="R120" s="524"/>
      <c r="S120" s="524"/>
      <c r="T120" s="524"/>
      <c r="U120" s="524"/>
      <c r="V120" s="524"/>
      <c r="W120" s="524"/>
      <c r="X120" s="524"/>
      <c r="Y120" s="524"/>
      <c r="Z120" s="524"/>
      <c r="AA120" s="524"/>
      <c r="AB120" s="524"/>
      <c r="AC120" s="524"/>
      <c r="AD120" s="524"/>
      <c r="AE120" s="524"/>
      <c r="AF120" s="524"/>
      <c r="AG120" s="524"/>
      <c r="AH120" s="524"/>
      <c r="AI120" s="524"/>
      <c r="AJ120" s="524"/>
      <c r="AK120" s="524"/>
      <c r="AL120" s="524"/>
      <c r="AM120" s="524"/>
      <c r="AN120" s="524"/>
      <c r="AO120" s="524"/>
      <c r="AP120" s="524"/>
      <c r="AQ120" s="524"/>
      <c r="AR120" s="524"/>
      <c r="AS120" s="524"/>
      <c r="AT120" s="524"/>
      <c r="AU120" s="524"/>
      <c r="AV120" s="524"/>
      <c r="AW120" s="524"/>
      <c r="AX120" s="524"/>
      <c r="AY120" s="524"/>
      <c r="AZ120" s="524"/>
      <c r="BA120" s="524"/>
      <c r="BB120" s="524"/>
      <c r="BC120" s="524"/>
      <c r="BD120" s="524"/>
      <c r="BE120" s="524"/>
      <c r="BF120" s="524"/>
      <c r="BG120" s="524"/>
      <c r="BH120" s="524"/>
      <c r="BI120" s="524"/>
      <c r="BJ120" s="524"/>
      <c r="BK120" s="524"/>
      <c r="BL120" s="524"/>
      <c r="BM120" s="524"/>
      <c r="BN120" s="524"/>
      <c r="BO120" s="524"/>
      <c r="BP120" s="524"/>
      <c r="BQ120" s="524"/>
      <c r="BR120" s="524"/>
      <c r="BS120" s="524"/>
      <c r="BT120" s="524"/>
      <c r="BU120" s="524"/>
      <c r="BV120" s="524"/>
      <c r="BW120" s="524"/>
      <c r="BX120" s="524"/>
      <c r="BY120" s="524"/>
      <c r="BZ120" s="524"/>
    </row>
    <row r="121" spans="1:78" s="377" customFormat="1" x14ac:dyDescent="0.2">
      <c r="A121" s="406" t="s">
        <v>82</v>
      </c>
      <c r="B121" s="420" t="s">
        <v>83</v>
      </c>
      <c r="C121" s="419">
        <v>40634</v>
      </c>
      <c r="D121" s="416" t="s">
        <v>84</v>
      </c>
      <c r="E121" s="360">
        <v>106.29</v>
      </c>
      <c r="F121" s="105"/>
      <c r="G121" s="105"/>
      <c r="H121" s="105"/>
      <c r="I121" s="105"/>
      <c r="J121" s="189"/>
      <c r="K121" s="524"/>
      <c r="L121" s="524"/>
      <c r="M121" s="524"/>
      <c r="N121" s="524"/>
      <c r="O121" s="524"/>
      <c r="P121" s="524"/>
      <c r="Q121" s="524"/>
      <c r="R121" s="524"/>
      <c r="S121" s="524"/>
      <c r="T121" s="524"/>
      <c r="U121" s="524"/>
      <c r="V121" s="524"/>
      <c r="W121" s="524"/>
      <c r="X121" s="524"/>
      <c r="Y121" s="524"/>
      <c r="Z121" s="524"/>
      <c r="AA121" s="524"/>
      <c r="AB121" s="524"/>
      <c r="AC121" s="524"/>
      <c r="AD121" s="524"/>
      <c r="AE121" s="524"/>
      <c r="AF121" s="524"/>
      <c r="AG121" s="524"/>
      <c r="AH121" s="524"/>
      <c r="AI121" s="524"/>
      <c r="AJ121" s="524"/>
      <c r="AK121" s="524"/>
      <c r="AL121" s="524"/>
      <c r="AM121" s="524"/>
      <c r="AN121" s="524"/>
      <c r="AO121" s="524"/>
      <c r="AP121" s="524"/>
      <c r="AQ121" s="524"/>
      <c r="AR121" s="524"/>
      <c r="AS121" s="524"/>
      <c r="AT121" s="524"/>
      <c r="AU121" s="524"/>
      <c r="AV121" s="524"/>
      <c r="AW121" s="524"/>
      <c r="AX121" s="524"/>
      <c r="AY121" s="524"/>
      <c r="AZ121" s="524"/>
      <c r="BA121" s="524"/>
      <c r="BB121" s="524"/>
      <c r="BC121" s="524"/>
      <c r="BD121" s="524"/>
      <c r="BE121" s="524"/>
      <c r="BF121" s="524"/>
      <c r="BG121" s="524"/>
      <c r="BH121" s="524"/>
      <c r="BI121" s="524"/>
      <c r="BJ121" s="524"/>
      <c r="BK121" s="524"/>
      <c r="BL121" s="524"/>
      <c r="BM121" s="524"/>
      <c r="BN121" s="524"/>
      <c r="BO121" s="524"/>
      <c r="BP121" s="524"/>
      <c r="BQ121" s="524"/>
      <c r="BR121" s="524"/>
      <c r="BS121" s="524"/>
      <c r="BT121" s="524"/>
      <c r="BU121" s="524"/>
      <c r="BV121" s="524"/>
      <c r="BW121" s="524"/>
      <c r="BX121" s="524"/>
      <c r="BY121" s="524"/>
      <c r="BZ121" s="524"/>
    </row>
    <row r="122" spans="1:78" s="377" customFormat="1" x14ac:dyDescent="0.2">
      <c r="A122" s="418" t="s">
        <v>150</v>
      </c>
      <c r="B122" s="417" t="s">
        <v>83</v>
      </c>
      <c r="C122" s="419">
        <v>40469</v>
      </c>
      <c r="D122" s="416" t="s">
        <v>84</v>
      </c>
      <c r="E122" s="157">
        <v>200</v>
      </c>
      <c r="F122" s="105"/>
      <c r="G122" s="105"/>
      <c r="H122" s="105"/>
      <c r="I122" s="105"/>
      <c r="J122" s="189"/>
      <c r="K122" s="524"/>
      <c r="L122" s="524"/>
      <c r="M122" s="524"/>
      <c r="N122" s="524"/>
      <c r="O122" s="524"/>
      <c r="P122" s="524"/>
      <c r="Q122" s="524"/>
      <c r="R122" s="524"/>
      <c r="S122" s="524"/>
      <c r="T122" s="524"/>
      <c r="U122" s="524"/>
      <c r="V122" s="524"/>
      <c r="W122" s="524"/>
      <c r="X122" s="524"/>
      <c r="Y122" s="524"/>
      <c r="Z122" s="524"/>
      <c r="AA122" s="524"/>
      <c r="AB122" s="524"/>
      <c r="AC122" s="524"/>
      <c r="AD122" s="524"/>
      <c r="AE122" s="524"/>
      <c r="AF122" s="524"/>
      <c r="AG122" s="524"/>
      <c r="AH122" s="524"/>
      <c r="AI122" s="524"/>
      <c r="AJ122" s="524"/>
      <c r="AK122" s="524"/>
      <c r="AL122" s="524"/>
      <c r="AM122" s="524"/>
      <c r="AN122" s="524"/>
      <c r="AO122" s="524"/>
      <c r="AP122" s="524"/>
      <c r="AQ122" s="524"/>
      <c r="AR122" s="524"/>
      <c r="AS122" s="524"/>
      <c r="AT122" s="524"/>
      <c r="AU122" s="524"/>
      <c r="AV122" s="524"/>
      <c r="AW122" s="524"/>
      <c r="AX122" s="524"/>
      <c r="AY122" s="524"/>
      <c r="AZ122" s="524"/>
      <c r="BA122" s="524"/>
      <c r="BB122" s="524"/>
      <c r="BC122" s="524"/>
      <c r="BD122" s="524"/>
      <c r="BE122" s="524"/>
      <c r="BF122" s="524"/>
      <c r="BG122" s="524"/>
      <c r="BH122" s="524"/>
      <c r="BI122" s="524"/>
      <c r="BJ122" s="524"/>
      <c r="BK122" s="524"/>
      <c r="BL122" s="524"/>
      <c r="BM122" s="524"/>
      <c r="BN122" s="524"/>
      <c r="BO122" s="524"/>
      <c r="BP122" s="524"/>
      <c r="BQ122" s="524"/>
      <c r="BR122" s="524"/>
      <c r="BS122" s="524"/>
      <c r="BT122" s="524"/>
      <c r="BU122" s="524"/>
      <c r="BV122" s="524"/>
      <c r="BW122" s="524"/>
      <c r="BX122" s="524"/>
      <c r="BY122" s="524"/>
      <c r="BZ122" s="524"/>
    </row>
    <row r="123" spans="1:78" s="377" customFormat="1" x14ac:dyDescent="0.2">
      <c r="A123" s="418"/>
      <c r="B123" s="417"/>
      <c r="C123" s="419"/>
      <c r="D123" s="416"/>
      <c r="E123" s="157"/>
      <c r="F123" s="105"/>
      <c r="G123" s="105"/>
      <c r="H123" s="105"/>
      <c r="I123" s="105"/>
      <c r="J123" s="189"/>
      <c r="K123" s="524"/>
      <c r="L123" s="524"/>
      <c r="M123" s="524"/>
      <c r="N123" s="524"/>
      <c r="O123" s="524"/>
      <c r="P123" s="524"/>
      <c r="Q123" s="524"/>
      <c r="R123" s="524"/>
      <c r="S123" s="524"/>
      <c r="T123" s="524"/>
      <c r="U123" s="524"/>
      <c r="V123" s="524"/>
      <c r="W123" s="524"/>
      <c r="X123" s="524"/>
      <c r="Y123" s="524"/>
      <c r="Z123" s="524"/>
      <c r="AA123" s="524"/>
      <c r="AB123" s="524"/>
      <c r="AC123" s="524"/>
      <c r="AD123" s="524"/>
      <c r="AE123" s="524"/>
      <c r="AF123" s="524"/>
      <c r="AG123" s="524"/>
      <c r="AH123" s="524"/>
      <c r="AI123" s="524"/>
      <c r="AJ123" s="524"/>
      <c r="AK123" s="524"/>
      <c r="AL123" s="524"/>
      <c r="AM123" s="524"/>
      <c r="AN123" s="524"/>
      <c r="AO123" s="524"/>
      <c r="AP123" s="524"/>
      <c r="AQ123" s="524"/>
      <c r="AR123" s="524"/>
      <c r="AS123" s="524"/>
      <c r="AT123" s="524"/>
      <c r="AU123" s="524"/>
      <c r="AV123" s="524"/>
      <c r="AW123" s="524"/>
      <c r="AX123" s="524"/>
      <c r="AY123" s="524"/>
      <c r="AZ123" s="524"/>
      <c r="BA123" s="524"/>
      <c r="BB123" s="524"/>
      <c r="BC123" s="524"/>
      <c r="BD123" s="524"/>
      <c r="BE123" s="524"/>
      <c r="BF123" s="524"/>
      <c r="BG123" s="524"/>
      <c r="BH123" s="524"/>
      <c r="BI123" s="524"/>
      <c r="BJ123" s="524"/>
      <c r="BK123" s="524"/>
      <c r="BL123" s="524"/>
      <c r="BM123" s="524"/>
      <c r="BN123" s="524"/>
      <c r="BO123" s="524"/>
      <c r="BP123" s="524"/>
      <c r="BQ123" s="524"/>
      <c r="BR123" s="524"/>
      <c r="BS123" s="524"/>
      <c r="BT123" s="524"/>
      <c r="BU123" s="524"/>
      <c r="BV123" s="524"/>
      <c r="BW123" s="524"/>
      <c r="BX123" s="524"/>
      <c r="BY123" s="524"/>
      <c r="BZ123" s="524"/>
    </row>
    <row r="124" spans="1:78" s="377" customFormat="1" x14ac:dyDescent="0.2">
      <c r="A124" s="418" t="s">
        <v>151</v>
      </c>
      <c r="B124" s="417"/>
      <c r="C124" s="419"/>
      <c r="D124" s="416"/>
      <c r="E124" s="157"/>
      <c r="F124" s="105"/>
      <c r="G124" s="105"/>
      <c r="H124" s="105"/>
      <c r="I124" s="105"/>
      <c r="J124" s="189"/>
      <c r="K124" s="524"/>
      <c r="L124" s="524"/>
      <c r="M124" s="524"/>
      <c r="N124" s="524"/>
      <c r="O124" s="524"/>
      <c r="P124" s="524"/>
      <c r="Q124" s="524"/>
      <c r="R124" s="524"/>
      <c r="S124" s="524"/>
      <c r="T124" s="524"/>
      <c r="U124" s="524"/>
      <c r="V124" s="524"/>
      <c r="W124" s="524"/>
      <c r="X124" s="524"/>
      <c r="Y124" s="524"/>
      <c r="Z124" s="524"/>
      <c r="AA124" s="524"/>
      <c r="AB124" s="524"/>
      <c r="AC124" s="524"/>
      <c r="AD124" s="524"/>
      <c r="AE124" s="524"/>
      <c r="AF124" s="524"/>
      <c r="AG124" s="524"/>
      <c r="AH124" s="524"/>
      <c r="AI124" s="524"/>
      <c r="AJ124" s="524"/>
      <c r="AK124" s="524"/>
      <c r="AL124" s="524"/>
      <c r="AM124" s="524"/>
      <c r="AN124" s="524"/>
      <c r="AO124" s="524"/>
      <c r="AP124" s="524"/>
      <c r="AQ124" s="524"/>
      <c r="AR124" s="524"/>
      <c r="AS124" s="524"/>
      <c r="AT124" s="524"/>
      <c r="AU124" s="524"/>
      <c r="AV124" s="524"/>
      <c r="AW124" s="524"/>
      <c r="AX124" s="524"/>
      <c r="AY124" s="524"/>
      <c r="AZ124" s="524"/>
      <c r="BA124" s="524"/>
      <c r="BB124" s="524"/>
      <c r="BC124" s="524"/>
      <c r="BD124" s="524"/>
      <c r="BE124" s="524"/>
      <c r="BF124" s="524"/>
      <c r="BG124" s="524"/>
      <c r="BH124" s="524"/>
      <c r="BI124" s="524"/>
      <c r="BJ124" s="524"/>
      <c r="BK124" s="524"/>
      <c r="BL124" s="524"/>
      <c r="BM124" s="524"/>
      <c r="BN124" s="524"/>
      <c r="BO124" s="524"/>
      <c r="BP124" s="524"/>
      <c r="BQ124" s="524"/>
      <c r="BR124" s="524"/>
      <c r="BS124" s="524"/>
      <c r="BT124" s="524"/>
      <c r="BU124" s="524"/>
      <c r="BV124" s="524"/>
      <c r="BW124" s="524"/>
      <c r="BX124" s="524"/>
      <c r="BY124" s="524"/>
      <c r="BZ124" s="524"/>
    </row>
    <row r="125" spans="1:78" s="377" customFormat="1" x14ac:dyDescent="0.2">
      <c r="A125" s="418" t="s">
        <v>152</v>
      </c>
      <c r="B125" s="417" t="s">
        <v>83</v>
      </c>
      <c r="C125" s="419">
        <v>40469</v>
      </c>
      <c r="D125" s="416" t="s">
        <v>84</v>
      </c>
      <c r="E125" s="157">
        <v>14</v>
      </c>
      <c r="F125" s="105"/>
      <c r="G125" s="105"/>
      <c r="H125" s="105"/>
      <c r="I125" s="105"/>
      <c r="J125" s="189"/>
      <c r="K125" s="524"/>
      <c r="L125" s="524"/>
      <c r="M125" s="524"/>
      <c r="N125" s="524"/>
      <c r="O125" s="524"/>
      <c r="P125" s="524"/>
      <c r="Q125" s="524"/>
      <c r="R125" s="524"/>
      <c r="S125" s="524"/>
      <c r="T125" s="524"/>
      <c r="U125" s="524"/>
      <c r="V125" s="524"/>
      <c r="W125" s="524"/>
      <c r="X125" s="524"/>
      <c r="Y125" s="524"/>
      <c r="Z125" s="524"/>
      <c r="AA125" s="524"/>
      <c r="AB125" s="524"/>
      <c r="AC125" s="524"/>
      <c r="AD125" s="524"/>
      <c r="AE125" s="524"/>
      <c r="AF125" s="524"/>
      <c r="AG125" s="524"/>
      <c r="AH125" s="524"/>
      <c r="AI125" s="524"/>
      <c r="AJ125" s="524"/>
      <c r="AK125" s="524"/>
      <c r="AL125" s="524"/>
      <c r="AM125" s="524"/>
      <c r="AN125" s="524"/>
      <c r="AO125" s="524"/>
      <c r="AP125" s="524"/>
      <c r="AQ125" s="524"/>
      <c r="AR125" s="524"/>
      <c r="AS125" s="524"/>
      <c r="AT125" s="524"/>
      <c r="AU125" s="524"/>
      <c r="AV125" s="524"/>
      <c r="AW125" s="524"/>
      <c r="AX125" s="524"/>
      <c r="AY125" s="524"/>
      <c r="AZ125" s="524"/>
      <c r="BA125" s="524"/>
      <c r="BB125" s="524"/>
      <c r="BC125" s="524"/>
      <c r="BD125" s="524"/>
      <c r="BE125" s="524"/>
      <c r="BF125" s="524"/>
      <c r="BG125" s="524"/>
      <c r="BH125" s="524"/>
      <c r="BI125" s="524"/>
      <c r="BJ125" s="524"/>
      <c r="BK125" s="524"/>
      <c r="BL125" s="524"/>
      <c r="BM125" s="524"/>
      <c r="BN125" s="524"/>
      <c r="BO125" s="524"/>
      <c r="BP125" s="524"/>
      <c r="BQ125" s="524"/>
      <c r="BR125" s="524"/>
      <c r="BS125" s="524"/>
      <c r="BT125" s="524"/>
      <c r="BU125" s="524"/>
      <c r="BV125" s="524"/>
      <c r="BW125" s="524"/>
      <c r="BX125" s="524"/>
      <c r="BY125" s="524"/>
      <c r="BZ125" s="524"/>
    </row>
    <row r="126" spans="1:78" s="377" customFormat="1" x14ac:dyDescent="0.2">
      <c r="A126" s="418" t="s">
        <v>153</v>
      </c>
      <c r="B126" s="417" t="s">
        <v>83</v>
      </c>
      <c r="C126" s="419">
        <v>40469</v>
      </c>
      <c r="D126" s="416" t="s">
        <v>84</v>
      </c>
      <c r="E126" s="157">
        <v>14</v>
      </c>
      <c r="F126" s="105"/>
      <c r="G126" s="105"/>
      <c r="H126" s="105"/>
      <c r="I126" s="105"/>
      <c r="J126" s="189"/>
      <c r="K126" s="524"/>
      <c r="L126" s="524"/>
      <c r="M126" s="524"/>
      <c r="N126" s="524"/>
      <c r="O126" s="524"/>
      <c r="P126" s="524"/>
      <c r="Q126" s="524"/>
      <c r="R126" s="524"/>
      <c r="S126" s="524"/>
      <c r="T126" s="524"/>
      <c r="U126" s="524"/>
      <c r="V126" s="524"/>
      <c r="W126" s="524"/>
      <c r="X126" s="524"/>
      <c r="Y126" s="524"/>
      <c r="Z126" s="524"/>
      <c r="AA126" s="524"/>
      <c r="AB126" s="524"/>
      <c r="AC126" s="524"/>
      <c r="AD126" s="524"/>
      <c r="AE126" s="524"/>
      <c r="AF126" s="524"/>
      <c r="AG126" s="524"/>
      <c r="AH126" s="524"/>
      <c r="AI126" s="524"/>
      <c r="AJ126" s="524"/>
      <c r="AK126" s="524"/>
      <c r="AL126" s="524"/>
      <c r="AM126" s="524"/>
      <c r="AN126" s="524"/>
      <c r="AO126" s="524"/>
      <c r="AP126" s="524"/>
      <c r="AQ126" s="524"/>
      <c r="AR126" s="524"/>
      <c r="AS126" s="524"/>
      <c r="AT126" s="524"/>
      <c r="AU126" s="524"/>
      <c r="AV126" s="524"/>
      <c r="AW126" s="524"/>
      <c r="AX126" s="524"/>
      <c r="AY126" s="524"/>
      <c r="AZ126" s="524"/>
      <c r="BA126" s="524"/>
      <c r="BB126" s="524"/>
      <c r="BC126" s="524"/>
      <c r="BD126" s="524"/>
      <c r="BE126" s="524"/>
      <c r="BF126" s="524"/>
      <c r="BG126" s="524"/>
      <c r="BH126" s="524"/>
      <c r="BI126" s="524"/>
      <c r="BJ126" s="524"/>
      <c r="BK126" s="524"/>
      <c r="BL126" s="524"/>
      <c r="BM126" s="524"/>
      <c r="BN126" s="524"/>
      <c r="BO126" s="524"/>
      <c r="BP126" s="524"/>
      <c r="BQ126" s="524"/>
      <c r="BR126" s="524"/>
      <c r="BS126" s="524"/>
      <c r="BT126" s="524"/>
      <c r="BU126" s="524"/>
      <c r="BV126" s="524"/>
      <c r="BW126" s="524"/>
      <c r="BX126" s="524"/>
      <c r="BY126" s="524"/>
      <c r="BZ126" s="524"/>
    </row>
    <row r="127" spans="1:78" s="377" customFormat="1" x14ac:dyDescent="0.2">
      <c r="A127" s="418" t="s">
        <v>154</v>
      </c>
      <c r="B127" s="417"/>
      <c r="C127" s="407"/>
      <c r="D127" s="416"/>
      <c r="E127" s="157"/>
      <c r="F127" s="105"/>
      <c r="G127" s="105"/>
      <c r="H127" s="105"/>
      <c r="I127" s="105"/>
      <c r="J127" s="189"/>
      <c r="K127" s="524"/>
      <c r="L127" s="524"/>
      <c r="M127" s="524"/>
      <c r="N127" s="524"/>
      <c r="O127" s="524"/>
      <c r="P127" s="524"/>
      <c r="Q127" s="524"/>
      <c r="R127" s="524"/>
      <c r="S127" s="524"/>
      <c r="T127" s="524"/>
      <c r="U127" s="524"/>
      <c r="V127" s="524"/>
      <c r="W127" s="524"/>
      <c r="X127" s="524"/>
      <c r="Y127" s="524"/>
      <c r="Z127" s="524"/>
      <c r="AA127" s="524"/>
      <c r="AB127" s="524"/>
      <c r="AC127" s="524"/>
      <c r="AD127" s="524"/>
      <c r="AE127" s="524"/>
      <c r="AF127" s="524"/>
      <c r="AG127" s="524"/>
      <c r="AH127" s="524"/>
      <c r="AI127" s="524"/>
      <c r="AJ127" s="524"/>
      <c r="AK127" s="524"/>
      <c r="AL127" s="524"/>
      <c r="AM127" s="524"/>
      <c r="AN127" s="524"/>
      <c r="AO127" s="524"/>
      <c r="AP127" s="524"/>
      <c r="AQ127" s="524"/>
      <c r="AR127" s="524"/>
      <c r="AS127" s="524"/>
      <c r="AT127" s="524"/>
      <c r="AU127" s="524"/>
      <c r="AV127" s="524"/>
      <c r="AW127" s="524"/>
      <c r="AX127" s="524"/>
      <c r="AY127" s="524"/>
      <c r="AZ127" s="524"/>
      <c r="BA127" s="524"/>
      <c r="BB127" s="524"/>
      <c r="BC127" s="524"/>
      <c r="BD127" s="524"/>
      <c r="BE127" s="524"/>
      <c r="BF127" s="524"/>
      <c r="BG127" s="524"/>
      <c r="BH127" s="524"/>
      <c r="BI127" s="524"/>
      <c r="BJ127" s="524"/>
      <c r="BK127" s="524"/>
      <c r="BL127" s="524"/>
      <c r="BM127" s="524"/>
      <c r="BN127" s="524"/>
      <c r="BO127" s="524"/>
      <c r="BP127" s="524"/>
      <c r="BQ127" s="524"/>
      <c r="BR127" s="524"/>
      <c r="BS127" s="524"/>
      <c r="BT127" s="524"/>
      <c r="BU127" s="524"/>
      <c r="BV127" s="524"/>
      <c r="BW127" s="524"/>
      <c r="BX127" s="524"/>
      <c r="BY127" s="524"/>
      <c r="BZ127" s="524"/>
    </row>
    <row r="128" spans="1:78" s="377" customFormat="1" ht="13.5" thickBot="1" x14ac:dyDescent="0.25">
      <c r="A128" s="415"/>
      <c r="B128" s="414"/>
      <c r="C128" s="396"/>
      <c r="D128" s="395"/>
      <c r="E128" s="108"/>
      <c r="F128" s="109"/>
      <c r="G128" s="109"/>
      <c r="H128" s="109"/>
      <c r="I128" s="109"/>
      <c r="J128" s="196"/>
      <c r="K128" s="524"/>
      <c r="L128" s="524"/>
      <c r="M128" s="524"/>
      <c r="N128" s="524"/>
      <c r="O128" s="524"/>
      <c r="P128" s="524"/>
      <c r="Q128" s="524"/>
      <c r="R128" s="524"/>
      <c r="S128" s="524"/>
      <c r="T128" s="524"/>
      <c r="U128" s="524"/>
      <c r="V128" s="524"/>
      <c r="W128" s="524"/>
      <c r="X128" s="524"/>
      <c r="Y128" s="524"/>
      <c r="Z128" s="524"/>
      <c r="AA128" s="524"/>
      <c r="AB128" s="524"/>
      <c r="AC128" s="524"/>
      <c r="AD128" s="524"/>
      <c r="AE128" s="524"/>
      <c r="AF128" s="524"/>
      <c r="AG128" s="524"/>
      <c r="AH128" s="524"/>
      <c r="AI128" s="524"/>
      <c r="AJ128" s="524"/>
      <c r="AK128" s="524"/>
      <c r="AL128" s="524"/>
      <c r="AM128" s="524"/>
      <c r="AN128" s="524"/>
      <c r="AO128" s="524"/>
      <c r="AP128" s="524"/>
      <c r="AQ128" s="524"/>
      <c r="AR128" s="524"/>
      <c r="AS128" s="524"/>
      <c r="AT128" s="524"/>
      <c r="AU128" s="524"/>
      <c r="AV128" s="524"/>
      <c r="AW128" s="524"/>
      <c r="AX128" s="524"/>
      <c r="AY128" s="524"/>
      <c r="AZ128" s="524"/>
      <c r="BA128" s="524"/>
      <c r="BB128" s="524"/>
      <c r="BC128" s="524"/>
      <c r="BD128" s="524"/>
      <c r="BE128" s="524"/>
      <c r="BF128" s="524"/>
      <c r="BG128" s="524"/>
      <c r="BH128" s="524"/>
      <c r="BI128" s="524"/>
      <c r="BJ128" s="524"/>
      <c r="BK128" s="524"/>
      <c r="BL128" s="524"/>
      <c r="BM128" s="524"/>
      <c r="BN128" s="524"/>
      <c r="BO128" s="524"/>
      <c r="BP128" s="524"/>
      <c r="BQ128" s="524"/>
      <c r="BR128" s="524"/>
      <c r="BS128" s="524"/>
      <c r="BT128" s="524"/>
      <c r="BU128" s="524"/>
      <c r="BV128" s="524"/>
      <c r="BW128" s="524"/>
      <c r="BX128" s="524"/>
      <c r="BY128" s="524"/>
      <c r="BZ128" s="524"/>
    </row>
    <row r="129" spans="1:78" s="377" customFormat="1" x14ac:dyDescent="0.2">
      <c r="A129" s="413" t="s">
        <v>126</v>
      </c>
      <c r="B129" s="412"/>
      <c r="C129" s="411"/>
      <c r="D129" s="398"/>
      <c r="E129" s="101"/>
      <c r="F129" s="105"/>
      <c r="G129" s="105"/>
      <c r="H129" s="105"/>
      <c r="I129" s="105"/>
      <c r="J129" s="189"/>
      <c r="K129" s="524"/>
      <c r="L129" s="524"/>
      <c r="M129" s="524"/>
      <c r="N129" s="524"/>
      <c r="O129" s="524"/>
      <c r="P129" s="524"/>
      <c r="Q129" s="524"/>
      <c r="R129" s="524"/>
      <c r="S129" s="524"/>
      <c r="T129" s="524"/>
      <c r="U129" s="524"/>
      <c r="V129" s="524"/>
      <c r="W129" s="524"/>
      <c r="X129" s="524"/>
      <c r="Y129" s="524"/>
      <c r="Z129" s="524"/>
      <c r="AA129" s="524"/>
      <c r="AB129" s="524"/>
      <c r="AC129" s="524"/>
      <c r="AD129" s="524"/>
      <c r="AE129" s="524"/>
      <c r="AF129" s="524"/>
      <c r="AG129" s="524"/>
      <c r="AH129" s="524"/>
      <c r="AI129" s="524"/>
      <c r="AJ129" s="524"/>
      <c r="AK129" s="524"/>
      <c r="AL129" s="524"/>
      <c r="AM129" s="524"/>
      <c r="AN129" s="524"/>
      <c r="AO129" s="524"/>
      <c r="AP129" s="524"/>
      <c r="AQ129" s="524"/>
      <c r="AR129" s="524"/>
      <c r="AS129" s="524"/>
      <c r="AT129" s="524"/>
      <c r="AU129" s="524"/>
      <c r="AV129" s="524"/>
      <c r="AW129" s="524"/>
      <c r="AX129" s="524"/>
      <c r="AY129" s="524"/>
      <c r="AZ129" s="524"/>
      <c r="BA129" s="524"/>
      <c r="BB129" s="524"/>
      <c r="BC129" s="524"/>
      <c r="BD129" s="524"/>
      <c r="BE129" s="524"/>
      <c r="BF129" s="524"/>
      <c r="BG129" s="524"/>
      <c r="BH129" s="524"/>
      <c r="BI129" s="524"/>
      <c r="BJ129" s="524"/>
      <c r="BK129" s="524"/>
      <c r="BL129" s="524"/>
      <c r="BM129" s="524"/>
      <c r="BN129" s="524"/>
      <c r="BO129" s="524"/>
      <c r="BP129" s="524"/>
      <c r="BQ129" s="524"/>
      <c r="BR129" s="524"/>
      <c r="BS129" s="524"/>
      <c r="BT129" s="524"/>
      <c r="BU129" s="524"/>
      <c r="BV129" s="524"/>
      <c r="BW129" s="524"/>
      <c r="BX129" s="524"/>
      <c r="BY129" s="524"/>
      <c r="BZ129" s="524"/>
    </row>
    <row r="130" spans="1:78" s="377" customFormat="1" x14ac:dyDescent="0.2">
      <c r="A130" s="410" t="s">
        <v>127</v>
      </c>
      <c r="B130" s="409"/>
      <c r="C130" s="405"/>
      <c r="D130" s="398"/>
      <c r="E130" s="101"/>
      <c r="F130" s="102"/>
      <c r="G130" s="49"/>
      <c r="H130" s="49"/>
      <c r="I130" s="49"/>
      <c r="J130" s="50"/>
      <c r="K130" s="524"/>
      <c r="L130" s="524"/>
      <c r="M130" s="524"/>
      <c r="N130" s="524"/>
      <c r="O130" s="524"/>
      <c r="P130" s="524"/>
      <c r="Q130" s="524"/>
      <c r="R130" s="524"/>
      <c r="S130" s="524"/>
      <c r="T130" s="524"/>
      <c r="U130" s="524"/>
      <c r="V130" s="524"/>
      <c r="W130" s="524"/>
      <c r="X130" s="524"/>
      <c r="Y130" s="524"/>
      <c r="Z130" s="524"/>
      <c r="AA130" s="524"/>
      <c r="AB130" s="524"/>
      <c r="AC130" s="524"/>
      <c r="AD130" s="524"/>
      <c r="AE130" s="524"/>
      <c r="AF130" s="524"/>
      <c r="AG130" s="524"/>
      <c r="AH130" s="524"/>
      <c r="AI130" s="524"/>
      <c r="AJ130" s="524"/>
      <c r="AK130" s="524"/>
      <c r="AL130" s="524"/>
      <c r="AM130" s="524"/>
      <c r="AN130" s="524"/>
      <c r="AO130" s="524"/>
      <c r="AP130" s="524"/>
      <c r="AQ130" s="524"/>
      <c r="AR130" s="524"/>
      <c r="AS130" s="524"/>
      <c r="AT130" s="524"/>
      <c r="AU130" s="524"/>
      <c r="AV130" s="524"/>
      <c r="AW130" s="524"/>
      <c r="AX130" s="524"/>
      <c r="AY130" s="524"/>
      <c r="AZ130" s="524"/>
      <c r="BA130" s="524"/>
      <c r="BB130" s="524"/>
      <c r="BC130" s="524"/>
      <c r="BD130" s="524"/>
      <c r="BE130" s="524"/>
      <c r="BF130" s="524"/>
      <c r="BG130" s="524"/>
      <c r="BH130" s="524"/>
      <c r="BI130" s="524"/>
      <c r="BJ130" s="524"/>
      <c r="BK130" s="524"/>
      <c r="BL130" s="524"/>
      <c r="BM130" s="524"/>
      <c r="BN130" s="524"/>
      <c r="BO130" s="524"/>
      <c r="BP130" s="524"/>
      <c r="BQ130" s="524"/>
      <c r="BR130" s="524"/>
      <c r="BS130" s="524"/>
      <c r="BT130" s="524"/>
      <c r="BU130" s="524"/>
      <c r="BV130" s="524"/>
      <c r="BW130" s="524"/>
      <c r="BX130" s="524"/>
      <c r="BY130" s="524"/>
      <c r="BZ130" s="524"/>
    </row>
    <row r="131" spans="1:78" s="377" customFormat="1" x14ac:dyDescent="0.2">
      <c r="A131" s="406" t="s">
        <v>128</v>
      </c>
      <c r="B131" s="398" t="s">
        <v>83</v>
      </c>
      <c r="C131" s="407">
        <v>40179</v>
      </c>
      <c r="D131" s="398" t="s">
        <v>100</v>
      </c>
      <c r="E131" s="101"/>
      <c r="F131" s="112">
        <v>40</v>
      </c>
      <c r="G131" s="49"/>
      <c r="H131" s="56">
        <v>40</v>
      </c>
      <c r="I131" s="49"/>
      <c r="J131" s="57">
        <v>40</v>
      </c>
      <c r="K131" s="524"/>
      <c r="L131" s="524"/>
      <c r="M131" s="524"/>
      <c r="N131" s="524"/>
      <c r="O131" s="524"/>
      <c r="P131" s="524"/>
      <c r="Q131" s="524"/>
      <c r="R131" s="524"/>
      <c r="S131" s="524"/>
      <c r="T131" s="524"/>
      <c r="U131" s="524"/>
      <c r="V131" s="524"/>
      <c r="W131" s="524"/>
      <c r="X131" s="524"/>
      <c r="Y131" s="524"/>
      <c r="Z131" s="524"/>
      <c r="AA131" s="524"/>
      <c r="AB131" s="524"/>
      <c r="AC131" s="524"/>
      <c r="AD131" s="524"/>
      <c r="AE131" s="524"/>
      <c r="AF131" s="524"/>
      <c r="AG131" s="524"/>
      <c r="AH131" s="524"/>
      <c r="AI131" s="524"/>
      <c r="AJ131" s="524"/>
      <c r="AK131" s="524"/>
      <c r="AL131" s="524"/>
      <c r="AM131" s="524"/>
      <c r="AN131" s="524"/>
      <c r="AO131" s="524"/>
      <c r="AP131" s="524"/>
      <c r="AQ131" s="524"/>
      <c r="AR131" s="524"/>
      <c r="AS131" s="524"/>
      <c r="AT131" s="524"/>
      <c r="AU131" s="524"/>
      <c r="AV131" s="524"/>
      <c r="AW131" s="524"/>
      <c r="AX131" s="524"/>
      <c r="AY131" s="524"/>
      <c r="AZ131" s="524"/>
      <c r="BA131" s="524"/>
      <c r="BB131" s="524"/>
      <c r="BC131" s="524"/>
      <c r="BD131" s="524"/>
      <c r="BE131" s="524"/>
      <c r="BF131" s="524"/>
      <c r="BG131" s="524"/>
      <c r="BH131" s="524"/>
      <c r="BI131" s="524"/>
      <c r="BJ131" s="524"/>
      <c r="BK131" s="524"/>
      <c r="BL131" s="524"/>
      <c r="BM131" s="524"/>
      <c r="BN131" s="524"/>
      <c r="BO131" s="524"/>
      <c r="BP131" s="524"/>
      <c r="BQ131" s="524"/>
      <c r="BR131" s="524"/>
      <c r="BS131" s="524"/>
      <c r="BT131" s="524"/>
      <c r="BU131" s="524"/>
      <c r="BV131" s="524"/>
      <c r="BW131" s="524"/>
      <c r="BX131" s="524"/>
      <c r="BY131" s="524"/>
      <c r="BZ131" s="524"/>
    </row>
    <row r="132" spans="1:78" s="377" customFormat="1" x14ac:dyDescent="0.2">
      <c r="A132" s="408" t="s">
        <v>55</v>
      </c>
      <c r="B132" s="398" t="s">
        <v>83</v>
      </c>
      <c r="C132" s="407">
        <v>40179</v>
      </c>
      <c r="D132" s="398" t="s">
        <v>100</v>
      </c>
      <c r="E132" s="101"/>
      <c r="F132" s="112">
        <v>75</v>
      </c>
      <c r="G132" s="49"/>
      <c r="H132" s="56">
        <v>75</v>
      </c>
      <c r="I132" s="49"/>
      <c r="J132" s="57">
        <v>75</v>
      </c>
      <c r="K132" s="524"/>
      <c r="L132" s="524"/>
      <c r="M132" s="524"/>
      <c r="N132" s="524"/>
      <c r="O132" s="524"/>
      <c r="P132" s="524"/>
      <c r="Q132" s="524"/>
      <c r="R132" s="524"/>
      <c r="S132" s="524"/>
      <c r="T132" s="524"/>
      <c r="U132" s="524"/>
      <c r="V132" s="524"/>
      <c r="W132" s="524"/>
      <c r="X132" s="524"/>
      <c r="Y132" s="524"/>
      <c r="Z132" s="524"/>
      <c r="AA132" s="524"/>
      <c r="AB132" s="524"/>
      <c r="AC132" s="524"/>
      <c r="AD132" s="524"/>
      <c r="AE132" s="524"/>
      <c r="AF132" s="524"/>
      <c r="AG132" s="524"/>
      <c r="AH132" s="524"/>
      <c r="AI132" s="524"/>
      <c r="AJ132" s="524"/>
      <c r="AK132" s="524"/>
      <c r="AL132" s="524"/>
      <c r="AM132" s="524"/>
      <c r="AN132" s="524"/>
      <c r="AO132" s="524"/>
      <c r="AP132" s="524"/>
      <c r="AQ132" s="524"/>
      <c r="AR132" s="524"/>
      <c r="AS132" s="524"/>
      <c r="AT132" s="524"/>
      <c r="AU132" s="524"/>
      <c r="AV132" s="524"/>
      <c r="AW132" s="524"/>
      <c r="AX132" s="524"/>
      <c r="AY132" s="524"/>
      <c r="AZ132" s="524"/>
      <c r="BA132" s="524"/>
      <c r="BB132" s="524"/>
      <c r="BC132" s="524"/>
      <c r="BD132" s="524"/>
      <c r="BE132" s="524"/>
      <c r="BF132" s="524"/>
      <c r="BG132" s="524"/>
      <c r="BH132" s="524"/>
      <c r="BI132" s="524"/>
      <c r="BJ132" s="524"/>
      <c r="BK132" s="524"/>
      <c r="BL132" s="524"/>
      <c r="BM132" s="524"/>
      <c r="BN132" s="524"/>
      <c r="BO132" s="524"/>
      <c r="BP132" s="524"/>
      <c r="BQ132" s="524"/>
      <c r="BR132" s="524"/>
      <c r="BS132" s="524"/>
      <c r="BT132" s="524"/>
      <c r="BU132" s="524"/>
      <c r="BV132" s="524"/>
      <c r="BW132" s="524"/>
      <c r="BX132" s="524"/>
      <c r="BY132" s="524"/>
      <c r="BZ132" s="524"/>
    </row>
    <row r="133" spans="1:78" s="377" customFormat="1" x14ac:dyDescent="0.2">
      <c r="A133" s="400" t="s">
        <v>129</v>
      </c>
      <c r="B133" s="398" t="s">
        <v>96</v>
      </c>
      <c r="C133" s="399">
        <v>39569</v>
      </c>
      <c r="D133" s="398" t="s">
        <v>100</v>
      </c>
      <c r="E133" s="101"/>
      <c r="F133" s="102">
        <v>0</v>
      </c>
      <c r="G133" s="49"/>
      <c r="H133" s="49">
        <v>0</v>
      </c>
      <c r="I133" s="49"/>
      <c r="J133" s="50">
        <v>0</v>
      </c>
      <c r="K133" s="524"/>
      <c r="L133" s="524"/>
      <c r="M133" s="524"/>
      <c r="N133" s="524"/>
      <c r="O133" s="524"/>
      <c r="P133" s="524"/>
      <c r="Q133" s="524"/>
      <c r="R133" s="524"/>
      <c r="S133" s="524"/>
      <c r="T133" s="524"/>
      <c r="U133" s="524"/>
      <c r="V133" s="524"/>
      <c r="W133" s="524"/>
      <c r="X133" s="524"/>
      <c r="Y133" s="524"/>
      <c r="Z133" s="524"/>
      <c r="AA133" s="524"/>
      <c r="AB133" s="524"/>
      <c r="AC133" s="524"/>
      <c r="AD133" s="524"/>
      <c r="AE133" s="524"/>
      <c r="AF133" s="524"/>
      <c r="AG133" s="524"/>
      <c r="AH133" s="524"/>
      <c r="AI133" s="524"/>
      <c r="AJ133" s="524"/>
      <c r="AK133" s="524"/>
      <c r="AL133" s="524"/>
      <c r="AM133" s="524"/>
      <c r="AN133" s="524"/>
      <c r="AO133" s="524"/>
      <c r="AP133" s="524"/>
      <c r="AQ133" s="524"/>
      <c r="AR133" s="524"/>
      <c r="AS133" s="524"/>
      <c r="AT133" s="524"/>
      <c r="AU133" s="524"/>
      <c r="AV133" s="524"/>
      <c r="AW133" s="524"/>
      <c r="AX133" s="524"/>
      <c r="AY133" s="524"/>
      <c r="AZ133" s="524"/>
      <c r="BA133" s="524"/>
      <c r="BB133" s="524"/>
      <c r="BC133" s="524"/>
      <c r="BD133" s="524"/>
      <c r="BE133" s="524"/>
      <c r="BF133" s="524"/>
      <c r="BG133" s="524"/>
      <c r="BH133" s="524"/>
      <c r="BI133" s="524"/>
      <c r="BJ133" s="524"/>
      <c r="BK133" s="524"/>
      <c r="BL133" s="524"/>
      <c r="BM133" s="524"/>
      <c r="BN133" s="524"/>
      <c r="BO133" s="524"/>
      <c r="BP133" s="524"/>
      <c r="BQ133" s="524"/>
      <c r="BR133" s="524"/>
      <c r="BS133" s="524"/>
      <c r="BT133" s="524"/>
      <c r="BU133" s="524"/>
      <c r="BV133" s="524"/>
      <c r="BW133" s="524"/>
      <c r="BX133" s="524"/>
      <c r="BY133" s="524"/>
      <c r="BZ133" s="524"/>
    </row>
    <row r="134" spans="1:78" s="377" customFormat="1" x14ac:dyDescent="0.2">
      <c r="A134" s="406" t="s">
        <v>130</v>
      </c>
      <c r="B134" s="398" t="s">
        <v>83</v>
      </c>
      <c r="C134" s="399">
        <v>39569</v>
      </c>
      <c r="D134" s="398" t="s">
        <v>100</v>
      </c>
      <c r="E134" s="101"/>
      <c r="F134" s="112">
        <v>50</v>
      </c>
      <c r="G134" s="49"/>
      <c r="H134" s="56">
        <v>50</v>
      </c>
      <c r="I134" s="49"/>
      <c r="J134" s="57">
        <v>50</v>
      </c>
      <c r="K134" s="524"/>
      <c r="L134" s="524"/>
      <c r="M134" s="524"/>
      <c r="N134" s="524"/>
      <c r="O134" s="524"/>
      <c r="P134" s="524"/>
      <c r="Q134" s="524"/>
      <c r="R134" s="524"/>
      <c r="S134" s="524"/>
      <c r="T134" s="524"/>
      <c r="U134" s="524"/>
      <c r="V134" s="524"/>
      <c r="W134" s="524"/>
      <c r="X134" s="524"/>
      <c r="Y134" s="524"/>
      <c r="Z134" s="524"/>
      <c r="AA134" s="524"/>
      <c r="AB134" s="524"/>
      <c r="AC134" s="524"/>
      <c r="AD134" s="524"/>
      <c r="AE134" s="524"/>
      <c r="AF134" s="524"/>
      <c r="AG134" s="524"/>
      <c r="AH134" s="524"/>
      <c r="AI134" s="524"/>
      <c r="AJ134" s="524"/>
      <c r="AK134" s="524"/>
      <c r="AL134" s="524"/>
      <c r="AM134" s="524"/>
      <c r="AN134" s="524"/>
      <c r="AO134" s="524"/>
      <c r="AP134" s="524"/>
      <c r="AQ134" s="524"/>
      <c r="AR134" s="524"/>
      <c r="AS134" s="524"/>
      <c r="AT134" s="524"/>
      <c r="AU134" s="524"/>
      <c r="AV134" s="524"/>
      <c r="AW134" s="524"/>
      <c r="AX134" s="524"/>
      <c r="AY134" s="524"/>
      <c r="AZ134" s="524"/>
      <c r="BA134" s="524"/>
      <c r="BB134" s="524"/>
      <c r="BC134" s="524"/>
      <c r="BD134" s="524"/>
      <c r="BE134" s="524"/>
      <c r="BF134" s="524"/>
      <c r="BG134" s="524"/>
      <c r="BH134" s="524"/>
      <c r="BI134" s="524"/>
      <c r="BJ134" s="524"/>
      <c r="BK134" s="524"/>
      <c r="BL134" s="524"/>
      <c r="BM134" s="524"/>
      <c r="BN134" s="524"/>
      <c r="BO134" s="524"/>
      <c r="BP134" s="524"/>
      <c r="BQ134" s="524"/>
      <c r="BR134" s="524"/>
      <c r="BS134" s="524"/>
      <c r="BT134" s="524"/>
      <c r="BU134" s="524"/>
      <c r="BV134" s="524"/>
      <c r="BW134" s="524"/>
      <c r="BX134" s="524"/>
      <c r="BY134" s="524"/>
      <c r="BZ134" s="524"/>
    </row>
    <row r="135" spans="1:78" s="377" customFormat="1" x14ac:dyDescent="0.2">
      <c r="A135" s="406" t="s">
        <v>131</v>
      </c>
      <c r="B135" s="398" t="s">
        <v>83</v>
      </c>
      <c r="C135" s="399">
        <v>39569</v>
      </c>
      <c r="D135" s="398" t="s">
        <v>100</v>
      </c>
      <c r="E135" s="101"/>
      <c r="F135" s="112">
        <v>50</v>
      </c>
      <c r="G135" s="49"/>
      <c r="H135" s="56">
        <v>50</v>
      </c>
      <c r="I135" s="49"/>
      <c r="J135" s="57">
        <v>50</v>
      </c>
      <c r="K135" s="524"/>
      <c r="L135" s="524"/>
      <c r="M135" s="524"/>
      <c r="N135" s="524"/>
      <c r="O135" s="524"/>
      <c r="P135" s="524"/>
      <c r="Q135" s="524"/>
      <c r="R135" s="524"/>
      <c r="S135" s="524"/>
      <c r="T135" s="524"/>
      <c r="U135" s="524"/>
      <c r="V135" s="524"/>
      <c r="W135" s="524"/>
      <c r="X135" s="524"/>
      <c r="Y135" s="524"/>
      <c r="Z135" s="524"/>
      <c r="AA135" s="524"/>
      <c r="AB135" s="524"/>
      <c r="AC135" s="524"/>
      <c r="AD135" s="524"/>
      <c r="AE135" s="524"/>
      <c r="AF135" s="524"/>
      <c r="AG135" s="524"/>
      <c r="AH135" s="524"/>
      <c r="AI135" s="524"/>
      <c r="AJ135" s="524"/>
      <c r="AK135" s="524"/>
      <c r="AL135" s="524"/>
      <c r="AM135" s="524"/>
      <c r="AN135" s="524"/>
      <c r="AO135" s="524"/>
      <c r="AP135" s="524"/>
      <c r="AQ135" s="524"/>
      <c r="AR135" s="524"/>
      <c r="AS135" s="524"/>
      <c r="AT135" s="524"/>
      <c r="AU135" s="524"/>
      <c r="AV135" s="524"/>
      <c r="AW135" s="524"/>
      <c r="AX135" s="524"/>
      <c r="AY135" s="524"/>
      <c r="AZ135" s="524"/>
      <c r="BA135" s="524"/>
      <c r="BB135" s="524"/>
      <c r="BC135" s="524"/>
      <c r="BD135" s="524"/>
      <c r="BE135" s="524"/>
      <c r="BF135" s="524"/>
      <c r="BG135" s="524"/>
      <c r="BH135" s="524"/>
      <c r="BI135" s="524"/>
      <c r="BJ135" s="524"/>
      <c r="BK135" s="524"/>
      <c r="BL135" s="524"/>
      <c r="BM135" s="524"/>
      <c r="BN135" s="524"/>
      <c r="BO135" s="524"/>
      <c r="BP135" s="524"/>
      <c r="BQ135" s="524"/>
      <c r="BR135" s="524"/>
      <c r="BS135" s="524"/>
      <c r="BT135" s="524"/>
      <c r="BU135" s="524"/>
      <c r="BV135" s="524"/>
      <c r="BW135" s="524"/>
      <c r="BX135" s="524"/>
      <c r="BY135" s="524"/>
      <c r="BZ135" s="524"/>
    </row>
    <row r="136" spans="1:78" s="377" customFormat="1" x14ac:dyDescent="0.2">
      <c r="A136" s="406"/>
      <c r="B136" s="398"/>
      <c r="C136" s="399"/>
      <c r="D136" s="398"/>
      <c r="E136" s="101"/>
      <c r="F136" s="112"/>
      <c r="G136" s="49"/>
      <c r="H136" s="56"/>
      <c r="I136" s="49"/>
      <c r="J136" s="57"/>
      <c r="K136" s="524"/>
      <c r="L136" s="524"/>
      <c r="M136" s="524"/>
      <c r="N136" s="524"/>
      <c r="O136" s="524"/>
      <c r="P136" s="524"/>
      <c r="Q136" s="524"/>
      <c r="R136" s="524"/>
      <c r="S136" s="524"/>
      <c r="T136" s="524"/>
      <c r="U136" s="524"/>
      <c r="V136" s="524"/>
      <c r="W136" s="524"/>
      <c r="X136" s="524"/>
      <c r="Y136" s="524"/>
      <c r="Z136" s="524"/>
      <c r="AA136" s="524"/>
      <c r="AB136" s="524"/>
      <c r="AC136" s="524"/>
      <c r="AD136" s="524"/>
      <c r="AE136" s="524"/>
      <c r="AF136" s="524"/>
      <c r="AG136" s="524"/>
      <c r="AH136" s="524"/>
      <c r="AI136" s="524"/>
      <c r="AJ136" s="524"/>
      <c r="AK136" s="524"/>
      <c r="AL136" s="524"/>
      <c r="AM136" s="524"/>
      <c r="AN136" s="524"/>
      <c r="AO136" s="524"/>
      <c r="AP136" s="524"/>
      <c r="AQ136" s="524"/>
      <c r="AR136" s="524"/>
      <c r="AS136" s="524"/>
      <c r="AT136" s="524"/>
      <c r="AU136" s="524"/>
      <c r="AV136" s="524"/>
      <c r="AW136" s="524"/>
      <c r="AX136" s="524"/>
      <c r="AY136" s="524"/>
      <c r="AZ136" s="524"/>
      <c r="BA136" s="524"/>
      <c r="BB136" s="524"/>
      <c r="BC136" s="524"/>
      <c r="BD136" s="524"/>
      <c r="BE136" s="524"/>
      <c r="BF136" s="524"/>
      <c r="BG136" s="524"/>
      <c r="BH136" s="524"/>
      <c r="BI136" s="524"/>
      <c r="BJ136" s="524"/>
      <c r="BK136" s="524"/>
      <c r="BL136" s="524"/>
      <c r="BM136" s="524"/>
      <c r="BN136" s="524"/>
      <c r="BO136" s="524"/>
      <c r="BP136" s="524"/>
      <c r="BQ136" s="524"/>
      <c r="BR136" s="524"/>
      <c r="BS136" s="524"/>
      <c r="BT136" s="524"/>
      <c r="BU136" s="524"/>
      <c r="BV136" s="524"/>
      <c r="BW136" s="524"/>
      <c r="BX136" s="524"/>
      <c r="BY136" s="524"/>
      <c r="BZ136" s="524"/>
    </row>
    <row r="137" spans="1:78" s="377" customFormat="1" x14ac:dyDescent="0.2">
      <c r="A137" s="499" t="s">
        <v>183</v>
      </c>
      <c r="B137" s="492"/>
      <c r="C137" s="491"/>
      <c r="D137" s="492"/>
      <c r="E137" s="493"/>
      <c r="F137" s="500"/>
      <c r="G137" s="495"/>
      <c r="H137" s="501"/>
      <c r="I137" s="495"/>
      <c r="J137" s="502"/>
      <c r="K137" s="524"/>
      <c r="L137" s="524"/>
      <c r="M137" s="524"/>
      <c r="N137" s="524"/>
      <c r="O137" s="524"/>
      <c r="P137" s="524"/>
      <c r="Q137" s="524"/>
      <c r="R137" s="524"/>
      <c r="S137" s="524"/>
      <c r="T137" s="524"/>
      <c r="U137" s="524"/>
      <c r="V137" s="524"/>
      <c r="W137" s="524"/>
      <c r="X137" s="524"/>
      <c r="Y137" s="524"/>
      <c r="Z137" s="524"/>
      <c r="AA137" s="524"/>
      <c r="AB137" s="524"/>
      <c r="AC137" s="524"/>
      <c r="AD137" s="524"/>
      <c r="AE137" s="524"/>
      <c r="AF137" s="524"/>
      <c r="AG137" s="524"/>
      <c r="AH137" s="524"/>
      <c r="AI137" s="524"/>
      <c r="AJ137" s="524"/>
      <c r="AK137" s="524"/>
      <c r="AL137" s="524"/>
      <c r="AM137" s="524"/>
      <c r="AN137" s="524"/>
      <c r="AO137" s="524"/>
      <c r="AP137" s="524"/>
      <c r="AQ137" s="524"/>
      <c r="AR137" s="524"/>
      <c r="AS137" s="524"/>
      <c r="AT137" s="524"/>
      <c r="AU137" s="524"/>
      <c r="AV137" s="524"/>
      <c r="AW137" s="524"/>
      <c r="AX137" s="524"/>
      <c r="AY137" s="524"/>
      <c r="AZ137" s="524"/>
      <c r="BA137" s="524"/>
      <c r="BB137" s="524"/>
      <c r="BC137" s="524"/>
      <c r="BD137" s="524"/>
      <c r="BE137" s="524"/>
      <c r="BF137" s="524"/>
      <c r="BG137" s="524"/>
      <c r="BH137" s="524"/>
      <c r="BI137" s="524"/>
      <c r="BJ137" s="524"/>
      <c r="BK137" s="524"/>
      <c r="BL137" s="524"/>
      <c r="BM137" s="524"/>
      <c r="BN137" s="524"/>
      <c r="BO137" s="524"/>
      <c r="BP137" s="524"/>
      <c r="BQ137" s="524"/>
      <c r="BR137" s="524"/>
      <c r="BS137" s="524"/>
      <c r="BT137" s="524"/>
      <c r="BU137" s="524"/>
      <c r="BV137" s="524"/>
      <c r="BW137" s="524"/>
      <c r="BX137" s="524"/>
      <c r="BY137" s="524"/>
      <c r="BZ137" s="524"/>
    </row>
    <row r="138" spans="1:78" s="377" customFormat="1" x14ac:dyDescent="0.2">
      <c r="A138" s="503" t="s">
        <v>184</v>
      </c>
      <c r="B138" s="492" t="s">
        <v>83</v>
      </c>
      <c r="C138" s="491">
        <v>40814</v>
      </c>
      <c r="D138" s="492" t="s">
        <v>100</v>
      </c>
      <c r="E138" s="493"/>
      <c r="F138" s="500">
        <v>45</v>
      </c>
      <c r="G138" s="495"/>
      <c r="H138" s="501">
        <v>45</v>
      </c>
      <c r="I138" s="495"/>
      <c r="J138" s="502">
        <v>45</v>
      </c>
      <c r="K138" s="524"/>
      <c r="L138" s="524"/>
      <c r="M138" s="524"/>
      <c r="N138" s="524"/>
      <c r="O138" s="524"/>
      <c r="P138" s="524"/>
      <c r="Q138" s="524"/>
      <c r="R138" s="524"/>
      <c r="S138" s="524"/>
      <c r="T138" s="524"/>
      <c r="U138" s="524"/>
      <c r="V138" s="524"/>
      <c r="W138" s="524"/>
      <c r="X138" s="524"/>
      <c r="Y138" s="524"/>
      <c r="Z138" s="524"/>
      <c r="AA138" s="524"/>
      <c r="AB138" s="524"/>
      <c r="AC138" s="524"/>
      <c r="AD138" s="524"/>
      <c r="AE138" s="524"/>
      <c r="AF138" s="524"/>
      <c r="AG138" s="524"/>
      <c r="AH138" s="524"/>
      <c r="AI138" s="524"/>
      <c r="AJ138" s="524"/>
      <c r="AK138" s="524"/>
      <c r="AL138" s="524"/>
      <c r="AM138" s="524"/>
      <c r="AN138" s="524"/>
      <c r="AO138" s="524"/>
      <c r="AP138" s="524"/>
      <c r="AQ138" s="524"/>
      <c r="AR138" s="524"/>
      <c r="AS138" s="524"/>
      <c r="AT138" s="524"/>
      <c r="AU138" s="524"/>
      <c r="AV138" s="524"/>
      <c r="AW138" s="524"/>
      <c r="AX138" s="524"/>
      <c r="AY138" s="524"/>
      <c r="AZ138" s="524"/>
      <c r="BA138" s="524"/>
      <c r="BB138" s="524"/>
      <c r="BC138" s="524"/>
      <c r="BD138" s="524"/>
      <c r="BE138" s="524"/>
      <c r="BF138" s="524"/>
      <c r="BG138" s="524"/>
      <c r="BH138" s="524"/>
      <c r="BI138" s="524"/>
      <c r="BJ138" s="524"/>
      <c r="BK138" s="524"/>
      <c r="BL138" s="524"/>
      <c r="BM138" s="524"/>
      <c r="BN138" s="524"/>
      <c r="BO138" s="524"/>
      <c r="BP138" s="524"/>
      <c r="BQ138" s="524"/>
      <c r="BR138" s="524"/>
      <c r="BS138" s="524"/>
      <c r="BT138" s="524"/>
      <c r="BU138" s="524"/>
      <c r="BV138" s="524"/>
      <c r="BW138" s="524"/>
      <c r="BX138" s="524"/>
      <c r="BY138" s="524"/>
      <c r="BZ138" s="524"/>
    </row>
    <row r="139" spans="1:78" s="377" customFormat="1" x14ac:dyDescent="0.2">
      <c r="A139" s="503" t="s">
        <v>185</v>
      </c>
      <c r="B139" s="492" t="s">
        <v>83</v>
      </c>
      <c r="C139" s="491">
        <v>40814</v>
      </c>
      <c r="D139" s="492" t="s">
        <v>100</v>
      </c>
      <c r="E139" s="493"/>
      <c r="F139" s="500">
        <v>45</v>
      </c>
      <c r="G139" s="495"/>
      <c r="H139" s="501">
        <v>45</v>
      </c>
      <c r="I139" s="495"/>
      <c r="J139" s="502">
        <v>45</v>
      </c>
      <c r="K139" s="524"/>
      <c r="L139" s="524"/>
      <c r="M139" s="524"/>
      <c r="N139" s="524"/>
      <c r="O139" s="524"/>
      <c r="P139" s="524"/>
      <c r="Q139" s="524"/>
      <c r="R139" s="524"/>
      <c r="S139" s="524"/>
      <c r="T139" s="524"/>
      <c r="U139" s="524"/>
      <c r="V139" s="524"/>
      <c r="W139" s="524"/>
      <c r="X139" s="524"/>
      <c r="Y139" s="524"/>
      <c r="Z139" s="524"/>
      <c r="AA139" s="524"/>
      <c r="AB139" s="524"/>
      <c r="AC139" s="524"/>
      <c r="AD139" s="524"/>
      <c r="AE139" s="524"/>
      <c r="AF139" s="524"/>
      <c r="AG139" s="524"/>
      <c r="AH139" s="524"/>
      <c r="AI139" s="524"/>
      <c r="AJ139" s="524"/>
      <c r="AK139" s="524"/>
      <c r="AL139" s="524"/>
      <c r="AM139" s="524"/>
      <c r="AN139" s="524"/>
      <c r="AO139" s="524"/>
      <c r="AP139" s="524"/>
      <c r="AQ139" s="524"/>
      <c r="AR139" s="524"/>
      <c r="AS139" s="524"/>
      <c r="AT139" s="524"/>
      <c r="AU139" s="524"/>
      <c r="AV139" s="524"/>
      <c r="AW139" s="524"/>
      <c r="AX139" s="524"/>
      <c r="AY139" s="524"/>
      <c r="AZ139" s="524"/>
      <c r="BA139" s="524"/>
      <c r="BB139" s="524"/>
      <c r="BC139" s="524"/>
      <c r="BD139" s="524"/>
      <c r="BE139" s="524"/>
      <c r="BF139" s="524"/>
      <c r="BG139" s="524"/>
      <c r="BH139" s="524"/>
      <c r="BI139" s="524"/>
      <c r="BJ139" s="524"/>
      <c r="BK139" s="524"/>
      <c r="BL139" s="524"/>
      <c r="BM139" s="524"/>
      <c r="BN139" s="524"/>
      <c r="BO139" s="524"/>
      <c r="BP139" s="524"/>
      <c r="BQ139" s="524"/>
      <c r="BR139" s="524"/>
      <c r="BS139" s="524"/>
      <c r="BT139" s="524"/>
      <c r="BU139" s="524"/>
      <c r="BV139" s="524"/>
      <c r="BW139" s="524"/>
      <c r="BX139" s="524"/>
      <c r="BY139" s="524"/>
      <c r="BZ139" s="524"/>
    </row>
    <row r="140" spans="1:78" s="377" customFormat="1" x14ac:dyDescent="0.2">
      <c r="A140" s="503" t="s">
        <v>186</v>
      </c>
      <c r="B140" s="492" t="s">
        <v>83</v>
      </c>
      <c r="C140" s="491">
        <v>40814</v>
      </c>
      <c r="D140" s="492" t="s">
        <v>100</v>
      </c>
      <c r="E140" s="493"/>
      <c r="F140" s="500">
        <v>80</v>
      </c>
      <c r="G140" s="495"/>
      <c r="H140" s="501">
        <v>80</v>
      </c>
      <c r="I140" s="495"/>
      <c r="J140" s="502">
        <v>80</v>
      </c>
      <c r="K140" s="524"/>
      <c r="L140" s="524"/>
      <c r="M140" s="524"/>
      <c r="N140" s="524"/>
      <c r="O140" s="524"/>
      <c r="P140" s="524"/>
      <c r="Q140" s="524"/>
      <c r="R140" s="524"/>
      <c r="S140" s="524"/>
      <c r="T140" s="524"/>
      <c r="U140" s="524"/>
      <c r="V140" s="524"/>
      <c r="W140" s="524"/>
      <c r="X140" s="524"/>
      <c r="Y140" s="524"/>
      <c r="Z140" s="524"/>
      <c r="AA140" s="524"/>
      <c r="AB140" s="524"/>
      <c r="AC140" s="524"/>
      <c r="AD140" s="524"/>
      <c r="AE140" s="524"/>
      <c r="AF140" s="524"/>
      <c r="AG140" s="524"/>
      <c r="AH140" s="524"/>
      <c r="AI140" s="524"/>
      <c r="AJ140" s="524"/>
      <c r="AK140" s="524"/>
      <c r="AL140" s="524"/>
      <c r="AM140" s="524"/>
      <c r="AN140" s="524"/>
      <c r="AO140" s="524"/>
      <c r="AP140" s="524"/>
      <c r="AQ140" s="524"/>
      <c r="AR140" s="524"/>
      <c r="AS140" s="524"/>
      <c r="AT140" s="524"/>
      <c r="AU140" s="524"/>
      <c r="AV140" s="524"/>
      <c r="AW140" s="524"/>
      <c r="AX140" s="524"/>
      <c r="AY140" s="524"/>
      <c r="AZ140" s="524"/>
      <c r="BA140" s="524"/>
      <c r="BB140" s="524"/>
      <c r="BC140" s="524"/>
      <c r="BD140" s="524"/>
      <c r="BE140" s="524"/>
      <c r="BF140" s="524"/>
      <c r="BG140" s="524"/>
      <c r="BH140" s="524"/>
      <c r="BI140" s="524"/>
      <c r="BJ140" s="524"/>
      <c r="BK140" s="524"/>
      <c r="BL140" s="524"/>
      <c r="BM140" s="524"/>
      <c r="BN140" s="524"/>
      <c r="BO140" s="524"/>
      <c r="BP140" s="524"/>
      <c r="BQ140" s="524"/>
      <c r="BR140" s="524"/>
      <c r="BS140" s="524"/>
      <c r="BT140" s="524"/>
      <c r="BU140" s="524"/>
      <c r="BV140" s="524"/>
      <c r="BW140" s="524"/>
      <c r="BX140" s="524"/>
      <c r="BY140" s="524"/>
      <c r="BZ140" s="524"/>
    </row>
    <row r="141" spans="1:78" s="377" customFormat="1" ht="13.5" thickBot="1" x14ac:dyDescent="0.25">
      <c r="A141" s="504"/>
      <c r="B141" s="492"/>
      <c r="C141" s="505"/>
      <c r="D141" s="492"/>
      <c r="E141" s="493"/>
      <c r="F141" s="498"/>
      <c r="G141" s="495"/>
      <c r="H141" s="495"/>
      <c r="I141" s="495"/>
      <c r="J141" s="496"/>
      <c r="K141" s="524"/>
      <c r="L141" s="524"/>
      <c r="M141" s="524"/>
      <c r="N141" s="524"/>
      <c r="O141" s="524"/>
      <c r="P141" s="524"/>
      <c r="Q141" s="524"/>
      <c r="R141" s="524"/>
      <c r="S141" s="524"/>
      <c r="T141" s="524"/>
      <c r="U141" s="524"/>
      <c r="V141" s="524"/>
      <c r="W141" s="524"/>
      <c r="X141" s="524"/>
      <c r="Y141" s="524"/>
      <c r="Z141" s="524"/>
      <c r="AA141" s="524"/>
      <c r="AB141" s="524"/>
      <c r="AC141" s="524"/>
      <c r="AD141" s="524"/>
      <c r="AE141" s="524"/>
      <c r="AF141" s="524"/>
      <c r="AG141" s="524"/>
      <c r="AH141" s="524"/>
      <c r="AI141" s="524"/>
      <c r="AJ141" s="524"/>
      <c r="AK141" s="524"/>
      <c r="AL141" s="524"/>
      <c r="AM141" s="524"/>
      <c r="AN141" s="524"/>
      <c r="AO141" s="524"/>
      <c r="AP141" s="524"/>
      <c r="AQ141" s="524"/>
      <c r="AR141" s="524"/>
      <c r="AS141" s="524"/>
      <c r="AT141" s="524"/>
      <c r="AU141" s="524"/>
      <c r="AV141" s="524"/>
      <c r="AW141" s="524"/>
      <c r="AX141" s="524"/>
      <c r="AY141" s="524"/>
      <c r="AZ141" s="524"/>
      <c r="BA141" s="524"/>
      <c r="BB141" s="524"/>
      <c r="BC141" s="524"/>
      <c r="BD141" s="524"/>
      <c r="BE141" s="524"/>
      <c r="BF141" s="524"/>
      <c r="BG141" s="524"/>
      <c r="BH141" s="524"/>
      <c r="BI141" s="524"/>
      <c r="BJ141" s="524"/>
      <c r="BK141" s="524"/>
      <c r="BL141" s="524"/>
      <c r="BM141" s="524"/>
      <c r="BN141" s="524"/>
      <c r="BO141" s="524"/>
      <c r="BP141" s="524"/>
      <c r="BQ141" s="524"/>
      <c r="BR141" s="524"/>
      <c r="BS141" s="524"/>
      <c r="BT141" s="524"/>
      <c r="BU141" s="524"/>
      <c r="BV141" s="524"/>
      <c r="BW141" s="524"/>
      <c r="BX141" s="524"/>
      <c r="BY141" s="524"/>
      <c r="BZ141" s="524"/>
    </row>
    <row r="142" spans="1:78" s="377" customFormat="1" x14ac:dyDescent="0.2">
      <c r="A142" s="404" t="s">
        <v>132</v>
      </c>
      <c r="B142" s="403"/>
      <c r="C142" s="402"/>
      <c r="D142" s="401"/>
      <c r="E142" s="312"/>
      <c r="F142" s="311"/>
      <c r="G142" s="63"/>
      <c r="H142" s="63"/>
      <c r="I142" s="63"/>
      <c r="J142" s="64"/>
      <c r="K142" s="524"/>
      <c r="L142" s="524"/>
      <c r="M142" s="524"/>
      <c r="N142" s="524"/>
      <c r="O142" s="524"/>
      <c r="P142" s="524"/>
      <c r="Q142" s="524"/>
      <c r="R142" s="524"/>
      <c r="S142" s="524"/>
      <c r="T142" s="524"/>
      <c r="U142" s="524"/>
      <c r="V142" s="524"/>
      <c r="W142" s="524"/>
      <c r="X142" s="524"/>
      <c r="Y142" s="524"/>
      <c r="Z142" s="524"/>
      <c r="AA142" s="524"/>
      <c r="AB142" s="524"/>
      <c r="AC142" s="524"/>
      <c r="AD142" s="524"/>
      <c r="AE142" s="524"/>
      <c r="AF142" s="524"/>
      <c r="AG142" s="524"/>
      <c r="AH142" s="524"/>
      <c r="AI142" s="524"/>
      <c r="AJ142" s="524"/>
      <c r="AK142" s="524"/>
      <c r="AL142" s="524"/>
      <c r="AM142" s="524"/>
      <c r="AN142" s="524"/>
      <c r="AO142" s="524"/>
      <c r="AP142" s="524"/>
      <c r="AQ142" s="524"/>
      <c r="AR142" s="524"/>
      <c r="AS142" s="524"/>
      <c r="AT142" s="524"/>
      <c r="AU142" s="524"/>
      <c r="AV142" s="524"/>
      <c r="AW142" s="524"/>
      <c r="AX142" s="524"/>
      <c r="AY142" s="524"/>
      <c r="AZ142" s="524"/>
      <c r="BA142" s="524"/>
      <c r="BB142" s="524"/>
      <c r="BC142" s="524"/>
      <c r="BD142" s="524"/>
      <c r="BE142" s="524"/>
      <c r="BF142" s="524"/>
      <c r="BG142" s="524"/>
      <c r="BH142" s="524"/>
      <c r="BI142" s="524"/>
      <c r="BJ142" s="524"/>
      <c r="BK142" s="524"/>
      <c r="BL142" s="524"/>
      <c r="BM142" s="524"/>
      <c r="BN142" s="524"/>
      <c r="BO142" s="524"/>
      <c r="BP142" s="524"/>
      <c r="BQ142" s="524"/>
      <c r="BR142" s="524"/>
      <c r="BS142" s="524"/>
      <c r="BT142" s="524"/>
      <c r="BU142" s="524"/>
      <c r="BV142" s="524"/>
      <c r="BW142" s="524"/>
      <c r="BX142" s="524"/>
      <c r="BY142" s="524"/>
      <c r="BZ142" s="524"/>
    </row>
    <row r="143" spans="1:78" s="524" customFormat="1" x14ac:dyDescent="0.2">
      <c r="A143" s="518" t="s">
        <v>133</v>
      </c>
      <c r="B143" s="440"/>
      <c r="C143" s="519">
        <v>39569</v>
      </c>
      <c r="D143" s="440" t="s">
        <v>134</v>
      </c>
      <c r="E143" s="520">
        <v>1.4999999999999999E-2</v>
      </c>
      <c r="F143" s="521"/>
      <c r="G143" s="522"/>
      <c r="H143" s="522"/>
      <c r="I143" s="522"/>
      <c r="J143" s="523"/>
    </row>
    <row r="144" spans="1:78" s="524" customFormat="1" x14ac:dyDescent="0.2">
      <c r="A144" s="518" t="s">
        <v>135</v>
      </c>
      <c r="B144" s="440"/>
      <c r="C144" s="519">
        <v>39569</v>
      </c>
      <c r="D144" s="440" t="s">
        <v>136</v>
      </c>
      <c r="E144" s="520">
        <v>6.0000000000000002E-5</v>
      </c>
      <c r="F144" s="521"/>
      <c r="G144" s="522"/>
      <c r="H144" s="522"/>
      <c r="I144" s="522"/>
      <c r="J144" s="523"/>
    </row>
    <row r="145" spans="1:10" s="524" customFormat="1" x14ac:dyDescent="0.2">
      <c r="A145" s="518" t="s">
        <v>137</v>
      </c>
      <c r="B145" s="440"/>
      <c r="C145" s="519">
        <v>39569</v>
      </c>
      <c r="D145" s="440" t="s">
        <v>136</v>
      </c>
      <c r="E145" s="520">
        <v>6.0000000000000002E-5</v>
      </c>
      <c r="F145" s="521"/>
      <c r="G145" s="522"/>
      <c r="H145" s="522"/>
      <c r="I145" s="522"/>
      <c r="J145" s="523"/>
    </row>
    <row r="146" spans="1:10" s="524" customFormat="1" ht="13.5" thickBot="1" x14ac:dyDescent="0.25">
      <c r="A146" s="525" t="s">
        <v>138</v>
      </c>
      <c r="B146" s="526"/>
      <c r="C146" s="527">
        <v>39569</v>
      </c>
      <c r="D146" s="526" t="s">
        <v>136</v>
      </c>
      <c r="E146" s="528">
        <v>6.0000000000000002E-5</v>
      </c>
      <c r="F146" s="529"/>
      <c r="G146" s="530"/>
      <c r="H146" s="530"/>
      <c r="I146" s="530"/>
      <c r="J146" s="531"/>
    </row>
    <row r="147" spans="1:10" s="524" customFormat="1" x14ac:dyDescent="0.2">
      <c r="A147" s="532" t="s">
        <v>57</v>
      </c>
      <c r="B147" s="533"/>
      <c r="C147" s="534"/>
      <c r="D147" s="535"/>
      <c r="E147" s="536"/>
      <c r="F147" s="537"/>
      <c r="G147" s="537"/>
      <c r="H147" s="537"/>
      <c r="I147" s="537"/>
      <c r="J147" s="538"/>
    </row>
    <row r="148" spans="1:10" s="524" customFormat="1" x14ac:dyDescent="0.2">
      <c r="A148" s="518" t="s">
        <v>1</v>
      </c>
      <c r="B148" s="440"/>
      <c r="C148" s="519">
        <v>40631</v>
      </c>
      <c r="D148" s="440" t="s">
        <v>58</v>
      </c>
      <c r="E148" s="539">
        <v>0.2</v>
      </c>
      <c r="F148" s="540"/>
      <c r="G148" s="540"/>
      <c r="H148" s="540"/>
      <c r="I148" s="540"/>
      <c r="J148" s="541"/>
    </row>
    <row r="149" spans="1:10" s="524" customFormat="1" x14ac:dyDescent="0.2">
      <c r="A149" s="518" t="s">
        <v>162</v>
      </c>
      <c r="B149" s="440"/>
      <c r="C149" s="519">
        <v>40631</v>
      </c>
      <c r="D149" s="440" t="s">
        <v>58</v>
      </c>
      <c r="E149" s="539">
        <v>0.25</v>
      </c>
      <c r="F149" s="540"/>
      <c r="G149" s="540"/>
      <c r="H149" s="540"/>
      <c r="I149" s="540"/>
      <c r="J149" s="541"/>
    </row>
    <row r="150" spans="1:10" s="524" customFormat="1" x14ac:dyDescent="0.2">
      <c r="A150" s="542" t="s">
        <v>7</v>
      </c>
      <c r="B150" s="440"/>
      <c r="C150" s="543"/>
      <c r="D150" s="440"/>
      <c r="E150" s="544"/>
      <c r="F150" s="545"/>
      <c r="G150" s="546"/>
      <c r="H150" s="546"/>
      <c r="I150" s="546"/>
      <c r="J150" s="547"/>
    </row>
    <row r="151" spans="1:10" s="524" customFormat="1" ht="13.5" thickBot="1" x14ac:dyDescent="0.25">
      <c r="A151" s="548" t="s">
        <v>31</v>
      </c>
      <c r="B151" s="526"/>
      <c r="C151" s="549"/>
      <c r="D151" s="526"/>
      <c r="E151" s="550"/>
      <c r="F151" s="551"/>
      <c r="G151" s="552"/>
      <c r="H151" s="552"/>
      <c r="I151" s="552"/>
      <c r="J151" s="553"/>
    </row>
    <row r="152" spans="1:10" s="524" customFormat="1" x14ac:dyDescent="0.2">
      <c r="C152" s="554"/>
      <c r="F152" s="555"/>
      <c r="G152" s="556"/>
      <c r="H152" s="556"/>
      <c r="I152" s="556"/>
      <c r="J152" s="556"/>
    </row>
    <row r="153" spans="1:10" s="524" customFormat="1" x14ac:dyDescent="0.2">
      <c r="C153" s="554"/>
      <c r="F153" s="555"/>
      <c r="G153" s="556"/>
      <c r="H153" s="556"/>
      <c r="I153" s="556"/>
      <c r="J153" s="556"/>
    </row>
    <row r="154" spans="1:10" s="524" customFormat="1" x14ac:dyDescent="0.2">
      <c r="C154" s="554"/>
      <c r="F154" s="555"/>
      <c r="G154" s="556"/>
      <c r="H154" s="556"/>
      <c r="I154" s="556"/>
      <c r="J154" s="556"/>
    </row>
    <row r="155" spans="1:10" s="524" customFormat="1" x14ac:dyDescent="0.2">
      <c r="C155" s="554"/>
      <c r="F155" s="555"/>
      <c r="G155" s="556"/>
      <c r="H155" s="556"/>
      <c r="I155" s="556"/>
      <c r="J155" s="556"/>
    </row>
    <row r="156" spans="1:10" s="524" customFormat="1" x14ac:dyDescent="0.2">
      <c r="C156" s="554"/>
      <c r="F156" s="555"/>
      <c r="G156" s="556"/>
      <c r="H156" s="556"/>
      <c r="I156" s="556"/>
      <c r="J156" s="556"/>
    </row>
    <row r="157" spans="1:10" s="524" customFormat="1" x14ac:dyDescent="0.2">
      <c r="C157" s="554"/>
      <c r="F157" s="555"/>
      <c r="G157" s="556"/>
      <c r="H157" s="556"/>
      <c r="I157" s="556"/>
      <c r="J157" s="556"/>
    </row>
    <row r="158" spans="1:10" s="524" customFormat="1" x14ac:dyDescent="0.2">
      <c r="C158" s="554"/>
      <c r="F158" s="555"/>
      <c r="G158" s="556"/>
      <c r="H158" s="556"/>
      <c r="I158" s="556"/>
      <c r="J158" s="556"/>
    </row>
    <row r="159" spans="1:10" s="524" customFormat="1" x14ac:dyDescent="0.2">
      <c r="C159" s="554"/>
      <c r="F159" s="555"/>
      <c r="G159" s="556"/>
      <c r="H159" s="556"/>
      <c r="I159" s="556"/>
      <c r="J159" s="556"/>
    </row>
    <row r="160" spans="1:10" s="524" customFormat="1" x14ac:dyDescent="0.2">
      <c r="C160" s="554"/>
      <c r="F160" s="555"/>
      <c r="G160" s="556"/>
      <c r="H160" s="556"/>
      <c r="I160" s="556"/>
      <c r="J160" s="556"/>
    </row>
    <row r="161" spans="3:78" s="377" customFormat="1" x14ac:dyDescent="0.2">
      <c r="C161" s="379"/>
      <c r="F161" s="177"/>
      <c r="G161" s="178"/>
      <c r="H161" s="178"/>
      <c r="I161" s="178"/>
      <c r="J161" s="178"/>
      <c r="K161" s="524"/>
      <c r="L161" s="524"/>
      <c r="M161" s="524"/>
      <c r="N161" s="524"/>
      <c r="O161" s="524"/>
      <c r="P161" s="524"/>
      <c r="Q161" s="524"/>
      <c r="R161" s="524"/>
      <c r="S161" s="524"/>
      <c r="T161" s="524"/>
      <c r="U161" s="524"/>
      <c r="V161" s="524"/>
      <c r="W161" s="524"/>
      <c r="X161" s="524"/>
      <c r="Y161" s="524"/>
      <c r="Z161" s="524"/>
      <c r="AA161" s="524"/>
      <c r="AB161" s="524"/>
      <c r="AC161" s="524"/>
      <c r="AD161" s="524"/>
      <c r="AE161" s="524"/>
      <c r="AF161" s="524"/>
      <c r="AG161" s="524"/>
      <c r="AH161" s="524"/>
      <c r="AI161" s="524"/>
      <c r="AJ161" s="524"/>
      <c r="AK161" s="524"/>
      <c r="AL161" s="524"/>
      <c r="AM161" s="524"/>
      <c r="AN161" s="524"/>
      <c r="AO161" s="524"/>
      <c r="AP161" s="524"/>
      <c r="AQ161" s="524"/>
      <c r="AR161" s="524"/>
      <c r="AS161" s="524"/>
      <c r="AT161" s="524"/>
      <c r="AU161" s="524"/>
      <c r="AV161" s="524"/>
      <c r="AW161" s="524"/>
      <c r="AX161" s="524"/>
      <c r="AY161" s="524"/>
      <c r="AZ161" s="524"/>
      <c r="BA161" s="524"/>
      <c r="BB161" s="524"/>
      <c r="BC161" s="524"/>
      <c r="BD161" s="524"/>
      <c r="BE161" s="524"/>
      <c r="BF161" s="524"/>
      <c r="BG161" s="524"/>
      <c r="BH161" s="524"/>
      <c r="BI161" s="524"/>
      <c r="BJ161" s="524"/>
      <c r="BK161" s="524"/>
      <c r="BL161" s="524"/>
      <c r="BM161" s="524"/>
      <c r="BN161" s="524"/>
      <c r="BO161" s="524"/>
      <c r="BP161" s="524"/>
      <c r="BQ161" s="524"/>
      <c r="BR161" s="524"/>
      <c r="BS161" s="524"/>
      <c r="BT161" s="524"/>
      <c r="BU161" s="524"/>
      <c r="BV161" s="524"/>
      <c r="BW161" s="524"/>
      <c r="BX161" s="524"/>
      <c r="BY161" s="524"/>
      <c r="BZ161" s="524"/>
    </row>
    <row r="162" spans="3:78" s="377" customFormat="1" x14ac:dyDescent="0.2">
      <c r="C162" s="379"/>
      <c r="F162" s="177"/>
      <c r="G162" s="178"/>
      <c r="H162" s="178"/>
      <c r="I162" s="178"/>
      <c r="J162" s="178"/>
      <c r="K162" s="524"/>
      <c r="L162" s="524"/>
      <c r="M162" s="524"/>
      <c r="N162" s="524"/>
      <c r="O162" s="524"/>
      <c r="P162" s="524"/>
      <c r="Q162" s="524"/>
      <c r="R162" s="524"/>
      <c r="S162" s="524"/>
      <c r="T162" s="524"/>
      <c r="U162" s="524"/>
      <c r="V162" s="524"/>
      <c r="W162" s="524"/>
      <c r="X162" s="524"/>
      <c r="Y162" s="524"/>
      <c r="Z162" s="524"/>
      <c r="AA162" s="524"/>
      <c r="AB162" s="524"/>
      <c r="AC162" s="524"/>
      <c r="AD162" s="524"/>
      <c r="AE162" s="524"/>
      <c r="AF162" s="524"/>
      <c r="AG162" s="524"/>
      <c r="AH162" s="524"/>
      <c r="AI162" s="524"/>
      <c r="AJ162" s="524"/>
      <c r="AK162" s="524"/>
      <c r="AL162" s="524"/>
      <c r="AM162" s="524"/>
      <c r="AN162" s="524"/>
      <c r="AO162" s="524"/>
      <c r="AP162" s="524"/>
      <c r="AQ162" s="524"/>
      <c r="AR162" s="524"/>
      <c r="AS162" s="524"/>
      <c r="AT162" s="524"/>
      <c r="AU162" s="524"/>
      <c r="AV162" s="524"/>
      <c r="AW162" s="524"/>
      <c r="AX162" s="524"/>
      <c r="AY162" s="524"/>
      <c r="AZ162" s="524"/>
      <c r="BA162" s="524"/>
      <c r="BB162" s="524"/>
      <c r="BC162" s="524"/>
      <c r="BD162" s="524"/>
      <c r="BE162" s="524"/>
      <c r="BF162" s="524"/>
      <c r="BG162" s="524"/>
      <c r="BH162" s="524"/>
      <c r="BI162" s="524"/>
      <c r="BJ162" s="524"/>
      <c r="BK162" s="524"/>
      <c r="BL162" s="524"/>
      <c r="BM162" s="524"/>
      <c r="BN162" s="524"/>
      <c r="BO162" s="524"/>
      <c r="BP162" s="524"/>
      <c r="BQ162" s="524"/>
      <c r="BR162" s="524"/>
      <c r="BS162" s="524"/>
      <c r="BT162" s="524"/>
      <c r="BU162" s="524"/>
      <c r="BV162" s="524"/>
      <c r="BW162" s="524"/>
      <c r="BX162" s="524"/>
      <c r="BY162" s="524"/>
      <c r="BZ162" s="524"/>
    </row>
    <row r="163" spans="3:78" s="377" customFormat="1" x14ac:dyDescent="0.2">
      <c r="C163" s="379"/>
      <c r="F163" s="177"/>
      <c r="G163" s="178"/>
      <c r="H163" s="178"/>
      <c r="I163" s="178"/>
      <c r="J163" s="178"/>
      <c r="K163" s="524"/>
      <c r="L163" s="524"/>
      <c r="M163" s="524"/>
      <c r="N163" s="524"/>
      <c r="O163" s="524"/>
      <c r="P163" s="524"/>
      <c r="Q163" s="524"/>
      <c r="R163" s="524"/>
      <c r="S163" s="524"/>
      <c r="T163" s="524"/>
      <c r="U163" s="524"/>
      <c r="V163" s="524"/>
      <c r="W163" s="524"/>
      <c r="X163" s="524"/>
      <c r="Y163" s="524"/>
      <c r="Z163" s="524"/>
      <c r="AA163" s="524"/>
      <c r="AB163" s="524"/>
      <c r="AC163" s="524"/>
      <c r="AD163" s="524"/>
      <c r="AE163" s="524"/>
      <c r="AF163" s="524"/>
      <c r="AG163" s="524"/>
      <c r="AH163" s="524"/>
      <c r="AI163" s="524"/>
      <c r="AJ163" s="524"/>
      <c r="AK163" s="524"/>
      <c r="AL163" s="524"/>
      <c r="AM163" s="524"/>
      <c r="AN163" s="524"/>
      <c r="AO163" s="524"/>
      <c r="AP163" s="524"/>
      <c r="AQ163" s="524"/>
      <c r="AR163" s="524"/>
      <c r="AS163" s="524"/>
      <c r="AT163" s="524"/>
      <c r="AU163" s="524"/>
      <c r="AV163" s="524"/>
      <c r="AW163" s="524"/>
      <c r="AX163" s="524"/>
      <c r="AY163" s="524"/>
      <c r="AZ163" s="524"/>
      <c r="BA163" s="524"/>
      <c r="BB163" s="524"/>
      <c r="BC163" s="524"/>
      <c r="BD163" s="524"/>
      <c r="BE163" s="524"/>
      <c r="BF163" s="524"/>
      <c r="BG163" s="524"/>
      <c r="BH163" s="524"/>
      <c r="BI163" s="524"/>
      <c r="BJ163" s="524"/>
      <c r="BK163" s="524"/>
      <c r="BL163" s="524"/>
      <c r="BM163" s="524"/>
      <c r="BN163" s="524"/>
      <c r="BO163" s="524"/>
      <c r="BP163" s="524"/>
      <c r="BQ163" s="524"/>
      <c r="BR163" s="524"/>
      <c r="BS163" s="524"/>
      <c r="BT163" s="524"/>
      <c r="BU163" s="524"/>
      <c r="BV163" s="524"/>
      <c r="BW163" s="524"/>
      <c r="BX163" s="524"/>
      <c r="BY163" s="524"/>
      <c r="BZ163" s="524"/>
    </row>
    <row r="164" spans="3:78" s="377" customFormat="1" x14ac:dyDescent="0.2">
      <c r="C164" s="379"/>
      <c r="F164" s="177"/>
      <c r="G164" s="178"/>
      <c r="H164" s="178"/>
      <c r="I164" s="178"/>
      <c r="J164" s="178"/>
      <c r="K164" s="524"/>
      <c r="L164" s="524"/>
      <c r="M164" s="524"/>
      <c r="N164" s="524"/>
      <c r="O164" s="524"/>
      <c r="P164" s="524"/>
      <c r="Q164" s="524"/>
      <c r="R164" s="524"/>
      <c r="S164" s="524"/>
      <c r="T164" s="524"/>
      <c r="U164" s="524"/>
      <c r="V164" s="524"/>
      <c r="W164" s="524"/>
      <c r="X164" s="524"/>
      <c r="Y164" s="524"/>
      <c r="Z164" s="524"/>
      <c r="AA164" s="524"/>
      <c r="AB164" s="524"/>
      <c r="AC164" s="524"/>
      <c r="AD164" s="524"/>
      <c r="AE164" s="524"/>
      <c r="AF164" s="524"/>
      <c r="AG164" s="524"/>
      <c r="AH164" s="524"/>
      <c r="AI164" s="524"/>
      <c r="AJ164" s="524"/>
      <c r="AK164" s="524"/>
      <c r="AL164" s="524"/>
      <c r="AM164" s="524"/>
      <c r="AN164" s="524"/>
      <c r="AO164" s="524"/>
      <c r="AP164" s="524"/>
      <c r="AQ164" s="524"/>
      <c r="AR164" s="524"/>
      <c r="AS164" s="524"/>
      <c r="AT164" s="524"/>
      <c r="AU164" s="524"/>
      <c r="AV164" s="524"/>
      <c r="AW164" s="524"/>
      <c r="AX164" s="524"/>
      <c r="AY164" s="524"/>
      <c r="AZ164" s="524"/>
      <c r="BA164" s="524"/>
      <c r="BB164" s="524"/>
      <c r="BC164" s="524"/>
      <c r="BD164" s="524"/>
      <c r="BE164" s="524"/>
      <c r="BF164" s="524"/>
      <c r="BG164" s="524"/>
      <c r="BH164" s="524"/>
      <c r="BI164" s="524"/>
      <c r="BJ164" s="524"/>
      <c r="BK164" s="524"/>
      <c r="BL164" s="524"/>
      <c r="BM164" s="524"/>
      <c r="BN164" s="524"/>
      <c r="BO164" s="524"/>
      <c r="BP164" s="524"/>
      <c r="BQ164" s="524"/>
      <c r="BR164" s="524"/>
      <c r="BS164" s="524"/>
      <c r="BT164" s="524"/>
      <c r="BU164" s="524"/>
      <c r="BV164" s="524"/>
      <c r="BW164" s="524"/>
      <c r="BX164" s="524"/>
      <c r="BY164" s="524"/>
      <c r="BZ164" s="524"/>
    </row>
    <row r="165" spans="3:78" s="377" customFormat="1" x14ac:dyDescent="0.2">
      <c r="C165" s="379"/>
      <c r="F165" s="177"/>
      <c r="G165" s="178"/>
      <c r="H165" s="178"/>
      <c r="I165" s="178"/>
      <c r="J165" s="178"/>
      <c r="K165" s="524"/>
      <c r="L165" s="524"/>
      <c r="M165" s="524"/>
      <c r="N165" s="524"/>
      <c r="O165" s="524"/>
      <c r="P165" s="524"/>
      <c r="Q165" s="524"/>
      <c r="R165" s="524"/>
      <c r="S165" s="524"/>
      <c r="T165" s="524"/>
      <c r="U165" s="524"/>
      <c r="V165" s="524"/>
      <c r="W165" s="524"/>
      <c r="X165" s="524"/>
      <c r="Y165" s="524"/>
      <c r="Z165" s="524"/>
      <c r="AA165" s="524"/>
      <c r="AB165" s="524"/>
      <c r="AC165" s="524"/>
      <c r="AD165" s="524"/>
      <c r="AE165" s="524"/>
      <c r="AF165" s="524"/>
      <c r="AG165" s="524"/>
      <c r="AH165" s="524"/>
      <c r="AI165" s="524"/>
      <c r="AJ165" s="524"/>
      <c r="AK165" s="524"/>
      <c r="AL165" s="524"/>
      <c r="AM165" s="524"/>
      <c r="AN165" s="524"/>
      <c r="AO165" s="524"/>
      <c r="AP165" s="524"/>
      <c r="AQ165" s="524"/>
      <c r="AR165" s="524"/>
      <c r="AS165" s="524"/>
      <c r="AT165" s="524"/>
      <c r="AU165" s="524"/>
      <c r="AV165" s="524"/>
      <c r="AW165" s="524"/>
      <c r="AX165" s="524"/>
      <c r="AY165" s="524"/>
      <c r="AZ165" s="524"/>
      <c r="BA165" s="524"/>
      <c r="BB165" s="524"/>
      <c r="BC165" s="524"/>
      <c r="BD165" s="524"/>
      <c r="BE165" s="524"/>
      <c r="BF165" s="524"/>
      <c r="BG165" s="524"/>
      <c r="BH165" s="524"/>
      <c r="BI165" s="524"/>
      <c r="BJ165" s="524"/>
      <c r="BK165" s="524"/>
      <c r="BL165" s="524"/>
      <c r="BM165" s="524"/>
      <c r="BN165" s="524"/>
      <c r="BO165" s="524"/>
      <c r="BP165" s="524"/>
      <c r="BQ165" s="524"/>
      <c r="BR165" s="524"/>
      <c r="BS165" s="524"/>
      <c r="BT165" s="524"/>
      <c r="BU165" s="524"/>
      <c r="BV165" s="524"/>
      <c r="BW165" s="524"/>
      <c r="BX165" s="524"/>
      <c r="BY165" s="524"/>
      <c r="BZ165" s="524"/>
    </row>
    <row r="166" spans="3:78" s="377" customFormat="1" x14ac:dyDescent="0.2">
      <c r="C166" s="379"/>
      <c r="F166" s="177"/>
      <c r="G166" s="178"/>
      <c r="H166" s="178"/>
      <c r="I166" s="178"/>
      <c r="J166" s="178"/>
      <c r="K166" s="524"/>
      <c r="L166" s="524"/>
      <c r="M166" s="524"/>
      <c r="N166" s="524"/>
      <c r="O166" s="524"/>
      <c r="P166" s="524"/>
      <c r="Q166" s="524"/>
      <c r="R166" s="524"/>
      <c r="S166" s="524"/>
      <c r="T166" s="524"/>
      <c r="U166" s="524"/>
      <c r="V166" s="524"/>
      <c r="W166" s="524"/>
      <c r="X166" s="524"/>
      <c r="Y166" s="524"/>
      <c r="Z166" s="524"/>
      <c r="AA166" s="524"/>
      <c r="AB166" s="524"/>
      <c r="AC166" s="524"/>
      <c r="AD166" s="524"/>
      <c r="AE166" s="524"/>
      <c r="AF166" s="524"/>
      <c r="AG166" s="524"/>
      <c r="AH166" s="524"/>
      <c r="AI166" s="524"/>
      <c r="AJ166" s="524"/>
      <c r="AK166" s="524"/>
      <c r="AL166" s="524"/>
      <c r="AM166" s="524"/>
      <c r="AN166" s="524"/>
      <c r="AO166" s="524"/>
      <c r="AP166" s="524"/>
      <c r="AQ166" s="524"/>
      <c r="AR166" s="524"/>
      <c r="AS166" s="524"/>
      <c r="AT166" s="524"/>
      <c r="AU166" s="524"/>
      <c r="AV166" s="524"/>
      <c r="AW166" s="524"/>
      <c r="AX166" s="524"/>
      <c r="AY166" s="524"/>
      <c r="AZ166" s="524"/>
      <c r="BA166" s="524"/>
      <c r="BB166" s="524"/>
      <c r="BC166" s="524"/>
      <c r="BD166" s="524"/>
      <c r="BE166" s="524"/>
      <c r="BF166" s="524"/>
      <c r="BG166" s="524"/>
      <c r="BH166" s="524"/>
      <c r="BI166" s="524"/>
      <c r="BJ166" s="524"/>
      <c r="BK166" s="524"/>
      <c r="BL166" s="524"/>
      <c r="BM166" s="524"/>
      <c r="BN166" s="524"/>
      <c r="BO166" s="524"/>
      <c r="BP166" s="524"/>
      <c r="BQ166" s="524"/>
      <c r="BR166" s="524"/>
      <c r="BS166" s="524"/>
      <c r="BT166" s="524"/>
      <c r="BU166" s="524"/>
      <c r="BV166" s="524"/>
      <c r="BW166" s="524"/>
      <c r="BX166" s="524"/>
      <c r="BY166" s="524"/>
      <c r="BZ166" s="524"/>
    </row>
    <row r="167" spans="3:78" s="377" customFormat="1" x14ac:dyDescent="0.2">
      <c r="C167" s="379"/>
      <c r="F167" s="177"/>
      <c r="G167" s="178"/>
      <c r="H167" s="178"/>
      <c r="I167" s="178"/>
      <c r="J167" s="178"/>
      <c r="K167" s="524"/>
      <c r="L167" s="524"/>
      <c r="M167" s="524"/>
      <c r="N167" s="524"/>
      <c r="O167" s="524"/>
      <c r="P167" s="524"/>
      <c r="Q167" s="524"/>
      <c r="R167" s="524"/>
      <c r="S167" s="524"/>
      <c r="T167" s="524"/>
      <c r="U167" s="524"/>
      <c r="V167" s="524"/>
      <c r="W167" s="524"/>
      <c r="X167" s="524"/>
      <c r="Y167" s="524"/>
      <c r="Z167" s="524"/>
      <c r="AA167" s="524"/>
      <c r="AB167" s="524"/>
      <c r="AC167" s="524"/>
      <c r="AD167" s="524"/>
      <c r="AE167" s="524"/>
      <c r="AF167" s="524"/>
      <c r="AG167" s="524"/>
      <c r="AH167" s="524"/>
      <c r="AI167" s="524"/>
      <c r="AJ167" s="524"/>
      <c r="AK167" s="524"/>
      <c r="AL167" s="524"/>
      <c r="AM167" s="524"/>
      <c r="AN167" s="524"/>
      <c r="AO167" s="524"/>
      <c r="AP167" s="524"/>
      <c r="AQ167" s="524"/>
      <c r="AR167" s="524"/>
      <c r="AS167" s="524"/>
      <c r="AT167" s="524"/>
      <c r="AU167" s="524"/>
      <c r="AV167" s="524"/>
      <c r="AW167" s="524"/>
      <c r="AX167" s="524"/>
      <c r="AY167" s="524"/>
      <c r="AZ167" s="524"/>
      <c r="BA167" s="524"/>
      <c r="BB167" s="524"/>
      <c r="BC167" s="524"/>
      <c r="BD167" s="524"/>
      <c r="BE167" s="524"/>
      <c r="BF167" s="524"/>
      <c r="BG167" s="524"/>
      <c r="BH167" s="524"/>
      <c r="BI167" s="524"/>
      <c r="BJ167" s="524"/>
      <c r="BK167" s="524"/>
      <c r="BL167" s="524"/>
      <c r="BM167" s="524"/>
      <c r="BN167" s="524"/>
      <c r="BO167" s="524"/>
      <c r="BP167" s="524"/>
      <c r="BQ167" s="524"/>
      <c r="BR167" s="524"/>
      <c r="BS167" s="524"/>
      <c r="BT167" s="524"/>
      <c r="BU167" s="524"/>
      <c r="BV167" s="524"/>
      <c r="BW167" s="524"/>
      <c r="BX167" s="524"/>
      <c r="BY167" s="524"/>
      <c r="BZ167" s="524"/>
    </row>
    <row r="168" spans="3:78" s="377" customFormat="1" x14ac:dyDescent="0.2">
      <c r="C168" s="379"/>
      <c r="F168" s="177"/>
      <c r="G168" s="178"/>
      <c r="H168" s="178"/>
      <c r="I168" s="178"/>
      <c r="J168" s="178"/>
      <c r="K168" s="524"/>
      <c r="L168" s="524"/>
      <c r="M168" s="524"/>
      <c r="N168" s="524"/>
      <c r="O168" s="524"/>
      <c r="P168" s="524"/>
      <c r="Q168" s="524"/>
      <c r="R168" s="524"/>
      <c r="S168" s="524"/>
      <c r="T168" s="524"/>
      <c r="U168" s="524"/>
      <c r="V168" s="524"/>
      <c r="W168" s="524"/>
      <c r="X168" s="524"/>
      <c r="Y168" s="524"/>
      <c r="Z168" s="524"/>
      <c r="AA168" s="524"/>
      <c r="AB168" s="524"/>
      <c r="AC168" s="524"/>
      <c r="AD168" s="524"/>
      <c r="AE168" s="524"/>
      <c r="AF168" s="524"/>
      <c r="AG168" s="524"/>
      <c r="AH168" s="524"/>
      <c r="AI168" s="524"/>
      <c r="AJ168" s="524"/>
      <c r="AK168" s="524"/>
      <c r="AL168" s="524"/>
      <c r="AM168" s="524"/>
      <c r="AN168" s="524"/>
      <c r="AO168" s="524"/>
      <c r="AP168" s="524"/>
      <c r="AQ168" s="524"/>
      <c r="AR168" s="524"/>
      <c r="AS168" s="524"/>
      <c r="AT168" s="524"/>
      <c r="AU168" s="524"/>
      <c r="AV168" s="524"/>
      <c r="AW168" s="524"/>
      <c r="AX168" s="524"/>
      <c r="AY168" s="524"/>
      <c r="AZ168" s="524"/>
      <c r="BA168" s="524"/>
      <c r="BB168" s="524"/>
      <c r="BC168" s="524"/>
      <c r="BD168" s="524"/>
      <c r="BE168" s="524"/>
      <c r="BF168" s="524"/>
      <c r="BG168" s="524"/>
      <c r="BH168" s="524"/>
      <c r="BI168" s="524"/>
      <c r="BJ168" s="524"/>
      <c r="BK168" s="524"/>
      <c r="BL168" s="524"/>
      <c r="BM168" s="524"/>
      <c r="BN168" s="524"/>
      <c r="BO168" s="524"/>
      <c r="BP168" s="524"/>
      <c r="BQ168" s="524"/>
      <c r="BR168" s="524"/>
      <c r="BS168" s="524"/>
      <c r="BT168" s="524"/>
      <c r="BU168" s="524"/>
      <c r="BV168" s="524"/>
      <c r="BW168" s="524"/>
      <c r="BX168" s="524"/>
      <c r="BY168" s="524"/>
      <c r="BZ168" s="524"/>
    </row>
    <row r="169" spans="3:78" s="377" customFormat="1" x14ac:dyDescent="0.2">
      <c r="C169" s="379"/>
      <c r="F169" s="177"/>
      <c r="G169" s="178"/>
      <c r="H169" s="178"/>
      <c r="I169" s="178"/>
      <c r="J169" s="178"/>
      <c r="K169" s="524"/>
      <c r="L169" s="524"/>
      <c r="M169" s="524"/>
      <c r="N169" s="524"/>
      <c r="O169" s="524"/>
      <c r="P169" s="524"/>
      <c r="Q169" s="524"/>
      <c r="R169" s="524"/>
      <c r="S169" s="524"/>
      <c r="T169" s="524"/>
      <c r="U169" s="524"/>
      <c r="V169" s="524"/>
      <c r="W169" s="524"/>
      <c r="X169" s="524"/>
      <c r="Y169" s="524"/>
      <c r="Z169" s="524"/>
      <c r="AA169" s="524"/>
      <c r="AB169" s="524"/>
      <c r="AC169" s="524"/>
      <c r="AD169" s="524"/>
      <c r="AE169" s="524"/>
      <c r="AF169" s="524"/>
      <c r="AG169" s="524"/>
      <c r="AH169" s="524"/>
      <c r="AI169" s="524"/>
      <c r="AJ169" s="524"/>
      <c r="AK169" s="524"/>
      <c r="AL169" s="524"/>
      <c r="AM169" s="524"/>
      <c r="AN169" s="524"/>
      <c r="AO169" s="524"/>
      <c r="AP169" s="524"/>
      <c r="AQ169" s="524"/>
      <c r="AR169" s="524"/>
      <c r="AS169" s="524"/>
      <c r="AT169" s="524"/>
      <c r="AU169" s="524"/>
      <c r="AV169" s="524"/>
      <c r="AW169" s="524"/>
      <c r="AX169" s="524"/>
      <c r="AY169" s="524"/>
      <c r="AZ169" s="524"/>
      <c r="BA169" s="524"/>
      <c r="BB169" s="524"/>
      <c r="BC169" s="524"/>
      <c r="BD169" s="524"/>
      <c r="BE169" s="524"/>
      <c r="BF169" s="524"/>
      <c r="BG169" s="524"/>
      <c r="BH169" s="524"/>
      <c r="BI169" s="524"/>
      <c r="BJ169" s="524"/>
      <c r="BK169" s="524"/>
      <c r="BL169" s="524"/>
      <c r="BM169" s="524"/>
      <c r="BN169" s="524"/>
      <c r="BO169" s="524"/>
      <c r="BP169" s="524"/>
      <c r="BQ169" s="524"/>
      <c r="BR169" s="524"/>
      <c r="BS169" s="524"/>
      <c r="BT169" s="524"/>
      <c r="BU169" s="524"/>
      <c r="BV169" s="524"/>
      <c r="BW169" s="524"/>
      <c r="BX169" s="524"/>
      <c r="BY169" s="524"/>
      <c r="BZ169" s="524"/>
    </row>
    <row r="170" spans="3:78" s="377" customFormat="1" x14ac:dyDescent="0.2">
      <c r="C170" s="379"/>
      <c r="F170" s="177"/>
      <c r="G170" s="178"/>
      <c r="H170" s="178"/>
      <c r="I170" s="178"/>
      <c r="J170" s="178"/>
      <c r="K170" s="524"/>
      <c r="L170" s="524"/>
      <c r="M170" s="524"/>
      <c r="N170" s="524"/>
      <c r="O170" s="524"/>
      <c r="P170" s="524"/>
      <c r="Q170" s="524"/>
      <c r="R170" s="524"/>
      <c r="S170" s="524"/>
      <c r="T170" s="524"/>
      <c r="U170" s="524"/>
      <c r="V170" s="524"/>
      <c r="W170" s="524"/>
      <c r="X170" s="524"/>
      <c r="Y170" s="524"/>
      <c r="Z170" s="524"/>
      <c r="AA170" s="524"/>
      <c r="AB170" s="524"/>
      <c r="AC170" s="524"/>
      <c r="AD170" s="524"/>
      <c r="AE170" s="524"/>
      <c r="AF170" s="524"/>
      <c r="AG170" s="524"/>
      <c r="AH170" s="524"/>
      <c r="AI170" s="524"/>
      <c r="AJ170" s="524"/>
      <c r="AK170" s="524"/>
      <c r="AL170" s="524"/>
      <c r="AM170" s="524"/>
      <c r="AN170" s="524"/>
      <c r="AO170" s="524"/>
      <c r="AP170" s="524"/>
      <c r="AQ170" s="524"/>
      <c r="AR170" s="524"/>
      <c r="AS170" s="524"/>
      <c r="AT170" s="524"/>
      <c r="AU170" s="524"/>
      <c r="AV170" s="524"/>
      <c r="AW170" s="524"/>
      <c r="AX170" s="524"/>
      <c r="AY170" s="524"/>
      <c r="AZ170" s="524"/>
      <c r="BA170" s="524"/>
      <c r="BB170" s="524"/>
      <c r="BC170" s="524"/>
      <c r="BD170" s="524"/>
      <c r="BE170" s="524"/>
      <c r="BF170" s="524"/>
      <c r="BG170" s="524"/>
      <c r="BH170" s="524"/>
      <c r="BI170" s="524"/>
      <c r="BJ170" s="524"/>
      <c r="BK170" s="524"/>
      <c r="BL170" s="524"/>
      <c r="BM170" s="524"/>
      <c r="BN170" s="524"/>
      <c r="BO170" s="524"/>
      <c r="BP170" s="524"/>
      <c r="BQ170" s="524"/>
      <c r="BR170" s="524"/>
      <c r="BS170" s="524"/>
      <c r="BT170" s="524"/>
      <c r="BU170" s="524"/>
      <c r="BV170" s="524"/>
      <c r="BW170" s="524"/>
      <c r="BX170" s="524"/>
      <c r="BY170" s="524"/>
      <c r="BZ170" s="524"/>
    </row>
    <row r="171" spans="3:78" s="377" customFormat="1" x14ac:dyDescent="0.2">
      <c r="C171" s="379"/>
      <c r="F171" s="177"/>
      <c r="G171" s="178"/>
      <c r="H171" s="178"/>
      <c r="I171" s="178"/>
      <c r="J171" s="178"/>
      <c r="K171" s="524"/>
      <c r="L171" s="524"/>
      <c r="M171" s="524"/>
      <c r="N171" s="524"/>
      <c r="O171" s="524"/>
      <c r="P171" s="524"/>
      <c r="Q171" s="524"/>
      <c r="R171" s="524"/>
      <c r="S171" s="524"/>
      <c r="T171" s="524"/>
      <c r="U171" s="524"/>
      <c r="V171" s="524"/>
      <c r="W171" s="524"/>
      <c r="X171" s="524"/>
      <c r="Y171" s="524"/>
      <c r="Z171" s="524"/>
      <c r="AA171" s="524"/>
      <c r="AB171" s="524"/>
      <c r="AC171" s="524"/>
      <c r="AD171" s="524"/>
      <c r="AE171" s="524"/>
      <c r="AF171" s="524"/>
      <c r="AG171" s="524"/>
      <c r="AH171" s="524"/>
      <c r="AI171" s="524"/>
      <c r="AJ171" s="524"/>
      <c r="AK171" s="524"/>
      <c r="AL171" s="524"/>
      <c r="AM171" s="524"/>
      <c r="AN171" s="524"/>
      <c r="AO171" s="524"/>
      <c r="AP171" s="524"/>
      <c r="AQ171" s="524"/>
      <c r="AR171" s="524"/>
      <c r="AS171" s="524"/>
      <c r="AT171" s="524"/>
      <c r="AU171" s="524"/>
      <c r="AV171" s="524"/>
      <c r="AW171" s="524"/>
      <c r="AX171" s="524"/>
      <c r="AY171" s="524"/>
      <c r="AZ171" s="524"/>
      <c r="BA171" s="524"/>
      <c r="BB171" s="524"/>
      <c r="BC171" s="524"/>
      <c r="BD171" s="524"/>
      <c r="BE171" s="524"/>
      <c r="BF171" s="524"/>
      <c r="BG171" s="524"/>
      <c r="BH171" s="524"/>
      <c r="BI171" s="524"/>
      <c r="BJ171" s="524"/>
      <c r="BK171" s="524"/>
      <c r="BL171" s="524"/>
      <c r="BM171" s="524"/>
      <c r="BN171" s="524"/>
      <c r="BO171" s="524"/>
      <c r="BP171" s="524"/>
      <c r="BQ171" s="524"/>
      <c r="BR171" s="524"/>
      <c r="BS171" s="524"/>
      <c r="BT171" s="524"/>
      <c r="BU171" s="524"/>
      <c r="BV171" s="524"/>
      <c r="BW171" s="524"/>
      <c r="BX171" s="524"/>
      <c r="BY171" s="524"/>
      <c r="BZ171" s="524"/>
    </row>
    <row r="172" spans="3:78" s="377" customFormat="1" x14ac:dyDescent="0.2">
      <c r="C172" s="379"/>
      <c r="F172" s="177"/>
      <c r="G172" s="178"/>
      <c r="H172" s="178"/>
      <c r="I172" s="178"/>
      <c r="J172" s="178"/>
      <c r="K172" s="524"/>
      <c r="L172" s="524"/>
      <c r="M172" s="524"/>
      <c r="N172" s="524"/>
      <c r="O172" s="524"/>
      <c r="P172" s="524"/>
      <c r="Q172" s="524"/>
      <c r="R172" s="524"/>
      <c r="S172" s="524"/>
      <c r="T172" s="524"/>
      <c r="U172" s="524"/>
      <c r="V172" s="524"/>
      <c r="W172" s="524"/>
      <c r="X172" s="524"/>
      <c r="Y172" s="524"/>
      <c r="Z172" s="524"/>
      <c r="AA172" s="524"/>
      <c r="AB172" s="524"/>
      <c r="AC172" s="524"/>
      <c r="AD172" s="524"/>
      <c r="AE172" s="524"/>
      <c r="AF172" s="524"/>
      <c r="AG172" s="524"/>
      <c r="AH172" s="524"/>
      <c r="AI172" s="524"/>
      <c r="AJ172" s="524"/>
      <c r="AK172" s="524"/>
      <c r="AL172" s="524"/>
      <c r="AM172" s="524"/>
      <c r="AN172" s="524"/>
      <c r="AO172" s="524"/>
      <c r="AP172" s="524"/>
      <c r="AQ172" s="524"/>
      <c r="AR172" s="524"/>
      <c r="AS172" s="524"/>
      <c r="AT172" s="524"/>
      <c r="AU172" s="524"/>
      <c r="AV172" s="524"/>
      <c r="AW172" s="524"/>
      <c r="AX172" s="524"/>
      <c r="AY172" s="524"/>
      <c r="AZ172" s="524"/>
      <c r="BA172" s="524"/>
      <c r="BB172" s="524"/>
      <c r="BC172" s="524"/>
      <c r="BD172" s="524"/>
      <c r="BE172" s="524"/>
      <c r="BF172" s="524"/>
      <c r="BG172" s="524"/>
      <c r="BH172" s="524"/>
      <c r="BI172" s="524"/>
      <c r="BJ172" s="524"/>
      <c r="BK172" s="524"/>
      <c r="BL172" s="524"/>
      <c r="BM172" s="524"/>
      <c r="BN172" s="524"/>
      <c r="BO172" s="524"/>
      <c r="BP172" s="524"/>
      <c r="BQ172" s="524"/>
      <c r="BR172" s="524"/>
      <c r="BS172" s="524"/>
      <c r="BT172" s="524"/>
      <c r="BU172" s="524"/>
      <c r="BV172" s="524"/>
      <c r="BW172" s="524"/>
      <c r="BX172" s="524"/>
      <c r="BY172" s="524"/>
      <c r="BZ172" s="524"/>
    </row>
    <row r="173" spans="3:78" s="377" customFormat="1" x14ac:dyDescent="0.2">
      <c r="C173" s="379"/>
      <c r="F173" s="177"/>
      <c r="G173" s="178"/>
      <c r="H173" s="178"/>
      <c r="I173" s="178"/>
      <c r="J173" s="178"/>
      <c r="K173" s="524"/>
      <c r="L173" s="524"/>
      <c r="M173" s="524"/>
      <c r="N173" s="524"/>
      <c r="O173" s="524"/>
      <c r="P173" s="524"/>
      <c r="Q173" s="524"/>
      <c r="R173" s="524"/>
      <c r="S173" s="524"/>
      <c r="T173" s="524"/>
      <c r="U173" s="524"/>
      <c r="V173" s="524"/>
      <c r="W173" s="524"/>
      <c r="X173" s="524"/>
      <c r="Y173" s="524"/>
      <c r="Z173" s="524"/>
      <c r="AA173" s="524"/>
      <c r="AB173" s="524"/>
      <c r="AC173" s="524"/>
      <c r="AD173" s="524"/>
      <c r="AE173" s="524"/>
      <c r="AF173" s="524"/>
      <c r="AG173" s="524"/>
      <c r="AH173" s="524"/>
      <c r="AI173" s="524"/>
      <c r="AJ173" s="524"/>
      <c r="AK173" s="524"/>
      <c r="AL173" s="524"/>
      <c r="AM173" s="524"/>
      <c r="AN173" s="524"/>
      <c r="AO173" s="524"/>
      <c r="AP173" s="524"/>
      <c r="AQ173" s="524"/>
      <c r="AR173" s="524"/>
      <c r="AS173" s="524"/>
      <c r="AT173" s="524"/>
      <c r="AU173" s="524"/>
      <c r="AV173" s="524"/>
      <c r="AW173" s="524"/>
      <c r="AX173" s="524"/>
      <c r="AY173" s="524"/>
      <c r="AZ173" s="524"/>
      <c r="BA173" s="524"/>
      <c r="BB173" s="524"/>
      <c r="BC173" s="524"/>
      <c r="BD173" s="524"/>
      <c r="BE173" s="524"/>
      <c r="BF173" s="524"/>
      <c r="BG173" s="524"/>
      <c r="BH173" s="524"/>
      <c r="BI173" s="524"/>
      <c r="BJ173" s="524"/>
      <c r="BK173" s="524"/>
      <c r="BL173" s="524"/>
      <c r="BM173" s="524"/>
      <c r="BN173" s="524"/>
      <c r="BO173" s="524"/>
      <c r="BP173" s="524"/>
      <c r="BQ173" s="524"/>
      <c r="BR173" s="524"/>
      <c r="BS173" s="524"/>
      <c r="BT173" s="524"/>
      <c r="BU173" s="524"/>
      <c r="BV173" s="524"/>
      <c r="BW173" s="524"/>
      <c r="BX173" s="524"/>
      <c r="BY173" s="524"/>
      <c r="BZ173" s="524"/>
    </row>
    <row r="174" spans="3:78" s="377" customFormat="1" x14ac:dyDescent="0.2">
      <c r="C174" s="379"/>
      <c r="F174" s="177"/>
      <c r="G174" s="178"/>
      <c r="H174" s="178"/>
      <c r="I174" s="178"/>
      <c r="J174" s="178"/>
      <c r="K174" s="524"/>
      <c r="L174" s="524"/>
      <c r="M174" s="524"/>
      <c r="N174" s="524"/>
      <c r="O174" s="524"/>
      <c r="P174" s="524"/>
      <c r="Q174" s="524"/>
      <c r="R174" s="524"/>
      <c r="S174" s="524"/>
      <c r="T174" s="524"/>
      <c r="U174" s="524"/>
      <c r="V174" s="524"/>
      <c r="W174" s="524"/>
      <c r="X174" s="524"/>
      <c r="Y174" s="524"/>
      <c r="Z174" s="524"/>
      <c r="AA174" s="524"/>
      <c r="AB174" s="524"/>
      <c r="AC174" s="524"/>
      <c r="AD174" s="524"/>
      <c r="AE174" s="524"/>
      <c r="AF174" s="524"/>
      <c r="AG174" s="524"/>
      <c r="AH174" s="524"/>
      <c r="AI174" s="524"/>
      <c r="AJ174" s="524"/>
      <c r="AK174" s="524"/>
      <c r="AL174" s="524"/>
      <c r="AM174" s="524"/>
      <c r="AN174" s="524"/>
      <c r="AO174" s="524"/>
      <c r="AP174" s="524"/>
      <c r="AQ174" s="524"/>
      <c r="AR174" s="524"/>
      <c r="AS174" s="524"/>
      <c r="AT174" s="524"/>
      <c r="AU174" s="524"/>
      <c r="AV174" s="524"/>
      <c r="AW174" s="524"/>
      <c r="AX174" s="524"/>
      <c r="AY174" s="524"/>
      <c r="AZ174" s="524"/>
      <c r="BA174" s="524"/>
      <c r="BB174" s="524"/>
      <c r="BC174" s="524"/>
      <c r="BD174" s="524"/>
      <c r="BE174" s="524"/>
      <c r="BF174" s="524"/>
      <c r="BG174" s="524"/>
      <c r="BH174" s="524"/>
      <c r="BI174" s="524"/>
      <c r="BJ174" s="524"/>
      <c r="BK174" s="524"/>
      <c r="BL174" s="524"/>
      <c r="BM174" s="524"/>
      <c r="BN174" s="524"/>
      <c r="BO174" s="524"/>
      <c r="BP174" s="524"/>
      <c r="BQ174" s="524"/>
      <c r="BR174" s="524"/>
      <c r="BS174" s="524"/>
      <c r="BT174" s="524"/>
      <c r="BU174" s="524"/>
      <c r="BV174" s="524"/>
      <c r="BW174" s="524"/>
      <c r="BX174" s="524"/>
      <c r="BY174" s="524"/>
      <c r="BZ174" s="524"/>
    </row>
    <row r="175" spans="3:78" s="377" customFormat="1" x14ac:dyDescent="0.2">
      <c r="C175" s="379"/>
      <c r="F175" s="177"/>
      <c r="G175" s="178"/>
      <c r="H175" s="178"/>
      <c r="I175" s="178"/>
      <c r="J175" s="178"/>
      <c r="K175" s="524"/>
      <c r="L175" s="524"/>
      <c r="M175" s="524"/>
      <c r="N175" s="524"/>
      <c r="O175" s="524"/>
      <c r="P175" s="524"/>
      <c r="Q175" s="524"/>
      <c r="R175" s="524"/>
      <c r="S175" s="524"/>
      <c r="T175" s="524"/>
      <c r="U175" s="524"/>
      <c r="V175" s="524"/>
      <c r="W175" s="524"/>
      <c r="X175" s="524"/>
      <c r="Y175" s="524"/>
      <c r="Z175" s="524"/>
      <c r="AA175" s="524"/>
      <c r="AB175" s="524"/>
      <c r="AC175" s="524"/>
      <c r="AD175" s="524"/>
      <c r="AE175" s="524"/>
      <c r="AF175" s="524"/>
      <c r="AG175" s="524"/>
      <c r="AH175" s="524"/>
      <c r="AI175" s="524"/>
      <c r="AJ175" s="524"/>
      <c r="AK175" s="524"/>
      <c r="AL175" s="524"/>
      <c r="AM175" s="524"/>
      <c r="AN175" s="524"/>
      <c r="AO175" s="524"/>
      <c r="AP175" s="524"/>
      <c r="AQ175" s="524"/>
      <c r="AR175" s="524"/>
      <c r="AS175" s="524"/>
      <c r="AT175" s="524"/>
      <c r="AU175" s="524"/>
      <c r="AV175" s="524"/>
      <c r="AW175" s="524"/>
      <c r="AX175" s="524"/>
      <c r="AY175" s="524"/>
      <c r="AZ175" s="524"/>
      <c r="BA175" s="524"/>
      <c r="BB175" s="524"/>
      <c r="BC175" s="524"/>
      <c r="BD175" s="524"/>
      <c r="BE175" s="524"/>
      <c r="BF175" s="524"/>
      <c r="BG175" s="524"/>
      <c r="BH175" s="524"/>
      <c r="BI175" s="524"/>
      <c r="BJ175" s="524"/>
      <c r="BK175" s="524"/>
      <c r="BL175" s="524"/>
      <c r="BM175" s="524"/>
      <c r="BN175" s="524"/>
      <c r="BO175" s="524"/>
      <c r="BP175" s="524"/>
      <c r="BQ175" s="524"/>
      <c r="BR175" s="524"/>
      <c r="BS175" s="524"/>
      <c r="BT175" s="524"/>
      <c r="BU175" s="524"/>
      <c r="BV175" s="524"/>
      <c r="BW175" s="524"/>
      <c r="BX175" s="524"/>
      <c r="BY175" s="524"/>
      <c r="BZ175" s="524"/>
    </row>
    <row r="176" spans="3:78" s="377" customFormat="1" x14ac:dyDescent="0.2">
      <c r="C176" s="379"/>
      <c r="F176" s="177"/>
      <c r="G176" s="178"/>
      <c r="H176" s="178"/>
      <c r="I176" s="178"/>
      <c r="J176" s="178"/>
      <c r="K176" s="524"/>
      <c r="L176" s="524"/>
      <c r="M176" s="524"/>
      <c r="N176" s="524"/>
      <c r="O176" s="524"/>
      <c r="P176" s="524"/>
      <c r="Q176" s="524"/>
      <c r="R176" s="524"/>
      <c r="S176" s="524"/>
      <c r="T176" s="524"/>
      <c r="U176" s="524"/>
      <c r="V176" s="524"/>
      <c r="W176" s="524"/>
      <c r="X176" s="524"/>
      <c r="Y176" s="524"/>
      <c r="Z176" s="524"/>
      <c r="AA176" s="524"/>
      <c r="AB176" s="524"/>
      <c r="AC176" s="524"/>
      <c r="AD176" s="524"/>
      <c r="AE176" s="524"/>
      <c r="AF176" s="524"/>
      <c r="AG176" s="524"/>
      <c r="AH176" s="524"/>
      <c r="AI176" s="524"/>
      <c r="AJ176" s="524"/>
      <c r="AK176" s="524"/>
      <c r="AL176" s="524"/>
      <c r="AM176" s="524"/>
      <c r="AN176" s="524"/>
      <c r="AO176" s="524"/>
      <c r="AP176" s="524"/>
      <c r="AQ176" s="524"/>
      <c r="AR176" s="524"/>
      <c r="AS176" s="524"/>
      <c r="AT176" s="524"/>
      <c r="AU176" s="524"/>
      <c r="AV176" s="524"/>
      <c r="AW176" s="524"/>
      <c r="AX176" s="524"/>
      <c r="AY176" s="524"/>
      <c r="AZ176" s="524"/>
      <c r="BA176" s="524"/>
      <c r="BB176" s="524"/>
      <c r="BC176" s="524"/>
      <c r="BD176" s="524"/>
      <c r="BE176" s="524"/>
      <c r="BF176" s="524"/>
      <c r="BG176" s="524"/>
      <c r="BH176" s="524"/>
      <c r="BI176" s="524"/>
      <c r="BJ176" s="524"/>
      <c r="BK176" s="524"/>
      <c r="BL176" s="524"/>
      <c r="BM176" s="524"/>
      <c r="BN176" s="524"/>
      <c r="BO176" s="524"/>
      <c r="BP176" s="524"/>
      <c r="BQ176" s="524"/>
      <c r="BR176" s="524"/>
      <c r="BS176" s="524"/>
      <c r="BT176" s="524"/>
      <c r="BU176" s="524"/>
      <c r="BV176" s="524"/>
      <c r="BW176" s="524"/>
      <c r="BX176" s="524"/>
      <c r="BY176" s="524"/>
      <c r="BZ176" s="524"/>
    </row>
    <row r="177" spans="3:78" s="377" customFormat="1" x14ac:dyDescent="0.2">
      <c r="C177" s="379"/>
      <c r="F177" s="177"/>
      <c r="G177" s="178"/>
      <c r="H177" s="178"/>
      <c r="I177" s="178"/>
      <c r="J177" s="178"/>
      <c r="K177" s="524"/>
      <c r="L177" s="524"/>
      <c r="M177" s="524"/>
      <c r="N177" s="524"/>
      <c r="O177" s="524"/>
      <c r="P177" s="524"/>
      <c r="Q177" s="524"/>
      <c r="R177" s="524"/>
      <c r="S177" s="524"/>
      <c r="T177" s="524"/>
      <c r="U177" s="524"/>
      <c r="V177" s="524"/>
      <c r="W177" s="524"/>
      <c r="X177" s="524"/>
      <c r="Y177" s="524"/>
      <c r="Z177" s="524"/>
      <c r="AA177" s="524"/>
      <c r="AB177" s="524"/>
      <c r="AC177" s="524"/>
      <c r="AD177" s="524"/>
      <c r="AE177" s="524"/>
      <c r="AF177" s="524"/>
      <c r="AG177" s="524"/>
      <c r="AH177" s="524"/>
      <c r="AI177" s="524"/>
      <c r="AJ177" s="524"/>
      <c r="AK177" s="524"/>
      <c r="AL177" s="524"/>
      <c r="AM177" s="524"/>
      <c r="AN177" s="524"/>
      <c r="AO177" s="524"/>
      <c r="AP177" s="524"/>
      <c r="AQ177" s="524"/>
      <c r="AR177" s="524"/>
      <c r="AS177" s="524"/>
      <c r="AT177" s="524"/>
      <c r="AU177" s="524"/>
      <c r="AV177" s="524"/>
      <c r="AW177" s="524"/>
      <c r="AX177" s="524"/>
      <c r="AY177" s="524"/>
      <c r="AZ177" s="524"/>
      <c r="BA177" s="524"/>
      <c r="BB177" s="524"/>
      <c r="BC177" s="524"/>
      <c r="BD177" s="524"/>
      <c r="BE177" s="524"/>
      <c r="BF177" s="524"/>
      <c r="BG177" s="524"/>
      <c r="BH177" s="524"/>
      <c r="BI177" s="524"/>
      <c r="BJ177" s="524"/>
      <c r="BK177" s="524"/>
      <c r="BL177" s="524"/>
      <c r="BM177" s="524"/>
      <c r="BN177" s="524"/>
      <c r="BO177" s="524"/>
      <c r="BP177" s="524"/>
      <c r="BQ177" s="524"/>
      <c r="BR177" s="524"/>
      <c r="BS177" s="524"/>
      <c r="BT177" s="524"/>
      <c r="BU177" s="524"/>
      <c r="BV177" s="524"/>
      <c r="BW177" s="524"/>
      <c r="BX177" s="524"/>
      <c r="BY177" s="524"/>
      <c r="BZ177" s="524"/>
    </row>
    <row r="178" spans="3:78" s="377" customFormat="1" x14ac:dyDescent="0.2">
      <c r="C178" s="379"/>
      <c r="F178" s="177"/>
      <c r="G178" s="178"/>
      <c r="H178" s="178"/>
      <c r="I178" s="178"/>
      <c r="J178" s="178"/>
      <c r="K178" s="524"/>
      <c r="L178" s="524"/>
      <c r="M178" s="524"/>
      <c r="N178" s="524"/>
      <c r="O178" s="524"/>
      <c r="P178" s="524"/>
      <c r="Q178" s="524"/>
      <c r="R178" s="524"/>
      <c r="S178" s="524"/>
      <c r="T178" s="524"/>
      <c r="U178" s="524"/>
      <c r="V178" s="524"/>
      <c r="W178" s="524"/>
      <c r="X178" s="524"/>
      <c r="Y178" s="524"/>
      <c r="Z178" s="524"/>
      <c r="AA178" s="524"/>
      <c r="AB178" s="524"/>
      <c r="AC178" s="524"/>
      <c r="AD178" s="524"/>
      <c r="AE178" s="524"/>
      <c r="AF178" s="524"/>
      <c r="AG178" s="524"/>
      <c r="AH178" s="524"/>
      <c r="AI178" s="524"/>
      <c r="AJ178" s="524"/>
      <c r="AK178" s="524"/>
      <c r="AL178" s="524"/>
      <c r="AM178" s="524"/>
      <c r="AN178" s="524"/>
      <c r="AO178" s="524"/>
      <c r="AP178" s="524"/>
      <c r="AQ178" s="524"/>
      <c r="AR178" s="524"/>
      <c r="AS178" s="524"/>
      <c r="AT178" s="524"/>
      <c r="AU178" s="524"/>
      <c r="AV178" s="524"/>
      <c r="AW178" s="524"/>
      <c r="AX178" s="524"/>
      <c r="AY178" s="524"/>
      <c r="AZ178" s="524"/>
      <c r="BA178" s="524"/>
      <c r="BB178" s="524"/>
      <c r="BC178" s="524"/>
      <c r="BD178" s="524"/>
      <c r="BE178" s="524"/>
      <c r="BF178" s="524"/>
      <c r="BG178" s="524"/>
      <c r="BH178" s="524"/>
      <c r="BI178" s="524"/>
      <c r="BJ178" s="524"/>
      <c r="BK178" s="524"/>
      <c r="BL178" s="524"/>
      <c r="BM178" s="524"/>
      <c r="BN178" s="524"/>
      <c r="BO178" s="524"/>
      <c r="BP178" s="524"/>
      <c r="BQ178" s="524"/>
      <c r="BR178" s="524"/>
      <c r="BS178" s="524"/>
      <c r="BT178" s="524"/>
      <c r="BU178" s="524"/>
      <c r="BV178" s="524"/>
      <c r="BW178" s="524"/>
      <c r="BX178" s="524"/>
      <c r="BY178" s="524"/>
      <c r="BZ178" s="524"/>
    </row>
    <row r="179" spans="3:78" s="377" customFormat="1" x14ac:dyDescent="0.2">
      <c r="C179" s="379"/>
      <c r="F179" s="177"/>
      <c r="G179" s="178"/>
      <c r="H179" s="178"/>
      <c r="I179" s="178"/>
      <c r="J179" s="178"/>
      <c r="K179" s="524"/>
      <c r="L179" s="524"/>
      <c r="M179" s="524"/>
      <c r="N179" s="524"/>
      <c r="O179" s="524"/>
      <c r="P179" s="524"/>
      <c r="Q179" s="524"/>
      <c r="R179" s="524"/>
      <c r="S179" s="524"/>
      <c r="T179" s="524"/>
      <c r="U179" s="524"/>
      <c r="V179" s="524"/>
      <c r="W179" s="524"/>
      <c r="X179" s="524"/>
      <c r="Y179" s="524"/>
      <c r="Z179" s="524"/>
      <c r="AA179" s="524"/>
      <c r="AB179" s="524"/>
      <c r="AC179" s="524"/>
      <c r="AD179" s="524"/>
      <c r="AE179" s="524"/>
      <c r="AF179" s="524"/>
      <c r="AG179" s="524"/>
      <c r="AH179" s="524"/>
      <c r="AI179" s="524"/>
      <c r="AJ179" s="524"/>
      <c r="AK179" s="524"/>
      <c r="AL179" s="524"/>
      <c r="AM179" s="524"/>
      <c r="AN179" s="524"/>
      <c r="AO179" s="524"/>
      <c r="AP179" s="524"/>
      <c r="AQ179" s="524"/>
      <c r="AR179" s="524"/>
      <c r="AS179" s="524"/>
      <c r="AT179" s="524"/>
      <c r="AU179" s="524"/>
      <c r="AV179" s="524"/>
      <c r="AW179" s="524"/>
      <c r="AX179" s="524"/>
      <c r="AY179" s="524"/>
      <c r="AZ179" s="524"/>
      <c r="BA179" s="524"/>
      <c r="BB179" s="524"/>
      <c r="BC179" s="524"/>
      <c r="BD179" s="524"/>
      <c r="BE179" s="524"/>
      <c r="BF179" s="524"/>
      <c r="BG179" s="524"/>
      <c r="BH179" s="524"/>
      <c r="BI179" s="524"/>
      <c r="BJ179" s="524"/>
      <c r="BK179" s="524"/>
      <c r="BL179" s="524"/>
      <c r="BM179" s="524"/>
      <c r="BN179" s="524"/>
      <c r="BO179" s="524"/>
      <c r="BP179" s="524"/>
      <c r="BQ179" s="524"/>
      <c r="BR179" s="524"/>
      <c r="BS179" s="524"/>
      <c r="BT179" s="524"/>
      <c r="BU179" s="524"/>
      <c r="BV179" s="524"/>
      <c r="BW179" s="524"/>
      <c r="BX179" s="524"/>
      <c r="BY179" s="524"/>
      <c r="BZ179" s="524"/>
    </row>
    <row r="180" spans="3:78" s="377" customFormat="1" x14ac:dyDescent="0.2">
      <c r="C180" s="379"/>
      <c r="F180" s="177"/>
      <c r="G180" s="178"/>
      <c r="H180" s="178"/>
      <c r="I180" s="178"/>
      <c r="J180" s="178"/>
      <c r="K180" s="524"/>
      <c r="L180" s="524"/>
      <c r="M180" s="524"/>
      <c r="N180" s="524"/>
      <c r="O180" s="524"/>
      <c r="P180" s="524"/>
      <c r="Q180" s="524"/>
      <c r="R180" s="524"/>
      <c r="S180" s="524"/>
      <c r="T180" s="524"/>
      <c r="U180" s="524"/>
      <c r="V180" s="524"/>
      <c r="W180" s="524"/>
      <c r="X180" s="524"/>
      <c r="Y180" s="524"/>
      <c r="Z180" s="524"/>
      <c r="AA180" s="524"/>
      <c r="AB180" s="524"/>
      <c r="AC180" s="524"/>
      <c r="AD180" s="524"/>
      <c r="AE180" s="524"/>
      <c r="AF180" s="524"/>
      <c r="AG180" s="524"/>
      <c r="AH180" s="524"/>
      <c r="AI180" s="524"/>
      <c r="AJ180" s="524"/>
      <c r="AK180" s="524"/>
      <c r="AL180" s="524"/>
      <c r="AM180" s="524"/>
      <c r="AN180" s="524"/>
      <c r="AO180" s="524"/>
      <c r="AP180" s="524"/>
      <c r="AQ180" s="524"/>
      <c r="AR180" s="524"/>
      <c r="AS180" s="524"/>
      <c r="AT180" s="524"/>
      <c r="AU180" s="524"/>
      <c r="AV180" s="524"/>
      <c r="AW180" s="524"/>
      <c r="AX180" s="524"/>
      <c r="AY180" s="524"/>
      <c r="AZ180" s="524"/>
      <c r="BA180" s="524"/>
      <c r="BB180" s="524"/>
      <c r="BC180" s="524"/>
      <c r="BD180" s="524"/>
      <c r="BE180" s="524"/>
      <c r="BF180" s="524"/>
      <c r="BG180" s="524"/>
      <c r="BH180" s="524"/>
      <c r="BI180" s="524"/>
      <c r="BJ180" s="524"/>
      <c r="BK180" s="524"/>
      <c r="BL180" s="524"/>
      <c r="BM180" s="524"/>
      <c r="BN180" s="524"/>
      <c r="BO180" s="524"/>
      <c r="BP180" s="524"/>
      <c r="BQ180" s="524"/>
      <c r="BR180" s="524"/>
      <c r="BS180" s="524"/>
      <c r="BT180" s="524"/>
      <c r="BU180" s="524"/>
      <c r="BV180" s="524"/>
      <c r="BW180" s="524"/>
      <c r="BX180" s="524"/>
      <c r="BY180" s="524"/>
      <c r="BZ180" s="524"/>
    </row>
    <row r="181" spans="3:78" s="377" customFormat="1" x14ac:dyDescent="0.2">
      <c r="C181" s="379"/>
      <c r="F181" s="177"/>
      <c r="G181" s="178"/>
      <c r="H181" s="178"/>
      <c r="I181" s="178"/>
      <c r="J181" s="178"/>
      <c r="K181" s="524"/>
      <c r="L181" s="524"/>
      <c r="M181" s="524"/>
      <c r="N181" s="524"/>
      <c r="O181" s="524"/>
      <c r="P181" s="524"/>
      <c r="Q181" s="524"/>
      <c r="R181" s="524"/>
      <c r="S181" s="524"/>
      <c r="T181" s="524"/>
      <c r="U181" s="524"/>
      <c r="V181" s="524"/>
      <c r="W181" s="524"/>
      <c r="X181" s="524"/>
      <c r="Y181" s="524"/>
      <c r="Z181" s="524"/>
      <c r="AA181" s="524"/>
      <c r="AB181" s="524"/>
      <c r="AC181" s="524"/>
      <c r="AD181" s="524"/>
      <c r="AE181" s="524"/>
      <c r="AF181" s="524"/>
      <c r="AG181" s="524"/>
      <c r="AH181" s="524"/>
      <c r="AI181" s="524"/>
      <c r="AJ181" s="524"/>
      <c r="AK181" s="524"/>
      <c r="AL181" s="524"/>
      <c r="AM181" s="524"/>
      <c r="AN181" s="524"/>
      <c r="AO181" s="524"/>
      <c r="AP181" s="524"/>
      <c r="AQ181" s="524"/>
      <c r="AR181" s="524"/>
      <c r="AS181" s="524"/>
      <c r="AT181" s="524"/>
      <c r="AU181" s="524"/>
      <c r="AV181" s="524"/>
      <c r="AW181" s="524"/>
      <c r="AX181" s="524"/>
      <c r="AY181" s="524"/>
      <c r="AZ181" s="524"/>
      <c r="BA181" s="524"/>
      <c r="BB181" s="524"/>
      <c r="BC181" s="524"/>
      <c r="BD181" s="524"/>
      <c r="BE181" s="524"/>
      <c r="BF181" s="524"/>
      <c r="BG181" s="524"/>
      <c r="BH181" s="524"/>
      <c r="BI181" s="524"/>
      <c r="BJ181" s="524"/>
      <c r="BK181" s="524"/>
      <c r="BL181" s="524"/>
      <c r="BM181" s="524"/>
      <c r="BN181" s="524"/>
      <c r="BO181" s="524"/>
      <c r="BP181" s="524"/>
      <c r="BQ181" s="524"/>
      <c r="BR181" s="524"/>
      <c r="BS181" s="524"/>
      <c r="BT181" s="524"/>
      <c r="BU181" s="524"/>
      <c r="BV181" s="524"/>
      <c r="BW181" s="524"/>
      <c r="BX181" s="524"/>
      <c r="BY181" s="524"/>
      <c r="BZ181" s="524"/>
    </row>
    <row r="182" spans="3:78" s="377" customFormat="1" x14ac:dyDescent="0.2">
      <c r="C182" s="379"/>
      <c r="F182" s="177"/>
      <c r="G182" s="178"/>
      <c r="H182" s="178"/>
      <c r="I182" s="178"/>
      <c r="J182" s="178"/>
      <c r="K182" s="524"/>
      <c r="L182" s="524"/>
      <c r="M182" s="524"/>
      <c r="N182" s="524"/>
      <c r="O182" s="524"/>
      <c r="P182" s="524"/>
      <c r="Q182" s="524"/>
      <c r="R182" s="524"/>
      <c r="S182" s="524"/>
      <c r="T182" s="524"/>
      <c r="U182" s="524"/>
      <c r="V182" s="524"/>
      <c r="W182" s="524"/>
      <c r="X182" s="524"/>
      <c r="Y182" s="524"/>
      <c r="Z182" s="524"/>
      <c r="AA182" s="524"/>
      <c r="AB182" s="524"/>
      <c r="AC182" s="524"/>
      <c r="AD182" s="524"/>
      <c r="AE182" s="524"/>
      <c r="AF182" s="524"/>
      <c r="AG182" s="524"/>
      <c r="AH182" s="524"/>
      <c r="AI182" s="524"/>
      <c r="AJ182" s="524"/>
      <c r="AK182" s="524"/>
      <c r="AL182" s="524"/>
      <c r="AM182" s="524"/>
      <c r="AN182" s="524"/>
      <c r="AO182" s="524"/>
      <c r="AP182" s="524"/>
      <c r="AQ182" s="524"/>
      <c r="AR182" s="524"/>
      <c r="AS182" s="524"/>
      <c r="AT182" s="524"/>
      <c r="AU182" s="524"/>
      <c r="AV182" s="524"/>
      <c r="AW182" s="524"/>
      <c r="AX182" s="524"/>
      <c r="AY182" s="524"/>
      <c r="AZ182" s="524"/>
      <c r="BA182" s="524"/>
      <c r="BB182" s="524"/>
      <c r="BC182" s="524"/>
      <c r="BD182" s="524"/>
      <c r="BE182" s="524"/>
      <c r="BF182" s="524"/>
      <c r="BG182" s="524"/>
      <c r="BH182" s="524"/>
      <c r="BI182" s="524"/>
      <c r="BJ182" s="524"/>
      <c r="BK182" s="524"/>
      <c r="BL182" s="524"/>
      <c r="BM182" s="524"/>
      <c r="BN182" s="524"/>
      <c r="BO182" s="524"/>
      <c r="BP182" s="524"/>
      <c r="BQ182" s="524"/>
      <c r="BR182" s="524"/>
      <c r="BS182" s="524"/>
      <c r="BT182" s="524"/>
      <c r="BU182" s="524"/>
      <c r="BV182" s="524"/>
      <c r="BW182" s="524"/>
      <c r="BX182" s="524"/>
      <c r="BY182" s="524"/>
      <c r="BZ182" s="524"/>
    </row>
    <row r="183" spans="3:78" s="377" customFormat="1" x14ac:dyDescent="0.2">
      <c r="C183" s="379"/>
      <c r="F183" s="177"/>
      <c r="G183" s="178"/>
      <c r="H183" s="178"/>
      <c r="I183" s="178"/>
      <c r="J183" s="178"/>
      <c r="K183" s="524"/>
      <c r="L183" s="524"/>
      <c r="M183" s="524"/>
      <c r="N183" s="524"/>
      <c r="O183" s="524"/>
      <c r="P183" s="524"/>
      <c r="Q183" s="524"/>
      <c r="R183" s="524"/>
      <c r="S183" s="524"/>
      <c r="T183" s="524"/>
      <c r="U183" s="524"/>
      <c r="V183" s="524"/>
      <c r="W183" s="524"/>
      <c r="X183" s="524"/>
      <c r="Y183" s="524"/>
      <c r="Z183" s="524"/>
      <c r="AA183" s="524"/>
      <c r="AB183" s="524"/>
      <c r="AC183" s="524"/>
      <c r="AD183" s="524"/>
      <c r="AE183" s="524"/>
      <c r="AF183" s="524"/>
      <c r="AG183" s="524"/>
      <c r="AH183" s="524"/>
      <c r="AI183" s="524"/>
      <c r="AJ183" s="524"/>
      <c r="AK183" s="524"/>
      <c r="AL183" s="524"/>
      <c r="AM183" s="524"/>
      <c r="AN183" s="524"/>
      <c r="AO183" s="524"/>
      <c r="AP183" s="524"/>
      <c r="AQ183" s="524"/>
      <c r="AR183" s="524"/>
      <c r="AS183" s="524"/>
      <c r="AT183" s="524"/>
      <c r="AU183" s="524"/>
      <c r="AV183" s="524"/>
      <c r="AW183" s="524"/>
      <c r="AX183" s="524"/>
      <c r="AY183" s="524"/>
      <c r="AZ183" s="524"/>
      <c r="BA183" s="524"/>
      <c r="BB183" s="524"/>
      <c r="BC183" s="524"/>
      <c r="BD183" s="524"/>
      <c r="BE183" s="524"/>
      <c r="BF183" s="524"/>
      <c r="BG183" s="524"/>
      <c r="BH183" s="524"/>
      <c r="BI183" s="524"/>
      <c r="BJ183" s="524"/>
      <c r="BK183" s="524"/>
      <c r="BL183" s="524"/>
      <c r="BM183" s="524"/>
      <c r="BN183" s="524"/>
      <c r="BO183" s="524"/>
      <c r="BP183" s="524"/>
      <c r="BQ183" s="524"/>
      <c r="BR183" s="524"/>
      <c r="BS183" s="524"/>
      <c r="BT183" s="524"/>
      <c r="BU183" s="524"/>
      <c r="BV183" s="524"/>
      <c r="BW183" s="524"/>
      <c r="BX183" s="524"/>
      <c r="BY183" s="524"/>
      <c r="BZ183" s="524"/>
    </row>
    <row r="184" spans="3:78" s="377" customFormat="1" x14ac:dyDescent="0.2">
      <c r="C184" s="379"/>
      <c r="F184" s="177"/>
      <c r="G184" s="178"/>
      <c r="H184" s="178"/>
      <c r="I184" s="178"/>
      <c r="J184" s="178"/>
      <c r="K184" s="524"/>
      <c r="L184" s="524"/>
      <c r="M184" s="524"/>
      <c r="N184" s="524"/>
      <c r="O184" s="524"/>
      <c r="P184" s="524"/>
      <c r="Q184" s="524"/>
      <c r="R184" s="524"/>
      <c r="S184" s="524"/>
      <c r="T184" s="524"/>
      <c r="U184" s="524"/>
      <c r="V184" s="524"/>
      <c r="W184" s="524"/>
      <c r="X184" s="524"/>
      <c r="Y184" s="524"/>
      <c r="Z184" s="524"/>
      <c r="AA184" s="524"/>
      <c r="AB184" s="524"/>
      <c r="AC184" s="524"/>
      <c r="AD184" s="524"/>
      <c r="AE184" s="524"/>
      <c r="AF184" s="524"/>
      <c r="AG184" s="524"/>
      <c r="AH184" s="524"/>
      <c r="AI184" s="524"/>
      <c r="AJ184" s="524"/>
      <c r="AK184" s="524"/>
      <c r="AL184" s="524"/>
      <c r="AM184" s="524"/>
      <c r="AN184" s="524"/>
      <c r="AO184" s="524"/>
      <c r="AP184" s="524"/>
      <c r="AQ184" s="524"/>
      <c r="AR184" s="524"/>
      <c r="AS184" s="524"/>
      <c r="AT184" s="524"/>
      <c r="AU184" s="524"/>
      <c r="AV184" s="524"/>
      <c r="AW184" s="524"/>
      <c r="AX184" s="524"/>
      <c r="AY184" s="524"/>
      <c r="AZ184" s="524"/>
      <c r="BA184" s="524"/>
      <c r="BB184" s="524"/>
      <c r="BC184" s="524"/>
      <c r="BD184" s="524"/>
      <c r="BE184" s="524"/>
      <c r="BF184" s="524"/>
      <c r="BG184" s="524"/>
      <c r="BH184" s="524"/>
      <c r="BI184" s="524"/>
      <c r="BJ184" s="524"/>
      <c r="BK184" s="524"/>
      <c r="BL184" s="524"/>
      <c r="BM184" s="524"/>
      <c r="BN184" s="524"/>
      <c r="BO184" s="524"/>
      <c r="BP184" s="524"/>
      <c r="BQ184" s="524"/>
      <c r="BR184" s="524"/>
      <c r="BS184" s="524"/>
      <c r="BT184" s="524"/>
      <c r="BU184" s="524"/>
      <c r="BV184" s="524"/>
      <c r="BW184" s="524"/>
      <c r="BX184" s="524"/>
      <c r="BY184" s="524"/>
      <c r="BZ184" s="524"/>
    </row>
    <row r="185" spans="3:78" s="377" customFormat="1" x14ac:dyDescent="0.2">
      <c r="C185" s="379"/>
      <c r="F185" s="177"/>
      <c r="G185" s="178"/>
      <c r="H185" s="178"/>
      <c r="I185" s="178"/>
      <c r="J185" s="178"/>
      <c r="K185" s="524"/>
      <c r="L185" s="524"/>
      <c r="M185" s="524"/>
      <c r="N185" s="524"/>
      <c r="O185" s="524"/>
      <c r="P185" s="524"/>
      <c r="Q185" s="524"/>
      <c r="R185" s="524"/>
      <c r="S185" s="524"/>
      <c r="T185" s="524"/>
      <c r="U185" s="524"/>
      <c r="V185" s="524"/>
      <c r="W185" s="524"/>
      <c r="X185" s="524"/>
      <c r="Y185" s="524"/>
      <c r="Z185" s="524"/>
      <c r="AA185" s="524"/>
      <c r="AB185" s="524"/>
      <c r="AC185" s="524"/>
      <c r="AD185" s="524"/>
      <c r="AE185" s="524"/>
      <c r="AF185" s="524"/>
      <c r="AG185" s="524"/>
      <c r="AH185" s="524"/>
      <c r="AI185" s="524"/>
      <c r="AJ185" s="524"/>
      <c r="AK185" s="524"/>
      <c r="AL185" s="524"/>
      <c r="AM185" s="524"/>
      <c r="AN185" s="524"/>
      <c r="AO185" s="524"/>
      <c r="AP185" s="524"/>
      <c r="AQ185" s="524"/>
      <c r="AR185" s="524"/>
      <c r="AS185" s="524"/>
      <c r="AT185" s="524"/>
      <c r="AU185" s="524"/>
      <c r="AV185" s="524"/>
      <c r="AW185" s="524"/>
      <c r="AX185" s="524"/>
      <c r="AY185" s="524"/>
      <c r="AZ185" s="524"/>
      <c r="BA185" s="524"/>
      <c r="BB185" s="524"/>
      <c r="BC185" s="524"/>
      <c r="BD185" s="524"/>
      <c r="BE185" s="524"/>
      <c r="BF185" s="524"/>
      <c r="BG185" s="524"/>
      <c r="BH185" s="524"/>
      <c r="BI185" s="524"/>
      <c r="BJ185" s="524"/>
      <c r="BK185" s="524"/>
      <c r="BL185" s="524"/>
      <c r="BM185" s="524"/>
      <c r="BN185" s="524"/>
      <c r="BO185" s="524"/>
      <c r="BP185" s="524"/>
      <c r="BQ185" s="524"/>
      <c r="BR185" s="524"/>
      <c r="BS185" s="524"/>
      <c r="BT185" s="524"/>
      <c r="BU185" s="524"/>
      <c r="BV185" s="524"/>
      <c r="BW185" s="524"/>
      <c r="BX185" s="524"/>
      <c r="BY185" s="524"/>
      <c r="BZ185" s="524"/>
    </row>
    <row r="186" spans="3:78" s="377" customFormat="1" x14ac:dyDescent="0.2">
      <c r="C186" s="379"/>
      <c r="F186" s="177"/>
      <c r="G186" s="178"/>
      <c r="H186" s="178"/>
      <c r="I186" s="178"/>
      <c r="J186" s="178"/>
      <c r="K186" s="524"/>
      <c r="L186" s="524"/>
      <c r="M186" s="524"/>
      <c r="N186" s="524"/>
      <c r="O186" s="524"/>
      <c r="P186" s="524"/>
      <c r="Q186" s="524"/>
      <c r="R186" s="524"/>
      <c r="S186" s="524"/>
      <c r="T186" s="524"/>
      <c r="U186" s="524"/>
      <c r="V186" s="524"/>
      <c r="W186" s="524"/>
      <c r="X186" s="524"/>
      <c r="Y186" s="524"/>
      <c r="Z186" s="524"/>
      <c r="AA186" s="524"/>
      <c r="AB186" s="524"/>
      <c r="AC186" s="524"/>
      <c r="AD186" s="524"/>
      <c r="AE186" s="524"/>
      <c r="AF186" s="524"/>
      <c r="AG186" s="524"/>
      <c r="AH186" s="524"/>
      <c r="AI186" s="524"/>
      <c r="AJ186" s="524"/>
      <c r="AK186" s="524"/>
      <c r="AL186" s="524"/>
      <c r="AM186" s="524"/>
      <c r="AN186" s="524"/>
      <c r="AO186" s="524"/>
      <c r="AP186" s="524"/>
      <c r="AQ186" s="524"/>
      <c r="AR186" s="524"/>
      <c r="AS186" s="524"/>
      <c r="AT186" s="524"/>
      <c r="AU186" s="524"/>
      <c r="AV186" s="524"/>
      <c r="AW186" s="524"/>
      <c r="AX186" s="524"/>
      <c r="AY186" s="524"/>
      <c r="AZ186" s="524"/>
      <c r="BA186" s="524"/>
      <c r="BB186" s="524"/>
      <c r="BC186" s="524"/>
      <c r="BD186" s="524"/>
      <c r="BE186" s="524"/>
      <c r="BF186" s="524"/>
      <c r="BG186" s="524"/>
      <c r="BH186" s="524"/>
      <c r="BI186" s="524"/>
      <c r="BJ186" s="524"/>
      <c r="BK186" s="524"/>
      <c r="BL186" s="524"/>
      <c r="BM186" s="524"/>
      <c r="BN186" s="524"/>
      <c r="BO186" s="524"/>
      <c r="BP186" s="524"/>
      <c r="BQ186" s="524"/>
      <c r="BR186" s="524"/>
      <c r="BS186" s="524"/>
      <c r="BT186" s="524"/>
      <c r="BU186" s="524"/>
      <c r="BV186" s="524"/>
      <c r="BW186" s="524"/>
      <c r="BX186" s="524"/>
      <c r="BY186" s="524"/>
      <c r="BZ186" s="524"/>
    </row>
    <row r="187" spans="3:78" s="377" customFormat="1" x14ac:dyDescent="0.2">
      <c r="C187" s="379"/>
      <c r="F187" s="177"/>
      <c r="G187" s="178"/>
      <c r="H187" s="178"/>
      <c r="I187" s="178"/>
      <c r="J187" s="178"/>
      <c r="K187" s="524"/>
      <c r="L187" s="524"/>
      <c r="M187" s="524"/>
      <c r="N187" s="524"/>
      <c r="O187" s="524"/>
      <c r="P187" s="524"/>
      <c r="Q187" s="524"/>
      <c r="R187" s="524"/>
      <c r="S187" s="524"/>
      <c r="T187" s="524"/>
      <c r="U187" s="524"/>
      <c r="V187" s="524"/>
      <c r="W187" s="524"/>
      <c r="X187" s="524"/>
      <c r="Y187" s="524"/>
      <c r="Z187" s="524"/>
      <c r="AA187" s="524"/>
      <c r="AB187" s="524"/>
      <c r="AC187" s="524"/>
      <c r="AD187" s="524"/>
      <c r="AE187" s="524"/>
      <c r="AF187" s="524"/>
      <c r="AG187" s="524"/>
      <c r="AH187" s="524"/>
      <c r="AI187" s="524"/>
      <c r="AJ187" s="524"/>
      <c r="AK187" s="524"/>
      <c r="AL187" s="524"/>
      <c r="AM187" s="524"/>
      <c r="AN187" s="524"/>
      <c r="AO187" s="524"/>
      <c r="AP187" s="524"/>
      <c r="AQ187" s="524"/>
      <c r="AR187" s="524"/>
      <c r="AS187" s="524"/>
      <c r="AT187" s="524"/>
      <c r="AU187" s="524"/>
      <c r="AV187" s="524"/>
      <c r="AW187" s="524"/>
      <c r="AX187" s="524"/>
      <c r="AY187" s="524"/>
      <c r="AZ187" s="524"/>
      <c r="BA187" s="524"/>
      <c r="BB187" s="524"/>
      <c r="BC187" s="524"/>
      <c r="BD187" s="524"/>
      <c r="BE187" s="524"/>
      <c r="BF187" s="524"/>
      <c r="BG187" s="524"/>
      <c r="BH187" s="524"/>
      <c r="BI187" s="524"/>
      <c r="BJ187" s="524"/>
      <c r="BK187" s="524"/>
      <c r="BL187" s="524"/>
      <c r="BM187" s="524"/>
      <c r="BN187" s="524"/>
      <c r="BO187" s="524"/>
      <c r="BP187" s="524"/>
      <c r="BQ187" s="524"/>
      <c r="BR187" s="524"/>
      <c r="BS187" s="524"/>
      <c r="BT187" s="524"/>
      <c r="BU187" s="524"/>
      <c r="BV187" s="524"/>
      <c r="BW187" s="524"/>
      <c r="BX187" s="524"/>
      <c r="BY187" s="524"/>
      <c r="BZ187" s="524"/>
    </row>
    <row r="188" spans="3:78" s="377" customFormat="1" x14ac:dyDescent="0.2">
      <c r="C188" s="379"/>
      <c r="F188" s="177"/>
      <c r="G188" s="178"/>
      <c r="H188" s="178"/>
      <c r="I188" s="178"/>
      <c r="J188" s="178"/>
      <c r="K188" s="524"/>
      <c r="L188" s="524"/>
      <c r="M188" s="524"/>
      <c r="N188" s="524"/>
      <c r="O188" s="524"/>
      <c r="P188" s="524"/>
      <c r="Q188" s="524"/>
      <c r="R188" s="524"/>
      <c r="S188" s="524"/>
      <c r="T188" s="524"/>
      <c r="U188" s="524"/>
      <c r="V188" s="524"/>
      <c r="W188" s="524"/>
      <c r="X188" s="524"/>
      <c r="Y188" s="524"/>
      <c r="Z188" s="524"/>
      <c r="AA188" s="524"/>
      <c r="AB188" s="524"/>
      <c r="AC188" s="524"/>
      <c r="AD188" s="524"/>
      <c r="AE188" s="524"/>
      <c r="AF188" s="524"/>
      <c r="AG188" s="524"/>
      <c r="AH188" s="524"/>
      <c r="AI188" s="524"/>
      <c r="AJ188" s="524"/>
      <c r="AK188" s="524"/>
      <c r="AL188" s="524"/>
      <c r="AM188" s="524"/>
      <c r="AN188" s="524"/>
      <c r="AO188" s="524"/>
      <c r="AP188" s="524"/>
      <c r="AQ188" s="524"/>
      <c r="AR188" s="524"/>
      <c r="AS188" s="524"/>
      <c r="AT188" s="524"/>
      <c r="AU188" s="524"/>
      <c r="AV188" s="524"/>
      <c r="AW188" s="524"/>
      <c r="AX188" s="524"/>
      <c r="AY188" s="524"/>
      <c r="AZ188" s="524"/>
      <c r="BA188" s="524"/>
      <c r="BB188" s="524"/>
      <c r="BC188" s="524"/>
      <c r="BD188" s="524"/>
      <c r="BE188" s="524"/>
      <c r="BF188" s="524"/>
      <c r="BG188" s="524"/>
      <c r="BH188" s="524"/>
      <c r="BI188" s="524"/>
      <c r="BJ188" s="524"/>
      <c r="BK188" s="524"/>
      <c r="BL188" s="524"/>
      <c r="BM188" s="524"/>
      <c r="BN188" s="524"/>
      <c r="BO188" s="524"/>
      <c r="BP188" s="524"/>
      <c r="BQ188" s="524"/>
      <c r="BR188" s="524"/>
      <c r="BS188" s="524"/>
      <c r="BT188" s="524"/>
      <c r="BU188" s="524"/>
      <c r="BV188" s="524"/>
      <c r="BW188" s="524"/>
      <c r="BX188" s="524"/>
      <c r="BY188" s="524"/>
      <c r="BZ188" s="524"/>
    </row>
    <row r="189" spans="3:78" s="377" customFormat="1" x14ac:dyDescent="0.2">
      <c r="C189" s="379"/>
      <c r="F189" s="177"/>
      <c r="G189" s="178"/>
      <c r="H189" s="178"/>
      <c r="I189" s="178"/>
      <c r="J189" s="178"/>
      <c r="K189" s="524"/>
      <c r="L189" s="524"/>
      <c r="M189" s="524"/>
      <c r="N189" s="524"/>
      <c r="O189" s="524"/>
      <c r="P189" s="524"/>
      <c r="Q189" s="524"/>
      <c r="R189" s="524"/>
      <c r="S189" s="524"/>
      <c r="T189" s="524"/>
      <c r="U189" s="524"/>
      <c r="V189" s="524"/>
      <c r="W189" s="524"/>
      <c r="X189" s="524"/>
      <c r="Y189" s="524"/>
      <c r="Z189" s="524"/>
      <c r="AA189" s="524"/>
      <c r="AB189" s="524"/>
      <c r="AC189" s="524"/>
      <c r="AD189" s="524"/>
      <c r="AE189" s="524"/>
      <c r="AF189" s="524"/>
      <c r="AG189" s="524"/>
      <c r="AH189" s="524"/>
      <c r="AI189" s="524"/>
      <c r="AJ189" s="524"/>
      <c r="AK189" s="524"/>
      <c r="AL189" s="524"/>
      <c r="AM189" s="524"/>
      <c r="AN189" s="524"/>
      <c r="AO189" s="524"/>
      <c r="AP189" s="524"/>
      <c r="AQ189" s="524"/>
      <c r="AR189" s="524"/>
      <c r="AS189" s="524"/>
      <c r="AT189" s="524"/>
      <c r="AU189" s="524"/>
      <c r="AV189" s="524"/>
      <c r="AW189" s="524"/>
      <c r="AX189" s="524"/>
      <c r="AY189" s="524"/>
      <c r="AZ189" s="524"/>
      <c r="BA189" s="524"/>
      <c r="BB189" s="524"/>
      <c r="BC189" s="524"/>
      <c r="BD189" s="524"/>
      <c r="BE189" s="524"/>
      <c r="BF189" s="524"/>
      <c r="BG189" s="524"/>
      <c r="BH189" s="524"/>
      <c r="BI189" s="524"/>
      <c r="BJ189" s="524"/>
      <c r="BK189" s="524"/>
      <c r="BL189" s="524"/>
      <c r="BM189" s="524"/>
      <c r="BN189" s="524"/>
      <c r="BO189" s="524"/>
      <c r="BP189" s="524"/>
      <c r="BQ189" s="524"/>
      <c r="BR189" s="524"/>
      <c r="BS189" s="524"/>
      <c r="BT189" s="524"/>
      <c r="BU189" s="524"/>
      <c r="BV189" s="524"/>
      <c r="BW189" s="524"/>
      <c r="BX189" s="524"/>
      <c r="BY189" s="524"/>
      <c r="BZ189" s="524"/>
    </row>
    <row r="190" spans="3:78" s="377" customFormat="1" x14ac:dyDescent="0.2">
      <c r="C190" s="379"/>
      <c r="F190" s="177"/>
      <c r="G190" s="178"/>
      <c r="H190" s="178"/>
      <c r="I190" s="178"/>
      <c r="J190" s="178"/>
      <c r="K190" s="524"/>
      <c r="L190" s="524"/>
      <c r="M190" s="524"/>
      <c r="N190" s="524"/>
      <c r="O190" s="524"/>
      <c r="P190" s="524"/>
      <c r="Q190" s="524"/>
      <c r="R190" s="524"/>
      <c r="S190" s="524"/>
      <c r="T190" s="524"/>
      <c r="U190" s="524"/>
      <c r="V190" s="524"/>
      <c r="W190" s="524"/>
      <c r="X190" s="524"/>
      <c r="Y190" s="524"/>
      <c r="Z190" s="524"/>
      <c r="AA190" s="524"/>
      <c r="AB190" s="524"/>
      <c r="AC190" s="524"/>
      <c r="AD190" s="524"/>
      <c r="AE190" s="524"/>
      <c r="AF190" s="524"/>
      <c r="AG190" s="524"/>
      <c r="AH190" s="524"/>
      <c r="AI190" s="524"/>
      <c r="AJ190" s="524"/>
      <c r="AK190" s="524"/>
      <c r="AL190" s="524"/>
      <c r="AM190" s="524"/>
      <c r="AN190" s="524"/>
      <c r="AO190" s="524"/>
      <c r="AP190" s="524"/>
      <c r="AQ190" s="524"/>
      <c r="AR190" s="524"/>
      <c r="AS190" s="524"/>
      <c r="AT190" s="524"/>
      <c r="AU190" s="524"/>
      <c r="AV190" s="524"/>
      <c r="AW190" s="524"/>
      <c r="AX190" s="524"/>
      <c r="AY190" s="524"/>
      <c r="AZ190" s="524"/>
      <c r="BA190" s="524"/>
      <c r="BB190" s="524"/>
      <c r="BC190" s="524"/>
      <c r="BD190" s="524"/>
      <c r="BE190" s="524"/>
      <c r="BF190" s="524"/>
      <c r="BG190" s="524"/>
      <c r="BH190" s="524"/>
      <c r="BI190" s="524"/>
      <c r="BJ190" s="524"/>
      <c r="BK190" s="524"/>
      <c r="BL190" s="524"/>
      <c r="BM190" s="524"/>
      <c r="BN190" s="524"/>
      <c r="BO190" s="524"/>
      <c r="BP190" s="524"/>
      <c r="BQ190" s="524"/>
      <c r="BR190" s="524"/>
      <c r="BS190" s="524"/>
      <c r="BT190" s="524"/>
      <c r="BU190" s="524"/>
      <c r="BV190" s="524"/>
      <c r="BW190" s="524"/>
      <c r="BX190" s="524"/>
      <c r="BY190" s="524"/>
      <c r="BZ190" s="524"/>
    </row>
    <row r="191" spans="3:78" s="377" customFormat="1" x14ac:dyDescent="0.2">
      <c r="C191" s="379"/>
      <c r="F191" s="177"/>
      <c r="G191" s="178"/>
      <c r="H191" s="178"/>
      <c r="I191" s="178"/>
      <c r="J191" s="178"/>
      <c r="K191" s="524"/>
      <c r="L191" s="524"/>
      <c r="M191" s="524"/>
      <c r="N191" s="524"/>
      <c r="O191" s="524"/>
      <c r="P191" s="524"/>
      <c r="Q191" s="524"/>
      <c r="R191" s="524"/>
      <c r="S191" s="524"/>
      <c r="T191" s="524"/>
      <c r="U191" s="524"/>
      <c r="V191" s="524"/>
      <c r="W191" s="524"/>
      <c r="X191" s="524"/>
      <c r="Y191" s="524"/>
      <c r="Z191" s="524"/>
      <c r="AA191" s="524"/>
      <c r="AB191" s="524"/>
      <c r="AC191" s="524"/>
      <c r="AD191" s="524"/>
      <c r="AE191" s="524"/>
      <c r="AF191" s="524"/>
      <c r="AG191" s="524"/>
      <c r="AH191" s="524"/>
      <c r="AI191" s="524"/>
      <c r="AJ191" s="524"/>
      <c r="AK191" s="524"/>
      <c r="AL191" s="524"/>
      <c r="AM191" s="524"/>
      <c r="AN191" s="524"/>
      <c r="AO191" s="524"/>
      <c r="AP191" s="524"/>
      <c r="AQ191" s="524"/>
      <c r="AR191" s="524"/>
      <c r="AS191" s="524"/>
      <c r="AT191" s="524"/>
      <c r="AU191" s="524"/>
      <c r="AV191" s="524"/>
      <c r="AW191" s="524"/>
      <c r="AX191" s="524"/>
      <c r="AY191" s="524"/>
      <c r="AZ191" s="524"/>
      <c r="BA191" s="524"/>
      <c r="BB191" s="524"/>
      <c r="BC191" s="524"/>
      <c r="BD191" s="524"/>
      <c r="BE191" s="524"/>
      <c r="BF191" s="524"/>
      <c r="BG191" s="524"/>
      <c r="BH191" s="524"/>
      <c r="BI191" s="524"/>
      <c r="BJ191" s="524"/>
      <c r="BK191" s="524"/>
      <c r="BL191" s="524"/>
      <c r="BM191" s="524"/>
      <c r="BN191" s="524"/>
      <c r="BO191" s="524"/>
      <c r="BP191" s="524"/>
      <c r="BQ191" s="524"/>
      <c r="BR191" s="524"/>
      <c r="BS191" s="524"/>
      <c r="BT191" s="524"/>
      <c r="BU191" s="524"/>
      <c r="BV191" s="524"/>
      <c r="BW191" s="524"/>
      <c r="BX191" s="524"/>
      <c r="BY191" s="524"/>
      <c r="BZ191" s="524"/>
    </row>
    <row r="192" spans="3:78" s="377" customFormat="1" x14ac:dyDescent="0.2">
      <c r="C192" s="379"/>
      <c r="F192" s="177"/>
      <c r="G192" s="178"/>
      <c r="H192" s="178"/>
      <c r="I192" s="178"/>
      <c r="J192" s="178"/>
      <c r="K192" s="524"/>
      <c r="L192" s="524"/>
      <c r="M192" s="524"/>
      <c r="N192" s="524"/>
      <c r="O192" s="524"/>
      <c r="P192" s="524"/>
      <c r="Q192" s="524"/>
      <c r="R192" s="524"/>
      <c r="S192" s="524"/>
      <c r="T192" s="524"/>
      <c r="U192" s="524"/>
      <c r="V192" s="524"/>
      <c r="W192" s="524"/>
      <c r="X192" s="524"/>
      <c r="Y192" s="524"/>
      <c r="Z192" s="524"/>
      <c r="AA192" s="524"/>
      <c r="AB192" s="524"/>
      <c r="AC192" s="524"/>
      <c r="AD192" s="524"/>
      <c r="AE192" s="524"/>
      <c r="AF192" s="524"/>
      <c r="AG192" s="524"/>
      <c r="AH192" s="524"/>
      <c r="AI192" s="524"/>
      <c r="AJ192" s="524"/>
      <c r="AK192" s="524"/>
      <c r="AL192" s="524"/>
      <c r="AM192" s="524"/>
      <c r="AN192" s="524"/>
      <c r="AO192" s="524"/>
      <c r="AP192" s="524"/>
      <c r="AQ192" s="524"/>
      <c r="AR192" s="524"/>
      <c r="AS192" s="524"/>
      <c r="AT192" s="524"/>
      <c r="AU192" s="524"/>
      <c r="AV192" s="524"/>
      <c r="AW192" s="524"/>
      <c r="AX192" s="524"/>
      <c r="AY192" s="524"/>
      <c r="AZ192" s="524"/>
      <c r="BA192" s="524"/>
      <c r="BB192" s="524"/>
      <c r="BC192" s="524"/>
      <c r="BD192" s="524"/>
      <c r="BE192" s="524"/>
      <c r="BF192" s="524"/>
      <c r="BG192" s="524"/>
      <c r="BH192" s="524"/>
      <c r="BI192" s="524"/>
      <c r="BJ192" s="524"/>
      <c r="BK192" s="524"/>
      <c r="BL192" s="524"/>
      <c r="BM192" s="524"/>
      <c r="BN192" s="524"/>
      <c r="BO192" s="524"/>
      <c r="BP192" s="524"/>
      <c r="BQ192" s="524"/>
      <c r="BR192" s="524"/>
      <c r="BS192" s="524"/>
      <c r="BT192" s="524"/>
      <c r="BU192" s="524"/>
      <c r="BV192" s="524"/>
      <c r="BW192" s="524"/>
      <c r="BX192" s="524"/>
      <c r="BY192" s="524"/>
      <c r="BZ192" s="524"/>
    </row>
    <row r="193" spans="3:78" s="377" customFormat="1" x14ac:dyDescent="0.2">
      <c r="C193" s="379"/>
      <c r="F193" s="177"/>
      <c r="G193" s="178"/>
      <c r="H193" s="178"/>
      <c r="I193" s="178"/>
      <c r="J193" s="178"/>
      <c r="K193" s="524"/>
      <c r="L193" s="524"/>
      <c r="M193" s="524"/>
      <c r="N193" s="524"/>
      <c r="O193" s="524"/>
      <c r="P193" s="524"/>
      <c r="Q193" s="524"/>
      <c r="R193" s="524"/>
      <c r="S193" s="524"/>
      <c r="T193" s="524"/>
      <c r="U193" s="524"/>
      <c r="V193" s="524"/>
      <c r="W193" s="524"/>
      <c r="X193" s="524"/>
      <c r="Y193" s="524"/>
      <c r="Z193" s="524"/>
      <c r="AA193" s="524"/>
      <c r="AB193" s="524"/>
      <c r="AC193" s="524"/>
      <c r="AD193" s="524"/>
      <c r="AE193" s="524"/>
      <c r="AF193" s="524"/>
      <c r="AG193" s="524"/>
      <c r="AH193" s="524"/>
      <c r="AI193" s="524"/>
      <c r="AJ193" s="524"/>
      <c r="AK193" s="524"/>
      <c r="AL193" s="524"/>
      <c r="AM193" s="524"/>
      <c r="AN193" s="524"/>
      <c r="AO193" s="524"/>
      <c r="AP193" s="524"/>
      <c r="AQ193" s="524"/>
      <c r="AR193" s="524"/>
      <c r="AS193" s="524"/>
      <c r="AT193" s="524"/>
      <c r="AU193" s="524"/>
      <c r="AV193" s="524"/>
      <c r="AW193" s="524"/>
      <c r="AX193" s="524"/>
      <c r="AY193" s="524"/>
      <c r="AZ193" s="524"/>
      <c r="BA193" s="524"/>
      <c r="BB193" s="524"/>
      <c r="BC193" s="524"/>
      <c r="BD193" s="524"/>
      <c r="BE193" s="524"/>
      <c r="BF193" s="524"/>
      <c r="BG193" s="524"/>
      <c r="BH193" s="524"/>
      <c r="BI193" s="524"/>
      <c r="BJ193" s="524"/>
      <c r="BK193" s="524"/>
      <c r="BL193" s="524"/>
      <c r="BM193" s="524"/>
      <c r="BN193" s="524"/>
      <c r="BO193" s="524"/>
      <c r="BP193" s="524"/>
      <c r="BQ193" s="524"/>
      <c r="BR193" s="524"/>
      <c r="BS193" s="524"/>
      <c r="BT193" s="524"/>
      <c r="BU193" s="524"/>
      <c r="BV193" s="524"/>
      <c r="BW193" s="524"/>
      <c r="BX193" s="524"/>
      <c r="BY193" s="524"/>
      <c r="BZ193" s="524"/>
    </row>
    <row r="194" spans="3:78" s="377" customFormat="1" x14ac:dyDescent="0.2">
      <c r="C194" s="379"/>
      <c r="F194" s="177"/>
      <c r="G194" s="178"/>
      <c r="H194" s="178"/>
      <c r="I194" s="178"/>
      <c r="J194" s="178"/>
      <c r="K194" s="524"/>
      <c r="L194" s="524"/>
      <c r="M194" s="524"/>
      <c r="N194" s="524"/>
      <c r="O194" s="524"/>
      <c r="P194" s="524"/>
      <c r="Q194" s="524"/>
      <c r="R194" s="524"/>
      <c r="S194" s="524"/>
      <c r="T194" s="524"/>
      <c r="U194" s="524"/>
      <c r="V194" s="524"/>
      <c r="W194" s="524"/>
      <c r="X194" s="524"/>
      <c r="Y194" s="524"/>
      <c r="Z194" s="524"/>
      <c r="AA194" s="524"/>
      <c r="AB194" s="524"/>
      <c r="AC194" s="524"/>
      <c r="AD194" s="524"/>
      <c r="AE194" s="524"/>
      <c r="AF194" s="524"/>
      <c r="AG194" s="524"/>
      <c r="AH194" s="524"/>
      <c r="AI194" s="524"/>
      <c r="AJ194" s="524"/>
      <c r="AK194" s="524"/>
      <c r="AL194" s="524"/>
      <c r="AM194" s="524"/>
      <c r="AN194" s="524"/>
      <c r="AO194" s="524"/>
      <c r="AP194" s="524"/>
      <c r="AQ194" s="524"/>
      <c r="AR194" s="524"/>
      <c r="AS194" s="524"/>
      <c r="AT194" s="524"/>
      <c r="AU194" s="524"/>
      <c r="AV194" s="524"/>
      <c r="AW194" s="524"/>
      <c r="AX194" s="524"/>
      <c r="AY194" s="524"/>
      <c r="AZ194" s="524"/>
      <c r="BA194" s="524"/>
      <c r="BB194" s="524"/>
      <c r="BC194" s="524"/>
      <c r="BD194" s="524"/>
      <c r="BE194" s="524"/>
      <c r="BF194" s="524"/>
      <c r="BG194" s="524"/>
      <c r="BH194" s="524"/>
      <c r="BI194" s="524"/>
      <c r="BJ194" s="524"/>
      <c r="BK194" s="524"/>
      <c r="BL194" s="524"/>
      <c r="BM194" s="524"/>
      <c r="BN194" s="524"/>
      <c r="BO194" s="524"/>
      <c r="BP194" s="524"/>
      <c r="BQ194" s="524"/>
      <c r="BR194" s="524"/>
      <c r="BS194" s="524"/>
      <c r="BT194" s="524"/>
      <c r="BU194" s="524"/>
      <c r="BV194" s="524"/>
      <c r="BW194" s="524"/>
      <c r="BX194" s="524"/>
      <c r="BY194" s="524"/>
      <c r="BZ194" s="524"/>
    </row>
    <row r="195" spans="3:78" s="377" customFormat="1" x14ac:dyDescent="0.2">
      <c r="C195" s="379"/>
      <c r="F195" s="177"/>
      <c r="G195" s="178"/>
      <c r="H195" s="178"/>
      <c r="I195" s="178"/>
      <c r="J195" s="178"/>
      <c r="K195" s="524"/>
      <c r="L195" s="524"/>
      <c r="M195" s="524"/>
      <c r="N195" s="524"/>
      <c r="O195" s="524"/>
      <c r="P195" s="524"/>
      <c r="Q195" s="524"/>
      <c r="R195" s="524"/>
      <c r="S195" s="524"/>
      <c r="T195" s="524"/>
      <c r="U195" s="524"/>
      <c r="V195" s="524"/>
      <c r="W195" s="524"/>
      <c r="X195" s="524"/>
      <c r="Y195" s="524"/>
      <c r="Z195" s="524"/>
      <c r="AA195" s="524"/>
      <c r="AB195" s="524"/>
      <c r="AC195" s="524"/>
      <c r="AD195" s="524"/>
      <c r="AE195" s="524"/>
      <c r="AF195" s="524"/>
      <c r="AG195" s="524"/>
      <c r="AH195" s="524"/>
      <c r="AI195" s="524"/>
      <c r="AJ195" s="524"/>
      <c r="AK195" s="524"/>
      <c r="AL195" s="524"/>
      <c r="AM195" s="524"/>
      <c r="AN195" s="524"/>
      <c r="AO195" s="524"/>
      <c r="AP195" s="524"/>
      <c r="AQ195" s="524"/>
      <c r="AR195" s="524"/>
      <c r="AS195" s="524"/>
      <c r="AT195" s="524"/>
      <c r="AU195" s="524"/>
      <c r="AV195" s="524"/>
      <c r="AW195" s="524"/>
      <c r="AX195" s="524"/>
      <c r="AY195" s="524"/>
      <c r="AZ195" s="524"/>
      <c r="BA195" s="524"/>
      <c r="BB195" s="524"/>
      <c r="BC195" s="524"/>
      <c r="BD195" s="524"/>
      <c r="BE195" s="524"/>
      <c r="BF195" s="524"/>
      <c r="BG195" s="524"/>
      <c r="BH195" s="524"/>
      <c r="BI195" s="524"/>
      <c r="BJ195" s="524"/>
      <c r="BK195" s="524"/>
      <c r="BL195" s="524"/>
      <c r="BM195" s="524"/>
      <c r="BN195" s="524"/>
      <c r="BO195" s="524"/>
      <c r="BP195" s="524"/>
      <c r="BQ195" s="524"/>
      <c r="BR195" s="524"/>
      <c r="BS195" s="524"/>
      <c r="BT195" s="524"/>
      <c r="BU195" s="524"/>
      <c r="BV195" s="524"/>
      <c r="BW195" s="524"/>
      <c r="BX195" s="524"/>
      <c r="BY195" s="524"/>
      <c r="BZ195" s="524"/>
    </row>
    <row r="196" spans="3:78" s="377" customFormat="1" x14ac:dyDescent="0.2">
      <c r="C196" s="379"/>
      <c r="F196" s="177"/>
      <c r="G196" s="178"/>
      <c r="H196" s="178"/>
      <c r="I196" s="178"/>
      <c r="J196" s="178"/>
      <c r="K196" s="524"/>
      <c r="L196" s="524"/>
      <c r="M196" s="524"/>
      <c r="N196" s="524"/>
      <c r="O196" s="524"/>
      <c r="P196" s="524"/>
      <c r="Q196" s="524"/>
      <c r="R196" s="524"/>
      <c r="S196" s="524"/>
      <c r="T196" s="524"/>
      <c r="U196" s="524"/>
      <c r="V196" s="524"/>
      <c r="W196" s="524"/>
      <c r="X196" s="524"/>
      <c r="Y196" s="524"/>
      <c r="Z196" s="524"/>
      <c r="AA196" s="524"/>
      <c r="AB196" s="524"/>
      <c r="AC196" s="524"/>
      <c r="AD196" s="524"/>
      <c r="AE196" s="524"/>
      <c r="AF196" s="524"/>
      <c r="AG196" s="524"/>
      <c r="AH196" s="524"/>
      <c r="AI196" s="524"/>
      <c r="AJ196" s="524"/>
      <c r="AK196" s="524"/>
      <c r="AL196" s="524"/>
      <c r="AM196" s="524"/>
      <c r="AN196" s="524"/>
      <c r="AO196" s="524"/>
      <c r="AP196" s="524"/>
      <c r="AQ196" s="524"/>
      <c r="AR196" s="524"/>
      <c r="AS196" s="524"/>
      <c r="AT196" s="524"/>
      <c r="AU196" s="524"/>
      <c r="AV196" s="524"/>
      <c r="AW196" s="524"/>
      <c r="AX196" s="524"/>
      <c r="AY196" s="524"/>
      <c r="AZ196" s="524"/>
      <c r="BA196" s="524"/>
      <c r="BB196" s="524"/>
      <c r="BC196" s="524"/>
      <c r="BD196" s="524"/>
      <c r="BE196" s="524"/>
      <c r="BF196" s="524"/>
      <c r="BG196" s="524"/>
      <c r="BH196" s="524"/>
      <c r="BI196" s="524"/>
      <c r="BJ196" s="524"/>
      <c r="BK196" s="524"/>
      <c r="BL196" s="524"/>
      <c r="BM196" s="524"/>
      <c r="BN196" s="524"/>
      <c r="BO196" s="524"/>
      <c r="BP196" s="524"/>
      <c r="BQ196" s="524"/>
      <c r="BR196" s="524"/>
      <c r="BS196" s="524"/>
      <c r="BT196" s="524"/>
      <c r="BU196" s="524"/>
      <c r="BV196" s="524"/>
      <c r="BW196" s="524"/>
      <c r="BX196" s="524"/>
      <c r="BY196" s="524"/>
      <c r="BZ196" s="524"/>
    </row>
    <row r="197" spans="3:78" s="377" customFormat="1" x14ac:dyDescent="0.2">
      <c r="C197" s="379"/>
      <c r="F197" s="177"/>
      <c r="G197" s="178"/>
      <c r="H197" s="178"/>
      <c r="I197" s="178"/>
      <c r="J197" s="178"/>
      <c r="K197" s="524"/>
      <c r="L197" s="524"/>
      <c r="M197" s="524"/>
      <c r="N197" s="524"/>
      <c r="O197" s="524"/>
      <c r="P197" s="524"/>
      <c r="Q197" s="524"/>
      <c r="R197" s="524"/>
      <c r="S197" s="524"/>
      <c r="T197" s="524"/>
      <c r="U197" s="524"/>
      <c r="V197" s="524"/>
      <c r="W197" s="524"/>
      <c r="X197" s="524"/>
      <c r="Y197" s="524"/>
      <c r="Z197" s="524"/>
      <c r="AA197" s="524"/>
      <c r="AB197" s="524"/>
      <c r="AC197" s="524"/>
      <c r="AD197" s="524"/>
      <c r="AE197" s="524"/>
      <c r="AF197" s="524"/>
      <c r="AG197" s="524"/>
      <c r="AH197" s="524"/>
      <c r="AI197" s="524"/>
      <c r="AJ197" s="524"/>
      <c r="AK197" s="524"/>
      <c r="AL197" s="524"/>
      <c r="AM197" s="524"/>
      <c r="AN197" s="524"/>
      <c r="AO197" s="524"/>
      <c r="AP197" s="524"/>
      <c r="AQ197" s="524"/>
      <c r="AR197" s="524"/>
      <c r="AS197" s="524"/>
      <c r="AT197" s="524"/>
      <c r="AU197" s="524"/>
      <c r="AV197" s="524"/>
      <c r="AW197" s="524"/>
      <c r="AX197" s="524"/>
      <c r="AY197" s="524"/>
      <c r="AZ197" s="524"/>
      <c r="BA197" s="524"/>
      <c r="BB197" s="524"/>
      <c r="BC197" s="524"/>
      <c r="BD197" s="524"/>
      <c r="BE197" s="524"/>
      <c r="BF197" s="524"/>
      <c r="BG197" s="524"/>
      <c r="BH197" s="524"/>
      <c r="BI197" s="524"/>
      <c r="BJ197" s="524"/>
      <c r="BK197" s="524"/>
      <c r="BL197" s="524"/>
      <c r="BM197" s="524"/>
      <c r="BN197" s="524"/>
      <c r="BO197" s="524"/>
      <c r="BP197" s="524"/>
      <c r="BQ197" s="524"/>
      <c r="BR197" s="524"/>
      <c r="BS197" s="524"/>
      <c r="BT197" s="524"/>
      <c r="BU197" s="524"/>
      <c r="BV197" s="524"/>
      <c r="BW197" s="524"/>
      <c r="BX197" s="524"/>
      <c r="BY197" s="524"/>
      <c r="BZ197" s="524"/>
    </row>
    <row r="198" spans="3:78" s="377" customFormat="1" x14ac:dyDescent="0.2">
      <c r="C198" s="379"/>
      <c r="F198" s="177"/>
      <c r="G198" s="178"/>
      <c r="H198" s="178"/>
      <c r="I198" s="178"/>
      <c r="J198" s="178"/>
      <c r="K198" s="524"/>
      <c r="L198" s="524"/>
      <c r="M198" s="524"/>
      <c r="N198" s="524"/>
      <c r="O198" s="524"/>
      <c r="P198" s="524"/>
      <c r="Q198" s="524"/>
      <c r="R198" s="524"/>
      <c r="S198" s="524"/>
      <c r="T198" s="524"/>
      <c r="U198" s="524"/>
      <c r="V198" s="524"/>
      <c r="W198" s="524"/>
      <c r="X198" s="524"/>
      <c r="Y198" s="524"/>
      <c r="Z198" s="524"/>
      <c r="AA198" s="524"/>
      <c r="AB198" s="524"/>
      <c r="AC198" s="524"/>
      <c r="AD198" s="524"/>
      <c r="AE198" s="524"/>
      <c r="AF198" s="524"/>
      <c r="AG198" s="524"/>
      <c r="AH198" s="524"/>
      <c r="AI198" s="524"/>
      <c r="AJ198" s="524"/>
      <c r="AK198" s="524"/>
      <c r="AL198" s="524"/>
      <c r="AM198" s="524"/>
      <c r="AN198" s="524"/>
      <c r="AO198" s="524"/>
      <c r="AP198" s="524"/>
      <c r="AQ198" s="524"/>
      <c r="AR198" s="524"/>
      <c r="AS198" s="524"/>
      <c r="AT198" s="524"/>
      <c r="AU198" s="524"/>
      <c r="AV198" s="524"/>
      <c r="AW198" s="524"/>
      <c r="AX198" s="524"/>
      <c r="AY198" s="524"/>
      <c r="AZ198" s="524"/>
      <c r="BA198" s="524"/>
      <c r="BB198" s="524"/>
      <c r="BC198" s="524"/>
      <c r="BD198" s="524"/>
      <c r="BE198" s="524"/>
      <c r="BF198" s="524"/>
      <c r="BG198" s="524"/>
      <c r="BH198" s="524"/>
      <c r="BI198" s="524"/>
      <c r="BJ198" s="524"/>
      <c r="BK198" s="524"/>
      <c r="BL198" s="524"/>
      <c r="BM198" s="524"/>
      <c r="BN198" s="524"/>
      <c r="BO198" s="524"/>
      <c r="BP198" s="524"/>
      <c r="BQ198" s="524"/>
      <c r="BR198" s="524"/>
      <c r="BS198" s="524"/>
      <c r="BT198" s="524"/>
      <c r="BU198" s="524"/>
      <c r="BV198" s="524"/>
      <c r="BW198" s="524"/>
      <c r="BX198" s="524"/>
      <c r="BY198" s="524"/>
      <c r="BZ198" s="524"/>
    </row>
    <row r="199" spans="3:78" s="377" customFormat="1" x14ac:dyDescent="0.2">
      <c r="C199" s="379"/>
      <c r="F199" s="177"/>
      <c r="G199" s="178"/>
      <c r="H199" s="178"/>
      <c r="I199" s="178"/>
      <c r="J199" s="178"/>
      <c r="K199" s="524"/>
      <c r="L199" s="524"/>
      <c r="M199" s="524"/>
      <c r="N199" s="524"/>
      <c r="O199" s="524"/>
      <c r="P199" s="524"/>
      <c r="Q199" s="524"/>
      <c r="R199" s="524"/>
      <c r="S199" s="524"/>
      <c r="T199" s="524"/>
      <c r="U199" s="524"/>
      <c r="V199" s="524"/>
      <c r="W199" s="524"/>
      <c r="X199" s="524"/>
      <c r="Y199" s="524"/>
      <c r="Z199" s="524"/>
      <c r="AA199" s="524"/>
      <c r="AB199" s="524"/>
      <c r="AC199" s="524"/>
      <c r="AD199" s="524"/>
      <c r="AE199" s="524"/>
      <c r="AF199" s="524"/>
      <c r="AG199" s="524"/>
      <c r="AH199" s="524"/>
      <c r="AI199" s="524"/>
      <c r="AJ199" s="524"/>
      <c r="AK199" s="524"/>
      <c r="AL199" s="524"/>
      <c r="AM199" s="524"/>
      <c r="AN199" s="524"/>
      <c r="AO199" s="524"/>
      <c r="AP199" s="524"/>
      <c r="AQ199" s="524"/>
      <c r="AR199" s="524"/>
      <c r="AS199" s="524"/>
      <c r="AT199" s="524"/>
      <c r="AU199" s="524"/>
      <c r="AV199" s="524"/>
      <c r="AW199" s="524"/>
      <c r="AX199" s="524"/>
      <c r="AY199" s="524"/>
      <c r="AZ199" s="524"/>
      <c r="BA199" s="524"/>
      <c r="BB199" s="524"/>
      <c r="BC199" s="524"/>
      <c r="BD199" s="524"/>
      <c r="BE199" s="524"/>
      <c r="BF199" s="524"/>
      <c r="BG199" s="524"/>
      <c r="BH199" s="524"/>
      <c r="BI199" s="524"/>
      <c r="BJ199" s="524"/>
      <c r="BK199" s="524"/>
      <c r="BL199" s="524"/>
      <c r="BM199" s="524"/>
      <c r="BN199" s="524"/>
      <c r="BO199" s="524"/>
      <c r="BP199" s="524"/>
      <c r="BQ199" s="524"/>
      <c r="BR199" s="524"/>
      <c r="BS199" s="524"/>
      <c r="BT199" s="524"/>
      <c r="BU199" s="524"/>
      <c r="BV199" s="524"/>
      <c r="BW199" s="524"/>
      <c r="BX199" s="524"/>
      <c r="BY199" s="524"/>
      <c r="BZ199" s="524"/>
    </row>
    <row r="200" spans="3:78" s="377" customFormat="1" x14ac:dyDescent="0.2">
      <c r="C200" s="379"/>
      <c r="F200" s="177"/>
      <c r="G200" s="178"/>
      <c r="H200" s="178"/>
      <c r="I200" s="178"/>
      <c r="J200" s="178"/>
      <c r="K200" s="524"/>
      <c r="L200" s="524"/>
      <c r="M200" s="524"/>
      <c r="N200" s="524"/>
      <c r="O200" s="524"/>
      <c r="P200" s="524"/>
      <c r="Q200" s="524"/>
      <c r="R200" s="524"/>
      <c r="S200" s="524"/>
      <c r="T200" s="524"/>
      <c r="U200" s="524"/>
      <c r="V200" s="524"/>
      <c r="W200" s="524"/>
      <c r="X200" s="524"/>
      <c r="Y200" s="524"/>
      <c r="Z200" s="524"/>
      <c r="AA200" s="524"/>
      <c r="AB200" s="524"/>
      <c r="AC200" s="524"/>
      <c r="AD200" s="524"/>
      <c r="AE200" s="524"/>
      <c r="AF200" s="524"/>
      <c r="AG200" s="524"/>
      <c r="AH200" s="524"/>
      <c r="AI200" s="524"/>
      <c r="AJ200" s="524"/>
      <c r="AK200" s="524"/>
      <c r="AL200" s="524"/>
      <c r="AM200" s="524"/>
      <c r="AN200" s="524"/>
      <c r="AO200" s="524"/>
      <c r="AP200" s="524"/>
      <c r="AQ200" s="524"/>
      <c r="AR200" s="524"/>
      <c r="AS200" s="524"/>
      <c r="AT200" s="524"/>
      <c r="AU200" s="524"/>
      <c r="AV200" s="524"/>
      <c r="AW200" s="524"/>
      <c r="AX200" s="524"/>
      <c r="AY200" s="524"/>
      <c r="AZ200" s="524"/>
      <c r="BA200" s="524"/>
      <c r="BB200" s="524"/>
      <c r="BC200" s="524"/>
      <c r="BD200" s="524"/>
      <c r="BE200" s="524"/>
      <c r="BF200" s="524"/>
      <c r="BG200" s="524"/>
      <c r="BH200" s="524"/>
      <c r="BI200" s="524"/>
      <c r="BJ200" s="524"/>
      <c r="BK200" s="524"/>
      <c r="BL200" s="524"/>
      <c r="BM200" s="524"/>
      <c r="BN200" s="524"/>
      <c r="BO200" s="524"/>
      <c r="BP200" s="524"/>
      <c r="BQ200" s="524"/>
      <c r="BR200" s="524"/>
      <c r="BS200" s="524"/>
      <c r="BT200" s="524"/>
      <c r="BU200" s="524"/>
      <c r="BV200" s="524"/>
      <c r="BW200" s="524"/>
      <c r="BX200" s="524"/>
      <c r="BY200" s="524"/>
      <c r="BZ200" s="524"/>
    </row>
    <row r="201" spans="3:78" s="377" customFormat="1" x14ac:dyDescent="0.2">
      <c r="C201" s="379"/>
      <c r="F201" s="177"/>
      <c r="G201" s="178"/>
      <c r="H201" s="178"/>
      <c r="I201" s="178"/>
      <c r="J201" s="178"/>
      <c r="K201" s="524"/>
      <c r="L201" s="524"/>
      <c r="M201" s="524"/>
      <c r="N201" s="524"/>
      <c r="O201" s="524"/>
      <c r="P201" s="524"/>
      <c r="Q201" s="524"/>
      <c r="R201" s="524"/>
      <c r="S201" s="524"/>
      <c r="T201" s="524"/>
      <c r="U201" s="524"/>
      <c r="V201" s="524"/>
      <c r="W201" s="524"/>
      <c r="X201" s="524"/>
      <c r="Y201" s="524"/>
      <c r="Z201" s="524"/>
      <c r="AA201" s="524"/>
      <c r="AB201" s="524"/>
      <c r="AC201" s="524"/>
      <c r="AD201" s="524"/>
      <c r="AE201" s="524"/>
      <c r="AF201" s="524"/>
      <c r="AG201" s="524"/>
      <c r="AH201" s="524"/>
      <c r="AI201" s="524"/>
      <c r="AJ201" s="524"/>
      <c r="AK201" s="524"/>
      <c r="AL201" s="524"/>
      <c r="AM201" s="524"/>
      <c r="AN201" s="524"/>
      <c r="AO201" s="524"/>
      <c r="AP201" s="524"/>
      <c r="AQ201" s="524"/>
      <c r="AR201" s="524"/>
      <c r="AS201" s="524"/>
      <c r="AT201" s="524"/>
      <c r="AU201" s="524"/>
      <c r="AV201" s="524"/>
      <c r="AW201" s="524"/>
      <c r="AX201" s="524"/>
      <c r="AY201" s="524"/>
      <c r="AZ201" s="524"/>
      <c r="BA201" s="524"/>
      <c r="BB201" s="524"/>
      <c r="BC201" s="524"/>
      <c r="BD201" s="524"/>
      <c r="BE201" s="524"/>
      <c r="BF201" s="524"/>
      <c r="BG201" s="524"/>
      <c r="BH201" s="524"/>
      <c r="BI201" s="524"/>
      <c r="BJ201" s="524"/>
      <c r="BK201" s="524"/>
      <c r="BL201" s="524"/>
      <c r="BM201" s="524"/>
      <c r="BN201" s="524"/>
      <c r="BO201" s="524"/>
      <c r="BP201" s="524"/>
      <c r="BQ201" s="524"/>
      <c r="BR201" s="524"/>
      <c r="BS201" s="524"/>
      <c r="BT201" s="524"/>
      <c r="BU201" s="524"/>
      <c r="BV201" s="524"/>
      <c r="BW201" s="524"/>
      <c r="BX201" s="524"/>
      <c r="BY201" s="524"/>
      <c r="BZ201" s="524"/>
    </row>
    <row r="202" spans="3:78" s="377" customFormat="1" x14ac:dyDescent="0.2">
      <c r="C202" s="379"/>
      <c r="F202" s="177"/>
      <c r="G202" s="178"/>
      <c r="H202" s="178"/>
      <c r="I202" s="178"/>
      <c r="J202" s="178"/>
      <c r="K202" s="524"/>
      <c r="L202" s="524"/>
      <c r="M202" s="524"/>
      <c r="N202" s="524"/>
      <c r="O202" s="524"/>
      <c r="P202" s="524"/>
      <c r="Q202" s="524"/>
      <c r="R202" s="524"/>
      <c r="S202" s="524"/>
      <c r="T202" s="524"/>
      <c r="U202" s="524"/>
      <c r="V202" s="524"/>
      <c r="W202" s="524"/>
      <c r="X202" s="524"/>
      <c r="Y202" s="524"/>
      <c r="Z202" s="524"/>
      <c r="AA202" s="524"/>
      <c r="AB202" s="524"/>
      <c r="AC202" s="524"/>
      <c r="AD202" s="524"/>
      <c r="AE202" s="524"/>
      <c r="AF202" s="524"/>
      <c r="AG202" s="524"/>
      <c r="AH202" s="524"/>
      <c r="AI202" s="524"/>
      <c r="AJ202" s="524"/>
      <c r="AK202" s="524"/>
      <c r="AL202" s="524"/>
      <c r="AM202" s="524"/>
      <c r="AN202" s="524"/>
      <c r="AO202" s="524"/>
      <c r="AP202" s="524"/>
      <c r="AQ202" s="524"/>
      <c r="AR202" s="524"/>
      <c r="AS202" s="524"/>
      <c r="AT202" s="524"/>
      <c r="AU202" s="524"/>
      <c r="AV202" s="524"/>
      <c r="AW202" s="524"/>
      <c r="AX202" s="524"/>
      <c r="AY202" s="524"/>
      <c r="AZ202" s="524"/>
      <c r="BA202" s="524"/>
      <c r="BB202" s="524"/>
      <c r="BC202" s="524"/>
      <c r="BD202" s="524"/>
      <c r="BE202" s="524"/>
      <c r="BF202" s="524"/>
      <c r="BG202" s="524"/>
      <c r="BH202" s="524"/>
      <c r="BI202" s="524"/>
      <c r="BJ202" s="524"/>
      <c r="BK202" s="524"/>
      <c r="BL202" s="524"/>
      <c r="BM202" s="524"/>
      <c r="BN202" s="524"/>
      <c r="BO202" s="524"/>
      <c r="BP202" s="524"/>
      <c r="BQ202" s="524"/>
      <c r="BR202" s="524"/>
      <c r="BS202" s="524"/>
      <c r="BT202" s="524"/>
      <c r="BU202" s="524"/>
      <c r="BV202" s="524"/>
      <c r="BW202" s="524"/>
      <c r="BX202" s="524"/>
      <c r="BY202" s="524"/>
      <c r="BZ202" s="524"/>
    </row>
    <row r="203" spans="3:78" s="377" customFormat="1" x14ac:dyDescent="0.2">
      <c r="C203" s="379"/>
      <c r="F203" s="177"/>
      <c r="G203" s="178"/>
      <c r="H203" s="178"/>
      <c r="I203" s="178"/>
      <c r="J203" s="178"/>
      <c r="K203" s="524"/>
      <c r="L203" s="524"/>
      <c r="M203" s="524"/>
      <c r="N203" s="524"/>
      <c r="O203" s="524"/>
      <c r="P203" s="524"/>
      <c r="Q203" s="524"/>
      <c r="R203" s="524"/>
      <c r="S203" s="524"/>
      <c r="T203" s="524"/>
      <c r="U203" s="524"/>
      <c r="V203" s="524"/>
      <c r="W203" s="524"/>
      <c r="X203" s="524"/>
      <c r="Y203" s="524"/>
      <c r="Z203" s="524"/>
      <c r="AA203" s="524"/>
      <c r="AB203" s="524"/>
      <c r="AC203" s="524"/>
      <c r="AD203" s="524"/>
      <c r="AE203" s="524"/>
      <c r="AF203" s="524"/>
      <c r="AG203" s="524"/>
      <c r="AH203" s="524"/>
      <c r="AI203" s="524"/>
      <c r="AJ203" s="524"/>
      <c r="AK203" s="524"/>
      <c r="AL203" s="524"/>
      <c r="AM203" s="524"/>
      <c r="AN203" s="524"/>
      <c r="AO203" s="524"/>
      <c r="AP203" s="524"/>
      <c r="AQ203" s="524"/>
      <c r="AR203" s="524"/>
      <c r="AS203" s="524"/>
      <c r="AT203" s="524"/>
      <c r="AU203" s="524"/>
      <c r="AV203" s="524"/>
      <c r="AW203" s="524"/>
      <c r="AX203" s="524"/>
      <c r="AY203" s="524"/>
      <c r="AZ203" s="524"/>
      <c r="BA203" s="524"/>
      <c r="BB203" s="524"/>
      <c r="BC203" s="524"/>
      <c r="BD203" s="524"/>
      <c r="BE203" s="524"/>
      <c r="BF203" s="524"/>
      <c r="BG203" s="524"/>
      <c r="BH203" s="524"/>
      <c r="BI203" s="524"/>
      <c r="BJ203" s="524"/>
      <c r="BK203" s="524"/>
      <c r="BL203" s="524"/>
      <c r="BM203" s="524"/>
      <c r="BN203" s="524"/>
      <c r="BO203" s="524"/>
      <c r="BP203" s="524"/>
      <c r="BQ203" s="524"/>
      <c r="BR203" s="524"/>
      <c r="BS203" s="524"/>
      <c r="BT203" s="524"/>
      <c r="BU203" s="524"/>
      <c r="BV203" s="524"/>
      <c r="BW203" s="524"/>
      <c r="BX203" s="524"/>
      <c r="BY203" s="524"/>
      <c r="BZ203" s="524"/>
    </row>
    <row r="204" spans="3:78" s="377" customFormat="1" x14ac:dyDescent="0.2">
      <c r="C204" s="379"/>
      <c r="F204" s="177"/>
      <c r="G204" s="178"/>
      <c r="H204" s="178"/>
      <c r="I204" s="178"/>
      <c r="J204" s="178"/>
      <c r="K204" s="524"/>
      <c r="L204" s="524"/>
      <c r="M204" s="524"/>
      <c r="N204" s="524"/>
      <c r="O204" s="524"/>
      <c r="P204" s="524"/>
      <c r="Q204" s="524"/>
      <c r="R204" s="524"/>
      <c r="S204" s="524"/>
      <c r="T204" s="524"/>
      <c r="U204" s="524"/>
      <c r="V204" s="524"/>
      <c r="W204" s="524"/>
      <c r="X204" s="524"/>
      <c r="Y204" s="524"/>
      <c r="Z204" s="524"/>
      <c r="AA204" s="524"/>
      <c r="AB204" s="524"/>
      <c r="AC204" s="524"/>
      <c r="AD204" s="524"/>
      <c r="AE204" s="524"/>
      <c r="AF204" s="524"/>
      <c r="AG204" s="524"/>
      <c r="AH204" s="524"/>
      <c r="AI204" s="524"/>
      <c r="AJ204" s="524"/>
      <c r="AK204" s="524"/>
      <c r="AL204" s="524"/>
      <c r="AM204" s="524"/>
      <c r="AN204" s="524"/>
      <c r="AO204" s="524"/>
      <c r="AP204" s="524"/>
      <c r="AQ204" s="524"/>
      <c r="AR204" s="524"/>
      <c r="AS204" s="524"/>
      <c r="AT204" s="524"/>
      <c r="AU204" s="524"/>
      <c r="AV204" s="524"/>
      <c r="AW204" s="524"/>
      <c r="AX204" s="524"/>
      <c r="AY204" s="524"/>
      <c r="AZ204" s="524"/>
      <c r="BA204" s="524"/>
      <c r="BB204" s="524"/>
      <c r="BC204" s="524"/>
      <c r="BD204" s="524"/>
      <c r="BE204" s="524"/>
      <c r="BF204" s="524"/>
      <c r="BG204" s="524"/>
      <c r="BH204" s="524"/>
      <c r="BI204" s="524"/>
      <c r="BJ204" s="524"/>
      <c r="BK204" s="524"/>
      <c r="BL204" s="524"/>
      <c r="BM204" s="524"/>
      <c r="BN204" s="524"/>
      <c r="BO204" s="524"/>
      <c r="BP204" s="524"/>
      <c r="BQ204" s="524"/>
      <c r="BR204" s="524"/>
      <c r="BS204" s="524"/>
      <c r="BT204" s="524"/>
      <c r="BU204" s="524"/>
      <c r="BV204" s="524"/>
      <c r="BW204" s="524"/>
      <c r="BX204" s="524"/>
      <c r="BY204" s="524"/>
      <c r="BZ204" s="524"/>
    </row>
    <row r="205" spans="3:78" s="377" customFormat="1" x14ac:dyDescent="0.2">
      <c r="C205" s="379"/>
      <c r="F205" s="177"/>
      <c r="G205" s="178"/>
      <c r="H205" s="178"/>
      <c r="I205" s="178"/>
      <c r="J205" s="178"/>
      <c r="K205" s="524"/>
      <c r="L205" s="524"/>
      <c r="M205" s="524"/>
      <c r="N205" s="524"/>
      <c r="O205" s="524"/>
      <c r="P205" s="524"/>
      <c r="Q205" s="524"/>
      <c r="R205" s="524"/>
      <c r="S205" s="524"/>
      <c r="T205" s="524"/>
      <c r="U205" s="524"/>
      <c r="V205" s="524"/>
      <c r="W205" s="524"/>
      <c r="X205" s="524"/>
      <c r="Y205" s="524"/>
      <c r="Z205" s="524"/>
      <c r="AA205" s="524"/>
      <c r="AB205" s="524"/>
      <c r="AC205" s="524"/>
      <c r="AD205" s="524"/>
      <c r="AE205" s="524"/>
      <c r="AF205" s="524"/>
      <c r="AG205" s="524"/>
      <c r="AH205" s="524"/>
      <c r="AI205" s="524"/>
      <c r="AJ205" s="524"/>
      <c r="AK205" s="524"/>
      <c r="AL205" s="524"/>
      <c r="AM205" s="524"/>
      <c r="AN205" s="524"/>
      <c r="AO205" s="524"/>
      <c r="AP205" s="524"/>
      <c r="AQ205" s="524"/>
      <c r="AR205" s="524"/>
      <c r="AS205" s="524"/>
      <c r="AT205" s="524"/>
      <c r="AU205" s="524"/>
      <c r="AV205" s="524"/>
      <c r="AW205" s="524"/>
      <c r="AX205" s="524"/>
      <c r="AY205" s="524"/>
      <c r="AZ205" s="524"/>
      <c r="BA205" s="524"/>
      <c r="BB205" s="524"/>
      <c r="BC205" s="524"/>
      <c r="BD205" s="524"/>
      <c r="BE205" s="524"/>
      <c r="BF205" s="524"/>
      <c r="BG205" s="524"/>
      <c r="BH205" s="524"/>
      <c r="BI205" s="524"/>
      <c r="BJ205" s="524"/>
      <c r="BK205" s="524"/>
      <c r="BL205" s="524"/>
      <c r="BM205" s="524"/>
      <c r="BN205" s="524"/>
      <c r="BO205" s="524"/>
      <c r="BP205" s="524"/>
      <c r="BQ205" s="524"/>
      <c r="BR205" s="524"/>
      <c r="BS205" s="524"/>
      <c r="BT205" s="524"/>
      <c r="BU205" s="524"/>
      <c r="BV205" s="524"/>
      <c r="BW205" s="524"/>
      <c r="BX205" s="524"/>
      <c r="BY205" s="524"/>
      <c r="BZ205" s="524"/>
    </row>
    <row r="206" spans="3:78" s="377" customFormat="1" x14ac:dyDescent="0.2">
      <c r="C206" s="379"/>
      <c r="F206" s="177"/>
      <c r="G206" s="178"/>
      <c r="H206" s="178"/>
      <c r="I206" s="178"/>
      <c r="J206" s="178"/>
      <c r="K206" s="524"/>
      <c r="L206" s="524"/>
      <c r="M206" s="524"/>
      <c r="N206" s="524"/>
      <c r="O206" s="524"/>
      <c r="P206" s="524"/>
      <c r="Q206" s="524"/>
      <c r="R206" s="524"/>
      <c r="S206" s="524"/>
      <c r="T206" s="524"/>
      <c r="U206" s="524"/>
      <c r="V206" s="524"/>
      <c r="W206" s="524"/>
      <c r="X206" s="524"/>
      <c r="Y206" s="524"/>
      <c r="Z206" s="524"/>
      <c r="AA206" s="524"/>
      <c r="AB206" s="524"/>
      <c r="AC206" s="524"/>
      <c r="AD206" s="524"/>
      <c r="AE206" s="524"/>
      <c r="AF206" s="524"/>
      <c r="AG206" s="524"/>
      <c r="AH206" s="524"/>
      <c r="AI206" s="524"/>
      <c r="AJ206" s="524"/>
      <c r="AK206" s="524"/>
      <c r="AL206" s="524"/>
      <c r="AM206" s="524"/>
      <c r="AN206" s="524"/>
      <c r="AO206" s="524"/>
      <c r="AP206" s="524"/>
      <c r="AQ206" s="524"/>
      <c r="AR206" s="524"/>
      <c r="AS206" s="524"/>
      <c r="AT206" s="524"/>
      <c r="AU206" s="524"/>
      <c r="AV206" s="524"/>
      <c r="AW206" s="524"/>
      <c r="AX206" s="524"/>
      <c r="AY206" s="524"/>
      <c r="AZ206" s="524"/>
      <c r="BA206" s="524"/>
      <c r="BB206" s="524"/>
      <c r="BC206" s="524"/>
      <c r="BD206" s="524"/>
      <c r="BE206" s="524"/>
      <c r="BF206" s="524"/>
      <c r="BG206" s="524"/>
      <c r="BH206" s="524"/>
      <c r="BI206" s="524"/>
      <c r="BJ206" s="524"/>
      <c r="BK206" s="524"/>
      <c r="BL206" s="524"/>
      <c r="BM206" s="524"/>
      <c r="BN206" s="524"/>
      <c r="BO206" s="524"/>
      <c r="BP206" s="524"/>
      <c r="BQ206" s="524"/>
      <c r="BR206" s="524"/>
      <c r="BS206" s="524"/>
      <c r="BT206" s="524"/>
      <c r="BU206" s="524"/>
      <c r="BV206" s="524"/>
      <c r="BW206" s="524"/>
      <c r="BX206" s="524"/>
      <c r="BY206" s="524"/>
      <c r="BZ206" s="524"/>
    </row>
    <row r="207" spans="3:78" s="377" customFormat="1" x14ac:dyDescent="0.2">
      <c r="C207" s="379"/>
      <c r="F207" s="177"/>
      <c r="G207" s="178"/>
      <c r="H207" s="178"/>
      <c r="I207" s="178"/>
      <c r="J207" s="178"/>
      <c r="K207" s="524"/>
      <c r="L207" s="524"/>
      <c r="M207" s="524"/>
      <c r="N207" s="524"/>
      <c r="O207" s="524"/>
      <c r="P207" s="524"/>
      <c r="Q207" s="524"/>
      <c r="R207" s="524"/>
      <c r="S207" s="524"/>
      <c r="T207" s="524"/>
      <c r="U207" s="524"/>
      <c r="V207" s="524"/>
      <c r="W207" s="524"/>
      <c r="X207" s="524"/>
      <c r="Y207" s="524"/>
      <c r="Z207" s="524"/>
      <c r="AA207" s="524"/>
      <c r="AB207" s="524"/>
      <c r="AC207" s="524"/>
      <c r="AD207" s="524"/>
      <c r="AE207" s="524"/>
      <c r="AF207" s="524"/>
      <c r="AG207" s="524"/>
      <c r="AH207" s="524"/>
      <c r="AI207" s="524"/>
      <c r="AJ207" s="524"/>
      <c r="AK207" s="524"/>
      <c r="AL207" s="524"/>
      <c r="AM207" s="524"/>
      <c r="AN207" s="524"/>
      <c r="AO207" s="524"/>
      <c r="AP207" s="524"/>
      <c r="AQ207" s="524"/>
      <c r="AR207" s="524"/>
      <c r="AS207" s="524"/>
      <c r="AT207" s="524"/>
      <c r="AU207" s="524"/>
      <c r="AV207" s="524"/>
      <c r="AW207" s="524"/>
      <c r="AX207" s="524"/>
      <c r="AY207" s="524"/>
      <c r="AZ207" s="524"/>
      <c r="BA207" s="524"/>
      <c r="BB207" s="524"/>
      <c r="BC207" s="524"/>
      <c r="BD207" s="524"/>
      <c r="BE207" s="524"/>
      <c r="BF207" s="524"/>
      <c r="BG207" s="524"/>
      <c r="BH207" s="524"/>
      <c r="BI207" s="524"/>
      <c r="BJ207" s="524"/>
      <c r="BK207" s="524"/>
      <c r="BL207" s="524"/>
      <c r="BM207" s="524"/>
      <c r="BN207" s="524"/>
      <c r="BO207" s="524"/>
      <c r="BP207" s="524"/>
      <c r="BQ207" s="524"/>
      <c r="BR207" s="524"/>
      <c r="BS207" s="524"/>
      <c r="BT207" s="524"/>
      <c r="BU207" s="524"/>
      <c r="BV207" s="524"/>
      <c r="BW207" s="524"/>
      <c r="BX207" s="524"/>
      <c r="BY207" s="524"/>
      <c r="BZ207" s="524"/>
    </row>
    <row r="208" spans="3:78" s="377" customFormat="1" x14ac:dyDescent="0.2">
      <c r="C208" s="379"/>
      <c r="F208" s="177"/>
      <c r="G208" s="178"/>
      <c r="H208" s="178"/>
      <c r="I208" s="178"/>
      <c r="J208" s="178"/>
      <c r="K208" s="524"/>
      <c r="L208" s="524"/>
      <c r="M208" s="524"/>
      <c r="N208" s="524"/>
      <c r="O208" s="524"/>
      <c r="P208" s="524"/>
      <c r="Q208" s="524"/>
      <c r="R208" s="524"/>
      <c r="S208" s="524"/>
      <c r="T208" s="524"/>
      <c r="U208" s="524"/>
      <c r="V208" s="524"/>
      <c r="W208" s="524"/>
      <c r="X208" s="524"/>
      <c r="Y208" s="524"/>
      <c r="Z208" s="524"/>
      <c r="AA208" s="524"/>
      <c r="AB208" s="524"/>
      <c r="AC208" s="524"/>
      <c r="AD208" s="524"/>
      <c r="AE208" s="524"/>
      <c r="AF208" s="524"/>
      <c r="AG208" s="524"/>
      <c r="AH208" s="524"/>
      <c r="AI208" s="524"/>
      <c r="AJ208" s="524"/>
      <c r="AK208" s="524"/>
      <c r="AL208" s="524"/>
      <c r="AM208" s="524"/>
      <c r="AN208" s="524"/>
      <c r="AO208" s="524"/>
      <c r="AP208" s="524"/>
      <c r="AQ208" s="524"/>
      <c r="AR208" s="524"/>
      <c r="AS208" s="524"/>
      <c r="AT208" s="524"/>
      <c r="AU208" s="524"/>
      <c r="AV208" s="524"/>
      <c r="AW208" s="524"/>
      <c r="AX208" s="524"/>
      <c r="AY208" s="524"/>
      <c r="AZ208" s="524"/>
      <c r="BA208" s="524"/>
      <c r="BB208" s="524"/>
      <c r="BC208" s="524"/>
      <c r="BD208" s="524"/>
      <c r="BE208" s="524"/>
      <c r="BF208" s="524"/>
      <c r="BG208" s="524"/>
      <c r="BH208" s="524"/>
      <c r="BI208" s="524"/>
      <c r="BJ208" s="524"/>
      <c r="BK208" s="524"/>
      <c r="BL208" s="524"/>
      <c r="BM208" s="524"/>
      <c r="BN208" s="524"/>
      <c r="BO208" s="524"/>
      <c r="BP208" s="524"/>
      <c r="BQ208" s="524"/>
      <c r="BR208" s="524"/>
      <c r="BS208" s="524"/>
      <c r="BT208" s="524"/>
      <c r="BU208" s="524"/>
      <c r="BV208" s="524"/>
      <c r="BW208" s="524"/>
      <c r="BX208" s="524"/>
      <c r="BY208" s="524"/>
      <c r="BZ208" s="524"/>
    </row>
    <row r="209" spans="3:78" s="377" customFormat="1" x14ac:dyDescent="0.2">
      <c r="C209" s="379"/>
      <c r="F209" s="177"/>
      <c r="G209" s="178"/>
      <c r="H209" s="178"/>
      <c r="I209" s="178"/>
      <c r="J209" s="178"/>
      <c r="K209" s="524"/>
      <c r="L209" s="524"/>
      <c r="M209" s="524"/>
      <c r="N209" s="524"/>
      <c r="O209" s="524"/>
      <c r="P209" s="524"/>
      <c r="Q209" s="524"/>
      <c r="R209" s="524"/>
      <c r="S209" s="524"/>
      <c r="T209" s="524"/>
      <c r="U209" s="524"/>
      <c r="V209" s="524"/>
      <c r="W209" s="524"/>
      <c r="X209" s="524"/>
      <c r="Y209" s="524"/>
      <c r="Z209" s="524"/>
      <c r="AA209" s="524"/>
      <c r="AB209" s="524"/>
      <c r="AC209" s="524"/>
      <c r="AD209" s="524"/>
      <c r="AE209" s="524"/>
      <c r="AF209" s="524"/>
      <c r="AG209" s="524"/>
      <c r="AH209" s="524"/>
      <c r="AI209" s="524"/>
      <c r="AJ209" s="524"/>
      <c r="AK209" s="524"/>
      <c r="AL209" s="524"/>
      <c r="AM209" s="524"/>
      <c r="AN209" s="524"/>
      <c r="AO209" s="524"/>
      <c r="AP209" s="524"/>
      <c r="AQ209" s="524"/>
      <c r="AR209" s="524"/>
      <c r="AS209" s="524"/>
      <c r="AT209" s="524"/>
      <c r="AU209" s="524"/>
      <c r="AV209" s="524"/>
      <c r="AW209" s="524"/>
      <c r="AX209" s="524"/>
      <c r="AY209" s="524"/>
      <c r="AZ209" s="524"/>
      <c r="BA209" s="524"/>
      <c r="BB209" s="524"/>
      <c r="BC209" s="524"/>
      <c r="BD209" s="524"/>
      <c r="BE209" s="524"/>
      <c r="BF209" s="524"/>
      <c r="BG209" s="524"/>
      <c r="BH209" s="524"/>
      <c r="BI209" s="524"/>
      <c r="BJ209" s="524"/>
      <c r="BK209" s="524"/>
      <c r="BL209" s="524"/>
      <c r="BM209" s="524"/>
      <c r="BN209" s="524"/>
      <c r="BO209" s="524"/>
      <c r="BP209" s="524"/>
      <c r="BQ209" s="524"/>
      <c r="BR209" s="524"/>
      <c r="BS209" s="524"/>
      <c r="BT209" s="524"/>
      <c r="BU209" s="524"/>
      <c r="BV209" s="524"/>
      <c r="BW209" s="524"/>
      <c r="BX209" s="524"/>
      <c r="BY209" s="524"/>
      <c r="BZ209" s="524"/>
    </row>
    <row r="210" spans="3:78" s="377" customFormat="1" x14ac:dyDescent="0.2">
      <c r="C210" s="379"/>
      <c r="F210" s="177"/>
      <c r="G210" s="178"/>
      <c r="H210" s="178"/>
      <c r="I210" s="178"/>
      <c r="J210" s="178"/>
      <c r="K210" s="524"/>
      <c r="L210" s="524"/>
      <c r="M210" s="524"/>
      <c r="N210" s="524"/>
      <c r="O210" s="524"/>
      <c r="P210" s="524"/>
      <c r="Q210" s="524"/>
      <c r="R210" s="524"/>
      <c r="S210" s="524"/>
      <c r="T210" s="524"/>
      <c r="U210" s="524"/>
      <c r="V210" s="524"/>
      <c r="W210" s="524"/>
      <c r="X210" s="524"/>
      <c r="Y210" s="524"/>
      <c r="Z210" s="524"/>
      <c r="AA210" s="524"/>
      <c r="AB210" s="524"/>
      <c r="AC210" s="524"/>
      <c r="AD210" s="524"/>
      <c r="AE210" s="524"/>
      <c r="AF210" s="524"/>
      <c r="AG210" s="524"/>
      <c r="AH210" s="524"/>
      <c r="AI210" s="524"/>
      <c r="AJ210" s="524"/>
      <c r="AK210" s="524"/>
      <c r="AL210" s="524"/>
      <c r="AM210" s="524"/>
      <c r="AN210" s="524"/>
      <c r="AO210" s="524"/>
      <c r="AP210" s="524"/>
      <c r="AQ210" s="524"/>
      <c r="AR210" s="524"/>
      <c r="AS210" s="524"/>
      <c r="AT210" s="524"/>
      <c r="AU210" s="524"/>
      <c r="AV210" s="524"/>
      <c r="AW210" s="524"/>
      <c r="AX210" s="524"/>
      <c r="AY210" s="524"/>
      <c r="AZ210" s="524"/>
      <c r="BA210" s="524"/>
      <c r="BB210" s="524"/>
      <c r="BC210" s="524"/>
      <c r="BD210" s="524"/>
      <c r="BE210" s="524"/>
      <c r="BF210" s="524"/>
      <c r="BG210" s="524"/>
      <c r="BH210" s="524"/>
      <c r="BI210" s="524"/>
      <c r="BJ210" s="524"/>
      <c r="BK210" s="524"/>
      <c r="BL210" s="524"/>
      <c r="BM210" s="524"/>
      <c r="BN210" s="524"/>
      <c r="BO210" s="524"/>
      <c r="BP210" s="524"/>
      <c r="BQ210" s="524"/>
      <c r="BR210" s="524"/>
      <c r="BS210" s="524"/>
      <c r="BT210" s="524"/>
      <c r="BU210" s="524"/>
      <c r="BV210" s="524"/>
      <c r="BW210" s="524"/>
      <c r="BX210" s="524"/>
      <c r="BY210" s="524"/>
      <c r="BZ210" s="524"/>
    </row>
    <row r="211" spans="3:78" s="377" customFormat="1" x14ac:dyDescent="0.2">
      <c r="C211" s="379"/>
      <c r="F211" s="177"/>
      <c r="G211" s="178"/>
      <c r="H211" s="178"/>
      <c r="I211" s="178"/>
      <c r="J211" s="178"/>
      <c r="K211" s="524"/>
      <c r="L211" s="524"/>
      <c r="M211" s="524"/>
      <c r="N211" s="524"/>
      <c r="O211" s="524"/>
      <c r="P211" s="524"/>
      <c r="Q211" s="524"/>
      <c r="R211" s="524"/>
      <c r="S211" s="524"/>
      <c r="T211" s="524"/>
      <c r="U211" s="524"/>
      <c r="V211" s="524"/>
      <c r="W211" s="524"/>
      <c r="X211" s="524"/>
      <c r="Y211" s="524"/>
      <c r="Z211" s="524"/>
      <c r="AA211" s="524"/>
      <c r="AB211" s="524"/>
      <c r="AC211" s="524"/>
      <c r="AD211" s="524"/>
      <c r="AE211" s="524"/>
      <c r="AF211" s="524"/>
      <c r="AG211" s="524"/>
      <c r="AH211" s="524"/>
      <c r="AI211" s="524"/>
      <c r="AJ211" s="524"/>
      <c r="AK211" s="524"/>
      <c r="AL211" s="524"/>
      <c r="AM211" s="524"/>
      <c r="AN211" s="524"/>
      <c r="AO211" s="524"/>
      <c r="AP211" s="524"/>
      <c r="AQ211" s="524"/>
      <c r="AR211" s="524"/>
      <c r="AS211" s="524"/>
      <c r="AT211" s="524"/>
      <c r="AU211" s="524"/>
      <c r="AV211" s="524"/>
      <c r="AW211" s="524"/>
      <c r="AX211" s="524"/>
      <c r="AY211" s="524"/>
      <c r="AZ211" s="524"/>
      <c r="BA211" s="524"/>
      <c r="BB211" s="524"/>
      <c r="BC211" s="524"/>
      <c r="BD211" s="524"/>
      <c r="BE211" s="524"/>
      <c r="BF211" s="524"/>
      <c r="BG211" s="524"/>
      <c r="BH211" s="524"/>
      <c r="BI211" s="524"/>
      <c r="BJ211" s="524"/>
      <c r="BK211" s="524"/>
      <c r="BL211" s="524"/>
      <c r="BM211" s="524"/>
      <c r="BN211" s="524"/>
      <c r="BO211" s="524"/>
      <c r="BP211" s="524"/>
      <c r="BQ211" s="524"/>
      <c r="BR211" s="524"/>
      <c r="BS211" s="524"/>
      <c r="BT211" s="524"/>
      <c r="BU211" s="524"/>
      <c r="BV211" s="524"/>
      <c r="BW211" s="524"/>
      <c r="BX211" s="524"/>
      <c r="BY211" s="524"/>
      <c r="BZ211" s="524"/>
    </row>
    <row r="212" spans="3:78" s="377" customFormat="1" x14ac:dyDescent="0.2">
      <c r="C212" s="379"/>
      <c r="F212" s="177"/>
      <c r="G212" s="178"/>
      <c r="H212" s="178"/>
      <c r="I212" s="178"/>
      <c r="J212" s="178"/>
      <c r="K212" s="524"/>
      <c r="L212" s="524"/>
      <c r="M212" s="524"/>
      <c r="N212" s="524"/>
      <c r="O212" s="524"/>
      <c r="P212" s="524"/>
      <c r="Q212" s="524"/>
      <c r="R212" s="524"/>
      <c r="S212" s="524"/>
      <c r="T212" s="524"/>
      <c r="U212" s="524"/>
      <c r="V212" s="524"/>
      <c r="W212" s="524"/>
      <c r="X212" s="524"/>
      <c r="Y212" s="524"/>
      <c r="Z212" s="524"/>
      <c r="AA212" s="524"/>
      <c r="AB212" s="524"/>
      <c r="AC212" s="524"/>
      <c r="AD212" s="524"/>
      <c r="AE212" s="524"/>
      <c r="AF212" s="524"/>
      <c r="AG212" s="524"/>
      <c r="AH212" s="524"/>
      <c r="AI212" s="524"/>
      <c r="AJ212" s="524"/>
      <c r="AK212" s="524"/>
      <c r="AL212" s="524"/>
      <c r="AM212" s="524"/>
      <c r="AN212" s="524"/>
      <c r="AO212" s="524"/>
      <c r="AP212" s="524"/>
      <c r="AQ212" s="524"/>
      <c r="AR212" s="524"/>
      <c r="AS212" s="524"/>
      <c r="AT212" s="524"/>
      <c r="AU212" s="524"/>
      <c r="AV212" s="524"/>
      <c r="AW212" s="524"/>
      <c r="AX212" s="524"/>
      <c r="AY212" s="524"/>
      <c r="AZ212" s="524"/>
      <c r="BA212" s="524"/>
      <c r="BB212" s="524"/>
      <c r="BC212" s="524"/>
      <c r="BD212" s="524"/>
      <c r="BE212" s="524"/>
      <c r="BF212" s="524"/>
      <c r="BG212" s="524"/>
      <c r="BH212" s="524"/>
      <c r="BI212" s="524"/>
      <c r="BJ212" s="524"/>
      <c r="BK212" s="524"/>
      <c r="BL212" s="524"/>
      <c r="BM212" s="524"/>
      <c r="BN212" s="524"/>
      <c r="BO212" s="524"/>
      <c r="BP212" s="524"/>
      <c r="BQ212" s="524"/>
      <c r="BR212" s="524"/>
      <c r="BS212" s="524"/>
      <c r="BT212" s="524"/>
      <c r="BU212" s="524"/>
      <c r="BV212" s="524"/>
      <c r="BW212" s="524"/>
      <c r="BX212" s="524"/>
      <c r="BY212" s="524"/>
      <c r="BZ212" s="524"/>
    </row>
    <row r="213" spans="3:78" s="377" customFormat="1" x14ac:dyDescent="0.2">
      <c r="C213" s="379"/>
      <c r="F213" s="177"/>
      <c r="G213" s="178"/>
      <c r="H213" s="178"/>
      <c r="I213" s="178"/>
      <c r="J213" s="178"/>
      <c r="K213" s="524"/>
      <c r="L213" s="524"/>
      <c r="M213" s="524"/>
      <c r="N213" s="524"/>
      <c r="O213" s="524"/>
      <c r="P213" s="524"/>
      <c r="Q213" s="524"/>
      <c r="R213" s="524"/>
      <c r="S213" s="524"/>
      <c r="T213" s="524"/>
      <c r="U213" s="524"/>
      <c r="V213" s="524"/>
      <c r="W213" s="524"/>
      <c r="X213" s="524"/>
      <c r="Y213" s="524"/>
      <c r="Z213" s="524"/>
      <c r="AA213" s="524"/>
      <c r="AB213" s="524"/>
      <c r="AC213" s="524"/>
      <c r="AD213" s="524"/>
      <c r="AE213" s="524"/>
      <c r="AF213" s="524"/>
      <c r="AG213" s="524"/>
      <c r="AH213" s="524"/>
      <c r="AI213" s="524"/>
      <c r="AJ213" s="524"/>
      <c r="AK213" s="524"/>
      <c r="AL213" s="524"/>
      <c r="AM213" s="524"/>
      <c r="AN213" s="524"/>
      <c r="AO213" s="524"/>
      <c r="AP213" s="524"/>
      <c r="AQ213" s="524"/>
      <c r="AR213" s="524"/>
      <c r="AS213" s="524"/>
      <c r="AT213" s="524"/>
      <c r="AU213" s="524"/>
      <c r="AV213" s="524"/>
      <c r="AW213" s="524"/>
      <c r="AX213" s="524"/>
      <c r="AY213" s="524"/>
      <c r="AZ213" s="524"/>
      <c r="BA213" s="524"/>
      <c r="BB213" s="524"/>
      <c r="BC213" s="524"/>
      <c r="BD213" s="524"/>
      <c r="BE213" s="524"/>
      <c r="BF213" s="524"/>
      <c r="BG213" s="524"/>
      <c r="BH213" s="524"/>
      <c r="BI213" s="524"/>
      <c r="BJ213" s="524"/>
      <c r="BK213" s="524"/>
      <c r="BL213" s="524"/>
      <c r="BM213" s="524"/>
      <c r="BN213" s="524"/>
      <c r="BO213" s="524"/>
      <c r="BP213" s="524"/>
      <c r="BQ213" s="524"/>
      <c r="BR213" s="524"/>
      <c r="BS213" s="524"/>
      <c r="BT213" s="524"/>
      <c r="BU213" s="524"/>
      <c r="BV213" s="524"/>
      <c r="BW213" s="524"/>
      <c r="BX213" s="524"/>
      <c r="BY213" s="524"/>
      <c r="BZ213" s="524"/>
    </row>
    <row r="214" spans="3:78" s="377" customFormat="1" x14ac:dyDescent="0.2">
      <c r="C214" s="379"/>
      <c r="F214" s="177"/>
      <c r="G214" s="178"/>
      <c r="H214" s="178"/>
      <c r="I214" s="178"/>
      <c r="J214" s="178"/>
      <c r="K214" s="524"/>
      <c r="L214" s="524"/>
      <c r="M214" s="524"/>
      <c r="N214" s="524"/>
      <c r="O214" s="524"/>
      <c r="P214" s="524"/>
      <c r="Q214" s="524"/>
      <c r="R214" s="524"/>
      <c r="S214" s="524"/>
      <c r="T214" s="524"/>
      <c r="U214" s="524"/>
      <c r="V214" s="524"/>
      <c r="W214" s="524"/>
      <c r="X214" s="524"/>
      <c r="Y214" s="524"/>
      <c r="Z214" s="524"/>
      <c r="AA214" s="524"/>
      <c r="AB214" s="524"/>
      <c r="AC214" s="524"/>
      <c r="AD214" s="524"/>
      <c r="AE214" s="524"/>
      <c r="AF214" s="524"/>
      <c r="AG214" s="524"/>
      <c r="AH214" s="524"/>
      <c r="AI214" s="524"/>
      <c r="AJ214" s="524"/>
      <c r="AK214" s="524"/>
      <c r="AL214" s="524"/>
      <c r="AM214" s="524"/>
      <c r="AN214" s="524"/>
      <c r="AO214" s="524"/>
      <c r="AP214" s="524"/>
      <c r="AQ214" s="524"/>
      <c r="AR214" s="524"/>
      <c r="AS214" s="524"/>
      <c r="AT214" s="524"/>
      <c r="AU214" s="524"/>
      <c r="AV214" s="524"/>
      <c r="AW214" s="524"/>
      <c r="AX214" s="524"/>
      <c r="AY214" s="524"/>
      <c r="AZ214" s="524"/>
      <c r="BA214" s="524"/>
      <c r="BB214" s="524"/>
      <c r="BC214" s="524"/>
      <c r="BD214" s="524"/>
      <c r="BE214" s="524"/>
      <c r="BF214" s="524"/>
      <c r="BG214" s="524"/>
      <c r="BH214" s="524"/>
      <c r="BI214" s="524"/>
      <c r="BJ214" s="524"/>
      <c r="BK214" s="524"/>
      <c r="BL214" s="524"/>
      <c r="BM214" s="524"/>
      <c r="BN214" s="524"/>
      <c r="BO214" s="524"/>
      <c r="BP214" s="524"/>
      <c r="BQ214" s="524"/>
      <c r="BR214" s="524"/>
      <c r="BS214" s="524"/>
      <c r="BT214" s="524"/>
      <c r="BU214" s="524"/>
      <c r="BV214" s="524"/>
      <c r="BW214" s="524"/>
      <c r="BX214" s="524"/>
      <c r="BY214" s="524"/>
      <c r="BZ214" s="524"/>
    </row>
    <row r="215" spans="3:78" s="377" customFormat="1" x14ac:dyDescent="0.2">
      <c r="C215" s="379"/>
      <c r="F215" s="177"/>
      <c r="G215" s="178"/>
      <c r="H215" s="178"/>
      <c r="I215" s="178"/>
      <c r="J215" s="178"/>
      <c r="K215" s="524"/>
      <c r="L215" s="524"/>
      <c r="M215" s="524"/>
      <c r="N215" s="524"/>
      <c r="O215" s="524"/>
      <c r="P215" s="524"/>
      <c r="Q215" s="524"/>
      <c r="R215" s="524"/>
      <c r="S215" s="524"/>
      <c r="T215" s="524"/>
      <c r="U215" s="524"/>
      <c r="V215" s="524"/>
      <c r="W215" s="524"/>
      <c r="X215" s="524"/>
      <c r="Y215" s="524"/>
      <c r="Z215" s="524"/>
      <c r="AA215" s="524"/>
      <c r="AB215" s="524"/>
      <c r="AC215" s="524"/>
      <c r="AD215" s="524"/>
      <c r="AE215" s="524"/>
      <c r="AF215" s="524"/>
      <c r="AG215" s="524"/>
      <c r="AH215" s="524"/>
      <c r="AI215" s="524"/>
      <c r="AJ215" s="524"/>
      <c r="AK215" s="524"/>
      <c r="AL215" s="524"/>
      <c r="AM215" s="524"/>
      <c r="AN215" s="524"/>
      <c r="AO215" s="524"/>
      <c r="AP215" s="524"/>
      <c r="AQ215" s="524"/>
      <c r="AR215" s="524"/>
      <c r="AS215" s="524"/>
      <c r="AT215" s="524"/>
      <c r="AU215" s="524"/>
      <c r="AV215" s="524"/>
      <c r="AW215" s="524"/>
      <c r="AX215" s="524"/>
      <c r="AY215" s="524"/>
      <c r="AZ215" s="524"/>
      <c r="BA215" s="524"/>
      <c r="BB215" s="524"/>
      <c r="BC215" s="524"/>
      <c r="BD215" s="524"/>
      <c r="BE215" s="524"/>
      <c r="BF215" s="524"/>
      <c r="BG215" s="524"/>
      <c r="BH215" s="524"/>
      <c r="BI215" s="524"/>
      <c r="BJ215" s="524"/>
      <c r="BK215" s="524"/>
      <c r="BL215" s="524"/>
      <c r="BM215" s="524"/>
      <c r="BN215" s="524"/>
      <c r="BO215" s="524"/>
      <c r="BP215" s="524"/>
      <c r="BQ215" s="524"/>
      <c r="BR215" s="524"/>
      <c r="BS215" s="524"/>
      <c r="BT215" s="524"/>
      <c r="BU215" s="524"/>
      <c r="BV215" s="524"/>
      <c r="BW215" s="524"/>
      <c r="BX215" s="524"/>
      <c r="BY215" s="524"/>
      <c r="BZ215" s="524"/>
    </row>
    <row r="216" spans="3:78" s="377" customFormat="1" x14ac:dyDescent="0.2">
      <c r="C216" s="379"/>
      <c r="F216" s="177"/>
      <c r="G216" s="178"/>
      <c r="H216" s="178"/>
      <c r="I216" s="178"/>
      <c r="J216" s="178"/>
      <c r="K216" s="524"/>
      <c r="L216" s="524"/>
      <c r="M216" s="524"/>
      <c r="N216" s="524"/>
      <c r="O216" s="524"/>
      <c r="P216" s="524"/>
      <c r="Q216" s="524"/>
      <c r="R216" s="524"/>
      <c r="S216" s="524"/>
      <c r="T216" s="524"/>
      <c r="U216" s="524"/>
      <c r="V216" s="524"/>
      <c r="W216" s="524"/>
      <c r="X216" s="524"/>
      <c r="Y216" s="524"/>
      <c r="Z216" s="524"/>
      <c r="AA216" s="524"/>
      <c r="AB216" s="524"/>
      <c r="AC216" s="524"/>
      <c r="AD216" s="524"/>
      <c r="AE216" s="524"/>
      <c r="AF216" s="524"/>
      <c r="AG216" s="524"/>
      <c r="AH216" s="524"/>
      <c r="AI216" s="524"/>
      <c r="AJ216" s="524"/>
      <c r="AK216" s="524"/>
      <c r="AL216" s="524"/>
      <c r="AM216" s="524"/>
      <c r="AN216" s="524"/>
      <c r="AO216" s="524"/>
      <c r="AP216" s="524"/>
      <c r="AQ216" s="524"/>
      <c r="AR216" s="524"/>
      <c r="AS216" s="524"/>
      <c r="AT216" s="524"/>
      <c r="AU216" s="524"/>
      <c r="AV216" s="524"/>
      <c r="AW216" s="524"/>
      <c r="AX216" s="524"/>
      <c r="AY216" s="524"/>
      <c r="AZ216" s="524"/>
      <c r="BA216" s="524"/>
      <c r="BB216" s="524"/>
      <c r="BC216" s="524"/>
      <c r="BD216" s="524"/>
      <c r="BE216" s="524"/>
      <c r="BF216" s="524"/>
      <c r="BG216" s="524"/>
      <c r="BH216" s="524"/>
      <c r="BI216" s="524"/>
      <c r="BJ216" s="524"/>
      <c r="BK216" s="524"/>
      <c r="BL216" s="524"/>
      <c r="BM216" s="524"/>
      <c r="BN216" s="524"/>
      <c r="BO216" s="524"/>
      <c r="BP216" s="524"/>
      <c r="BQ216" s="524"/>
      <c r="BR216" s="524"/>
      <c r="BS216" s="524"/>
      <c r="BT216" s="524"/>
      <c r="BU216" s="524"/>
      <c r="BV216" s="524"/>
      <c r="BW216" s="524"/>
      <c r="BX216" s="524"/>
      <c r="BY216" s="524"/>
      <c r="BZ216" s="524"/>
    </row>
    <row r="217" spans="3:78" s="377" customFormat="1" x14ac:dyDescent="0.2">
      <c r="C217" s="379"/>
      <c r="F217" s="177"/>
      <c r="G217" s="178"/>
      <c r="H217" s="178"/>
      <c r="I217" s="178"/>
      <c r="J217" s="178"/>
      <c r="K217" s="524"/>
      <c r="L217" s="524"/>
      <c r="M217" s="524"/>
      <c r="N217" s="524"/>
      <c r="O217" s="524"/>
      <c r="P217" s="524"/>
      <c r="Q217" s="524"/>
      <c r="R217" s="524"/>
      <c r="S217" s="524"/>
      <c r="T217" s="524"/>
      <c r="U217" s="524"/>
      <c r="V217" s="524"/>
      <c r="W217" s="524"/>
      <c r="X217" s="524"/>
      <c r="Y217" s="524"/>
      <c r="Z217" s="524"/>
      <c r="AA217" s="524"/>
      <c r="AB217" s="524"/>
      <c r="AC217" s="524"/>
      <c r="AD217" s="524"/>
      <c r="AE217" s="524"/>
      <c r="AF217" s="524"/>
      <c r="AG217" s="524"/>
      <c r="AH217" s="524"/>
      <c r="AI217" s="524"/>
      <c r="AJ217" s="524"/>
      <c r="AK217" s="524"/>
      <c r="AL217" s="524"/>
      <c r="AM217" s="524"/>
      <c r="AN217" s="524"/>
      <c r="AO217" s="524"/>
      <c r="AP217" s="524"/>
      <c r="AQ217" s="524"/>
      <c r="AR217" s="524"/>
      <c r="AS217" s="524"/>
      <c r="AT217" s="524"/>
      <c r="AU217" s="524"/>
      <c r="AV217" s="524"/>
      <c r="AW217" s="524"/>
      <c r="AX217" s="524"/>
      <c r="AY217" s="524"/>
      <c r="AZ217" s="524"/>
      <c r="BA217" s="524"/>
      <c r="BB217" s="524"/>
      <c r="BC217" s="524"/>
      <c r="BD217" s="524"/>
      <c r="BE217" s="524"/>
      <c r="BF217" s="524"/>
      <c r="BG217" s="524"/>
      <c r="BH217" s="524"/>
      <c r="BI217" s="524"/>
      <c r="BJ217" s="524"/>
      <c r="BK217" s="524"/>
      <c r="BL217" s="524"/>
      <c r="BM217" s="524"/>
      <c r="BN217" s="524"/>
      <c r="BO217" s="524"/>
      <c r="BP217" s="524"/>
      <c r="BQ217" s="524"/>
      <c r="BR217" s="524"/>
      <c r="BS217" s="524"/>
      <c r="BT217" s="524"/>
      <c r="BU217" s="524"/>
      <c r="BV217" s="524"/>
      <c r="BW217" s="524"/>
      <c r="BX217" s="524"/>
      <c r="BY217" s="524"/>
      <c r="BZ217" s="524"/>
    </row>
    <row r="218" spans="3:78" s="377" customFormat="1" x14ac:dyDescent="0.2">
      <c r="C218" s="379"/>
      <c r="F218" s="177"/>
      <c r="G218" s="178"/>
      <c r="H218" s="178"/>
      <c r="I218" s="178"/>
      <c r="J218" s="178"/>
      <c r="K218" s="524"/>
      <c r="L218" s="524"/>
      <c r="M218" s="524"/>
      <c r="N218" s="524"/>
      <c r="O218" s="524"/>
      <c r="P218" s="524"/>
      <c r="Q218" s="524"/>
      <c r="R218" s="524"/>
      <c r="S218" s="524"/>
      <c r="T218" s="524"/>
      <c r="U218" s="524"/>
      <c r="V218" s="524"/>
      <c r="W218" s="524"/>
      <c r="X218" s="524"/>
      <c r="Y218" s="524"/>
      <c r="Z218" s="524"/>
      <c r="AA218" s="524"/>
      <c r="AB218" s="524"/>
      <c r="AC218" s="524"/>
      <c r="AD218" s="524"/>
      <c r="AE218" s="524"/>
      <c r="AF218" s="524"/>
      <c r="AG218" s="524"/>
      <c r="AH218" s="524"/>
      <c r="AI218" s="524"/>
      <c r="AJ218" s="524"/>
      <c r="AK218" s="524"/>
      <c r="AL218" s="524"/>
      <c r="AM218" s="524"/>
      <c r="AN218" s="524"/>
      <c r="AO218" s="524"/>
      <c r="AP218" s="524"/>
      <c r="AQ218" s="524"/>
      <c r="AR218" s="524"/>
      <c r="AS218" s="524"/>
      <c r="AT218" s="524"/>
      <c r="AU218" s="524"/>
      <c r="AV218" s="524"/>
      <c r="AW218" s="524"/>
      <c r="AX218" s="524"/>
      <c r="AY218" s="524"/>
      <c r="AZ218" s="524"/>
      <c r="BA218" s="524"/>
      <c r="BB218" s="524"/>
      <c r="BC218" s="524"/>
      <c r="BD218" s="524"/>
      <c r="BE218" s="524"/>
      <c r="BF218" s="524"/>
      <c r="BG218" s="524"/>
      <c r="BH218" s="524"/>
      <c r="BI218" s="524"/>
      <c r="BJ218" s="524"/>
      <c r="BK218" s="524"/>
      <c r="BL218" s="524"/>
      <c r="BM218" s="524"/>
      <c r="BN218" s="524"/>
      <c r="BO218" s="524"/>
      <c r="BP218" s="524"/>
      <c r="BQ218" s="524"/>
      <c r="BR218" s="524"/>
      <c r="BS218" s="524"/>
      <c r="BT218" s="524"/>
      <c r="BU218" s="524"/>
      <c r="BV218" s="524"/>
      <c r="BW218" s="524"/>
      <c r="BX218" s="524"/>
      <c r="BY218" s="524"/>
      <c r="BZ218" s="524"/>
    </row>
    <row r="219" spans="3:78" s="377" customFormat="1" x14ac:dyDescent="0.2">
      <c r="C219" s="379"/>
      <c r="F219" s="177"/>
      <c r="G219" s="178"/>
      <c r="H219" s="178"/>
      <c r="I219" s="178"/>
      <c r="J219" s="178"/>
      <c r="K219" s="524"/>
      <c r="L219" s="524"/>
      <c r="M219" s="524"/>
      <c r="N219" s="524"/>
      <c r="O219" s="524"/>
      <c r="P219" s="524"/>
      <c r="Q219" s="524"/>
      <c r="R219" s="524"/>
      <c r="S219" s="524"/>
      <c r="T219" s="524"/>
      <c r="U219" s="524"/>
      <c r="V219" s="524"/>
      <c r="W219" s="524"/>
      <c r="X219" s="524"/>
      <c r="Y219" s="524"/>
      <c r="Z219" s="524"/>
      <c r="AA219" s="524"/>
      <c r="AB219" s="524"/>
      <c r="AC219" s="524"/>
      <c r="AD219" s="524"/>
      <c r="AE219" s="524"/>
      <c r="AF219" s="524"/>
      <c r="AG219" s="524"/>
      <c r="AH219" s="524"/>
      <c r="AI219" s="524"/>
      <c r="AJ219" s="524"/>
      <c r="AK219" s="524"/>
      <c r="AL219" s="524"/>
      <c r="AM219" s="524"/>
      <c r="AN219" s="524"/>
      <c r="AO219" s="524"/>
      <c r="AP219" s="524"/>
      <c r="AQ219" s="524"/>
      <c r="AR219" s="524"/>
      <c r="AS219" s="524"/>
      <c r="AT219" s="524"/>
      <c r="AU219" s="524"/>
      <c r="AV219" s="524"/>
      <c r="AW219" s="524"/>
      <c r="AX219" s="524"/>
      <c r="AY219" s="524"/>
      <c r="AZ219" s="524"/>
      <c r="BA219" s="524"/>
      <c r="BB219" s="524"/>
      <c r="BC219" s="524"/>
      <c r="BD219" s="524"/>
      <c r="BE219" s="524"/>
      <c r="BF219" s="524"/>
      <c r="BG219" s="524"/>
      <c r="BH219" s="524"/>
      <c r="BI219" s="524"/>
      <c r="BJ219" s="524"/>
      <c r="BK219" s="524"/>
      <c r="BL219" s="524"/>
      <c r="BM219" s="524"/>
      <c r="BN219" s="524"/>
      <c r="BO219" s="524"/>
      <c r="BP219" s="524"/>
      <c r="BQ219" s="524"/>
      <c r="BR219" s="524"/>
      <c r="BS219" s="524"/>
      <c r="BT219" s="524"/>
      <c r="BU219" s="524"/>
      <c r="BV219" s="524"/>
      <c r="BW219" s="524"/>
      <c r="BX219" s="524"/>
      <c r="BY219" s="524"/>
      <c r="BZ219" s="524"/>
    </row>
    <row r="220" spans="3:78" s="377" customFormat="1" x14ac:dyDescent="0.2">
      <c r="C220" s="379"/>
      <c r="F220" s="177"/>
      <c r="G220" s="178"/>
      <c r="H220" s="178"/>
      <c r="I220" s="178"/>
      <c r="J220" s="178"/>
      <c r="K220" s="524"/>
      <c r="L220" s="524"/>
      <c r="M220" s="524"/>
      <c r="N220" s="524"/>
      <c r="O220" s="524"/>
      <c r="P220" s="524"/>
      <c r="Q220" s="524"/>
      <c r="R220" s="524"/>
      <c r="S220" s="524"/>
      <c r="T220" s="524"/>
      <c r="U220" s="524"/>
      <c r="V220" s="524"/>
      <c r="W220" s="524"/>
      <c r="X220" s="524"/>
      <c r="Y220" s="524"/>
      <c r="Z220" s="524"/>
      <c r="AA220" s="524"/>
      <c r="AB220" s="524"/>
      <c r="AC220" s="524"/>
      <c r="AD220" s="524"/>
      <c r="AE220" s="524"/>
      <c r="AF220" s="524"/>
      <c r="AG220" s="524"/>
      <c r="AH220" s="524"/>
      <c r="AI220" s="524"/>
      <c r="AJ220" s="524"/>
      <c r="AK220" s="524"/>
      <c r="AL220" s="524"/>
      <c r="AM220" s="524"/>
      <c r="AN220" s="524"/>
      <c r="AO220" s="524"/>
      <c r="AP220" s="524"/>
      <c r="AQ220" s="524"/>
      <c r="AR220" s="524"/>
      <c r="AS220" s="524"/>
      <c r="AT220" s="524"/>
      <c r="AU220" s="524"/>
      <c r="AV220" s="524"/>
      <c r="AW220" s="524"/>
      <c r="AX220" s="524"/>
      <c r="AY220" s="524"/>
      <c r="AZ220" s="524"/>
      <c r="BA220" s="524"/>
      <c r="BB220" s="524"/>
      <c r="BC220" s="524"/>
      <c r="BD220" s="524"/>
      <c r="BE220" s="524"/>
      <c r="BF220" s="524"/>
      <c r="BG220" s="524"/>
      <c r="BH220" s="524"/>
      <c r="BI220" s="524"/>
      <c r="BJ220" s="524"/>
      <c r="BK220" s="524"/>
      <c r="BL220" s="524"/>
      <c r="BM220" s="524"/>
      <c r="BN220" s="524"/>
      <c r="BO220" s="524"/>
      <c r="BP220" s="524"/>
      <c r="BQ220" s="524"/>
      <c r="BR220" s="524"/>
      <c r="BS220" s="524"/>
      <c r="BT220" s="524"/>
      <c r="BU220" s="524"/>
      <c r="BV220" s="524"/>
      <c r="BW220" s="524"/>
      <c r="BX220" s="524"/>
      <c r="BY220" s="524"/>
      <c r="BZ220" s="524"/>
    </row>
    <row r="221" spans="3:78" s="377" customFormat="1" x14ac:dyDescent="0.2">
      <c r="C221" s="379"/>
      <c r="F221" s="177"/>
      <c r="G221" s="178"/>
      <c r="H221" s="178"/>
      <c r="I221" s="178"/>
      <c r="J221" s="178"/>
      <c r="K221" s="524"/>
      <c r="L221" s="524"/>
      <c r="M221" s="524"/>
      <c r="N221" s="524"/>
      <c r="O221" s="524"/>
      <c r="P221" s="524"/>
      <c r="Q221" s="524"/>
      <c r="R221" s="524"/>
      <c r="S221" s="524"/>
      <c r="T221" s="524"/>
      <c r="U221" s="524"/>
      <c r="V221" s="524"/>
      <c r="W221" s="524"/>
      <c r="X221" s="524"/>
      <c r="Y221" s="524"/>
      <c r="Z221" s="524"/>
      <c r="AA221" s="524"/>
      <c r="AB221" s="524"/>
      <c r="AC221" s="524"/>
      <c r="AD221" s="524"/>
      <c r="AE221" s="524"/>
      <c r="AF221" s="524"/>
      <c r="AG221" s="524"/>
      <c r="AH221" s="524"/>
      <c r="AI221" s="524"/>
      <c r="AJ221" s="524"/>
      <c r="AK221" s="524"/>
      <c r="AL221" s="524"/>
      <c r="AM221" s="524"/>
      <c r="AN221" s="524"/>
      <c r="AO221" s="524"/>
      <c r="AP221" s="524"/>
      <c r="AQ221" s="524"/>
      <c r="AR221" s="524"/>
      <c r="AS221" s="524"/>
      <c r="AT221" s="524"/>
      <c r="AU221" s="524"/>
      <c r="AV221" s="524"/>
      <c r="AW221" s="524"/>
      <c r="AX221" s="524"/>
      <c r="AY221" s="524"/>
      <c r="AZ221" s="524"/>
      <c r="BA221" s="524"/>
      <c r="BB221" s="524"/>
      <c r="BC221" s="524"/>
      <c r="BD221" s="524"/>
      <c r="BE221" s="524"/>
      <c r="BF221" s="524"/>
      <c r="BG221" s="524"/>
      <c r="BH221" s="524"/>
      <c r="BI221" s="524"/>
      <c r="BJ221" s="524"/>
      <c r="BK221" s="524"/>
      <c r="BL221" s="524"/>
      <c r="BM221" s="524"/>
      <c r="BN221" s="524"/>
      <c r="BO221" s="524"/>
      <c r="BP221" s="524"/>
      <c r="BQ221" s="524"/>
      <c r="BR221" s="524"/>
      <c r="BS221" s="524"/>
      <c r="BT221" s="524"/>
      <c r="BU221" s="524"/>
      <c r="BV221" s="524"/>
      <c r="BW221" s="524"/>
      <c r="BX221" s="524"/>
      <c r="BY221" s="524"/>
      <c r="BZ221" s="524"/>
    </row>
    <row r="222" spans="3:78" s="377" customFormat="1" x14ac:dyDescent="0.2">
      <c r="C222" s="379"/>
      <c r="F222" s="177"/>
      <c r="G222" s="178"/>
      <c r="H222" s="178"/>
      <c r="I222" s="178"/>
      <c r="J222" s="178"/>
      <c r="K222" s="524"/>
      <c r="L222" s="524"/>
      <c r="M222" s="524"/>
      <c r="N222" s="524"/>
      <c r="O222" s="524"/>
      <c r="P222" s="524"/>
      <c r="Q222" s="524"/>
      <c r="R222" s="524"/>
      <c r="S222" s="524"/>
      <c r="T222" s="524"/>
      <c r="U222" s="524"/>
      <c r="V222" s="524"/>
      <c r="W222" s="524"/>
      <c r="X222" s="524"/>
      <c r="Y222" s="524"/>
      <c r="Z222" s="524"/>
      <c r="AA222" s="524"/>
      <c r="AB222" s="524"/>
      <c r="AC222" s="524"/>
      <c r="AD222" s="524"/>
      <c r="AE222" s="524"/>
      <c r="AF222" s="524"/>
      <c r="AG222" s="524"/>
      <c r="AH222" s="524"/>
      <c r="AI222" s="524"/>
      <c r="AJ222" s="524"/>
      <c r="AK222" s="524"/>
      <c r="AL222" s="524"/>
      <c r="AM222" s="524"/>
      <c r="AN222" s="524"/>
      <c r="AO222" s="524"/>
      <c r="AP222" s="524"/>
      <c r="AQ222" s="524"/>
      <c r="AR222" s="524"/>
      <c r="AS222" s="524"/>
      <c r="AT222" s="524"/>
      <c r="AU222" s="524"/>
      <c r="AV222" s="524"/>
      <c r="AW222" s="524"/>
      <c r="AX222" s="524"/>
      <c r="AY222" s="524"/>
      <c r="AZ222" s="524"/>
      <c r="BA222" s="524"/>
      <c r="BB222" s="524"/>
      <c r="BC222" s="524"/>
      <c r="BD222" s="524"/>
      <c r="BE222" s="524"/>
      <c r="BF222" s="524"/>
      <c r="BG222" s="524"/>
      <c r="BH222" s="524"/>
      <c r="BI222" s="524"/>
      <c r="BJ222" s="524"/>
      <c r="BK222" s="524"/>
      <c r="BL222" s="524"/>
      <c r="BM222" s="524"/>
      <c r="BN222" s="524"/>
      <c r="BO222" s="524"/>
      <c r="BP222" s="524"/>
      <c r="BQ222" s="524"/>
      <c r="BR222" s="524"/>
      <c r="BS222" s="524"/>
      <c r="BT222" s="524"/>
      <c r="BU222" s="524"/>
      <c r="BV222" s="524"/>
      <c r="BW222" s="524"/>
      <c r="BX222" s="524"/>
      <c r="BY222" s="524"/>
      <c r="BZ222" s="524"/>
    </row>
    <row r="223" spans="3:78" s="377" customFormat="1" x14ac:dyDescent="0.2">
      <c r="C223" s="379"/>
      <c r="F223" s="177"/>
      <c r="G223" s="178"/>
      <c r="H223" s="178"/>
      <c r="I223" s="178"/>
      <c r="J223" s="178"/>
      <c r="K223" s="524"/>
      <c r="L223" s="524"/>
      <c r="M223" s="524"/>
      <c r="N223" s="524"/>
      <c r="O223" s="524"/>
      <c r="P223" s="524"/>
      <c r="Q223" s="524"/>
      <c r="R223" s="524"/>
      <c r="S223" s="524"/>
      <c r="T223" s="524"/>
      <c r="U223" s="524"/>
      <c r="V223" s="524"/>
      <c r="W223" s="524"/>
      <c r="X223" s="524"/>
      <c r="Y223" s="524"/>
      <c r="Z223" s="524"/>
      <c r="AA223" s="524"/>
      <c r="AB223" s="524"/>
      <c r="AC223" s="524"/>
      <c r="AD223" s="524"/>
      <c r="AE223" s="524"/>
      <c r="AF223" s="524"/>
      <c r="AG223" s="524"/>
      <c r="AH223" s="524"/>
      <c r="AI223" s="524"/>
      <c r="AJ223" s="524"/>
      <c r="AK223" s="524"/>
      <c r="AL223" s="524"/>
      <c r="AM223" s="524"/>
      <c r="AN223" s="524"/>
      <c r="AO223" s="524"/>
      <c r="AP223" s="524"/>
      <c r="AQ223" s="524"/>
      <c r="AR223" s="524"/>
      <c r="AS223" s="524"/>
      <c r="AT223" s="524"/>
      <c r="AU223" s="524"/>
      <c r="AV223" s="524"/>
      <c r="AW223" s="524"/>
      <c r="AX223" s="524"/>
      <c r="AY223" s="524"/>
      <c r="AZ223" s="524"/>
      <c r="BA223" s="524"/>
      <c r="BB223" s="524"/>
      <c r="BC223" s="524"/>
      <c r="BD223" s="524"/>
      <c r="BE223" s="524"/>
      <c r="BF223" s="524"/>
      <c r="BG223" s="524"/>
      <c r="BH223" s="524"/>
      <c r="BI223" s="524"/>
      <c r="BJ223" s="524"/>
      <c r="BK223" s="524"/>
      <c r="BL223" s="524"/>
      <c r="BM223" s="524"/>
      <c r="BN223" s="524"/>
      <c r="BO223" s="524"/>
      <c r="BP223" s="524"/>
      <c r="BQ223" s="524"/>
      <c r="BR223" s="524"/>
      <c r="BS223" s="524"/>
      <c r="BT223" s="524"/>
      <c r="BU223" s="524"/>
      <c r="BV223" s="524"/>
      <c r="BW223" s="524"/>
      <c r="BX223" s="524"/>
      <c r="BY223" s="524"/>
      <c r="BZ223" s="524"/>
    </row>
    <row r="224" spans="3:78" s="377" customFormat="1" x14ac:dyDescent="0.2">
      <c r="C224" s="379"/>
      <c r="F224" s="177"/>
      <c r="G224" s="178"/>
      <c r="H224" s="178"/>
      <c r="I224" s="178"/>
      <c r="J224" s="178"/>
      <c r="K224" s="524"/>
      <c r="L224" s="524"/>
      <c r="M224" s="524"/>
      <c r="N224" s="524"/>
      <c r="O224" s="524"/>
      <c r="P224" s="524"/>
      <c r="Q224" s="524"/>
      <c r="R224" s="524"/>
      <c r="S224" s="524"/>
      <c r="T224" s="524"/>
      <c r="U224" s="524"/>
      <c r="V224" s="524"/>
      <c r="W224" s="524"/>
      <c r="X224" s="524"/>
      <c r="Y224" s="524"/>
      <c r="Z224" s="524"/>
      <c r="AA224" s="524"/>
      <c r="AB224" s="524"/>
      <c r="AC224" s="524"/>
      <c r="AD224" s="524"/>
      <c r="AE224" s="524"/>
      <c r="AF224" s="524"/>
      <c r="AG224" s="524"/>
      <c r="AH224" s="524"/>
      <c r="AI224" s="524"/>
      <c r="AJ224" s="524"/>
      <c r="AK224" s="524"/>
      <c r="AL224" s="524"/>
      <c r="AM224" s="524"/>
      <c r="AN224" s="524"/>
      <c r="AO224" s="524"/>
      <c r="AP224" s="524"/>
      <c r="AQ224" s="524"/>
      <c r="AR224" s="524"/>
      <c r="AS224" s="524"/>
      <c r="AT224" s="524"/>
      <c r="AU224" s="524"/>
      <c r="AV224" s="524"/>
      <c r="AW224" s="524"/>
      <c r="AX224" s="524"/>
      <c r="AY224" s="524"/>
      <c r="AZ224" s="524"/>
      <c r="BA224" s="524"/>
      <c r="BB224" s="524"/>
      <c r="BC224" s="524"/>
      <c r="BD224" s="524"/>
      <c r="BE224" s="524"/>
      <c r="BF224" s="524"/>
      <c r="BG224" s="524"/>
      <c r="BH224" s="524"/>
      <c r="BI224" s="524"/>
      <c r="BJ224" s="524"/>
      <c r="BK224" s="524"/>
      <c r="BL224" s="524"/>
      <c r="BM224" s="524"/>
      <c r="BN224" s="524"/>
      <c r="BO224" s="524"/>
      <c r="BP224" s="524"/>
      <c r="BQ224" s="524"/>
      <c r="BR224" s="524"/>
      <c r="BS224" s="524"/>
      <c r="BT224" s="524"/>
      <c r="BU224" s="524"/>
      <c r="BV224" s="524"/>
      <c r="BW224" s="524"/>
      <c r="BX224" s="524"/>
      <c r="BY224" s="524"/>
      <c r="BZ224" s="524"/>
    </row>
    <row r="225" spans="3:78" s="377" customFormat="1" x14ac:dyDescent="0.2">
      <c r="C225" s="379"/>
      <c r="F225" s="177"/>
      <c r="G225" s="178"/>
      <c r="H225" s="178"/>
      <c r="I225" s="178"/>
      <c r="J225" s="178"/>
      <c r="K225" s="524"/>
      <c r="L225" s="524"/>
      <c r="M225" s="524"/>
      <c r="N225" s="524"/>
      <c r="O225" s="524"/>
      <c r="P225" s="524"/>
      <c r="Q225" s="524"/>
      <c r="R225" s="524"/>
      <c r="S225" s="524"/>
      <c r="T225" s="524"/>
      <c r="U225" s="524"/>
      <c r="V225" s="524"/>
      <c r="W225" s="524"/>
      <c r="X225" s="524"/>
      <c r="Y225" s="524"/>
      <c r="Z225" s="524"/>
      <c r="AA225" s="524"/>
      <c r="AB225" s="524"/>
      <c r="AC225" s="524"/>
      <c r="AD225" s="524"/>
      <c r="AE225" s="524"/>
      <c r="AF225" s="524"/>
      <c r="AG225" s="524"/>
      <c r="AH225" s="524"/>
      <c r="AI225" s="524"/>
      <c r="AJ225" s="524"/>
      <c r="AK225" s="524"/>
      <c r="AL225" s="524"/>
      <c r="AM225" s="524"/>
      <c r="AN225" s="524"/>
      <c r="AO225" s="524"/>
      <c r="AP225" s="524"/>
      <c r="AQ225" s="524"/>
      <c r="AR225" s="524"/>
      <c r="AS225" s="524"/>
      <c r="AT225" s="524"/>
      <c r="AU225" s="524"/>
      <c r="AV225" s="524"/>
      <c r="AW225" s="524"/>
      <c r="AX225" s="524"/>
      <c r="AY225" s="524"/>
      <c r="AZ225" s="524"/>
      <c r="BA225" s="524"/>
      <c r="BB225" s="524"/>
      <c r="BC225" s="524"/>
      <c r="BD225" s="524"/>
      <c r="BE225" s="524"/>
      <c r="BF225" s="524"/>
      <c r="BG225" s="524"/>
      <c r="BH225" s="524"/>
      <c r="BI225" s="524"/>
      <c r="BJ225" s="524"/>
      <c r="BK225" s="524"/>
      <c r="BL225" s="524"/>
      <c r="BM225" s="524"/>
      <c r="BN225" s="524"/>
      <c r="BO225" s="524"/>
      <c r="BP225" s="524"/>
      <c r="BQ225" s="524"/>
      <c r="BR225" s="524"/>
      <c r="BS225" s="524"/>
      <c r="BT225" s="524"/>
      <c r="BU225" s="524"/>
      <c r="BV225" s="524"/>
      <c r="BW225" s="524"/>
      <c r="BX225" s="524"/>
      <c r="BY225" s="524"/>
      <c r="BZ225" s="524"/>
    </row>
    <row r="226" spans="3:78" s="377" customFormat="1" x14ac:dyDescent="0.2">
      <c r="C226" s="379"/>
      <c r="F226" s="177"/>
      <c r="G226" s="178"/>
      <c r="H226" s="178"/>
      <c r="I226" s="178"/>
      <c r="J226" s="178"/>
      <c r="K226" s="524"/>
      <c r="L226" s="524"/>
      <c r="M226" s="524"/>
      <c r="N226" s="524"/>
      <c r="O226" s="524"/>
      <c r="P226" s="524"/>
      <c r="Q226" s="524"/>
      <c r="R226" s="524"/>
      <c r="S226" s="524"/>
      <c r="T226" s="524"/>
      <c r="U226" s="524"/>
      <c r="V226" s="524"/>
      <c r="W226" s="524"/>
      <c r="X226" s="524"/>
      <c r="Y226" s="524"/>
      <c r="Z226" s="524"/>
      <c r="AA226" s="524"/>
      <c r="AB226" s="524"/>
      <c r="AC226" s="524"/>
      <c r="AD226" s="524"/>
      <c r="AE226" s="524"/>
      <c r="AF226" s="524"/>
      <c r="AG226" s="524"/>
      <c r="AH226" s="524"/>
      <c r="AI226" s="524"/>
      <c r="AJ226" s="524"/>
      <c r="AK226" s="524"/>
      <c r="AL226" s="524"/>
      <c r="AM226" s="524"/>
      <c r="AN226" s="524"/>
      <c r="AO226" s="524"/>
      <c r="AP226" s="524"/>
      <c r="AQ226" s="524"/>
      <c r="AR226" s="524"/>
      <c r="AS226" s="524"/>
      <c r="AT226" s="524"/>
      <c r="AU226" s="524"/>
      <c r="AV226" s="524"/>
      <c r="AW226" s="524"/>
      <c r="AX226" s="524"/>
      <c r="AY226" s="524"/>
      <c r="AZ226" s="524"/>
      <c r="BA226" s="524"/>
      <c r="BB226" s="524"/>
      <c r="BC226" s="524"/>
      <c r="BD226" s="524"/>
      <c r="BE226" s="524"/>
      <c r="BF226" s="524"/>
      <c r="BG226" s="524"/>
      <c r="BH226" s="524"/>
      <c r="BI226" s="524"/>
      <c r="BJ226" s="524"/>
      <c r="BK226" s="524"/>
      <c r="BL226" s="524"/>
      <c r="BM226" s="524"/>
      <c r="BN226" s="524"/>
      <c r="BO226" s="524"/>
      <c r="BP226" s="524"/>
      <c r="BQ226" s="524"/>
      <c r="BR226" s="524"/>
      <c r="BS226" s="524"/>
      <c r="BT226" s="524"/>
      <c r="BU226" s="524"/>
      <c r="BV226" s="524"/>
      <c r="BW226" s="524"/>
      <c r="BX226" s="524"/>
      <c r="BY226" s="524"/>
      <c r="BZ226" s="524"/>
    </row>
    <row r="227" spans="3:78" s="377" customFormat="1" x14ac:dyDescent="0.2">
      <c r="C227" s="379"/>
      <c r="F227" s="177"/>
      <c r="G227" s="178"/>
      <c r="H227" s="178"/>
      <c r="I227" s="178"/>
      <c r="J227" s="178"/>
      <c r="K227" s="524"/>
      <c r="L227" s="524"/>
      <c r="M227" s="524"/>
      <c r="N227" s="524"/>
      <c r="O227" s="524"/>
      <c r="P227" s="524"/>
      <c r="Q227" s="524"/>
      <c r="R227" s="524"/>
      <c r="S227" s="524"/>
      <c r="T227" s="524"/>
      <c r="U227" s="524"/>
      <c r="V227" s="524"/>
      <c r="W227" s="524"/>
      <c r="X227" s="524"/>
      <c r="Y227" s="524"/>
      <c r="Z227" s="524"/>
      <c r="AA227" s="524"/>
      <c r="AB227" s="524"/>
      <c r="AC227" s="524"/>
      <c r="AD227" s="524"/>
      <c r="AE227" s="524"/>
      <c r="AF227" s="524"/>
      <c r="AG227" s="524"/>
      <c r="AH227" s="524"/>
      <c r="AI227" s="524"/>
      <c r="AJ227" s="524"/>
      <c r="AK227" s="524"/>
      <c r="AL227" s="524"/>
      <c r="AM227" s="524"/>
      <c r="AN227" s="524"/>
      <c r="AO227" s="524"/>
      <c r="AP227" s="524"/>
      <c r="AQ227" s="524"/>
      <c r="AR227" s="524"/>
      <c r="AS227" s="524"/>
      <c r="AT227" s="524"/>
      <c r="AU227" s="524"/>
      <c r="AV227" s="524"/>
      <c r="AW227" s="524"/>
      <c r="AX227" s="524"/>
      <c r="AY227" s="524"/>
      <c r="AZ227" s="524"/>
      <c r="BA227" s="524"/>
      <c r="BB227" s="524"/>
      <c r="BC227" s="524"/>
      <c r="BD227" s="524"/>
      <c r="BE227" s="524"/>
      <c r="BF227" s="524"/>
      <c r="BG227" s="524"/>
      <c r="BH227" s="524"/>
      <c r="BI227" s="524"/>
      <c r="BJ227" s="524"/>
      <c r="BK227" s="524"/>
      <c r="BL227" s="524"/>
      <c r="BM227" s="524"/>
      <c r="BN227" s="524"/>
      <c r="BO227" s="524"/>
      <c r="BP227" s="524"/>
      <c r="BQ227" s="524"/>
      <c r="BR227" s="524"/>
      <c r="BS227" s="524"/>
      <c r="BT227" s="524"/>
      <c r="BU227" s="524"/>
      <c r="BV227" s="524"/>
      <c r="BW227" s="524"/>
      <c r="BX227" s="524"/>
      <c r="BY227" s="524"/>
      <c r="BZ227" s="524"/>
    </row>
    <row r="228" spans="3:78" s="377" customFormat="1" x14ac:dyDescent="0.2">
      <c r="C228" s="379"/>
      <c r="F228" s="177"/>
      <c r="G228" s="178"/>
      <c r="H228" s="178"/>
      <c r="I228" s="178"/>
      <c r="J228" s="178"/>
      <c r="K228" s="524"/>
      <c r="L228" s="524"/>
      <c r="M228" s="524"/>
      <c r="N228" s="524"/>
      <c r="O228" s="524"/>
      <c r="P228" s="524"/>
      <c r="Q228" s="524"/>
      <c r="R228" s="524"/>
      <c r="S228" s="524"/>
      <c r="T228" s="524"/>
      <c r="U228" s="524"/>
      <c r="V228" s="524"/>
      <c r="W228" s="524"/>
      <c r="X228" s="524"/>
      <c r="Y228" s="524"/>
      <c r="Z228" s="524"/>
      <c r="AA228" s="524"/>
      <c r="AB228" s="524"/>
      <c r="AC228" s="524"/>
      <c r="AD228" s="524"/>
      <c r="AE228" s="524"/>
      <c r="AF228" s="524"/>
      <c r="AG228" s="524"/>
      <c r="AH228" s="524"/>
      <c r="AI228" s="524"/>
      <c r="AJ228" s="524"/>
      <c r="AK228" s="524"/>
      <c r="AL228" s="524"/>
      <c r="AM228" s="524"/>
      <c r="AN228" s="524"/>
      <c r="AO228" s="524"/>
      <c r="AP228" s="524"/>
      <c r="AQ228" s="524"/>
      <c r="AR228" s="524"/>
      <c r="AS228" s="524"/>
      <c r="AT228" s="524"/>
      <c r="AU228" s="524"/>
      <c r="AV228" s="524"/>
      <c r="AW228" s="524"/>
      <c r="AX228" s="524"/>
      <c r="AY228" s="524"/>
      <c r="AZ228" s="524"/>
      <c r="BA228" s="524"/>
      <c r="BB228" s="524"/>
      <c r="BC228" s="524"/>
      <c r="BD228" s="524"/>
      <c r="BE228" s="524"/>
      <c r="BF228" s="524"/>
      <c r="BG228" s="524"/>
      <c r="BH228" s="524"/>
      <c r="BI228" s="524"/>
      <c r="BJ228" s="524"/>
      <c r="BK228" s="524"/>
      <c r="BL228" s="524"/>
      <c r="BM228" s="524"/>
      <c r="BN228" s="524"/>
      <c r="BO228" s="524"/>
      <c r="BP228" s="524"/>
      <c r="BQ228" s="524"/>
      <c r="BR228" s="524"/>
      <c r="BS228" s="524"/>
      <c r="BT228" s="524"/>
      <c r="BU228" s="524"/>
      <c r="BV228" s="524"/>
      <c r="BW228" s="524"/>
      <c r="BX228" s="524"/>
      <c r="BY228" s="524"/>
      <c r="BZ228" s="524"/>
    </row>
    <row r="229" spans="3:78" s="377" customFormat="1" x14ac:dyDescent="0.2">
      <c r="C229" s="379"/>
      <c r="F229" s="177"/>
      <c r="G229" s="178"/>
      <c r="H229" s="178"/>
      <c r="I229" s="178"/>
      <c r="J229" s="178"/>
      <c r="K229" s="524"/>
      <c r="L229" s="524"/>
      <c r="M229" s="524"/>
      <c r="N229" s="524"/>
      <c r="O229" s="524"/>
      <c r="P229" s="524"/>
      <c r="Q229" s="524"/>
      <c r="R229" s="524"/>
      <c r="S229" s="524"/>
      <c r="T229" s="524"/>
      <c r="U229" s="524"/>
      <c r="V229" s="524"/>
      <c r="W229" s="524"/>
      <c r="X229" s="524"/>
      <c r="Y229" s="524"/>
      <c r="Z229" s="524"/>
      <c r="AA229" s="524"/>
      <c r="AB229" s="524"/>
      <c r="AC229" s="524"/>
      <c r="AD229" s="524"/>
      <c r="AE229" s="524"/>
      <c r="AF229" s="524"/>
      <c r="AG229" s="524"/>
      <c r="AH229" s="524"/>
      <c r="AI229" s="524"/>
      <c r="AJ229" s="524"/>
      <c r="AK229" s="524"/>
      <c r="AL229" s="524"/>
      <c r="AM229" s="524"/>
      <c r="AN229" s="524"/>
      <c r="AO229" s="524"/>
      <c r="AP229" s="524"/>
      <c r="AQ229" s="524"/>
      <c r="AR229" s="524"/>
      <c r="AS229" s="524"/>
      <c r="AT229" s="524"/>
      <c r="AU229" s="524"/>
      <c r="AV229" s="524"/>
      <c r="AW229" s="524"/>
      <c r="AX229" s="524"/>
      <c r="AY229" s="524"/>
      <c r="AZ229" s="524"/>
      <c r="BA229" s="524"/>
      <c r="BB229" s="524"/>
      <c r="BC229" s="524"/>
      <c r="BD229" s="524"/>
      <c r="BE229" s="524"/>
      <c r="BF229" s="524"/>
      <c r="BG229" s="524"/>
      <c r="BH229" s="524"/>
      <c r="BI229" s="524"/>
      <c r="BJ229" s="524"/>
      <c r="BK229" s="524"/>
      <c r="BL229" s="524"/>
      <c r="BM229" s="524"/>
      <c r="BN229" s="524"/>
      <c r="BO229" s="524"/>
      <c r="BP229" s="524"/>
      <c r="BQ229" s="524"/>
      <c r="BR229" s="524"/>
      <c r="BS229" s="524"/>
      <c r="BT229" s="524"/>
      <c r="BU229" s="524"/>
      <c r="BV229" s="524"/>
      <c r="BW229" s="524"/>
      <c r="BX229" s="524"/>
      <c r="BY229" s="524"/>
      <c r="BZ229" s="524"/>
    </row>
    <row r="230" spans="3:78" s="377" customFormat="1" x14ac:dyDescent="0.2">
      <c r="C230" s="379"/>
      <c r="F230" s="177"/>
      <c r="G230" s="178"/>
      <c r="H230" s="178"/>
      <c r="I230" s="178"/>
      <c r="J230" s="178"/>
      <c r="K230" s="524"/>
      <c r="L230" s="524"/>
      <c r="M230" s="524"/>
      <c r="N230" s="524"/>
      <c r="O230" s="524"/>
      <c r="P230" s="524"/>
      <c r="Q230" s="524"/>
      <c r="R230" s="524"/>
      <c r="S230" s="524"/>
      <c r="T230" s="524"/>
      <c r="U230" s="524"/>
      <c r="V230" s="524"/>
      <c r="W230" s="524"/>
      <c r="X230" s="524"/>
      <c r="Y230" s="524"/>
      <c r="Z230" s="524"/>
      <c r="AA230" s="524"/>
      <c r="AB230" s="524"/>
      <c r="AC230" s="524"/>
      <c r="AD230" s="524"/>
      <c r="AE230" s="524"/>
      <c r="AF230" s="524"/>
      <c r="AG230" s="524"/>
      <c r="AH230" s="524"/>
      <c r="AI230" s="524"/>
      <c r="AJ230" s="524"/>
      <c r="AK230" s="524"/>
      <c r="AL230" s="524"/>
      <c r="AM230" s="524"/>
      <c r="AN230" s="524"/>
      <c r="AO230" s="524"/>
      <c r="AP230" s="524"/>
      <c r="AQ230" s="524"/>
      <c r="AR230" s="524"/>
      <c r="AS230" s="524"/>
      <c r="AT230" s="524"/>
      <c r="AU230" s="524"/>
      <c r="AV230" s="524"/>
      <c r="AW230" s="524"/>
      <c r="AX230" s="524"/>
      <c r="AY230" s="524"/>
      <c r="AZ230" s="524"/>
      <c r="BA230" s="524"/>
      <c r="BB230" s="524"/>
      <c r="BC230" s="524"/>
      <c r="BD230" s="524"/>
      <c r="BE230" s="524"/>
      <c r="BF230" s="524"/>
      <c r="BG230" s="524"/>
      <c r="BH230" s="524"/>
      <c r="BI230" s="524"/>
      <c r="BJ230" s="524"/>
      <c r="BK230" s="524"/>
      <c r="BL230" s="524"/>
      <c r="BM230" s="524"/>
      <c r="BN230" s="524"/>
      <c r="BO230" s="524"/>
      <c r="BP230" s="524"/>
      <c r="BQ230" s="524"/>
      <c r="BR230" s="524"/>
      <c r="BS230" s="524"/>
      <c r="BT230" s="524"/>
      <c r="BU230" s="524"/>
      <c r="BV230" s="524"/>
      <c r="BW230" s="524"/>
      <c r="BX230" s="524"/>
      <c r="BY230" s="524"/>
      <c r="BZ230" s="524"/>
    </row>
    <row r="231" spans="3:78" s="377" customFormat="1" x14ac:dyDescent="0.2">
      <c r="C231" s="379"/>
      <c r="F231" s="177"/>
      <c r="G231" s="178"/>
      <c r="H231" s="178"/>
      <c r="I231" s="178"/>
      <c r="J231" s="178"/>
      <c r="K231" s="524"/>
      <c r="L231" s="524"/>
      <c r="M231" s="524"/>
      <c r="N231" s="524"/>
      <c r="O231" s="524"/>
      <c r="P231" s="524"/>
      <c r="Q231" s="524"/>
      <c r="R231" s="524"/>
      <c r="S231" s="524"/>
      <c r="T231" s="524"/>
      <c r="U231" s="524"/>
      <c r="V231" s="524"/>
      <c r="W231" s="524"/>
      <c r="X231" s="524"/>
      <c r="Y231" s="524"/>
      <c r="Z231" s="524"/>
      <c r="AA231" s="524"/>
      <c r="AB231" s="524"/>
      <c r="AC231" s="524"/>
      <c r="AD231" s="524"/>
      <c r="AE231" s="524"/>
      <c r="AF231" s="524"/>
      <c r="AG231" s="524"/>
      <c r="AH231" s="524"/>
      <c r="AI231" s="524"/>
      <c r="AJ231" s="524"/>
      <c r="AK231" s="524"/>
      <c r="AL231" s="524"/>
      <c r="AM231" s="524"/>
      <c r="AN231" s="524"/>
      <c r="AO231" s="524"/>
      <c r="AP231" s="524"/>
      <c r="AQ231" s="524"/>
      <c r="AR231" s="524"/>
      <c r="AS231" s="524"/>
      <c r="AT231" s="524"/>
      <c r="AU231" s="524"/>
      <c r="AV231" s="524"/>
      <c r="AW231" s="524"/>
      <c r="AX231" s="524"/>
      <c r="AY231" s="524"/>
      <c r="AZ231" s="524"/>
      <c r="BA231" s="524"/>
      <c r="BB231" s="524"/>
      <c r="BC231" s="524"/>
      <c r="BD231" s="524"/>
      <c r="BE231" s="524"/>
      <c r="BF231" s="524"/>
      <c r="BG231" s="524"/>
      <c r="BH231" s="524"/>
      <c r="BI231" s="524"/>
      <c r="BJ231" s="524"/>
      <c r="BK231" s="524"/>
      <c r="BL231" s="524"/>
      <c r="BM231" s="524"/>
      <c r="BN231" s="524"/>
      <c r="BO231" s="524"/>
      <c r="BP231" s="524"/>
      <c r="BQ231" s="524"/>
      <c r="BR231" s="524"/>
      <c r="BS231" s="524"/>
      <c r="BT231" s="524"/>
      <c r="BU231" s="524"/>
      <c r="BV231" s="524"/>
      <c r="BW231" s="524"/>
      <c r="BX231" s="524"/>
      <c r="BY231" s="524"/>
      <c r="BZ231" s="524"/>
    </row>
    <row r="232" spans="3:78" s="377" customFormat="1" x14ac:dyDescent="0.2">
      <c r="C232" s="379"/>
      <c r="F232" s="177"/>
      <c r="G232" s="178"/>
      <c r="H232" s="178"/>
      <c r="I232" s="178"/>
      <c r="J232" s="178"/>
      <c r="K232" s="524"/>
      <c r="L232" s="524"/>
      <c r="M232" s="524"/>
      <c r="N232" s="524"/>
      <c r="O232" s="524"/>
      <c r="P232" s="524"/>
      <c r="Q232" s="524"/>
      <c r="R232" s="524"/>
      <c r="S232" s="524"/>
      <c r="T232" s="524"/>
      <c r="U232" s="524"/>
      <c r="V232" s="524"/>
      <c r="W232" s="524"/>
      <c r="X232" s="524"/>
      <c r="Y232" s="524"/>
      <c r="Z232" s="524"/>
      <c r="AA232" s="524"/>
      <c r="AB232" s="524"/>
      <c r="AC232" s="524"/>
      <c r="AD232" s="524"/>
      <c r="AE232" s="524"/>
      <c r="AF232" s="524"/>
      <c r="AG232" s="524"/>
      <c r="AH232" s="524"/>
      <c r="AI232" s="524"/>
      <c r="AJ232" s="524"/>
      <c r="AK232" s="524"/>
      <c r="AL232" s="524"/>
      <c r="AM232" s="524"/>
      <c r="AN232" s="524"/>
      <c r="AO232" s="524"/>
      <c r="AP232" s="524"/>
      <c r="AQ232" s="524"/>
      <c r="AR232" s="524"/>
      <c r="AS232" s="524"/>
      <c r="AT232" s="524"/>
      <c r="AU232" s="524"/>
      <c r="AV232" s="524"/>
      <c r="AW232" s="524"/>
      <c r="AX232" s="524"/>
      <c r="AY232" s="524"/>
      <c r="AZ232" s="524"/>
      <c r="BA232" s="524"/>
      <c r="BB232" s="524"/>
      <c r="BC232" s="524"/>
      <c r="BD232" s="524"/>
      <c r="BE232" s="524"/>
      <c r="BF232" s="524"/>
      <c r="BG232" s="524"/>
      <c r="BH232" s="524"/>
      <c r="BI232" s="524"/>
      <c r="BJ232" s="524"/>
      <c r="BK232" s="524"/>
      <c r="BL232" s="524"/>
      <c r="BM232" s="524"/>
      <c r="BN232" s="524"/>
      <c r="BO232" s="524"/>
      <c r="BP232" s="524"/>
      <c r="BQ232" s="524"/>
      <c r="BR232" s="524"/>
      <c r="BS232" s="524"/>
      <c r="BT232" s="524"/>
      <c r="BU232" s="524"/>
      <c r="BV232" s="524"/>
      <c r="BW232" s="524"/>
      <c r="BX232" s="524"/>
      <c r="BY232" s="524"/>
      <c r="BZ232" s="524"/>
    </row>
    <row r="233" spans="3:78" s="377" customFormat="1" x14ac:dyDescent="0.2">
      <c r="C233" s="379"/>
      <c r="F233" s="177"/>
      <c r="G233" s="178"/>
      <c r="H233" s="178"/>
      <c r="I233" s="178"/>
      <c r="J233" s="178"/>
      <c r="K233" s="524"/>
      <c r="L233" s="524"/>
      <c r="M233" s="524"/>
      <c r="N233" s="524"/>
      <c r="O233" s="524"/>
      <c r="P233" s="524"/>
      <c r="Q233" s="524"/>
      <c r="R233" s="524"/>
      <c r="S233" s="524"/>
      <c r="T233" s="524"/>
      <c r="U233" s="524"/>
      <c r="V233" s="524"/>
      <c r="W233" s="524"/>
      <c r="X233" s="524"/>
      <c r="Y233" s="524"/>
      <c r="Z233" s="524"/>
      <c r="AA233" s="524"/>
      <c r="AB233" s="524"/>
      <c r="AC233" s="524"/>
      <c r="AD233" s="524"/>
      <c r="AE233" s="524"/>
      <c r="AF233" s="524"/>
      <c r="AG233" s="524"/>
      <c r="AH233" s="524"/>
      <c r="AI233" s="524"/>
      <c r="AJ233" s="524"/>
      <c r="AK233" s="524"/>
      <c r="AL233" s="524"/>
      <c r="AM233" s="524"/>
      <c r="AN233" s="524"/>
      <c r="AO233" s="524"/>
      <c r="AP233" s="524"/>
      <c r="AQ233" s="524"/>
      <c r="AR233" s="524"/>
      <c r="AS233" s="524"/>
      <c r="AT233" s="524"/>
      <c r="AU233" s="524"/>
      <c r="AV233" s="524"/>
      <c r="AW233" s="524"/>
      <c r="AX233" s="524"/>
      <c r="AY233" s="524"/>
      <c r="AZ233" s="524"/>
      <c r="BA233" s="524"/>
      <c r="BB233" s="524"/>
      <c r="BC233" s="524"/>
      <c r="BD233" s="524"/>
      <c r="BE233" s="524"/>
      <c r="BF233" s="524"/>
      <c r="BG233" s="524"/>
      <c r="BH233" s="524"/>
      <c r="BI233" s="524"/>
      <c r="BJ233" s="524"/>
      <c r="BK233" s="524"/>
      <c r="BL233" s="524"/>
      <c r="BM233" s="524"/>
      <c r="BN233" s="524"/>
      <c r="BO233" s="524"/>
      <c r="BP233" s="524"/>
      <c r="BQ233" s="524"/>
      <c r="BR233" s="524"/>
      <c r="BS233" s="524"/>
      <c r="BT233" s="524"/>
      <c r="BU233" s="524"/>
      <c r="BV233" s="524"/>
      <c r="BW233" s="524"/>
      <c r="BX233" s="524"/>
      <c r="BY233" s="524"/>
      <c r="BZ233" s="524"/>
    </row>
    <row r="234" spans="3:78" s="377" customFormat="1" x14ac:dyDescent="0.2">
      <c r="C234" s="379"/>
      <c r="F234" s="177"/>
      <c r="G234" s="178"/>
      <c r="H234" s="178"/>
      <c r="I234" s="178"/>
      <c r="J234" s="178"/>
      <c r="K234" s="524"/>
      <c r="L234" s="524"/>
      <c r="M234" s="524"/>
      <c r="N234" s="524"/>
      <c r="O234" s="524"/>
      <c r="P234" s="524"/>
      <c r="Q234" s="524"/>
      <c r="R234" s="524"/>
      <c r="S234" s="524"/>
      <c r="T234" s="524"/>
      <c r="U234" s="524"/>
      <c r="V234" s="524"/>
      <c r="W234" s="524"/>
      <c r="X234" s="524"/>
      <c r="Y234" s="524"/>
      <c r="Z234" s="524"/>
      <c r="AA234" s="524"/>
      <c r="AB234" s="524"/>
      <c r="AC234" s="524"/>
      <c r="AD234" s="524"/>
      <c r="AE234" s="524"/>
      <c r="AF234" s="524"/>
      <c r="AG234" s="524"/>
      <c r="AH234" s="524"/>
      <c r="AI234" s="524"/>
      <c r="AJ234" s="524"/>
      <c r="AK234" s="524"/>
      <c r="AL234" s="524"/>
      <c r="AM234" s="524"/>
      <c r="AN234" s="524"/>
      <c r="AO234" s="524"/>
      <c r="AP234" s="524"/>
      <c r="AQ234" s="524"/>
      <c r="AR234" s="524"/>
      <c r="AS234" s="524"/>
      <c r="AT234" s="524"/>
      <c r="AU234" s="524"/>
      <c r="AV234" s="524"/>
      <c r="AW234" s="524"/>
      <c r="AX234" s="524"/>
      <c r="AY234" s="524"/>
      <c r="AZ234" s="524"/>
      <c r="BA234" s="524"/>
      <c r="BB234" s="524"/>
      <c r="BC234" s="524"/>
      <c r="BD234" s="524"/>
      <c r="BE234" s="524"/>
      <c r="BF234" s="524"/>
      <c r="BG234" s="524"/>
      <c r="BH234" s="524"/>
      <c r="BI234" s="524"/>
      <c r="BJ234" s="524"/>
      <c r="BK234" s="524"/>
      <c r="BL234" s="524"/>
      <c r="BM234" s="524"/>
      <c r="BN234" s="524"/>
      <c r="BO234" s="524"/>
      <c r="BP234" s="524"/>
      <c r="BQ234" s="524"/>
      <c r="BR234" s="524"/>
      <c r="BS234" s="524"/>
      <c r="BT234" s="524"/>
      <c r="BU234" s="524"/>
      <c r="BV234" s="524"/>
      <c r="BW234" s="524"/>
      <c r="BX234" s="524"/>
      <c r="BY234" s="524"/>
      <c r="BZ234" s="524"/>
    </row>
    <row r="235" spans="3:78" s="377" customFormat="1" x14ac:dyDescent="0.2">
      <c r="C235" s="379"/>
      <c r="F235" s="177"/>
      <c r="G235" s="178"/>
      <c r="H235" s="178"/>
      <c r="I235" s="178"/>
      <c r="J235" s="178"/>
      <c r="K235" s="524"/>
      <c r="L235" s="524"/>
      <c r="M235" s="524"/>
      <c r="N235" s="524"/>
      <c r="O235" s="524"/>
      <c r="P235" s="524"/>
      <c r="Q235" s="524"/>
      <c r="R235" s="524"/>
      <c r="S235" s="524"/>
      <c r="T235" s="524"/>
      <c r="U235" s="524"/>
      <c r="V235" s="524"/>
      <c r="W235" s="524"/>
      <c r="X235" s="524"/>
      <c r="Y235" s="524"/>
      <c r="Z235" s="524"/>
      <c r="AA235" s="524"/>
      <c r="AB235" s="524"/>
      <c r="AC235" s="524"/>
      <c r="AD235" s="524"/>
      <c r="AE235" s="524"/>
      <c r="AF235" s="524"/>
      <c r="AG235" s="524"/>
      <c r="AH235" s="524"/>
      <c r="AI235" s="524"/>
      <c r="AJ235" s="524"/>
      <c r="AK235" s="524"/>
      <c r="AL235" s="524"/>
      <c r="AM235" s="524"/>
      <c r="AN235" s="524"/>
      <c r="AO235" s="524"/>
      <c r="AP235" s="524"/>
      <c r="AQ235" s="524"/>
      <c r="AR235" s="524"/>
      <c r="AS235" s="524"/>
      <c r="AT235" s="524"/>
      <c r="AU235" s="524"/>
      <c r="AV235" s="524"/>
      <c r="AW235" s="524"/>
      <c r="AX235" s="524"/>
      <c r="AY235" s="524"/>
      <c r="AZ235" s="524"/>
      <c r="BA235" s="524"/>
      <c r="BB235" s="524"/>
      <c r="BC235" s="524"/>
      <c r="BD235" s="524"/>
      <c r="BE235" s="524"/>
      <c r="BF235" s="524"/>
      <c r="BG235" s="524"/>
      <c r="BH235" s="524"/>
      <c r="BI235" s="524"/>
      <c r="BJ235" s="524"/>
      <c r="BK235" s="524"/>
      <c r="BL235" s="524"/>
      <c r="BM235" s="524"/>
      <c r="BN235" s="524"/>
      <c r="BO235" s="524"/>
      <c r="BP235" s="524"/>
      <c r="BQ235" s="524"/>
      <c r="BR235" s="524"/>
      <c r="BS235" s="524"/>
      <c r="BT235" s="524"/>
      <c r="BU235" s="524"/>
      <c r="BV235" s="524"/>
      <c r="BW235" s="524"/>
      <c r="BX235" s="524"/>
      <c r="BY235" s="524"/>
      <c r="BZ235" s="524"/>
    </row>
    <row r="236" spans="3:78" s="377" customFormat="1" x14ac:dyDescent="0.2">
      <c r="C236" s="379"/>
      <c r="F236" s="177"/>
      <c r="G236" s="178"/>
      <c r="H236" s="178"/>
      <c r="I236" s="178"/>
      <c r="J236" s="178"/>
      <c r="K236" s="524"/>
      <c r="L236" s="524"/>
      <c r="M236" s="524"/>
      <c r="N236" s="524"/>
      <c r="O236" s="524"/>
      <c r="P236" s="524"/>
      <c r="Q236" s="524"/>
      <c r="R236" s="524"/>
      <c r="S236" s="524"/>
      <c r="T236" s="524"/>
      <c r="U236" s="524"/>
      <c r="V236" s="524"/>
      <c r="W236" s="524"/>
      <c r="X236" s="524"/>
      <c r="Y236" s="524"/>
      <c r="Z236" s="524"/>
      <c r="AA236" s="524"/>
      <c r="AB236" s="524"/>
      <c r="AC236" s="524"/>
      <c r="AD236" s="524"/>
      <c r="AE236" s="524"/>
      <c r="AF236" s="524"/>
      <c r="AG236" s="524"/>
      <c r="AH236" s="524"/>
      <c r="AI236" s="524"/>
      <c r="AJ236" s="524"/>
      <c r="AK236" s="524"/>
      <c r="AL236" s="524"/>
      <c r="AM236" s="524"/>
      <c r="AN236" s="524"/>
      <c r="AO236" s="524"/>
      <c r="AP236" s="524"/>
      <c r="AQ236" s="524"/>
      <c r="AR236" s="524"/>
      <c r="AS236" s="524"/>
      <c r="AT236" s="524"/>
      <c r="AU236" s="524"/>
      <c r="AV236" s="524"/>
      <c r="AW236" s="524"/>
      <c r="AX236" s="524"/>
      <c r="AY236" s="524"/>
      <c r="AZ236" s="524"/>
      <c r="BA236" s="524"/>
      <c r="BB236" s="524"/>
      <c r="BC236" s="524"/>
      <c r="BD236" s="524"/>
      <c r="BE236" s="524"/>
      <c r="BF236" s="524"/>
      <c r="BG236" s="524"/>
      <c r="BH236" s="524"/>
      <c r="BI236" s="524"/>
      <c r="BJ236" s="524"/>
      <c r="BK236" s="524"/>
      <c r="BL236" s="524"/>
      <c r="BM236" s="524"/>
      <c r="BN236" s="524"/>
      <c r="BO236" s="524"/>
      <c r="BP236" s="524"/>
      <c r="BQ236" s="524"/>
      <c r="BR236" s="524"/>
      <c r="BS236" s="524"/>
      <c r="BT236" s="524"/>
      <c r="BU236" s="524"/>
      <c r="BV236" s="524"/>
      <c r="BW236" s="524"/>
      <c r="BX236" s="524"/>
      <c r="BY236" s="524"/>
      <c r="BZ236" s="524"/>
    </row>
    <row r="237" spans="3:78" s="377" customFormat="1" x14ac:dyDescent="0.2">
      <c r="C237" s="379"/>
      <c r="F237" s="177"/>
      <c r="G237" s="178"/>
      <c r="H237" s="178"/>
      <c r="I237" s="178"/>
      <c r="J237" s="178"/>
      <c r="K237" s="524"/>
      <c r="L237" s="524"/>
      <c r="M237" s="524"/>
      <c r="N237" s="524"/>
      <c r="O237" s="524"/>
      <c r="P237" s="524"/>
      <c r="Q237" s="524"/>
      <c r="R237" s="524"/>
      <c r="S237" s="524"/>
      <c r="T237" s="524"/>
      <c r="U237" s="524"/>
      <c r="V237" s="524"/>
      <c r="W237" s="524"/>
      <c r="X237" s="524"/>
      <c r="Y237" s="524"/>
      <c r="Z237" s="524"/>
      <c r="AA237" s="524"/>
      <c r="AB237" s="524"/>
      <c r="AC237" s="524"/>
      <c r="AD237" s="524"/>
      <c r="AE237" s="524"/>
      <c r="AF237" s="524"/>
      <c r="AG237" s="524"/>
      <c r="AH237" s="524"/>
      <c r="AI237" s="524"/>
      <c r="AJ237" s="524"/>
      <c r="AK237" s="524"/>
      <c r="AL237" s="524"/>
      <c r="AM237" s="524"/>
      <c r="AN237" s="524"/>
      <c r="AO237" s="524"/>
      <c r="AP237" s="524"/>
      <c r="AQ237" s="524"/>
      <c r="AR237" s="524"/>
      <c r="AS237" s="524"/>
      <c r="AT237" s="524"/>
      <c r="AU237" s="524"/>
      <c r="AV237" s="524"/>
      <c r="AW237" s="524"/>
      <c r="AX237" s="524"/>
      <c r="AY237" s="524"/>
      <c r="AZ237" s="524"/>
      <c r="BA237" s="524"/>
      <c r="BB237" s="524"/>
      <c r="BC237" s="524"/>
      <c r="BD237" s="524"/>
      <c r="BE237" s="524"/>
      <c r="BF237" s="524"/>
      <c r="BG237" s="524"/>
      <c r="BH237" s="524"/>
      <c r="BI237" s="524"/>
      <c r="BJ237" s="524"/>
      <c r="BK237" s="524"/>
      <c r="BL237" s="524"/>
      <c r="BM237" s="524"/>
      <c r="BN237" s="524"/>
      <c r="BO237" s="524"/>
      <c r="BP237" s="524"/>
      <c r="BQ237" s="524"/>
      <c r="BR237" s="524"/>
      <c r="BS237" s="524"/>
      <c r="BT237" s="524"/>
      <c r="BU237" s="524"/>
      <c r="BV237" s="524"/>
      <c r="BW237" s="524"/>
      <c r="BX237" s="524"/>
      <c r="BY237" s="524"/>
      <c r="BZ237" s="524"/>
    </row>
    <row r="238" spans="3:78" s="377" customFormat="1" x14ac:dyDescent="0.2">
      <c r="C238" s="379"/>
      <c r="F238" s="177"/>
      <c r="G238" s="178"/>
      <c r="H238" s="178"/>
      <c r="I238" s="178"/>
      <c r="J238" s="178"/>
      <c r="K238" s="524"/>
      <c r="L238" s="524"/>
      <c r="M238" s="524"/>
      <c r="N238" s="524"/>
      <c r="O238" s="524"/>
      <c r="P238" s="524"/>
      <c r="Q238" s="524"/>
      <c r="R238" s="524"/>
      <c r="S238" s="524"/>
      <c r="T238" s="524"/>
      <c r="U238" s="524"/>
      <c r="V238" s="524"/>
      <c r="W238" s="524"/>
      <c r="X238" s="524"/>
      <c r="Y238" s="524"/>
      <c r="Z238" s="524"/>
      <c r="AA238" s="524"/>
      <c r="AB238" s="524"/>
      <c r="AC238" s="524"/>
      <c r="AD238" s="524"/>
      <c r="AE238" s="524"/>
      <c r="AF238" s="524"/>
      <c r="AG238" s="524"/>
      <c r="AH238" s="524"/>
      <c r="AI238" s="524"/>
      <c r="AJ238" s="524"/>
      <c r="AK238" s="524"/>
      <c r="AL238" s="524"/>
      <c r="AM238" s="524"/>
      <c r="AN238" s="524"/>
      <c r="AO238" s="524"/>
      <c r="AP238" s="524"/>
      <c r="AQ238" s="524"/>
      <c r="AR238" s="524"/>
      <c r="AS238" s="524"/>
      <c r="AT238" s="524"/>
      <c r="AU238" s="524"/>
      <c r="AV238" s="524"/>
      <c r="AW238" s="524"/>
      <c r="AX238" s="524"/>
      <c r="AY238" s="524"/>
      <c r="AZ238" s="524"/>
      <c r="BA238" s="524"/>
      <c r="BB238" s="524"/>
      <c r="BC238" s="524"/>
      <c r="BD238" s="524"/>
      <c r="BE238" s="524"/>
      <c r="BF238" s="524"/>
      <c r="BG238" s="524"/>
      <c r="BH238" s="524"/>
      <c r="BI238" s="524"/>
      <c r="BJ238" s="524"/>
      <c r="BK238" s="524"/>
      <c r="BL238" s="524"/>
      <c r="BM238" s="524"/>
      <c r="BN238" s="524"/>
      <c r="BO238" s="524"/>
      <c r="BP238" s="524"/>
      <c r="BQ238" s="524"/>
      <c r="BR238" s="524"/>
      <c r="BS238" s="524"/>
      <c r="BT238" s="524"/>
      <c r="BU238" s="524"/>
      <c r="BV238" s="524"/>
      <c r="BW238" s="524"/>
      <c r="BX238" s="524"/>
      <c r="BY238" s="524"/>
      <c r="BZ238" s="524"/>
    </row>
    <row r="239" spans="3:78" s="377" customFormat="1" x14ac:dyDescent="0.2">
      <c r="C239" s="379"/>
      <c r="F239" s="177"/>
      <c r="G239" s="178"/>
      <c r="H239" s="178"/>
      <c r="I239" s="178"/>
      <c r="J239" s="178"/>
      <c r="K239" s="524"/>
      <c r="L239" s="524"/>
      <c r="M239" s="524"/>
      <c r="N239" s="524"/>
      <c r="O239" s="524"/>
      <c r="P239" s="524"/>
      <c r="Q239" s="524"/>
      <c r="R239" s="524"/>
      <c r="S239" s="524"/>
      <c r="T239" s="524"/>
      <c r="U239" s="524"/>
      <c r="V239" s="524"/>
      <c r="W239" s="524"/>
      <c r="X239" s="524"/>
      <c r="Y239" s="524"/>
      <c r="Z239" s="524"/>
      <c r="AA239" s="524"/>
      <c r="AB239" s="524"/>
      <c r="AC239" s="524"/>
      <c r="AD239" s="524"/>
      <c r="AE239" s="524"/>
      <c r="AF239" s="524"/>
      <c r="AG239" s="524"/>
      <c r="AH239" s="524"/>
      <c r="AI239" s="524"/>
      <c r="AJ239" s="524"/>
      <c r="AK239" s="524"/>
      <c r="AL239" s="524"/>
      <c r="AM239" s="524"/>
      <c r="AN239" s="524"/>
      <c r="AO239" s="524"/>
      <c r="AP239" s="524"/>
      <c r="AQ239" s="524"/>
      <c r="AR239" s="524"/>
      <c r="AS239" s="524"/>
      <c r="AT239" s="524"/>
      <c r="AU239" s="524"/>
      <c r="AV239" s="524"/>
      <c r="AW239" s="524"/>
      <c r="AX239" s="524"/>
      <c r="AY239" s="524"/>
      <c r="AZ239" s="524"/>
      <c r="BA239" s="524"/>
      <c r="BB239" s="524"/>
      <c r="BC239" s="524"/>
      <c r="BD239" s="524"/>
      <c r="BE239" s="524"/>
      <c r="BF239" s="524"/>
      <c r="BG239" s="524"/>
      <c r="BH239" s="524"/>
      <c r="BI239" s="524"/>
      <c r="BJ239" s="524"/>
      <c r="BK239" s="524"/>
      <c r="BL239" s="524"/>
      <c r="BM239" s="524"/>
      <c r="BN239" s="524"/>
      <c r="BO239" s="524"/>
      <c r="BP239" s="524"/>
      <c r="BQ239" s="524"/>
      <c r="BR239" s="524"/>
      <c r="BS239" s="524"/>
      <c r="BT239" s="524"/>
      <c r="BU239" s="524"/>
      <c r="BV239" s="524"/>
      <c r="BW239" s="524"/>
      <c r="BX239" s="524"/>
      <c r="BY239" s="524"/>
      <c r="BZ239" s="524"/>
    </row>
    <row r="240" spans="3:78" s="377" customFormat="1" x14ac:dyDescent="0.2">
      <c r="C240" s="379"/>
      <c r="F240" s="177"/>
      <c r="G240" s="178"/>
      <c r="H240" s="178"/>
      <c r="I240" s="178"/>
      <c r="J240" s="178"/>
      <c r="K240" s="524"/>
      <c r="L240" s="524"/>
      <c r="M240" s="524"/>
      <c r="N240" s="524"/>
      <c r="O240" s="524"/>
      <c r="P240" s="524"/>
      <c r="Q240" s="524"/>
      <c r="R240" s="524"/>
      <c r="S240" s="524"/>
      <c r="T240" s="524"/>
      <c r="U240" s="524"/>
      <c r="V240" s="524"/>
      <c r="W240" s="524"/>
      <c r="X240" s="524"/>
      <c r="Y240" s="524"/>
      <c r="Z240" s="524"/>
      <c r="AA240" s="524"/>
      <c r="AB240" s="524"/>
      <c r="AC240" s="524"/>
      <c r="AD240" s="524"/>
      <c r="AE240" s="524"/>
      <c r="AF240" s="524"/>
      <c r="AG240" s="524"/>
      <c r="AH240" s="524"/>
      <c r="AI240" s="524"/>
      <c r="AJ240" s="524"/>
      <c r="AK240" s="524"/>
      <c r="AL240" s="524"/>
      <c r="AM240" s="524"/>
      <c r="AN240" s="524"/>
      <c r="AO240" s="524"/>
      <c r="AP240" s="524"/>
      <c r="AQ240" s="524"/>
      <c r="AR240" s="524"/>
      <c r="AS240" s="524"/>
      <c r="AT240" s="524"/>
      <c r="AU240" s="524"/>
      <c r="AV240" s="524"/>
      <c r="AW240" s="524"/>
      <c r="AX240" s="524"/>
      <c r="AY240" s="524"/>
      <c r="AZ240" s="524"/>
      <c r="BA240" s="524"/>
      <c r="BB240" s="524"/>
      <c r="BC240" s="524"/>
      <c r="BD240" s="524"/>
      <c r="BE240" s="524"/>
      <c r="BF240" s="524"/>
      <c r="BG240" s="524"/>
      <c r="BH240" s="524"/>
      <c r="BI240" s="524"/>
      <c r="BJ240" s="524"/>
      <c r="BK240" s="524"/>
      <c r="BL240" s="524"/>
      <c r="BM240" s="524"/>
      <c r="BN240" s="524"/>
      <c r="BO240" s="524"/>
      <c r="BP240" s="524"/>
      <c r="BQ240" s="524"/>
      <c r="BR240" s="524"/>
      <c r="BS240" s="524"/>
      <c r="BT240" s="524"/>
      <c r="BU240" s="524"/>
      <c r="BV240" s="524"/>
      <c r="BW240" s="524"/>
      <c r="BX240" s="524"/>
      <c r="BY240" s="524"/>
      <c r="BZ240" s="524"/>
    </row>
    <row r="241" spans="3:78" s="377" customFormat="1" x14ac:dyDescent="0.2">
      <c r="C241" s="379"/>
      <c r="F241" s="177"/>
      <c r="G241" s="178"/>
      <c r="H241" s="178"/>
      <c r="I241" s="178"/>
      <c r="J241" s="178"/>
      <c r="K241" s="524"/>
      <c r="L241" s="524"/>
      <c r="M241" s="524"/>
      <c r="N241" s="524"/>
      <c r="O241" s="524"/>
      <c r="P241" s="524"/>
      <c r="Q241" s="524"/>
      <c r="R241" s="524"/>
      <c r="S241" s="524"/>
      <c r="T241" s="524"/>
      <c r="U241" s="524"/>
      <c r="V241" s="524"/>
      <c r="W241" s="524"/>
      <c r="X241" s="524"/>
      <c r="Y241" s="524"/>
      <c r="Z241" s="524"/>
      <c r="AA241" s="524"/>
      <c r="AB241" s="524"/>
      <c r="AC241" s="524"/>
      <c r="AD241" s="524"/>
      <c r="AE241" s="524"/>
      <c r="AF241" s="524"/>
      <c r="AG241" s="524"/>
      <c r="AH241" s="524"/>
      <c r="AI241" s="524"/>
      <c r="AJ241" s="524"/>
      <c r="AK241" s="524"/>
      <c r="AL241" s="524"/>
      <c r="AM241" s="524"/>
      <c r="AN241" s="524"/>
      <c r="AO241" s="524"/>
      <c r="AP241" s="524"/>
      <c r="AQ241" s="524"/>
      <c r="AR241" s="524"/>
      <c r="AS241" s="524"/>
      <c r="AT241" s="524"/>
      <c r="AU241" s="524"/>
      <c r="AV241" s="524"/>
      <c r="AW241" s="524"/>
      <c r="AX241" s="524"/>
      <c r="AY241" s="524"/>
      <c r="AZ241" s="524"/>
      <c r="BA241" s="524"/>
      <c r="BB241" s="524"/>
      <c r="BC241" s="524"/>
      <c r="BD241" s="524"/>
      <c r="BE241" s="524"/>
      <c r="BF241" s="524"/>
      <c r="BG241" s="524"/>
      <c r="BH241" s="524"/>
      <c r="BI241" s="524"/>
      <c r="BJ241" s="524"/>
      <c r="BK241" s="524"/>
      <c r="BL241" s="524"/>
      <c r="BM241" s="524"/>
      <c r="BN241" s="524"/>
      <c r="BO241" s="524"/>
      <c r="BP241" s="524"/>
      <c r="BQ241" s="524"/>
      <c r="BR241" s="524"/>
      <c r="BS241" s="524"/>
      <c r="BT241" s="524"/>
      <c r="BU241" s="524"/>
      <c r="BV241" s="524"/>
      <c r="BW241" s="524"/>
      <c r="BX241" s="524"/>
      <c r="BY241" s="524"/>
      <c r="BZ241" s="524"/>
    </row>
    <row r="242" spans="3:78" s="377" customFormat="1" x14ac:dyDescent="0.2">
      <c r="C242" s="379"/>
      <c r="F242" s="177"/>
      <c r="G242" s="178"/>
      <c r="H242" s="178"/>
      <c r="I242" s="178"/>
      <c r="J242" s="178"/>
      <c r="K242" s="524"/>
      <c r="L242" s="524"/>
      <c r="M242" s="524"/>
      <c r="N242" s="524"/>
      <c r="O242" s="524"/>
      <c r="P242" s="524"/>
      <c r="Q242" s="524"/>
      <c r="R242" s="524"/>
      <c r="S242" s="524"/>
      <c r="T242" s="524"/>
      <c r="U242" s="524"/>
      <c r="V242" s="524"/>
      <c r="W242" s="524"/>
      <c r="X242" s="524"/>
      <c r="Y242" s="524"/>
      <c r="Z242" s="524"/>
      <c r="AA242" s="524"/>
      <c r="AB242" s="524"/>
      <c r="AC242" s="524"/>
      <c r="AD242" s="524"/>
      <c r="AE242" s="524"/>
      <c r="AF242" s="524"/>
      <c r="AG242" s="524"/>
      <c r="AH242" s="524"/>
      <c r="AI242" s="524"/>
      <c r="AJ242" s="524"/>
      <c r="AK242" s="524"/>
      <c r="AL242" s="524"/>
      <c r="AM242" s="524"/>
      <c r="AN242" s="524"/>
      <c r="AO242" s="524"/>
      <c r="AP242" s="524"/>
      <c r="AQ242" s="524"/>
      <c r="AR242" s="524"/>
      <c r="AS242" s="524"/>
      <c r="AT242" s="524"/>
      <c r="AU242" s="524"/>
      <c r="AV242" s="524"/>
      <c r="AW242" s="524"/>
      <c r="AX242" s="524"/>
      <c r="AY242" s="524"/>
      <c r="AZ242" s="524"/>
      <c r="BA242" s="524"/>
      <c r="BB242" s="524"/>
      <c r="BC242" s="524"/>
      <c r="BD242" s="524"/>
      <c r="BE242" s="524"/>
      <c r="BF242" s="524"/>
      <c r="BG242" s="524"/>
      <c r="BH242" s="524"/>
      <c r="BI242" s="524"/>
      <c r="BJ242" s="524"/>
      <c r="BK242" s="524"/>
      <c r="BL242" s="524"/>
      <c r="BM242" s="524"/>
      <c r="BN242" s="524"/>
      <c r="BO242" s="524"/>
      <c r="BP242" s="524"/>
      <c r="BQ242" s="524"/>
      <c r="BR242" s="524"/>
      <c r="BS242" s="524"/>
      <c r="BT242" s="524"/>
      <c r="BU242" s="524"/>
      <c r="BV242" s="524"/>
      <c r="BW242" s="524"/>
      <c r="BX242" s="524"/>
      <c r="BY242" s="524"/>
      <c r="BZ242" s="524"/>
    </row>
    <row r="243" spans="3:78" s="377" customFormat="1" x14ac:dyDescent="0.2">
      <c r="C243" s="379"/>
      <c r="F243" s="177"/>
      <c r="G243" s="178"/>
      <c r="H243" s="178"/>
      <c r="I243" s="178"/>
      <c r="J243" s="178"/>
      <c r="K243" s="524"/>
      <c r="L243" s="524"/>
      <c r="M243" s="524"/>
      <c r="N243" s="524"/>
      <c r="O243" s="524"/>
      <c r="P243" s="524"/>
      <c r="Q243" s="524"/>
      <c r="R243" s="524"/>
      <c r="S243" s="524"/>
      <c r="T243" s="524"/>
      <c r="U243" s="524"/>
      <c r="V243" s="524"/>
      <c r="W243" s="524"/>
      <c r="X243" s="524"/>
      <c r="Y243" s="524"/>
      <c r="Z243" s="524"/>
      <c r="AA243" s="524"/>
      <c r="AB243" s="524"/>
      <c r="AC243" s="524"/>
      <c r="AD243" s="524"/>
      <c r="AE243" s="524"/>
      <c r="AF243" s="524"/>
      <c r="AG243" s="524"/>
      <c r="AH243" s="524"/>
      <c r="AI243" s="524"/>
      <c r="AJ243" s="524"/>
      <c r="AK243" s="524"/>
      <c r="AL243" s="524"/>
      <c r="AM243" s="524"/>
      <c r="AN243" s="524"/>
      <c r="AO243" s="524"/>
      <c r="AP243" s="524"/>
      <c r="AQ243" s="524"/>
      <c r="AR243" s="524"/>
      <c r="AS243" s="524"/>
      <c r="AT243" s="524"/>
      <c r="AU243" s="524"/>
      <c r="AV243" s="524"/>
      <c r="AW243" s="524"/>
      <c r="AX243" s="524"/>
      <c r="AY243" s="524"/>
      <c r="AZ243" s="524"/>
      <c r="BA243" s="524"/>
      <c r="BB243" s="524"/>
      <c r="BC243" s="524"/>
      <c r="BD243" s="524"/>
      <c r="BE243" s="524"/>
      <c r="BF243" s="524"/>
      <c r="BG243" s="524"/>
      <c r="BH243" s="524"/>
      <c r="BI243" s="524"/>
      <c r="BJ243" s="524"/>
      <c r="BK243" s="524"/>
      <c r="BL243" s="524"/>
      <c r="BM243" s="524"/>
      <c r="BN243" s="524"/>
      <c r="BO243" s="524"/>
      <c r="BP243" s="524"/>
      <c r="BQ243" s="524"/>
      <c r="BR243" s="524"/>
      <c r="BS243" s="524"/>
      <c r="BT243" s="524"/>
      <c r="BU243" s="524"/>
      <c r="BV243" s="524"/>
      <c r="BW243" s="524"/>
      <c r="BX243" s="524"/>
      <c r="BY243" s="524"/>
      <c r="BZ243" s="524"/>
    </row>
    <row r="244" spans="3:78" s="377" customFormat="1" x14ac:dyDescent="0.2">
      <c r="C244" s="379"/>
      <c r="F244" s="177"/>
      <c r="G244" s="178"/>
      <c r="H244" s="178"/>
      <c r="I244" s="178"/>
      <c r="J244" s="178"/>
      <c r="K244" s="524"/>
      <c r="L244" s="524"/>
      <c r="M244" s="524"/>
      <c r="N244" s="524"/>
      <c r="O244" s="524"/>
      <c r="P244" s="524"/>
      <c r="Q244" s="524"/>
      <c r="R244" s="524"/>
      <c r="S244" s="524"/>
      <c r="T244" s="524"/>
      <c r="U244" s="524"/>
      <c r="V244" s="524"/>
      <c r="W244" s="524"/>
      <c r="X244" s="524"/>
      <c r="Y244" s="524"/>
      <c r="Z244" s="524"/>
      <c r="AA244" s="524"/>
      <c r="AB244" s="524"/>
      <c r="AC244" s="524"/>
      <c r="AD244" s="524"/>
      <c r="AE244" s="524"/>
      <c r="AF244" s="524"/>
      <c r="AG244" s="524"/>
      <c r="AH244" s="524"/>
      <c r="AI244" s="524"/>
      <c r="AJ244" s="524"/>
      <c r="AK244" s="524"/>
      <c r="AL244" s="524"/>
      <c r="AM244" s="524"/>
      <c r="AN244" s="524"/>
      <c r="AO244" s="524"/>
      <c r="AP244" s="524"/>
      <c r="AQ244" s="524"/>
      <c r="AR244" s="524"/>
      <c r="AS244" s="524"/>
      <c r="AT244" s="524"/>
      <c r="AU244" s="524"/>
      <c r="AV244" s="524"/>
      <c r="AW244" s="524"/>
      <c r="AX244" s="524"/>
      <c r="AY244" s="524"/>
      <c r="AZ244" s="524"/>
      <c r="BA244" s="524"/>
      <c r="BB244" s="524"/>
      <c r="BC244" s="524"/>
      <c r="BD244" s="524"/>
      <c r="BE244" s="524"/>
      <c r="BF244" s="524"/>
      <c r="BG244" s="524"/>
      <c r="BH244" s="524"/>
      <c r="BI244" s="524"/>
      <c r="BJ244" s="524"/>
      <c r="BK244" s="524"/>
      <c r="BL244" s="524"/>
      <c r="BM244" s="524"/>
      <c r="BN244" s="524"/>
      <c r="BO244" s="524"/>
      <c r="BP244" s="524"/>
      <c r="BQ244" s="524"/>
      <c r="BR244" s="524"/>
      <c r="BS244" s="524"/>
      <c r="BT244" s="524"/>
      <c r="BU244" s="524"/>
      <c r="BV244" s="524"/>
      <c r="BW244" s="524"/>
      <c r="BX244" s="524"/>
      <c r="BY244" s="524"/>
      <c r="BZ244" s="524"/>
    </row>
    <row r="245" spans="3:78" s="377" customFormat="1" x14ac:dyDescent="0.2">
      <c r="C245" s="379"/>
      <c r="F245" s="177"/>
      <c r="G245" s="178"/>
      <c r="H245" s="178"/>
      <c r="I245" s="178"/>
      <c r="J245" s="178"/>
      <c r="K245" s="524"/>
      <c r="L245" s="524"/>
      <c r="M245" s="524"/>
      <c r="N245" s="524"/>
      <c r="O245" s="524"/>
      <c r="P245" s="524"/>
      <c r="Q245" s="524"/>
      <c r="R245" s="524"/>
      <c r="S245" s="524"/>
      <c r="T245" s="524"/>
      <c r="U245" s="524"/>
      <c r="V245" s="524"/>
      <c r="W245" s="524"/>
      <c r="X245" s="524"/>
      <c r="Y245" s="524"/>
      <c r="Z245" s="524"/>
      <c r="AA245" s="524"/>
      <c r="AB245" s="524"/>
      <c r="AC245" s="524"/>
      <c r="AD245" s="524"/>
      <c r="AE245" s="524"/>
      <c r="AF245" s="524"/>
      <c r="AG245" s="524"/>
      <c r="AH245" s="524"/>
      <c r="AI245" s="524"/>
      <c r="AJ245" s="524"/>
      <c r="AK245" s="524"/>
      <c r="AL245" s="524"/>
      <c r="AM245" s="524"/>
      <c r="AN245" s="524"/>
      <c r="AO245" s="524"/>
      <c r="AP245" s="524"/>
      <c r="AQ245" s="524"/>
      <c r="AR245" s="524"/>
      <c r="AS245" s="524"/>
      <c r="AT245" s="524"/>
      <c r="AU245" s="524"/>
      <c r="AV245" s="524"/>
      <c r="AW245" s="524"/>
      <c r="AX245" s="524"/>
      <c r="AY245" s="524"/>
      <c r="AZ245" s="524"/>
      <c r="BA245" s="524"/>
      <c r="BB245" s="524"/>
      <c r="BC245" s="524"/>
      <c r="BD245" s="524"/>
      <c r="BE245" s="524"/>
      <c r="BF245" s="524"/>
      <c r="BG245" s="524"/>
      <c r="BH245" s="524"/>
      <c r="BI245" s="524"/>
      <c r="BJ245" s="524"/>
      <c r="BK245" s="524"/>
      <c r="BL245" s="524"/>
      <c r="BM245" s="524"/>
      <c r="BN245" s="524"/>
      <c r="BO245" s="524"/>
      <c r="BP245" s="524"/>
      <c r="BQ245" s="524"/>
      <c r="BR245" s="524"/>
      <c r="BS245" s="524"/>
      <c r="BT245" s="524"/>
      <c r="BU245" s="524"/>
      <c r="BV245" s="524"/>
      <c r="BW245" s="524"/>
      <c r="BX245" s="524"/>
      <c r="BY245" s="524"/>
      <c r="BZ245" s="524"/>
    </row>
    <row r="246" spans="3:78" s="377" customFormat="1" x14ac:dyDescent="0.2">
      <c r="C246" s="379"/>
      <c r="F246" s="177"/>
      <c r="G246" s="178"/>
      <c r="H246" s="178"/>
      <c r="I246" s="178"/>
      <c r="J246" s="178"/>
      <c r="K246" s="524"/>
      <c r="L246" s="524"/>
      <c r="M246" s="524"/>
      <c r="N246" s="524"/>
      <c r="O246" s="524"/>
      <c r="P246" s="524"/>
      <c r="Q246" s="524"/>
      <c r="R246" s="524"/>
      <c r="S246" s="524"/>
      <c r="T246" s="524"/>
      <c r="U246" s="524"/>
      <c r="V246" s="524"/>
      <c r="W246" s="524"/>
      <c r="X246" s="524"/>
      <c r="Y246" s="524"/>
      <c r="Z246" s="524"/>
      <c r="AA246" s="524"/>
      <c r="AB246" s="524"/>
      <c r="AC246" s="524"/>
      <c r="AD246" s="524"/>
      <c r="AE246" s="524"/>
      <c r="AF246" s="524"/>
      <c r="AG246" s="524"/>
      <c r="AH246" s="524"/>
      <c r="AI246" s="524"/>
      <c r="AJ246" s="524"/>
      <c r="AK246" s="524"/>
      <c r="AL246" s="524"/>
      <c r="AM246" s="524"/>
      <c r="AN246" s="524"/>
      <c r="AO246" s="524"/>
      <c r="AP246" s="524"/>
      <c r="AQ246" s="524"/>
      <c r="AR246" s="524"/>
      <c r="AS246" s="524"/>
      <c r="AT246" s="524"/>
      <c r="AU246" s="524"/>
      <c r="AV246" s="524"/>
      <c r="AW246" s="524"/>
      <c r="AX246" s="524"/>
      <c r="AY246" s="524"/>
      <c r="AZ246" s="524"/>
      <c r="BA246" s="524"/>
      <c r="BB246" s="524"/>
      <c r="BC246" s="524"/>
      <c r="BD246" s="524"/>
      <c r="BE246" s="524"/>
      <c r="BF246" s="524"/>
      <c r="BG246" s="524"/>
      <c r="BH246" s="524"/>
      <c r="BI246" s="524"/>
      <c r="BJ246" s="524"/>
      <c r="BK246" s="524"/>
      <c r="BL246" s="524"/>
      <c r="BM246" s="524"/>
      <c r="BN246" s="524"/>
      <c r="BO246" s="524"/>
      <c r="BP246" s="524"/>
      <c r="BQ246" s="524"/>
      <c r="BR246" s="524"/>
      <c r="BS246" s="524"/>
      <c r="BT246" s="524"/>
      <c r="BU246" s="524"/>
      <c r="BV246" s="524"/>
      <c r="BW246" s="524"/>
      <c r="BX246" s="524"/>
      <c r="BY246" s="524"/>
      <c r="BZ246" s="524"/>
    </row>
    <row r="247" spans="3:78" s="377" customFormat="1" x14ac:dyDescent="0.2">
      <c r="C247" s="379"/>
      <c r="F247" s="177"/>
      <c r="G247" s="178"/>
      <c r="H247" s="178"/>
      <c r="I247" s="178"/>
      <c r="J247" s="178"/>
      <c r="K247" s="524"/>
      <c r="L247" s="524"/>
      <c r="M247" s="524"/>
      <c r="N247" s="524"/>
      <c r="O247" s="524"/>
      <c r="P247" s="524"/>
      <c r="Q247" s="524"/>
      <c r="R247" s="524"/>
      <c r="S247" s="524"/>
      <c r="T247" s="524"/>
      <c r="U247" s="524"/>
      <c r="V247" s="524"/>
      <c r="W247" s="524"/>
      <c r="X247" s="524"/>
      <c r="Y247" s="524"/>
      <c r="Z247" s="524"/>
      <c r="AA247" s="524"/>
      <c r="AB247" s="524"/>
      <c r="AC247" s="524"/>
      <c r="AD247" s="524"/>
      <c r="AE247" s="524"/>
      <c r="AF247" s="524"/>
      <c r="AG247" s="524"/>
      <c r="AH247" s="524"/>
      <c r="AI247" s="524"/>
      <c r="AJ247" s="524"/>
      <c r="AK247" s="524"/>
      <c r="AL247" s="524"/>
      <c r="AM247" s="524"/>
      <c r="AN247" s="524"/>
      <c r="AO247" s="524"/>
      <c r="AP247" s="524"/>
      <c r="AQ247" s="524"/>
      <c r="AR247" s="524"/>
      <c r="AS247" s="524"/>
      <c r="AT247" s="524"/>
      <c r="AU247" s="524"/>
      <c r="AV247" s="524"/>
      <c r="AW247" s="524"/>
      <c r="AX247" s="524"/>
      <c r="AY247" s="524"/>
      <c r="AZ247" s="524"/>
      <c r="BA247" s="524"/>
      <c r="BB247" s="524"/>
      <c r="BC247" s="524"/>
      <c r="BD247" s="524"/>
      <c r="BE247" s="524"/>
      <c r="BF247" s="524"/>
      <c r="BG247" s="524"/>
      <c r="BH247" s="524"/>
      <c r="BI247" s="524"/>
      <c r="BJ247" s="524"/>
      <c r="BK247" s="524"/>
      <c r="BL247" s="524"/>
      <c r="BM247" s="524"/>
      <c r="BN247" s="524"/>
      <c r="BO247" s="524"/>
      <c r="BP247" s="524"/>
      <c r="BQ247" s="524"/>
      <c r="BR247" s="524"/>
      <c r="BS247" s="524"/>
      <c r="BT247" s="524"/>
      <c r="BU247" s="524"/>
      <c r="BV247" s="524"/>
      <c r="BW247" s="524"/>
      <c r="BX247" s="524"/>
      <c r="BY247" s="524"/>
      <c r="BZ247" s="524"/>
    </row>
    <row r="248" spans="3:78" s="377" customFormat="1" x14ac:dyDescent="0.2">
      <c r="C248" s="379"/>
      <c r="F248" s="177"/>
      <c r="G248" s="178"/>
      <c r="H248" s="178"/>
      <c r="I248" s="178"/>
      <c r="J248" s="178"/>
      <c r="K248" s="524"/>
      <c r="L248" s="524"/>
      <c r="M248" s="524"/>
      <c r="N248" s="524"/>
      <c r="O248" s="524"/>
      <c r="P248" s="524"/>
      <c r="Q248" s="524"/>
      <c r="R248" s="524"/>
      <c r="S248" s="524"/>
      <c r="T248" s="524"/>
      <c r="U248" s="524"/>
      <c r="V248" s="524"/>
      <c r="W248" s="524"/>
      <c r="X248" s="524"/>
      <c r="Y248" s="524"/>
      <c r="Z248" s="524"/>
      <c r="AA248" s="524"/>
      <c r="AB248" s="524"/>
      <c r="AC248" s="524"/>
      <c r="AD248" s="524"/>
      <c r="AE248" s="524"/>
      <c r="AF248" s="524"/>
      <c r="AG248" s="524"/>
      <c r="AH248" s="524"/>
      <c r="AI248" s="524"/>
      <c r="AJ248" s="524"/>
      <c r="AK248" s="524"/>
      <c r="AL248" s="524"/>
      <c r="AM248" s="524"/>
      <c r="AN248" s="524"/>
      <c r="AO248" s="524"/>
      <c r="AP248" s="524"/>
      <c r="AQ248" s="524"/>
      <c r="AR248" s="524"/>
      <c r="AS248" s="524"/>
      <c r="AT248" s="524"/>
      <c r="AU248" s="524"/>
      <c r="AV248" s="524"/>
      <c r="AW248" s="524"/>
      <c r="AX248" s="524"/>
      <c r="AY248" s="524"/>
      <c r="AZ248" s="524"/>
      <c r="BA248" s="524"/>
      <c r="BB248" s="524"/>
      <c r="BC248" s="524"/>
      <c r="BD248" s="524"/>
      <c r="BE248" s="524"/>
      <c r="BF248" s="524"/>
      <c r="BG248" s="524"/>
      <c r="BH248" s="524"/>
      <c r="BI248" s="524"/>
      <c r="BJ248" s="524"/>
      <c r="BK248" s="524"/>
      <c r="BL248" s="524"/>
      <c r="BM248" s="524"/>
      <c r="BN248" s="524"/>
      <c r="BO248" s="524"/>
      <c r="BP248" s="524"/>
      <c r="BQ248" s="524"/>
      <c r="BR248" s="524"/>
      <c r="BS248" s="524"/>
      <c r="BT248" s="524"/>
      <c r="BU248" s="524"/>
      <c r="BV248" s="524"/>
      <c r="BW248" s="524"/>
      <c r="BX248" s="524"/>
      <c r="BY248" s="524"/>
      <c r="BZ248" s="524"/>
    </row>
    <row r="249" spans="3:78" s="377" customFormat="1" x14ac:dyDescent="0.2">
      <c r="C249" s="379"/>
      <c r="F249" s="177"/>
      <c r="G249" s="178"/>
      <c r="H249" s="178"/>
      <c r="I249" s="178"/>
      <c r="J249" s="178"/>
      <c r="K249" s="524"/>
      <c r="L249" s="524"/>
      <c r="M249" s="524"/>
      <c r="N249" s="524"/>
      <c r="O249" s="524"/>
      <c r="P249" s="524"/>
      <c r="Q249" s="524"/>
      <c r="R249" s="524"/>
      <c r="S249" s="524"/>
      <c r="T249" s="524"/>
      <c r="U249" s="524"/>
      <c r="V249" s="524"/>
      <c r="W249" s="524"/>
      <c r="X249" s="524"/>
      <c r="Y249" s="524"/>
      <c r="Z249" s="524"/>
      <c r="AA249" s="524"/>
      <c r="AB249" s="524"/>
      <c r="AC249" s="524"/>
      <c r="AD249" s="524"/>
      <c r="AE249" s="524"/>
      <c r="AF249" s="524"/>
      <c r="AG249" s="524"/>
      <c r="AH249" s="524"/>
      <c r="AI249" s="524"/>
      <c r="AJ249" s="524"/>
      <c r="AK249" s="524"/>
      <c r="AL249" s="524"/>
      <c r="AM249" s="524"/>
      <c r="AN249" s="524"/>
      <c r="AO249" s="524"/>
      <c r="AP249" s="524"/>
      <c r="AQ249" s="524"/>
      <c r="AR249" s="524"/>
      <c r="AS249" s="524"/>
      <c r="AT249" s="524"/>
      <c r="AU249" s="524"/>
      <c r="AV249" s="524"/>
      <c r="AW249" s="524"/>
      <c r="AX249" s="524"/>
      <c r="AY249" s="524"/>
      <c r="AZ249" s="524"/>
      <c r="BA249" s="524"/>
      <c r="BB249" s="524"/>
      <c r="BC249" s="524"/>
      <c r="BD249" s="524"/>
      <c r="BE249" s="524"/>
      <c r="BF249" s="524"/>
      <c r="BG249" s="524"/>
      <c r="BH249" s="524"/>
      <c r="BI249" s="524"/>
      <c r="BJ249" s="524"/>
      <c r="BK249" s="524"/>
      <c r="BL249" s="524"/>
      <c r="BM249" s="524"/>
      <c r="BN249" s="524"/>
      <c r="BO249" s="524"/>
      <c r="BP249" s="524"/>
      <c r="BQ249" s="524"/>
      <c r="BR249" s="524"/>
      <c r="BS249" s="524"/>
      <c r="BT249" s="524"/>
      <c r="BU249" s="524"/>
      <c r="BV249" s="524"/>
      <c r="BW249" s="524"/>
      <c r="BX249" s="524"/>
      <c r="BY249" s="524"/>
      <c r="BZ249" s="524"/>
    </row>
    <row r="250" spans="3:78" s="377" customFormat="1" x14ac:dyDescent="0.2">
      <c r="C250" s="379"/>
      <c r="F250" s="177"/>
      <c r="G250" s="178"/>
      <c r="H250" s="178"/>
      <c r="I250" s="178"/>
      <c r="J250" s="178"/>
      <c r="K250" s="524"/>
      <c r="L250" s="524"/>
      <c r="M250" s="524"/>
      <c r="N250" s="524"/>
      <c r="O250" s="524"/>
      <c r="P250" s="524"/>
      <c r="Q250" s="524"/>
      <c r="R250" s="524"/>
      <c r="S250" s="524"/>
      <c r="T250" s="524"/>
      <c r="U250" s="524"/>
      <c r="V250" s="524"/>
      <c r="W250" s="524"/>
      <c r="X250" s="524"/>
      <c r="Y250" s="524"/>
      <c r="Z250" s="524"/>
      <c r="AA250" s="524"/>
      <c r="AB250" s="524"/>
      <c r="AC250" s="524"/>
      <c r="AD250" s="524"/>
      <c r="AE250" s="524"/>
      <c r="AF250" s="524"/>
      <c r="AG250" s="524"/>
      <c r="AH250" s="524"/>
      <c r="AI250" s="524"/>
      <c r="AJ250" s="524"/>
      <c r="AK250" s="524"/>
      <c r="AL250" s="524"/>
      <c r="AM250" s="524"/>
      <c r="AN250" s="524"/>
      <c r="AO250" s="524"/>
      <c r="AP250" s="524"/>
      <c r="AQ250" s="524"/>
      <c r="AR250" s="524"/>
      <c r="AS250" s="524"/>
      <c r="AT250" s="524"/>
      <c r="AU250" s="524"/>
      <c r="AV250" s="524"/>
      <c r="AW250" s="524"/>
      <c r="AX250" s="524"/>
      <c r="AY250" s="524"/>
      <c r="AZ250" s="524"/>
      <c r="BA250" s="524"/>
      <c r="BB250" s="524"/>
      <c r="BC250" s="524"/>
      <c r="BD250" s="524"/>
      <c r="BE250" s="524"/>
      <c r="BF250" s="524"/>
      <c r="BG250" s="524"/>
      <c r="BH250" s="524"/>
      <c r="BI250" s="524"/>
      <c r="BJ250" s="524"/>
      <c r="BK250" s="524"/>
      <c r="BL250" s="524"/>
      <c r="BM250" s="524"/>
      <c r="BN250" s="524"/>
      <c r="BO250" s="524"/>
      <c r="BP250" s="524"/>
      <c r="BQ250" s="524"/>
      <c r="BR250" s="524"/>
      <c r="BS250" s="524"/>
      <c r="BT250" s="524"/>
      <c r="BU250" s="524"/>
      <c r="BV250" s="524"/>
      <c r="BW250" s="524"/>
      <c r="BX250" s="524"/>
      <c r="BY250" s="524"/>
      <c r="BZ250" s="524"/>
    </row>
    <row r="251" spans="3:78" s="377" customFormat="1" x14ac:dyDescent="0.2">
      <c r="C251" s="379"/>
      <c r="F251" s="177"/>
      <c r="G251" s="178"/>
      <c r="H251" s="178"/>
      <c r="I251" s="178"/>
      <c r="J251" s="178"/>
      <c r="K251" s="524"/>
      <c r="L251" s="524"/>
      <c r="M251" s="524"/>
      <c r="N251" s="524"/>
      <c r="O251" s="524"/>
      <c r="P251" s="524"/>
      <c r="Q251" s="524"/>
      <c r="R251" s="524"/>
      <c r="S251" s="524"/>
      <c r="T251" s="524"/>
      <c r="U251" s="524"/>
      <c r="V251" s="524"/>
      <c r="W251" s="524"/>
      <c r="X251" s="524"/>
      <c r="Y251" s="524"/>
      <c r="Z251" s="524"/>
      <c r="AA251" s="524"/>
      <c r="AB251" s="524"/>
      <c r="AC251" s="524"/>
      <c r="AD251" s="524"/>
      <c r="AE251" s="524"/>
      <c r="AF251" s="524"/>
      <c r="AG251" s="524"/>
      <c r="AH251" s="524"/>
      <c r="AI251" s="524"/>
      <c r="AJ251" s="524"/>
      <c r="AK251" s="524"/>
      <c r="AL251" s="524"/>
      <c r="AM251" s="524"/>
      <c r="AN251" s="524"/>
      <c r="AO251" s="524"/>
      <c r="AP251" s="524"/>
      <c r="AQ251" s="524"/>
      <c r="AR251" s="524"/>
      <c r="AS251" s="524"/>
      <c r="AT251" s="524"/>
      <c r="AU251" s="524"/>
      <c r="AV251" s="524"/>
      <c r="AW251" s="524"/>
      <c r="AX251" s="524"/>
      <c r="AY251" s="524"/>
      <c r="AZ251" s="524"/>
      <c r="BA251" s="524"/>
      <c r="BB251" s="524"/>
      <c r="BC251" s="524"/>
      <c r="BD251" s="524"/>
      <c r="BE251" s="524"/>
      <c r="BF251" s="524"/>
      <c r="BG251" s="524"/>
      <c r="BH251" s="524"/>
      <c r="BI251" s="524"/>
      <c r="BJ251" s="524"/>
      <c r="BK251" s="524"/>
      <c r="BL251" s="524"/>
      <c r="BM251" s="524"/>
      <c r="BN251" s="524"/>
      <c r="BO251" s="524"/>
      <c r="BP251" s="524"/>
      <c r="BQ251" s="524"/>
      <c r="BR251" s="524"/>
      <c r="BS251" s="524"/>
      <c r="BT251" s="524"/>
      <c r="BU251" s="524"/>
      <c r="BV251" s="524"/>
      <c r="BW251" s="524"/>
      <c r="BX251" s="524"/>
      <c r="BY251" s="524"/>
      <c r="BZ251" s="524"/>
    </row>
    <row r="252" spans="3:78" s="377" customFormat="1" x14ac:dyDescent="0.2">
      <c r="C252" s="379"/>
      <c r="F252" s="177"/>
      <c r="G252" s="178"/>
      <c r="H252" s="178"/>
      <c r="I252" s="178"/>
      <c r="J252" s="178"/>
      <c r="K252" s="524"/>
      <c r="L252" s="524"/>
      <c r="M252" s="524"/>
      <c r="N252" s="524"/>
      <c r="O252" s="524"/>
      <c r="P252" s="524"/>
      <c r="Q252" s="524"/>
      <c r="R252" s="524"/>
      <c r="S252" s="524"/>
      <c r="T252" s="524"/>
      <c r="U252" s="524"/>
      <c r="V252" s="524"/>
      <c r="W252" s="524"/>
      <c r="X252" s="524"/>
      <c r="Y252" s="524"/>
      <c r="Z252" s="524"/>
      <c r="AA252" s="524"/>
      <c r="AB252" s="524"/>
      <c r="AC252" s="524"/>
      <c r="AD252" s="524"/>
      <c r="AE252" s="524"/>
      <c r="AF252" s="524"/>
      <c r="AG252" s="524"/>
      <c r="AH252" s="524"/>
      <c r="AI252" s="524"/>
      <c r="AJ252" s="524"/>
      <c r="AK252" s="524"/>
      <c r="AL252" s="524"/>
      <c r="AM252" s="524"/>
      <c r="AN252" s="524"/>
      <c r="AO252" s="524"/>
      <c r="AP252" s="524"/>
      <c r="AQ252" s="524"/>
      <c r="AR252" s="524"/>
      <c r="AS252" s="524"/>
      <c r="AT252" s="524"/>
      <c r="AU252" s="524"/>
      <c r="AV252" s="524"/>
      <c r="AW252" s="524"/>
      <c r="AX252" s="524"/>
      <c r="AY252" s="524"/>
      <c r="AZ252" s="524"/>
      <c r="BA252" s="524"/>
      <c r="BB252" s="524"/>
      <c r="BC252" s="524"/>
      <c r="BD252" s="524"/>
      <c r="BE252" s="524"/>
      <c r="BF252" s="524"/>
      <c r="BG252" s="524"/>
      <c r="BH252" s="524"/>
      <c r="BI252" s="524"/>
      <c r="BJ252" s="524"/>
      <c r="BK252" s="524"/>
      <c r="BL252" s="524"/>
      <c r="BM252" s="524"/>
      <c r="BN252" s="524"/>
      <c r="BO252" s="524"/>
      <c r="BP252" s="524"/>
      <c r="BQ252" s="524"/>
      <c r="BR252" s="524"/>
      <c r="BS252" s="524"/>
      <c r="BT252" s="524"/>
      <c r="BU252" s="524"/>
      <c r="BV252" s="524"/>
      <c r="BW252" s="524"/>
      <c r="BX252" s="524"/>
      <c r="BY252" s="524"/>
      <c r="BZ252" s="524"/>
    </row>
    <row r="253" spans="3:78" s="377" customFormat="1" x14ac:dyDescent="0.2">
      <c r="C253" s="379"/>
      <c r="F253" s="177"/>
      <c r="G253" s="178"/>
      <c r="H253" s="178"/>
      <c r="I253" s="178"/>
      <c r="J253" s="178"/>
      <c r="K253" s="524"/>
      <c r="L253" s="524"/>
      <c r="M253" s="524"/>
      <c r="N253" s="524"/>
      <c r="O253" s="524"/>
      <c r="P253" s="524"/>
      <c r="Q253" s="524"/>
      <c r="R253" s="524"/>
      <c r="S253" s="524"/>
      <c r="T253" s="524"/>
      <c r="U253" s="524"/>
      <c r="V253" s="524"/>
      <c r="W253" s="524"/>
      <c r="X253" s="524"/>
      <c r="Y253" s="524"/>
      <c r="Z253" s="524"/>
      <c r="AA253" s="524"/>
      <c r="AB253" s="524"/>
      <c r="AC253" s="524"/>
      <c r="AD253" s="524"/>
      <c r="AE253" s="524"/>
      <c r="AF253" s="524"/>
      <c r="AG253" s="524"/>
      <c r="AH253" s="524"/>
      <c r="AI253" s="524"/>
      <c r="AJ253" s="524"/>
      <c r="AK253" s="524"/>
      <c r="AL253" s="524"/>
      <c r="AM253" s="524"/>
      <c r="AN253" s="524"/>
      <c r="AO253" s="524"/>
      <c r="AP253" s="524"/>
      <c r="AQ253" s="524"/>
      <c r="AR253" s="524"/>
      <c r="AS253" s="524"/>
      <c r="AT253" s="524"/>
      <c r="AU253" s="524"/>
      <c r="AV253" s="524"/>
      <c r="AW253" s="524"/>
      <c r="AX253" s="524"/>
      <c r="AY253" s="524"/>
      <c r="AZ253" s="524"/>
      <c r="BA253" s="524"/>
      <c r="BB253" s="524"/>
      <c r="BC253" s="524"/>
      <c r="BD253" s="524"/>
      <c r="BE253" s="524"/>
      <c r="BF253" s="524"/>
      <c r="BG253" s="524"/>
      <c r="BH253" s="524"/>
      <c r="BI253" s="524"/>
      <c r="BJ253" s="524"/>
      <c r="BK253" s="524"/>
      <c r="BL253" s="524"/>
      <c r="BM253" s="524"/>
      <c r="BN253" s="524"/>
      <c r="BO253" s="524"/>
      <c r="BP253" s="524"/>
      <c r="BQ253" s="524"/>
      <c r="BR253" s="524"/>
      <c r="BS253" s="524"/>
      <c r="BT253" s="524"/>
      <c r="BU253" s="524"/>
      <c r="BV253" s="524"/>
      <c r="BW253" s="524"/>
      <c r="BX253" s="524"/>
      <c r="BY253" s="524"/>
      <c r="BZ253" s="524"/>
    </row>
    <row r="254" spans="3:78" s="377" customFormat="1" x14ac:dyDescent="0.2">
      <c r="C254" s="379"/>
      <c r="F254" s="177"/>
      <c r="G254" s="178"/>
      <c r="H254" s="178"/>
      <c r="I254" s="178"/>
      <c r="J254" s="178"/>
      <c r="K254" s="524"/>
      <c r="L254" s="524"/>
      <c r="M254" s="524"/>
      <c r="N254" s="524"/>
      <c r="O254" s="524"/>
      <c r="P254" s="524"/>
      <c r="Q254" s="524"/>
      <c r="R254" s="524"/>
      <c r="S254" s="524"/>
      <c r="T254" s="524"/>
      <c r="U254" s="524"/>
      <c r="V254" s="524"/>
      <c r="W254" s="524"/>
      <c r="X254" s="524"/>
      <c r="Y254" s="524"/>
      <c r="Z254" s="524"/>
      <c r="AA254" s="524"/>
      <c r="AB254" s="524"/>
      <c r="AC254" s="524"/>
      <c r="AD254" s="524"/>
      <c r="AE254" s="524"/>
      <c r="AF254" s="524"/>
      <c r="AG254" s="524"/>
      <c r="AH254" s="524"/>
      <c r="AI254" s="524"/>
      <c r="AJ254" s="524"/>
      <c r="AK254" s="524"/>
      <c r="AL254" s="524"/>
      <c r="AM254" s="524"/>
      <c r="AN254" s="524"/>
      <c r="AO254" s="524"/>
      <c r="AP254" s="524"/>
      <c r="AQ254" s="524"/>
      <c r="AR254" s="524"/>
      <c r="AS254" s="524"/>
      <c r="AT254" s="524"/>
      <c r="AU254" s="524"/>
      <c r="AV254" s="524"/>
      <c r="AW254" s="524"/>
      <c r="AX254" s="524"/>
      <c r="AY254" s="524"/>
      <c r="AZ254" s="524"/>
      <c r="BA254" s="524"/>
      <c r="BB254" s="524"/>
      <c r="BC254" s="524"/>
      <c r="BD254" s="524"/>
      <c r="BE254" s="524"/>
      <c r="BF254" s="524"/>
      <c r="BG254" s="524"/>
      <c r="BH254" s="524"/>
      <c r="BI254" s="524"/>
      <c r="BJ254" s="524"/>
      <c r="BK254" s="524"/>
      <c r="BL254" s="524"/>
      <c r="BM254" s="524"/>
      <c r="BN254" s="524"/>
      <c r="BO254" s="524"/>
      <c r="BP254" s="524"/>
      <c r="BQ254" s="524"/>
      <c r="BR254" s="524"/>
      <c r="BS254" s="524"/>
      <c r="BT254" s="524"/>
      <c r="BU254" s="524"/>
      <c r="BV254" s="524"/>
      <c r="BW254" s="524"/>
      <c r="BX254" s="524"/>
      <c r="BY254" s="524"/>
      <c r="BZ254" s="524"/>
    </row>
    <row r="255" spans="3:78" s="377" customFormat="1" x14ac:dyDescent="0.2">
      <c r="C255" s="379"/>
      <c r="F255" s="177"/>
      <c r="G255" s="178"/>
      <c r="H255" s="178"/>
      <c r="I255" s="178"/>
      <c r="J255" s="178"/>
      <c r="K255" s="524"/>
      <c r="L255" s="524"/>
      <c r="M255" s="524"/>
      <c r="N255" s="524"/>
      <c r="O255" s="524"/>
      <c r="P255" s="524"/>
      <c r="Q255" s="524"/>
      <c r="R255" s="524"/>
      <c r="S255" s="524"/>
      <c r="T255" s="524"/>
      <c r="U255" s="524"/>
      <c r="V255" s="524"/>
      <c r="W255" s="524"/>
      <c r="X255" s="524"/>
      <c r="Y255" s="524"/>
      <c r="Z255" s="524"/>
      <c r="AA255" s="524"/>
      <c r="AB255" s="524"/>
      <c r="AC255" s="524"/>
      <c r="AD255" s="524"/>
      <c r="AE255" s="524"/>
      <c r="AF255" s="524"/>
      <c r="AG255" s="524"/>
      <c r="AH255" s="524"/>
      <c r="AI255" s="524"/>
      <c r="AJ255" s="524"/>
      <c r="AK255" s="524"/>
      <c r="AL255" s="524"/>
      <c r="AM255" s="524"/>
      <c r="AN255" s="524"/>
      <c r="AO255" s="524"/>
      <c r="AP255" s="524"/>
      <c r="AQ255" s="524"/>
      <c r="AR255" s="524"/>
      <c r="AS255" s="524"/>
      <c r="AT255" s="524"/>
      <c r="AU255" s="524"/>
      <c r="AV255" s="524"/>
      <c r="AW255" s="524"/>
      <c r="AX255" s="524"/>
      <c r="AY255" s="524"/>
      <c r="AZ255" s="524"/>
      <c r="BA255" s="524"/>
      <c r="BB255" s="524"/>
      <c r="BC255" s="524"/>
      <c r="BD255" s="524"/>
      <c r="BE255" s="524"/>
      <c r="BF255" s="524"/>
      <c r="BG255" s="524"/>
      <c r="BH255" s="524"/>
      <c r="BI255" s="524"/>
      <c r="BJ255" s="524"/>
      <c r="BK255" s="524"/>
      <c r="BL255" s="524"/>
      <c r="BM255" s="524"/>
      <c r="BN255" s="524"/>
      <c r="BO255" s="524"/>
      <c r="BP255" s="524"/>
      <c r="BQ255" s="524"/>
      <c r="BR255" s="524"/>
      <c r="BS255" s="524"/>
      <c r="BT255" s="524"/>
      <c r="BU255" s="524"/>
      <c r="BV255" s="524"/>
      <c r="BW255" s="524"/>
      <c r="BX255" s="524"/>
      <c r="BY255" s="524"/>
      <c r="BZ255" s="524"/>
    </row>
    <row r="256" spans="3:78" s="377" customFormat="1" x14ac:dyDescent="0.2">
      <c r="C256" s="379"/>
      <c r="F256" s="177"/>
      <c r="G256" s="178"/>
      <c r="H256" s="178"/>
      <c r="I256" s="178"/>
      <c r="J256" s="178"/>
      <c r="K256" s="524"/>
      <c r="L256" s="524"/>
      <c r="M256" s="524"/>
      <c r="N256" s="524"/>
      <c r="O256" s="524"/>
      <c r="P256" s="524"/>
      <c r="Q256" s="524"/>
      <c r="R256" s="524"/>
      <c r="S256" s="524"/>
      <c r="T256" s="524"/>
      <c r="U256" s="524"/>
      <c r="V256" s="524"/>
      <c r="W256" s="524"/>
      <c r="X256" s="524"/>
      <c r="Y256" s="524"/>
      <c r="Z256" s="524"/>
      <c r="AA256" s="524"/>
      <c r="AB256" s="524"/>
      <c r="AC256" s="524"/>
      <c r="AD256" s="524"/>
      <c r="AE256" s="524"/>
      <c r="AF256" s="524"/>
      <c r="AG256" s="524"/>
      <c r="AH256" s="524"/>
      <c r="AI256" s="524"/>
      <c r="AJ256" s="524"/>
      <c r="AK256" s="524"/>
      <c r="AL256" s="524"/>
      <c r="AM256" s="524"/>
      <c r="AN256" s="524"/>
      <c r="AO256" s="524"/>
      <c r="AP256" s="524"/>
      <c r="AQ256" s="524"/>
      <c r="AR256" s="524"/>
      <c r="AS256" s="524"/>
      <c r="AT256" s="524"/>
      <c r="AU256" s="524"/>
      <c r="AV256" s="524"/>
      <c r="AW256" s="524"/>
      <c r="AX256" s="524"/>
      <c r="AY256" s="524"/>
      <c r="AZ256" s="524"/>
      <c r="BA256" s="524"/>
      <c r="BB256" s="524"/>
      <c r="BC256" s="524"/>
      <c r="BD256" s="524"/>
      <c r="BE256" s="524"/>
      <c r="BF256" s="524"/>
      <c r="BG256" s="524"/>
      <c r="BH256" s="524"/>
      <c r="BI256" s="524"/>
      <c r="BJ256" s="524"/>
      <c r="BK256" s="524"/>
      <c r="BL256" s="524"/>
      <c r="BM256" s="524"/>
      <c r="BN256" s="524"/>
      <c r="BO256" s="524"/>
      <c r="BP256" s="524"/>
      <c r="BQ256" s="524"/>
      <c r="BR256" s="524"/>
      <c r="BS256" s="524"/>
      <c r="BT256" s="524"/>
      <c r="BU256" s="524"/>
      <c r="BV256" s="524"/>
      <c r="BW256" s="524"/>
      <c r="BX256" s="524"/>
      <c r="BY256" s="524"/>
      <c r="BZ256" s="524"/>
    </row>
    <row r="257" spans="3:78" s="377" customFormat="1" x14ac:dyDescent="0.2">
      <c r="C257" s="379"/>
      <c r="F257" s="177"/>
      <c r="G257" s="178"/>
      <c r="H257" s="178"/>
      <c r="I257" s="178"/>
      <c r="J257" s="178"/>
      <c r="K257" s="524"/>
      <c r="L257" s="524"/>
      <c r="M257" s="524"/>
      <c r="N257" s="524"/>
      <c r="O257" s="524"/>
      <c r="P257" s="524"/>
      <c r="Q257" s="524"/>
      <c r="R257" s="524"/>
      <c r="S257" s="524"/>
      <c r="T257" s="524"/>
      <c r="U257" s="524"/>
      <c r="V257" s="524"/>
      <c r="W257" s="524"/>
      <c r="X257" s="524"/>
      <c r="Y257" s="524"/>
      <c r="Z257" s="524"/>
      <c r="AA257" s="524"/>
      <c r="AB257" s="524"/>
      <c r="AC257" s="524"/>
      <c r="AD257" s="524"/>
      <c r="AE257" s="524"/>
      <c r="AF257" s="524"/>
      <c r="AG257" s="524"/>
      <c r="AH257" s="524"/>
      <c r="AI257" s="524"/>
      <c r="AJ257" s="524"/>
      <c r="AK257" s="524"/>
      <c r="AL257" s="524"/>
      <c r="AM257" s="524"/>
      <c r="AN257" s="524"/>
      <c r="AO257" s="524"/>
      <c r="AP257" s="524"/>
      <c r="AQ257" s="524"/>
      <c r="AR257" s="524"/>
      <c r="AS257" s="524"/>
      <c r="AT257" s="524"/>
      <c r="AU257" s="524"/>
      <c r="AV257" s="524"/>
      <c r="AW257" s="524"/>
      <c r="AX257" s="524"/>
      <c r="AY257" s="524"/>
      <c r="AZ257" s="524"/>
      <c r="BA257" s="524"/>
      <c r="BB257" s="524"/>
      <c r="BC257" s="524"/>
      <c r="BD257" s="524"/>
      <c r="BE257" s="524"/>
      <c r="BF257" s="524"/>
      <c r="BG257" s="524"/>
      <c r="BH257" s="524"/>
      <c r="BI257" s="524"/>
      <c r="BJ257" s="524"/>
      <c r="BK257" s="524"/>
      <c r="BL257" s="524"/>
      <c r="BM257" s="524"/>
      <c r="BN257" s="524"/>
      <c r="BO257" s="524"/>
      <c r="BP257" s="524"/>
      <c r="BQ257" s="524"/>
      <c r="BR257" s="524"/>
      <c r="BS257" s="524"/>
      <c r="BT257" s="524"/>
      <c r="BU257" s="524"/>
      <c r="BV257" s="524"/>
      <c r="BW257" s="524"/>
      <c r="BX257" s="524"/>
      <c r="BY257" s="524"/>
      <c r="BZ257" s="524"/>
    </row>
    <row r="258" spans="3:78" s="377" customFormat="1" x14ac:dyDescent="0.2">
      <c r="C258" s="379"/>
      <c r="F258" s="177"/>
      <c r="G258" s="178"/>
      <c r="H258" s="178"/>
      <c r="I258" s="178"/>
      <c r="J258" s="178"/>
      <c r="K258" s="524"/>
      <c r="L258" s="524"/>
      <c r="M258" s="524"/>
      <c r="N258" s="524"/>
      <c r="O258" s="524"/>
      <c r="P258" s="524"/>
      <c r="Q258" s="524"/>
      <c r="R258" s="524"/>
      <c r="S258" s="524"/>
      <c r="T258" s="524"/>
      <c r="U258" s="524"/>
      <c r="V258" s="524"/>
      <c r="W258" s="524"/>
      <c r="X258" s="524"/>
      <c r="Y258" s="524"/>
      <c r="Z258" s="524"/>
      <c r="AA258" s="524"/>
      <c r="AB258" s="524"/>
      <c r="AC258" s="524"/>
      <c r="AD258" s="524"/>
      <c r="AE258" s="524"/>
      <c r="AF258" s="524"/>
      <c r="AG258" s="524"/>
      <c r="AH258" s="524"/>
      <c r="AI258" s="524"/>
      <c r="AJ258" s="524"/>
      <c r="AK258" s="524"/>
      <c r="AL258" s="524"/>
      <c r="AM258" s="524"/>
      <c r="AN258" s="524"/>
      <c r="AO258" s="524"/>
      <c r="AP258" s="524"/>
      <c r="AQ258" s="524"/>
      <c r="AR258" s="524"/>
      <c r="AS258" s="524"/>
      <c r="AT258" s="524"/>
      <c r="AU258" s="524"/>
      <c r="AV258" s="524"/>
      <c r="AW258" s="524"/>
      <c r="AX258" s="524"/>
      <c r="AY258" s="524"/>
      <c r="AZ258" s="524"/>
      <c r="BA258" s="524"/>
      <c r="BB258" s="524"/>
      <c r="BC258" s="524"/>
      <c r="BD258" s="524"/>
      <c r="BE258" s="524"/>
      <c r="BF258" s="524"/>
      <c r="BG258" s="524"/>
      <c r="BH258" s="524"/>
      <c r="BI258" s="524"/>
      <c r="BJ258" s="524"/>
      <c r="BK258" s="524"/>
      <c r="BL258" s="524"/>
      <c r="BM258" s="524"/>
      <c r="BN258" s="524"/>
      <c r="BO258" s="524"/>
      <c r="BP258" s="524"/>
      <c r="BQ258" s="524"/>
      <c r="BR258" s="524"/>
      <c r="BS258" s="524"/>
      <c r="BT258" s="524"/>
      <c r="BU258" s="524"/>
      <c r="BV258" s="524"/>
      <c r="BW258" s="524"/>
      <c r="BX258" s="524"/>
      <c r="BY258" s="524"/>
      <c r="BZ258" s="524"/>
    </row>
    <row r="259" spans="3:78" s="377" customFormat="1" x14ac:dyDescent="0.2">
      <c r="C259" s="379"/>
      <c r="F259" s="177"/>
      <c r="G259" s="178"/>
      <c r="H259" s="178"/>
      <c r="I259" s="178"/>
      <c r="J259" s="178"/>
      <c r="K259" s="524"/>
      <c r="L259" s="524"/>
      <c r="M259" s="524"/>
      <c r="N259" s="524"/>
      <c r="O259" s="524"/>
      <c r="P259" s="524"/>
      <c r="Q259" s="524"/>
      <c r="R259" s="524"/>
      <c r="S259" s="524"/>
      <c r="T259" s="524"/>
      <c r="U259" s="524"/>
      <c r="V259" s="524"/>
      <c r="W259" s="524"/>
      <c r="X259" s="524"/>
      <c r="Y259" s="524"/>
      <c r="Z259" s="524"/>
      <c r="AA259" s="524"/>
      <c r="AB259" s="524"/>
      <c r="AC259" s="524"/>
      <c r="AD259" s="524"/>
      <c r="AE259" s="524"/>
      <c r="AF259" s="524"/>
      <c r="AG259" s="524"/>
      <c r="AH259" s="524"/>
      <c r="AI259" s="524"/>
      <c r="AJ259" s="524"/>
      <c r="AK259" s="524"/>
      <c r="AL259" s="524"/>
      <c r="AM259" s="524"/>
      <c r="AN259" s="524"/>
      <c r="AO259" s="524"/>
      <c r="AP259" s="524"/>
      <c r="AQ259" s="524"/>
      <c r="AR259" s="524"/>
      <c r="AS259" s="524"/>
      <c r="AT259" s="524"/>
      <c r="AU259" s="524"/>
      <c r="AV259" s="524"/>
      <c r="AW259" s="524"/>
      <c r="AX259" s="524"/>
      <c r="AY259" s="524"/>
      <c r="AZ259" s="524"/>
      <c r="BA259" s="524"/>
      <c r="BB259" s="524"/>
      <c r="BC259" s="524"/>
      <c r="BD259" s="524"/>
      <c r="BE259" s="524"/>
      <c r="BF259" s="524"/>
      <c r="BG259" s="524"/>
      <c r="BH259" s="524"/>
      <c r="BI259" s="524"/>
      <c r="BJ259" s="524"/>
      <c r="BK259" s="524"/>
      <c r="BL259" s="524"/>
      <c r="BM259" s="524"/>
      <c r="BN259" s="524"/>
      <c r="BO259" s="524"/>
      <c r="BP259" s="524"/>
      <c r="BQ259" s="524"/>
      <c r="BR259" s="524"/>
      <c r="BS259" s="524"/>
      <c r="BT259" s="524"/>
      <c r="BU259" s="524"/>
      <c r="BV259" s="524"/>
      <c r="BW259" s="524"/>
      <c r="BX259" s="524"/>
      <c r="BY259" s="524"/>
      <c r="BZ259" s="524"/>
    </row>
    <row r="260" spans="3:78" s="377" customFormat="1" x14ac:dyDescent="0.2">
      <c r="C260" s="379"/>
      <c r="F260" s="177"/>
      <c r="G260" s="178"/>
      <c r="H260" s="178"/>
      <c r="I260" s="178"/>
      <c r="J260" s="178"/>
      <c r="K260" s="524"/>
      <c r="L260" s="524"/>
      <c r="M260" s="524"/>
      <c r="N260" s="524"/>
      <c r="O260" s="524"/>
      <c r="P260" s="524"/>
      <c r="Q260" s="524"/>
      <c r="R260" s="524"/>
      <c r="S260" s="524"/>
      <c r="T260" s="524"/>
      <c r="U260" s="524"/>
      <c r="V260" s="524"/>
      <c r="W260" s="524"/>
      <c r="X260" s="524"/>
      <c r="Y260" s="524"/>
      <c r="Z260" s="524"/>
      <c r="AA260" s="524"/>
      <c r="AB260" s="524"/>
      <c r="AC260" s="524"/>
      <c r="AD260" s="524"/>
      <c r="AE260" s="524"/>
      <c r="AF260" s="524"/>
      <c r="AG260" s="524"/>
      <c r="AH260" s="524"/>
      <c r="AI260" s="524"/>
      <c r="AJ260" s="524"/>
      <c r="AK260" s="524"/>
      <c r="AL260" s="524"/>
      <c r="AM260" s="524"/>
      <c r="AN260" s="524"/>
      <c r="AO260" s="524"/>
      <c r="AP260" s="524"/>
      <c r="AQ260" s="524"/>
      <c r="AR260" s="524"/>
      <c r="AS260" s="524"/>
      <c r="AT260" s="524"/>
      <c r="AU260" s="524"/>
      <c r="AV260" s="524"/>
      <c r="AW260" s="524"/>
      <c r="AX260" s="524"/>
      <c r="AY260" s="524"/>
      <c r="AZ260" s="524"/>
      <c r="BA260" s="524"/>
      <c r="BB260" s="524"/>
      <c r="BC260" s="524"/>
      <c r="BD260" s="524"/>
      <c r="BE260" s="524"/>
      <c r="BF260" s="524"/>
      <c r="BG260" s="524"/>
      <c r="BH260" s="524"/>
      <c r="BI260" s="524"/>
      <c r="BJ260" s="524"/>
      <c r="BK260" s="524"/>
      <c r="BL260" s="524"/>
      <c r="BM260" s="524"/>
      <c r="BN260" s="524"/>
      <c r="BO260" s="524"/>
      <c r="BP260" s="524"/>
      <c r="BQ260" s="524"/>
      <c r="BR260" s="524"/>
      <c r="BS260" s="524"/>
      <c r="BT260" s="524"/>
      <c r="BU260" s="524"/>
      <c r="BV260" s="524"/>
      <c r="BW260" s="524"/>
      <c r="BX260" s="524"/>
      <c r="BY260" s="524"/>
      <c r="BZ260" s="524"/>
    </row>
    <row r="261" spans="3:78" s="377" customFormat="1" x14ac:dyDescent="0.2">
      <c r="C261" s="379"/>
      <c r="F261" s="177"/>
      <c r="G261" s="178"/>
      <c r="H261" s="178"/>
      <c r="I261" s="178"/>
      <c r="J261" s="178"/>
      <c r="K261" s="524"/>
      <c r="L261" s="524"/>
      <c r="M261" s="524"/>
      <c r="N261" s="524"/>
      <c r="O261" s="524"/>
      <c r="P261" s="524"/>
      <c r="Q261" s="524"/>
      <c r="R261" s="524"/>
      <c r="S261" s="524"/>
      <c r="T261" s="524"/>
      <c r="U261" s="524"/>
      <c r="V261" s="524"/>
      <c r="W261" s="524"/>
      <c r="X261" s="524"/>
      <c r="Y261" s="524"/>
      <c r="Z261" s="524"/>
      <c r="AA261" s="524"/>
      <c r="AB261" s="524"/>
      <c r="AC261" s="524"/>
      <c r="AD261" s="524"/>
      <c r="AE261" s="524"/>
      <c r="AF261" s="524"/>
      <c r="AG261" s="524"/>
      <c r="AH261" s="524"/>
      <c r="AI261" s="524"/>
      <c r="AJ261" s="524"/>
      <c r="AK261" s="524"/>
      <c r="AL261" s="524"/>
      <c r="AM261" s="524"/>
      <c r="AN261" s="524"/>
      <c r="AO261" s="524"/>
      <c r="AP261" s="524"/>
      <c r="AQ261" s="524"/>
      <c r="AR261" s="524"/>
      <c r="AS261" s="524"/>
      <c r="AT261" s="524"/>
      <c r="AU261" s="524"/>
      <c r="AV261" s="524"/>
      <c r="AW261" s="524"/>
      <c r="AX261" s="524"/>
      <c r="AY261" s="524"/>
      <c r="AZ261" s="524"/>
      <c r="BA261" s="524"/>
      <c r="BB261" s="524"/>
      <c r="BC261" s="524"/>
      <c r="BD261" s="524"/>
      <c r="BE261" s="524"/>
      <c r="BF261" s="524"/>
      <c r="BG261" s="524"/>
      <c r="BH261" s="524"/>
      <c r="BI261" s="524"/>
      <c r="BJ261" s="524"/>
      <c r="BK261" s="524"/>
      <c r="BL261" s="524"/>
      <c r="BM261" s="524"/>
      <c r="BN261" s="524"/>
      <c r="BO261" s="524"/>
      <c r="BP261" s="524"/>
      <c r="BQ261" s="524"/>
      <c r="BR261" s="524"/>
      <c r="BS261" s="524"/>
      <c r="BT261" s="524"/>
      <c r="BU261" s="524"/>
      <c r="BV261" s="524"/>
      <c r="BW261" s="524"/>
      <c r="BX261" s="524"/>
      <c r="BY261" s="524"/>
      <c r="BZ261" s="524"/>
    </row>
    <row r="262" spans="3:78" s="377" customFormat="1" x14ac:dyDescent="0.2">
      <c r="C262" s="379"/>
      <c r="F262" s="177"/>
      <c r="G262" s="178"/>
      <c r="H262" s="178"/>
      <c r="I262" s="178"/>
      <c r="J262" s="178"/>
      <c r="K262" s="524"/>
      <c r="L262" s="524"/>
      <c r="M262" s="524"/>
      <c r="N262" s="524"/>
      <c r="O262" s="524"/>
      <c r="P262" s="524"/>
      <c r="Q262" s="524"/>
      <c r="R262" s="524"/>
      <c r="S262" s="524"/>
      <c r="T262" s="524"/>
      <c r="U262" s="524"/>
      <c r="V262" s="524"/>
      <c r="W262" s="524"/>
      <c r="X262" s="524"/>
      <c r="Y262" s="524"/>
      <c r="Z262" s="524"/>
      <c r="AA262" s="524"/>
      <c r="AB262" s="524"/>
      <c r="AC262" s="524"/>
      <c r="AD262" s="524"/>
      <c r="AE262" s="524"/>
      <c r="AF262" s="524"/>
      <c r="AG262" s="524"/>
      <c r="AH262" s="524"/>
      <c r="AI262" s="524"/>
      <c r="AJ262" s="524"/>
      <c r="AK262" s="524"/>
      <c r="AL262" s="524"/>
      <c r="AM262" s="524"/>
      <c r="AN262" s="524"/>
      <c r="AO262" s="524"/>
      <c r="AP262" s="524"/>
      <c r="AQ262" s="524"/>
      <c r="AR262" s="524"/>
      <c r="AS262" s="524"/>
      <c r="AT262" s="524"/>
      <c r="AU262" s="524"/>
      <c r="AV262" s="524"/>
      <c r="AW262" s="524"/>
      <c r="AX262" s="524"/>
      <c r="AY262" s="524"/>
      <c r="AZ262" s="524"/>
      <c r="BA262" s="524"/>
      <c r="BB262" s="524"/>
      <c r="BC262" s="524"/>
      <c r="BD262" s="524"/>
      <c r="BE262" s="524"/>
      <c r="BF262" s="524"/>
      <c r="BG262" s="524"/>
      <c r="BH262" s="524"/>
      <c r="BI262" s="524"/>
      <c r="BJ262" s="524"/>
      <c r="BK262" s="524"/>
      <c r="BL262" s="524"/>
      <c r="BM262" s="524"/>
      <c r="BN262" s="524"/>
      <c r="BO262" s="524"/>
      <c r="BP262" s="524"/>
      <c r="BQ262" s="524"/>
      <c r="BR262" s="524"/>
      <c r="BS262" s="524"/>
      <c r="BT262" s="524"/>
      <c r="BU262" s="524"/>
      <c r="BV262" s="524"/>
      <c r="BW262" s="524"/>
      <c r="BX262" s="524"/>
      <c r="BY262" s="524"/>
      <c r="BZ262" s="524"/>
    </row>
    <row r="263" spans="3:78" s="377" customFormat="1" x14ac:dyDescent="0.2">
      <c r="C263" s="379"/>
      <c r="F263" s="177"/>
      <c r="G263" s="178"/>
      <c r="H263" s="178"/>
      <c r="I263" s="178"/>
      <c r="J263" s="178"/>
      <c r="K263" s="524"/>
      <c r="L263" s="524"/>
      <c r="M263" s="524"/>
      <c r="N263" s="524"/>
      <c r="O263" s="524"/>
      <c r="P263" s="524"/>
      <c r="Q263" s="524"/>
      <c r="R263" s="524"/>
      <c r="S263" s="524"/>
      <c r="T263" s="524"/>
      <c r="U263" s="524"/>
      <c r="V263" s="524"/>
      <c r="W263" s="524"/>
      <c r="X263" s="524"/>
      <c r="Y263" s="524"/>
      <c r="Z263" s="524"/>
      <c r="AA263" s="524"/>
      <c r="AB263" s="524"/>
      <c r="AC263" s="524"/>
      <c r="AD263" s="524"/>
      <c r="AE263" s="524"/>
      <c r="AF263" s="524"/>
      <c r="AG263" s="524"/>
      <c r="AH263" s="524"/>
      <c r="AI263" s="524"/>
      <c r="AJ263" s="524"/>
      <c r="AK263" s="524"/>
      <c r="AL263" s="524"/>
      <c r="AM263" s="524"/>
      <c r="AN263" s="524"/>
      <c r="AO263" s="524"/>
      <c r="AP263" s="524"/>
      <c r="AQ263" s="524"/>
      <c r="AR263" s="524"/>
      <c r="AS263" s="524"/>
      <c r="AT263" s="524"/>
      <c r="AU263" s="524"/>
      <c r="AV263" s="524"/>
      <c r="AW263" s="524"/>
      <c r="AX263" s="524"/>
      <c r="AY263" s="524"/>
      <c r="AZ263" s="524"/>
      <c r="BA263" s="524"/>
      <c r="BB263" s="524"/>
      <c r="BC263" s="524"/>
      <c r="BD263" s="524"/>
      <c r="BE263" s="524"/>
      <c r="BF263" s="524"/>
      <c r="BG263" s="524"/>
      <c r="BH263" s="524"/>
      <c r="BI263" s="524"/>
      <c r="BJ263" s="524"/>
      <c r="BK263" s="524"/>
      <c r="BL263" s="524"/>
      <c r="BM263" s="524"/>
      <c r="BN263" s="524"/>
      <c r="BO263" s="524"/>
      <c r="BP263" s="524"/>
      <c r="BQ263" s="524"/>
      <c r="BR263" s="524"/>
      <c r="BS263" s="524"/>
      <c r="BT263" s="524"/>
      <c r="BU263" s="524"/>
      <c r="BV263" s="524"/>
      <c r="BW263" s="524"/>
      <c r="BX263" s="524"/>
      <c r="BY263" s="524"/>
      <c r="BZ263" s="524"/>
    </row>
    <row r="264" spans="3:78" s="377" customFormat="1" x14ac:dyDescent="0.2">
      <c r="C264" s="379"/>
      <c r="F264" s="177"/>
      <c r="G264" s="178"/>
      <c r="H264" s="178"/>
      <c r="I264" s="178"/>
      <c r="J264" s="178"/>
      <c r="K264" s="524"/>
      <c r="L264" s="524"/>
      <c r="M264" s="524"/>
      <c r="N264" s="524"/>
      <c r="O264" s="524"/>
      <c r="P264" s="524"/>
      <c r="Q264" s="524"/>
      <c r="R264" s="524"/>
      <c r="S264" s="524"/>
      <c r="T264" s="524"/>
      <c r="U264" s="524"/>
      <c r="V264" s="524"/>
      <c r="W264" s="524"/>
      <c r="X264" s="524"/>
      <c r="Y264" s="524"/>
      <c r="Z264" s="524"/>
      <c r="AA264" s="524"/>
      <c r="AB264" s="524"/>
      <c r="AC264" s="524"/>
      <c r="AD264" s="524"/>
      <c r="AE264" s="524"/>
      <c r="AF264" s="524"/>
      <c r="AG264" s="524"/>
      <c r="AH264" s="524"/>
      <c r="AI264" s="524"/>
      <c r="AJ264" s="524"/>
      <c r="AK264" s="524"/>
      <c r="AL264" s="524"/>
      <c r="AM264" s="524"/>
      <c r="AN264" s="524"/>
      <c r="AO264" s="524"/>
      <c r="AP264" s="524"/>
      <c r="AQ264" s="524"/>
      <c r="AR264" s="524"/>
      <c r="AS264" s="524"/>
      <c r="AT264" s="524"/>
      <c r="AU264" s="524"/>
      <c r="AV264" s="524"/>
      <c r="AW264" s="524"/>
      <c r="AX264" s="524"/>
      <c r="AY264" s="524"/>
      <c r="AZ264" s="524"/>
      <c r="BA264" s="524"/>
      <c r="BB264" s="524"/>
      <c r="BC264" s="524"/>
      <c r="BD264" s="524"/>
      <c r="BE264" s="524"/>
      <c r="BF264" s="524"/>
      <c r="BG264" s="524"/>
      <c r="BH264" s="524"/>
      <c r="BI264" s="524"/>
      <c r="BJ264" s="524"/>
      <c r="BK264" s="524"/>
      <c r="BL264" s="524"/>
      <c r="BM264" s="524"/>
      <c r="BN264" s="524"/>
      <c r="BO264" s="524"/>
      <c r="BP264" s="524"/>
      <c r="BQ264" s="524"/>
      <c r="BR264" s="524"/>
      <c r="BS264" s="524"/>
      <c r="BT264" s="524"/>
      <c r="BU264" s="524"/>
      <c r="BV264" s="524"/>
      <c r="BW264" s="524"/>
      <c r="BX264" s="524"/>
      <c r="BY264" s="524"/>
      <c r="BZ264" s="524"/>
    </row>
    <row r="265" spans="3:78" s="377" customFormat="1" x14ac:dyDescent="0.2">
      <c r="C265" s="379"/>
      <c r="F265" s="177"/>
      <c r="G265" s="178"/>
      <c r="H265" s="178"/>
      <c r="I265" s="178"/>
      <c r="J265" s="178"/>
      <c r="K265" s="524"/>
      <c r="L265" s="524"/>
      <c r="M265" s="524"/>
      <c r="N265" s="524"/>
      <c r="O265" s="524"/>
      <c r="P265" s="524"/>
      <c r="Q265" s="524"/>
      <c r="R265" s="524"/>
      <c r="S265" s="524"/>
      <c r="T265" s="524"/>
      <c r="U265" s="524"/>
      <c r="V265" s="524"/>
      <c r="W265" s="524"/>
      <c r="X265" s="524"/>
      <c r="Y265" s="524"/>
      <c r="Z265" s="524"/>
      <c r="AA265" s="524"/>
      <c r="AB265" s="524"/>
      <c r="AC265" s="524"/>
      <c r="AD265" s="524"/>
      <c r="AE265" s="524"/>
      <c r="AF265" s="524"/>
      <c r="AG265" s="524"/>
      <c r="AH265" s="524"/>
      <c r="AI265" s="524"/>
      <c r="AJ265" s="524"/>
      <c r="AK265" s="524"/>
      <c r="AL265" s="524"/>
      <c r="AM265" s="524"/>
      <c r="AN265" s="524"/>
      <c r="AO265" s="524"/>
      <c r="AP265" s="524"/>
      <c r="AQ265" s="524"/>
      <c r="AR265" s="524"/>
      <c r="AS265" s="524"/>
      <c r="AT265" s="524"/>
      <c r="AU265" s="524"/>
      <c r="AV265" s="524"/>
      <c r="AW265" s="524"/>
      <c r="AX265" s="524"/>
      <c r="AY265" s="524"/>
      <c r="AZ265" s="524"/>
      <c r="BA265" s="524"/>
      <c r="BB265" s="524"/>
      <c r="BC265" s="524"/>
      <c r="BD265" s="524"/>
      <c r="BE265" s="524"/>
      <c r="BF265" s="524"/>
      <c r="BG265" s="524"/>
      <c r="BH265" s="524"/>
      <c r="BI265" s="524"/>
      <c r="BJ265" s="524"/>
      <c r="BK265" s="524"/>
      <c r="BL265" s="524"/>
      <c r="BM265" s="524"/>
      <c r="BN265" s="524"/>
      <c r="BO265" s="524"/>
      <c r="BP265" s="524"/>
      <c r="BQ265" s="524"/>
      <c r="BR265" s="524"/>
      <c r="BS265" s="524"/>
      <c r="BT265" s="524"/>
      <c r="BU265" s="524"/>
      <c r="BV265" s="524"/>
      <c r="BW265" s="524"/>
      <c r="BX265" s="524"/>
      <c r="BY265" s="524"/>
      <c r="BZ265" s="524"/>
    </row>
    <row r="266" spans="3:78" s="377" customFormat="1" x14ac:dyDescent="0.2">
      <c r="C266" s="379"/>
      <c r="F266" s="177"/>
      <c r="G266" s="178"/>
      <c r="H266" s="178"/>
      <c r="I266" s="178"/>
      <c r="J266" s="178"/>
      <c r="K266" s="524"/>
      <c r="L266" s="524"/>
      <c r="M266" s="524"/>
      <c r="N266" s="524"/>
      <c r="O266" s="524"/>
      <c r="P266" s="524"/>
      <c r="Q266" s="524"/>
      <c r="R266" s="524"/>
      <c r="S266" s="524"/>
      <c r="T266" s="524"/>
      <c r="U266" s="524"/>
      <c r="V266" s="524"/>
      <c r="W266" s="524"/>
      <c r="X266" s="524"/>
      <c r="Y266" s="524"/>
      <c r="Z266" s="524"/>
      <c r="AA266" s="524"/>
      <c r="AB266" s="524"/>
      <c r="AC266" s="524"/>
      <c r="AD266" s="524"/>
      <c r="AE266" s="524"/>
      <c r="AF266" s="524"/>
      <c r="AG266" s="524"/>
      <c r="AH266" s="524"/>
      <c r="AI266" s="524"/>
      <c r="AJ266" s="524"/>
      <c r="AK266" s="524"/>
      <c r="AL266" s="524"/>
      <c r="AM266" s="524"/>
      <c r="AN266" s="524"/>
      <c r="AO266" s="524"/>
      <c r="AP266" s="524"/>
      <c r="AQ266" s="524"/>
      <c r="AR266" s="524"/>
      <c r="AS266" s="524"/>
      <c r="AT266" s="524"/>
      <c r="AU266" s="524"/>
      <c r="AV266" s="524"/>
      <c r="AW266" s="524"/>
      <c r="AX266" s="524"/>
      <c r="AY266" s="524"/>
      <c r="AZ266" s="524"/>
      <c r="BA266" s="524"/>
      <c r="BB266" s="524"/>
      <c r="BC266" s="524"/>
      <c r="BD266" s="524"/>
      <c r="BE266" s="524"/>
      <c r="BF266" s="524"/>
      <c r="BG266" s="524"/>
      <c r="BH266" s="524"/>
      <c r="BI266" s="524"/>
      <c r="BJ266" s="524"/>
      <c r="BK266" s="524"/>
      <c r="BL266" s="524"/>
      <c r="BM266" s="524"/>
      <c r="BN266" s="524"/>
      <c r="BO266" s="524"/>
      <c r="BP266" s="524"/>
      <c r="BQ266" s="524"/>
      <c r="BR266" s="524"/>
      <c r="BS266" s="524"/>
      <c r="BT266" s="524"/>
      <c r="BU266" s="524"/>
      <c r="BV266" s="524"/>
      <c r="BW266" s="524"/>
      <c r="BX266" s="524"/>
      <c r="BY266" s="524"/>
      <c r="BZ266" s="524"/>
    </row>
    <row r="267" spans="3:78" s="377" customFormat="1" x14ac:dyDescent="0.2">
      <c r="C267" s="379"/>
      <c r="F267" s="177"/>
      <c r="G267" s="178"/>
      <c r="H267" s="178"/>
      <c r="I267" s="178"/>
      <c r="J267" s="178"/>
      <c r="K267" s="524"/>
      <c r="L267" s="524"/>
      <c r="M267" s="524"/>
      <c r="N267" s="524"/>
      <c r="O267" s="524"/>
      <c r="P267" s="524"/>
      <c r="Q267" s="524"/>
      <c r="R267" s="524"/>
      <c r="S267" s="524"/>
      <c r="T267" s="524"/>
      <c r="U267" s="524"/>
      <c r="V267" s="524"/>
      <c r="W267" s="524"/>
      <c r="X267" s="524"/>
      <c r="Y267" s="524"/>
      <c r="Z267" s="524"/>
      <c r="AA267" s="524"/>
      <c r="AB267" s="524"/>
      <c r="AC267" s="524"/>
      <c r="AD267" s="524"/>
      <c r="AE267" s="524"/>
      <c r="AF267" s="524"/>
      <c r="AG267" s="524"/>
      <c r="AH267" s="524"/>
      <c r="AI267" s="524"/>
      <c r="AJ267" s="524"/>
      <c r="AK267" s="524"/>
      <c r="AL267" s="524"/>
      <c r="AM267" s="524"/>
      <c r="AN267" s="524"/>
      <c r="AO267" s="524"/>
      <c r="AP267" s="524"/>
      <c r="AQ267" s="524"/>
      <c r="AR267" s="524"/>
      <c r="AS267" s="524"/>
      <c r="AT267" s="524"/>
      <c r="AU267" s="524"/>
      <c r="AV267" s="524"/>
      <c r="AW267" s="524"/>
      <c r="AX267" s="524"/>
      <c r="AY267" s="524"/>
      <c r="AZ267" s="524"/>
      <c r="BA267" s="524"/>
      <c r="BB267" s="524"/>
      <c r="BC267" s="524"/>
      <c r="BD267" s="524"/>
      <c r="BE267" s="524"/>
      <c r="BF267" s="524"/>
      <c r="BG267" s="524"/>
      <c r="BH267" s="524"/>
      <c r="BI267" s="524"/>
      <c r="BJ267" s="524"/>
      <c r="BK267" s="524"/>
      <c r="BL267" s="524"/>
      <c r="BM267" s="524"/>
      <c r="BN267" s="524"/>
      <c r="BO267" s="524"/>
      <c r="BP267" s="524"/>
      <c r="BQ267" s="524"/>
      <c r="BR267" s="524"/>
      <c r="BS267" s="524"/>
      <c r="BT267" s="524"/>
      <c r="BU267" s="524"/>
      <c r="BV267" s="524"/>
      <c r="BW267" s="524"/>
      <c r="BX267" s="524"/>
      <c r="BY267" s="524"/>
      <c r="BZ267" s="524"/>
    </row>
    <row r="268" spans="3:78" s="377" customFormat="1" x14ac:dyDescent="0.2">
      <c r="C268" s="379"/>
      <c r="F268" s="177"/>
      <c r="G268" s="178"/>
      <c r="H268" s="178"/>
      <c r="I268" s="178"/>
      <c r="J268" s="178"/>
      <c r="K268" s="524"/>
      <c r="L268" s="524"/>
      <c r="M268" s="524"/>
      <c r="N268" s="524"/>
      <c r="O268" s="524"/>
      <c r="P268" s="524"/>
      <c r="Q268" s="524"/>
      <c r="R268" s="524"/>
      <c r="S268" s="524"/>
      <c r="T268" s="524"/>
      <c r="U268" s="524"/>
      <c r="V268" s="524"/>
      <c r="W268" s="524"/>
      <c r="X268" s="524"/>
      <c r="Y268" s="524"/>
      <c r="Z268" s="524"/>
      <c r="AA268" s="524"/>
      <c r="AB268" s="524"/>
      <c r="AC268" s="524"/>
      <c r="AD268" s="524"/>
      <c r="AE268" s="524"/>
      <c r="AF268" s="524"/>
      <c r="AG268" s="524"/>
      <c r="AH268" s="524"/>
      <c r="AI268" s="524"/>
      <c r="AJ268" s="524"/>
      <c r="AK268" s="524"/>
      <c r="AL268" s="524"/>
      <c r="AM268" s="524"/>
      <c r="AN268" s="524"/>
      <c r="AO268" s="524"/>
      <c r="AP268" s="524"/>
      <c r="AQ268" s="524"/>
      <c r="AR268" s="524"/>
      <c r="AS268" s="524"/>
      <c r="AT268" s="524"/>
      <c r="AU268" s="524"/>
      <c r="AV268" s="524"/>
      <c r="AW268" s="524"/>
      <c r="AX268" s="524"/>
      <c r="AY268" s="524"/>
      <c r="AZ268" s="524"/>
      <c r="BA268" s="524"/>
      <c r="BB268" s="524"/>
      <c r="BC268" s="524"/>
      <c r="BD268" s="524"/>
      <c r="BE268" s="524"/>
      <c r="BF268" s="524"/>
      <c r="BG268" s="524"/>
      <c r="BH268" s="524"/>
      <c r="BI268" s="524"/>
      <c r="BJ268" s="524"/>
      <c r="BK268" s="524"/>
      <c r="BL268" s="524"/>
      <c r="BM268" s="524"/>
      <c r="BN268" s="524"/>
      <c r="BO268" s="524"/>
      <c r="BP268" s="524"/>
      <c r="BQ268" s="524"/>
      <c r="BR268" s="524"/>
      <c r="BS268" s="524"/>
      <c r="BT268" s="524"/>
      <c r="BU268" s="524"/>
      <c r="BV268" s="524"/>
      <c r="BW268" s="524"/>
      <c r="BX268" s="524"/>
      <c r="BY268" s="524"/>
      <c r="BZ268" s="524"/>
    </row>
    <row r="269" spans="3:78" s="377" customFormat="1" x14ac:dyDescent="0.2">
      <c r="C269" s="379"/>
      <c r="F269" s="177"/>
      <c r="G269" s="178"/>
      <c r="H269" s="178"/>
      <c r="I269" s="178"/>
      <c r="J269" s="178"/>
      <c r="K269" s="524"/>
      <c r="L269" s="524"/>
      <c r="M269" s="524"/>
      <c r="N269" s="524"/>
      <c r="O269" s="524"/>
      <c r="P269" s="524"/>
      <c r="Q269" s="524"/>
      <c r="R269" s="524"/>
      <c r="S269" s="524"/>
      <c r="T269" s="524"/>
      <c r="U269" s="524"/>
      <c r="V269" s="524"/>
      <c r="W269" s="524"/>
      <c r="X269" s="524"/>
      <c r="Y269" s="524"/>
      <c r="Z269" s="524"/>
      <c r="AA269" s="524"/>
      <c r="AB269" s="524"/>
      <c r="AC269" s="524"/>
      <c r="AD269" s="524"/>
      <c r="AE269" s="524"/>
      <c r="AF269" s="524"/>
      <c r="AG269" s="524"/>
      <c r="AH269" s="524"/>
      <c r="AI269" s="524"/>
      <c r="AJ269" s="524"/>
      <c r="AK269" s="524"/>
      <c r="AL269" s="524"/>
      <c r="AM269" s="524"/>
      <c r="AN269" s="524"/>
      <c r="AO269" s="524"/>
      <c r="AP269" s="524"/>
      <c r="AQ269" s="524"/>
      <c r="AR269" s="524"/>
      <c r="AS269" s="524"/>
      <c r="AT269" s="524"/>
      <c r="AU269" s="524"/>
      <c r="AV269" s="524"/>
      <c r="AW269" s="524"/>
      <c r="AX269" s="524"/>
      <c r="AY269" s="524"/>
      <c r="AZ269" s="524"/>
      <c r="BA269" s="524"/>
      <c r="BB269" s="524"/>
      <c r="BC269" s="524"/>
      <c r="BD269" s="524"/>
      <c r="BE269" s="524"/>
      <c r="BF269" s="524"/>
      <c r="BG269" s="524"/>
      <c r="BH269" s="524"/>
      <c r="BI269" s="524"/>
      <c r="BJ269" s="524"/>
      <c r="BK269" s="524"/>
      <c r="BL269" s="524"/>
      <c r="BM269" s="524"/>
      <c r="BN269" s="524"/>
      <c r="BO269" s="524"/>
      <c r="BP269" s="524"/>
      <c r="BQ269" s="524"/>
      <c r="BR269" s="524"/>
      <c r="BS269" s="524"/>
      <c r="BT269" s="524"/>
      <c r="BU269" s="524"/>
      <c r="BV269" s="524"/>
      <c r="BW269" s="524"/>
      <c r="BX269" s="524"/>
      <c r="BY269" s="524"/>
      <c r="BZ269" s="524"/>
    </row>
    <row r="270" spans="3:78" s="377" customFormat="1" x14ac:dyDescent="0.2">
      <c r="C270" s="379"/>
      <c r="F270" s="177"/>
      <c r="G270" s="178"/>
      <c r="H270" s="178"/>
      <c r="I270" s="178"/>
      <c r="J270" s="178"/>
      <c r="K270" s="524"/>
      <c r="L270" s="524"/>
      <c r="M270" s="524"/>
      <c r="N270" s="524"/>
      <c r="O270" s="524"/>
      <c r="P270" s="524"/>
      <c r="Q270" s="524"/>
      <c r="R270" s="524"/>
      <c r="S270" s="524"/>
      <c r="T270" s="524"/>
      <c r="U270" s="524"/>
      <c r="V270" s="524"/>
      <c r="W270" s="524"/>
      <c r="X270" s="524"/>
      <c r="Y270" s="524"/>
      <c r="Z270" s="524"/>
      <c r="AA270" s="524"/>
      <c r="AB270" s="524"/>
      <c r="AC270" s="524"/>
      <c r="AD270" s="524"/>
      <c r="AE270" s="524"/>
      <c r="AF270" s="524"/>
      <c r="AG270" s="524"/>
      <c r="AH270" s="524"/>
      <c r="AI270" s="524"/>
      <c r="AJ270" s="524"/>
      <c r="AK270" s="524"/>
      <c r="AL270" s="524"/>
      <c r="AM270" s="524"/>
      <c r="AN270" s="524"/>
      <c r="AO270" s="524"/>
      <c r="AP270" s="524"/>
      <c r="AQ270" s="524"/>
      <c r="AR270" s="524"/>
      <c r="AS270" s="524"/>
      <c r="AT270" s="524"/>
      <c r="AU270" s="524"/>
      <c r="AV270" s="524"/>
      <c r="AW270" s="524"/>
      <c r="AX270" s="524"/>
      <c r="AY270" s="524"/>
      <c r="AZ270" s="524"/>
      <c r="BA270" s="524"/>
      <c r="BB270" s="524"/>
      <c r="BC270" s="524"/>
      <c r="BD270" s="524"/>
      <c r="BE270" s="524"/>
      <c r="BF270" s="524"/>
      <c r="BG270" s="524"/>
      <c r="BH270" s="524"/>
      <c r="BI270" s="524"/>
      <c r="BJ270" s="524"/>
      <c r="BK270" s="524"/>
      <c r="BL270" s="524"/>
      <c r="BM270" s="524"/>
      <c r="BN270" s="524"/>
      <c r="BO270" s="524"/>
      <c r="BP270" s="524"/>
      <c r="BQ270" s="524"/>
      <c r="BR270" s="524"/>
      <c r="BS270" s="524"/>
      <c r="BT270" s="524"/>
      <c r="BU270" s="524"/>
      <c r="BV270" s="524"/>
      <c r="BW270" s="524"/>
      <c r="BX270" s="524"/>
      <c r="BY270" s="524"/>
      <c r="BZ270" s="524"/>
    </row>
    <row r="271" spans="3:78" s="377" customFormat="1" x14ac:dyDescent="0.2">
      <c r="C271" s="379"/>
      <c r="F271" s="177"/>
      <c r="G271" s="178"/>
      <c r="H271" s="178"/>
      <c r="I271" s="178"/>
      <c r="J271" s="178"/>
      <c r="K271" s="524"/>
      <c r="L271" s="524"/>
      <c r="M271" s="524"/>
      <c r="N271" s="524"/>
      <c r="O271" s="524"/>
      <c r="P271" s="524"/>
      <c r="Q271" s="524"/>
      <c r="R271" s="524"/>
      <c r="S271" s="524"/>
      <c r="T271" s="524"/>
      <c r="U271" s="524"/>
      <c r="V271" s="524"/>
      <c r="W271" s="524"/>
      <c r="X271" s="524"/>
      <c r="Y271" s="524"/>
      <c r="Z271" s="524"/>
      <c r="AA271" s="524"/>
      <c r="AB271" s="524"/>
      <c r="AC271" s="524"/>
      <c r="AD271" s="524"/>
      <c r="AE271" s="524"/>
      <c r="AF271" s="524"/>
      <c r="AG271" s="524"/>
      <c r="AH271" s="524"/>
      <c r="AI271" s="524"/>
      <c r="AJ271" s="524"/>
      <c r="AK271" s="524"/>
      <c r="AL271" s="524"/>
      <c r="AM271" s="524"/>
      <c r="AN271" s="524"/>
      <c r="AO271" s="524"/>
      <c r="AP271" s="524"/>
      <c r="AQ271" s="524"/>
      <c r="AR271" s="524"/>
      <c r="AS271" s="524"/>
      <c r="AT271" s="524"/>
      <c r="AU271" s="524"/>
      <c r="AV271" s="524"/>
      <c r="AW271" s="524"/>
      <c r="AX271" s="524"/>
      <c r="AY271" s="524"/>
      <c r="AZ271" s="524"/>
      <c r="BA271" s="524"/>
      <c r="BB271" s="524"/>
      <c r="BC271" s="524"/>
      <c r="BD271" s="524"/>
      <c r="BE271" s="524"/>
      <c r="BF271" s="524"/>
      <c r="BG271" s="524"/>
      <c r="BH271" s="524"/>
      <c r="BI271" s="524"/>
      <c r="BJ271" s="524"/>
      <c r="BK271" s="524"/>
      <c r="BL271" s="524"/>
      <c r="BM271" s="524"/>
      <c r="BN271" s="524"/>
      <c r="BO271" s="524"/>
      <c r="BP271" s="524"/>
      <c r="BQ271" s="524"/>
      <c r="BR271" s="524"/>
      <c r="BS271" s="524"/>
      <c r="BT271" s="524"/>
      <c r="BU271" s="524"/>
      <c r="BV271" s="524"/>
      <c r="BW271" s="524"/>
      <c r="BX271" s="524"/>
      <c r="BY271" s="524"/>
      <c r="BZ271" s="524"/>
    </row>
    <row r="272" spans="3:78" s="377" customFormat="1" x14ac:dyDescent="0.2">
      <c r="C272" s="379"/>
      <c r="F272" s="177"/>
      <c r="G272" s="178"/>
      <c r="H272" s="178"/>
      <c r="I272" s="178"/>
      <c r="J272" s="178"/>
      <c r="K272" s="524"/>
      <c r="L272" s="524"/>
      <c r="M272" s="524"/>
      <c r="N272" s="524"/>
      <c r="O272" s="524"/>
      <c r="P272" s="524"/>
      <c r="Q272" s="524"/>
      <c r="R272" s="524"/>
      <c r="S272" s="524"/>
      <c r="T272" s="524"/>
      <c r="U272" s="524"/>
      <c r="V272" s="524"/>
      <c r="W272" s="524"/>
      <c r="X272" s="524"/>
      <c r="Y272" s="524"/>
      <c r="Z272" s="524"/>
      <c r="AA272" s="524"/>
      <c r="AB272" s="524"/>
      <c r="AC272" s="524"/>
      <c r="AD272" s="524"/>
      <c r="AE272" s="524"/>
      <c r="AF272" s="524"/>
      <c r="AG272" s="524"/>
      <c r="AH272" s="524"/>
      <c r="AI272" s="524"/>
      <c r="AJ272" s="524"/>
      <c r="AK272" s="524"/>
      <c r="AL272" s="524"/>
      <c r="AM272" s="524"/>
      <c r="AN272" s="524"/>
      <c r="AO272" s="524"/>
      <c r="AP272" s="524"/>
      <c r="AQ272" s="524"/>
      <c r="AR272" s="524"/>
      <c r="AS272" s="524"/>
      <c r="AT272" s="524"/>
      <c r="AU272" s="524"/>
      <c r="AV272" s="524"/>
      <c r="AW272" s="524"/>
      <c r="AX272" s="524"/>
      <c r="AY272" s="524"/>
      <c r="AZ272" s="524"/>
      <c r="BA272" s="524"/>
      <c r="BB272" s="524"/>
      <c r="BC272" s="524"/>
      <c r="BD272" s="524"/>
      <c r="BE272" s="524"/>
      <c r="BF272" s="524"/>
      <c r="BG272" s="524"/>
      <c r="BH272" s="524"/>
      <c r="BI272" s="524"/>
      <c r="BJ272" s="524"/>
      <c r="BK272" s="524"/>
      <c r="BL272" s="524"/>
      <c r="BM272" s="524"/>
      <c r="BN272" s="524"/>
      <c r="BO272" s="524"/>
      <c r="BP272" s="524"/>
      <c r="BQ272" s="524"/>
      <c r="BR272" s="524"/>
      <c r="BS272" s="524"/>
      <c r="BT272" s="524"/>
      <c r="BU272" s="524"/>
      <c r="BV272" s="524"/>
      <c r="BW272" s="524"/>
      <c r="BX272" s="524"/>
      <c r="BY272" s="524"/>
      <c r="BZ272" s="524"/>
    </row>
    <row r="273" spans="3:78" s="377" customFormat="1" x14ac:dyDescent="0.2">
      <c r="C273" s="379"/>
      <c r="F273" s="177"/>
      <c r="G273" s="178"/>
      <c r="H273" s="178"/>
      <c r="I273" s="178"/>
      <c r="J273" s="178"/>
      <c r="K273" s="524"/>
      <c r="L273" s="524"/>
      <c r="M273" s="524"/>
      <c r="N273" s="524"/>
      <c r="O273" s="524"/>
      <c r="P273" s="524"/>
      <c r="Q273" s="524"/>
      <c r="R273" s="524"/>
      <c r="S273" s="524"/>
      <c r="T273" s="524"/>
      <c r="U273" s="524"/>
      <c r="V273" s="524"/>
      <c r="W273" s="524"/>
      <c r="X273" s="524"/>
      <c r="Y273" s="524"/>
      <c r="Z273" s="524"/>
      <c r="AA273" s="524"/>
      <c r="AB273" s="524"/>
      <c r="AC273" s="524"/>
      <c r="AD273" s="524"/>
      <c r="AE273" s="524"/>
      <c r="AF273" s="524"/>
      <c r="AG273" s="524"/>
      <c r="AH273" s="524"/>
      <c r="AI273" s="524"/>
      <c r="AJ273" s="524"/>
      <c r="AK273" s="524"/>
      <c r="AL273" s="524"/>
      <c r="AM273" s="524"/>
      <c r="AN273" s="524"/>
      <c r="AO273" s="524"/>
      <c r="AP273" s="524"/>
      <c r="AQ273" s="524"/>
      <c r="AR273" s="524"/>
      <c r="AS273" s="524"/>
      <c r="AT273" s="524"/>
      <c r="AU273" s="524"/>
      <c r="AV273" s="524"/>
      <c r="AW273" s="524"/>
      <c r="AX273" s="524"/>
      <c r="AY273" s="524"/>
      <c r="AZ273" s="524"/>
      <c r="BA273" s="524"/>
      <c r="BB273" s="524"/>
      <c r="BC273" s="524"/>
      <c r="BD273" s="524"/>
      <c r="BE273" s="524"/>
      <c r="BF273" s="524"/>
      <c r="BG273" s="524"/>
      <c r="BH273" s="524"/>
      <c r="BI273" s="524"/>
      <c r="BJ273" s="524"/>
      <c r="BK273" s="524"/>
      <c r="BL273" s="524"/>
      <c r="BM273" s="524"/>
      <c r="BN273" s="524"/>
      <c r="BO273" s="524"/>
      <c r="BP273" s="524"/>
      <c r="BQ273" s="524"/>
      <c r="BR273" s="524"/>
      <c r="BS273" s="524"/>
      <c r="BT273" s="524"/>
      <c r="BU273" s="524"/>
      <c r="BV273" s="524"/>
      <c r="BW273" s="524"/>
      <c r="BX273" s="524"/>
      <c r="BY273" s="524"/>
      <c r="BZ273" s="524"/>
    </row>
    <row r="274" spans="3:78" s="377" customFormat="1" x14ac:dyDescent="0.2">
      <c r="C274" s="379"/>
      <c r="F274" s="177"/>
      <c r="G274" s="178"/>
      <c r="H274" s="178"/>
      <c r="I274" s="178"/>
      <c r="J274" s="178"/>
      <c r="K274" s="524"/>
      <c r="L274" s="524"/>
      <c r="M274" s="524"/>
      <c r="N274" s="524"/>
      <c r="O274" s="524"/>
      <c r="P274" s="524"/>
      <c r="Q274" s="524"/>
      <c r="R274" s="524"/>
      <c r="S274" s="524"/>
      <c r="T274" s="524"/>
      <c r="U274" s="524"/>
      <c r="V274" s="524"/>
      <c r="W274" s="524"/>
      <c r="X274" s="524"/>
      <c r="Y274" s="524"/>
      <c r="Z274" s="524"/>
      <c r="AA274" s="524"/>
      <c r="AB274" s="524"/>
      <c r="AC274" s="524"/>
      <c r="AD274" s="524"/>
      <c r="AE274" s="524"/>
      <c r="AF274" s="524"/>
      <c r="AG274" s="524"/>
      <c r="AH274" s="524"/>
      <c r="AI274" s="524"/>
      <c r="AJ274" s="524"/>
      <c r="AK274" s="524"/>
      <c r="AL274" s="524"/>
      <c r="AM274" s="524"/>
      <c r="AN274" s="524"/>
      <c r="AO274" s="524"/>
      <c r="AP274" s="524"/>
      <c r="AQ274" s="524"/>
      <c r="AR274" s="524"/>
      <c r="AS274" s="524"/>
      <c r="AT274" s="524"/>
      <c r="AU274" s="524"/>
      <c r="AV274" s="524"/>
      <c r="AW274" s="524"/>
      <c r="AX274" s="524"/>
      <c r="AY274" s="524"/>
      <c r="AZ274" s="524"/>
      <c r="BA274" s="524"/>
      <c r="BB274" s="524"/>
      <c r="BC274" s="524"/>
      <c r="BD274" s="524"/>
      <c r="BE274" s="524"/>
      <c r="BF274" s="524"/>
      <c r="BG274" s="524"/>
      <c r="BH274" s="524"/>
      <c r="BI274" s="524"/>
      <c r="BJ274" s="524"/>
      <c r="BK274" s="524"/>
      <c r="BL274" s="524"/>
      <c r="BM274" s="524"/>
      <c r="BN274" s="524"/>
      <c r="BO274" s="524"/>
      <c r="BP274" s="524"/>
      <c r="BQ274" s="524"/>
      <c r="BR274" s="524"/>
      <c r="BS274" s="524"/>
      <c r="BT274" s="524"/>
      <c r="BU274" s="524"/>
      <c r="BV274" s="524"/>
      <c r="BW274" s="524"/>
      <c r="BX274" s="524"/>
      <c r="BY274" s="524"/>
      <c r="BZ274" s="524"/>
    </row>
    <row r="275" spans="3:78" s="377" customFormat="1" x14ac:dyDescent="0.2">
      <c r="C275" s="379"/>
      <c r="F275" s="177"/>
      <c r="G275" s="178"/>
      <c r="H275" s="178"/>
      <c r="I275" s="178"/>
      <c r="J275" s="178"/>
      <c r="K275" s="524"/>
      <c r="L275" s="524"/>
      <c r="M275" s="524"/>
      <c r="N275" s="524"/>
      <c r="O275" s="524"/>
      <c r="P275" s="524"/>
      <c r="Q275" s="524"/>
      <c r="R275" s="524"/>
      <c r="S275" s="524"/>
      <c r="T275" s="524"/>
      <c r="U275" s="524"/>
      <c r="V275" s="524"/>
      <c r="W275" s="524"/>
      <c r="X275" s="524"/>
      <c r="Y275" s="524"/>
      <c r="Z275" s="524"/>
      <c r="AA275" s="524"/>
      <c r="AB275" s="524"/>
      <c r="AC275" s="524"/>
      <c r="AD275" s="524"/>
      <c r="AE275" s="524"/>
      <c r="AF275" s="524"/>
      <c r="AG275" s="524"/>
      <c r="AH275" s="524"/>
      <c r="AI275" s="524"/>
      <c r="AJ275" s="524"/>
      <c r="AK275" s="524"/>
      <c r="AL275" s="524"/>
      <c r="AM275" s="524"/>
      <c r="AN275" s="524"/>
      <c r="AO275" s="524"/>
      <c r="AP275" s="524"/>
      <c r="AQ275" s="524"/>
      <c r="AR275" s="524"/>
      <c r="AS275" s="524"/>
      <c r="AT275" s="524"/>
      <c r="AU275" s="524"/>
      <c r="AV275" s="524"/>
      <c r="AW275" s="524"/>
      <c r="AX275" s="524"/>
      <c r="AY275" s="524"/>
      <c r="AZ275" s="524"/>
      <c r="BA275" s="524"/>
      <c r="BB275" s="524"/>
      <c r="BC275" s="524"/>
      <c r="BD275" s="524"/>
      <c r="BE275" s="524"/>
      <c r="BF275" s="524"/>
      <c r="BG275" s="524"/>
      <c r="BH275" s="524"/>
      <c r="BI275" s="524"/>
      <c r="BJ275" s="524"/>
      <c r="BK275" s="524"/>
      <c r="BL275" s="524"/>
      <c r="BM275" s="524"/>
      <c r="BN275" s="524"/>
      <c r="BO275" s="524"/>
      <c r="BP275" s="524"/>
      <c r="BQ275" s="524"/>
      <c r="BR275" s="524"/>
      <c r="BS275" s="524"/>
      <c r="BT275" s="524"/>
      <c r="BU275" s="524"/>
      <c r="BV275" s="524"/>
      <c r="BW275" s="524"/>
      <c r="BX275" s="524"/>
      <c r="BY275" s="524"/>
      <c r="BZ275" s="524"/>
    </row>
    <row r="276" spans="3:78" s="377" customFormat="1" x14ac:dyDescent="0.2">
      <c r="C276" s="379"/>
      <c r="F276" s="177"/>
      <c r="G276" s="178"/>
      <c r="H276" s="178"/>
      <c r="I276" s="178"/>
      <c r="J276" s="178"/>
      <c r="K276" s="524"/>
      <c r="L276" s="524"/>
      <c r="M276" s="524"/>
      <c r="N276" s="524"/>
      <c r="O276" s="524"/>
      <c r="P276" s="524"/>
      <c r="Q276" s="524"/>
      <c r="R276" s="524"/>
      <c r="S276" s="524"/>
      <c r="T276" s="524"/>
      <c r="U276" s="524"/>
      <c r="V276" s="524"/>
      <c r="W276" s="524"/>
      <c r="X276" s="524"/>
      <c r="Y276" s="524"/>
      <c r="Z276" s="524"/>
      <c r="AA276" s="524"/>
      <c r="AB276" s="524"/>
      <c r="AC276" s="524"/>
      <c r="AD276" s="524"/>
      <c r="AE276" s="524"/>
      <c r="AF276" s="524"/>
      <c r="AG276" s="524"/>
      <c r="AH276" s="524"/>
      <c r="AI276" s="524"/>
      <c r="AJ276" s="524"/>
      <c r="AK276" s="524"/>
      <c r="AL276" s="524"/>
      <c r="AM276" s="524"/>
      <c r="AN276" s="524"/>
      <c r="AO276" s="524"/>
      <c r="AP276" s="524"/>
      <c r="AQ276" s="524"/>
      <c r="AR276" s="524"/>
      <c r="AS276" s="524"/>
      <c r="AT276" s="524"/>
      <c r="AU276" s="524"/>
      <c r="AV276" s="524"/>
      <c r="AW276" s="524"/>
      <c r="AX276" s="524"/>
      <c r="AY276" s="524"/>
      <c r="AZ276" s="524"/>
      <c r="BA276" s="524"/>
      <c r="BB276" s="524"/>
      <c r="BC276" s="524"/>
      <c r="BD276" s="524"/>
      <c r="BE276" s="524"/>
      <c r="BF276" s="524"/>
      <c r="BG276" s="524"/>
      <c r="BH276" s="524"/>
      <c r="BI276" s="524"/>
      <c r="BJ276" s="524"/>
      <c r="BK276" s="524"/>
      <c r="BL276" s="524"/>
      <c r="BM276" s="524"/>
      <c r="BN276" s="524"/>
      <c r="BO276" s="524"/>
      <c r="BP276" s="524"/>
      <c r="BQ276" s="524"/>
      <c r="BR276" s="524"/>
      <c r="BS276" s="524"/>
      <c r="BT276" s="524"/>
      <c r="BU276" s="524"/>
      <c r="BV276" s="524"/>
      <c r="BW276" s="524"/>
      <c r="BX276" s="524"/>
      <c r="BY276" s="524"/>
      <c r="BZ276" s="524"/>
    </row>
    <row r="277" spans="3:78" s="377" customFormat="1" x14ac:dyDescent="0.2">
      <c r="C277" s="379"/>
      <c r="F277" s="177"/>
      <c r="G277" s="178"/>
      <c r="H277" s="178"/>
      <c r="I277" s="178"/>
      <c r="J277" s="178"/>
      <c r="K277" s="524"/>
      <c r="L277" s="524"/>
      <c r="M277" s="524"/>
      <c r="N277" s="524"/>
      <c r="O277" s="524"/>
      <c r="P277" s="524"/>
      <c r="Q277" s="524"/>
      <c r="R277" s="524"/>
      <c r="S277" s="524"/>
      <c r="T277" s="524"/>
      <c r="U277" s="524"/>
      <c r="V277" s="524"/>
      <c r="W277" s="524"/>
      <c r="X277" s="524"/>
      <c r="Y277" s="524"/>
      <c r="Z277" s="524"/>
      <c r="AA277" s="524"/>
      <c r="AB277" s="524"/>
      <c r="AC277" s="524"/>
      <c r="AD277" s="524"/>
      <c r="AE277" s="524"/>
      <c r="AF277" s="524"/>
      <c r="AG277" s="524"/>
      <c r="AH277" s="524"/>
      <c r="AI277" s="524"/>
      <c r="AJ277" s="524"/>
      <c r="AK277" s="524"/>
      <c r="AL277" s="524"/>
      <c r="AM277" s="524"/>
      <c r="AN277" s="524"/>
      <c r="AO277" s="524"/>
      <c r="AP277" s="524"/>
      <c r="AQ277" s="524"/>
      <c r="AR277" s="524"/>
      <c r="AS277" s="524"/>
      <c r="AT277" s="524"/>
      <c r="AU277" s="524"/>
      <c r="AV277" s="524"/>
      <c r="AW277" s="524"/>
      <c r="AX277" s="524"/>
      <c r="AY277" s="524"/>
      <c r="AZ277" s="524"/>
      <c r="BA277" s="524"/>
      <c r="BB277" s="524"/>
      <c r="BC277" s="524"/>
      <c r="BD277" s="524"/>
      <c r="BE277" s="524"/>
      <c r="BF277" s="524"/>
      <c r="BG277" s="524"/>
      <c r="BH277" s="524"/>
      <c r="BI277" s="524"/>
      <c r="BJ277" s="524"/>
      <c r="BK277" s="524"/>
      <c r="BL277" s="524"/>
      <c r="BM277" s="524"/>
      <c r="BN277" s="524"/>
      <c r="BO277" s="524"/>
      <c r="BP277" s="524"/>
      <c r="BQ277" s="524"/>
      <c r="BR277" s="524"/>
      <c r="BS277" s="524"/>
      <c r="BT277" s="524"/>
      <c r="BU277" s="524"/>
      <c r="BV277" s="524"/>
      <c r="BW277" s="524"/>
      <c r="BX277" s="524"/>
      <c r="BY277" s="524"/>
      <c r="BZ277" s="524"/>
    </row>
    <row r="278" spans="3:78" s="377" customFormat="1" x14ac:dyDescent="0.2">
      <c r="C278" s="379"/>
      <c r="F278" s="177"/>
      <c r="G278" s="178"/>
      <c r="H278" s="178"/>
      <c r="I278" s="178"/>
      <c r="J278" s="178"/>
      <c r="K278" s="524"/>
      <c r="L278" s="524"/>
      <c r="M278" s="524"/>
      <c r="N278" s="524"/>
      <c r="O278" s="524"/>
      <c r="P278" s="524"/>
      <c r="Q278" s="524"/>
      <c r="R278" s="524"/>
      <c r="S278" s="524"/>
      <c r="T278" s="524"/>
      <c r="U278" s="524"/>
      <c r="V278" s="524"/>
      <c r="W278" s="524"/>
      <c r="X278" s="524"/>
      <c r="Y278" s="524"/>
      <c r="Z278" s="524"/>
      <c r="AA278" s="524"/>
      <c r="AB278" s="524"/>
      <c r="AC278" s="524"/>
      <c r="AD278" s="524"/>
      <c r="AE278" s="524"/>
      <c r="AF278" s="524"/>
      <c r="AG278" s="524"/>
      <c r="AH278" s="524"/>
      <c r="AI278" s="524"/>
      <c r="AJ278" s="524"/>
      <c r="AK278" s="524"/>
      <c r="AL278" s="524"/>
      <c r="AM278" s="524"/>
      <c r="AN278" s="524"/>
      <c r="AO278" s="524"/>
      <c r="AP278" s="524"/>
      <c r="AQ278" s="524"/>
      <c r="AR278" s="524"/>
      <c r="AS278" s="524"/>
      <c r="AT278" s="524"/>
      <c r="AU278" s="524"/>
      <c r="AV278" s="524"/>
      <c r="AW278" s="524"/>
      <c r="AX278" s="524"/>
      <c r="AY278" s="524"/>
      <c r="AZ278" s="524"/>
      <c r="BA278" s="524"/>
      <c r="BB278" s="524"/>
      <c r="BC278" s="524"/>
      <c r="BD278" s="524"/>
      <c r="BE278" s="524"/>
      <c r="BF278" s="524"/>
      <c r="BG278" s="524"/>
      <c r="BH278" s="524"/>
      <c r="BI278" s="524"/>
      <c r="BJ278" s="524"/>
      <c r="BK278" s="524"/>
      <c r="BL278" s="524"/>
      <c r="BM278" s="524"/>
      <c r="BN278" s="524"/>
      <c r="BO278" s="524"/>
      <c r="BP278" s="524"/>
      <c r="BQ278" s="524"/>
      <c r="BR278" s="524"/>
      <c r="BS278" s="524"/>
      <c r="BT278" s="524"/>
      <c r="BU278" s="524"/>
      <c r="BV278" s="524"/>
      <c r="BW278" s="524"/>
      <c r="BX278" s="524"/>
      <c r="BY278" s="524"/>
      <c r="BZ278" s="524"/>
    </row>
    <row r="279" spans="3:78" s="377" customFormat="1" x14ac:dyDescent="0.2">
      <c r="C279" s="379"/>
      <c r="F279" s="177"/>
      <c r="G279" s="178"/>
      <c r="H279" s="178"/>
      <c r="I279" s="178"/>
      <c r="J279" s="178"/>
      <c r="K279" s="524"/>
      <c r="L279" s="524"/>
      <c r="M279" s="524"/>
      <c r="N279" s="524"/>
      <c r="O279" s="524"/>
      <c r="P279" s="524"/>
      <c r="Q279" s="524"/>
      <c r="R279" s="524"/>
      <c r="S279" s="524"/>
      <c r="T279" s="524"/>
      <c r="U279" s="524"/>
      <c r="V279" s="524"/>
      <c r="W279" s="524"/>
      <c r="X279" s="524"/>
      <c r="Y279" s="524"/>
      <c r="Z279" s="524"/>
      <c r="AA279" s="524"/>
      <c r="AB279" s="524"/>
      <c r="AC279" s="524"/>
      <c r="AD279" s="524"/>
      <c r="AE279" s="524"/>
      <c r="AF279" s="524"/>
      <c r="AG279" s="524"/>
      <c r="AH279" s="524"/>
      <c r="AI279" s="524"/>
      <c r="AJ279" s="524"/>
      <c r="AK279" s="524"/>
      <c r="AL279" s="524"/>
      <c r="AM279" s="524"/>
      <c r="AN279" s="524"/>
      <c r="AO279" s="524"/>
      <c r="AP279" s="524"/>
      <c r="AQ279" s="524"/>
      <c r="AR279" s="524"/>
      <c r="AS279" s="524"/>
      <c r="AT279" s="524"/>
      <c r="AU279" s="524"/>
      <c r="AV279" s="524"/>
      <c r="AW279" s="524"/>
      <c r="AX279" s="524"/>
      <c r="AY279" s="524"/>
      <c r="AZ279" s="524"/>
      <c r="BA279" s="524"/>
      <c r="BB279" s="524"/>
      <c r="BC279" s="524"/>
      <c r="BD279" s="524"/>
      <c r="BE279" s="524"/>
      <c r="BF279" s="524"/>
      <c r="BG279" s="524"/>
      <c r="BH279" s="524"/>
      <c r="BI279" s="524"/>
      <c r="BJ279" s="524"/>
      <c r="BK279" s="524"/>
      <c r="BL279" s="524"/>
      <c r="BM279" s="524"/>
      <c r="BN279" s="524"/>
      <c r="BO279" s="524"/>
      <c r="BP279" s="524"/>
      <c r="BQ279" s="524"/>
      <c r="BR279" s="524"/>
      <c r="BS279" s="524"/>
      <c r="BT279" s="524"/>
      <c r="BU279" s="524"/>
      <c r="BV279" s="524"/>
      <c r="BW279" s="524"/>
      <c r="BX279" s="524"/>
      <c r="BY279" s="524"/>
      <c r="BZ279" s="524"/>
    </row>
    <row r="280" spans="3:78" s="377" customFormat="1" x14ac:dyDescent="0.2">
      <c r="C280" s="379"/>
      <c r="F280" s="177"/>
      <c r="G280" s="178"/>
      <c r="H280" s="178"/>
      <c r="I280" s="178"/>
      <c r="J280" s="178"/>
      <c r="K280" s="524"/>
      <c r="L280" s="524"/>
      <c r="M280" s="524"/>
      <c r="N280" s="524"/>
      <c r="O280" s="524"/>
      <c r="P280" s="524"/>
      <c r="Q280" s="524"/>
      <c r="R280" s="524"/>
      <c r="S280" s="524"/>
      <c r="T280" s="524"/>
      <c r="U280" s="524"/>
      <c r="V280" s="524"/>
      <c r="W280" s="524"/>
      <c r="X280" s="524"/>
      <c r="Y280" s="524"/>
      <c r="Z280" s="524"/>
      <c r="AA280" s="524"/>
      <c r="AB280" s="524"/>
      <c r="AC280" s="524"/>
      <c r="AD280" s="524"/>
      <c r="AE280" s="524"/>
      <c r="AF280" s="524"/>
      <c r="AG280" s="524"/>
      <c r="AH280" s="524"/>
      <c r="AI280" s="524"/>
      <c r="AJ280" s="524"/>
      <c r="AK280" s="524"/>
      <c r="AL280" s="524"/>
      <c r="AM280" s="524"/>
      <c r="AN280" s="524"/>
      <c r="AO280" s="524"/>
      <c r="AP280" s="524"/>
      <c r="AQ280" s="524"/>
      <c r="AR280" s="524"/>
      <c r="AS280" s="524"/>
      <c r="AT280" s="524"/>
      <c r="AU280" s="524"/>
      <c r="AV280" s="524"/>
      <c r="AW280" s="524"/>
      <c r="AX280" s="524"/>
      <c r="AY280" s="524"/>
      <c r="AZ280" s="524"/>
      <c r="BA280" s="524"/>
      <c r="BB280" s="524"/>
      <c r="BC280" s="524"/>
      <c r="BD280" s="524"/>
      <c r="BE280" s="524"/>
      <c r="BF280" s="524"/>
      <c r="BG280" s="524"/>
      <c r="BH280" s="524"/>
      <c r="BI280" s="524"/>
      <c r="BJ280" s="524"/>
      <c r="BK280" s="524"/>
      <c r="BL280" s="524"/>
      <c r="BM280" s="524"/>
      <c r="BN280" s="524"/>
      <c r="BO280" s="524"/>
      <c r="BP280" s="524"/>
      <c r="BQ280" s="524"/>
      <c r="BR280" s="524"/>
      <c r="BS280" s="524"/>
      <c r="BT280" s="524"/>
      <c r="BU280" s="524"/>
      <c r="BV280" s="524"/>
      <c r="BW280" s="524"/>
      <c r="BX280" s="524"/>
      <c r="BY280" s="524"/>
      <c r="BZ280" s="524"/>
    </row>
    <row r="281" spans="3:78" s="377" customFormat="1" x14ac:dyDescent="0.2">
      <c r="C281" s="379"/>
      <c r="F281" s="177"/>
      <c r="G281" s="178"/>
      <c r="H281" s="178"/>
      <c r="I281" s="178"/>
      <c r="J281" s="178"/>
      <c r="K281" s="524"/>
      <c r="L281" s="524"/>
      <c r="M281" s="524"/>
      <c r="N281" s="524"/>
      <c r="O281" s="524"/>
      <c r="P281" s="524"/>
      <c r="Q281" s="524"/>
      <c r="R281" s="524"/>
      <c r="S281" s="524"/>
      <c r="T281" s="524"/>
      <c r="U281" s="524"/>
      <c r="V281" s="524"/>
      <c r="W281" s="524"/>
      <c r="X281" s="524"/>
      <c r="Y281" s="524"/>
      <c r="Z281" s="524"/>
      <c r="AA281" s="524"/>
      <c r="AB281" s="524"/>
      <c r="AC281" s="524"/>
      <c r="AD281" s="524"/>
      <c r="AE281" s="524"/>
      <c r="AF281" s="524"/>
      <c r="AG281" s="524"/>
      <c r="AH281" s="524"/>
      <c r="AI281" s="524"/>
      <c r="AJ281" s="524"/>
      <c r="AK281" s="524"/>
      <c r="AL281" s="524"/>
      <c r="AM281" s="524"/>
      <c r="AN281" s="524"/>
      <c r="AO281" s="524"/>
      <c r="AP281" s="524"/>
      <c r="AQ281" s="524"/>
      <c r="AR281" s="524"/>
      <c r="AS281" s="524"/>
      <c r="AT281" s="524"/>
      <c r="AU281" s="524"/>
      <c r="AV281" s="524"/>
      <c r="AW281" s="524"/>
      <c r="AX281" s="524"/>
      <c r="AY281" s="524"/>
      <c r="AZ281" s="524"/>
      <c r="BA281" s="524"/>
      <c r="BB281" s="524"/>
      <c r="BC281" s="524"/>
      <c r="BD281" s="524"/>
      <c r="BE281" s="524"/>
      <c r="BF281" s="524"/>
      <c r="BG281" s="524"/>
      <c r="BH281" s="524"/>
      <c r="BI281" s="524"/>
      <c r="BJ281" s="524"/>
      <c r="BK281" s="524"/>
      <c r="BL281" s="524"/>
      <c r="BM281" s="524"/>
      <c r="BN281" s="524"/>
      <c r="BO281" s="524"/>
      <c r="BP281" s="524"/>
      <c r="BQ281" s="524"/>
      <c r="BR281" s="524"/>
      <c r="BS281" s="524"/>
      <c r="BT281" s="524"/>
      <c r="BU281" s="524"/>
      <c r="BV281" s="524"/>
      <c r="BW281" s="524"/>
      <c r="BX281" s="524"/>
      <c r="BY281" s="524"/>
      <c r="BZ281" s="524"/>
    </row>
    <row r="282" spans="3:78" s="377" customFormat="1" x14ac:dyDescent="0.2">
      <c r="C282" s="379"/>
      <c r="F282" s="177"/>
      <c r="G282" s="178"/>
      <c r="H282" s="178"/>
      <c r="I282" s="178"/>
      <c r="J282" s="178"/>
      <c r="K282" s="524"/>
      <c r="L282" s="524"/>
      <c r="M282" s="524"/>
      <c r="N282" s="524"/>
      <c r="O282" s="524"/>
      <c r="P282" s="524"/>
      <c r="Q282" s="524"/>
      <c r="R282" s="524"/>
      <c r="S282" s="524"/>
      <c r="T282" s="524"/>
      <c r="U282" s="524"/>
      <c r="V282" s="524"/>
      <c r="W282" s="524"/>
      <c r="X282" s="524"/>
      <c r="Y282" s="524"/>
      <c r="Z282" s="524"/>
      <c r="AA282" s="524"/>
      <c r="AB282" s="524"/>
      <c r="AC282" s="524"/>
      <c r="AD282" s="524"/>
      <c r="AE282" s="524"/>
      <c r="AF282" s="524"/>
      <c r="AG282" s="524"/>
      <c r="AH282" s="524"/>
      <c r="AI282" s="524"/>
      <c r="AJ282" s="524"/>
      <c r="AK282" s="524"/>
      <c r="AL282" s="524"/>
      <c r="AM282" s="524"/>
      <c r="AN282" s="524"/>
      <c r="AO282" s="524"/>
      <c r="AP282" s="524"/>
      <c r="AQ282" s="524"/>
      <c r="AR282" s="524"/>
      <c r="AS282" s="524"/>
      <c r="AT282" s="524"/>
      <c r="AU282" s="524"/>
      <c r="AV282" s="524"/>
      <c r="AW282" s="524"/>
      <c r="AX282" s="524"/>
      <c r="AY282" s="524"/>
      <c r="AZ282" s="524"/>
      <c r="BA282" s="524"/>
      <c r="BB282" s="524"/>
      <c r="BC282" s="524"/>
      <c r="BD282" s="524"/>
      <c r="BE282" s="524"/>
      <c r="BF282" s="524"/>
      <c r="BG282" s="524"/>
      <c r="BH282" s="524"/>
      <c r="BI282" s="524"/>
      <c r="BJ282" s="524"/>
      <c r="BK282" s="524"/>
      <c r="BL282" s="524"/>
      <c r="BM282" s="524"/>
      <c r="BN282" s="524"/>
      <c r="BO282" s="524"/>
      <c r="BP282" s="524"/>
      <c r="BQ282" s="524"/>
      <c r="BR282" s="524"/>
      <c r="BS282" s="524"/>
      <c r="BT282" s="524"/>
      <c r="BU282" s="524"/>
      <c r="BV282" s="524"/>
      <c r="BW282" s="524"/>
      <c r="BX282" s="524"/>
      <c r="BY282" s="524"/>
      <c r="BZ282" s="524"/>
    </row>
    <row r="283" spans="3:78" s="377" customFormat="1" x14ac:dyDescent="0.2">
      <c r="C283" s="379"/>
      <c r="F283" s="177"/>
      <c r="G283" s="178"/>
      <c r="H283" s="178"/>
      <c r="I283" s="178"/>
      <c r="J283" s="178"/>
      <c r="K283" s="524"/>
      <c r="L283" s="524"/>
      <c r="M283" s="524"/>
      <c r="N283" s="524"/>
      <c r="O283" s="524"/>
      <c r="P283" s="524"/>
      <c r="Q283" s="524"/>
      <c r="R283" s="524"/>
      <c r="S283" s="524"/>
      <c r="T283" s="524"/>
      <c r="U283" s="524"/>
      <c r="V283" s="524"/>
      <c r="W283" s="524"/>
      <c r="X283" s="524"/>
      <c r="Y283" s="524"/>
      <c r="Z283" s="524"/>
      <c r="AA283" s="524"/>
      <c r="AB283" s="524"/>
      <c r="AC283" s="524"/>
      <c r="AD283" s="524"/>
      <c r="AE283" s="524"/>
      <c r="AF283" s="524"/>
      <c r="AG283" s="524"/>
      <c r="AH283" s="524"/>
      <c r="AI283" s="524"/>
      <c r="AJ283" s="524"/>
      <c r="AK283" s="524"/>
      <c r="AL283" s="524"/>
      <c r="AM283" s="524"/>
      <c r="AN283" s="524"/>
      <c r="AO283" s="524"/>
      <c r="AP283" s="524"/>
      <c r="AQ283" s="524"/>
      <c r="AR283" s="524"/>
      <c r="AS283" s="524"/>
      <c r="AT283" s="524"/>
      <c r="AU283" s="524"/>
      <c r="AV283" s="524"/>
      <c r="AW283" s="524"/>
      <c r="AX283" s="524"/>
      <c r="AY283" s="524"/>
      <c r="AZ283" s="524"/>
      <c r="BA283" s="524"/>
      <c r="BB283" s="524"/>
      <c r="BC283" s="524"/>
      <c r="BD283" s="524"/>
      <c r="BE283" s="524"/>
      <c r="BF283" s="524"/>
      <c r="BG283" s="524"/>
      <c r="BH283" s="524"/>
      <c r="BI283" s="524"/>
      <c r="BJ283" s="524"/>
      <c r="BK283" s="524"/>
      <c r="BL283" s="524"/>
      <c r="BM283" s="524"/>
      <c r="BN283" s="524"/>
      <c r="BO283" s="524"/>
      <c r="BP283" s="524"/>
      <c r="BQ283" s="524"/>
      <c r="BR283" s="524"/>
      <c r="BS283" s="524"/>
      <c r="BT283" s="524"/>
      <c r="BU283" s="524"/>
      <c r="BV283" s="524"/>
      <c r="BW283" s="524"/>
      <c r="BX283" s="524"/>
      <c r="BY283" s="524"/>
      <c r="BZ283" s="524"/>
    </row>
    <row r="284" spans="3:78" s="377" customFormat="1" x14ac:dyDescent="0.2">
      <c r="C284" s="379"/>
      <c r="F284" s="177"/>
      <c r="G284" s="178"/>
      <c r="H284" s="178"/>
      <c r="I284" s="178"/>
      <c r="J284" s="178"/>
      <c r="K284" s="524"/>
      <c r="L284" s="524"/>
      <c r="M284" s="524"/>
      <c r="N284" s="524"/>
      <c r="O284" s="524"/>
      <c r="P284" s="524"/>
      <c r="Q284" s="524"/>
      <c r="R284" s="524"/>
      <c r="S284" s="524"/>
      <c r="T284" s="524"/>
      <c r="U284" s="524"/>
      <c r="V284" s="524"/>
      <c r="W284" s="524"/>
      <c r="X284" s="524"/>
      <c r="Y284" s="524"/>
      <c r="Z284" s="524"/>
      <c r="AA284" s="524"/>
      <c r="AB284" s="524"/>
      <c r="AC284" s="524"/>
      <c r="AD284" s="524"/>
      <c r="AE284" s="524"/>
      <c r="AF284" s="524"/>
      <c r="AG284" s="524"/>
      <c r="AH284" s="524"/>
      <c r="AI284" s="524"/>
      <c r="AJ284" s="524"/>
      <c r="AK284" s="524"/>
      <c r="AL284" s="524"/>
      <c r="AM284" s="524"/>
      <c r="AN284" s="524"/>
      <c r="AO284" s="524"/>
      <c r="AP284" s="524"/>
      <c r="AQ284" s="524"/>
      <c r="AR284" s="524"/>
      <c r="AS284" s="524"/>
      <c r="AT284" s="524"/>
      <c r="AU284" s="524"/>
      <c r="AV284" s="524"/>
      <c r="AW284" s="524"/>
      <c r="AX284" s="524"/>
      <c r="AY284" s="524"/>
      <c r="AZ284" s="524"/>
      <c r="BA284" s="524"/>
      <c r="BB284" s="524"/>
      <c r="BC284" s="524"/>
      <c r="BD284" s="524"/>
      <c r="BE284" s="524"/>
      <c r="BF284" s="524"/>
      <c r="BG284" s="524"/>
      <c r="BH284" s="524"/>
      <c r="BI284" s="524"/>
      <c r="BJ284" s="524"/>
      <c r="BK284" s="524"/>
      <c r="BL284" s="524"/>
      <c r="BM284" s="524"/>
      <c r="BN284" s="524"/>
      <c r="BO284" s="524"/>
      <c r="BP284" s="524"/>
      <c r="BQ284" s="524"/>
      <c r="BR284" s="524"/>
      <c r="BS284" s="524"/>
      <c r="BT284" s="524"/>
      <c r="BU284" s="524"/>
      <c r="BV284" s="524"/>
      <c r="BW284" s="524"/>
      <c r="BX284" s="524"/>
      <c r="BY284" s="524"/>
      <c r="BZ284" s="524"/>
    </row>
    <row r="285" spans="3:78" s="377" customFormat="1" x14ac:dyDescent="0.2">
      <c r="C285" s="379"/>
      <c r="F285" s="177"/>
      <c r="G285" s="178"/>
      <c r="H285" s="178"/>
      <c r="I285" s="178"/>
      <c r="J285" s="178"/>
      <c r="K285" s="524"/>
      <c r="L285" s="524"/>
      <c r="M285" s="524"/>
      <c r="N285" s="524"/>
      <c r="O285" s="524"/>
      <c r="P285" s="524"/>
      <c r="Q285" s="524"/>
      <c r="R285" s="524"/>
      <c r="S285" s="524"/>
      <c r="T285" s="524"/>
      <c r="U285" s="524"/>
      <c r="V285" s="524"/>
      <c r="W285" s="524"/>
      <c r="X285" s="524"/>
      <c r="Y285" s="524"/>
      <c r="Z285" s="524"/>
      <c r="AA285" s="524"/>
      <c r="AB285" s="524"/>
      <c r="AC285" s="524"/>
      <c r="AD285" s="524"/>
      <c r="AE285" s="524"/>
      <c r="AF285" s="524"/>
      <c r="AG285" s="524"/>
      <c r="AH285" s="524"/>
      <c r="AI285" s="524"/>
      <c r="AJ285" s="524"/>
      <c r="AK285" s="524"/>
      <c r="AL285" s="524"/>
      <c r="AM285" s="524"/>
      <c r="AN285" s="524"/>
      <c r="AO285" s="524"/>
      <c r="AP285" s="524"/>
      <c r="AQ285" s="524"/>
      <c r="AR285" s="524"/>
      <c r="AS285" s="524"/>
      <c r="AT285" s="524"/>
      <c r="AU285" s="524"/>
      <c r="AV285" s="524"/>
      <c r="AW285" s="524"/>
      <c r="AX285" s="524"/>
      <c r="AY285" s="524"/>
      <c r="AZ285" s="524"/>
      <c r="BA285" s="524"/>
      <c r="BB285" s="524"/>
      <c r="BC285" s="524"/>
      <c r="BD285" s="524"/>
      <c r="BE285" s="524"/>
      <c r="BF285" s="524"/>
      <c r="BG285" s="524"/>
      <c r="BH285" s="524"/>
      <c r="BI285" s="524"/>
      <c r="BJ285" s="524"/>
      <c r="BK285" s="524"/>
      <c r="BL285" s="524"/>
      <c r="BM285" s="524"/>
      <c r="BN285" s="524"/>
      <c r="BO285" s="524"/>
      <c r="BP285" s="524"/>
      <c r="BQ285" s="524"/>
      <c r="BR285" s="524"/>
      <c r="BS285" s="524"/>
      <c r="BT285" s="524"/>
      <c r="BU285" s="524"/>
      <c r="BV285" s="524"/>
      <c r="BW285" s="524"/>
      <c r="BX285" s="524"/>
      <c r="BY285" s="524"/>
      <c r="BZ285" s="524"/>
    </row>
    <row r="286" spans="3:78" s="377" customFormat="1" x14ac:dyDescent="0.2">
      <c r="C286" s="379"/>
      <c r="F286" s="177"/>
      <c r="G286" s="178"/>
      <c r="H286" s="178"/>
      <c r="I286" s="178"/>
      <c r="J286" s="178"/>
      <c r="K286" s="524"/>
      <c r="L286" s="524"/>
      <c r="M286" s="524"/>
      <c r="N286" s="524"/>
      <c r="O286" s="524"/>
      <c r="P286" s="524"/>
      <c r="Q286" s="524"/>
      <c r="R286" s="524"/>
      <c r="S286" s="524"/>
      <c r="T286" s="524"/>
      <c r="U286" s="524"/>
      <c r="V286" s="524"/>
      <c r="W286" s="524"/>
      <c r="X286" s="524"/>
      <c r="Y286" s="524"/>
      <c r="Z286" s="524"/>
      <c r="AA286" s="524"/>
      <c r="AB286" s="524"/>
      <c r="AC286" s="524"/>
      <c r="AD286" s="524"/>
      <c r="AE286" s="524"/>
      <c r="AF286" s="524"/>
      <c r="AG286" s="524"/>
      <c r="AH286" s="524"/>
      <c r="AI286" s="524"/>
      <c r="AJ286" s="524"/>
      <c r="AK286" s="524"/>
      <c r="AL286" s="524"/>
      <c r="AM286" s="524"/>
      <c r="AN286" s="524"/>
      <c r="AO286" s="524"/>
      <c r="AP286" s="524"/>
      <c r="AQ286" s="524"/>
      <c r="AR286" s="524"/>
      <c r="AS286" s="524"/>
      <c r="AT286" s="524"/>
      <c r="AU286" s="524"/>
      <c r="AV286" s="524"/>
      <c r="AW286" s="524"/>
      <c r="AX286" s="524"/>
      <c r="AY286" s="524"/>
      <c r="AZ286" s="524"/>
      <c r="BA286" s="524"/>
      <c r="BB286" s="524"/>
      <c r="BC286" s="524"/>
      <c r="BD286" s="524"/>
      <c r="BE286" s="524"/>
      <c r="BF286" s="524"/>
      <c r="BG286" s="524"/>
      <c r="BH286" s="524"/>
      <c r="BI286" s="524"/>
      <c r="BJ286" s="524"/>
      <c r="BK286" s="524"/>
      <c r="BL286" s="524"/>
      <c r="BM286" s="524"/>
      <c r="BN286" s="524"/>
      <c r="BO286" s="524"/>
      <c r="BP286" s="524"/>
      <c r="BQ286" s="524"/>
      <c r="BR286" s="524"/>
      <c r="BS286" s="524"/>
      <c r="BT286" s="524"/>
      <c r="BU286" s="524"/>
      <c r="BV286" s="524"/>
      <c r="BW286" s="524"/>
      <c r="BX286" s="524"/>
      <c r="BY286" s="524"/>
      <c r="BZ286" s="524"/>
    </row>
    <row r="287" spans="3:78" s="377" customFormat="1" x14ac:dyDescent="0.2">
      <c r="C287" s="379"/>
      <c r="F287" s="177"/>
      <c r="G287" s="178"/>
      <c r="H287" s="178"/>
      <c r="I287" s="178"/>
      <c r="J287" s="178"/>
      <c r="K287" s="524"/>
      <c r="L287" s="524"/>
      <c r="M287" s="524"/>
      <c r="N287" s="524"/>
      <c r="O287" s="524"/>
      <c r="P287" s="524"/>
      <c r="Q287" s="524"/>
      <c r="R287" s="524"/>
      <c r="S287" s="524"/>
      <c r="T287" s="524"/>
      <c r="U287" s="524"/>
      <c r="V287" s="524"/>
      <c r="W287" s="524"/>
      <c r="X287" s="524"/>
      <c r="Y287" s="524"/>
      <c r="Z287" s="524"/>
      <c r="AA287" s="524"/>
      <c r="AB287" s="524"/>
      <c r="AC287" s="524"/>
      <c r="AD287" s="524"/>
      <c r="AE287" s="524"/>
      <c r="AF287" s="524"/>
      <c r="AG287" s="524"/>
      <c r="AH287" s="524"/>
      <c r="AI287" s="524"/>
      <c r="AJ287" s="524"/>
      <c r="AK287" s="524"/>
      <c r="AL287" s="524"/>
      <c r="AM287" s="524"/>
      <c r="AN287" s="524"/>
      <c r="AO287" s="524"/>
      <c r="AP287" s="524"/>
      <c r="AQ287" s="524"/>
      <c r="AR287" s="524"/>
      <c r="AS287" s="524"/>
      <c r="AT287" s="524"/>
      <c r="AU287" s="524"/>
      <c r="AV287" s="524"/>
      <c r="AW287" s="524"/>
      <c r="AX287" s="524"/>
      <c r="AY287" s="524"/>
      <c r="AZ287" s="524"/>
      <c r="BA287" s="524"/>
      <c r="BB287" s="524"/>
      <c r="BC287" s="524"/>
      <c r="BD287" s="524"/>
      <c r="BE287" s="524"/>
      <c r="BF287" s="524"/>
      <c r="BG287" s="524"/>
      <c r="BH287" s="524"/>
      <c r="BI287" s="524"/>
      <c r="BJ287" s="524"/>
      <c r="BK287" s="524"/>
      <c r="BL287" s="524"/>
      <c r="BM287" s="524"/>
      <c r="BN287" s="524"/>
      <c r="BO287" s="524"/>
      <c r="BP287" s="524"/>
      <c r="BQ287" s="524"/>
      <c r="BR287" s="524"/>
      <c r="BS287" s="524"/>
      <c r="BT287" s="524"/>
      <c r="BU287" s="524"/>
      <c r="BV287" s="524"/>
      <c r="BW287" s="524"/>
      <c r="BX287" s="524"/>
      <c r="BY287" s="524"/>
      <c r="BZ287" s="524"/>
    </row>
    <row r="288" spans="3:78" s="377" customFormat="1" x14ac:dyDescent="0.2">
      <c r="C288" s="379"/>
      <c r="F288" s="177"/>
      <c r="G288" s="178"/>
      <c r="H288" s="178"/>
      <c r="I288" s="178"/>
      <c r="J288" s="178"/>
      <c r="K288" s="524"/>
      <c r="L288" s="524"/>
      <c r="M288" s="524"/>
      <c r="N288" s="524"/>
      <c r="O288" s="524"/>
      <c r="P288" s="524"/>
      <c r="Q288" s="524"/>
      <c r="R288" s="524"/>
      <c r="S288" s="524"/>
      <c r="T288" s="524"/>
      <c r="U288" s="524"/>
      <c r="V288" s="524"/>
      <c r="W288" s="524"/>
      <c r="X288" s="524"/>
      <c r="Y288" s="524"/>
      <c r="Z288" s="524"/>
      <c r="AA288" s="524"/>
      <c r="AB288" s="524"/>
      <c r="AC288" s="524"/>
      <c r="AD288" s="524"/>
      <c r="AE288" s="524"/>
      <c r="AF288" s="524"/>
      <c r="AG288" s="524"/>
      <c r="AH288" s="524"/>
      <c r="AI288" s="524"/>
      <c r="AJ288" s="524"/>
      <c r="AK288" s="524"/>
      <c r="AL288" s="524"/>
      <c r="AM288" s="524"/>
      <c r="AN288" s="524"/>
      <c r="AO288" s="524"/>
      <c r="AP288" s="524"/>
      <c r="AQ288" s="524"/>
      <c r="AR288" s="524"/>
      <c r="AS288" s="524"/>
      <c r="AT288" s="524"/>
      <c r="AU288" s="524"/>
      <c r="AV288" s="524"/>
      <c r="AW288" s="524"/>
      <c r="AX288" s="524"/>
      <c r="AY288" s="524"/>
      <c r="AZ288" s="524"/>
      <c r="BA288" s="524"/>
      <c r="BB288" s="524"/>
      <c r="BC288" s="524"/>
      <c r="BD288" s="524"/>
      <c r="BE288" s="524"/>
      <c r="BF288" s="524"/>
      <c r="BG288" s="524"/>
      <c r="BH288" s="524"/>
      <c r="BI288" s="524"/>
      <c r="BJ288" s="524"/>
      <c r="BK288" s="524"/>
      <c r="BL288" s="524"/>
      <c r="BM288" s="524"/>
      <c r="BN288" s="524"/>
      <c r="BO288" s="524"/>
      <c r="BP288" s="524"/>
      <c r="BQ288" s="524"/>
      <c r="BR288" s="524"/>
      <c r="BS288" s="524"/>
      <c r="BT288" s="524"/>
      <c r="BU288" s="524"/>
      <c r="BV288" s="524"/>
      <c r="BW288" s="524"/>
      <c r="BX288" s="524"/>
      <c r="BY288" s="524"/>
      <c r="BZ288" s="524"/>
    </row>
    <row r="289" spans="3:78" s="377" customFormat="1" x14ac:dyDescent="0.2">
      <c r="C289" s="379"/>
      <c r="F289" s="177"/>
      <c r="G289" s="178"/>
      <c r="H289" s="178"/>
      <c r="I289" s="178"/>
      <c r="J289" s="178"/>
      <c r="K289" s="524"/>
      <c r="L289" s="524"/>
      <c r="M289" s="524"/>
      <c r="N289" s="524"/>
      <c r="O289" s="524"/>
      <c r="P289" s="524"/>
      <c r="Q289" s="524"/>
      <c r="R289" s="524"/>
      <c r="S289" s="524"/>
      <c r="T289" s="524"/>
      <c r="U289" s="524"/>
      <c r="V289" s="524"/>
      <c r="W289" s="524"/>
      <c r="X289" s="524"/>
      <c r="Y289" s="524"/>
      <c r="Z289" s="524"/>
      <c r="AA289" s="524"/>
      <c r="AB289" s="524"/>
      <c r="AC289" s="524"/>
      <c r="AD289" s="524"/>
      <c r="AE289" s="524"/>
      <c r="AF289" s="524"/>
      <c r="AG289" s="524"/>
      <c r="AH289" s="524"/>
      <c r="AI289" s="524"/>
      <c r="AJ289" s="524"/>
      <c r="AK289" s="524"/>
      <c r="AL289" s="524"/>
      <c r="AM289" s="524"/>
      <c r="AN289" s="524"/>
      <c r="AO289" s="524"/>
      <c r="AP289" s="524"/>
      <c r="AQ289" s="524"/>
      <c r="AR289" s="524"/>
      <c r="AS289" s="524"/>
      <c r="AT289" s="524"/>
      <c r="AU289" s="524"/>
      <c r="AV289" s="524"/>
      <c r="AW289" s="524"/>
      <c r="AX289" s="524"/>
      <c r="AY289" s="524"/>
      <c r="AZ289" s="524"/>
      <c r="BA289" s="524"/>
      <c r="BB289" s="524"/>
      <c r="BC289" s="524"/>
      <c r="BD289" s="524"/>
      <c r="BE289" s="524"/>
      <c r="BF289" s="524"/>
      <c r="BG289" s="524"/>
      <c r="BH289" s="524"/>
      <c r="BI289" s="524"/>
      <c r="BJ289" s="524"/>
      <c r="BK289" s="524"/>
      <c r="BL289" s="524"/>
      <c r="BM289" s="524"/>
      <c r="BN289" s="524"/>
      <c r="BO289" s="524"/>
      <c r="BP289" s="524"/>
      <c r="BQ289" s="524"/>
      <c r="BR289" s="524"/>
      <c r="BS289" s="524"/>
      <c r="BT289" s="524"/>
      <c r="BU289" s="524"/>
      <c r="BV289" s="524"/>
      <c r="BW289" s="524"/>
      <c r="BX289" s="524"/>
      <c r="BY289" s="524"/>
      <c r="BZ289" s="524"/>
    </row>
    <row r="290" spans="3:78" s="377" customFormat="1" x14ac:dyDescent="0.2">
      <c r="C290" s="379"/>
      <c r="F290" s="177"/>
      <c r="G290" s="178"/>
      <c r="H290" s="178"/>
      <c r="I290" s="178"/>
      <c r="J290" s="178"/>
      <c r="K290" s="524"/>
      <c r="L290" s="524"/>
      <c r="M290" s="524"/>
      <c r="N290" s="524"/>
      <c r="O290" s="524"/>
      <c r="P290" s="524"/>
      <c r="Q290" s="524"/>
      <c r="R290" s="524"/>
      <c r="S290" s="524"/>
      <c r="T290" s="524"/>
      <c r="U290" s="524"/>
      <c r="V290" s="524"/>
      <c r="W290" s="524"/>
      <c r="X290" s="524"/>
      <c r="Y290" s="524"/>
      <c r="Z290" s="524"/>
      <c r="AA290" s="524"/>
      <c r="AB290" s="524"/>
      <c r="AC290" s="524"/>
      <c r="AD290" s="524"/>
      <c r="AE290" s="524"/>
      <c r="AF290" s="524"/>
      <c r="AG290" s="524"/>
      <c r="AH290" s="524"/>
      <c r="AI290" s="524"/>
      <c r="AJ290" s="524"/>
      <c r="AK290" s="524"/>
      <c r="AL290" s="524"/>
      <c r="AM290" s="524"/>
      <c r="AN290" s="524"/>
      <c r="AO290" s="524"/>
      <c r="AP290" s="524"/>
      <c r="AQ290" s="524"/>
      <c r="AR290" s="524"/>
      <c r="AS290" s="524"/>
      <c r="AT290" s="524"/>
      <c r="AU290" s="524"/>
      <c r="AV290" s="524"/>
      <c r="AW290" s="524"/>
      <c r="AX290" s="524"/>
      <c r="AY290" s="524"/>
      <c r="AZ290" s="524"/>
      <c r="BA290" s="524"/>
      <c r="BB290" s="524"/>
      <c r="BC290" s="524"/>
      <c r="BD290" s="524"/>
      <c r="BE290" s="524"/>
      <c r="BF290" s="524"/>
      <c r="BG290" s="524"/>
      <c r="BH290" s="524"/>
      <c r="BI290" s="524"/>
      <c r="BJ290" s="524"/>
      <c r="BK290" s="524"/>
      <c r="BL290" s="524"/>
      <c r="BM290" s="524"/>
      <c r="BN290" s="524"/>
      <c r="BO290" s="524"/>
      <c r="BP290" s="524"/>
      <c r="BQ290" s="524"/>
      <c r="BR290" s="524"/>
      <c r="BS290" s="524"/>
      <c r="BT290" s="524"/>
      <c r="BU290" s="524"/>
      <c r="BV290" s="524"/>
      <c r="BW290" s="524"/>
      <c r="BX290" s="524"/>
      <c r="BY290" s="524"/>
      <c r="BZ290" s="524"/>
    </row>
    <row r="291" spans="3:78" s="377" customFormat="1" x14ac:dyDescent="0.2">
      <c r="C291" s="379"/>
      <c r="F291" s="177"/>
      <c r="G291" s="178"/>
      <c r="H291" s="178"/>
      <c r="I291" s="178"/>
      <c r="J291" s="178"/>
      <c r="K291" s="524"/>
      <c r="L291" s="524"/>
      <c r="M291" s="524"/>
      <c r="N291" s="524"/>
      <c r="O291" s="524"/>
      <c r="P291" s="524"/>
      <c r="Q291" s="524"/>
      <c r="R291" s="524"/>
      <c r="S291" s="524"/>
      <c r="T291" s="524"/>
      <c r="U291" s="524"/>
      <c r="V291" s="524"/>
      <c r="W291" s="524"/>
      <c r="X291" s="524"/>
      <c r="Y291" s="524"/>
      <c r="Z291" s="524"/>
      <c r="AA291" s="524"/>
      <c r="AB291" s="524"/>
      <c r="AC291" s="524"/>
      <c r="AD291" s="524"/>
      <c r="AE291" s="524"/>
      <c r="AF291" s="524"/>
      <c r="AG291" s="524"/>
      <c r="AH291" s="524"/>
      <c r="AI291" s="524"/>
      <c r="AJ291" s="524"/>
      <c r="AK291" s="524"/>
      <c r="AL291" s="524"/>
      <c r="AM291" s="524"/>
      <c r="AN291" s="524"/>
      <c r="AO291" s="524"/>
      <c r="AP291" s="524"/>
      <c r="AQ291" s="524"/>
      <c r="AR291" s="524"/>
      <c r="AS291" s="524"/>
      <c r="AT291" s="524"/>
      <c r="AU291" s="524"/>
      <c r="AV291" s="524"/>
      <c r="AW291" s="524"/>
      <c r="AX291" s="524"/>
      <c r="AY291" s="524"/>
      <c r="AZ291" s="524"/>
      <c r="BA291" s="524"/>
      <c r="BB291" s="524"/>
      <c r="BC291" s="524"/>
      <c r="BD291" s="524"/>
      <c r="BE291" s="524"/>
      <c r="BF291" s="524"/>
      <c r="BG291" s="524"/>
      <c r="BH291" s="524"/>
      <c r="BI291" s="524"/>
      <c r="BJ291" s="524"/>
      <c r="BK291" s="524"/>
      <c r="BL291" s="524"/>
      <c r="BM291" s="524"/>
      <c r="BN291" s="524"/>
      <c r="BO291" s="524"/>
      <c r="BP291" s="524"/>
      <c r="BQ291" s="524"/>
      <c r="BR291" s="524"/>
      <c r="BS291" s="524"/>
      <c r="BT291" s="524"/>
      <c r="BU291" s="524"/>
      <c r="BV291" s="524"/>
      <c r="BW291" s="524"/>
      <c r="BX291" s="524"/>
      <c r="BY291" s="524"/>
      <c r="BZ291" s="524"/>
    </row>
    <row r="292" spans="3:78" s="377" customFormat="1" x14ac:dyDescent="0.2">
      <c r="C292" s="379"/>
      <c r="F292" s="177"/>
      <c r="G292" s="178"/>
      <c r="H292" s="178"/>
      <c r="I292" s="178"/>
      <c r="J292" s="178"/>
      <c r="K292" s="524"/>
      <c r="L292" s="524"/>
      <c r="M292" s="524"/>
      <c r="N292" s="524"/>
      <c r="O292" s="524"/>
      <c r="P292" s="524"/>
      <c r="Q292" s="524"/>
      <c r="R292" s="524"/>
      <c r="S292" s="524"/>
      <c r="T292" s="524"/>
      <c r="U292" s="524"/>
      <c r="V292" s="524"/>
      <c r="W292" s="524"/>
      <c r="X292" s="524"/>
      <c r="Y292" s="524"/>
      <c r="Z292" s="524"/>
      <c r="AA292" s="524"/>
      <c r="AB292" s="524"/>
      <c r="AC292" s="524"/>
      <c r="AD292" s="524"/>
      <c r="AE292" s="524"/>
      <c r="AF292" s="524"/>
      <c r="AG292" s="524"/>
      <c r="AH292" s="524"/>
      <c r="AI292" s="524"/>
      <c r="AJ292" s="524"/>
      <c r="AK292" s="524"/>
      <c r="AL292" s="524"/>
      <c r="AM292" s="524"/>
      <c r="AN292" s="524"/>
      <c r="AO292" s="524"/>
      <c r="AP292" s="524"/>
      <c r="AQ292" s="524"/>
      <c r="AR292" s="524"/>
      <c r="AS292" s="524"/>
      <c r="AT292" s="524"/>
      <c r="AU292" s="524"/>
      <c r="AV292" s="524"/>
      <c r="AW292" s="524"/>
      <c r="AX292" s="524"/>
      <c r="AY292" s="524"/>
      <c r="AZ292" s="524"/>
      <c r="BA292" s="524"/>
      <c r="BB292" s="524"/>
      <c r="BC292" s="524"/>
      <c r="BD292" s="524"/>
      <c r="BE292" s="524"/>
      <c r="BF292" s="524"/>
      <c r="BG292" s="524"/>
      <c r="BH292" s="524"/>
      <c r="BI292" s="524"/>
      <c r="BJ292" s="524"/>
      <c r="BK292" s="524"/>
      <c r="BL292" s="524"/>
      <c r="BM292" s="524"/>
      <c r="BN292" s="524"/>
      <c r="BO292" s="524"/>
      <c r="BP292" s="524"/>
      <c r="BQ292" s="524"/>
      <c r="BR292" s="524"/>
      <c r="BS292" s="524"/>
      <c r="BT292" s="524"/>
      <c r="BU292" s="524"/>
      <c r="BV292" s="524"/>
      <c r="BW292" s="524"/>
      <c r="BX292" s="524"/>
      <c r="BY292" s="524"/>
      <c r="BZ292" s="524"/>
    </row>
    <row r="293" spans="3:78" s="377" customFormat="1" x14ac:dyDescent="0.2">
      <c r="C293" s="379"/>
      <c r="F293" s="177"/>
      <c r="G293" s="178"/>
      <c r="H293" s="178"/>
      <c r="I293" s="178"/>
      <c r="J293" s="178"/>
      <c r="K293" s="524"/>
      <c r="L293" s="524"/>
      <c r="M293" s="524"/>
      <c r="N293" s="524"/>
      <c r="O293" s="524"/>
      <c r="P293" s="524"/>
      <c r="Q293" s="524"/>
      <c r="R293" s="524"/>
      <c r="S293" s="524"/>
      <c r="T293" s="524"/>
      <c r="U293" s="524"/>
      <c r="V293" s="524"/>
      <c r="W293" s="524"/>
      <c r="X293" s="524"/>
      <c r="Y293" s="524"/>
      <c r="Z293" s="524"/>
      <c r="AA293" s="524"/>
      <c r="AB293" s="524"/>
      <c r="AC293" s="524"/>
      <c r="AD293" s="524"/>
      <c r="AE293" s="524"/>
      <c r="AF293" s="524"/>
      <c r="AG293" s="524"/>
      <c r="AH293" s="524"/>
      <c r="AI293" s="524"/>
      <c r="AJ293" s="524"/>
      <c r="AK293" s="524"/>
      <c r="AL293" s="524"/>
      <c r="AM293" s="524"/>
      <c r="AN293" s="524"/>
      <c r="AO293" s="524"/>
      <c r="AP293" s="524"/>
      <c r="AQ293" s="524"/>
      <c r="AR293" s="524"/>
      <c r="AS293" s="524"/>
      <c r="AT293" s="524"/>
      <c r="AU293" s="524"/>
      <c r="AV293" s="524"/>
      <c r="AW293" s="524"/>
      <c r="AX293" s="524"/>
      <c r="AY293" s="524"/>
      <c r="AZ293" s="524"/>
      <c r="BA293" s="524"/>
      <c r="BB293" s="524"/>
      <c r="BC293" s="524"/>
      <c r="BD293" s="524"/>
      <c r="BE293" s="524"/>
      <c r="BF293" s="524"/>
      <c r="BG293" s="524"/>
      <c r="BH293" s="524"/>
      <c r="BI293" s="524"/>
      <c r="BJ293" s="524"/>
      <c r="BK293" s="524"/>
      <c r="BL293" s="524"/>
      <c r="BM293" s="524"/>
      <c r="BN293" s="524"/>
      <c r="BO293" s="524"/>
      <c r="BP293" s="524"/>
      <c r="BQ293" s="524"/>
      <c r="BR293" s="524"/>
      <c r="BS293" s="524"/>
      <c r="BT293" s="524"/>
      <c r="BU293" s="524"/>
      <c r="BV293" s="524"/>
      <c r="BW293" s="524"/>
      <c r="BX293" s="524"/>
      <c r="BY293" s="524"/>
      <c r="BZ293" s="524"/>
    </row>
    <row r="294" spans="3:78" s="377" customFormat="1" x14ac:dyDescent="0.2">
      <c r="C294" s="379"/>
      <c r="F294" s="177"/>
      <c r="G294" s="178"/>
      <c r="H294" s="178"/>
      <c r="I294" s="178"/>
      <c r="J294" s="178"/>
      <c r="K294" s="524"/>
      <c r="L294" s="524"/>
      <c r="M294" s="524"/>
      <c r="N294" s="524"/>
      <c r="O294" s="524"/>
      <c r="P294" s="524"/>
      <c r="Q294" s="524"/>
      <c r="R294" s="524"/>
      <c r="S294" s="524"/>
      <c r="T294" s="524"/>
      <c r="U294" s="524"/>
      <c r="V294" s="524"/>
      <c r="W294" s="524"/>
      <c r="X294" s="524"/>
      <c r="Y294" s="524"/>
      <c r="Z294" s="524"/>
      <c r="AA294" s="524"/>
      <c r="AB294" s="524"/>
      <c r="AC294" s="524"/>
      <c r="AD294" s="524"/>
      <c r="AE294" s="524"/>
      <c r="AF294" s="524"/>
      <c r="AG294" s="524"/>
      <c r="AH294" s="524"/>
      <c r="AI294" s="524"/>
      <c r="AJ294" s="524"/>
      <c r="AK294" s="524"/>
      <c r="AL294" s="524"/>
      <c r="AM294" s="524"/>
      <c r="AN294" s="524"/>
      <c r="AO294" s="524"/>
      <c r="AP294" s="524"/>
      <c r="AQ294" s="524"/>
      <c r="AR294" s="524"/>
      <c r="AS294" s="524"/>
      <c r="AT294" s="524"/>
      <c r="AU294" s="524"/>
      <c r="AV294" s="524"/>
      <c r="AW294" s="524"/>
      <c r="AX294" s="524"/>
      <c r="AY294" s="524"/>
      <c r="AZ294" s="524"/>
      <c r="BA294" s="524"/>
      <c r="BB294" s="524"/>
      <c r="BC294" s="524"/>
      <c r="BD294" s="524"/>
      <c r="BE294" s="524"/>
      <c r="BF294" s="524"/>
      <c r="BG294" s="524"/>
      <c r="BH294" s="524"/>
      <c r="BI294" s="524"/>
      <c r="BJ294" s="524"/>
      <c r="BK294" s="524"/>
      <c r="BL294" s="524"/>
      <c r="BM294" s="524"/>
      <c r="BN294" s="524"/>
      <c r="BO294" s="524"/>
      <c r="BP294" s="524"/>
      <c r="BQ294" s="524"/>
      <c r="BR294" s="524"/>
      <c r="BS294" s="524"/>
      <c r="BT294" s="524"/>
      <c r="BU294" s="524"/>
      <c r="BV294" s="524"/>
      <c r="BW294" s="524"/>
      <c r="BX294" s="524"/>
      <c r="BY294" s="524"/>
      <c r="BZ294" s="524"/>
    </row>
    <row r="295" spans="3:78" s="377" customFormat="1" x14ac:dyDescent="0.2">
      <c r="C295" s="379"/>
      <c r="F295" s="177"/>
      <c r="G295" s="178"/>
      <c r="H295" s="178"/>
      <c r="I295" s="178"/>
      <c r="J295" s="178"/>
      <c r="K295" s="524"/>
      <c r="L295" s="524"/>
      <c r="M295" s="524"/>
      <c r="N295" s="524"/>
      <c r="O295" s="524"/>
      <c r="P295" s="524"/>
      <c r="Q295" s="524"/>
      <c r="R295" s="524"/>
      <c r="S295" s="524"/>
      <c r="T295" s="524"/>
      <c r="U295" s="524"/>
      <c r="V295" s="524"/>
      <c r="W295" s="524"/>
      <c r="X295" s="524"/>
      <c r="Y295" s="524"/>
      <c r="Z295" s="524"/>
      <c r="AA295" s="524"/>
      <c r="AB295" s="524"/>
      <c r="AC295" s="524"/>
      <c r="AD295" s="524"/>
      <c r="AE295" s="524"/>
      <c r="AF295" s="524"/>
      <c r="AG295" s="524"/>
      <c r="AH295" s="524"/>
      <c r="AI295" s="524"/>
      <c r="AJ295" s="524"/>
      <c r="AK295" s="524"/>
      <c r="AL295" s="524"/>
      <c r="AM295" s="524"/>
      <c r="AN295" s="524"/>
      <c r="AO295" s="524"/>
      <c r="AP295" s="524"/>
      <c r="AQ295" s="524"/>
      <c r="AR295" s="524"/>
      <c r="AS295" s="524"/>
      <c r="AT295" s="524"/>
      <c r="AU295" s="524"/>
      <c r="AV295" s="524"/>
      <c r="AW295" s="524"/>
      <c r="AX295" s="524"/>
      <c r="AY295" s="524"/>
      <c r="AZ295" s="524"/>
      <c r="BA295" s="524"/>
      <c r="BB295" s="524"/>
      <c r="BC295" s="524"/>
      <c r="BD295" s="524"/>
      <c r="BE295" s="524"/>
      <c r="BF295" s="524"/>
      <c r="BG295" s="524"/>
      <c r="BH295" s="524"/>
      <c r="BI295" s="524"/>
      <c r="BJ295" s="524"/>
      <c r="BK295" s="524"/>
      <c r="BL295" s="524"/>
      <c r="BM295" s="524"/>
      <c r="BN295" s="524"/>
      <c r="BO295" s="524"/>
      <c r="BP295" s="524"/>
      <c r="BQ295" s="524"/>
      <c r="BR295" s="524"/>
      <c r="BS295" s="524"/>
      <c r="BT295" s="524"/>
      <c r="BU295" s="524"/>
      <c r="BV295" s="524"/>
      <c r="BW295" s="524"/>
      <c r="BX295" s="524"/>
      <c r="BY295" s="524"/>
      <c r="BZ295" s="524"/>
    </row>
    <row r="296" spans="3:78" s="377" customFormat="1" x14ac:dyDescent="0.2">
      <c r="C296" s="379"/>
      <c r="F296" s="177"/>
      <c r="G296" s="178"/>
      <c r="H296" s="178"/>
      <c r="I296" s="178"/>
      <c r="J296" s="178"/>
      <c r="K296" s="524"/>
      <c r="L296" s="524"/>
      <c r="M296" s="524"/>
      <c r="N296" s="524"/>
      <c r="O296" s="524"/>
      <c r="P296" s="524"/>
      <c r="Q296" s="524"/>
      <c r="R296" s="524"/>
      <c r="S296" s="524"/>
      <c r="T296" s="524"/>
      <c r="U296" s="524"/>
      <c r="V296" s="524"/>
      <c r="W296" s="524"/>
      <c r="X296" s="524"/>
      <c r="Y296" s="524"/>
      <c r="Z296" s="524"/>
      <c r="AA296" s="524"/>
      <c r="AB296" s="524"/>
      <c r="AC296" s="524"/>
      <c r="AD296" s="524"/>
      <c r="AE296" s="524"/>
      <c r="AF296" s="524"/>
      <c r="AG296" s="524"/>
      <c r="AH296" s="524"/>
      <c r="AI296" s="524"/>
      <c r="AJ296" s="524"/>
      <c r="AK296" s="524"/>
      <c r="AL296" s="524"/>
      <c r="AM296" s="524"/>
      <c r="AN296" s="524"/>
      <c r="AO296" s="524"/>
      <c r="AP296" s="524"/>
      <c r="AQ296" s="524"/>
      <c r="AR296" s="524"/>
      <c r="AS296" s="524"/>
      <c r="AT296" s="524"/>
      <c r="AU296" s="524"/>
      <c r="AV296" s="524"/>
      <c r="AW296" s="524"/>
      <c r="AX296" s="524"/>
      <c r="AY296" s="524"/>
      <c r="AZ296" s="524"/>
      <c r="BA296" s="524"/>
      <c r="BB296" s="524"/>
      <c r="BC296" s="524"/>
      <c r="BD296" s="524"/>
      <c r="BE296" s="524"/>
      <c r="BF296" s="524"/>
      <c r="BG296" s="524"/>
      <c r="BH296" s="524"/>
      <c r="BI296" s="524"/>
      <c r="BJ296" s="524"/>
      <c r="BK296" s="524"/>
      <c r="BL296" s="524"/>
      <c r="BM296" s="524"/>
      <c r="BN296" s="524"/>
      <c r="BO296" s="524"/>
      <c r="BP296" s="524"/>
      <c r="BQ296" s="524"/>
      <c r="BR296" s="524"/>
      <c r="BS296" s="524"/>
      <c r="BT296" s="524"/>
      <c r="BU296" s="524"/>
      <c r="BV296" s="524"/>
      <c r="BW296" s="524"/>
      <c r="BX296" s="524"/>
      <c r="BY296" s="524"/>
      <c r="BZ296" s="524"/>
    </row>
    <row r="297" spans="3:78" s="377" customFormat="1" x14ac:dyDescent="0.2">
      <c r="C297" s="379"/>
      <c r="F297" s="177"/>
      <c r="G297" s="178"/>
      <c r="H297" s="178"/>
      <c r="I297" s="178"/>
      <c r="J297" s="178"/>
      <c r="K297" s="524"/>
      <c r="L297" s="524"/>
      <c r="M297" s="524"/>
      <c r="N297" s="524"/>
      <c r="O297" s="524"/>
      <c r="P297" s="524"/>
      <c r="Q297" s="524"/>
      <c r="R297" s="524"/>
      <c r="S297" s="524"/>
      <c r="T297" s="524"/>
      <c r="U297" s="524"/>
      <c r="V297" s="524"/>
      <c r="W297" s="524"/>
      <c r="X297" s="524"/>
      <c r="Y297" s="524"/>
      <c r="Z297" s="524"/>
      <c r="AA297" s="524"/>
      <c r="AB297" s="524"/>
      <c r="AC297" s="524"/>
      <c r="AD297" s="524"/>
      <c r="AE297" s="524"/>
      <c r="AF297" s="524"/>
      <c r="AG297" s="524"/>
      <c r="AH297" s="524"/>
      <c r="AI297" s="524"/>
      <c r="AJ297" s="524"/>
      <c r="AK297" s="524"/>
      <c r="AL297" s="524"/>
      <c r="AM297" s="524"/>
      <c r="AN297" s="524"/>
      <c r="AO297" s="524"/>
      <c r="AP297" s="524"/>
      <c r="AQ297" s="524"/>
      <c r="AR297" s="524"/>
      <c r="AS297" s="524"/>
      <c r="AT297" s="524"/>
      <c r="AU297" s="524"/>
      <c r="AV297" s="524"/>
      <c r="AW297" s="524"/>
      <c r="AX297" s="524"/>
      <c r="AY297" s="524"/>
      <c r="AZ297" s="524"/>
      <c r="BA297" s="524"/>
      <c r="BB297" s="524"/>
      <c r="BC297" s="524"/>
      <c r="BD297" s="524"/>
      <c r="BE297" s="524"/>
      <c r="BF297" s="524"/>
      <c r="BG297" s="524"/>
      <c r="BH297" s="524"/>
      <c r="BI297" s="524"/>
      <c r="BJ297" s="524"/>
      <c r="BK297" s="524"/>
      <c r="BL297" s="524"/>
      <c r="BM297" s="524"/>
      <c r="BN297" s="524"/>
      <c r="BO297" s="524"/>
      <c r="BP297" s="524"/>
      <c r="BQ297" s="524"/>
      <c r="BR297" s="524"/>
      <c r="BS297" s="524"/>
      <c r="BT297" s="524"/>
      <c r="BU297" s="524"/>
      <c r="BV297" s="524"/>
      <c r="BW297" s="524"/>
      <c r="BX297" s="524"/>
      <c r="BY297" s="524"/>
      <c r="BZ297" s="524"/>
    </row>
    <row r="298" spans="3:78" s="377" customFormat="1" x14ac:dyDescent="0.2">
      <c r="C298" s="379"/>
      <c r="F298" s="177"/>
      <c r="G298" s="178"/>
      <c r="H298" s="178"/>
      <c r="I298" s="178"/>
      <c r="J298" s="178"/>
      <c r="K298" s="524"/>
      <c r="L298" s="524"/>
      <c r="M298" s="524"/>
      <c r="N298" s="524"/>
      <c r="O298" s="524"/>
      <c r="P298" s="524"/>
      <c r="Q298" s="524"/>
      <c r="R298" s="524"/>
      <c r="S298" s="524"/>
      <c r="T298" s="524"/>
      <c r="U298" s="524"/>
      <c r="V298" s="524"/>
      <c r="W298" s="524"/>
      <c r="X298" s="524"/>
      <c r="Y298" s="524"/>
      <c r="Z298" s="524"/>
      <c r="AA298" s="524"/>
      <c r="AB298" s="524"/>
      <c r="AC298" s="524"/>
      <c r="AD298" s="524"/>
      <c r="AE298" s="524"/>
      <c r="AF298" s="524"/>
      <c r="AG298" s="524"/>
      <c r="AH298" s="524"/>
      <c r="AI298" s="524"/>
      <c r="AJ298" s="524"/>
      <c r="AK298" s="524"/>
      <c r="AL298" s="524"/>
      <c r="AM298" s="524"/>
      <c r="AN298" s="524"/>
      <c r="AO298" s="524"/>
      <c r="AP298" s="524"/>
      <c r="AQ298" s="524"/>
      <c r="AR298" s="524"/>
      <c r="AS298" s="524"/>
      <c r="AT298" s="524"/>
      <c r="AU298" s="524"/>
      <c r="AV298" s="524"/>
      <c r="AW298" s="524"/>
      <c r="AX298" s="524"/>
      <c r="AY298" s="524"/>
      <c r="AZ298" s="524"/>
      <c r="BA298" s="524"/>
      <c r="BB298" s="524"/>
      <c r="BC298" s="524"/>
      <c r="BD298" s="524"/>
      <c r="BE298" s="524"/>
      <c r="BF298" s="524"/>
      <c r="BG298" s="524"/>
      <c r="BH298" s="524"/>
      <c r="BI298" s="524"/>
      <c r="BJ298" s="524"/>
      <c r="BK298" s="524"/>
      <c r="BL298" s="524"/>
      <c r="BM298" s="524"/>
      <c r="BN298" s="524"/>
      <c r="BO298" s="524"/>
      <c r="BP298" s="524"/>
      <c r="BQ298" s="524"/>
      <c r="BR298" s="524"/>
      <c r="BS298" s="524"/>
      <c r="BT298" s="524"/>
      <c r="BU298" s="524"/>
      <c r="BV298" s="524"/>
      <c r="BW298" s="524"/>
      <c r="BX298" s="524"/>
      <c r="BY298" s="524"/>
      <c r="BZ298" s="524"/>
    </row>
    <row r="299" spans="3:78" s="377" customFormat="1" x14ac:dyDescent="0.2">
      <c r="C299" s="379"/>
      <c r="F299" s="177"/>
      <c r="G299" s="178"/>
      <c r="H299" s="178"/>
      <c r="I299" s="178"/>
      <c r="J299" s="178"/>
      <c r="K299" s="524"/>
      <c r="L299" s="524"/>
      <c r="M299" s="524"/>
      <c r="N299" s="524"/>
      <c r="O299" s="524"/>
      <c r="P299" s="524"/>
      <c r="Q299" s="524"/>
      <c r="R299" s="524"/>
      <c r="S299" s="524"/>
      <c r="T299" s="524"/>
      <c r="U299" s="524"/>
      <c r="V299" s="524"/>
      <c r="W299" s="524"/>
      <c r="X299" s="524"/>
      <c r="Y299" s="524"/>
      <c r="Z299" s="524"/>
      <c r="AA299" s="524"/>
      <c r="AB299" s="524"/>
      <c r="AC299" s="524"/>
      <c r="AD299" s="524"/>
      <c r="AE299" s="524"/>
      <c r="AF299" s="524"/>
      <c r="AG299" s="524"/>
      <c r="AH299" s="524"/>
      <c r="AI299" s="524"/>
      <c r="AJ299" s="524"/>
      <c r="AK299" s="524"/>
      <c r="AL299" s="524"/>
      <c r="AM299" s="524"/>
      <c r="AN299" s="524"/>
      <c r="AO299" s="524"/>
      <c r="AP299" s="524"/>
      <c r="AQ299" s="524"/>
      <c r="AR299" s="524"/>
      <c r="AS299" s="524"/>
      <c r="AT299" s="524"/>
      <c r="AU299" s="524"/>
      <c r="AV299" s="524"/>
      <c r="AW299" s="524"/>
      <c r="AX299" s="524"/>
      <c r="AY299" s="524"/>
      <c r="AZ299" s="524"/>
      <c r="BA299" s="524"/>
      <c r="BB299" s="524"/>
      <c r="BC299" s="524"/>
      <c r="BD299" s="524"/>
      <c r="BE299" s="524"/>
      <c r="BF299" s="524"/>
      <c r="BG299" s="524"/>
      <c r="BH299" s="524"/>
      <c r="BI299" s="524"/>
      <c r="BJ299" s="524"/>
      <c r="BK299" s="524"/>
      <c r="BL299" s="524"/>
      <c r="BM299" s="524"/>
      <c r="BN299" s="524"/>
      <c r="BO299" s="524"/>
      <c r="BP299" s="524"/>
      <c r="BQ299" s="524"/>
      <c r="BR299" s="524"/>
      <c r="BS299" s="524"/>
      <c r="BT299" s="524"/>
      <c r="BU299" s="524"/>
      <c r="BV299" s="524"/>
      <c r="BW299" s="524"/>
      <c r="BX299" s="524"/>
      <c r="BY299" s="524"/>
      <c r="BZ299" s="524"/>
    </row>
    <row r="300" spans="3:78" s="377" customFormat="1" x14ac:dyDescent="0.2">
      <c r="C300" s="379"/>
      <c r="F300" s="177"/>
      <c r="G300" s="178"/>
      <c r="H300" s="178"/>
      <c r="I300" s="178"/>
      <c r="J300" s="178"/>
      <c r="K300" s="524"/>
      <c r="L300" s="524"/>
      <c r="M300" s="524"/>
      <c r="N300" s="524"/>
      <c r="O300" s="524"/>
      <c r="P300" s="524"/>
      <c r="Q300" s="524"/>
      <c r="R300" s="524"/>
      <c r="S300" s="524"/>
      <c r="T300" s="524"/>
      <c r="U300" s="524"/>
      <c r="V300" s="524"/>
      <c r="W300" s="524"/>
      <c r="X300" s="524"/>
      <c r="Y300" s="524"/>
      <c r="Z300" s="524"/>
      <c r="AA300" s="524"/>
      <c r="AB300" s="524"/>
      <c r="AC300" s="524"/>
      <c r="AD300" s="524"/>
      <c r="AE300" s="524"/>
      <c r="AF300" s="524"/>
      <c r="AG300" s="524"/>
      <c r="AH300" s="524"/>
      <c r="AI300" s="524"/>
      <c r="AJ300" s="524"/>
      <c r="AK300" s="524"/>
      <c r="AL300" s="524"/>
      <c r="AM300" s="524"/>
      <c r="AN300" s="524"/>
      <c r="AO300" s="524"/>
      <c r="AP300" s="524"/>
      <c r="AQ300" s="524"/>
      <c r="AR300" s="524"/>
      <c r="AS300" s="524"/>
      <c r="AT300" s="524"/>
      <c r="AU300" s="524"/>
      <c r="AV300" s="524"/>
      <c r="AW300" s="524"/>
      <c r="AX300" s="524"/>
      <c r="AY300" s="524"/>
      <c r="AZ300" s="524"/>
      <c r="BA300" s="524"/>
      <c r="BB300" s="524"/>
      <c r="BC300" s="524"/>
      <c r="BD300" s="524"/>
      <c r="BE300" s="524"/>
      <c r="BF300" s="524"/>
      <c r="BG300" s="524"/>
      <c r="BH300" s="524"/>
      <c r="BI300" s="524"/>
      <c r="BJ300" s="524"/>
      <c r="BK300" s="524"/>
      <c r="BL300" s="524"/>
      <c r="BM300" s="524"/>
      <c r="BN300" s="524"/>
      <c r="BO300" s="524"/>
      <c r="BP300" s="524"/>
      <c r="BQ300" s="524"/>
      <c r="BR300" s="524"/>
      <c r="BS300" s="524"/>
      <c r="BT300" s="524"/>
      <c r="BU300" s="524"/>
      <c r="BV300" s="524"/>
      <c r="BW300" s="524"/>
      <c r="BX300" s="524"/>
      <c r="BY300" s="524"/>
      <c r="BZ300" s="524"/>
    </row>
    <row r="301" spans="3:78" s="377" customFormat="1" x14ac:dyDescent="0.2">
      <c r="C301" s="379"/>
      <c r="F301" s="177"/>
      <c r="G301" s="178"/>
      <c r="H301" s="178"/>
      <c r="I301" s="178"/>
      <c r="J301" s="178"/>
      <c r="K301" s="524"/>
      <c r="L301" s="524"/>
      <c r="M301" s="524"/>
      <c r="N301" s="524"/>
      <c r="O301" s="524"/>
      <c r="P301" s="524"/>
      <c r="Q301" s="524"/>
      <c r="R301" s="524"/>
      <c r="S301" s="524"/>
      <c r="T301" s="524"/>
      <c r="U301" s="524"/>
      <c r="V301" s="524"/>
      <c r="W301" s="524"/>
      <c r="X301" s="524"/>
      <c r="Y301" s="524"/>
      <c r="Z301" s="524"/>
      <c r="AA301" s="524"/>
      <c r="AB301" s="524"/>
      <c r="AC301" s="524"/>
      <c r="AD301" s="524"/>
      <c r="AE301" s="524"/>
      <c r="AF301" s="524"/>
      <c r="AG301" s="524"/>
      <c r="AH301" s="524"/>
      <c r="AI301" s="524"/>
      <c r="AJ301" s="524"/>
      <c r="AK301" s="524"/>
      <c r="AL301" s="524"/>
      <c r="AM301" s="524"/>
      <c r="AN301" s="524"/>
      <c r="AO301" s="524"/>
      <c r="AP301" s="524"/>
      <c r="AQ301" s="524"/>
      <c r="AR301" s="524"/>
      <c r="AS301" s="524"/>
      <c r="AT301" s="524"/>
      <c r="AU301" s="524"/>
      <c r="AV301" s="524"/>
      <c r="AW301" s="524"/>
      <c r="AX301" s="524"/>
      <c r="AY301" s="524"/>
      <c r="AZ301" s="524"/>
      <c r="BA301" s="524"/>
      <c r="BB301" s="524"/>
      <c r="BC301" s="524"/>
      <c r="BD301" s="524"/>
      <c r="BE301" s="524"/>
      <c r="BF301" s="524"/>
      <c r="BG301" s="524"/>
      <c r="BH301" s="524"/>
      <c r="BI301" s="524"/>
      <c r="BJ301" s="524"/>
      <c r="BK301" s="524"/>
      <c r="BL301" s="524"/>
      <c r="BM301" s="524"/>
      <c r="BN301" s="524"/>
      <c r="BO301" s="524"/>
      <c r="BP301" s="524"/>
      <c r="BQ301" s="524"/>
      <c r="BR301" s="524"/>
      <c r="BS301" s="524"/>
      <c r="BT301" s="524"/>
      <c r="BU301" s="524"/>
      <c r="BV301" s="524"/>
      <c r="BW301" s="524"/>
      <c r="BX301" s="524"/>
      <c r="BY301" s="524"/>
      <c r="BZ301" s="524"/>
    </row>
    <row r="302" spans="3:78" s="377" customFormat="1" x14ac:dyDescent="0.2">
      <c r="C302" s="379"/>
      <c r="F302" s="177"/>
      <c r="G302" s="178"/>
      <c r="H302" s="178"/>
      <c r="I302" s="178"/>
      <c r="J302" s="178"/>
      <c r="K302" s="524"/>
      <c r="L302" s="524"/>
      <c r="M302" s="524"/>
      <c r="N302" s="524"/>
      <c r="O302" s="524"/>
      <c r="P302" s="524"/>
      <c r="Q302" s="524"/>
      <c r="R302" s="524"/>
      <c r="S302" s="524"/>
      <c r="T302" s="524"/>
      <c r="U302" s="524"/>
      <c r="V302" s="524"/>
      <c r="W302" s="524"/>
      <c r="X302" s="524"/>
      <c r="Y302" s="524"/>
      <c r="Z302" s="524"/>
      <c r="AA302" s="524"/>
      <c r="AB302" s="524"/>
      <c r="AC302" s="524"/>
      <c r="AD302" s="524"/>
      <c r="AE302" s="524"/>
      <c r="AF302" s="524"/>
      <c r="AG302" s="524"/>
      <c r="AH302" s="524"/>
      <c r="AI302" s="524"/>
      <c r="AJ302" s="524"/>
      <c r="AK302" s="524"/>
      <c r="AL302" s="524"/>
      <c r="AM302" s="524"/>
      <c r="AN302" s="524"/>
      <c r="AO302" s="524"/>
      <c r="AP302" s="524"/>
      <c r="AQ302" s="524"/>
      <c r="AR302" s="524"/>
      <c r="AS302" s="524"/>
      <c r="AT302" s="524"/>
      <c r="AU302" s="524"/>
      <c r="AV302" s="524"/>
      <c r="AW302" s="524"/>
      <c r="AX302" s="524"/>
      <c r="AY302" s="524"/>
      <c r="AZ302" s="524"/>
      <c r="BA302" s="524"/>
      <c r="BB302" s="524"/>
      <c r="BC302" s="524"/>
      <c r="BD302" s="524"/>
      <c r="BE302" s="524"/>
      <c r="BF302" s="524"/>
      <c r="BG302" s="524"/>
      <c r="BH302" s="524"/>
      <c r="BI302" s="524"/>
      <c r="BJ302" s="524"/>
      <c r="BK302" s="524"/>
      <c r="BL302" s="524"/>
      <c r="BM302" s="524"/>
      <c r="BN302" s="524"/>
      <c r="BO302" s="524"/>
      <c r="BP302" s="524"/>
      <c r="BQ302" s="524"/>
      <c r="BR302" s="524"/>
      <c r="BS302" s="524"/>
      <c r="BT302" s="524"/>
      <c r="BU302" s="524"/>
      <c r="BV302" s="524"/>
      <c r="BW302" s="524"/>
      <c r="BX302" s="524"/>
      <c r="BY302" s="524"/>
      <c r="BZ302" s="524"/>
    </row>
    <row r="303" spans="3:78" s="377" customFormat="1" x14ac:dyDescent="0.2">
      <c r="C303" s="379"/>
      <c r="F303" s="177"/>
      <c r="G303" s="178"/>
      <c r="H303" s="178"/>
      <c r="I303" s="178"/>
      <c r="J303" s="178"/>
      <c r="K303" s="524"/>
      <c r="L303" s="524"/>
      <c r="M303" s="524"/>
      <c r="N303" s="524"/>
      <c r="O303" s="524"/>
      <c r="P303" s="524"/>
      <c r="Q303" s="524"/>
      <c r="R303" s="524"/>
      <c r="S303" s="524"/>
      <c r="T303" s="524"/>
      <c r="U303" s="524"/>
      <c r="V303" s="524"/>
      <c r="W303" s="524"/>
      <c r="X303" s="524"/>
      <c r="Y303" s="524"/>
      <c r="Z303" s="524"/>
      <c r="AA303" s="524"/>
      <c r="AB303" s="524"/>
      <c r="AC303" s="524"/>
      <c r="AD303" s="524"/>
      <c r="AE303" s="524"/>
      <c r="AF303" s="524"/>
      <c r="AG303" s="524"/>
      <c r="AH303" s="524"/>
      <c r="AI303" s="524"/>
      <c r="AJ303" s="524"/>
      <c r="AK303" s="524"/>
      <c r="AL303" s="524"/>
      <c r="AM303" s="524"/>
      <c r="AN303" s="524"/>
      <c r="AO303" s="524"/>
      <c r="AP303" s="524"/>
      <c r="AQ303" s="524"/>
      <c r="AR303" s="524"/>
      <c r="AS303" s="524"/>
      <c r="AT303" s="524"/>
      <c r="AU303" s="524"/>
      <c r="AV303" s="524"/>
      <c r="AW303" s="524"/>
      <c r="AX303" s="524"/>
      <c r="AY303" s="524"/>
      <c r="AZ303" s="524"/>
      <c r="BA303" s="524"/>
      <c r="BB303" s="524"/>
      <c r="BC303" s="524"/>
      <c r="BD303" s="524"/>
      <c r="BE303" s="524"/>
      <c r="BF303" s="524"/>
      <c r="BG303" s="524"/>
      <c r="BH303" s="524"/>
      <c r="BI303" s="524"/>
      <c r="BJ303" s="524"/>
      <c r="BK303" s="524"/>
      <c r="BL303" s="524"/>
      <c r="BM303" s="524"/>
      <c r="BN303" s="524"/>
      <c r="BO303" s="524"/>
      <c r="BP303" s="524"/>
      <c r="BQ303" s="524"/>
      <c r="BR303" s="524"/>
      <c r="BS303" s="524"/>
      <c r="BT303" s="524"/>
      <c r="BU303" s="524"/>
      <c r="BV303" s="524"/>
      <c r="BW303" s="524"/>
      <c r="BX303" s="524"/>
      <c r="BY303" s="524"/>
      <c r="BZ303" s="524"/>
    </row>
    <row r="304" spans="3:78" s="377" customFormat="1" x14ac:dyDescent="0.2">
      <c r="C304" s="379"/>
      <c r="F304" s="177"/>
      <c r="G304" s="178"/>
      <c r="H304" s="178"/>
      <c r="I304" s="178"/>
      <c r="J304" s="178"/>
      <c r="K304" s="524"/>
      <c r="L304" s="524"/>
      <c r="M304" s="524"/>
      <c r="N304" s="524"/>
      <c r="O304" s="524"/>
      <c r="P304" s="524"/>
      <c r="Q304" s="524"/>
      <c r="R304" s="524"/>
      <c r="S304" s="524"/>
      <c r="T304" s="524"/>
      <c r="U304" s="524"/>
      <c r="V304" s="524"/>
      <c r="W304" s="524"/>
      <c r="X304" s="524"/>
      <c r="Y304" s="524"/>
      <c r="Z304" s="524"/>
      <c r="AA304" s="524"/>
      <c r="AB304" s="524"/>
      <c r="AC304" s="524"/>
      <c r="AD304" s="524"/>
      <c r="AE304" s="524"/>
      <c r="AF304" s="524"/>
      <c r="AG304" s="524"/>
      <c r="AH304" s="524"/>
      <c r="AI304" s="524"/>
      <c r="AJ304" s="524"/>
      <c r="AK304" s="524"/>
      <c r="AL304" s="524"/>
      <c r="AM304" s="524"/>
      <c r="AN304" s="524"/>
      <c r="AO304" s="524"/>
      <c r="AP304" s="524"/>
      <c r="AQ304" s="524"/>
      <c r="AR304" s="524"/>
      <c r="AS304" s="524"/>
      <c r="AT304" s="524"/>
      <c r="AU304" s="524"/>
      <c r="AV304" s="524"/>
      <c r="AW304" s="524"/>
      <c r="AX304" s="524"/>
      <c r="AY304" s="524"/>
      <c r="AZ304" s="524"/>
      <c r="BA304" s="524"/>
      <c r="BB304" s="524"/>
      <c r="BC304" s="524"/>
      <c r="BD304" s="524"/>
      <c r="BE304" s="524"/>
      <c r="BF304" s="524"/>
      <c r="BG304" s="524"/>
      <c r="BH304" s="524"/>
      <c r="BI304" s="524"/>
      <c r="BJ304" s="524"/>
      <c r="BK304" s="524"/>
      <c r="BL304" s="524"/>
      <c r="BM304" s="524"/>
      <c r="BN304" s="524"/>
      <c r="BO304" s="524"/>
      <c r="BP304" s="524"/>
      <c r="BQ304" s="524"/>
      <c r="BR304" s="524"/>
      <c r="BS304" s="524"/>
      <c r="BT304" s="524"/>
      <c r="BU304" s="524"/>
      <c r="BV304" s="524"/>
      <c r="BW304" s="524"/>
      <c r="BX304" s="524"/>
      <c r="BY304" s="524"/>
      <c r="BZ304" s="524"/>
    </row>
    <row r="305" spans="3:78" s="377" customFormat="1" x14ac:dyDescent="0.2">
      <c r="C305" s="379"/>
      <c r="F305" s="177"/>
      <c r="G305" s="178"/>
      <c r="H305" s="178"/>
      <c r="I305" s="178"/>
      <c r="J305" s="178"/>
      <c r="K305" s="524"/>
      <c r="L305" s="524"/>
      <c r="M305" s="524"/>
      <c r="N305" s="524"/>
      <c r="O305" s="524"/>
      <c r="P305" s="524"/>
      <c r="Q305" s="524"/>
      <c r="R305" s="524"/>
      <c r="S305" s="524"/>
      <c r="T305" s="524"/>
      <c r="U305" s="524"/>
      <c r="V305" s="524"/>
      <c r="W305" s="524"/>
      <c r="X305" s="524"/>
      <c r="Y305" s="524"/>
      <c r="Z305" s="524"/>
      <c r="AA305" s="524"/>
      <c r="AB305" s="524"/>
      <c r="AC305" s="524"/>
      <c r="AD305" s="524"/>
      <c r="AE305" s="524"/>
      <c r="AF305" s="524"/>
      <c r="AG305" s="524"/>
      <c r="AH305" s="524"/>
      <c r="AI305" s="524"/>
      <c r="AJ305" s="524"/>
      <c r="AK305" s="524"/>
      <c r="AL305" s="524"/>
      <c r="AM305" s="524"/>
      <c r="AN305" s="524"/>
      <c r="AO305" s="524"/>
      <c r="AP305" s="524"/>
      <c r="AQ305" s="524"/>
      <c r="AR305" s="524"/>
      <c r="AS305" s="524"/>
      <c r="AT305" s="524"/>
      <c r="AU305" s="524"/>
      <c r="AV305" s="524"/>
      <c r="AW305" s="524"/>
      <c r="AX305" s="524"/>
      <c r="AY305" s="524"/>
      <c r="AZ305" s="524"/>
      <c r="BA305" s="524"/>
      <c r="BB305" s="524"/>
      <c r="BC305" s="524"/>
      <c r="BD305" s="524"/>
      <c r="BE305" s="524"/>
      <c r="BF305" s="524"/>
      <c r="BG305" s="524"/>
      <c r="BH305" s="524"/>
      <c r="BI305" s="524"/>
      <c r="BJ305" s="524"/>
      <c r="BK305" s="524"/>
      <c r="BL305" s="524"/>
      <c r="BM305" s="524"/>
      <c r="BN305" s="524"/>
      <c r="BO305" s="524"/>
      <c r="BP305" s="524"/>
      <c r="BQ305" s="524"/>
      <c r="BR305" s="524"/>
      <c r="BS305" s="524"/>
      <c r="BT305" s="524"/>
      <c r="BU305" s="524"/>
      <c r="BV305" s="524"/>
      <c r="BW305" s="524"/>
      <c r="BX305" s="524"/>
      <c r="BY305" s="524"/>
      <c r="BZ305" s="524"/>
    </row>
    <row r="306" spans="3:78" s="377" customFormat="1" x14ac:dyDescent="0.2">
      <c r="C306" s="379"/>
      <c r="F306" s="177"/>
      <c r="G306" s="178"/>
      <c r="H306" s="178"/>
      <c r="I306" s="178"/>
      <c r="J306" s="178"/>
      <c r="K306" s="524"/>
      <c r="L306" s="524"/>
      <c r="M306" s="524"/>
      <c r="N306" s="524"/>
      <c r="O306" s="524"/>
      <c r="P306" s="524"/>
      <c r="Q306" s="524"/>
      <c r="R306" s="524"/>
      <c r="S306" s="524"/>
      <c r="T306" s="524"/>
      <c r="U306" s="524"/>
      <c r="V306" s="524"/>
      <c r="W306" s="524"/>
      <c r="X306" s="524"/>
      <c r="Y306" s="524"/>
      <c r="Z306" s="524"/>
      <c r="AA306" s="524"/>
      <c r="AB306" s="524"/>
      <c r="AC306" s="524"/>
      <c r="AD306" s="524"/>
      <c r="AE306" s="524"/>
      <c r="AF306" s="524"/>
      <c r="AG306" s="524"/>
      <c r="AH306" s="524"/>
      <c r="AI306" s="524"/>
      <c r="AJ306" s="524"/>
      <c r="AK306" s="524"/>
      <c r="AL306" s="524"/>
      <c r="AM306" s="524"/>
      <c r="AN306" s="524"/>
      <c r="AO306" s="524"/>
      <c r="AP306" s="524"/>
      <c r="AQ306" s="524"/>
      <c r="AR306" s="524"/>
      <c r="AS306" s="524"/>
      <c r="AT306" s="524"/>
      <c r="AU306" s="524"/>
      <c r="AV306" s="524"/>
      <c r="AW306" s="524"/>
      <c r="AX306" s="524"/>
      <c r="AY306" s="524"/>
      <c r="AZ306" s="524"/>
      <c r="BA306" s="524"/>
      <c r="BB306" s="524"/>
      <c r="BC306" s="524"/>
      <c r="BD306" s="524"/>
      <c r="BE306" s="524"/>
      <c r="BF306" s="524"/>
      <c r="BG306" s="524"/>
      <c r="BH306" s="524"/>
      <c r="BI306" s="524"/>
      <c r="BJ306" s="524"/>
      <c r="BK306" s="524"/>
      <c r="BL306" s="524"/>
      <c r="BM306" s="524"/>
      <c r="BN306" s="524"/>
      <c r="BO306" s="524"/>
      <c r="BP306" s="524"/>
      <c r="BQ306" s="524"/>
      <c r="BR306" s="524"/>
      <c r="BS306" s="524"/>
      <c r="BT306" s="524"/>
      <c r="BU306" s="524"/>
      <c r="BV306" s="524"/>
      <c r="BW306" s="524"/>
      <c r="BX306" s="524"/>
      <c r="BY306" s="524"/>
      <c r="BZ306" s="524"/>
    </row>
    <row r="307" spans="3:78" s="377" customFormat="1" x14ac:dyDescent="0.2">
      <c r="C307" s="379"/>
      <c r="F307" s="177"/>
      <c r="G307" s="178"/>
      <c r="H307" s="178"/>
      <c r="I307" s="178"/>
      <c r="J307" s="178"/>
      <c r="K307" s="524"/>
      <c r="L307" s="524"/>
      <c r="M307" s="524"/>
      <c r="N307" s="524"/>
      <c r="O307" s="524"/>
      <c r="P307" s="524"/>
      <c r="Q307" s="524"/>
      <c r="R307" s="524"/>
      <c r="S307" s="524"/>
      <c r="T307" s="524"/>
      <c r="U307" s="524"/>
      <c r="V307" s="524"/>
      <c r="W307" s="524"/>
      <c r="X307" s="524"/>
      <c r="Y307" s="524"/>
      <c r="Z307" s="524"/>
      <c r="AA307" s="524"/>
      <c r="AB307" s="524"/>
      <c r="AC307" s="524"/>
      <c r="AD307" s="524"/>
      <c r="AE307" s="524"/>
      <c r="AF307" s="524"/>
      <c r="AG307" s="524"/>
      <c r="AH307" s="524"/>
      <c r="AI307" s="524"/>
      <c r="AJ307" s="524"/>
      <c r="AK307" s="524"/>
      <c r="AL307" s="524"/>
      <c r="AM307" s="524"/>
      <c r="AN307" s="524"/>
      <c r="AO307" s="524"/>
      <c r="AP307" s="524"/>
      <c r="AQ307" s="524"/>
      <c r="AR307" s="524"/>
      <c r="AS307" s="524"/>
      <c r="AT307" s="524"/>
      <c r="AU307" s="524"/>
      <c r="AV307" s="524"/>
      <c r="AW307" s="524"/>
      <c r="AX307" s="524"/>
      <c r="AY307" s="524"/>
      <c r="AZ307" s="524"/>
      <c r="BA307" s="524"/>
      <c r="BB307" s="524"/>
      <c r="BC307" s="524"/>
      <c r="BD307" s="524"/>
      <c r="BE307" s="524"/>
      <c r="BF307" s="524"/>
      <c r="BG307" s="524"/>
      <c r="BH307" s="524"/>
      <c r="BI307" s="524"/>
      <c r="BJ307" s="524"/>
      <c r="BK307" s="524"/>
      <c r="BL307" s="524"/>
      <c r="BM307" s="524"/>
      <c r="BN307" s="524"/>
      <c r="BO307" s="524"/>
      <c r="BP307" s="524"/>
      <c r="BQ307" s="524"/>
      <c r="BR307" s="524"/>
      <c r="BS307" s="524"/>
      <c r="BT307" s="524"/>
      <c r="BU307" s="524"/>
      <c r="BV307" s="524"/>
      <c r="BW307" s="524"/>
      <c r="BX307" s="524"/>
      <c r="BY307" s="524"/>
      <c r="BZ307" s="524"/>
    </row>
    <row r="308" spans="3:78" s="377" customFormat="1" x14ac:dyDescent="0.2">
      <c r="C308" s="379"/>
      <c r="F308" s="177"/>
      <c r="G308" s="178"/>
      <c r="H308" s="178"/>
      <c r="I308" s="178"/>
      <c r="J308" s="178"/>
      <c r="K308" s="524"/>
      <c r="L308" s="524"/>
      <c r="M308" s="524"/>
      <c r="N308" s="524"/>
      <c r="O308" s="524"/>
      <c r="P308" s="524"/>
      <c r="Q308" s="524"/>
      <c r="R308" s="524"/>
      <c r="S308" s="524"/>
      <c r="T308" s="524"/>
      <c r="U308" s="524"/>
      <c r="V308" s="524"/>
      <c r="W308" s="524"/>
      <c r="X308" s="524"/>
      <c r="Y308" s="524"/>
      <c r="Z308" s="524"/>
      <c r="AA308" s="524"/>
      <c r="AB308" s="524"/>
      <c r="AC308" s="524"/>
      <c r="AD308" s="524"/>
      <c r="AE308" s="524"/>
      <c r="AF308" s="524"/>
      <c r="AG308" s="524"/>
      <c r="AH308" s="524"/>
      <c r="AI308" s="524"/>
      <c r="AJ308" s="524"/>
      <c r="AK308" s="524"/>
      <c r="AL308" s="524"/>
      <c r="AM308" s="524"/>
      <c r="AN308" s="524"/>
      <c r="AO308" s="524"/>
      <c r="AP308" s="524"/>
      <c r="AQ308" s="524"/>
      <c r="AR308" s="524"/>
      <c r="AS308" s="524"/>
      <c r="AT308" s="524"/>
      <c r="AU308" s="524"/>
      <c r="AV308" s="524"/>
      <c r="AW308" s="524"/>
      <c r="AX308" s="524"/>
      <c r="AY308" s="524"/>
      <c r="AZ308" s="524"/>
      <c r="BA308" s="524"/>
      <c r="BB308" s="524"/>
      <c r="BC308" s="524"/>
      <c r="BD308" s="524"/>
      <c r="BE308" s="524"/>
      <c r="BF308" s="524"/>
      <c r="BG308" s="524"/>
      <c r="BH308" s="524"/>
      <c r="BI308" s="524"/>
      <c r="BJ308" s="524"/>
      <c r="BK308" s="524"/>
      <c r="BL308" s="524"/>
      <c r="BM308" s="524"/>
      <c r="BN308" s="524"/>
      <c r="BO308" s="524"/>
      <c r="BP308" s="524"/>
      <c r="BQ308" s="524"/>
      <c r="BR308" s="524"/>
      <c r="BS308" s="524"/>
      <c r="BT308" s="524"/>
      <c r="BU308" s="524"/>
      <c r="BV308" s="524"/>
      <c r="BW308" s="524"/>
      <c r="BX308" s="524"/>
      <c r="BY308" s="524"/>
      <c r="BZ308" s="524"/>
    </row>
    <row r="309" spans="3:78" s="377" customFormat="1" x14ac:dyDescent="0.2">
      <c r="C309" s="379"/>
      <c r="F309" s="177"/>
      <c r="G309" s="178"/>
      <c r="H309" s="178"/>
      <c r="I309" s="178"/>
      <c r="J309" s="178"/>
      <c r="K309" s="524"/>
      <c r="L309" s="524"/>
      <c r="M309" s="524"/>
      <c r="N309" s="524"/>
      <c r="O309" s="524"/>
      <c r="P309" s="524"/>
      <c r="Q309" s="524"/>
      <c r="R309" s="524"/>
      <c r="S309" s="524"/>
      <c r="T309" s="524"/>
      <c r="U309" s="524"/>
      <c r="V309" s="524"/>
      <c r="W309" s="524"/>
      <c r="X309" s="524"/>
      <c r="Y309" s="524"/>
      <c r="Z309" s="524"/>
      <c r="AA309" s="524"/>
      <c r="AB309" s="524"/>
      <c r="AC309" s="524"/>
      <c r="AD309" s="524"/>
      <c r="AE309" s="524"/>
      <c r="AF309" s="524"/>
      <c r="AG309" s="524"/>
      <c r="AH309" s="524"/>
      <c r="AI309" s="524"/>
      <c r="AJ309" s="524"/>
      <c r="AK309" s="524"/>
      <c r="AL309" s="524"/>
      <c r="AM309" s="524"/>
      <c r="AN309" s="524"/>
      <c r="AO309" s="524"/>
      <c r="AP309" s="524"/>
      <c r="AQ309" s="524"/>
      <c r="AR309" s="524"/>
      <c r="AS309" s="524"/>
      <c r="AT309" s="524"/>
      <c r="AU309" s="524"/>
      <c r="AV309" s="524"/>
      <c r="AW309" s="524"/>
      <c r="AX309" s="524"/>
      <c r="AY309" s="524"/>
      <c r="AZ309" s="524"/>
      <c r="BA309" s="524"/>
      <c r="BB309" s="524"/>
      <c r="BC309" s="524"/>
      <c r="BD309" s="524"/>
      <c r="BE309" s="524"/>
      <c r="BF309" s="524"/>
      <c r="BG309" s="524"/>
      <c r="BH309" s="524"/>
      <c r="BI309" s="524"/>
      <c r="BJ309" s="524"/>
      <c r="BK309" s="524"/>
      <c r="BL309" s="524"/>
      <c r="BM309" s="524"/>
      <c r="BN309" s="524"/>
      <c r="BO309" s="524"/>
      <c r="BP309" s="524"/>
      <c r="BQ309" s="524"/>
      <c r="BR309" s="524"/>
      <c r="BS309" s="524"/>
      <c r="BT309" s="524"/>
      <c r="BU309" s="524"/>
      <c r="BV309" s="524"/>
      <c r="BW309" s="524"/>
      <c r="BX309" s="524"/>
      <c r="BY309" s="524"/>
      <c r="BZ309" s="524"/>
    </row>
    <row r="310" spans="3:78" s="377" customFormat="1" x14ac:dyDescent="0.2">
      <c r="C310" s="379"/>
      <c r="F310" s="177"/>
      <c r="G310" s="178"/>
      <c r="H310" s="178"/>
      <c r="I310" s="178"/>
      <c r="J310" s="178"/>
      <c r="K310" s="524"/>
      <c r="L310" s="524"/>
      <c r="M310" s="524"/>
      <c r="N310" s="524"/>
      <c r="O310" s="524"/>
      <c r="P310" s="524"/>
      <c r="Q310" s="524"/>
      <c r="R310" s="524"/>
      <c r="S310" s="524"/>
      <c r="T310" s="524"/>
      <c r="U310" s="524"/>
      <c r="V310" s="524"/>
      <c r="W310" s="524"/>
      <c r="X310" s="524"/>
      <c r="Y310" s="524"/>
      <c r="Z310" s="524"/>
      <c r="AA310" s="524"/>
      <c r="AB310" s="524"/>
      <c r="AC310" s="524"/>
      <c r="AD310" s="524"/>
      <c r="AE310" s="524"/>
      <c r="AF310" s="524"/>
      <c r="AG310" s="524"/>
      <c r="AH310" s="524"/>
      <c r="AI310" s="524"/>
      <c r="AJ310" s="524"/>
      <c r="AK310" s="524"/>
      <c r="AL310" s="524"/>
      <c r="AM310" s="524"/>
      <c r="AN310" s="524"/>
      <c r="AO310" s="524"/>
      <c r="AP310" s="524"/>
      <c r="AQ310" s="524"/>
      <c r="AR310" s="524"/>
      <c r="AS310" s="524"/>
      <c r="AT310" s="524"/>
      <c r="AU310" s="524"/>
      <c r="AV310" s="524"/>
      <c r="AW310" s="524"/>
      <c r="AX310" s="524"/>
      <c r="AY310" s="524"/>
      <c r="AZ310" s="524"/>
      <c r="BA310" s="524"/>
      <c r="BB310" s="524"/>
      <c r="BC310" s="524"/>
      <c r="BD310" s="524"/>
      <c r="BE310" s="524"/>
      <c r="BF310" s="524"/>
      <c r="BG310" s="524"/>
      <c r="BH310" s="524"/>
      <c r="BI310" s="524"/>
      <c r="BJ310" s="524"/>
      <c r="BK310" s="524"/>
      <c r="BL310" s="524"/>
      <c r="BM310" s="524"/>
      <c r="BN310" s="524"/>
      <c r="BO310" s="524"/>
      <c r="BP310" s="524"/>
      <c r="BQ310" s="524"/>
      <c r="BR310" s="524"/>
      <c r="BS310" s="524"/>
      <c r="BT310" s="524"/>
      <c r="BU310" s="524"/>
      <c r="BV310" s="524"/>
      <c r="BW310" s="524"/>
      <c r="BX310" s="524"/>
      <c r="BY310" s="524"/>
      <c r="BZ310" s="524"/>
    </row>
    <row r="311" spans="3:78" s="377" customFormat="1" x14ac:dyDescent="0.2">
      <c r="C311" s="379"/>
      <c r="F311" s="177"/>
      <c r="G311" s="178"/>
      <c r="H311" s="178"/>
      <c r="I311" s="178"/>
      <c r="J311" s="178"/>
      <c r="K311" s="524"/>
      <c r="L311" s="524"/>
      <c r="M311" s="524"/>
      <c r="N311" s="524"/>
      <c r="O311" s="524"/>
      <c r="P311" s="524"/>
      <c r="Q311" s="524"/>
      <c r="R311" s="524"/>
      <c r="S311" s="524"/>
      <c r="T311" s="524"/>
      <c r="U311" s="524"/>
      <c r="V311" s="524"/>
      <c r="W311" s="524"/>
      <c r="X311" s="524"/>
      <c r="Y311" s="524"/>
      <c r="Z311" s="524"/>
      <c r="AA311" s="524"/>
      <c r="AB311" s="524"/>
      <c r="AC311" s="524"/>
      <c r="AD311" s="524"/>
      <c r="AE311" s="524"/>
      <c r="AF311" s="524"/>
      <c r="AG311" s="524"/>
      <c r="AH311" s="524"/>
      <c r="AI311" s="524"/>
      <c r="AJ311" s="524"/>
      <c r="AK311" s="524"/>
      <c r="AL311" s="524"/>
      <c r="AM311" s="524"/>
      <c r="AN311" s="524"/>
      <c r="AO311" s="524"/>
      <c r="AP311" s="524"/>
      <c r="AQ311" s="524"/>
      <c r="AR311" s="524"/>
      <c r="AS311" s="524"/>
      <c r="AT311" s="524"/>
      <c r="AU311" s="524"/>
      <c r="AV311" s="524"/>
      <c r="AW311" s="524"/>
      <c r="AX311" s="524"/>
      <c r="AY311" s="524"/>
      <c r="AZ311" s="524"/>
      <c r="BA311" s="524"/>
      <c r="BB311" s="524"/>
      <c r="BC311" s="524"/>
      <c r="BD311" s="524"/>
      <c r="BE311" s="524"/>
      <c r="BF311" s="524"/>
      <c r="BG311" s="524"/>
      <c r="BH311" s="524"/>
      <c r="BI311" s="524"/>
      <c r="BJ311" s="524"/>
      <c r="BK311" s="524"/>
      <c r="BL311" s="524"/>
      <c r="BM311" s="524"/>
      <c r="BN311" s="524"/>
      <c r="BO311" s="524"/>
      <c r="BP311" s="524"/>
      <c r="BQ311" s="524"/>
      <c r="BR311" s="524"/>
      <c r="BS311" s="524"/>
      <c r="BT311" s="524"/>
      <c r="BU311" s="524"/>
      <c r="BV311" s="524"/>
      <c r="BW311" s="524"/>
      <c r="BX311" s="524"/>
      <c r="BY311" s="524"/>
      <c r="BZ311" s="524"/>
    </row>
    <row r="312" spans="3:78" s="377" customFormat="1" x14ac:dyDescent="0.2">
      <c r="C312" s="379"/>
      <c r="F312" s="177"/>
      <c r="G312" s="178"/>
      <c r="H312" s="178"/>
      <c r="I312" s="178"/>
      <c r="J312" s="178"/>
      <c r="K312" s="524"/>
      <c r="L312" s="524"/>
      <c r="M312" s="524"/>
      <c r="N312" s="524"/>
      <c r="O312" s="524"/>
      <c r="P312" s="524"/>
      <c r="Q312" s="524"/>
      <c r="R312" s="524"/>
      <c r="S312" s="524"/>
      <c r="T312" s="524"/>
      <c r="U312" s="524"/>
      <c r="V312" s="524"/>
      <c r="W312" s="524"/>
      <c r="X312" s="524"/>
      <c r="Y312" s="524"/>
      <c r="Z312" s="524"/>
      <c r="AA312" s="524"/>
      <c r="AB312" s="524"/>
      <c r="AC312" s="524"/>
      <c r="AD312" s="524"/>
      <c r="AE312" s="524"/>
      <c r="AF312" s="524"/>
      <c r="AG312" s="524"/>
      <c r="AH312" s="524"/>
      <c r="AI312" s="524"/>
      <c r="AJ312" s="524"/>
      <c r="AK312" s="524"/>
      <c r="AL312" s="524"/>
      <c r="AM312" s="524"/>
      <c r="AN312" s="524"/>
      <c r="AO312" s="524"/>
      <c r="AP312" s="524"/>
      <c r="AQ312" s="524"/>
      <c r="AR312" s="524"/>
      <c r="AS312" s="524"/>
      <c r="AT312" s="524"/>
      <c r="AU312" s="524"/>
      <c r="AV312" s="524"/>
      <c r="AW312" s="524"/>
      <c r="AX312" s="524"/>
      <c r="AY312" s="524"/>
      <c r="AZ312" s="524"/>
      <c r="BA312" s="524"/>
      <c r="BB312" s="524"/>
      <c r="BC312" s="524"/>
      <c r="BD312" s="524"/>
      <c r="BE312" s="524"/>
      <c r="BF312" s="524"/>
      <c r="BG312" s="524"/>
      <c r="BH312" s="524"/>
      <c r="BI312" s="524"/>
      <c r="BJ312" s="524"/>
      <c r="BK312" s="524"/>
      <c r="BL312" s="524"/>
      <c r="BM312" s="524"/>
      <c r="BN312" s="524"/>
      <c r="BO312" s="524"/>
      <c r="BP312" s="524"/>
      <c r="BQ312" s="524"/>
      <c r="BR312" s="524"/>
      <c r="BS312" s="524"/>
      <c r="BT312" s="524"/>
      <c r="BU312" s="524"/>
      <c r="BV312" s="524"/>
      <c r="BW312" s="524"/>
      <c r="BX312" s="524"/>
      <c r="BY312" s="524"/>
      <c r="BZ312" s="524"/>
    </row>
    <row r="313" spans="3:78" s="377" customFormat="1" x14ac:dyDescent="0.2">
      <c r="C313" s="379"/>
      <c r="F313" s="177"/>
      <c r="G313" s="178"/>
      <c r="H313" s="178"/>
      <c r="I313" s="178"/>
      <c r="J313" s="178"/>
      <c r="K313" s="524"/>
      <c r="L313" s="524"/>
      <c r="M313" s="524"/>
      <c r="N313" s="524"/>
      <c r="O313" s="524"/>
      <c r="P313" s="524"/>
      <c r="Q313" s="524"/>
      <c r="R313" s="524"/>
      <c r="S313" s="524"/>
      <c r="T313" s="524"/>
      <c r="U313" s="524"/>
      <c r="V313" s="524"/>
      <c r="W313" s="524"/>
      <c r="X313" s="524"/>
      <c r="Y313" s="524"/>
      <c r="Z313" s="524"/>
      <c r="AA313" s="524"/>
      <c r="AB313" s="524"/>
      <c r="AC313" s="524"/>
      <c r="AD313" s="524"/>
      <c r="AE313" s="524"/>
      <c r="AF313" s="524"/>
      <c r="AG313" s="524"/>
      <c r="AH313" s="524"/>
      <c r="AI313" s="524"/>
      <c r="AJ313" s="524"/>
      <c r="AK313" s="524"/>
      <c r="AL313" s="524"/>
      <c r="AM313" s="524"/>
      <c r="AN313" s="524"/>
      <c r="AO313" s="524"/>
      <c r="AP313" s="524"/>
      <c r="AQ313" s="524"/>
      <c r="AR313" s="524"/>
      <c r="AS313" s="524"/>
      <c r="AT313" s="524"/>
      <c r="AU313" s="524"/>
      <c r="AV313" s="524"/>
      <c r="AW313" s="524"/>
      <c r="AX313" s="524"/>
      <c r="AY313" s="524"/>
      <c r="AZ313" s="524"/>
      <c r="BA313" s="524"/>
      <c r="BB313" s="524"/>
      <c r="BC313" s="524"/>
      <c r="BD313" s="524"/>
      <c r="BE313" s="524"/>
      <c r="BF313" s="524"/>
      <c r="BG313" s="524"/>
      <c r="BH313" s="524"/>
      <c r="BI313" s="524"/>
      <c r="BJ313" s="524"/>
      <c r="BK313" s="524"/>
      <c r="BL313" s="524"/>
      <c r="BM313" s="524"/>
      <c r="BN313" s="524"/>
      <c r="BO313" s="524"/>
      <c r="BP313" s="524"/>
      <c r="BQ313" s="524"/>
      <c r="BR313" s="524"/>
      <c r="BS313" s="524"/>
      <c r="BT313" s="524"/>
      <c r="BU313" s="524"/>
      <c r="BV313" s="524"/>
      <c r="BW313" s="524"/>
      <c r="BX313" s="524"/>
      <c r="BY313" s="524"/>
      <c r="BZ313" s="524"/>
    </row>
    <row r="314" spans="3:78" s="377" customFormat="1" x14ac:dyDescent="0.2">
      <c r="C314" s="379"/>
      <c r="F314" s="177"/>
      <c r="G314" s="178"/>
      <c r="H314" s="178"/>
      <c r="I314" s="178"/>
      <c r="J314" s="178"/>
      <c r="K314" s="524"/>
      <c r="L314" s="524"/>
      <c r="M314" s="524"/>
      <c r="N314" s="524"/>
      <c r="O314" s="524"/>
      <c r="P314" s="524"/>
      <c r="Q314" s="524"/>
      <c r="R314" s="524"/>
      <c r="S314" s="524"/>
      <c r="T314" s="524"/>
      <c r="U314" s="524"/>
      <c r="V314" s="524"/>
      <c r="W314" s="524"/>
      <c r="X314" s="524"/>
      <c r="Y314" s="524"/>
      <c r="Z314" s="524"/>
      <c r="AA314" s="524"/>
      <c r="AB314" s="524"/>
      <c r="AC314" s="524"/>
      <c r="AD314" s="524"/>
      <c r="AE314" s="524"/>
      <c r="AF314" s="524"/>
      <c r="AG314" s="524"/>
      <c r="AH314" s="524"/>
      <c r="AI314" s="524"/>
      <c r="AJ314" s="524"/>
      <c r="AK314" s="524"/>
      <c r="AL314" s="524"/>
      <c r="AM314" s="524"/>
      <c r="AN314" s="524"/>
      <c r="AO314" s="524"/>
      <c r="AP314" s="524"/>
      <c r="AQ314" s="524"/>
      <c r="AR314" s="524"/>
      <c r="AS314" s="524"/>
      <c r="AT314" s="524"/>
      <c r="AU314" s="524"/>
      <c r="AV314" s="524"/>
      <c r="AW314" s="524"/>
      <c r="AX314" s="524"/>
      <c r="AY314" s="524"/>
      <c r="AZ314" s="524"/>
      <c r="BA314" s="524"/>
      <c r="BB314" s="524"/>
      <c r="BC314" s="524"/>
      <c r="BD314" s="524"/>
      <c r="BE314" s="524"/>
      <c r="BF314" s="524"/>
      <c r="BG314" s="524"/>
      <c r="BH314" s="524"/>
      <c r="BI314" s="524"/>
      <c r="BJ314" s="524"/>
      <c r="BK314" s="524"/>
      <c r="BL314" s="524"/>
      <c r="BM314" s="524"/>
      <c r="BN314" s="524"/>
      <c r="BO314" s="524"/>
      <c r="BP314" s="524"/>
      <c r="BQ314" s="524"/>
      <c r="BR314" s="524"/>
      <c r="BS314" s="524"/>
      <c r="BT314" s="524"/>
      <c r="BU314" s="524"/>
      <c r="BV314" s="524"/>
      <c r="BW314" s="524"/>
      <c r="BX314" s="524"/>
      <c r="BY314" s="524"/>
      <c r="BZ314" s="524"/>
    </row>
    <row r="315" spans="3:78" s="377" customFormat="1" x14ac:dyDescent="0.2">
      <c r="C315" s="379"/>
      <c r="F315" s="177"/>
      <c r="G315" s="178"/>
      <c r="H315" s="178"/>
      <c r="I315" s="178"/>
      <c r="J315" s="178"/>
      <c r="K315" s="524"/>
      <c r="L315" s="524"/>
      <c r="M315" s="524"/>
      <c r="N315" s="524"/>
      <c r="O315" s="524"/>
      <c r="P315" s="524"/>
      <c r="Q315" s="524"/>
      <c r="R315" s="524"/>
      <c r="S315" s="524"/>
      <c r="T315" s="524"/>
      <c r="U315" s="524"/>
      <c r="V315" s="524"/>
      <c r="W315" s="524"/>
      <c r="X315" s="524"/>
      <c r="Y315" s="524"/>
      <c r="Z315" s="524"/>
      <c r="AA315" s="524"/>
      <c r="AB315" s="524"/>
      <c r="AC315" s="524"/>
      <c r="AD315" s="524"/>
      <c r="AE315" s="524"/>
      <c r="AF315" s="524"/>
      <c r="AG315" s="524"/>
      <c r="AH315" s="524"/>
      <c r="AI315" s="524"/>
      <c r="AJ315" s="524"/>
      <c r="AK315" s="524"/>
      <c r="AL315" s="524"/>
      <c r="AM315" s="524"/>
      <c r="AN315" s="524"/>
      <c r="AO315" s="524"/>
      <c r="AP315" s="524"/>
      <c r="AQ315" s="524"/>
      <c r="AR315" s="524"/>
      <c r="AS315" s="524"/>
      <c r="AT315" s="524"/>
      <c r="AU315" s="524"/>
      <c r="AV315" s="524"/>
      <c r="AW315" s="524"/>
      <c r="AX315" s="524"/>
      <c r="AY315" s="524"/>
      <c r="AZ315" s="524"/>
      <c r="BA315" s="524"/>
      <c r="BB315" s="524"/>
      <c r="BC315" s="524"/>
      <c r="BD315" s="524"/>
      <c r="BE315" s="524"/>
      <c r="BF315" s="524"/>
      <c r="BG315" s="524"/>
      <c r="BH315" s="524"/>
      <c r="BI315" s="524"/>
      <c r="BJ315" s="524"/>
      <c r="BK315" s="524"/>
      <c r="BL315" s="524"/>
      <c r="BM315" s="524"/>
      <c r="BN315" s="524"/>
      <c r="BO315" s="524"/>
      <c r="BP315" s="524"/>
      <c r="BQ315" s="524"/>
      <c r="BR315" s="524"/>
      <c r="BS315" s="524"/>
      <c r="BT315" s="524"/>
      <c r="BU315" s="524"/>
      <c r="BV315" s="524"/>
      <c r="BW315" s="524"/>
      <c r="BX315" s="524"/>
      <c r="BY315" s="524"/>
      <c r="BZ315" s="524"/>
    </row>
    <row r="316" spans="3:78" s="377" customFormat="1" x14ac:dyDescent="0.2">
      <c r="C316" s="379"/>
      <c r="F316" s="177"/>
      <c r="G316" s="178"/>
      <c r="H316" s="178"/>
      <c r="I316" s="178"/>
      <c r="J316" s="178"/>
      <c r="K316" s="524"/>
      <c r="L316" s="524"/>
      <c r="M316" s="524"/>
      <c r="N316" s="524"/>
      <c r="O316" s="524"/>
      <c r="P316" s="524"/>
      <c r="Q316" s="524"/>
      <c r="R316" s="524"/>
      <c r="S316" s="524"/>
      <c r="T316" s="524"/>
      <c r="U316" s="524"/>
      <c r="V316" s="524"/>
      <c r="W316" s="524"/>
      <c r="X316" s="524"/>
      <c r="Y316" s="524"/>
      <c r="Z316" s="524"/>
      <c r="AA316" s="524"/>
      <c r="AB316" s="524"/>
      <c r="AC316" s="524"/>
      <c r="AD316" s="524"/>
      <c r="AE316" s="524"/>
      <c r="AF316" s="524"/>
      <c r="AG316" s="524"/>
      <c r="AH316" s="524"/>
      <c r="AI316" s="524"/>
      <c r="AJ316" s="524"/>
      <c r="AK316" s="524"/>
      <c r="AL316" s="524"/>
      <c r="AM316" s="524"/>
      <c r="AN316" s="524"/>
      <c r="AO316" s="524"/>
      <c r="AP316" s="524"/>
      <c r="AQ316" s="524"/>
      <c r="AR316" s="524"/>
      <c r="AS316" s="524"/>
      <c r="AT316" s="524"/>
      <c r="AU316" s="524"/>
      <c r="AV316" s="524"/>
      <c r="AW316" s="524"/>
      <c r="AX316" s="524"/>
      <c r="AY316" s="524"/>
      <c r="AZ316" s="524"/>
      <c r="BA316" s="524"/>
      <c r="BB316" s="524"/>
      <c r="BC316" s="524"/>
      <c r="BD316" s="524"/>
      <c r="BE316" s="524"/>
      <c r="BF316" s="524"/>
      <c r="BG316" s="524"/>
      <c r="BH316" s="524"/>
      <c r="BI316" s="524"/>
      <c r="BJ316" s="524"/>
      <c r="BK316" s="524"/>
      <c r="BL316" s="524"/>
      <c r="BM316" s="524"/>
      <c r="BN316" s="524"/>
      <c r="BO316" s="524"/>
      <c r="BP316" s="524"/>
      <c r="BQ316" s="524"/>
      <c r="BR316" s="524"/>
      <c r="BS316" s="524"/>
      <c r="BT316" s="524"/>
      <c r="BU316" s="524"/>
      <c r="BV316" s="524"/>
      <c r="BW316" s="524"/>
      <c r="BX316" s="524"/>
      <c r="BY316" s="524"/>
      <c r="BZ316" s="524"/>
    </row>
    <row r="317" spans="3:78" s="377" customFormat="1" x14ac:dyDescent="0.2">
      <c r="C317" s="379"/>
      <c r="F317" s="177"/>
      <c r="G317" s="178"/>
      <c r="H317" s="178"/>
      <c r="I317" s="178"/>
      <c r="J317" s="178"/>
      <c r="K317" s="524"/>
      <c r="L317" s="524"/>
      <c r="M317" s="524"/>
      <c r="N317" s="524"/>
      <c r="O317" s="524"/>
      <c r="P317" s="524"/>
      <c r="Q317" s="524"/>
      <c r="R317" s="524"/>
      <c r="S317" s="524"/>
      <c r="T317" s="524"/>
      <c r="U317" s="524"/>
      <c r="V317" s="524"/>
      <c r="W317" s="524"/>
      <c r="X317" s="524"/>
      <c r="Y317" s="524"/>
      <c r="Z317" s="524"/>
      <c r="AA317" s="524"/>
      <c r="AB317" s="524"/>
      <c r="AC317" s="524"/>
      <c r="AD317" s="524"/>
      <c r="AE317" s="524"/>
      <c r="AF317" s="524"/>
      <c r="AG317" s="524"/>
      <c r="AH317" s="524"/>
      <c r="AI317" s="524"/>
      <c r="AJ317" s="524"/>
      <c r="AK317" s="524"/>
      <c r="AL317" s="524"/>
      <c r="AM317" s="524"/>
      <c r="AN317" s="524"/>
      <c r="AO317" s="524"/>
      <c r="AP317" s="524"/>
      <c r="AQ317" s="524"/>
      <c r="AR317" s="524"/>
      <c r="AS317" s="524"/>
      <c r="AT317" s="524"/>
      <c r="AU317" s="524"/>
      <c r="AV317" s="524"/>
      <c r="AW317" s="524"/>
      <c r="AX317" s="524"/>
      <c r="AY317" s="524"/>
      <c r="AZ317" s="524"/>
      <c r="BA317" s="524"/>
      <c r="BB317" s="524"/>
      <c r="BC317" s="524"/>
      <c r="BD317" s="524"/>
      <c r="BE317" s="524"/>
      <c r="BF317" s="524"/>
      <c r="BG317" s="524"/>
      <c r="BH317" s="524"/>
      <c r="BI317" s="524"/>
      <c r="BJ317" s="524"/>
      <c r="BK317" s="524"/>
      <c r="BL317" s="524"/>
      <c r="BM317" s="524"/>
      <c r="BN317" s="524"/>
      <c r="BO317" s="524"/>
      <c r="BP317" s="524"/>
      <c r="BQ317" s="524"/>
      <c r="BR317" s="524"/>
      <c r="BS317" s="524"/>
      <c r="BT317" s="524"/>
      <c r="BU317" s="524"/>
      <c r="BV317" s="524"/>
      <c r="BW317" s="524"/>
      <c r="BX317" s="524"/>
      <c r="BY317" s="524"/>
      <c r="BZ317" s="524"/>
    </row>
    <row r="318" spans="3:78" s="377" customFormat="1" x14ac:dyDescent="0.2">
      <c r="C318" s="379"/>
      <c r="F318" s="177"/>
      <c r="G318" s="178"/>
      <c r="H318" s="178"/>
      <c r="I318" s="178"/>
      <c r="J318" s="178"/>
      <c r="K318" s="524"/>
      <c r="L318" s="524"/>
      <c r="M318" s="524"/>
      <c r="N318" s="524"/>
      <c r="O318" s="524"/>
      <c r="P318" s="524"/>
      <c r="Q318" s="524"/>
      <c r="R318" s="524"/>
      <c r="S318" s="524"/>
      <c r="T318" s="524"/>
      <c r="U318" s="524"/>
      <c r="V318" s="524"/>
      <c r="W318" s="524"/>
      <c r="X318" s="524"/>
      <c r="Y318" s="524"/>
      <c r="Z318" s="524"/>
      <c r="AA318" s="524"/>
      <c r="AB318" s="524"/>
      <c r="AC318" s="524"/>
      <c r="AD318" s="524"/>
      <c r="AE318" s="524"/>
      <c r="AF318" s="524"/>
      <c r="AG318" s="524"/>
      <c r="AH318" s="524"/>
      <c r="AI318" s="524"/>
      <c r="AJ318" s="524"/>
      <c r="AK318" s="524"/>
      <c r="AL318" s="524"/>
      <c r="AM318" s="524"/>
      <c r="AN318" s="524"/>
      <c r="AO318" s="524"/>
      <c r="AP318" s="524"/>
      <c r="AQ318" s="524"/>
      <c r="AR318" s="524"/>
      <c r="AS318" s="524"/>
      <c r="AT318" s="524"/>
      <c r="AU318" s="524"/>
      <c r="AV318" s="524"/>
      <c r="AW318" s="524"/>
      <c r="AX318" s="524"/>
      <c r="AY318" s="524"/>
      <c r="AZ318" s="524"/>
      <c r="BA318" s="524"/>
      <c r="BB318" s="524"/>
      <c r="BC318" s="524"/>
      <c r="BD318" s="524"/>
      <c r="BE318" s="524"/>
      <c r="BF318" s="524"/>
      <c r="BG318" s="524"/>
      <c r="BH318" s="524"/>
      <c r="BI318" s="524"/>
      <c r="BJ318" s="524"/>
      <c r="BK318" s="524"/>
      <c r="BL318" s="524"/>
      <c r="BM318" s="524"/>
      <c r="BN318" s="524"/>
      <c r="BO318" s="524"/>
      <c r="BP318" s="524"/>
      <c r="BQ318" s="524"/>
      <c r="BR318" s="524"/>
      <c r="BS318" s="524"/>
      <c r="BT318" s="524"/>
      <c r="BU318" s="524"/>
      <c r="BV318" s="524"/>
      <c r="BW318" s="524"/>
      <c r="BX318" s="524"/>
      <c r="BY318" s="524"/>
      <c r="BZ318" s="524"/>
    </row>
    <row r="319" spans="3:78" s="377" customFormat="1" x14ac:dyDescent="0.2">
      <c r="C319" s="379"/>
      <c r="F319" s="177"/>
      <c r="G319" s="178"/>
      <c r="H319" s="178"/>
      <c r="I319" s="178"/>
      <c r="J319" s="178"/>
      <c r="K319" s="524"/>
      <c r="L319" s="524"/>
      <c r="M319" s="524"/>
      <c r="N319" s="524"/>
      <c r="O319" s="524"/>
      <c r="P319" s="524"/>
      <c r="Q319" s="524"/>
      <c r="R319" s="524"/>
      <c r="S319" s="524"/>
      <c r="T319" s="524"/>
      <c r="U319" s="524"/>
      <c r="V319" s="524"/>
      <c r="W319" s="524"/>
      <c r="X319" s="524"/>
      <c r="Y319" s="524"/>
      <c r="Z319" s="524"/>
      <c r="AA319" s="524"/>
      <c r="AB319" s="524"/>
      <c r="AC319" s="524"/>
      <c r="AD319" s="524"/>
      <c r="AE319" s="524"/>
      <c r="AF319" s="524"/>
      <c r="AG319" s="524"/>
      <c r="AH319" s="524"/>
      <c r="AI319" s="524"/>
      <c r="AJ319" s="524"/>
      <c r="AK319" s="524"/>
      <c r="AL319" s="524"/>
      <c r="AM319" s="524"/>
      <c r="AN319" s="524"/>
      <c r="AO319" s="524"/>
      <c r="AP319" s="524"/>
      <c r="AQ319" s="524"/>
      <c r="AR319" s="524"/>
      <c r="AS319" s="524"/>
      <c r="AT319" s="524"/>
      <c r="AU319" s="524"/>
      <c r="AV319" s="524"/>
      <c r="AW319" s="524"/>
      <c r="AX319" s="524"/>
      <c r="AY319" s="524"/>
      <c r="AZ319" s="524"/>
      <c r="BA319" s="524"/>
      <c r="BB319" s="524"/>
      <c r="BC319" s="524"/>
      <c r="BD319" s="524"/>
      <c r="BE319" s="524"/>
      <c r="BF319" s="524"/>
      <c r="BG319" s="524"/>
      <c r="BH319" s="524"/>
      <c r="BI319" s="524"/>
      <c r="BJ319" s="524"/>
      <c r="BK319" s="524"/>
      <c r="BL319" s="524"/>
      <c r="BM319" s="524"/>
      <c r="BN319" s="524"/>
      <c r="BO319" s="524"/>
      <c r="BP319" s="524"/>
      <c r="BQ319" s="524"/>
      <c r="BR319" s="524"/>
      <c r="BS319" s="524"/>
      <c r="BT319" s="524"/>
      <c r="BU319" s="524"/>
      <c r="BV319" s="524"/>
      <c r="BW319" s="524"/>
      <c r="BX319" s="524"/>
      <c r="BY319" s="524"/>
      <c r="BZ319" s="524"/>
    </row>
    <row r="320" spans="3:78" s="377" customFormat="1" x14ac:dyDescent="0.2">
      <c r="C320" s="379"/>
      <c r="F320" s="177"/>
      <c r="G320" s="178"/>
      <c r="H320" s="178"/>
      <c r="I320" s="178"/>
      <c r="J320" s="178"/>
      <c r="K320" s="524"/>
      <c r="L320" s="524"/>
      <c r="M320" s="524"/>
      <c r="N320" s="524"/>
      <c r="O320" s="524"/>
      <c r="P320" s="524"/>
      <c r="Q320" s="524"/>
      <c r="R320" s="524"/>
      <c r="S320" s="524"/>
      <c r="T320" s="524"/>
      <c r="U320" s="524"/>
      <c r="V320" s="524"/>
      <c r="W320" s="524"/>
      <c r="X320" s="524"/>
      <c r="Y320" s="524"/>
      <c r="Z320" s="524"/>
      <c r="AA320" s="524"/>
      <c r="AB320" s="524"/>
      <c r="AC320" s="524"/>
      <c r="AD320" s="524"/>
      <c r="AE320" s="524"/>
      <c r="AF320" s="524"/>
      <c r="AG320" s="524"/>
      <c r="AH320" s="524"/>
      <c r="AI320" s="524"/>
      <c r="AJ320" s="524"/>
      <c r="AK320" s="524"/>
      <c r="AL320" s="524"/>
      <c r="AM320" s="524"/>
      <c r="AN320" s="524"/>
      <c r="AO320" s="524"/>
      <c r="AP320" s="524"/>
      <c r="AQ320" s="524"/>
      <c r="AR320" s="524"/>
      <c r="AS320" s="524"/>
      <c r="AT320" s="524"/>
      <c r="AU320" s="524"/>
      <c r="AV320" s="524"/>
      <c r="AW320" s="524"/>
      <c r="AX320" s="524"/>
      <c r="AY320" s="524"/>
      <c r="AZ320" s="524"/>
      <c r="BA320" s="524"/>
      <c r="BB320" s="524"/>
      <c r="BC320" s="524"/>
      <c r="BD320" s="524"/>
      <c r="BE320" s="524"/>
      <c r="BF320" s="524"/>
      <c r="BG320" s="524"/>
      <c r="BH320" s="524"/>
      <c r="BI320" s="524"/>
      <c r="BJ320" s="524"/>
      <c r="BK320" s="524"/>
      <c r="BL320" s="524"/>
      <c r="BM320" s="524"/>
      <c r="BN320" s="524"/>
      <c r="BO320" s="524"/>
      <c r="BP320" s="524"/>
      <c r="BQ320" s="524"/>
      <c r="BR320" s="524"/>
      <c r="BS320" s="524"/>
      <c r="BT320" s="524"/>
      <c r="BU320" s="524"/>
      <c r="BV320" s="524"/>
      <c r="BW320" s="524"/>
      <c r="BX320" s="524"/>
      <c r="BY320" s="524"/>
      <c r="BZ320" s="524"/>
    </row>
    <row r="321" spans="3:78" s="377" customFormat="1" x14ac:dyDescent="0.2">
      <c r="C321" s="379"/>
      <c r="F321" s="177"/>
      <c r="G321" s="178"/>
      <c r="H321" s="178"/>
      <c r="I321" s="178"/>
      <c r="J321" s="178"/>
      <c r="K321" s="524"/>
      <c r="L321" s="524"/>
      <c r="M321" s="524"/>
      <c r="N321" s="524"/>
      <c r="O321" s="524"/>
      <c r="P321" s="524"/>
      <c r="Q321" s="524"/>
      <c r="R321" s="524"/>
      <c r="S321" s="524"/>
      <c r="T321" s="524"/>
      <c r="U321" s="524"/>
      <c r="V321" s="524"/>
      <c r="W321" s="524"/>
      <c r="X321" s="524"/>
      <c r="Y321" s="524"/>
      <c r="Z321" s="524"/>
      <c r="AA321" s="524"/>
      <c r="AB321" s="524"/>
      <c r="AC321" s="524"/>
      <c r="AD321" s="524"/>
      <c r="AE321" s="524"/>
      <c r="AF321" s="524"/>
      <c r="AG321" s="524"/>
      <c r="AH321" s="524"/>
      <c r="AI321" s="524"/>
      <c r="AJ321" s="524"/>
      <c r="AK321" s="524"/>
      <c r="AL321" s="524"/>
      <c r="AM321" s="524"/>
      <c r="AN321" s="524"/>
      <c r="AO321" s="524"/>
      <c r="AP321" s="524"/>
      <c r="AQ321" s="524"/>
      <c r="AR321" s="524"/>
      <c r="AS321" s="524"/>
      <c r="AT321" s="524"/>
      <c r="AU321" s="524"/>
      <c r="AV321" s="524"/>
      <c r="AW321" s="524"/>
      <c r="AX321" s="524"/>
      <c r="AY321" s="524"/>
      <c r="AZ321" s="524"/>
      <c r="BA321" s="524"/>
      <c r="BB321" s="524"/>
      <c r="BC321" s="524"/>
      <c r="BD321" s="524"/>
      <c r="BE321" s="524"/>
      <c r="BF321" s="524"/>
      <c r="BG321" s="524"/>
      <c r="BH321" s="524"/>
      <c r="BI321" s="524"/>
      <c r="BJ321" s="524"/>
      <c r="BK321" s="524"/>
      <c r="BL321" s="524"/>
      <c r="BM321" s="524"/>
      <c r="BN321" s="524"/>
      <c r="BO321" s="524"/>
      <c r="BP321" s="524"/>
      <c r="BQ321" s="524"/>
      <c r="BR321" s="524"/>
      <c r="BS321" s="524"/>
      <c r="BT321" s="524"/>
      <c r="BU321" s="524"/>
      <c r="BV321" s="524"/>
      <c r="BW321" s="524"/>
      <c r="BX321" s="524"/>
      <c r="BY321" s="524"/>
      <c r="BZ321" s="524"/>
    </row>
    <row r="322" spans="3:78" s="377" customFormat="1" x14ac:dyDescent="0.2">
      <c r="C322" s="379"/>
      <c r="F322" s="177"/>
      <c r="G322" s="178"/>
      <c r="H322" s="178"/>
      <c r="I322" s="178"/>
      <c r="J322" s="178"/>
      <c r="K322" s="524"/>
      <c r="L322" s="524"/>
      <c r="M322" s="524"/>
      <c r="N322" s="524"/>
      <c r="O322" s="524"/>
      <c r="P322" s="524"/>
      <c r="Q322" s="524"/>
      <c r="R322" s="524"/>
      <c r="S322" s="524"/>
      <c r="T322" s="524"/>
      <c r="U322" s="524"/>
      <c r="V322" s="524"/>
      <c r="W322" s="524"/>
      <c r="X322" s="524"/>
      <c r="Y322" s="524"/>
      <c r="Z322" s="524"/>
      <c r="AA322" s="524"/>
      <c r="AB322" s="524"/>
      <c r="AC322" s="524"/>
      <c r="AD322" s="524"/>
      <c r="AE322" s="524"/>
      <c r="AF322" s="524"/>
      <c r="AG322" s="524"/>
      <c r="AH322" s="524"/>
      <c r="AI322" s="524"/>
      <c r="AJ322" s="524"/>
      <c r="AK322" s="524"/>
      <c r="AL322" s="524"/>
      <c r="AM322" s="524"/>
      <c r="AN322" s="524"/>
      <c r="AO322" s="524"/>
      <c r="AP322" s="524"/>
      <c r="AQ322" s="524"/>
      <c r="AR322" s="524"/>
      <c r="AS322" s="524"/>
      <c r="AT322" s="524"/>
      <c r="AU322" s="524"/>
      <c r="AV322" s="524"/>
      <c r="AW322" s="524"/>
      <c r="AX322" s="524"/>
      <c r="AY322" s="524"/>
      <c r="AZ322" s="524"/>
      <c r="BA322" s="524"/>
      <c r="BB322" s="524"/>
      <c r="BC322" s="524"/>
      <c r="BD322" s="524"/>
      <c r="BE322" s="524"/>
      <c r="BF322" s="524"/>
      <c r="BG322" s="524"/>
      <c r="BH322" s="524"/>
      <c r="BI322" s="524"/>
      <c r="BJ322" s="524"/>
      <c r="BK322" s="524"/>
      <c r="BL322" s="524"/>
      <c r="BM322" s="524"/>
      <c r="BN322" s="524"/>
      <c r="BO322" s="524"/>
      <c r="BP322" s="524"/>
      <c r="BQ322" s="524"/>
      <c r="BR322" s="524"/>
      <c r="BS322" s="524"/>
      <c r="BT322" s="524"/>
      <c r="BU322" s="524"/>
      <c r="BV322" s="524"/>
      <c r="BW322" s="524"/>
      <c r="BX322" s="524"/>
      <c r="BY322" s="524"/>
      <c r="BZ322" s="524"/>
    </row>
    <row r="323" spans="3:78" s="377" customFormat="1" x14ac:dyDescent="0.2">
      <c r="C323" s="379"/>
      <c r="F323" s="177"/>
      <c r="G323" s="178"/>
      <c r="H323" s="178"/>
      <c r="I323" s="178"/>
      <c r="J323" s="178"/>
      <c r="K323" s="524"/>
      <c r="L323" s="524"/>
      <c r="M323" s="524"/>
      <c r="N323" s="524"/>
      <c r="O323" s="524"/>
      <c r="P323" s="524"/>
      <c r="Q323" s="524"/>
      <c r="R323" s="524"/>
      <c r="S323" s="524"/>
      <c r="T323" s="524"/>
      <c r="U323" s="524"/>
      <c r="V323" s="524"/>
      <c r="W323" s="524"/>
      <c r="X323" s="524"/>
      <c r="Y323" s="524"/>
      <c r="Z323" s="524"/>
      <c r="AA323" s="524"/>
      <c r="AB323" s="524"/>
      <c r="AC323" s="524"/>
      <c r="AD323" s="524"/>
      <c r="AE323" s="524"/>
      <c r="AF323" s="524"/>
      <c r="AG323" s="524"/>
      <c r="AH323" s="524"/>
      <c r="AI323" s="524"/>
      <c r="AJ323" s="524"/>
      <c r="AK323" s="524"/>
      <c r="AL323" s="524"/>
      <c r="AM323" s="524"/>
      <c r="AN323" s="524"/>
      <c r="AO323" s="524"/>
      <c r="AP323" s="524"/>
      <c r="AQ323" s="524"/>
      <c r="AR323" s="524"/>
      <c r="AS323" s="524"/>
      <c r="AT323" s="524"/>
      <c r="AU323" s="524"/>
      <c r="AV323" s="524"/>
      <c r="AW323" s="524"/>
      <c r="AX323" s="524"/>
      <c r="AY323" s="524"/>
      <c r="AZ323" s="524"/>
      <c r="BA323" s="524"/>
      <c r="BB323" s="524"/>
      <c r="BC323" s="524"/>
      <c r="BD323" s="524"/>
      <c r="BE323" s="524"/>
      <c r="BF323" s="524"/>
      <c r="BG323" s="524"/>
      <c r="BH323" s="524"/>
      <c r="BI323" s="524"/>
      <c r="BJ323" s="524"/>
      <c r="BK323" s="524"/>
      <c r="BL323" s="524"/>
      <c r="BM323" s="524"/>
      <c r="BN323" s="524"/>
      <c r="BO323" s="524"/>
      <c r="BP323" s="524"/>
      <c r="BQ323" s="524"/>
      <c r="BR323" s="524"/>
      <c r="BS323" s="524"/>
      <c r="BT323" s="524"/>
      <c r="BU323" s="524"/>
      <c r="BV323" s="524"/>
      <c r="BW323" s="524"/>
      <c r="BX323" s="524"/>
      <c r="BY323" s="524"/>
      <c r="BZ323" s="524"/>
    </row>
    <row r="324" spans="3:78" s="377" customFormat="1" x14ac:dyDescent="0.2">
      <c r="C324" s="379"/>
      <c r="F324" s="177"/>
      <c r="G324" s="178"/>
      <c r="H324" s="178"/>
      <c r="I324" s="178"/>
      <c r="J324" s="178"/>
      <c r="K324" s="524"/>
      <c r="L324" s="524"/>
      <c r="M324" s="524"/>
      <c r="N324" s="524"/>
      <c r="O324" s="524"/>
      <c r="P324" s="524"/>
      <c r="Q324" s="524"/>
      <c r="R324" s="524"/>
      <c r="S324" s="524"/>
      <c r="T324" s="524"/>
      <c r="U324" s="524"/>
      <c r="V324" s="524"/>
      <c r="W324" s="524"/>
      <c r="X324" s="524"/>
      <c r="Y324" s="524"/>
      <c r="Z324" s="524"/>
      <c r="AA324" s="524"/>
      <c r="AB324" s="524"/>
      <c r="AC324" s="524"/>
      <c r="AD324" s="524"/>
      <c r="AE324" s="524"/>
      <c r="AF324" s="524"/>
      <c r="AG324" s="524"/>
      <c r="AH324" s="524"/>
      <c r="AI324" s="524"/>
      <c r="AJ324" s="524"/>
      <c r="AK324" s="524"/>
      <c r="AL324" s="524"/>
      <c r="AM324" s="524"/>
      <c r="AN324" s="524"/>
      <c r="AO324" s="524"/>
      <c r="AP324" s="524"/>
      <c r="AQ324" s="524"/>
      <c r="AR324" s="524"/>
      <c r="AS324" s="524"/>
      <c r="AT324" s="524"/>
      <c r="AU324" s="524"/>
      <c r="AV324" s="524"/>
      <c r="AW324" s="524"/>
      <c r="AX324" s="524"/>
      <c r="AY324" s="524"/>
      <c r="AZ324" s="524"/>
      <c r="BA324" s="524"/>
      <c r="BB324" s="524"/>
      <c r="BC324" s="524"/>
      <c r="BD324" s="524"/>
      <c r="BE324" s="524"/>
      <c r="BF324" s="524"/>
      <c r="BG324" s="524"/>
      <c r="BH324" s="524"/>
      <c r="BI324" s="524"/>
      <c r="BJ324" s="524"/>
      <c r="BK324" s="524"/>
      <c r="BL324" s="524"/>
      <c r="BM324" s="524"/>
      <c r="BN324" s="524"/>
      <c r="BO324" s="524"/>
      <c r="BP324" s="524"/>
      <c r="BQ324" s="524"/>
      <c r="BR324" s="524"/>
      <c r="BS324" s="524"/>
      <c r="BT324" s="524"/>
      <c r="BU324" s="524"/>
      <c r="BV324" s="524"/>
      <c r="BW324" s="524"/>
      <c r="BX324" s="524"/>
      <c r="BY324" s="524"/>
      <c r="BZ324" s="524"/>
    </row>
    <row r="325" spans="3:78" s="377" customFormat="1" x14ac:dyDescent="0.2">
      <c r="C325" s="379"/>
      <c r="F325" s="177"/>
      <c r="G325" s="178"/>
      <c r="H325" s="178"/>
      <c r="I325" s="178"/>
      <c r="J325" s="178"/>
      <c r="K325" s="524"/>
      <c r="L325" s="524"/>
      <c r="M325" s="524"/>
      <c r="N325" s="524"/>
      <c r="O325" s="524"/>
      <c r="P325" s="524"/>
      <c r="Q325" s="524"/>
      <c r="R325" s="524"/>
      <c r="S325" s="524"/>
      <c r="T325" s="524"/>
      <c r="U325" s="524"/>
      <c r="V325" s="524"/>
      <c r="W325" s="524"/>
      <c r="X325" s="524"/>
      <c r="Y325" s="524"/>
      <c r="Z325" s="524"/>
      <c r="AA325" s="524"/>
      <c r="AB325" s="524"/>
      <c r="AC325" s="524"/>
      <c r="AD325" s="524"/>
      <c r="AE325" s="524"/>
      <c r="AF325" s="524"/>
      <c r="AG325" s="524"/>
      <c r="AH325" s="524"/>
      <c r="AI325" s="524"/>
      <c r="AJ325" s="524"/>
      <c r="AK325" s="524"/>
      <c r="AL325" s="524"/>
      <c r="AM325" s="524"/>
      <c r="AN325" s="524"/>
      <c r="AO325" s="524"/>
      <c r="AP325" s="524"/>
      <c r="AQ325" s="524"/>
      <c r="AR325" s="524"/>
      <c r="AS325" s="524"/>
      <c r="AT325" s="524"/>
      <c r="AU325" s="524"/>
      <c r="AV325" s="524"/>
      <c r="AW325" s="524"/>
      <c r="AX325" s="524"/>
      <c r="AY325" s="524"/>
      <c r="AZ325" s="524"/>
      <c r="BA325" s="524"/>
      <c r="BB325" s="524"/>
      <c r="BC325" s="524"/>
      <c r="BD325" s="524"/>
      <c r="BE325" s="524"/>
      <c r="BF325" s="524"/>
      <c r="BG325" s="524"/>
      <c r="BH325" s="524"/>
      <c r="BI325" s="524"/>
      <c r="BJ325" s="524"/>
      <c r="BK325" s="524"/>
      <c r="BL325" s="524"/>
      <c r="BM325" s="524"/>
      <c r="BN325" s="524"/>
      <c r="BO325" s="524"/>
      <c r="BP325" s="524"/>
      <c r="BQ325" s="524"/>
      <c r="BR325" s="524"/>
      <c r="BS325" s="524"/>
      <c r="BT325" s="524"/>
      <c r="BU325" s="524"/>
      <c r="BV325" s="524"/>
      <c r="BW325" s="524"/>
      <c r="BX325" s="524"/>
      <c r="BY325" s="524"/>
      <c r="BZ325" s="524"/>
    </row>
    <row r="326" spans="3:78" s="377" customFormat="1" x14ac:dyDescent="0.2">
      <c r="C326" s="379"/>
      <c r="F326" s="177"/>
      <c r="G326" s="178"/>
      <c r="H326" s="178"/>
      <c r="I326" s="178"/>
      <c r="J326" s="178"/>
      <c r="K326" s="524"/>
      <c r="L326" s="524"/>
      <c r="M326" s="524"/>
      <c r="N326" s="524"/>
      <c r="O326" s="524"/>
      <c r="P326" s="524"/>
      <c r="Q326" s="524"/>
      <c r="R326" s="524"/>
      <c r="S326" s="524"/>
      <c r="T326" s="524"/>
      <c r="U326" s="524"/>
      <c r="V326" s="524"/>
      <c r="W326" s="524"/>
      <c r="X326" s="524"/>
      <c r="Y326" s="524"/>
      <c r="Z326" s="524"/>
      <c r="AA326" s="524"/>
      <c r="AB326" s="524"/>
      <c r="AC326" s="524"/>
      <c r="AD326" s="524"/>
      <c r="AE326" s="524"/>
      <c r="AF326" s="524"/>
      <c r="AG326" s="524"/>
      <c r="AH326" s="524"/>
      <c r="AI326" s="524"/>
      <c r="AJ326" s="524"/>
      <c r="AK326" s="524"/>
      <c r="AL326" s="524"/>
      <c r="AM326" s="524"/>
      <c r="AN326" s="524"/>
      <c r="AO326" s="524"/>
      <c r="AP326" s="524"/>
      <c r="AQ326" s="524"/>
      <c r="AR326" s="524"/>
      <c r="AS326" s="524"/>
      <c r="AT326" s="524"/>
      <c r="AU326" s="524"/>
      <c r="AV326" s="524"/>
      <c r="AW326" s="524"/>
      <c r="AX326" s="524"/>
      <c r="AY326" s="524"/>
      <c r="AZ326" s="524"/>
      <c r="BA326" s="524"/>
      <c r="BB326" s="524"/>
      <c r="BC326" s="524"/>
      <c r="BD326" s="524"/>
      <c r="BE326" s="524"/>
      <c r="BF326" s="524"/>
      <c r="BG326" s="524"/>
      <c r="BH326" s="524"/>
      <c r="BI326" s="524"/>
      <c r="BJ326" s="524"/>
      <c r="BK326" s="524"/>
      <c r="BL326" s="524"/>
      <c r="BM326" s="524"/>
      <c r="BN326" s="524"/>
      <c r="BO326" s="524"/>
      <c r="BP326" s="524"/>
      <c r="BQ326" s="524"/>
      <c r="BR326" s="524"/>
      <c r="BS326" s="524"/>
      <c r="BT326" s="524"/>
      <c r="BU326" s="524"/>
      <c r="BV326" s="524"/>
      <c r="BW326" s="524"/>
      <c r="BX326" s="524"/>
      <c r="BY326" s="524"/>
      <c r="BZ326" s="524"/>
    </row>
    <row r="327" spans="3:78" s="377" customFormat="1" x14ac:dyDescent="0.2">
      <c r="C327" s="379"/>
      <c r="F327" s="177"/>
      <c r="G327" s="178"/>
      <c r="H327" s="178"/>
      <c r="I327" s="178"/>
      <c r="J327" s="178"/>
      <c r="K327" s="524"/>
      <c r="L327" s="524"/>
      <c r="M327" s="524"/>
      <c r="N327" s="524"/>
      <c r="O327" s="524"/>
      <c r="P327" s="524"/>
      <c r="Q327" s="524"/>
      <c r="R327" s="524"/>
      <c r="S327" s="524"/>
      <c r="T327" s="524"/>
      <c r="U327" s="524"/>
      <c r="V327" s="524"/>
      <c r="W327" s="524"/>
      <c r="X327" s="524"/>
      <c r="Y327" s="524"/>
      <c r="Z327" s="524"/>
      <c r="AA327" s="524"/>
      <c r="AB327" s="524"/>
      <c r="AC327" s="524"/>
      <c r="AD327" s="524"/>
      <c r="AE327" s="524"/>
      <c r="AF327" s="524"/>
      <c r="AG327" s="524"/>
      <c r="AH327" s="524"/>
      <c r="AI327" s="524"/>
      <c r="AJ327" s="524"/>
      <c r="AK327" s="524"/>
      <c r="AL327" s="524"/>
      <c r="AM327" s="524"/>
      <c r="AN327" s="524"/>
      <c r="AO327" s="524"/>
      <c r="AP327" s="524"/>
      <c r="AQ327" s="524"/>
      <c r="AR327" s="524"/>
      <c r="AS327" s="524"/>
      <c r="AT327" s="524"/>
      <c r="AU327" s="524"/>
      <c r="AV327" s="524"/>
      <c r="AW327" s="524"/>
      <c r="AX327" s="524"/>
      <c r="AY327" s="524"/>
      <c r="AZ327" s="524"/>
      <c r="BA327" s="524"/>
      <c r="BB327" s="524"/>
      <c r="BC327" s="524"/>
      <c r="BD327" s="524"/>
      <c r="BE327" s="524"/>
      <c r="BF327" s="524"/>
      <c r="BG327" s="524"/>
      <c r="BH327" s="524"/>
      <c r="BI327" s="524"/>
      <c r="BJ327" s="524"/>
      <c r="BK327" s="524"/>
      <c r="BL327" s="524"/>
      <c r="BM327" s="524"/>
      <c r="BN327" s="524"/>
      <c r="BO327" s="524"/>
      <c r="BP327" s="524"/>
      <c r="BQ327" s="524"/>
      <c r="BR327" s="524"/>
      <c r="BS327" s="524"/>
      <c r="BT327" s="524"/>
      <c r="BU327" s="524"/>
      <c r="BV327" s="524"/>
      <c r="BW327" s="524"/>
      <c r="BX327" s="524"/>
      <c r="BY327" s="524"/>
      <c r="BZ327" s="524"/>
    </row>
    <row r="328" spans="3:78" s="377" customFormat="1" x14ac:dyDescent="0.2">
      <c r="C328" s="379"/>
      <c r="F328" s="177"/>
      <c r="G328" s="178"/>
      <c r="H328" s="178"/>
      <c r="I328" s="178"/>
      <c r="J328" s="178"/>
      <c r="K328" s="524"/>
      <c r="L328" s="524"/>
      <c r="M328" s="524"/>
      <c r="N328" s="524"/>
      <c r="O328" s="524"/>
      <c r="P328" s="524"/>
      <c r="Q328" s="524"/>
      <c r="R328" s="524"/>
      <c r="S328" s="524"/>
      <c r="T328" s="524"/>
      <c r="U328" s="524"/>
      <c r="V328" s="524"/>
      <c r="W328" s="524"/>
      <c r="X328" s="524"/>
      <c r="Y328" s="524"/>
      <c r="Z328" s="524"/>
      <c r="AA328" s="524"/>
      <c r="AB328" s="524"/>
      <c r="AC328" s="524"/>
      <c r="AD328" s="524"/>
      <c r="AE328" s="524"/>
      <c r="AF328" s="524"/>
      <c r="AG328" s="524"/>
      <c r="AH328" s="524"/>
      <c r="AI328" s="524"/>
      <c r="AJ328" s="524"/>
      <c r="AK328" s="524"/>
      <c r="AL328" s="524"/>
      <c r="AM328" s="524"/>
      <c r="AN328" s="524"/>
      <c r="AO328" s="524"/>
      <c r="AP328" s="524"/>
      <c r="AQ328" s="524"/>
      <c r="AR328" s="524"/>
      <c r="AS328" s="524"/>
      <c r="AT328" s="524"/>
      <c r="AU328" s="524"/>
      <c r="AV328" s="524"/>
      <c r="AW328" s="524"/>
      <c r="AX328" s="524"/>
      <c r="AY328" s="524"/>
      <c r="AZ328" s="524"/>
      <c r="BA328" s="524"/>
      <c r="BB328" s="524"/>
      <c r="BC328" s="524"/>
      <c r="BD328" s="524"/>
      <c r="BE328" s="524"/>
      <c r="BF328" s="524"/>
      <c r="BG328" s="524"/>
      <c r="BH328" s="524"/>
      <c r="BI328" s="524"/>
      <c r="BJ328" s="524"/>
      <c r="BK328" s="524"/>
      <c r="BL328" s="524"/>
      <c r="BM328" s="524"/>
      <c r="BN328" s="524"/>
      <c r="BO328" s="524"/>
      <c r="BP328" s="524"/>
      <c r="BQ328" s="524"/>
      <c r="BR328" s="524"/>
      <c r="BS328" s="524"/>
      <c r="BT328" s="524"/>
      <c r="BU328" s="524"/>
      <c r="BV328" s="524"/>
      <c r="BW328" s="524"/>
      <c r="BX328" s="524"/>
      <c r="BY328" s="524"/>
      <c r="BZ328" s="524"/>
    </row>
    <row r="329" spans="3:78" s="377" customFormat="1" x14ac:dyDescent="0.2">
      <c r="C329" s="379"/>
      <c r="F329" s="177"/>
      <c r="G329" s="178"/>
      <c r="H329" s="178"/>
      <c r="I329" s="178"/>
      <c r="J329" s="178"/>
      <c r="K329" s="524"/>
      <c r="L329" s="524"/>
      <c r="M329" s="524"/>
      <c r="N329" s="524"/>
      <c r="O329" s="524"/>
      <c r="P329" s="524"/>
      <c r="Q329" s="524"/>
      <c r="R329" s="524"/>
      <c r="S329" s="524"/>
      <c r="T329" s="524"/>
      <c r="U329" s="524"/>
      <c r="V329" s="524"/>
      <c r="W329" s="524"/>
      <c r="X329" s="524"/>
      <c r="Y329" s="524"/>
      <c r="Z329" s="524"/>
      <c r="AA329" s="524"/>
      <c r="AB329" s="524"/>
      <c r="AC329" s="524"/>
      <c r="AD329" s="524"/>
      <c r="AE329" s="524"/>
      <c r="AF329" s="524"/>
      <c r="AG329" s="524"/>
      <c r="AH329" s="524"/>
      <c r="AI329" s="524"/>
      <c r="AJ329" s="524"/>
      <c r="AK329" s="524"/>
      <c r="AL329" s="524"/>
      <c r="AM329" s="524"/>
      <c r="AN329" s="524"/>
      <c r="AO329" s="524"/>
      <c r="AP329" s="524"/>
      <c r="AQ329" s="524"/>
      <c r="AR329" s="524"/>
      <c r="AS329" s="524"/>
      <c r="AT329" s="524"/>
      <c r="AU329" s="524"/>
      <c r="AV329" s="524"/>
      <c r="AW329" s="524"/>
      <c r="AX329" s="524"/>
      <c r="AY329" s="524"/>
      <c r="AZ329" s="524"/>
      <c r="BA329" s="524"/>
      <c r="BB329" s="524"/>
      <c r="BC329" s="524"/>
      <c r="BD329" s="524"/>
      <c r="BE329" s="524"/>
      <c r="BF329" s="524"/>
      <c r="BG329" s="524"/>
      <c r="BH329" s="524"/>
      <c r="BI329" s="524"/>
      <c r="BJ329" s="524"/>
      <c r="BK329" s="524"/>
      <c r="BL329" s="524"/>
      <c r="BM329" s="524"/>
      <c r="BN329" s="524"/>
      <c r="BO329" s="524"/>
      <c r="BP329" s="524"/>
      <c r="BQ329" s="524"/>
      <c r="BR329" s="524"/>
      <c r="BS329" s="524"/>
      <c r="BT329" s="524"/>
      <c r="BU329" s="524"/>
      <c r="BV329" s="524"/>
      <c r="BW329" s="524"/>
      <c r="BX329" s="524"/>
      <c r="BY329" s="524"/>
      <c r="BZ329" s="524"/>
    </row>
    <row r="330" spans="3:78" s="377" customFormat="1" x14ac:dyDescent="0.2">
      <c r="C330" s="379"/>
      <c r="F330" s="177"/>
      <c r="G330" s="178"/>
      <c r="H330" s="178"/>
      <c r="I330" s="178"/>
      <c r="J330" s="178"/>
      <c r="K330" s="524"/>
      <c r="L330" s="524"/>
      <c r="M330" s="524"/>
      <c r="N330" s="524"/>
      <c r="O330" s="524"/>
      <c r="P330" s="524"/>
      <c r="Q330" s="524"/>
      <c r="R330" s="524"/>
      <c r="S330" s="524"/>
      <c r="T330" s="524"/>
      <c r="U330" s="524"/>
      <c r="V330" s="524"/>
      <c r="W330" s="524"/>
      <c r="X330" s="524"/>
      <c r="Y330" s="524"/>
      <c r="Z330" s="524"/>
      <c r="AA330" s="524"/>
      <c r="AB330" s="524"/>
      <c r="AC330" s="524"/>
      <c r="AD330" s="524"/>
      <c r="AE330" s="524"/>
      <c r="AF330" s="524"/>
      <c r="AG330" s="524"/>
      <c r="AH330" s="524"/>
      <c r="AI330" s="524"/>
      <c r="AJ330" s="524"/>
      <c r="AK330" s="524"/>
      <c r="AL330" s="524"/>
      <c r="AM330" s="524"/>
      <c r="AN330" s="524"/>
      <c r="AO330" s="524"/>
      <c r="AP330" s="524"/>
      <c r="AQ330" s="524"/>
      <c r="AR330" s="524"/>
      <c r="AS330" s="524"/>
      <c r="AT330" s="524"/>
      <c r="AU330" s="524"/>
      <c r="AV330" s="524"/>
      <c r="AW330" s="524"/>
      <c r="AX330" s="524"/>
      <c r="AY330" s="524"/>
      <c r="AZ330" s="524"/>
      <c r="BA330" s="524"/>
      <c r="BB330" s="524"/>
      <c r="BC330" s="524"/>
      <c r="BD330" s="524"/>
      <c r="BE330" s="524"/>
      <c r="BF330" s="524"/>
      <c r="BG330" s="524"/>
      <c r="BH330" s="524"/>
      <c r="BI330" s="524"/>
      <c r="BJ330" s="524"/>
      <c r="BK330" s="524"/>
      <c r="BL330" s="524"/>
      <c r="BM330" s="524"/>
      <c r="BN330" s="524"/>
      <c r="BO330" s="524"/>
      <c r="BP330" s="524"/>
      <c r="BQ330" s="524"/>
      <c r="BR330" s="524"/>
      <c r="BS330" s="524"/>
      <c r="BT330" s="524"/>
      <c r="BU330" s="524"/>
      <c r="BV330" s="524"/>
      <c r="BW330" s="524"/>
      <c r="BX330" s="524"/>
      <c r="BY330" s="524"/>
      <c r="BZ330" s="524"/>
    </row>
    <row r="331" spans="3:78" s="377" customFormat="1" x14ac:dyDescent="0.2">
      <c r="C331" s="379"/>
      <c r="F331" s="177"/>
      <c r="G331" s="178"/>
      <c r="H331" s="178"/>
      <c r="I331" s="178"/>
      <c r="J331" s="178"/>
      <c r="K331" s="524"/>
      <c r="L331" s="524"/>
      <c r="M331" s="524"/>
      <c r="N331" s="524"/>
      <c r="O331" s="524"/>
      <c r="P331" s="524"/>
      <c r="Q331" s="524"/>
      <c r="R331" s="524"/>
      <c r="S331" s="524"/>
      <c r="T331" s="524"/>
      <c r="U331" s="524"/>
      <c r="V331" s="524"/>
      <c r="W331" s="524"/>
      <c r="X331" s="524"/>
      <c r="Y331" s="524"/>
      <c r="Z331" s="524"/>
      <c r="AA331" s="524"/>
      <c r="AB331" s="524"/>
      <c r="AC331" s="524"/>
      <c r="AD331" s="524"/>
      <c r="AE331" s="524"/>
      <c r="AF331" s="524"/>
      <c r="AG331" s="524"/>
      <c r="AH331" s="524"/>
      <c r="AI331" s="524"/>
      <c r="AJ331" s="524"/>
      <c r="AK331" s="524"/>
      <c r="AL331" s="524"/>
      <c r="AM331" s="524"/>
      <c r="AN331" s="524"/>
      <c r="AO331" s="524"/>
      <c r="AP331" s="524"/>
      <c r="AQ331" s="524"/>
      <c r="AR331" s="524"/>
      <c r="AS331" s="524"/>
      <c r="AT331" s="524"/>
      <c r="AU331" s="524"/>
      <c r="AV331" s="524"/>
      <c r="AW331" s="524"/>
      <c r="AX331" s="524"/>
      <c r="AY331" s="524"/>
      <c r="AZ331" s="524"/>
      <c r="BA331" s="524"/>
      <c r="BB331" s="524"/>
      <c r="BC331" s="524"/>
      <c r="BD331" s="524"/>
      <c r="BE331" s="524"/>
      <c r="BF331" s="524"/>
      <c r="BG331" s="524"/>
      <c r="BH331" s="524"/>
      <c r="BI331" s="524"/>
      <c r="BJ331" s="524"/>
      <c r="BK331" s="524"/>
      <c r="BL331" s="524"/>
      <c r="BM331" s="524"/>
      <c r="BN331" s="524"/>
      <c r="BO331" s="524"/>
      <c r="BP331" s="524"/>
      <c r="BQ331" s="524"/>
      <c r="BR331" s="524"/>
      <c r="BS331" s="524"/>
      <c r="BT331" s="524"/>
      <c r="BU331" s="524"/>
      <c r="BV331" s="524"/>
      <c r="BW331" s="524"/>
      <c r="BX331" s="524"/>
      <c r="BY331" s="524"/>
      <c r="BZ331" s="524"/>
    </row>
    <row r="332" spans="3:78" s="377" customFormat="1" x14ac:dyDescent="0.2">
      <c r="C332" s="379"/>
      <c r="F332" s="177"/>
      <c r="G332" s="178"/>
      <c r="H332" s="178"/>
      <c r="I332" s="178"/>
      <c r="J332" s="178"/>
      <c r="K332" s="524"/>
      <c r="L332" s="524"/>
      <c r="M332" s="524"/>
      <c r="N332" s="524"/>
      <c r="O332" s="524"/>
      <c r="P332" s="524"/>
      <c r="Q332" s="524"/>
      <c r="R332" s="524"/>
      <c r="S332" s="524"/>
      <c r="T332" s="524"/>
      <c r="U332" s="524"/>
      <c r="V332" s="524"/>
      <c r="W332" s="524"/>
      <c r="X332" s="524"/>
      <c r="Y332" s="524"/>
      <c r="Z332" s="524"/>
      <c r="AA332" s="524"/>
      <c r="AB332" s="524"/>
      <c r="AC332" s="524"/>
      <c r="AD332" s="524"/>
      <c r="AE332" s="524"/>
      <c r="AF332" s="524"/>
      <c r="AG332" s="524"/>
      <c r="AH332" s="524"/>
      <c r="AI332" s="524"/>
      <c r="AJ332" s="524"/>
      <c r="AK332" s="524"/>
      <c r="AL332" s="524"/>
      <c r="AM332" s="524"/>
      <c r="AN332" s="524"/>
      <c r="AO332" s="524"/>
      <c r="AP332" s="524"/>
      <c r="AQ332" s="524"/>
      <c r="AR332" s="524"/>
      <c r="AS332" s="524"/>
      <c r="AT332" s="524"/>
      <c r="AU332" s="524"/>
      <c r="AV332" s="524"/>
      <c r="AW332" s="524"/>
      <c r="AX332" s="524"/>
      <c r="AY332" s="524"/>
      <c r="AZ332" s="524"/>
      <c r="BA332" s="524"/>
      <c r="BB332" s="524"/>
      <c r="BC332" s="524"/>
      <c r="BD332" s="524"/>
      <c r="BE332" s="524"/>
      <c r="BF332" s="524"/>
      <c r="BG332" s="524"/>
      <c r="BH332" s="524"/>
      <c r="BI332" s="524"/>
      <c r="BJ332" s="524"/>
      <c r="BK332" s="524"/>
      <c r="BL332" s="524"/>
      <c r="BM332" s="524"/>
      <c r="BN332" s="524"/>
      <c r="BO332" s="524"/>
      <c r="BP332" s="524"/>
      <c r="BQ332" s="524"/>
      <c r="BR332" s="524"/>
      <c r="BS332" s="524"/>
      <c r="BT332" s="524"/>
      <c r="BU332" s="524"/>
      <c r="BV332" s="524"/>
      <c r="BW332" s="524"/>
      <c r="BX332" s="524"/>
      <c r="BY332" s="524"/>
      <c r="BZ332" s="524"/>
    </row>
    <row r="333" spans="3:78" s="377" customFormat="1" x14ac:dyDescent="0.2">
      <c r="C333" s="379"/>
      <c r="F333" s="177"/>
      <c r="G333" s="178"/>
      <c r="H333" s="178"/>
      <c r="I333" s="178"/>
      <c r="J333" s="178"/>
      <c r="K333" s="524"/>
      <c r="L333" s="524"/>
      <c r="M333" s="524"/>
      <c r="N333" s="524"/>
      <c r="O333" s="524"/>
      <c r="P333" s="524"/>
      <c r="Q333" s="524"/>
      <c r="R333" s="524"/>
      <c r="S333" s="524"/>
      <c r="T333" s="524"/>
      <c r="U333" s="524"/>
      <c r="V333" s="524"/>
      <c r="W333" s="524"/>
      <c r="X333" s="524"/>
      <c r="Y333" s="524"/>
      <c r="Z333" s="524"/>
      <c r="AA333" s="524"/>
      <c r="AB333" s="524"/>
      <c r="AC333" s="524"/>
      <c r="AD333" s="524"/>
      <c r="AE333" s="524"/>
      <c r="AF333" s="524"/>
      <c r="AG333" s="524"/>
      <c r="AH333" s="524"/>
      <c r="AI333" s="524"/>
      <c r="AJ333" s="524"/>
      <c r="AK333" s="524"/>
      <c r="AL333" s="524"/>
      <c r="AM333" s="524"/>
      <c r="AN333" s="524"/>
      <c r="AO333" s="524"/>
      <c r="AP333" s="524"/>
      <c r="AQ333" s="524"/>
      <c r="AR333" s="524"/>
      <c r="AS333" s="524"/>
      <c r="AT333" s="524"/>
      <c r="AU333" s="524"/>
      <c r="AV333" s="524"/>
      <c r="AW333" s="524"/>
      <c r="AX333" s="524"/>
      <c r="AY333" s="524"/>
      <c r="AZ333" s="524"/>
      <c r="BA333" s="524"/>
      <c r="BB333" s="524"/>
      <c r="BC333" s="524"/>
      <c r="BD333" s="524"/>
      <c r="BE333" s="524"/>
      <c r="BF333" s="524"/>
      <c r="BG333" s="524"/>
      <c r="BH333" s="524"/>
      <c r="BI333" s="524"/>
      <c r="BJ333" s="524"/>
      <c r="BK333" s="524"/>
      <c r="BL333" s="524"/>
      <c r="BM333" s="524"/>
      <c r="BN333" s="524"/>
      <c r="BO333" s="524"/>
      <c r="BP333" s="524"/>
      <c r="BQ333" s="524"/>
      <c r="BR333" s="524"/>
      <c r="BS333" s="524"/>
      <c r="BT333" s="524"/>
      <c r="BU333" s="524"/>
      <c r="BV333" s="524"/>
      <c r="BW333" s="524"/>
      <c r="BX333" s="524"/>
      <c r="BY333" s="524"/>
      <c r="BZ333" s="524"/>
    </row>
    <row r="334" spans="3:78" s="377" customFormat="1" x14ac:dyDescent="0.2">
      <c r="C334" s="379"/>
      <c r="F334" s="177"/>
      <c r="G334" s="178"/>
      <c r="H334" s="178"/>
      <c r="I334" s="178"/>
      <c r="J334" s="178"/>
      <c r="K334" s="524"/>
      <c r="L334" s="524"/>
      <c r="M334" s="524"/>
      <c r="N334" s="524"/>
      <c r="O334" s="524"/>
      <c r="P334" s="524"/>
      <c r="Q334" s="524"/>
      <c r="R334" s="524"/>
      <c r="S334" s="524"/>
      <c r="T334" s="524"/>
      <c r="U334" s="524"/>
      <c r="V334" s="524"/>
      <c r="W334" s="524"/>
      <c r="X334" s="524"/>
      <c r="Y334" s="524"/>
      <c r="Z334" s="524"/>
      <c r="AA334" s="524"/>
      <c r="AB334" s="524"/>
      <c r="AC334" s="524"/>
      <c r="AD334" s="524"/>
      <c r="AE334" s="524"/>
      <c r="AF334" s="524"/>
      <c r="AG334" s="524"/>
      <c r="AH334" s="524"/>
      <c r="AI334" s="524"/>
      <c r="AJ334" s="524"/>
      <c r="AK334" s="524"/>
      <c r="AL334" s="524"/>
      <c r="AM334" s="524"/>
      <c r="AN334" s="524"/>
      <c r="AO334" s="524"/>
      <c r="AP334" s="524"/>
      <c r="AQ334" s="524"/>
      <c r="AR334" s="524"/>
      <c r="AS334" s="524"/>
      <c r="AT334" s="524"/>
      <c r="AU334" s="524"/>
      <c r="AV334" s="524"/>
      <c r="AW334" s="524"/>
      <c r="AX334" s="524"/>
      <c r="AY334" s="524"/>
      <c r="AZ334" s="524"/>
      <c r="BA334" s="524"/>
      <c r="BB334" s="524"/>
      <c r="BC334" s="524"/>
      <c r="BD334" s="524"/>
      <c r="BE334" s="524"/>
      <c r="BF334" s="524"/>
      <c r="BG334" s="524"/>
      <c r="BH334" s="524"/>
      <c r="BI334" s="524"/>
      <c r="BJ334" s="524"/>
      <c r="BK334" s="524"/>
      <c r="BL334" s="524"/>
      <c r="BM334" s="524"/>
      <c r="BN334" s="524"/>
      <c r="BO334" s="524"/>
      <c r="BP334" s="524"/>
      <c r="BQ334" s="524"/>
      <c r="BR334" s="524"/>
      <c r="BS334" s="524"/>
      <c r="BT334" s="524"/>
      <c r="BU334" s="524"/>
      <c r="BV334" s="524"/>
      <c r="BW334" s="524"/>
      <c r="BX334" s="524"/>
      <c r="BY334" s="524"/>
      <c r="BZ334" s="524"/>
    </row>
    <row r="335" spans="3:78" s="377" customFormat="1" x14ac:dyDescent="0.2">
      <c r="C335" s="379"/>
      <c r="F335" s="177"/>
      <c r="G335" s="178"/>
      <c r="H335" s="178"/>
      <c r="I335" s="178"/>
      <c r="J335" s="178"/>
      <c r="K335" s="524"/>
      <c r="L335" s="524"/>
      <c r="M335" s="524"/>
      <c r="N335" s="524"/>
      <c r="O335" s="524"/>
      <c r="P335" s="524"/>
      <c r="Q335" s="524"/>
      <c r="R335" s="524"/>
      <c r="S335" s="524"/>
      <c r="T335" s="524"/>
      <c r="U335" s="524"/>
      <c r="V335" s="524"/>
      <c r="W335" s="524"/>
      <c r="X335" s="524"/>
      <c r="Y335" s="524"/>
      <c r="Z335" s="524"/>
      <c r="AA335" s="524"/>
      <c r="AB335" s="524"/>
      <c r="AC335" s="524"/>
      <c r="AD335" s="524"/>
      <c r="AE335" s="524"/>
      <c r="AF335" s="524"/>
      <c r="AG335" s="524"/>
      <c r="AH335" s="524"/>
      <c r="AI335" s="524"/>
      <c r="AJ335" s="524"/>
      <c r="AK335" s="524"/>
      <c r="AL335" s="524"/>
      <c r="AM335" s="524"/>
      <c r="AN335" s="524"/>
      <c r="AO335" s="524"/>
      <c r="AP335" s="524"/>
      <c r="AQ335" s="524"/>
      <c r="AR335" s="524"/>
      <c r="AS335" s="524"/>
      <c r="AT335" s="524"/>
      <c r="AU335" s="524"/>
      <c r="AV335" s="524"/>
      <c r="AW335" s="524"/>
      <c r="AX335" s="524"/>
      <c r="AY335" s="524"/>
      <c r="AZ335" s="524"/>
      <c r="BA335" s="524"/>
      <c r="BB335" s="524"/>
      <c r="BC335" s="524"/>
      <c r="BD335" s="524"/>
      <c r="BE335" s="524"/>
      <c r="BF335" s="524"/>
      <c r="BG335" s="524"/>
      <c r="BH335" s="524"/>
      <c r="BI335" s="524"/>
      <c r="BJ335" s="524"/>
      <c r="BK335" s="524"/>
      <c r="BL335" s="524"/>
      <c r="BM335" s="524"/>
      <c r="BN335" s="524"/>
      <c r="BO335" s="524"/>
      <c r="BP335" s="524"/>
      <c r="BQ335" s="524"/>
      <c r="BR335" s="524"/>
      <c r="BS335" s="524"/>
      <c r="BT335" s="524"/>
      <c r="BU335" s="524"/>
      <c r="BV335" s="524"/>
      <c r="BW335" s="524"/>
      <c r="BX335" s="524"/>
      <c r="BY335" s="524"/>
      <c r="BZ335" s="524"/>
    </row>
    <row r="336" spans="3:78" s="377" customFormat="1" x14ac:dyDescent="0.2">
      <c r="C336" s="379"/>
      <c r="F336" s="177"/>
      <c r="G336" s="178"/>
      <c r="H336" s="178"/>
      <c r="I336" s="178"/>
      <c r="J336" s="178"/>
      <c r="K336" s="524"/>
      <c r="L336" s="524"/>
      <c r="M336" s="524"/>
      <c r="N336" s="524"/>
      <c r="O336" s="524"/>
      <c r="P336" s="524"/>
      <c r="Q336" s="524"/>
      <c r="R336" s="524"/>
      <c r="S336" s="524"/>
      <c r="T336" s="524"/>
      <c r="U336" s="524"/>
      <c r="V336" s="524"/>
      <c r="W336" s="524"/>
      <c r="X336" s="524"/>
      <c r="Y336" s="524"/>
      <c r="Z336" s="524"/>
      <c r="AA336" s="524"/>
      <c r="AB336" s="524"/>
      <c r="AC336" s="524"/>
      <c r="AD336" s="524"/>
      <c r="AE336" s="524"/>
      <c r="AF336" s="524"/>
      <c r="AG336" s="524"/>
      <c r="AH336" s="524"/>
      <c r="AI336" s="524"/>
      <c r="AJ336" s="524"/>
      <c r="AK336" s="524"/>
      <c r="AL336" s="524"/>
      <c r="AM336" s="524"/>
      <c r="AN336" s="524"/>
      <c r="AO336" s="524"/>
      <c r="AP336" s="524"/>
      <c r="AQ336" s="524"/>
      <c r="AR336" s="524"/>
      <c r="AS336" s="524"/>
      <c r="AT336" s="524"/>
      <c r="AU336" s="524"/>
      <c r="AV336" s="524"/>
      <c r="AW336" s="524"/>
      <c r="AX336" s="524"/>
      <c r="AY336" s="524"/>
      <c r="AZ336" s="524"/>
      <c r="BA336" s="524"/>
      <c r="BB336" s="524"/>
      <c r="BC336" s="524"/>
      <c r="BD336" s="524"/>
      <c r="BE336" s="524"/>
      <c r="BF336" s="524"/>
      <c r="BG336" s="524"/>
      <c r="BH336" s="524"/>
      <c r="BI336" s="524"/>
      <c r="BJ336" s="524"/>
      <c r="BK336" s="524"/>
      <c r="BL336" s="524"/>
      <c r="BM336" s="524"/>
      <c r="BN336" s="524"/>
      <c r="BO336" s="524"/>
      <c r="BP336" s="524"/>
      <c r="BQ336" s="524"/>
      <c r="BR336" s="524"/>
      <c r="BS336" s="524"/>
      <c r="BT336" s="524"/>
      <c r="BU336" s="524"/>
      <c r="BV336" s="524"/>
      <c r="BW336" s="524"/>
      <c r="BX336" s="524"/>
      <c r="BY336" s="524"/>
      <c r="BZ336" s="524"/>
    </row>
    <row r="337" spans="3:78" s="377" customFormat="1" x14ac:dyDescent="0.2">
      <c r="C337" s="379"/>
      <c r="F337" s="177"/>
      <c r="G337" s="178"/>
      <c r="H337" s="178"/>
      <c r="I337" s="178"/>
      <c r="J337" s="178"/>
      <c r="K337" s="524"/>
      <c r="L337" s="524"/>
      <c r="M337" s="524"/>
      <c r="N337" s="524"/>
      <c r="O337" s="524"/>
      <c r="P337" s="524"/>
      <c r="Q337" s="524"/>
      <c r="R337" s="524"/>
      <c r="S337" s="524"/>
      <c r="T337" s="524"/>
      <c r="U337" s="524"/>
      <c r="V337" s="524"/>
      <c r="W337" s="524"/>
      <c r="X337" s="524"/>
      <c r="Y337" s="524"/>
      <c r="Z337" s="524"/>
      <c r="AA337" s="524"/>
      <c r="AB337" s="524"/>
      <c r="AC337" s="524"/>
      <c r="AD337" s="524"/>
      <c r="AE337" s="524"/>
      <c r="AF337" s="524"/>
      <c r="AG337" s="524"/>
      <c r="AH337" s="524"/>
      <c r="AI337" s="524"/>
      <c r="AJ337" s="524"/>
      <c r="AK337" s="524"/>
      <c r="AL337" s="524"/>
      <c r="AM337" s="524"/>
      <c r="AN337" s="524"/>
      <c r="AO337" s="524"/>
      <c r="AP337" s="524"/>
      <c r="AQ337" s="524"/>
      <c r="AR337" s="524"/>
      <c r="AS337" s="524"/>
      <c r="AT337" s="524"/>
      <c r="AU337" s="524"/>
      <c r="AV337" s="524"/>
      <c r="AW337" s="524"/>
      <c r="AX337" s="524"/>
      <c r="AY337" s="524"/>
      <c r="AZ337" s="524"/>
      <c r="BA337" s="524"/>
      <c r="BB337" s="524"/>
      <c r="BC337" s="524"/>
      <c r="BD337" s="524"/>
      <c r="BE337" s="524"/>
      <c r="BF337" s="524"/>
      <c r="BG337" s="524"/>
      <c r="BH337" s="524"/>
      <c r="BI337" s="524"/>
      <c r="BJ337" s="524"/>
      <c r="BK337" s="524"/>
      <c r="BL337" s="524"/>
      <c r="BM337" s="524"/>
      <c r="BN337" s="524"/>
      <c r="BO337" s="524"/>
      <c r="BP337" s="524"/>
      <c r="BQ337" s="524"/>
      <c r="BR337" s="524"/>
      <c r="BS337" s="524"/>
      <c r="BT337" s="524"/>
      <c r="BU337" s="524"/>
      <c r="BV337" s="524"/>
      <c r="BW337" s="524"/>
      <c r="BX337" s="524"/>
      <c r="BY337" s="524"/>
      <c r="BZ337" s="524"/>
    </row>
    <row r="338" spans="3:78" s="377" customFormat="1" x14ac:dyDescent="0.2">
      <c r="C338" s="379"/>
      <c r="F338" s="177"/>
      <c r="G338" s="178"/>
      <c r="H338" s="178"/>
      <c r="I338" s="178"/>
      <c r="J338" s="178"/>
      <c r="K338" s="524"/>
      <c r="L338" s="524"/>
      <c r="M338" s="524"/>
      <c r="N338" s="524"/>
      <c r="O338" s="524"/>
      <c r="P338" s="524"/>
      <c r="Q338" s="524"/>
      <c r="R338" s="524"/>
      <c r="S338" s="524"/>
      <c r="T338" s="524"/>
      <c r="U338" s="524"/>
      <c r="V338" s="524"/>
      <c r="W338" s="524"/>
      <c r="X338" s="524"/>
      <c r="Y338" s="524"/>
      <c r="Z338" s="524"/>
      <c r="AA338" s="524"/>
      <c r="AB338" s="524"/>
      <c r="AC338" s="524"/>
      <c r="AD338" s="524"/>
      <c r="AE338" s="524"/>
      <c r="AF338" s="524"/>
      <c r="AG338" s="524"/>
      <c r="AH338" s="524"/>
      <c r="AI338" s="524"/>
      <c r="AJ338" s="524"/>
      <c r="AK338" s="524"/>
      <c r="AL338" s="524"/>
      <c r="AM338" s="524"/>
      <c r="AN338" s="524"/>
      <c r="AO338" s="524"/>
      <c r="AP338" s="524"/>
      <c r="AQ338" s="524"/>
      <c r="AR338" s="524"/>
      <c r="AS338" s="524"/>
      <c r="AT338" s="524"/>
      <c r="AU338" s="524"/>
      <c r="AV338" s="524"/>
      <c r="AW338" s="524"/>
      <c r="AX338" s="524"/>
      <c r="AY338" s="524"/>
      <c r="AZ338" s="524"/>
      <c r="BA338" s="524"/>
      <c r="BB338" s="524"/>
      <c r="BC338" s="524"/>
      <c r="BD338" s="524"/>
      <c r="BE338" s="524"/>
      <c r="BF338" s="524"/>
      <c r="BG338" s="524"/>
      <c r="BH338" s="524"/>
      <c r="BI338" s="524"/>
      <c r="BJ338" s="524"/>
      <c r="BK338" s="524"/>
      <c r="BL338" s="524"/>
      <c r="BM338" s="524"/>
      <c r="BN338" s="524"/>
      <c r="BO338" s="524"/>
      <c r="BP338" s="524"/>
      <c r="BQ338" s="524"/>
      <c r="BR338" s="524"/>
      <c r="BS338" s="524"/>
      <c r="BT338" s="524"/>
      <c r="BU338" s="524"/>
      <c r="BV338" s="524"/>
      <c r="BW338" s="524"/>
      <c r="BX338" s="524"/>
      <c r="BY338" s="524"/>
      <c r="BZ338" s="524"/>
    </row>
    <row r="339" spans="3:78" s="377" customFormat="1" x14ac:dyDescent="0.2">
      <c r="C339" s="379"/>
      <c r="F339" s="177"/>
      <c r="G339" s="178"/>
      <c r="H339" s="178"/>
      <c r="I339" s="178"/>
      <c r="J339" s="178"/>
      <c r="K339" s="524"/>
      <c r="L339" s="524"/>
      <c r="M339" s="524"/>
      <c r="N339" s="524"/>
      <c r="O339" s="524"/>
      <c r="P339" s="524"/>
      <c r="Q339" s="524"/>
      <c r="R339" s="524"/>
      <c r="S339" s="524"/>
      <c r="T339" s="524"/>
      <c r="U339" s="524"/>
      <c r="V339" s="524"/>
      <c r="W339" s="524"/>
      <c r="X339" s="524"/>
      <c r="Y339" s="524"/>
      <c r="Z339" s="524"/>
      <c r="AA339" s="524"/>
      <c r="AB339" s="524"/>
      <c r="AC339" s="524"/>
      <c r="AD339" s="524"/>
      <c r="AE339" s="524"/>
      <c r="AF339" s="524"/>
      <c r="AG339" s="524"/>
      <c r="AH339" s="524"/>
      <c r="AI339" s="524"/>
      <c r="AJ339" s="524"/>
      <c r="AK339" s="524"/>
      <c r="AL339" s="524"/>
      <c r="AM339" s="524"/>
      <c r="AN339" s="524"/>
      <c r="AO339" s="524"/>
      <c r="AP339" s="524"/>
      <c r="AQ339" s="524"/>
      <c r="AR339" s="524"/>
      <c r="AS339" s="524"/>
      <c r="AT339" s="524"/>
      <c r="AU339" s="524"/>
      <c r="AV339" s="524"/>
      <c r="AW339" s="524"/>
      <c r="AX339" s="524"/>
      <c r="AY339" s="524"/>
      <c r="AZ339" s="524"/>
      <c r="BA339" s="524"/>
      <c r="BB339" s="524"/>
      <c r="BC339" s="524"/>
      <c r="BD339" s="524"/>
      <c r="BE339" s="524"/>
      <c r="BF339" s="524"/>
      <c r="BG339" s="524"/>
      <c r="BH339" s="524"/>
      <c r="BI339" s="524"/>
      <c r="BJ339" s="524"/>
      <c r="BK339" s="524"/>
      <c r="BL339" s="524"/>
      <c r="BM339" s="524"/>
      <c r="BN339" s="524"/>
      <c r="BO339" s="524"/>
      <c r="BP339" s="524"/>
      <c r="BQ339" s="524"/>
      <c r="BR339" s="524"/>
      <c r="BS339" s="524"/>
      <c r="BT339" s="524"/>
      <c r="BU339" s="524"/>
      <c r="BV339" s="524"/>
      <c r="BW339" s="524"/>
      <c r="BX339" s="524"/>
      <c r="BY339" s="524"/>
      <c r="BZ339" s="524"/>
    </row>
    <row r="340" spans="3:78" s="377" customFormat="1" x14ac:dyDescent="0.2">
      <c r="C340" s="379"/>
      <c r="F340" s="177"/>
      <c r="G340" s="178"/>
      <c r="H340" s="178"/>
      <c r="I340" s="178"/>
      <c r="J340" s="178"/>
      <c r="K340" s="524"/>
      <c r="L340" s="524"/>
      <c r="M340" s="524"/>
      <c r="N340" s="524"/>
      <c r="O340" s="524"/>
      <c r="P340" s="524"/>
      <c r="Q340" s="524"/>
      <c r="R340" s="524"/>
      <c r="S340" s="524"/>
      <c r="T340" s="524"/>
      <c r="U340" s="524"/>
      <c r="V340" s="524"/>
      <c r="W340" s="524"/>
      <c r="X340" s="524"/>
      <c r="Y340" s="524"/>
      <c r="Z340" s="524"/>
      <c r="AA340" s="524"/>
      <c r="AB340" s="524"/>
      <c r="AC340" s="524"/>
      <c r="AD340" s="524"/>
      <c r="AE340" s="524"/>
      <c r="AF340" s="524"/>
      <c r="AG340" s="524"/>
      <c r="AH340" s="524"/>
      <c r="AI340" s="524"/>
      <c r="AJ340" s="524"/>
      <c r="AK340" s="524"/>
      <c r="AL340" s="524"/>
      <c r="AM340" s="524"/>
      <c r="AN340" s="524"/>
      <c r="AO340" s="524"/>
      <c r="AP340" s="524"/>
      <c r="AQ340" s="524"/>
      <c r="AR340" s="524"/>
      <c r="AS340" s="524"/>
      <c r="AT340" s="524"/>
      <c r="AU340" s="524"/>
      <c r="AV340" s="524"/>
      <c r="AW340" s="524"/>
      <c r="AX340" s="524"/>
      <c r="AY340" s="524"/>
      <c r="AZ340" s="524"/>
      <c r="BA340" s="524"/>
      <c r="BB340" s="524"/>
      <c r="BC340" s="524"/>
      <c r="BD340" s="524"/>
      <c r="BE340" s="524"/>
      <c r="BF340" s="524"/>
      <c r="BG340" s="524"/>
      <c r="BH340" s="524"/>
      <c r="BI340" s="524"/>
      <c r="BJ340" s="524"/>
      <c r="BK340" s="524"/>
      <c r="BL340" s="524"/>
      <c r="BM340" s="524"/>
      <c r="BN340" s="524"/>
      <c r="BO340" s="524"/>
      <c r="BP340" s="524"/>
      <c r="BQ340" s="524"/>
      <c r="BR340" s="524"/>
      <c r="BS340" s="524"/>
      <c r="BT340" s="524"/>
      <c r="BU340" s="524"/>
      <c r="BV340" s="524"/>
      <c r="BW340" s="524"/>
      <c r="BX340" s="524"/>
      <c r="BY340" s="524"/>
      <c r="BZ340" s="524"/>
    </row>
    <row r="341" spans="3:78" s="377" customFormat="1" x14ac:dyDescent="0.2">
      <c r="C341" s="379"/>
      <c r="F341" s="177"/>
      <c r="G341" s="178"/>
      <c r="H341" s="178"/>
      <c r="I341" s="178"/>
      <c r="J341" s="178"/>
      <c r="K341" s="524"/>
      <c r="L341" s="524"/>
      <c r="M341" s="524"/>
      <c r="N341" s="524"/>
      <c r="O341" s="524"/>
      <c r="P341" s="524"/>
      <c r="Q341" s="524"/>
      <c r="R341" s="524"/>
      <c r="S341" s="524"/>
      <c r="T341" s="524"/>
      <c r="U341" s="524"/>
      <c r="V341" s="524"/>
      <c r="W341" s="524"/>
      <c r="X341" s="524"/>
      <c r="Y341" s="524"/>
      <c r="Z341" s="524"/>
      <c r="AA341" s="524"/>
      <c r="AB341" s="524"/>
      <c r="AC341" s="524"/>
      <c r="AD341" s="524"/>
      <c r="AE341" s="524"/>
      <c r="AF341" s="524"/>
      <c r="AG341" s="524"/>
      <c r="AH341" s="524"/>
      <c r="AI341" s="524"/>
      <c r="AJ341" s="524"/>
      <c r="AK341" s="524"/>
      <c r="AL341" s="524"/>
      <c r="AM341" s="524"/>
      <c r="AN341" s="524"/>
      <c r="AO341" s="524"/>
      <c r="AP341" s="524"/>
      <c r="AQ341" s="524"/>
      <c r="AR341" s="524"/>
      <c r="AS341" s="524"/>
      <c r="AT341" s="524"/>
      <c r="AU341" s="524"/>
      <c r="AV341" s="524"/>
      <c r="AW341" s="524"/>
      <c r="AX341" s="524"/>
      <c r="AY341" s="524"/>
      <c r="AZ341" s="524"/>
      <c r="BA341" s="524"/>
      <c r="BB341" s="524"/>
      <c r="BC341" s="524"/>
      <c r="BD341" s="524"/>
      <c r="BE341" s="524"/>
      <c r="BF341" s="524"/>
      <c r="BG341" s="524"/>
      <c r="BH341" s="524"/>
      <c r="BI341" s="524"/>
      <c r="BJ341" s="524"/>
      <c r="BK341" s="524"/>
      <c r="BL341" s="524"/>
      <c r="BM341" s="524"/>
      <c r="BN341" s="524"/>
      <c r="BO341" s="524"/>
      <c r="BP341" s="524"/>
      <c r="BQ341" s="524"/>
      <c r="BR341" s="524"/>
      <c r="BS341" s="524"/>
      <c r="BT341" s="524"/>
      <c r="BU341" s="524"/>
      <c r="BV341" s="524"/>
      <c r="BW341" s="524"/>
      <c r="BX341" s="524"/>
      <c r="BY341" s="524"/>
      <c r="BZ341" s="524"/>
    </row>
    <row r="342" spans="3:78" s="377" customFormat="1" x14ac:dyDescent="0.2">
      <c r="C342" s="379"/>
      <c r="F342" s="177"/>
      <c r="G342" s="178"/>
      <c r="H342" s="178"/>
      <c r="I342" s="178"/>
      <c r="J342" s="178"/>
      <c r="K342" s="524"/>
      <c r="L342" s="524"/>
      <c r="M342" s="524"/>
      <c r="N342" s="524"/>
      <c r="O342" s="524"/>
      <c r="P342" s="524"/>
      <c r="Q342" s="524"/>
      <c r="R342" s="524"/>
      <c r="S342" s="524"/>
      <c r="T342" s="524"/>
      <c r="U342" s="524"/>
      <c r="V342" s="524"/>
      <c r="W342" s="524"/>
      <c r="X342" s="524"/>
      <c r="Y342" s="524"/>
      <c r="Z342" s="524"/>
      <c r="AA342" s="524"/>
      <c r="AB342" s="524"/>
      <c r="AC342" s="524"/>
      <c r="AD342" s="524"/>
      <c r="AE342" s="524"/>
      <c r="AF342" s="524"/>
      <c r="AG342" s="524"/>
      <c r="AH342" s="524"/>
      <c r="AI342" s="524"/>
      <c r="AJ342" s="524"/>
      <c r="AK342" s="524"/>
      <c r="AL342" s="524"/>
      <c r="AM342" s="524"/>
      <c r="AN342" s="524"/>
      <c r="AO342" s="524"/>
      <c r="AP342" s="524"/>
      <c r="AQ342" s="524"/>
      <c r="AR342" s="524"/>
      <c r="AS342" s="524"/>
      <c r="AT342" s="524"/>
      <c r="AU342" s="524"/>
      <c r="AV342" s="524"/>
      <c r="AW342" s="524"/>
      <c r="AX342" s="524"/>
      <c r="AY342" s="524"/>
      <c r="AZ342" s="524"/>
      <c r="BA342" s="524"/>
      <c r="BB342" s="524"/>
      <c r="BC342" s="524"/>
      <c r="BD342" s="524"/>
      <c r="BE342" s="524"/>
      <c r="BF342" s="524"/>
      <c r="BG342" s="524"/>
      <c r="BH342" s="524"/>
      <c r="BI342" s="524"/>
      <c r="BJ342" s="524"/>
      <c r="BK342" s="524"/>
      <c r="BL342" s="524"/>
      <c r="BM342" s="524"/>
      <c r="BN342" s="524"/>
      <c r="BO342" s="524"/>
      <c r="BP342" s="524"/>
      <c r="BQ342" s="524"/>
      <c r="BR342" s="524"/>
      <c r="BS342" s="524"/>
      <c r="BT342" s="524"/>
      <c r="BU342" s="524"/>
      <c r="BV342" s="524"/>
      <c r="BW342" s="524"/>
      <c r="BX342" s="524"/>
      <c r="BY342" s="524"/>
      <c r="BZ342" s="524"/>
    </row>
    <row r="343" spans="3:78" s="377" customFormat="1" x14ac:dyDescent="0.2">
      <c r="C343" s="379"/>
      <c r="F343" s="177"/>
      <c r="G343" s="178"/>
      <c r="H343" s="178"/>
      <c r="I343" s="178"/>
      <c r="J343" s="178"/>
      <c r="K343" s="524"/>
      <c r="L343" s="524"/>
      <c r="M343" s="524"/>
      <c r="N343" s="524"/>
      <c r="O343" s="524"/>
      <c r="P343" s="524"/>
      <c r="Q343" s="524"/>
      <c r="R343" s="524"/>
      <c r="S343" s="524"/>
      <c r="T343" s="524"/>
      <c r="U343" s="524"/>
      <c r="V343" s="524"/>
      <c r="W343" s="524"/>
      <c r="X343" s="524"/>
      <c r="Y343" s="524"/>
      <c r="Z343" s="524"/>
      <c r="AA343" s="524"/>
      <c r="AB343" s="524"/>
      <c r="AC343" s="524"/>
      <c r="AD343" s="524"/>
      <c r="AE343" s="524"/>
      <c r="AF343" s="524"/>
      <c r="AG343" s="524"/>
      <c r="AH343" s="524"/>
      <c r="AI343" s="524"/>
      <c r="AJ343" s="524"/>
      <c r="AK343" s="524"/>
      <c r="AL343" s="524"/>
      <c r="AM343" s="524"/>
      <c r="AN343" s="524"/>
      <c r="AO343" s="524"/>
      <c r="AP343" s="524"/>
      <c r="AQ343" s="524"/>
      <c r="AR343" s="524"/>
      <c r="AS343" s="524"/>
      <c r="AT343" s="524"/>
      <c r="AU343" s="524"/>
      <c r="AV343" s="524"/>
      <c r="AW343" s="524"/>
      <c r="AX343" s="524"/>
      <c r="AY343" s="524"/>
      <c r="AZ343" s="524"/>
      <c r="BA343" s="524"/>
      <c r="BB343" s="524"/>
      <c r="BC343" s="524"/>
      <c r="BD343" s="524"/>
      <c r="BE343" s="524"/>
      <c r="BF343" s="524"/>
      <c r="BG343" s="524"/>
      <c r="BH343" s="524"/>
      <c r="BI343" s="524"/>
      <c r="BJ343" s="524"/>
      <c r="BK343" s="524"/>
      <c r="BL343" s="524"/>
      <c r="BM343" s="524"/>
      <c r="BN343" s="524"/>
      <c r="BO343" s="524"/>
      <c r="BP343" s="524"/>
      <c r="BQ343" s="524"/>
      <c r="BR343" s="524"/>
      <c r="BS343" s="524"/>
      <c r="BT343" s="524"/>
      <c r="BU343" s="524"/>
      <c r="BV343" s="524"/>
      <c r="BW343" s="524"/>
      <c r="BX343" s="524"/>
      <c r="BY343" s="524"/>
      <c r="BZ343" s="524"/>
    </row>
    <row r="344" spans="3:78" s="377" customFormat="1" x14ac:dyDescent="0.2">
      <c r="C344" s="379"/>
      <c r="F344" s="177"/>
      <c r="G344" s="178"/>
      <c r="H344" s="178"/>
      <c r="I344" s="178"/>
      <c r="J344" s="178"/>
      <c r="K344" s="524"/>
      <c r="L344" s="524"/>
      <c r="M344" s="524"/>
      <c r="N344" s="524"/>
      <c r="O344" s="524"/>
      <c r="P344" s="524"/>
      <c r="Q344" s="524"/>
      <c r="R344" s="524"/>
      <c r="S344" s="524"/>
      <c r="T344" s="524"/>
      <c r="U344" s="524"/>
      <c r="V344" s="524"/>
      <c r="W344" s="524"/>
      <c r="X344" s="524"/>
      <c r="Y344" s="524"/>
      <c r="Z344" s="524"/>
      <c r="AA344" s="524"/>
      <c r="AB344" s="524"/>
      <c r="AC344" s="524"/>
      <c r="AD344" s="524"/>
      <c r="AE344" s="524"/>
      <c r="AF344" s="524"/>
      <c r="AG344" s="524"/>
      <c r="AH344" s="524"/>
      <c r="AI344" s="524"/>
      <c r="AJ344" s="524"/>
      <c r="AK344" s="524"/>
      <c r="AL344" s="524"/>
      <c r="AM344" s="524"/>
      <c r="AN344" s="524"/>
      <c r="AO344" s="524"/>
      <c r="AP344" s="524"/>
      <c r="AQ344" s="524"/>
      <c r="AR344" s="524"/>
      <c r="AS344" s="524"/>
      <c r="AT344" s="524"/>
      <c r="AU344" s="524"/>
      <c r="AV344" s="524"/>
      <c r="AW344" s="524"/>
      <c r="AX344" s="524"/>
      <c r="AY344" s="524"/>
      <c r="AZ344" s="524"/>
      <c r="BA344" s="524"/>
      <c r="BB344" s="524"/>
      <c r="BC344" s="524"/>
      <c r="BD344" s="524"/>
      <c r="BE344" s="524"/>
      <c r="BF344" s="524"/>
      <c r="BG344" s="524"/>
      <c r="BH344" s="524"/>
      <c r="BI344" s="524"/>
      <c r="BJ344" s="524"/>
      <c r="BK344" s="524"/>
      <c r="BL344" s="524"/>
      <c r="BM344" s="524"/>
      <c r="BN344" s="524"/>
      <c r="BO344" s="524"/>
      <c r="BP344" s="524"/>
      <c r="BQ344" s="524"/>
      <c r="BR344" s="524"/>
      <c r="BS344" s="524"/>
      <c r="BT344" s="524"/>
      <c r="BU344" s="524"/>
      <c r="BV344" s="524"/>
      <c r="BW344" s="524"/>
      <c r="BX344" s="524"/>
      <c r="BY344" s="524"/>
      <c r="BZ344" s="524"/>
    </row>
    <row r="345" spans="3:78" s="377" customFormat="1" x14ac:dyDescent="0.2">
      <c r="C345" s="379"/>
      <c r="F345" s="177"/>
      <c r="G345" s="178"/>
      <c r="H345" s="178"/>
      <c r="I345" s="178"/>
      <c r="J345" s="178"/>
      <c r="K345" s="524"/>
      <c r="L345" s="524"/>
      <c r="M345" s="524"/>
      <c r="N345" s="524"/>
      <c r="O345" s="524"/>
      <c r="P345" s="524"/>
      <c r="Q345" s="524"/>
      <c r="R345" s="524"/>
      <c r="S345" s="524"/>
      <c r="T345" s="524"/>
      <c r="U345" s="524"/>
      <c r="V345" s="524"/>
      <c r="W345" s="524"/>
      <c r="X345" s="524"/>
      <c r="Y345" s="524"/>
      <c r="Z345" s="524"/>
      <c r="AA345" s="524"/>
      <c r="AB345" s="524"/>
      <c r="AC345" s="524"/>
      <c r="AD345" s="524"/>
      <c r="AE345" s="524"/>
      <c r="AF345" s="524"/>
      <c r="AG345" s="524"/>
      <c r="AH345" s="524"/>
      <c r="AI345" s="524"/>
      <c r="AJ345" s="524"/>
      <c r="AK345" s="524"/>
      <c r="AL345" s="524"/>
      <c r="AM345" s="524"/>
      <c r="AN345" s="524"/>
      <c r="AO345" s="524"/>
      <c r="AP345" s="524"/>
      <c r="AQ345" s="524"/>
      <c r="AR345" s="524"/>
      <c r="AS345" s="524"/>
      <c r="AT345" s="524"/>
      <c r="AU345" s="524"/>
      <c r="AV345" s="524"/>
      <c r="AW345" s="524"/>
      <c r="AX345" s="524"/>
      <c r="AY345" s="524"/>
      <c r="AZ345" s="524"/>
      <c r="BA345" s="524"/>
      <c r="BB345" s="524"/>
      <c r="BC345" s="524"/>
      <c r="BD345" s="524"/>
      <c r="BE345" s="524"/>
      <c r="BF345" s="524"/>
      <c r="BG345" s="524"/>
      <c r="BH345" s="524"/>
      <c r="BI345" s="524"/>
      <c r="BJ345" s="524"/>
      <c r="BK345" s="524"/>
      <c r="BL345" s="524"/>
      <c r="BM345" s="524"/>
      <c r="BN345" s="524"/>
      <c r="BO345" s="524"/>
      <c r="BP345" s="524"/>
      <c r="BQ345" s="524"/>
      <c r="BR345" s="524"/>
      <c r="BS345" s="524"/>
      <c r="BT345" s="524"/>
      <c r="BU345" s="524"/>
      <c r="BV345" s="524"/>
      <c r="BW345" s="524"/>
      <c r="BX345" s="524"/>
      <c r="BY345" s="524"/>
      <c r="BZ345" s="524"/>
    </row>
    <row r="346" spans="3:78" s="377" customFormat="1" x14ac:dyDescent="0.2">
      <c r="C346" s="379"/>
      <c r="F346" s="177"/>
      <c r="G346" s="178"/>
      <c r="H346" s="178"/>
      <c r="I346" s="178"/>
      <c r="J346" s="178"/>
      <c r="K346" s="524"/>
      <c r="L346" s="524"/>
      <c r="M346" s="524"/>
      <c r="N346" s="524"/>
      <c r="O346" s="524"/>
      <c r="P346" s="524"/>
      <c r="Q346" s="524"/>
      <c r="R346" s="524"/>
      <c r="S346" s="524"/>
      <c r="T346" s="524"/>
      <c r="U346" s="524"/>
      <c r="V346" s="524"/>
      <c r="W346" s="524"/>
      <c r="X346" s="524"/>
      <c r="Y346" s="524"/>
      <c r="Z346" s="524"/>
      <c r="AA346" s="524"/>
      <c r="AB346" s="524"/>
      <c r="AC346" s="524"/>
      <c r="AD346" s="524"/>
      <c r="AE346" s="524"/>
      <c r="AF346" s="524"/>
      <c r="AG346" s="524"/>
      <c r="AH346" s="524"/>
      <c r="AI346" s="524"/>
      <c r="AJ346" s="524"/>
      <c r="AK346" s="524"/>
      <c r="AL346" s="524"/>
      <c r="AM346" s="524"/>
      <c r="AN346" s="524"/>
      <c r="AO346" s="524"/>
      <c r="AP346" s="524"/>
      <c r="AQ346" s="524"/>
      <c r="AR346" s="524"/>
      <c r="AS346" s="524"/>
      <c r="AT346" s="524"/>
      <c r="AU346" s="524"/>
      <c r="AV346" s="524"/>
      <c r="AW346" s="524"/>
      <c r="AX346" s="524"/>
      <c r="AY346" s="524"/>
      <c r="AZ346" s="524"/>
      <c r="BA346" s="524"/>
      <c r="BB346" s="524"/>
      <c r="BC346" s="524"/>
      <c r="BD346" s="524"/>
      <c r="BE346" s="524"/>
      <c r="BF346" s="524"/>
      <c r="BG346" s="524"/>
      <c r="BH346" s="524"/>
      <c r="BI346" s="524"/>
      <c r="BJ346" s="524"/>
      <c r="BK346" s="524"/>
      <c r="BL346" s="524"/>
      <c r="BM346" s="524"/>
      <c r="BN346" s="524"/>
      <c r="BO346" s="524"/>
      <c r="BP346" s="524"/>
      <c r="BQ346" s="524"/>
      <c r="BR346" s="524"/>
      <c r="BS346" s="524"/>
      <c r="BT346" s="524"/>
      <c r="BU346" s="524"/>
      <c r="BV346" s="524"/>
      <c r="BW346" s="524"/>
      <c r="BX346" s="524"/>
      <c r="BY346" s="524"/>
      <c r="BZ346" s="524"/>
    </row>
    <row r="347" spans="3:78" s="377" customFormat="1" x14ac:dyDescent="0.2">
      <c r="C347" s="379"/>
      <c r="F347" s="177"/>
      <c r="G347" s="178"/>
      <c r="H347" s="178"/>
      <c r="I347" s="178"/>
      <c r="J347" s="178"/>
      <c r="K347" s="524"/>
      <c r="L347" s="524"/>
      <c r="M347" s="524"/>
      <c r="N347" s="524"/>
      <c r="O347" s="524"/>
      <c r="P347" s="524"/>
      <c r="Q347" s="524"/>
      <c r="R347" s="524"/>
      <c r="S347" s="524"/>
      <c r="T347" s="524"/>
      <c r="U347" s="524"/>
      <c r="V347" s="524"/>
      <c r="W347" s="524"/>
      <c r="X347" s="524"/>
      <c r="Y347" s="524"/>
      <c r="Z347" s="524"/>
      <c r="AA347" s="524"/>
      <c r="AB347" s="524"/>
      <c r="AC347" s="524"/>
      <c r="AD347" s="524"/>
      <c r="AE347" s="524"/>
      <c r="AF347" s="524"/>
      <c r="AG347" s="524"/>
      <c r="AH347" s="524"/>
      <c r="AI347" s="524"/>
      <c r="AJ347" s="524"/>
      <c r="AK347" s="524"/>
      <c r="AL347" s="524"/>
      <c r="AM347" s="524"/>
      <c r="AN347" s="524"/>
      <c r="AO347" s="524"/>
      <c r="AP347" s="524"/>
      <c r="AQ347" s="524"/>
      <c r="AR347" s="524"/>
      <c r="AS347" s="524"/>
      <c r="AT347" s="524"/>
      <c r="AU347" s="524"/>
      <c r="AV347" s="524"/>
      <c r="AW347" s="524"/>
      <c r="AX347" s="524"/>
      <c r="AY347" s="524"/>
      <c r="AZ347" s="524"/>
      <c r="BA347" s="524"/>
      <c r="BB347" s="524"/>
      <c r="BC347" s="524"/>
      <c r="BD347" s="524"/>
      <c r="BE347" s="524"/>
      <c r="BF347" s="524"/>
      <c r="BG347" s="524"/>
      <c r="BH347" s="524"/>
      <c r="BI347" s="524"/>
      <c r="BJ347" s="524"/>
      <c r="BK347" s="524"/>
      <c r="BL347" s="524"/>
      <c r="BM347" s="524"/>
      <c r="BN347" s="524"/>
      <c r="BO347" s="524"/>
      <c r="BP347" s="524"/>
      <c r="BQ347" s="524"/>
      <c r="BR347" s="524"/>
      <c r="BS347" s="524"/>
      <c r="BT347" s="524"/>
      <c r="BU347" s="524"/>
      <c r="BV347" s="524"/>
      <c r="BW347" s="524"/>
      <c r="BX347" s="524"/>
      <c r="BY347" s="524"/>
      <c r="BZ347" s="524"/>
    </row>
    <row r="348" spans="3:78" s="377" customFormat="1" x14ac:dyDescent="0.2">
      <c r="C348" s="379"/>
      <c r="F348" s="177"/>
      <c r="G348" s="178"/>
      <c r="H348" s="178"/>
      <c r="I348" s="178"/>
      <c r="J348" s="178"/>
      <c r="K348" s="524"/>
      <c r="L348" s="524"/>
      <c r="M348" s="524"/>
      <c r="N348" s="524"/>
      <c r="O348" s="524"/>
      <c r="P348" s="524"/>
      <c r="Q348" s="524"/>
      <c r="R348" s="524"/>
      <c r="S348" s="524"/>
      <c r="T348" s="524"/>
      <c r="U348" s="524"/>
      <c r="V348" s="524"/>
      <c r="W348" s="524"/>
      <c r="X348" s="524"/>
      <c r="Y348" s="524"/>
      <c r="Z348" s="524"/>
      <c r="AA348" s="524"/>
      <c r="AB348" s="524"/>
      <c r="AC348" s="524"/>
      <c r="AD348" s="524"/>
      <c r="AE348" s="524"/>
      <c r="AF348" s="524"/>
      <c r="AG348" s="524"/>
      <c r="AH348" s="524"/>
      <c r="AI348" s="524"/>
      <c r="AJ348" s="524"/>
      <c r="AK348" s="524"/>
      <c r="AL348" s="524"/>
      <c r="AM348" s="524"/>
      <c r="AN348" s="524"/>
      <c r="AO348" s="524"/>
      <c r="AP348" s="524"/>
      <c r="AQ348" s="524"/>
      <c r="AR348" s="524"/>
      <c r="AS348" s="524"/>
      <c r="AT348" s="524"/>
      <c r="AU348" s="524"/>
      <c r="AV348" s="524"/>
      <c r="AW348" s="524"/>
      <c r="AX348" s="524"/>
      <c r="AY348" s="524"/>
      <c r="AZ348" s="524"/>
      <c r="BA348" s="524"/>
      <c r="BB348" s="524"/>
      <c r="BC348" s="524"/>
      <c r="BD348" s="524"/>
      <c r="BE348" s="524"/>
      <c r="BF348" s="524"/>
      <c r="BG348" s="524"/>
      <c r="BH348" s="524"/>
      <c r="BI348" s="524"/>
      <c r="BJ348" s="524"/>
      <c r="BK348" s="524"/>
      <c r="BL348" s="524"/>
      <c r="BM348" s="524"/>
      <c r="BN348" s="524"/>
      <c r="BO348" s="524"/>
      <c r="BP348" s="524"/>
      <c r="BQ348" s="524"/>
      <c r="BR348" s="524"/>
      <c r="BS348" s="524"/>
      <c r="BT348" s="524"/>
      <c r="BU348" s="524"/>
      <c r="BV348" s="524"/>
      <c r="BW348" s="524"/>
      <c r="BX348" s="524"/>
      <c r="BY348" s="524"/>
      <c r="BZ348" s="524"/>
    </row>
    <row r="349" spans="3:78" s="377" customFormat="1" x14ac:dyDescent="0.2">
      <c r="C349" s="379"/>
      <c r="F349" s="177"/>
      <c r="G349" s="178"/>
      <c r="H349" s="178"/>
      <c r="I349" s="178"/>
      <c r="J349" s="178"/>
      <c r="K349" s="524"/>
      <c r="L349" s="524"/>
      <c r="M349" s="524"/>
      <c r="N349" s="524"/>
      <c r="O349" s="524"/>
      <c r="P349" s="524"/>
      <c r="Q349" s="524"/>
      <c r="R349" s="524"/>
      <c r="S349" s="524"/>
      <c r="T349" s="524"/>
      <c r="U349" s="524"/>
      <c r="V349" s="524"/>
      <c r="W349" s="524"/>
      <c r="X349" s="524"/>
      <c r="Y349" s="524"/>
      <c r="Z349" s="524"/>
      <c r="AA349" s="524"/>
      <c r="AB349" s="524"/>
      <c r="AC349" s="524"/>
      <c r="AD349" s="524"/>
      <c r="AE349" s="524"/>
      <c r="AF349" s="524"/>
      <c r="AG349" s="524"/>
      <c r="AH349" s="524"/>
      <c r="AI349" s="524"/>
      <c r="AJ349" s="524"/>
      <c r="AK349" s="524"/>
      <c r="AL349" s="524"/>
      <c r="AM349" s="524"/>
      <c r="AN349" s="524"/>
      <c r="AO349" s="524"/>
      <c r="AP349" s="524"/>
      <c r="AQ349" s="524"/>
      <c r="AR349" s="524"/>
      <c r="AS349" s="524"/>
      <c r="AT349" s="524"/>
      <c r="AU349" s="524"/>
      <c r="AV349" s="524"/>
      <c r="AW349" s="524"/>
      <c r="AX349" s="524"/>
      <c r="AY349" s="524"/>
      <c r="AZ349" s="524"/>
      <c r="BA349" s="524"/>
      <c r="BB349" s="524"/>
      <c r="BC349" s="524"/>
      <c r="BD349" s="524"/>
      <c r="BE349" s="524"/>
      <c r="BF349" s="524"/>
      <c r="BG349" s="524"/>
      <c r="BH349" s="524"/>
      <c r="BI349" s="524"/>
      <c r="BJ349" s="524"/>
      <c r="BK349" s="524"/>
      <c r="BL349" s="524"/>
      <c r="BM349" s="524"/>
      <c r="BN349" s="524"/>
      <c r="BO349" s="524"/>
      <c r="BP349" s="524"/>
      <c r="BQ349" s="524"/>
      <c r="BR349" s="524"/>
      <c r="BS349" s="524"/>
      <c r="BT349" s="524"/>
      <c r="BU349" s="524"/>
      <c r="BV349" s="524"/>
      <c r="BW349" s="524"/>
      <c r="BX349" s="524"/>
      <c r="BY349" s="524"/>
      <c r="BZ349" s="524"/>
    </row>
    <row r="350" spans="3:78" s="377" customFormat="1" x14ac:dyDescent="0.2">
      <c r="C350" s="379"/>
      <c r="F350" s="177"/>
      <c r="G350" s="178"/>
      <c r="H350" s="178"/>
      <c r="I350" s="178"/>
      <c r="J350" s="178"/>
      <c r="K350" s="524"/>
      <c r="L350" s="524"/>
      <c r="M350" s="524"/>
      <c r="N350" s="524"/>
      <c r="O350" s="524"/>
      <c r="P350" s="524"/>
      <c r="Q350" s="524"/>
      <c r="R350" s="524"/>
      <c r="S350" s="524"/>
      <c r="T350" s="524"/>
      <c r="U350" s="524"/>
      <c r="V350" s="524"/>
      <c r="W350" s="524"/>
      <c r="X350" s="524"/>
      <c r="Y350" s="524"/>
      <c r="Z350" s="524"/>
      <c r="AA350" s="524"/>
      <c r="AB350" s="524"/>
      <c r="AC350" s="524"/>
      <c r="AD350" s="524"/>
      <c r="AE350" s="524"/>
      <c r="AF350" s="524"/>
      <c r="AG350" s="524"/>
      <c r="AH350" s="524"/>
      <c r="AI350" s="524"/>
      <c r="AJ350" s="524"/>
      <c r="AK350" s="524"/>
      <c r="AL350" s="524"/>
      <c r="AM350" s="524"/>
      <c r="AN350" s="524"/>
      <c r="AO350" s="524"/>
      <c r="AP350" s="524"/>
      <c r="AQ350" s="524"/>
      <c r="AR350" s="524"/>
      <c r="AS350" s="524"/>
      <c r="AT350" s="524"/>
      <c r="AU350" s="524"/>
      <c r="AV350" s="524"/>
      <c r="AW350" s="524"/>
      <c r="AX350" s="524"/>
      <c r="AY350" s="524"/>
      <c r="AZ350" s="524"/>
      <c r="BA350" s="524"/>
      <c r="BB350" s="524"/>
      <c r="BC350" s="524"/>
      <c r="BD350" s="524"/>
      <c r="BE350" s="524"/>
      <c r="BF350" s="524"/>
      <c r="BG350" s="524"/>
      <c r="BH350" s="524"/>
      <c r="BI350" s="524"/>
      <c r="BJ350" s="524"/>
      <c r="BK350" s="524"/>
      <c r="BL350" s="524"/>
      <c r="BM350" s="524"/>
      <c r="BN350" s="524"/>
      <c r="BO350" s="524"/>
      <c r="BP350" s="524"/>
      <c r="BQ350" s="524"/>
      <c r="BR350" s="524"/>
      <c r="BS350" s="524"/>
      <c r="BT350" s="524"/>
      <c r="BU350" s="524"/>
      <c r="BV350" s="524"/>
      <c r="BW350" s="524"/>
      <c r="BX350" s="524"/>
      <c r="BY350" s="524"/>
      <c r="BZ350" s="524"/>
    </row>
    <row r="351" spans="3:78" s="377" customFormat="1" x14ac:dyDescent="0.2">
      <c r="C351" s="379"/>
      <c r="F351" s="177"/>
      <c r="G351" s="178"/>
      <c r="H351" s="178"/>
      <c r="I351" s="178"/>
      <c r="J351" s="178"/>
      <c r="K351" s="524"/>
      <c r="L351" s="524"/>
      <c r="M351" s="524"/>
      <c r="N351" s="524"/>
      <c r="O351" s="524"/>
      <c r="P351" s="524"/>
      <c r="Q351" s="524"/>
      <c r="R351" s="524"/>
      <c r="S351" s="524"/>
      <c r="T351" s="524"/>
      <c r="U351" s="524"/>
      <c r="V351" s="524"/>
      <c r="W351" s="524"/>
      <c r="X351" s="524"/>
      <c r="Y351" s="524"/>
      <c r="Z351" s="524"/>
      <c r="AA351" s="524"/>
      <c r="AB351" s="524"/>
      <c r="AC351" s="524"/>
      <c r="AD351" s="524"/>
      <c r="AE351" s="524"/>
      <c r="AF351" s="524"/>
      <c r="AG351" s="524"/>
      <c r="AH351" s="524"/>
      <c r="AI351" s="524"/>
      <c r="AJ351" s="524"/>
      <c r="AK351" s="524"/>
      <c r="AL351" s="524"/>
      <c r="AM351" s="524"/>
      <c r="AN351" s="524"/>
      <c r="AO351" s="524"/>
      <c r="AP351" s="524"/>
      <c r="AQ351" s="524"/>
      <c r="AR351" s="524"/>
      <c r="AS351" s="524"/>
      <c r="AT351" s="524"/>
      <c r="AU351" s="524"/>
      <c r="AV351" s="524"/>
      <c r="AW351" s="524"/>
      <c r="AX351" s="524"/>
      <c r="AY351" s="524"/>
      <c r="AZ351" s="524"/>
      <c r="BA351" s="524"/>
      <c r="BB351" s="524"/>
      <c r="BC351" s="524"/>
      <c r="BD351" s="524"/>
      <c r="BE351" s="524"/>
      <c r="BF351" s="524"/>
      <c r="BG351" s="524"/>
      <c r="BH351" s="524"/>
      <c r="BI351" s="524"/>
      <c r="BJ351" s="524"/>
      <c r="BK351" s="524"/>
      <c r="BL351" s="524"/>
      <c r="BM351" s="524"/>
      <c r="BN351" s="524"/>
      <c r="BO351" s="524"/>
      <c r="BP351" s="524"/>
      <c r="BQ351" s="524"/>
      <c r="BR351" s="524"/>
      <c r="BS351" s="524"/>
      <c r="BT351" s="524"/>
      <c r="BU351" s="524"/>
      <c r="BV351" s="524"/>
      <c r="BW351" s="524"/>
      <c r="BX351" s="524"/>
      <c r="BY351" s="524"/>
      <c r="BZ351" s="524"/>
    </row>
    <row r="352" spans="3:78" s="377" customFormat="1" x14ac:dyDescent="0.2">
      <c r="C352" s="379"/>
      <c r="F352" s="177"/>
      <c r="G352" s="178"/>
      <c r="H352" s="178"/>
      <c r="I352" s="178"/>
      <c r="J352" s="178"/>
      <c r="K352" s="524"/>
      <c r="L352" s="524"/>
      <c r="M352" s="524"/>
      <c r="N352" s="524"/>
      <c r="O352" s="524"/>
      <c r="P352" s="524"/>
      <c r="Q352" s="524"/>
      <c r="R352" s="524"/>
      <c r="S352" s="524"/>
      <c r="T352" s="524"/>
      <c r="U352" s="524"/>
      <c r="V352" s="524"/>
      <c r="W352" s="524"/>
      <c r="X352" s="524"/>
      <c r="Y352" s="524"/>
      <c r="Z352" s="524"/>
      <c r="AA352" s="524"/>
      <c r="AB352" s="524"/>
      <c r="AC352" s="524"/>
      <c r="AD352" s="524"/>
      <c r="AE352" s="524"/>
      <c r="AF352" s="524"/>
      <c r="AG352" s="524"/>
      <c r="AH352" s="524"/>
      <c r="AI352" s="524"/>
      <c r="AJ352" s="524"/>
      <c r="AK352" s="524"/>
      <c r="AL352" s="524"/>
      <c r="AM352" s="524"/>
      <c r="AN352" s="524"/>
      <c r="AO352" s="524"/>
      <c r="AP352" s="524"/>
      <c r="AQ352" s="524"/>
      <c r="AR352" s="524"/>
      <c r="AS352" s="524"/>
      <c r="AT352" s="524"/>
      <c r="AU352" s="524"/>
      <c r="AV352" s="524"/>
      <c r="AW352" s="524"/>
      <c r="AX352" s="524"/>
      <c r="AY352" s="524"/>
      <c r="AZ352" s="524"/>
      <c r="BA352" s="524"/>
      <c r="BB352" s="524"/>
      <c r="BC352" s="524"/>
      <c r="BD352" s="524"/>
      <c r="BE352" s="524"/>
      <c r="BF352" s="524"/>
      <c r="BG352" s="524"/>
      <c r="BH352" s="524"/>
      <c r="BI352" s="524"/>
      <c r="BJ352" s="524"/>
      <c r="BK352" s="524"/>
      <c r="BL352" s="524"/>
      <c r="BM352" s="524"/>
      <c r="BN352" s="524"/>
      <c r="BO352" s="524"/>
      <c r="BP352" s="524"/>
      <c r="BQ352" s="524"/>
      <c r="BR352" s="524"/>
      <c r="BS352" s="524"/>
      <c r="BT352" s="524"/>
      <c r="BU352" s="524"/>
      <c r="BV352" s="524"/>
      <c r="BW352" s="524"/>
      <c r="BX352" s="524"/>
      <c r="BY352" s="524"/>
      <c r="BZ352" s="524"/>
    </row>
    <row r="353" spans="3:78" s="377" customFormat="1" x14ac:dyDescent="0.2">
      <c r="C353" s="379"/>
      <c r="F353" s="177"/>
      <c r="G353" s="178"/>
      <c r="H353" s="178"/>
      <c r="I353" s="178"/>
      <c r="J353" s="178"/>
      <c r="K353" s="524"/>
      <c r="L353" s="524"/>
      <c r="M353" s="524"/>
      <c r="N353" s="524"/>
      <c r="O353" s="524"/>
      <c r="P353" s="524"/>
      <c r="Q353" s="524"/>
      <c r="R353" s="524"/>
      <c r="S353" s="524"/>
      <c r="T353" s="524"/>
      <c r="U353" s="524"/>
      <c r="V353" s="524"/>
      <c r="W353" s="524"/>
      <c r="X353" s="524"/>
      <c r="Y353" s="524"/>
      <c r="Z353" s="524"/>
      <c r="AA353" s="524"/>
      <c r="AB353" s="524"/>
      <c r="AC353" s="524"/>
      <c r="AD353" s="524"/>
      <c r="AE353" s="524"/>
      <c r="AF353" s="524"/>
      <c r="AG353" s="524"/>
      <c r="AH353" s="524"/>
      <c r="AI353" s="524"/>
      <c r="AJ353" s="524"/>
      <c r="AK353" s="524"/>
      <c r="AL353" s="524"/>
      <c r="AM353" s="524"/>
      <c r="AN353" s="524"/>
      <c r="AO353" s="524"/>
      <c r="AP353" s="524"/>
      <c r="AQ353" s="524"/>
      <c r="AR353" s="524"/>
      <c r="AS353" s="524"/>
      <c r="AT353" s="524"/>
      <c r="AU353" s="524"/>
      <c r="AV353" s="524"/>
      <c r="AW353" s="524"/>
      <c r="AX353" s="524"/>
      <c r="AY353" s="524"/>
      <c r="AZ353" s="524"/>
      <c r="BA353" s="524"/>
      <c r="BB353" s="524"/>
      <c r="BC353" s="524"/>
      <c r="BD353" s="524"/>
      <c r="BE353" s="524"/>
      <c r="BF353" s="524"/>
      <c r="BG353" s="524"/>
      <c r="BH353" s="524"/>
      <c r="BI353" s="524"/>
      <c r="BJ353" s="524"/>
      <c r="BK353" s="524"/>
      <c r="BL353" s="524"/>
      <c r="BM353" s="524"/>
      <c r="BN353" s="524"/>
      <c r="BO353" s="524"/>
      <c r="BP353" s="524"/>
      <c r="BQ353" s="524"/>
      <c r="BR353" s="524"/>
      <c r="BS353" s="524"/>
      <c r="BT353" s="524"/>
      <c r="BU353" s="524"/>
      <c r="BV353" s="524"/>
      <c r="BW353" s="524"/>
      <c r="BX353" s="524"/>
      <c r="BY353" s="524"/>
      <c r="BZ353" s="524"/>
    </row>
    <row r="354" spans="3:78" s="377" customFormat="1" x14ac:dyDescent="0.2">
      <c r="C354" s="379"/>
      <c r="F354" s="177"/>
      <c r="G354" s="178"/>
      <c r="H354" s="178"/>
      <c r="I354" s="178"/>
      <c r="J354" s="178"/>
      <c r="K354" s="524"/>
      <c r="L354" s="524"/>
      <c r="M354" s="524"/>
      <c r="N354" s="524"/>
      <c r="O354" s="524"/>
      <c r="P354" s="524"/>
      <c r="Q354" s="524"/>
      <c r="R354" s="524"/>
      <c r="S354" s="524"/>
      <c r="T354" s="524"/>
      <c r="U354" s="524"/>
      <c r="V354" s="524"/>
      <c r="W354" s="524"/>
      <c r="X354" s="524"/>
      <c r="Y354" s="524"/>
      <c r="Z354" s="524"/>
      <c r="AA354" s="524"/>
      <c r="AB354" s="524"/>
      <c r="AC354" s="524"/>
      <c r="AD354" s="524"/>
      <c r="AE354" s="524"/>
      <c r="AF354" s="524"/>
      <c r="AG354" s="524"/>
      <c r="AH354" s="524"/>
      <c r="AI354" s="524"/>
      <c r="AJ354" s="524"/>
      <c r="AK354" s="524"/>
      <c r="AL354" s="524"/>
      <c r="AM354" s="524"/>
      <c r="AN354" s="524"/>
      <c r="AO354" s="524"/>
      <c r="AP354" s="524"/>
      <c r="AQ354" s="524"/>
      <c r="AR354" s="524"/>
      <c r="AS354" s="524"/>
      <c r="AT354" s="524"/>
      <c r="AU354" s="524"/>
      <c r="AV354" s="524"/>
      <c r="AW354" s="524"/>
      <c r="AX354" s="524"/>
      <c r="AY354" s="524"/>
      <c r="AZ354" s="524"/>
      <c r="BA354" s="524"/>
      <c r="BB354" s="524"/>
      <c r="BC354" s="524"/>
      <c r="BD354" s="524"/>
      <c r="BE354" s="524"/>
      <c r="BF354" s="524"/>
      <c r="BG354" s="524"/>
      <c r="BH354" s="524"/>
      <c r="BI354" s="524"/>
      <c r="BJ354" s="524"/>
      <c r="BK354" s="524"/>
      <c r="BL354" s="524"/>
      <c r="BM354" s="524"/>
      <c r="BN354" s="524"/>
      <c r="BO354" s="524"/>
      <c r="BP354" s="524"/>
      <c r="BQ354" s="524"/>
      <c r="BR354" s="524"/>
      <c r="BS354" s="524"/>
      <c r="BT354" s="524"/>
      <c r="BU354" s="524"/>
      <c r="BV354" s="524"/>
      <c r="BW354" s="524"/>
      <c r="BX354" s="524"/>
      <c r="BY354" s="524"/>
      <c r="BZ354" s="524"/>
    </row>
    <row r="355" spans="3:78" s="377" customFormat="1" x14ac:dyDescent="0.2">
      <c r="C355" s="379"/>
      <c r="F355" s="177"/>
      <c r="G355" s="178"/>
      <c r="H355" s="178"/>
      <c r="I355" s="178"/>
      <c r="J355" s="178"/>
      <c r="K355" s="524"/>
      <c r="L355" s="524"/>
      <c r="M355" s="524"/>
      <c r="N355" s="524"/>
      <c r="O355" s="524"/>
      <c r="P355" s="524"/>
      <c r="Q355" s="524"/>
      <c r="R355" s="524"/>
      <c r="S355" s="524"/>
      <c r="T355" s="524"/>
      <c r="U355" s="524"/>
      <c r="V355" s="524"/>
      <c r="W355" s="524"/>
      <c r="X355" s="524"/>
      <c r="Y355" s="524"/>
      <c r="Z355" s="524"/>
      <c r="AA355" s="524"/>
      <c r="AB355" s="524"/>
      <c r="AC355" s="524"/>
      <c r="AD355" s="524"/>
      <c r="AE355" s="524"/>
      <c r="AF355" s="524"/>
      <c r="AG355" s="524"/>
      <c r="AH355" s="524"/>
      <c r="AI355" s="524"/>
      <c r="AJ355" s="524"/>
      <c r="AK355" s="524"/>
      <c r="AL355" s="524"/>
      <c r="AM355" s="524"/>
      <c r="AN355" s="524"/>
      <c r="AO355" s="524"/>
      <c r="AP355" s="524"/>
      <c r="AQ355" s="524"/>
      <c r="AR355" s="524"/>
      <c r="AS355" s="524"/>
      <c r="AT355" s="524"/>
      <c r="AU355" s="524"/>
      <c r="AV355" s="524"/>
      <c r="AW355" s="524"/>
      <c r="AX355" s="524"/>
      <c r="AY355" s="524"/>
      <c r="AZ355" s="524"/>
      <c r="BA355" s="524"/>
      <c r="BB355" s="524"/>
      <c r="BC355" s="524"/>
      <c r="BD355" s="524"/>
      <c r="BE355" s="524"/>
      <c r="BF355" s="524"/>
      <c r="BG355" s="524"/>
      <c r="BH355" s="524"/>
      <c r="BI355" s="524"/>
      <c r="BJ355" s="524"/>
      <c r="BK355" s="524"/>
      <c r="BL355" s="524"/>
      <c r="BM355" s="524"/>
      <c r="BN355" s="524"/>
      <c r="BO355" s="524"/>
      <c r="BP355" s="524"/>
      <c r="BQ355" s="524"/>
      <c r="BR355" s="524"/>
      <c r="BS355" s="524"/>
      <c r="BT355" s="524"/>
      <c r="BU355" s="524"/>
      <c r="BV355" s="524"/>
      <c r="BW355" s="524"/>
      <c r="BX355" s="524"/>
      <c r="BY355" s="524"/>
      <c r="BZ355" s="524"/>
    </row>
    <row r="356" spans="3:78" s="377" customFormat="1" x14ac:dyDescent="0.2">
      <c r="C356" s="379"/>
      <c r="F356" s="177"/>
      <c r="G356" s="178"/>
      <c r="H356" s="178"/>
      <c r="I356" s="178"/>
      <c r="J356" s="178"/>
      <c r="K356" s="524"/>
      <c r="L356" s="524"/>
      <c r="M356" s="524"/>
      <c r="N356" s="524"/>
      <c r="O356" s="524"/>
      <c r="P356" s="524"/>
      <c r="Q356" s="524"/>
      <c r="R356" s="524"/>
      <c r="S356" s="524"/>
      <c r="T356" s="524"/>
      <c r="U356" s="524"/>
      <c r="V356" s="524"/>
      <c r="W356" s="524"/>
      <c r="X356" s="524"/>
      <c r="Y356" s="524"/>
      <c r="Z356" s="524"/>
      <c r="AA356" s="524"/>
      <c r="AB356" s="524"/>
      <c r="AC356" s="524"/>
      <c r="AD356" s="524"/>
      <c r="AE356" s="524"/>
      <c r="AF356" s="524"/>
      <c r="AG356" s="524"/>
      <c r="AH356" s="524"/>
      <c r="AI356" s="524"/>
      <c r="AJ356" s="524"/>
      <c r="AK356" s="524"/>
      <c r="AL356" s="524"/>
      <c r="AM356" s="524"/>
      <c r="AN356" s="524"/>
      <c r="AO356" s="524"/>
      <c r="AP356" s="524"/>
      <c r="AQ356" s="524"/>
      <c r="AR356" s="524"/>
      <c r="AS356" s="524"/>
      <c r="AT356" s="524"/>
      <c r="AU356" s="524"/>
      <c r="AV356" s="524"/>
      <c r="AW356" s="524"/>
      <c r="AX356" s="524"/>
      <c r="AY356" s="524"/>
      <c r="AZ356" s="524"/>
      <c r="BA356" s="524"/>
      <c r="BB356" s="524"/>
      <c r="BC356" s="524"/>
      <c r="BD356" s="524"/>
      <c r="BE356" s="524"/>
      <c r="BF356" s="524"/>
      <c r="BG356" s="524"/>
      <c r="BH356" s="524"/>
      <c r="BI356" s="524"/>
      <c r="BJ356" s="524"/>
      <c r="BK356" s="524"/>
      <c r="BL356" s="524"/>
      <c r="BM356" s="524"/>
      <c r="BN356" s="524"/>
      <c r="BO356" s="524"/>
      <c r="BP356" s="524"/>
      <c r="BQ356" s="524"/>
      <c r="BR356" s="524"/>
      <c r="BS356" s="524"/>
      <c r="BT356" s="524"/>
      <c r="BU356" s="524"/>
      <c r="BV356" s="524"/>
      <c r="BW356" s="524"/>
      <c r="BX356" s="524"/>
      <c r="BY356" s="524"/>
      <c r="BZ356" s="524"/>
    </row>
    <row r="357" spans="3:78" s="377" customFormat="1" x14ac:dyDescent="0.2">
      <c r="C357" s="379"/>
      <c r="F357" s="177"/>
      <c r="G357" s="178"/>
      <c r="H357" s="178"/>
      <c r="I357" s="178"/>
      <c r="J357" s="178"/>
      <c r="K357" s="524"/>
      <c r="L357" s="524"/>
      <c r="M357" s="524"/>
      <c r="N357" s="524"/>
      <c r="O357" s="524"/>
      <c r="P357" s="524"/>
      <c r="Q357" s="524"/>
      <c r="R357" s="524"/>
      <c r="S357" s="524"/>
      <c r="T357" s="524"/>
      <c r="U357" s="524"/>
      <c r="V357" s="524"/>
      <c r="W357" s="524"/>
      <c r="X357" s="524"/>
      <c r="Y357" s="524"/>
      <c r="Z357" s="524"/>
      <c r="AA357" s="524"/>
      <c r="AB357" s="524"/>
      <c r="AC357" s="524"/>
      <c r="AD357" s="524"/>
      <c r="AE357" s="524"/>
      <c r="AF357" s="524"/>
      <c r="AG357" s="524"/>
      <c r="AH357" s="524"/>
      <c r="AI357" s="524"/>
      <c r="AJ357" s="524"/>
      <c r="AK357" s="524"/>
      <c r="AL357" s="524"/>
      <c r="AM357" s="524"/>
      <c r="AN357" s="524"/>
      <c r="AO357" s="524"/>
      <c r="AP357" s="524"/>
      <c r="AQ357" s="524"/>
      <c r="AR357" s="524"/>
      <c r="AS357" s="524"/>
      <c r="AT357" s="524"/>
      <c r="AU357" s="524"/>
      <c r="AV357" s="524"/>
      <c r="AW357" s="524"/>
      <c r="AX357" s="524"/>
      <c r="AY357" s="524"/>
      <c r="AZ357" s="524"/>
      <c r="BA357" s="524"/>
      <c r="BB357" s="524"/>
      <c r="BC357" s="524"/>
      <c r="BD357" s="524"/>
      <c r="BE357" s="524"/>
      <c r="BF357" s="524"/>
      <c r="BG357" s="524"/>
      <c r="BH357" s="524"/>
      <c r="BI357" s="524"/>
      <c r="BJ357" s="524"/>
      <c r="BK357" s="524"/>
      <c r="BL357" s="524"/>
      <c r="BM357" s="524"/>
      <c r="BN357" s="524"/>
      <c r="BO357" s="524"/>
      <c r="BP357" s="524"/>
      <c r="BQ357" s="524"/>
      <c r="BR357" s="524"/>
      <c r="BS357" s="524"/>
      <c r="BT357" s="524"/>
      <c r="BU357" s="524"/>
      <c r="BV357" s="524"/>
      <c r="BW357" s="524"/>
      <c r="BX357" s="524"/>
      <c r="BY357" s="524"/>
      <c r="BZ357" s="524"/>
    </row>
    <row r="358" spans="3:78" s="377" customFormat="1" x14ac:dyDescent="0.2">
      <c r="C358" s="379"/>
      <c r="F358" s="177"/>
      <c r="G358" s="178"/>
      <c r="H358" s="178"/>
      <c r="I358" s="178"/>
      <c r="J358" s="178"/>
      <c r="K358" s="524"/>
      <c r="L358" s="524"/>
      <c r="M358" s="524"/>
      <c r="N358" s="524"/>
      <c r="O358" s="524"/>
      <c r="P358" s="524"/>
      <c r="Q358" s="524"/>
      <c r="R358" s="524"/>
      <c r="S358" s="524"/>
      <c r="T358" s="524"/>
      <c r="U358" s="524"/>
      <c r="V358" s="524"/>
      <c r="W358" s="524"/>
      <c r="X358" s="524"/>
      <c r="Y358" s="524"/>
      <c r="Z358" s="524"/>
      <c r="AA358" s="524"/>
      <c r="AB358" s="524"/>
      <c r="AC358" s="524"/>
      <c r="AD358" s="524"/>
      <c r="AE358" s="524"/>
      <c r="AF358" s="524"/>
      <c r="AG358" s="524"/>
      <c r="AH358" s="524"/>
      <c r="AI358" s="524"/>
      <c r="AJ358" s="524"/>
      <c r="AK358" s="524"/>
      <c r="AL358" s="524"/>
      <c r="AM358" s="524"/>
      <c r="AN358" s="524"/>
      <c r="AO358" s="524"/>
      <c r="AP358" s="524"/>
      <c r="AQ358" s="524"/>
      <c r="AR358" s="524"/>
      <c r="AS358" s="524"/>
      <c r="AT358" s="524"/>
      <c r="AU358" s="524"/>
      <c r="AV358" s="524"/>
      <c r="AW358" s="524"/>
      <c r="AX358" s="524"/>
      <c r="AY358" s="524"/>
      <c r="AZ358" s="524"/>
      <c r="BA358" s="524"/>
      <c r="BB358" s="524"/>
      <c r="BC358" s="524"/>
      <c r="BD358" s="524"/>
      <c r="BE358" s="524"/>
      <c r="BF358" s="524"/>
      <c r="BG358" s="524"/>
      <c r="BH358" s="524"/>
      <c r="BI358" s="524"/>
      <c r="BJ358" s="524"/>
      <c r="BK358" s="524"/>
      <c r="BL358" s="524"/>
      <c r="BM358" s="524"/>
      <c r="BN358" s="524"/>
      <c r="BO358" s="524"/>
      <c r="BP358" s="524"/>
      <c r="BQ358" s="524"/>
      <c r="BR358" s="524"/>
      <c r="BS358" s="524"/>
      <c r="BT358" s="524"/>
      <c r="BU358" s="524"/>
      <c r="BV358" s="524"/>
      <c r="BW358" s="524"/>
      <c r="BX358" s="524"/>
      <c r="BY358" s="524"/>
      <c r="BZ358" s="524"/>
    </row>
    <row r="359" spans="3:78" s="377" customFormat="1" x14ac:dyDescent="0.2">
      <c r="C359" s="379"/>
      <c r="F359" s="177"/>
      <c r="G359" s="178"/>
      <c r="H359" s="178"/>
      <c r="I359" s="178"/>
      <c r="J359" s="178"/>
      <c r="K359" s="524"/>
      <c r="L359" s="524"/>
      <c r="M359" s="524"/>
      <c r="N359" s="524"/>
      <c r="O359" s="524"/>
      <c r="P359" s="524"/>
      <c r="Q359" s="524"/>
      <c r="R359" s="524"/>
      <c r="S359" s="524"/>
      <c r="T359" s="524"/>
      <c r="U359" s="524"/>
      <c r="V359" s="524"/>
      <c r="W359" s="524"/>
      <c r="X359" s="524"/>
      <c r="Y359" s="524"/>
      <c r="Z359" s="524"/>
      <c r="AA359" s="524"/>
      <c r="AB359" s="524"/>
      <c r="AC359" s="524"/>
      <c r="AD359" s="524"/>
      <c r="AE359" s="524"/>
      <c r="AF359" s="524"/>
      <c r="AG359" s="524"/>
      <c r="AH359" s="524"/>
      <c r="AI359" s="524"/>
      <c r="AJ359" s="524"/>
      <c r="AK359" s="524"/>
      <c r="AL359" s="524"/>
      <c r="AM359" s="524"/>
      <c r="AN359" s="524"/>
      <c r="AO359" s="524"/>
      <c r="AP359" s="524"/>
      <c r="AQ359" s="524"/>
      <c r="AR359" s="524"/>
      <c r="AS359" s="524"/>
      <c r="AT359" s="524"/>
      <c r="AU359" s="524"/>
      <c r="AV359" s="524"/>
      <c r="AW359" s="524"/>
      <c r="AX359" s="524"/>
      <c r="AY359" s="524"/>
      <c r="AZ359" s="524"/>
      <c r="BA359" s="524"/>
      <c r="BB359" s="524"/>
      <c r="BC359" s="524"/>
      <c r="BD359" s="524"/>
      <c r="BE359" s="524"/>
      <c r="BF359" s="524"/>
      <c r="BG359" s="524"/>
      <c r="BH359" s="524"/>
      <c r="BI359" s="524"/>
      <c r="BJ359" s="524"/>
      <c r="BK359" s="524"/>
      <c r="BL359" s="524"/>
      <c r="BM359" s="524"/>
      <c r="BN359" s="524"/>
      <c r="BO359" s="524"/>
      <c r="BP359" s="524"/>
      <c r="BQ359" s="524"/>
      <c r="BR359" s="524"/>
      <c r="BS359" s="524"/>
      <c r="BT359" s="524"/>
      <c r="BU359" s="524"/>
      <c r="BV359" s="524"/>
      <c r="BW359" s="524"/>
      <c r="BX359" s="524"/>
      <c r="BY359" s="524"/>
      <c r="BZ359" s="524"/>
    </row>
    <row r="360" spans="3:78" s="377" customFormat="1" x14ac:dyDescent="0.2">
      <c r="C360" s="379"/>
      <c r="F360" s="177"/>
      <c r="G360" s="178"/>
      <c r="H360" s="178"/>
      <c r="I360" s="178"/>
      <c r="J360" s="178"/>
      <c r="K360" s="524"/>
      <c r="L360" s="524"/>
      <c r="M360" s="524"/>
      <c r="N360" s="524"/>
      <c r="O360" s="524"/>
      <c r="P360" s="524"/>
      <c r="Q360" s="524"/>
      <c r="R360" s="524"/>
      <c r="S360" s="524"/>
      <c r="T360" s="524"/>
      <c r="U360" s="524"/>
      <c r="V360" s="524"/>
      <c r="W360" s="524"/>
      <c r="X360" s="524"/>
      <c r="Y360" s="524"/>
      <c r="Z360" s="524"/>
      <c r="AA360" s="524"/>
      <c r="AB360" s="524"/>
      <c r="AC360" s="524"/>
      <c r="AD360" s="524"/>
      <c r="AE360" s="524"/>
      <c r="AF360" s="524"/>
      <c r="AG360" s="524"/>
      <c r="AH360" s="524"/>
      <c r="AI360" s="524"/>
      <c r="AJ360" s="524"/>
      <c r="AK360" s="524"/>
      <c r="AL360" s="524"/>
      <c r="AM360" s="524"/>
      <c r="AN360" s="524"/>
      <c r="AO360" s="524"/>
      <c r="AP360" s="524"/>
      <c r="AQ360" s="524"/>
      <c r="AR360" s="524"/>
      <c r="AS360" s="524"/>
      <c r="AT360" s="524"/>
      <c r="AU360" s="524"/>
      <c r="AV360" s="524"/>
      <c r="AW360" s="524"/>
      <c r="AX360" s="524"/>
      <c r="AY360" s="524"/>
      <c r="AZ360" s="524"/>
      <c r="BA360" s="524"/>
      <c r="BB360" s="524"/>
      <c r="BC360" s="524"/>
      <c r="BD360" s="524"/>
      <c r="BE360" s="524"/>
      <c r="BF360" s="524"/>
      <c r="BG360" s="524"/>
      <c r="BH360" s="524"/>
      <c r="BI360" s="524"/>
      <c r="BJ360" s="524"/>
      <c r="BK360" s="524"/>
      <c r="BL360" s="524"/>
      <c r="BM360" s="524"/>
      <c r="BN360" s="524"/>
      <c r="BO360" s="524"/>
      <c r="BP360" s="524"/>
      <c r="BQ360" s="524"/>
      <c r="BR360" s="524"/>
      <c r="BS360" s="524"/>
      <c r="BT360" s="524"/>
      <c r="BU360" s="524"/>
      <c r="BV360" s="524"/>
      <c r="BW360" s="524"/>
      <c r="BX360" s="524"/>
      <c r="BY360" s="524"/>
      <c r="BZ360" s="524"/>
    </row>
    <row r="361" spans="3:78" s="377" customFormat="1" x14ac:dyDescent="0.2">
      <c r="C361" s="379"/>
      <c r="F361" s="177"/>
      <c r="G361" s="178"/>
      <c r="H361" s="178"/>
      <c r="I361" s="178"/>
      <c r="J361" s="178"/>
      <c r="K361" s="524"/>
      <c r="L361" s="524"/>
      <c r="M361" s="524"/>
      <c r="N361" s="524"/>
      <c r="O361" s="524"/>
      <c r="P361" s="524"/>
      <c r="Q361" s="524"/>
      <c r="R361" s="524"/>
      <c r="S361" s="524"/>
      <c r="T361" s="524"/>
      <c r="U361" s="524"/>
      <c r="V361" s="524"/>
      <c r="W361" s="524"/>
      <c r="X361" s="524"/>
      <c r="Y361" s="524"/>
      <c r="Z361" s="524"/>
      <c r="AA361" s="524"/>
      <c r="AB361" s="524"/>
      <c r="AC361" s="524"/>
      <c r="AD361" s="524"/>
      <c r="AE361" s="524"/>
      <c r="AF361" s="524"/>
      <c r="AG361" s="524"/>
      <c r="AH361" s="524"/>
      <c r="AI361" s="524"/>
      <c r="AJ361" s="524"/>
      <c r="AK361" s="524"/>
      <c r="AL361" s="524"/>
      <c r="AM361" s="524"/>
      <c r="AN361" s="524"/>
      <c r="AO361" s="524"/>
      <c r="AP361" s="524"/>
      <c r="AQ361" s="524"/>
      <c r="AR361" s="524"/>
      <c r="AS361" s="524"/>
      <c r="AT361" s="524"/>
      <c r="AU361" s="524"/>
      <c r="AV361" s="524"/>
      <c r="AW361" s="524"/>
      <c r="AX361" s="524"/>
      <c r="AY361" s="524"/>
      <c r="AZ361" s="524"/>
      <c r="BA361" s="524"/>
      <c r="BB361" s="524"/>
      <c r="BC361" s="524"/>
      <c r="BD361" s="524"/>
      <c r="BE361" s="524"/>
      <c r="BF361" s="524"/>
      <c r="BG361" s="524"/>
      <c r="BH361" s="524"/>
      <c r="BI361" s="524"/>
      <c r="BJ361" s="524"/>
      <c r="BK361" s="524"/>
      <c r="BL361" s="524"/>
      <c r="BM361" s="524"/>
      <c r="BN361" s="524"/>
      <c r="BO361" s="524"/>
      <c r="BP361" s="524"/>
      <c r="BQ361" s="524"/>
      <c r="BR361" s="524"/>
      <c r="BS361" s="524"/>
      <c r="BT361" s="524"/>
      <c r="BU361" s="524"/>
      <c r="BV361" s="524"/>
      <c r="BW361" s="524"/>
      <c r="BX361" s="524"/>
      <c r="BY361" s="524"/>
      <c r="BZ361" s="524"/>
    </row>
    <row r="362" spans="3:78" s="377" customFormat="1" x14ac:dyDescent="0.2">
      <c r="C362" s="379"/>
      <c r="F362" s="177"/>
      <c r="G362" s="178"/>
      <c r="H362" s="178"/>
      <c r="I362" s="178"/>
      <c r="J362" s="178"/>
      <c r="K362" s="524"/>
      <c r="L362" s="524"/>
      <c r="M362" s="524"/>
      <c r="N362" s="524"/>
      <c r="O362" s="524"/>
      <c r="P362" s="524"/>
      <c r="Q362" s="524"/>
      <c r="R362" s="524"/>
      <c r="S362" s="524"/>
      <c r="T362" s="524"/>
      <c r="U362" s="524"/>
      <c r="V362" s="524"/>
      <c r="W362" s="524"/>
      <c r="X362" s="524"/>
      <c r="Y362" s="524"/>
      <c r="Z362" s="524"/>
      <c r="AA362" s="524"/>
      <c r="AB362" s="524"/>
      <c r="AC362" s="524"/>
      <c r="AD362" s="524"/>
      <c r="AE362" s="524"/>
      <c r="AF362" s="524"/>
      <c r="AG362" s="524"/>
      <c r="AH362" s="524"/>
      <c r="AI362" s="524"/>
      <c r="AJ362" s="524"/>
      <c r="AK362" s="524"/>
      <c r="AL362" s="524"/>
      <c r="AM362" s="524"/>
      <c r="AN362" s="524"/>
      <c r="AO362" s="524"/>
      <c r="AP362" s="524"/>
      <c r="AQ362" s="524"/>
      <c r="AR362" s="524"/>
      <c r="AS362" s="524"/>
      <c r="AT362" s="524"/>
      <c r="AU362" s="524"/>
      <c r="AV362" s="524"/>
      <c r="AW362" s="524"/>
      <c r="AX362" s="524"/>
      <c r="AY362" s="524"/>
      <c r="AZ362" s="524"/>
      <c r="BA362" s="524"/>
      <c r="BB362" s="524"/>
      <c r="BC362" s="524"/>
      <c r="BD362" s="524"/>
      <c r="BE362" s="524"/>
      <c r="BF362" s="524"/>
      <c r="BG362" s="524"/>
      <c r="BH362" s="524"/>
      <c r="BI362" s="524"/>
      <c r="BJ362" s="524"/>
      <c r="BK362" s="524"/>
      <c r="BL362" s="524"/>
      <c r="BM362" s="524"/>
      <c r="BN362" s="524"/>
      <c r="BO362" s="524"/>
      <c r="BP362" s="524"/>
      <c r="BQ362" s="524"/>
      <c r="BR362" s="524"/>
      <c r="BS362" s="524"/>
      <c r="BT362" s="524"/>
      <c r="BU362" s="524"/>
      <c r="BV362" s="524"/>
      <c r="BW362" s="524"/>
      <c r="BX362" s="524"/>
      <c r="BY362" s="524"/>
      <c r="BZ362" s="524"/>
    </row>
    <row r="363" spans="3:78" s="377" customFormat="1" x14ac:dyDescent="0.2">
      <c r="C363" s="379"/>
      <c r="F363" s="177"/>
      <c r="G363" s="178"/>
      <c r="H363" s="178"/>
      <c r="I363" s="178"/>
      <c r="J363" s="178"/>
      <c r="K363" s="524"/>
      <c r="L363" s="524"/>
      <c r="M363" s="524"/>
      <c r="N363" s="524"/>
      <c r="O363" s="524"/>
      <c r="P363" s="524"/>
      <c r="Q363" s="524"/>
      <c r="R363" s="524"/>
      <c r="S363" s="524"/>
      <c r="T363" s="524"/>
      <c r="U363" s="524"/>
      <c r="V363" s="524"/>
      <c r="W363" s="524"/>
      <c r="X363" s="524"/>
      <c r="Y363" s="524"/>
      <c r="Z363" s="524"/>
      <c r="AA363" s="524"/>
      <c r="AB363" s="524"/>
      <c r="AC363" s="524"/>
      <c r="AD363" s="524"/>
      <c r="AE363" s="524"/>
      <c r="AF363" s="524"/>
      <c r="AG363" s="524"/>
      <c r="AH363" s="524"/>
      <c r="AI363" s="524"/>
      <c r="AJ363" s="524"/>
      <c r="AK363" s="524"/>
      <c r="AL363" s="524"/>
      <c r="AM363" s="524"/>
      <c r="AN363" s="524"/>
      <c r="AO363" s="524"/>
      <c r="AP363" s="524"/>
      <c r="AQ363" s="524"/>
      <c r="AR363" s="524"/>
      <c r="AS363" s="524"/>
      <c r="AT363" s="524"/>
      <c r="AU363" s="524"/>
      <c r="AV363" s="524"/>
      <c r="AW363" s="524"/>
      <c r="AX363" s="524"/>
      <c r="AY363" s="524"/>
      <c r="AZ363" s="524"/>
      <c r="BA363" s="524"/>
      <c r="BB363" s="524"/>
      <c r="BC363" s="524"/>
      <c r="BD363" s="524"/>
      <c r="BE363" s="524"/>
      <c r="BF363" s="524"/>
      <c r="BG363" s="524"/>
      <c r="BH363" s="524"/>
      <c r="BI363" s="524"/>
      <c r="BJ363" s="524"/>
      <c r="BK363" s="524"/>
      <c r="BL363" s="524"/>
      <c r="BM363" s="524"/>
      <c r="BN363" s="524"/>
      <c r="BO363" s="524"/>
      <c r="BP363" s="524"/>
      <c r="BQ363" s="524"/>
      <c r="BR363" s="524"/>
      <c r="BS363" s="524"/>
      <c r="BT363" s="524"/>
      <c r="BU363" s="524"/>
      <c r="BV363" s="524"/>
      <c r="BW363" s="524"/>
      <c r="BX363" s="524"/>
      <c r="BY363" s="524"/>
      <c r="BZ363" s="524"/>
    </row>
    <row r="364" spans="3:78" s="377" customFormat="1" x14ac:dyDescent="0.2">
      <c r="C364" s="379"/>
      <c r="F364" s="177"/>
      <c r="G364" s="178"/>
      <c r="H364" s="178"/>
      <c r="I364" s="178"/>
      <c r="J364" s="178"/>
      <c r="K364" s="524"/>
      <c r="L364" s="524"/>
      <c r="M364" s="524"/>
      <c r="N364" s="524"/>
      <c r="O364" s="524"/>
      <c r="P364" s="524"/>
      <c r="Q364" s="524"/>
      <c r="R364" s="524"/>
      <c r="S364" s="524"/>
      <c r="T364" s="524"/>
      <c r="U364" s="524"/>
      <c r="V364" s="524"/>
      <c r="W364" s="524"/>
      <c r="X364" s="524"/>
      <c r="Y364" s="524"/>
      <c r="Z364" s="524"/>
      <c r="AA364" s="524"/>
      <c r="AB364" s="524"/>
      <c r="AC364" s="524"/>
      <c r="AD364" s="524"/>
      <c r="AE364" s="524"/>
      <c r="AF364" s="524"/>
      <c r="AG364" s="524"/>
      <c r="AH364" s="524"/>
      <c r="AI364" s="524"/>
      <c r="AJ364" s="524"/>
      <c r="AK364" s="524"/>
      <c r="AL364" s="524"/>
      <c r="AM364" s="524"/>
      <c r="AN364" s="524"/>
      <c r="AO364" s="524"/>
      <c r="AP364" s="524"/>
      <c r="AQ364" s="524"/>
      <c r="AR364" s="524"/>
      <c r="AS364" s="524"/>
      <c r="AT364" s="524"/>
      <c r="AU364" s="524"/>
      <c r="AV364" s="524"/>
      <c r="AW364" s="524"/>
      <c r="AX364" s="524"/>
      <c r="AY364" s="524"/>
      <c r="AZ364" s="524"/>
      <c r="BA364" s="524"/>
      <c r="BB364" s="524"/>
      <c r="BC364" s="524"/>
      <c r="BD364" s="524"/>
      <c r="BE364" s="524"/>
      <c r="BF364" s="524"/>
      <c r="BG364" s="524"/>
      <c r="BH364" s="524"/>
      <c r="BI364" s="524"/>
      <c r="BJ364" s="524"/>
      <c r="BK364" s="524"/>
      <c r="BL364" s="524"/>
      <c r="BM364" s="524"/>
      <c r="BN364" s="524"/>
      <c r="BO364" s="524"/>
      <c r="BP364" s="524"/>
      <c r="BQ364" s="524"/>
      <c r="BR364" s="524"/>
      <c r="BS364" s="524"/>
      <c r="BT364" s="524"/>
      <c r="BU364" s="524"/>
      <c r="BV364" s="524"/>
      <c r="BW364" s="524"/>
      <c r="BX364" s="524"/>
      <c r="BY364" s="524"/>
      <c r="BZ364" s="524"/>
    </row>
    <row r="365" spans="3:78" s="377" customFormat="1" x14ac:dyDescent="0.2">
      <c r="C365" s="379"/>
      <c r="F365" s="177"/>
      <c r="G365" s="178"/>
      <c r="H365" s="178"/>
      <c r="I365" s="178"/>
      <c r="J365" s="178"/>
      <c r="K365" s="524"/>
      <c r="L365" s="524"/>
      <c r="M365" s="524"/>
      <c r="N365" s="524"/>
      <c r="O365" s="524"/>
      <c r="P365" s="524"/>
      <c r="Q365" s="524"/>
      <c r="R365" s="524"/>
      <c r="S365" s="524"/>
      <c r="T365" s="524"/>
      <c r="U365" s="524"/>
      <c r="V365" s="524"/>
      <c r="W365" s="524"/>
      <c r="X365" s="524"/>
      <c r="Y365" s="524"/>
      <c r="Z365" s="524"/>
      <c r="AA365" s="524"/>
      <c r="AB365" s="524"/>
      <c r="AC365" s="524"/>
      <c r="AD365" s="524"/>
      <c r="AE365" s="524"/>
      <c r="AF365" s="524"/>
      <c r="AG365" s="524"/>
      <c r="AH365" s="524"/>
      <c r="AI365" s="524"/>
      <c r="AJ365" s="524"/>
      <c r="AK365" s="524"/>
      <c r="AL365" s="524"/>
      <c r="AM365" s="524"/>
      <c r="AN365" s="524"/>
      <c r="AO365" s="524"/>
      <c r="AP365" s="524"/>
      <c r="AQ365" s="524"/>
      <c r="AR365" s="524"/>
      <c r="AS365" s="524"/>
      <c r="AT365" s="524"/>
      <c r="AU365" s="524"/>
      <c r="AV365" s="524"/>
      <c r="AW365" s="524"/>
      <c r="AX365" s="524"/>
      <c r="AY365" s="524"/>
      <c r="AZ365" s="524"/>
      <c r="BA365" s="524"/>
      <c r="BB365" s="524"/>
      <c r="BC365" s="524"/>
      <c r="BD365" s="524"/>
      <c r="BE365" s="524"/>
      <c r="BF365" s="524"/>
      <c r="BG365" s="524"/>
      <c r="BH365" s="524"/>
      <c r="BI365" s="524"/>
      <c r="BJ365" s="524"/>
      <c r="BK365" s="524"/>
      <c r="BL365" s="524"/>
      <c r="BM365" s="524"/>
      <c r="BN365" s="524"/>
      <c r="BO365" s="524"/>
      <c r="BP365" s="524"/>
      <c r="BQ365" s="524"/>
      <c r="BR365" s="524"/>
      <c r="BS365" s="524"/>
      <c r="BT365" s="524"/>
      <c r="BU365" s="524"/>
      <c r="BV365" s="524"/>
      <c r="BW365" s="524"/>
      <c r="BX365" s="524"/>
      <c r="BY365" s="524"/>
      <c r="BZ365" s="524"/>
    </row>
    <row r="366" spans="3:78" s="377" customFormat="1" x14ac:dyDescent="0.2">
      <c r="C366" s="379"/>
      <c r="F366" s="177"/>
      <c r="G366" s="178"/>
      <c r="H366" s="178"/>
      <c r="I366" s="178"/>
      <c r="J366" s="178"/>
      <c r="K366" s="524"/>
      <c r="L366" s="524"/>
      <c r="M366" s="524"/>
      <c r="N366" s="524"/>
      <c r="O366" s="524"/>
      <c r="P366" s="524"/>
      <c r="Q366" s="524"/>
      <c r="R366" s="524"/>
      <c r="S366" s="524"/>
      <c r="T366" s="524"/>
      <c r="U366" s="524"/>
      <c r="V366" s="524"/>
      <c r="W366" s="524"/>
      <c r="X366" s="524"/>
      <c r="Y366" s="524"/>
      <c r="Z366" s="524"/>
      <c r="AA366" s="524"/>
      <c r="AB366" s="524"/>
      <c r="AC366" s="524"/>
      <c r="AD366" s="524"/>
      <c r="AE366" s="524"/>
      <c r="AF366" s="524"/>
      <c r="AG366" s="524"/>
      <c r="AH366" s="524"/>
      <c r="AI366" s="524"/>
      <c r="AJ366" s="524"/>
      <c r="AK366" s="524"/>
      <c r="AL366" s="524"/>
      <c r="AM366" s="524"/>
      <c r="AN366" s="524"/>
      <c r="AO366" s="524"/>
      <c r="AP366" s="524"/>
      <c r="AQ366" s="524"/>
      <c r="AR366" s="524"/>
      <c r="AS366" s="524"/>
      <c r="AT366" s="524"/>
      <c r="AU366" s="524"/>
      <c r="AV366" s="524"/>
      <c r="AW366" s="524"/>
      <c r="AX366" s="524"/>
      <c r="AY366" s="524"/>
      <c r="AZ366" s="524"/>
      <c r="BA366" s="524"/>
      <c r="BB366" s="524"/>
      <c r="BC366" s="524"/>
      <c r="BD366" s="524"/>
      <c r="BE366" s="524"/>
      <c r="BF366" s="524"/>
      <c r="BG366" s="524"/>
      <c r="BH366" s="524"/>
      <c r="BI366" s="524"/>
      <c r="BJ366" s="524"/>
      <c r="BK366" s="524"/>
      <c r="BL366" s="524"/>
      <c r="BM366" s="524"/>
      <c r="BN366" s="524"/>
      <c r="BO366" s="524"/>
      <c r="BP366" s="524"/>
      <c r="BQ366" s="524"/>
      <c r="BR366" s="524"/>
      <c r="BS366" s="524"/>
      <c r="BT366" s="524"/>
      <c r="BU366" s="524"/>
      <c r="BV366" s="524"/>
      <c r="BW366" s="524"/>
      <c r="BX366" s="524"/>
      <c r="BY366" s="524"/>
      <c r="BZ366" s="524"/>
    </row>
    <row r="367" spans="3:78" s="377" customFormat="1" x14ac:dyDescent="0.2">
      <c r="C367" s="379"/>
      <c r="F367" s="177"/>
      <c r="G367" s="178"/>
      <c r="H367" s="178"/>
      <c r="I367" s="178"/>
      <c r="J367" s="178"/>
      <c r="K367" s="524"/>
      <c r="L367" s="524"/>
      <c r="M367" s="524"/>
      <c r="N367" s="524"/>
      <c r="O367" s="524"/>
      <c r="P367" s="524"/>
      <c r="Q367" s="524"/>
      <c r="R367" s="524"/>
      <c r="S367" s="524"/>
      <c r="T367" s="524"/>
      <c r="U367" s="524"/>
      <c r="V367" s="524"/>
      <c r="W367" s="524"/>
      <c r="X367" s="524"/>
      <c r="Y367" s="524"/>
      <c r="Z367" s="524"/>
      <c r="AA367" s="524"/>
      <c r="AB367" s="524"/>
      <c r="AC367" s="524"/>
      <c r="AD367" s="524"/>
      <c r="AE367" s="524"/>
      <c r="AF367" s="524"/>
      <c r="AG367" s="524"/>
      <c r="AH367" s="524"/>
      <c r="AI367" s="524"/>
      <c r="AJ367" s="524"/>
      <c r="AK367" s="524"/>
      <c r="AL367" s="524"/>
      <c r="AM367" s="524"/>
      <c r="AN367" s="524"/>
      <c r="AO367" s="524"/>
      <c r="AP367" s="524"/>
      <c r="AQ367" s="524"/>
      <c r="AR367" s="524"/>
      <c r="AS367" s="524"/>
      <c r="AT367" s="524"/>
      <c r="AU367" s="524"/>
      <c r="AV367" s="524"/>
      <c r="AW367" s="524"/>
      <c r="AX367" s="524"/>
      <c r="AY367" s="524"/>
      <c r="AZ367" s="524"/>
      <c r="BA367" s="524"/>
      <c r="BB367" s="524"/>
      <c r="BC367" s="524"/>
      <c r="BD367" s="524"/>
      <c r="BE367" s="524"/>
      <c r="BF367" s="524"/>
      <c r="BG367" s="524"/>
      <c r="BH367" s="524"/>
      <c r="BI367" s="524"/>
      <c r="BJ367" s="524"/>
      <c r="BK367" s="524"/>
      <c r="BL367" s="524"/>
      <c r="BM367" s="524"/>
      <c r="BN367" s="524"/>
      <c r="BO367" s="524"/>
      <c r="BP367" s="524"/>
      <c r="BQ367" s="524"/>
      <c r="BR367" s="524"/>
      <c r="BS367" s="524"/>
      <c r="BT367" s="524"/>
      <c r="BU367" s="524"/>
      <c r="BV367" s="524"/>
      <c r="BW367" s="524"/>
      <c r="BX367" s="524"/>
      <c r="BY367" s="524"/>
      <c r="BZ367" s="524"/>
    </row>
    <row r="368" spans="3:78" s="377" customFormat="1" x14ac:dyDescent="0.2">
      <c r="C368" s="379"/>
      <c r="F368" s="177"/>
      <c r="G368" s="178"/>
      <c r="H368" s="178"/>
      <c r="I368" s="178"/>
      <c r="J368" s="178"/>
      <c r="K368" s="524"/>
      <c r="L368" s="524"/>
      <c r="M368" s="524"/>
      <c r="N368" s="524"/>
      <c r="O368" s="524"/>
      <c r="P368" s="524"/>
      <c r="Q368" s="524"/>
      <c r="R368" s="524"/>
      <c r="S368" s="524"/>
      <c r="T368" s="524"/>
      <c r="U368" s="524"/>
      <c r="V368" s="524"/>
      <c r="W368" s="524"/>
      <c r="X368" s="524"/>
      <c r="Y368" s="524"/>
      <c r="Z368" s="524"/>
      <c r="AA368" s="524"/>
      <c r="AB368" s="524"/>
      <c r="AC368" s="524"/>
      <c r="AD368" s="524"/>
      <c r="AE368" s="524"/>
      <c r="AF368" s="524"/>
      <c r="AG368" s="524"/>
      <c r="AH368" s="524"/>
      <c r="AI368" s="524"/>
      <c r="AJ368" s="524"/>
      <c r="AK368" s="524"/>
      <c r="AL368" s="524"/>
      <c r="AM368" s="524"/>
      <c r="AN368" s="524"/>
      <c r="AO368" s="524"/>
      <c r="AP368" s="524"/>
      <c r="AQ368" s="524"/>
      <c r="AR368" s="524"/>
      <c r="AS368" s="524"/>
      <c r="AT368" s="524"/>
      <c r="AU368" s="524"/>
      <c r="AV368" s="524"/>
      <c r="AW368" s="524"/>
      <c r="AX368" s="524"/>
      <c r="AY368" s="524"/>
      <c r="AZ368" s="524"/>
      <c r="BA368" s="524"/>
      <c r="BB368" s="524"/>
      <c r="BC368" s="524"/>
      <c r="BD368" s="524"/>
      <c r="BE368" s="524"/>
      <c r="BF368" s="524"/>
      <c r="BG368" s="524"/>
      <c r="BH368" s="524"/>
      <c r="BI368" s="524"/>
      <c r="BJ368" s="524"/>
      <c r="BK368" s="524"/>
      <c r="BL368" s="524"/>
      <c r="BM368" s="524"/>
      <c r="BN368" s="524"/>
      <c r="BO368" s="524"/>
      <c r="BP368" s="524"/>
      <c r="BQ368" s="524"/>
      <c r="BR368" s="524"/>
      <c r="BS368" s="524"/>
      <c r="BT368" s="524"/>
      <c r="BU368" s="524"/>
      <c r="BV368" s="524"/>
      <c r="BW368" s="524"/>
      <c r="BX368" s="524"/>
      <c r="BY368" s="524"/>
      <c r="BZ368" s="524"/>
    </row>
    <row r="369" spans="3:78" s="377" customFormat="1" x14ac:dyDescent="0.2">
      <c r="C369" s="379"/>
      <c r="F369" s="177"/>
      <c r="G369" s="178"/>
      <c r="H369" s="178"/>
      <c r="I369" s="178"/>
      <c r="J369" s="178"/>
      <c r="K369" s="524"/>
      <c r="L369" s="524"/>
      <c r="M369" s="524"/>
      <c r="N369" s="524"/>
      <c r="O369" s="524"/>
      <c r="P369" s="524"/>
      <c r="Q369" s="524"/>
      <c r="R369" s="524"/>
      <c r="S369" s="524"/>
      <c r="T369" s="524"/>
      <c r="U369" s="524"/>
      <c r="V369" s="524"/>
      <c r="W369" s="524"/>
      <c r="X369" s="524"/>
      <c r="Y369" s="524"/>
      <c r="Z369" s="524"/>
      <c r="AA369" s="524"/>
      <c r="AB369" s="524"/>
      <c r="AC369" s="524"/>
      <c r="AD369" s="524"/>
      <c r="AE369" s="524"/>
      <c r="AF369" s="524"/>
      <c r="AG369" s="524"/>
      <c r="AH369" s="524"/>
      <c r="AI369" s="524"/>
      <c r="AJ369" s="524"/>
      <c r="AK369" s="524"/>
      <c r="AL369" s="524"/>
      <c r="AM369" s="524"/>
      <c r="AN369" s="524"/>
      <c r="AO369" s="524"/>
      <c r="AP369" s="524"/>
      <c r="AQ369" s="524"/>
      <c r="AR369" s="524"/>
      <c r="AS369" s="524"/>
      <c r="AT369" s="524"/>
      <c r="AU369" s="524"/>
      <c r="AV369" s="524"/>
      <c r="AW369" s="524"/>
      <c r="AX369" s="524"/>
      <c r="AY369" s="524"/>
      <c r="AZ369" s="524"/>
      <c r="BA369" s="524"/>
      <c r="BB369" s="524"/>
      <c r="BC369" s="524"/>
      <c r="BD369" s="524"/>
      <c r="BE369" s="524"/>
      <c r="BF369" s="524"/>
      <c r="BG369" s="524"/>
      <c r="BH369" s="524"/>
      <c r="BI369" s="524"/>
      <c r="BJ369" s="524"/>
      <c r="BK369" s="524"/>
      <c r="BL369" s="524"/>
      <c r="BM369" s="524"/>
      <c r="BN369" s="524"/>
      <c r="BO369" s="524"/>
      <c r="BP369" s="524"/>
      <c r="BQ369" s="524"/>
      <c r="BR369" s="524"/>
      <c r="BS369" s="524"/>
      <c r="BT369" s="524"/>
      <c r="BU369" s="524"/>
      <c r="BV369" s="524"/>
      <c r="BW369" s="524"/>
      <c r="BX369" s="524"/>
      <c r="BY369" s="524"/>
      <c r="BZ369" s="524"/>
    </row>
    <row r="370" spans="3:78" s="377" customFormat="1" x14ac:dyDescent="0.2">
      <c r="C370" s="379"/>
      <c r="F370" s="177"/>
      <c r="G370" s="178"/>
      <c r="H370" s="178"/>
      <c r="I370" s="178"/>
      <c r="J370" s="178"/>
      <c r="K370" s="524"/>
      <c r="L370" s="524"/>
      <c r="M370" s="524"/>
      <c r="N370" s="524"/>
      <c r="O370" s="524"/>
      <c r="P370" s="524"/>
      <c r="Q370" s="524"/>
      <c r="R370" s="524"/>
      <c r="S370" s="524"/>
      <c r="T370" s="524"/>
      <c r="U370" s="524"/>
      <c r="V370" s="524"/>
      <c r="W370" s="524"/>
      <c r="X370" s="524"/>
      <c r="Y370" s="524"/>
      <c r="Z370" s="524"/>
      <c r="AA370" s="524"/>
      <c r="AB370" s="524"/>
      <c r="AC370" s="524"/>
      <c r="AD370" s="524"/>
      <c r="AE370" s="524"/>
      <c r="AF370" s="524"/>
      <c r="AG370" s="524"/>
      <c r="AH370" s="524"/>
      <c r="AI370" s="524"/>
      <c r="AJ370" s="524"/>
      <c r="AK370" s="524"/>
      <c r="AL370" s="524"/>
      <c r="AM370" s="524"/>
      <c r="AN370" s="524"/>
      <c r="AO370" s="524"/>
      <c r="AP370" s="524"/>
      <c r="AQ370" s="524"/>
      <c r="AR370" s="524"/>
      <c r="AS370" s="524"/>
      <c r="AT370" s="524"/>
      <c r="AU370" s="524"/>
      <c r="AV370" s="524"/>
      <c r="AW370" s="524"/>
      <c r="AX370" s="524"/>
      <c r="AY370" s="524"/>
      <c r="AZ370" s="524"/>
      <c r="BA370" s="524"/>
      <c r="BB370" s="524"/>
      <c r="BC370" s="524"/>
      <c r="BD370" s="524"/>
      <c r="BE370" s="524"/>
      <c r="BF370" s="524"/>
      <c r="BG370" s="524"/>
      <c r="BH370" s="524"/>
      <c r="BI370" s="524"/>
      <c r="BJ370" s="524"/>
      <c r="BK370" s="524"/>
      <c r="BL370" s="524"/>
      <c r="BM370" s="524"/>
      <c r="BN370" s="524"/>
      <c r="BO370" s="524"/>
      <c r="BP370" s="524"/>
      <c r="BQ370" s="524"/>
      <c r="BR370" s="524"/>
      <c r="BS370" s="524"/>
      <c r="BT370" s="524"/>
      <c r="BU370" s="524"/>
      <c r="BV370" s="524"/>
      <c r="BW370" s="524"/>
      <c r="BX370" s="524"/>
      <c r="BY370" s="524"/>
      <c r="BZ370" s="524"/>
    </row>
    <row r="371" spans="3:78" s="377" customFormat="1" x14ac:dyDescent="0.2">
      <c r="C371" s="379"/>
      <c r="F371" s="177"/>
      <c r="G371" s="178"/>
      <c r="H371" s="178"/>
      <c r="I371" s="178"/>
      <c r="J371" s="178"/>
      <c r="K371" s="524"/>
      <c r="L371" s="524"/>
      <c r="M371" s="524"/>
      <c r="N371" s="524"/>
      <c r="O371" s="524"/>
      <c r="P371" s="524"/>
      <c r="Q371" s="524"/>
      <c r="R371" s="524"/>
      <c r="S371" s="524"/>
      <c r="T371" s="524"/>
      <c r="U371" s="524"/>
      <c r="V371" s="524"/>
      <c r="W371" s="524"/>
      <c r="X371" s="524"/>
      <c r="Y371" s="524"/>
      <c r="Z371" s="524"/>
      <c r="AA371" s="524"/>
      <c r="AB371" s="524"/>
      <c r="AC371" s="524"/>
      <c r="AD371" s="524"/>
      <c r="AE371" s="524"/>
      <c r="AF371" s="524"/>
      <c r="AG371" s="524"/>
      <c r="AH371" s="524"/>
      <c r="AI371" s="524"/>
      <c r="AJ371" s="524"/>
      <c r="AK371" s="524"/>
      <c r="AL371" s="524"/>
      <c r="AM371" s="524"/>
      <c r="AN371" s="524"/>
      <c r="AO371" s="524"/>
      <c r="AP371" s="524"/>
      <c r="AQ371" s="524"/>
      <c r="AR371" s="524"/>
      <c r="AS371" s="524"/>
      <c r="AT371" s="524"/>
      <c r="AU371" s="524"/>
      <c r="AV371" s="524"/>
      <c r="AW371" s="524"/>
      <c r="AX371" s="524"/>
      <c r="AY371" s="524"/>
      <c r="AZ371" s="524"/>
      <c r="BA371" s="524"/>
      <c r="BB371" s="524"/>
      <c r="BC371" s="524"/>
      <c r="BD371" s="524"/>
      <c r="BE371" s="524"/>
      <c r="BF371" s="524"/>
      <c r="BG371" s="524"/>
      <c r="BH371" s="524"/>
      <c r="BI371" s="524"/>
      <c r="BJ371" s="524"/>
      <c r="BK371" s="524"/>
      <c r="BL371" s="524"/>
      <c r="BM371" s="524"/>
      <c r="BN371" s="524"/>
      <c r="BO371" s="524"/>
      <c r="BP371" s="524"/>
      <c r="BQ371" s="524"/>
      <c r="BR371" s="524"/>
      <c r="BS371" s="524"/>
      <c r="BT371" s="524"/>
      <c r="BU371" s="524"/>
      <c r="BV371" s="524"/>
      <c r="BW371" s="524"/>
      <c r="BX371" s="524"/>
      <c r="BY371" s="524"/>
      <c r="BZ371" s="524"/>
    </row>
    <row r="372" spans="3:78" s="377" customFormat="1" x14ac:dyDescent="0.2">
      <c r="C372" s="379"/>
      <c r="F372" s="177"/>
      <c r="G372" s="178"/>
      <c r="H372" s="178"/>
      <c r="I372" s="178"/>
      <c r="J372" s="178"/>
      <c r="K372" s="524"/>
      <c r="L372" s="524"/>
      <c r="M372" s="524"/>
      <c r="N372" s="524"/>
      <c r="O372" s="524"/>
      <c r="P372" s="524"/>
      <c r="Q372" s="524"/>
      <c r="R372" s="524"/>
      <c r="S372" s="524"/>
      <c r="T372" s="524"/>
      <c r="U372" s="524"/>
      <c r="V372" s="524"/>
      <c r="W372" s="524"/>
      <c r="X372" s="524"/>
      <c r="Y372" s="524"/>
      <c r="Z372" s="524"/>
      <c r="AA372" s="524"/>
      <c r="AB372" s="524"/>
      <c r="AC372" s="524"/>
      <c r="AD372" s="524"/>
      <c r="AE372" s="524"/>
      <c r="AF372" s="524"/>
      <c r="AG372" s="524"/>
      <c r="AH372" s="524"/>
      <c r="AI372" s="524"/>
      <c r="AJ372" s="524"/>
      <c r="AK372" s="524"/>
      <c r="AL372" s="524"/>
      <c r="AM372" s="524"/>
      <c r="AN372" s="524"/>
      <c r="AO372" s="524"/>
      <c r="AP372" s="524"/>
      <c r="AQ372" s="524"/>
      <c r="AR372" s="524"/>
      <c r="AS372" s="524"/>
      <c r="AT372" s="524"/>
      <c r="AU372" s="524"/>
      <c r="AV372" s="524"/>
      <c r="AW372" s="524"/>
      <c r="AX372" s="524"/>
      <c r="AY372" s="524"/>
      <c r="AZ372" s="524"/>
      <c r="BA372" s="524"/>
      <c r="BB372" s="524"/>
      <c r="BC372" s="524"/>
      <c r="BD372" s="524"/>
      <c r="BE372" s="524"/>
      <c r="BF372" s="524"/>
      <c r="BG372" s="524"/>
      <c r="BH372" s="524"/>
      <c r="BI372" s="524"/>
      <c r="BJ372" s="524"/>
      <c r="BK372" s="524"/>
      <c r="BL372" s="524"/>
      <c r="BM372" s="524"/>
      <c r="BN372" s="524"/>
      <c r="BO372" s="524"/>
      <c r="BP372" s="524"/>
      <c r="BQ372" s="524"/>
      <c r="BR372" s="524"/>
      <c r="BS372" s="524"/>
      <c r="BT372" s="524"/>
      <c r="BU372" s="524"/>
      <c r="BV372" s="524"/>
      <c r="BW372" s="524"/>
      <c r="BX372" s="524"/>
      <c r="BY372" s="524"/>
      <c r="BZ372" s="524"/>
    </row>
    <row r="373" spans="3:78" s="377" customFormat="1" x14ac:dyDescent="0.2">
      <c r="C373" s="379"/>
      <c r="F373" s="177"/>
      <c r="G373" s="178"/>
      <c r="H373" s="178"/>
      <c r="I373" s="178"/>
      <c r="J373" s="178"/>
      <c r="K373" s="524"/>
      <c r="L373" s="524"/>
      <c r="M373" s="524"/>
      <c r="N373" s="524"/>
      <c r="O373" s="524"/>
      <c r="P373" s="524"/>
      <c r="Q373" s="524"/>
      <c r="R373" s="524"/>
      <c r="S373" s="524"/>
      <c r="T373" s="524"/>
      <c r="U373" s="524"/>
      <c r="V373" s="524"/>
      <c r="W373" s="524"/>
      <c r="X373" s="524"/>
      <c r="Y373" s="524"/>
      <c r="Z373" s="524"/>
      <c r="AA373" s="524"/>
      <c r="AB373" s="524"/>
      <c r="AC373" s="524"/>
      <c r="AD373" s="524"/>
      <c r="AE373" s="524"/>
      <c r="AF373" s="524"/>
      <c r="AG373" s="524"/>
      <c r="AH373" s="524"/>
      <c r="AI373" s="524"/>
      <c r="AJ373" s="524"/>
      <c r="AK373" s="524"/>
      <c r="AL373" s="524"/>
      <c r="AM373" s="524"/>
      <c r="AN373" s="524"/>
      <c r="AO373" s="524"/>
      <c r="AP373" s="524"/>
      <c r="AQ373" s="524"/>
      <c r="AR373" s="524"/>
      <c r="AS373" s="524"/>
      <c r="AT373" s="524"/>
      <c r="AU373" s="524"/>
      <c r="AV373" s="524"/>
      <c r="AW373" s="524"/>
      <c r="AX373" s="524"/>
      <c r="AY373" s="524"/>
      <c r="AZ373" s="524"/>
      <c r="BA373" s="524"/>
      <c r="BB373" s="524"/>
      <c r="BC373" s="524"/>
      <c r="BD373" s="524"/>
      <c r="BE373" s="524"/>
      <c r="BF373" s="524"/>
      <c r="BG373" s="524"/>
      <c r="BH373" s="524"/>
      <c r="BI373" s="524"/>
      <c r="BJ373" s="524"/>
      <c r="BK373" s="524"/>
      <c r="BL373" s="524"/>
      <c r="BM373" s="524"/>
      <c r="BN373" s="524"/>
      <c r="BO373" s="524"/>
      <c r="BP373" s="524"/>
      <c r="BQ373" s="524"/>
      <c r="BR373" s="524"/>
      <c r="BS373" s="524"/>
      <c r="BT373" s="524"/>
      <c r="BU373" s="524"/>
      <c r="BV373" s="524"/>
      <c r="BW373" s="524"/>
      <c r="BX373" s="524"/>
      <c r="BY373" s="524"/>
      <c r="BZ373" s="524"/>
    </row>
    <row r="374" spans="3:78" s="377" customFormat="1" x14ac:dyDescent="0.2">
      <c r="C374" s="379"/>
      <c r="F374" s="177"/>
      <c r="G374" s="178"/>
      <c r="H374" s="178"/>
      <c r="I374" s="178"/>
      <c r="J374" s="178"/>
      <c r="K374" s="524"/>
      <c r="L374" s="524"/>
      <c r="M374" s="524"/>
      <c r="N374" s="524"/>
      <c r="O374" s="524"/>
      <c r="P374" s="524"/>
      <c r="Q374" s="524"/>
      <c r="R374" s="524"/>
      <c r="S374" s="524"/>
      <c r="T374" s="524"/>
      <c r="U374" s="524"/>
      <c r="V374" s="524"/>
      <c r="W374" s="524"/>
      <c r="X374" s="524"/>
      <c r="Y374" s="524"/>
      <c r="Z374" s="524"/>
      <c r="AA374" s="524"/>
      <c r="AB374" s="524"/>
      <c r="AC374" s="524"/>
      <c r="AD374" s="524"/>
      <c r="AE374" s="524"/>
      <c r="AF374" s="524"/>
      <c r="AG374" s="524"/>
      <c r="AH374" s="524"/>
      <c r="AI374" s="524"/>
      <c r="AJ374" s="524"/>
      <c r="AK374" s="524"/>
      <c r="AL374" s="524"/>
      <c r="AM374" s="524"/>
      <c r="AN374" s="524"/>
      <c r="AO374" s="524"/>
      <c r="AP374" s="524"/>
      <c r="AQ374" s="524"/>
      <c r="AR374" s="524"/>
      <c r="AS374" s="524"/>
      <c r="AT374" s="524"/>
      <c r="AU374" s="524"/>
      <c r="AV374" s="524"/>
      <c r="AW374" s="524"/>
      <c r="AX374" s="524"/>
      <c r="AY374" s="524"/>
      <c r="AZ374" s="524"/>
      <c r="BA374" s="524"/>
      <c r="BB374" s="524"/>
      <c r="BC374" s="524"/>
      <c r="BD374" s="524"/>
      <c r="BE374" s="524"/>
      <c r="BF374" s="524"/>
      <c r="BG374" s="524"/>
      <c r="BH374" s="524"/>
      <c r="BI374" s="524"/>
      <c r="BJ374" s="524"/>
      <c r="BK374" s="524"/>
      <c r="BL374" s="524"/>
      <c r="BM374" s="524"/>
      <c r="BN374" s="524"/>
      <c r="BO374" s="524"/>
      <c r="BP374" s="524"/>
      <c r="BQ374" s="524"/>
      <c r="BR374" s="524"/>
      <c r="BS374" s="524"/>
      <c r="BT374" s="524"/>
      <c r="BU374" s="524"/>
      <c r="BV374" s="524"/>
      <c r="BW374" s="524"/>
      <c r="BX374" s="524"/>
      <c r="BY374" s="524"/>
      <c r="BZ374" s="524"/>
    </row>
    <row r="375" spans="3:78" s="377" customFormat="1" x14ac:dyDescent="0.2">
      <c r="C375" s="379"/>
      <c r="F375" s="177"/>
      <c r="G375" s="178"/>
      <c r="H375" s="178"/>
      <c r="I375" s="178"/>
      <c r="J375" s="178"/>
      <c r="K375" s="524"/>
      <c r="L375" s="524"/>
      <c r="M375" s="524"/>
      <c r="N375" s="524"/>
      <c r="O375" s="524"/>
      <c r="P375" s="524"/>
      <c r="Q375" s="524"/>
      <c r="R375" s="524"/>
      <c r="S375" s="524"/>
      <c r="T375" s="524"/>
      <c r="U375" s="524"/>
      <c r="V375" s="524"/>
      <c r="W375" s="524"/>
      <c r="X375" s="524"/>
      <c r="Y375" s="524"/>
      <c r="Z375" s="524"/>
      <c r="AA375" s="524"/>
      <c r="AB375" s="524"/>
      <c r="AC375" s="524"/>
      <c r="AD375" s="524"/>
      <c r="AE375" s="524"/>
      <c r="AF375" s="524"/>
      <c r="AG375" s="524"/>
      <c r="AH375" s="524"/>
      <c r="AI375" s="524"/>
      <c r="AJ375" s="524"/>
      <c r="AK375" s="524"/>
      <c r="AL375" s="524"/>
      <c r="AM375" s="524"/>
      <c r="AN375" s="524"/>
      <c r="AO375" s="524"/>
      <c r="AP375" s="524"/>
      <c r="AQ375" s="524"/>
      <c r="AR375" s="524"/>
      <c r="AS375" s="524"/>
      <c r="AT375" s="524"/>
      <c r="AU375" s="524"/>
      <c r="AV375" s="524"/>
      <c r="AW375" s="524"/>
      <c r="AX375" s="524"/>
      <c r="AY375" s="524"/>
      <c r="AZ375" s="524"/>
      <c r="BA375" s="524"/>
      <c r="BB375" s="524"/>
      <c r="BC375" s="524"/>
      <c r="BD375" s="524"/>
      <c r="BE375" s="524"/>
      <c r="BF375" s="524"/>
      <c r="BG375" s="524"/>
      <c r="BH375" s="524"/>
      <c r="BI375" s="524"/>
      <c r="BJ375" s="524"/>
      <c r="BK375" s="524"/>
      <c r="BL375" s="524"/>
      <c r="BM375" s="524"/>
      <c r="BN375" s="524"/>
      <c r="BO375" s="524"/>
      <c r="BP375" s="524"/>
      <c r="BQ375" s="524"/>
      <c r="BR375" s="524"/>
      <c r="BS375" s="524"/>
      <c r="BT375" s="524"/>
      <c r="BU375" s="524"/>
      <c r="BV375" s="524"/>
      <c r="BW375" s="524"/>
      <c r="BX375" s="524"/>
      <c r="BY375" s="524"/>
      <c r="BZ375" s="524"/>
    </row>
    <row r="376" spans="3:78" s="377" customFormat="1" x14ac:dyDescent="0.2">
      <c r="C376" s="379"/>
      <c r="F376" s="177"/>
      <c r="G376" s="178"/>
      <c r="H376" s="178"/>
      <c r="I376" s="178"/>
      <c r="J376" s="178"/>
      <c r="K376" s="524"/>
      <c r="L376" s="524"/>
      <c r="M376" s="524"/>
      <c r="N376" s="524"/>
      <c r="O376" s="524"/>
      <c r="P376" s="524"/>
      <c r="Q376" s="524"/>
      <c r="R376" s="524"/>
      <c r="S376" s="524"/>
      <c r="T376" s="524"/>
      <c r="U376" s="524"/>
      <c r="V376" s="524"/>
      <c r="W376" s="524"/>
      <c r="X376" s="524"/>
      <c r="Y376" s="524"/>
      <c r="Z376" s="524"/>
      <c r="AA376" s="524"/>
      <c r="AB376" s="524"/>
      <c r="AC376" s="524"/>
      <c r="AD376" s="524"/>
      <c r="AE376" s="524"/>
      <c r="AF376" s="524"/>
      <c r="AG376" s="524"/>
      <c r="AH376" s="524"/>
      <c r="AI376" s="524"/>
      <c r="AJ376" s="524"/>
      <c r="AK376" s="524"/>
      <c r="AL376" s="524"/>
      <c r="AM376" s="524"/>
      <c r="AN376" s="524"/>
      <c r="AO376" s="524"/>
      <c r="AP376" s="524"/>
      <c r="AQ376" s="524"/>
      <c r="AR376" s="524"/>
      <c r="AS376" s="524"/>
      <c r="AT376" s="524"/>
      <c r="AU376" s="524"/>
      <c r="AV376" s="524"/>
      <c r="AW376" s="524"/>
      <c r="AX376" s="524"/>
      <c r="AY376" s="524"/>
      <c r="AZ376" s="524"/>
      <c r="BA376" s="524"/>
      <c r="BB376" s="524"/>
      <c r="BC376" s="524"/>
      <c r="BD376" s="524"/>
      <c r="BE376" s="524"/>
      <c r="BF376" s="524"/>
      <c r="BG376" s="524"/>
      <c r="BH376" s="524"/>
      <c r="BI376" s="524"/>
      <c r="BJ376" s="524"/>
      <c r="BK376" s="524"/>
      <c r="BL376" s="524"/>
      <c r="BM376" s="524"/>
      <c r="BN376" s="524"/>
      <c r="BO376" s="524"/>
      <c r="BP376" s="524"/>
      <c r="BQ376" s="524"/>
      <c r="BR376" s="524"/>
      <c r="BS376" s="524"/>
      <c r="BT376" s="524"/>
      <c r="BU376" s="524"/>
      <c r="BV376" s="524"/>
      <c r="BW376" s="524"/>
      <c r="BX376" s="524"/>
      <c r="BY376" s="524"/>
      <c r="BZ376" s="524"/>
    </row>
    <row r="377" spans="3:78" s="377" customFormat="1" x14ac:dyDescent="0.2">
      <c r="C377" s="379"/>
      <c r="F377" s="177"/>
      <c r="G377" s="178"/>
      <c r="H377" s="178"/>
      <c r="I377" s="178"/>
      <c r="J377" s="178"/>
      <c r="K377" s="524"/>
      <c r="L377" s="524"/>
      <c r="M377" s="524"/>
      <c r="N377" s="524"/>
      <c r="O377" s="524"/>
      <c r="P377" s="524"/>
      <c r="Q377" s="524"/>
      <c r="R377" s="524"/>
      <c r="S377" s="524"/>
      <c r="T377" s="524"/>
      <c r="U377" s="524"/>
      <c r="V377" s="524"/>
      <c r="W377" s="524"/>
      <c r="X377" s="524"/>
      <c r="Y377" s="524"/>
      <c r="Z377" s="524"/>
      <c r="AA377" s="524"/>
      <c r="AB377" s="524"/>
      <c r="AC377" s="524"/>
      <c r="AD377" s="524"/>
      <c r="AE377" s="524"/>
      <c r="AF377" s="524"/>
      <c r="AG377" s="524"/>
      <c r="AH377" s="524"/>
      <c r="AI377" s="524"/>
      <c r="AJ377" s="524"/>
      <c r="AK377" s="524"/>
      <c r="AL377" s="524"/>
      <c r="AM377" s="524"/>
      <c r="AN377" s="524"/>
      <c r="AO377" s="524"/>
      <c r="AP377" s="524"/>
      <c r="AQ377" s="524"/>
      <c r="AR377" s="524"/>
      <c r="AS377" s="524"/>
      <c r="AT377" s="524"/>
      <c r="AU377" s="524"/>
      <c r="AV377" s="524"/>
      <c r="AW377" s="524"/>
      <c r="AX377" s="524"/>
      <c r="AY377" s="524"/>
      <c r="AZ377" s="524"/>
      <c r="BA377" s="524"/>
      <c r="BB377" s="524"/>
      <c r="BC377" s="524"/>
      <c r="BD377" s="524"/>
      <c r="BE377" s="524"/>
      <c r="BF377" s="524"/>
      <c r="BG377" s="524"/>
      <c r="BH377" s="524"/>
      <c r="BI377" s="524"/>
      <c r="BJ377" s="524"/>
      <c r="BK377" s="524"/>
      <c r="BL377" s="524"/>
      <c r="BM377" s="524"/>
      <c r="BN377" s="524"/>
      <c r="BO377" s="524"/>
      <c r="BP377" s="524"/>
      <c r="BQ377" s="524"/>
      <c r="BR377" s="524"/>
      <c r="BS377" s="524"/>
      <c r="BT377" s="524"/>
      <c r="BU377" s="524"/>
      <c r="BV377" s="524"/>
      <c r="BW377" s="524"/>
      <c r="BX377" s="524"/>
      <c r="BY377" s="524"/>
      <c r="BZ377" s="524"/>
    </row>
    <row r="378" spans="3:78" s="377" customFormat="1" x14ac:dyDescent="0.2">
      <c r="C378" s="379"/>
      <c r="F378" s="177"/>
      <c r="G378" s="178"/>
      <c r="H378" s="178"/>
      <c r="I378" s="178"/>
      <c r="J378" s="178"/>
      <c r="K378" s="524"/>
      <c r="L378" s="524"/>
      <c r="M378" s="524"/>
      <c r="N378" s="524"/>
      <c r="O378" s="524"/>
      <c r="P378" s="524"/>
      <c r="Q378" s="524"/>
      <c r="R378" s="524"/>
      <c r="S378" s="524"/>
      <c r="T378" s="524"/>
      <c r="U378" s="524"/>
      <c r="V378" s="524"/>
      <c r="W378" s="524"/>
      <c r="X378" s="524"/>
      <c r="Y378" s="524"/>
      <c r="Z378" s="524"/>
      <c r="AA378" s="524"/>
      <c r="AB378" s="524"/>
      <c r="AC378" s="524"/>
      <c r="AD378" s="524"/>
      <c r="AE378" s="524"/>
      <c r="AF378" s="524"/>
      <c r="AG378" s="524"/>
      <c r="AH378" s="524"/>
      <c r="AI378" s="524"/>
      <c r="AJ378" s="524"/>
      <c r="AK378" s="524"/>
      <c r="AL378" s="524"/>
      <c r="AM378" s="524"/>
      <c r="AN378" s="524"/>
      <c r="AO378" s="524"/>
      <c r="AP378" s="524"/>
      <c r="AQ378" s="524"/>
      <c r="AR378" s="524"/>
      <c r="AS378" s="524"/>
      <c r="AT378" s="524"/>
      <c r="AU378" s="524"/>
      <c r="AV378" s="524"/>
      <c r="AW378" s="524"/>
      <c r="AX378" s="524"/>
      <c r="AY378" s="524"/>
      <c r="AZ378" s="524"/>
      <c r="BA378" s="524"/>
      <c r="BB378" s="524"/>
      <c r="BC378" s="524"/>
      <c r="BD378" s="524"/>
      <c r="BE378" s="524"/>
      <c r="BF378" s="524"/>
      <c r="BG378" s="524"/>
      <c r="BH378" s="524"/>
      <c r="BI378" s="524"/>
      <c r="BJ378" s="524"/>
      <c r="BK378" s="524"/>
      <c r="BL378" s="524"/>
      <c r="BM378" s="524"/>
      <c r="BN378" s="524"/>
      <c r="BO378" s="524"/>
      <c r="BP378" s="524"/>
      <c r="BQ378" s="524"/>
      <c r="BR378" s="524"/>
      <c r="BS378" s="524"/>
      <c r="BT378" s="524"/>
      <c r="BU378" s="524"/>
      <c r="BV378" s="524"/>
      <c r="BW378" s="524"/>
      <c r="BX378" s="524"/>
      <c r="BY378" s="524"/>
      <c r="BZ378" s="524"/>
    </row>
    <row r="379" spans="3:78" s="377" customFormat="1" x14ac:dyDescent="0.2">
      <c r="C379" s="379"/>
      <c r="F379" s="177"/>
      <c r="G379" s="178"/>
      <c r="H379" s="178"/>
      <c r="I379" s="178"/>
      <c r="J379" s="178"/>
      <c r="K379" s="524"/>
      <c r="L379" s="524"/>
      <c r="M379" s="524"/>
      <c r="N379" s="524"/>
      <c r="O379" s="524"/>
      <c r="P379" s="524"/>
      <c r="Q379" s="524"/>
      <c r="R379" s="524"/>
      <c r="S379" s="524"/>
      <c r="T379" s="524"/>
      <c r="U379" s="524"/>
      <c r="V379" s="524"/>
      <c r="W379" s="524"/>
      <c r="X379" s="524"/>
      <c r="Y379" s="524"/>
      <c r="Z379" s="524"/>
      <c r="AA379" s="524"/>
      <c r="AB379" s="524"/>
      <c r="AC379" s="524"/>
      <c r="AD379" s="524"/>
      <c r="AE379" s="524"/>
      <c r="AF379" s="524"/>
      <c r="AG379" s="524"/>
      <c r="AH379" s="524"/>
      <c r="AI379" s="524"/>
      <c r="AJ379" s="524"/>
      <c r="AK379" s="524"/>
      <c r="AL379" s="524"/>
      <c r="AM379" s="524"/>
      <c r="AN379" s="524"/>
      <c r="AO379" s="524"/>
      <c r="AP379" s="524"/>
      <c r="AQ379" s="524"/>
      <c r="AR379" s="524"/>
      <c r="AS379" s="524"/>
      <c r="AT379" s="524"/>
      <c r="AU379" s="524"/>
      <c r="AV379" s="524"/>
      <c r="AW379" s="524"/>
      <c r="AX379" s="524"/>
      <c r="AY379" s="524"/>
      <c r="AZ379" s="524"/>
      <c r="BA379" s="524"/>
      <c r="BB379" s="524"/>
      <c r="BC379" s="524"/>
      <c r="BD379" s="524"/>
      <c r="BE379" s="524"/>
      <c r="BF379" s="524"/>
      <c r="BG379" s="524"/>
      <c r="BH379" s="524"/>
      <c r="BI379" s="524"/>
      <c r="BJ379" s="524"/>
      <c r="BK379" s="524"/>
      <c r="BL379" s="524"/>
      <c r="BM379" s="524"/>
      <c r="BN379" s="524"/>
      <c r="BO379" s="524"/>
      <c r="BP379" s="524"/>
      <c r="BQ379" s="524"/>
      <c r="BR379" s="524"/>
      <c r="BS379" s="524"/>
      <c r="BT379" s="524"/>
      <c r="BU379" s="524"/>
      <c r="BV379" s="524"/>
      <c r="BW379" s="524"/>
      <c r="BX379" s="524"/>
      <c r="BY379" s="524"/>
      <c r="BZ379" s="524"/>
    </row>
    <row r="380" spans="3:78" s="377" customFormat="1" x14ac:dyDescent="0.2">
      <c r="C380" s="379"/>
      <c r="F380" s="177"/>
      <c r="G380" s="178"/>
      <c r="H380" s="178"/>
      <c r="I380" s="178"/>
      <c r="J380" s="178"/>
      <c r="K380" s="524"/>
      <c r="L380" s="524"/>
      <c r="M380" s="524"/>
      <c r="N380" s="524"/>
      <c r="O380" s="524"/>
      <c r="P380" s="524"/>
      <c r="Q380" s="524"/>
      <c r="R380" s="524"/>
      <c r="S380" s="524"/>
      <c r="T380" s="524"/>
      <c r="U380" s="524"/>
      <c r="V380" s="524"/>
      <c r="W380" s="524"/>
      <c r="X380" s="524"/>
      <c r="Y380" s="524"/>
      <c r="Z380" s="524"/>
      <c r="AA380" s="524"/>
      <c r="AB380" s="524"/>
      <c r="AC380" s="524"/>
      <c r="AD380" s="524"/>
      <c r="AE380" s="524"/>
      <c r="AF380" s="524"/>
      <c r="AG380" s="524"/>
      <c r="AH380" s="524"/>
      <c r="AI380" s="524"/>
      <c r="AJ380" s="524"/>
      <c r="AK380" s="524"/>
      <c r="AL380" s="524"/>
      <c r="AM380" s="524"/>
      <c r="AN380" s="524"/>
      <c r="AO380" s="524"/>
      <c r="AP380" s="524"/>
      <c r="AQ380" s="524"/>
      <c r="AR380" s="524"/>
      <c r="AS380" s="524"/>
      <c r="AT380" s="524"/>
      <c r="AU380" s="524"/>
      <c r="AV380" s="524"/>
      <c r="AW380" s="524"/>
      <c r="AX380" s="524"/>
      <c r="AY380" s="524"/>
      <c r="AZ380" s="524"/>
      <c r="BA380" s="524"/>
      <c r="BB380" s="524"/>
      <c r="BC380" s="524"/>
      <c r="BD380" s="524"/>
      <c r="BE380" s="524"/>
      <c r="BF380" s="524"/>
      <c r="BG380" s="524"/>
      <c r="BH380" s="524"/>
      <c r="BI380" s="524"/>
      <c r="BJ380" s="524"/>
      <c r="BK380" s="524"/>
      <c r="BL380" s="524"/>
      <c r="BM380" s="524"/>
      <c r="BN380" s="524"/>
      <c r="BO380" s="524"/>
      <c r="BP380" s="524"/>
      <c r="BQ380" s="524"/>
      <c r="BR380" s="524"/>
      <c r="BS380" s="524"/>
      <c r="BT380" s="524"/>
      <c r="BU380" s="524"/>
      <c r="BV380" s="524"/>
      <c r="BW380" s="524"/>
      <c r="BX380" s="524"/>
      <c r="BY380" s="524"/>
      <c r="BZ380" s="524"/>
    </row>
    <row r="381" spans="3:78" s="377" customFormat="1" x14ac:dyDescent="0.2">
      <c r="C381" s="379"/>
      <c r="F381" s="177"/>
      <c r="G381" s="178"/>
      <c r="H381" s="178"/>
      <c r="I381" s="178"/>
      <c r="J381" s="178"/>
      <c r="K381" s="524"/>
      <c r="L381" s="524"/>
      <c r="M381" s="524"/>
      <c r="N381" s="524"/>
      <c r="O381" s="524"/>
      <c r="P381" s="524"/>
      <c r="Q381" s="524"/>
      <c r="R381" s="524"/>
      <c r="S381" s="524"/>
      <c r="T381" s="524"/>
      <c r="U381" s="524"/>
      <c r="V381" s="524"/>
      <c r="W381" s="524"/>
      <c r="X381" s="524"/>
      <c r="Y381" s="524"/>
      <c r="Z381" s="524"/>
      <c r="AA381" s="524"/>
      <c r="AB381" s="524"/>
      <c r="AC381" s="524"/>
      <c r="AD381" s="524"/>
      <c r="AE381" s="524"/>
      <c r="AF381" s="524"/>
      <c r="AG381" s="524"/>
      <c r="AH381" s="524"/>
      <c r="AI381" s="524"/>
      <c r="AJ381" s="524"/>
      <c r="AK381" s="524"/>
      <c r="AL381" s="524"/>
      <c r="AM381" s="524"/>
      <c r="AN381" s="524"/>
      <c r="AO381" s="524"/>
      <c r="AP381" s="524"/>
      <c r="AQ381" s="524"/>
      <c r="AR381" s="524"/>
      <c r="AS381" s="524"/>
      <c r="AT381" s="524"/>
      <c r="AU381" s="524"/>
      <c r="AV381" s="524"/>
      <c r="AW381" s="524"/>
      <c r="AX381" s="524"/>
      <c r="AY381" s="524"/>
      <c r="AZ381" s="524"/>
      <c r="BA381" s="524"/>
      <c r="BB381" s="524"/>
      <c r="BC381" s="524"/>
      <c r="BD381" s="524"/>
      <c r="BE381" s="524"/>
      <c r="BF381" s="524"/>
      <c r="BG381" s="524"/>
      <c r="BH381" s="524"/>
      <c r="BI381" s="524"/>
      <c r="BJ381" s="524"/>
      <c r="BK381" s="524"/>
      <c r="BL381" s="524"/>
      <c r="BM381" s="524"/>
      <c r="BN381" s="524"/>
      <c r="BO381" s="524"/>
      <c r="BP381" s="524"/>
      <c r="BQ381" s="524"/>
      <c r="BR381" s="524"/>
      <c r="BS381" s="524"/>
      <c r="BT381" s="524"/>
      <c r="BU381" s="524"/>
      <c r="BV381" s="524"/>
      <c r="BW381" s="524"/>
      <c r="BX381" s="524"/>
      <c r="BY381" s="524"/>
      <c r="BZ381" s="524"/>
    </row>
    <row r="382" spans="3:78" s="377" customFormat="1" x14ac:dyDescent="0.2">
      <c r="C382" s="379"/>
      <c r="F382" s="177"/>
      <c r="G382" s="178"/>
      <c r="H382" s="178"/>
      <c r="I382" s="178"/>
      <c r="J382" s="178"/>
      <c r="K382" s="524"/>
      <c r="L382" s="524"/>
      <c r="M382" s="524"/>
      <c r="N382" s="524"/>
      <c r="O382" s="524"/>
      <c r="P382" s="524"/>
      <c r="Q382" s="524"/>
      <c r="R382" s="524"/>
      <c r="S382" s="524"/>
      <c r="T382" s="524"/>
      <c r="U382" s="524"/>
      <c r="V382" s="524"/>
      <c r="W382" s="524"/>
      <c r="X382" s="524"/>
      <c r="Y382" s="524"/>
      <c r="Z382" s="524"/>
      <c r="AA382" s="524"/>
      <c r="AB382" s="524"/>
      <c r="AC382" s="524"/>
      <c r="AD382" s="524"/>
      <c r="AE382" s="524"/>
      <c r="AF382" s="524"/>
      <c r="AG382" s="524"/>
      <c r="AH382" s="524"/>
      <c r="AI382" s="524"/>
      <c r="AJ382" s="524"/>
      <c r="AK382" s="524"/>
      <c r="AL382" s="524"/>
      <c r="AM382" s="524"/>
      <c r="AN382" s="524"/>
      <c r="AO382" s="524"/>
      <c r="AP382" s="524"/>
      <c r="AQ382" s="524"/>
      <c r="AR382" s="524"/>
      <c r="AS382" s="524"/>
      <c r="AT382" s="524"/>
      <c r="AU382" s="524"/>
      <c r="AV382" s="524"/>
      <c r="AW382" s="524"/>
      <c r="AX382" s="524"/>
      <c r="AY382" s="524"/>
      <c r="AZ382" s="524"/>
      <c r="BA382" s="524"/>
      <c r="BB382" s="524"/>
      <c r="BC382" s="524"/>
      <c r="BD382" s="524"/>
      <c r="BE382" s="524"/>
      <c r="BF382" s="524"/>
      <c r="BG382" s="524"/>
      <c r="BH382" s="524"/>
      <c r="BI382" s="524"/>
      <c r="BJ382" s="524"/>
      <c r="BK382" s="524"/>
      <c r="BL382" s="524"/>
      <c r="BM382" s="524"/>
      <c r="BN382" s="524"/>
      <c r="BO382" s="524"/>
      <c r="BP382" s="524"/>
      <c r="BQ382" s="524"/>
      <c r="BR382" s="524"/>
      <c r="BS382" s="524"/>
      <c r="BT382" s="524"/>
      <c r="BU382" s="524"/>
      <c r="BV382" s="524"/>
      <c r="BW382" s="524"/>
      <c r="BX382" s="524"/>
      <c r="BY382" s="524"/>
      <c r="BZ382" s="524"/>
    </row>
    <row r="383" spans="3:78" s="377" customFormat="1" x14ac:dyDescent="0.2">
      <c r="C383" s="379"/>
      <c r="F383" s="177"/>
      <c r="G383" s="178"/>
      <c r="H383" s="178"/>
      <c r="I383" s="178"/>
      <c r="J383" s="178"/>
      <c r="K383" s="524"/>
      <c r="L383" s="524"/>
      <c r="M383" s="524"/>
      <c r="N383" s="524"/>
      <c r="O383" s="524"/>
      <c r="P383" s="524"/>
      <c r="Q383" s="524"/>
      <c r="R383" s="524"/>
      <c r="S383" s="524"/>
      <c r="T383" s="524"/>
      <c r="U383" s="524"/>
      <c r="V383" s="524"/>
      <c r="W383" s="524"/>
      <c r="X383" s="524"/>
      <c r="Y383" s="524"/>
      <c r="Z383" s="524"/>
      <c r="AA383" s="524"/>
      <c r="AB383" s="524"/>
      <c r="AC383" s="524"/>
      <c r="AD383" s="524"/>
      <c r="AE383" s="524"/>
      <c r="AF383" s="524"/>
      <c r="AG383" s="524"/>
      <c r="AH383" s="524"/>
      <c r="AI383" s="524"/>
      <c r="AJ383" s="524"/>
      <c r="AK383" s="524"/>
      <c r="AL383" s="524"/>
      <c r="AM383" s="524"/>
      <c r="AN383" s="524"/>
      <c r="AO383" s="524"/>
      <c r="AP383" s="524"/>
      <c r="AQ383" s="524"/>
      <c r="AR383" s="524"/>
      <c r="AS383" s="524"/>
      <c r="AT383" s="524"/>
      <c r="AU383" s="524"/>
      <c r="AV383" s="524"/>
      <c r="AW383" s="524"/>
      <c r="AX383" s="524"/>
      <c r="AY383" s="524"/>
      <c r="AZ383" s="524"/>
      <c r="BA383" s="524"/>
      <c r="BB383" s="524"/>
      <c r="BC383" s="524"/>
      <c r="BD383" s="524"/>
      <c r="BE383" s="524"/>
      <c r="BF383" s="524"/>
      <c r="BG383" s="524"/>
      <c r="BH383" s="524"/>
      <c r="BI383" s="524"/>
      <c r="BJ383" s="524"/>
      <c r="BK383" s="524"/>
      <c r="BL383" s="524"/>
      <c r="BM383" s="524"/>
      <c r="BN383" s="524"/>
      <c r="BO383" s="524"/>
      <c r="BP383" s="524"/>
      <c r="BQ383" s="524"/>
      <c r="BR383" s="524"/>
      <c r="BS383" s="524"/>
      <c r="BT383" s="524"/>
      <c r="BU383" s="524"/>
      <c r="BV383" s="524"/>
      <c r="BW383" s="524"/>
      <c r="BX383" s="524"/>
      <c r="BY383" s="524"/>
      <c r="BZ383" s="524"/>
    </row>
    <row r="384" spans="3:78" s="377" customFormat="1" x14ac:dyDescent="0.2">
      <c r="C384" s="379"/>
      <c r="F384" s="177"/>
      <c r="G384" s="178"/>
      <c r="H384" s="178"/>
      <c r="I384" s="178"/>
      <c r="J384" s="178"/>
      <c r="K384" s="524"/>
      <c r="L384" s="524"/>
      <c r="M384" s="524"/>
      <c r="N384" s="524"/>
      <c r="O384" s="524"/>
      <c r="P384" s="524"/>
      <c r="Q384" s="524"/>
      <c r="R384" s="524"/>
      <c r="S384" s="524"/>
      <c r="T384" s="524"/>
      <c r="U384" s="524"/>
      <c r="V384" s="524"/>
      <c r="W384" s="524"/>
      <c r="X384" s="524"/>
      <c r="Y384" s="524"/>
      <c r="Z384" s="524"/>
      <c r="AA384" s="524"/>
      <c r="AB384" s="524"/>
      <c r="AC384" s="524"/>
      <c r="AD384" s="524"/>
      <c r="AE384" s="524"/>
      <c r="AF384" s="524"/>
      <c r="AG384" s="524"/>
      <c r="AH384" s="524"/>
      <c r="AI384" s="524"/>
      <c r="AJ384" s="524"/>
      <c r="AK384" s="524"/>
      <c r="AL384" s="524"/>
      <c r="AM384" s="524"/>
      <c r="AN384" s="524"/>
      <c r="AO384" s="524"/>
      <c r="AP384" s="524"/>
      <c r="AQ384" s="524"/>
      <c r="AR384" s="524"/>
      <c r="AS384" s="524"/>
      <c r="AT384" s="524"/>
      <c r="AU384" s="524"/>
      <c r="AV384" s="524"/>
      <c r="AW384" s="524"/>
      <c r="AX384" s="524"/>
      <c r="AY384" s="524"/>
      <c r="AZ384" s="524"/>
      <c r="BA384" s="524"/>
      <c r="BB384" s="524"/>
      <c r="BC384" s="524"/>
      <c r="BD384" s="524"/>
      <c r="BE384" s="524"/>
      <c r="BF384" s="524"/>
      <c r="BG384" s="524"/>
      <c r="BH384" s="524"/>
      <c r="BI384" s="524"/>
      <c r="BJ384" s="524"/>
      <c r="BK384" s="524"/>
      <c r="BL384" s="524"/>
      <c r="BM384" s="524"/>
      <c r="BN384" s="524"/>
      <c r="BO384" s="524"/>
      <c r="BP384" s="524"/>
      <c r="BQ384" s="524"/>
      <c r="BR384" s="524"/>
      <c r="BS384" s="524"/>
      <c r="BT384" s="524"/>
      <c r="BU384" s="524"/>
      <c r="BV384" s="524"/>
      <c r="BW384" s="524"/>
      <c r="BX384" s="524"/>
      <c r="BY384" s="524"/>
      <c r="BZ384" s="524"/>
    </row>
    <row r="385" spans="3:78" s="377" customFormat="1" x14ac:dyDescent="0.2">
      <c r="C385" s="379"/>
      <c r="F385" s="177"/>
      <c r="G385" s="178"/>
      <c r="H385" s="178"/>
      <c r="I385" s="178"/>
      <c r="J385" s="178"/>
      <c r="K385" s="524"/>
      <c r="L385" s="524"/>
      <c r="M385" s="524"/>
      <c r="N385" s="524"/>
      <c r="O385" s="524"/>
      <c r="P385" s="524"/>
      <c r="Q385" s="524"/>
      <c r="R385" s="524"/>
      <c r="S385" s="524"/>
      <c r="T385" s="524"/>
      <c r="U385" s="524"/>
      <c r="V385" s="524"/>
      <c r="W385" s="524"/>
      <c r="X385" s="524"/>
      <c r="Y385" s="524"/>
      <c r="Z385" s="524"/>
      <c r="AA385" s="524"/>
      <c r="AB385" s="524"/>
      <c r="AC385" s="524"/>
      <c r="AD385" s="524"/>
      <c r="AE385" s="524"/>
      <c r="AF385" s="524"/>
      <c r="AG385" s="524"/>
      <c r="AH385" s="524"/>
      <c r="AI385" s="524"/>
      <c r="AJ385" s="524"/>
      <c r="AK385" s="524"/>
      <c r="AL385" s="524"/>
      <c r="AM385" s="524"/>
      <c r="AN385" s="524"/>
      <c r="AO385" s="524"/>
      <c r="AP385" s="524"/>
      <c r="AQ385" s="524"/>
      <c r="AR385" s="524"/>
      <c r="AS385" s="524"/>
      <c r="AT385" s="524"/>
      <c r="AU385" s="524"/>
      <c r="AV385" s="524"/>
      <c r="AW385" s="524"/>
      <c r="AX385" s="524"/>
      <c r="AY385" s="524"/>
      <c r="AZ385" s="524"/>
      <c r="BA385" s="524"/>
      <c r="BB385" s="524"/>
      <c r="BC385" s="524"/>
      <c r="BD385" s="524"/>
      <c r="BE385" s="524"/>
      <c r="BF385" s="524"/>
      <c r="BG385" s="524"/>
      <c r="BH385" s="524"/>
      <c r="BI385" s="524"/>
      <c r="BJ385" s="524"/>
      <c r="BK385" s="524"/>
      <c r="BL385" s="524"/>
      <c r="BM385" s="524"/>
      <c r="BN385" s="524"/>
      <c r="BO385" s="524"/>
      <c r="BP385" s="524"/>
      <c r="BQ385" s="524"/>
      <c r="BR385" s="524"/>
      <c r="BS385" s="524"/>
      <c r="BT385" s="524"/>
      <c r="BU385" s="524"/>
      <c r="BV385" s="524"/>
      <c r="BW385" s="524"/>
      <c r="BX385" s="524"/>
      <c r="BY385" s="524"/>
      <c r="BZ385" s="524"/>
    </row>
    <row r="386" spans="3:78" s="377" customFormat="1" x14ac:dyDescent="0.2">
      <c r="C386" s="379"/>
      <c r="F386" s="177"/>
      <c r="G386" s="178"/>
      <c r="H386" s="178"/>
      <c r="I386" s="178"/>
      <c r="J386" s="178"/>
      <c r="K386" s="524"/>
      <c r="L386" s="524"/>
      <c r="M386" s="524"/>
      <c r="N386" s="524"/>
      <c r="O386" s="524"/>
      <c r="P386" s="524"/>
      <c r="Q386" s="524"/>
      <c r="R386" s="524"/>
      <c r="S386" s="524"/>
      <c r="T386" s="524"/>
      <c r="U386" s="524"/>
      <c r="V386" s="524"/>
      <c r="W386" s="524"/>
      <c r="X386" s="524"/>
      <c r="Y386" s="524"/>
      <c r="Z386" s="524"/>
      <c r="AA386" s="524"/>
      <c r="AB386" s="524"/>
      <c r="AC386" s="524"/>
      <c r="AD386" s="524"/>
      <c r="AE386" s="524"/>
      <c r="AF386" s="524"/>
      <c r="AG386" s="524"/>
      <c r="AH386" s="524"/>
      <c r="AI386" s="524"/>
      <c r="AJ386" s="524"/>
      <c r="AK386" s="524"/>
      <c r="AL386" s="524"/>
      <c r="AM386" s="524"/>
      <c r="AN386" s="524"/>
      <c r="AO386" s="524"/>
      <c r="AP386" s="524"/>
      <c r="AQ386" s="524"/>
      <c r="AR386" s="524"/>
      <c r="AS386" s="524"/>
      <c r="AT386" s="524"/>
      <c r="AU386" s="524"/>
      <c r="AV386" s="524"/>
      <c r="AW386" s="524"/>
      <c r="AX386" s="524"/>
      <c r="AY386" s="524"/>
      <c r="AZ386" s="524"/>
      <c r="BA386" s="524"/>
      <c r="BB386" s="524"/>
      <c r="BC386" s="524"/>
      <c r="BD386" s="524"/>
      <c r="BE386" s="524"/>
      <c r="BF386" s="524"/>
      <c r="BG386" s="524"/>
      <c r="BH386" s="524"/>
      <c r="BI386" s="524"/>
      <c r="BJ386" s="524"/>
      <c r="BK386" s="524"/>
      <c r="BL386" s="524"/>
      <c r="BM386" s="524"/>
      <c r="BN386" s="524"/>
      <c r="BO386" s="524"/>
      <c r="BP386" s="524"/>
      <c r="BQ386" s="524"/>
      <c r="BR386" s="524"/>
      <c r="BS386" s="524"/>
      <c r="BT386" s="524"/>
      <c r="BU386" s="524"/>
      <c r="BV386" s="524"/>
      <c r="BW386" s="524"/>
      <c r="BX386" s="524"/>
      <c r="BY386" s="524"/>
      <c r="BZ386" s="524"/>
    </row>
    <row r="387" spans="3:78" s="377" customFormat="1" x14ac:dyDescent="0.2">
      <c r="C387" s="379"/>
      <c r="F387" s="177"/>
      <c r="G387" s="178"/>
      <c r="H387" s="178"/>
      <c r="I387" s="178"/>
      <c r="J387" s="178"/>
      <c r="K387" s="524"/>
      <c r="L387" s="524"/>
      <c r="M387" s="524"/>
      <c r="N387" s="524"/>
      <c r="O387" s="524"/>
      <c r="P387" s="524"/>
      <c r="Q387" s="524"/>
      <c r="R387" s="524"/>
      <c r="S387" s="524"/>
      <c r="T387" s="524"/>
      <c r="U387" s="524"/>
      <c r="V387" s="524"/>
      <c r="W387" s="524"/>
      <c r="X387" s="524"/>
      <c r="Y387" s="524"/>
      <c r="Z387" s="524"/>
      <c r="AA387" s="524"/>
      <c r="AB387" s="524"/>
      <c r="AC387" s="524"/>
      <c r="AD387" s="524"/>
      <c r="AE387" s="524"/>
      <c r="AF387" s="524"/>
      <c r="AG387" s="524"/>
      <c r="AH387" s="524"/>
      <c r="AI387" s="524"/>
      <c r="AJ387" s="524"/>
      <c r="AK387" s="524"/>
      <c r="AL387" s="524"/>
      <c r="AM387" s="524"/>
      <c r="AN387" s="524"/>
      <c r="AO387" s="524"/>
      <c r="AP387" s="524"/>
      <c r="AQ387" s="524"/>
      <c r="AR387" s="524"/>
      <c r="AS387" s="524"/>
      <c r="AT387" s="524"/>
      <c r="AU387" s="524"/>
      <c r="AV387" s="524"/>
      <c r="AW387" s="524"/>
      <c r="AX387" s="524"/>
      <c r="AY387" s="524"/>
      <c r="AZ387" s="524"/>
      <c r="BA387" s="524"/>
      <c r="BB387" s="524"/>
      <c r="BC387" s="524"/>
      <c r="BD387" s="524"/>
      <c r="BE387" s="524"/>
      <c r="BF387" s="524"/>
      <c r="BG387" s="524"/>
      <c r="BH387" s="524"/>
      <c r="BI387" s="524"/>
      <c r="BJ387" s="524"/>
      <c r="BK387" s="524"/>
      <c r="BL387" s="524"/>
      <c r="BM387" s="524"/>
      <c r="BN387" s="524"/>
      <c r="BO387" s="524"/>
      <c r="BP387" s="524"/>
      <c r="BQ387" s="524"/>
      <c r="BR387" s="524"/>
      <c r="BS387" s="524"/>
      <c r="BT387" s="524"/>
      <c r="BU387" s="524"/>
      <c r="BV387" s="524"/>
      <c r="BW387" s="524"/>
      <c r="BX387" s="524"/>
      <c r="BY387" s="524"/>
      <c r="BZ387" s="524"/>
    </row>
    <row r="388" spans="3:78" s="377" customFormat="1" x14ac:dyDescent="0.2">
      <c r="C388" s="379"/>
      <c r="F388" s="177"/>
      <c r="G388" s="178"/>
      <c r="H388" s="178"/>
      <c r="I388" s="178"/>
      <c r="J388" s="178"/>
      <c r="K388" s="524"/>
      <c r="L388" s="524"/>
      <c r="M388" s="524"/>
      <c r="N388" s="524"/>
      <c r="O388" s="524"/>
      <c r="P388" s="524"/>
      <c r="Q388" s="524"/>
      <c r="R388" s="524"/>
      <c r="S388" s="524"/>
      <c r="T388" s="524"/>
      <c r="U388" s="524"/>
      <c r="V388" s="524"/>
      <c r="W388" s="524"/>
      <c r="X388" s="524"/>
      <c r="Y388" s="524"/>
      <c r="Z388" s="524"/>
      <c r="AA388" s="524"/>
      <c r="AB388" s="524"/>
      <c r="AC388" s="524"/>
      <c r="AD388" s="524"/>
      <c r="AE388" s="524"/>
      <c r="AF388" s="524"/>
      <c r="AG388" s="524"/>
      <c r="AH388" s="524"/>
      <c r="AI388" s="524"/>
      <c r="AJ388" s="524"/>
      <c r="AK388" s="524"/>
      <c r="AL388" s="524"/>
      <c r="AM388" s="524"/>
      <c r="AN388" s="524"/>
      <c r="AO388" s="524"/>
      <c r="AP388" s="524"/>
      <c r="AQ388" s="524"/>
      <c r="AR388" s="524"/>
      <c r="AS388" s="524"/>
      <c r="AT388" s="524"/>
      <c r="AU388" s="524"/>
      <c r="AV388" s="524"/>
      <c r="AW388" s="524"/>
      <c r="AX388" s="524"/>
      <c r="AY388" s="524"/>
      <c r="AZ388" s="524"/>
      <c r="BA388" s="524"/>
      <c r="BB388" s="524"/>
      <c r="BC388" s="524"/>
      <c r="BD388" s="524"/>
      <c r="BE388" s="524"/>
      <c r="BF388" s="524"/>
      <c r="BG388" s="524"/>
      <c r="BH388" s="524"/>
      <c r="BI388" s="524"/>
      <c r="BJ388" s="524"/>
      <c r="BK388" s="524"/>
      <c r="BL388" s="524"/>
      <c r="BM388" s="524"/>
      <c r="BN388" s="524"/>
      <c r="BO388" s="524"/>
      <c r="BP388" s="524"/>
      <c r="BQ388" s="524"/>
      <c r="BR388" s="524"/>
      <c r="BS388" s="524"/>
      <c r="BT388" s="524"/>
      <c r="BU388" s="524"/>
      <c r="BV388" s="524"/>
      <c r="BW388" s="524"/>
      <c r="BX388" s="524"/>
      <c r="BY388" s="524"/>
      <c r="BZ388" s="524"/>
    </row>
    <row r="389" spans="3:78" s="377" customFormat="1" x14ac:dyDescent="0.2">
      <c r="C389" s="379"/>
      <c r="F389" s="177"/>
      <c r="G389" s="178"/>
      <c r="H389" s="178"/>
      <c r="I389" s="178"/>
      <c r="J389" s="178"/>
      <c r="K389" s="524"/>
      <c r="L389" s="524"/>
      <c r="M389" s="524"/>
      <c r="N389" s="524"/>
      <c r="O389" s="524"/>
      <c r="P389" s="524"/>
      <c r="Q389" s="524"/>
      <c r="R389" s="524"/>
      <c r="S389" s="524"/>
      <c r="T389" s="524"/>
      <c r="U389" s="524"/>
      <c r="V389" s="524"/>
      <c r="W389" s="524"/>
      <c r="X389" s="524"/>
      <c r="Y389" s="524"/>
      <c r="Z389" s="524"/>
      <c r="AA389" s="524"/>
      <c r="AB389" s="524"/>
      <c r="AC389" s="524"/>
      <c r="AD389" s="524"/>
      <c r="AE389" s="524"/>
      <c r="AF389" s="524"/>
      <c r="AG389" s="524"/>
      <c r="AH389" s="524"/>
      <c r="AI389" s="524"/>
      <c r="AJ389" s="524"/>
      <c r="AK389" s="524"/>
      <c r="AL389" s="524"/>
      <c r="AM389" s="524"/>
      <c r="AN389" s="524"/>
      <c r="AO389" s="524"/>
      <c r="AP389" s="524"/>
      <c r="AQ389" s="524"/>
      <c r="AR389" s="524"/>
      <c r="AS389" s="524"/>
      <c r="AT389" s="524"/>
      <c r="AU389" s="524"/>
      <c r="AV389" s="524"/>
      <c r="AW389" s="524"/>
      <c r="AX389" s="524"/>
      <c r="AY389" s="524"/>
      <c r="AZ389" s="524"/>
      <c r="BA389" s="524"/>
      <c r="BB389" s="524"/>
      <c r="BC389" s="524"/>
      <c r="BD389" s="524"/>
      <c r="BE389" s="524"/>
      <c r="BF389" s="524"/>
      <c r="BG389" s="524"/>
      <c r="BH389" s="524"/>
      <c r="BI389" s="524"/>
      <c r="BJ389" s="524"/>
      <c r="BK389" s="524"/>
      <c r="BL389" s="524"/>
      <c r="BM389" s="524"/>
      <c r="BN389" s="524"/>
      <c r="BO389" s="524"/>
      <c r="BP389" s="524"/>
      <c r="BQ389" s="524"/>
      <c r="BR389" s="524"/>
      <c r="BS389" s="524"/>
      <c r="BT389" s="524"/>
      <c r="BU389" s="524"/>
      <c r="BV389" s="524"/>
      <c r="BW389" s="524"/>
      <c r="BX389" s="524"/>
      <c r="BY389" s="524"/>
      <c r="BZ389" s="524"/>
    </row>
    <row r="390" spans="3:78" s="377" customFormat="1" x14ac:dyDescent="0.2">
      <c r="C390" s="379"/>
      <c r="F390" s="177"/>
      <c r="G390" s="178"/>
      <c r="H390" s="178"/>
      <c r="I390" s="178"/>
      <c r="J390" s="178"/>
      <c r="K390" s="524"/>
      <c r="L390" s="524"/>
      <c r="M390" s="524"/>
      <c r="N390" s="524"/>
      <c r="O390" s="524"/>
      <c r="P390" s="524"/>
      <c r="Q390" s="524"/>
      <c r="R390" s="524"/>
      <c r="S390" s="524"/>
      <c r="T390" s="524"/>
      <c r="U390" s="524"/>
      <c r="V390" s="524"/>
      <c r="W390" s="524"/>
      <c r="X390" s="524"/>
      <c r="Y390" s="524"/>
      <c r="Z390" s="524"/>
      <c r="AA390" s="524"/>
      <c r="AB390" s="524"/>
      <c r="AC390" s="524"/>
      <c r="AD390" s="524"/>
      <c r="AE390" s="524"/>
      <c r="AF390" s="524"/>
      <c r="AG390" s="524"/>
      <c r="AH390" s="524"/>
      <c r="AI390" s="524"/>
      <c r="AJ390" s="524"/>
      <c r="AK390" s="524"/>
      <c r="AL390" s="524"/>
      <c r="AM390" s="524"/>
      <c r="AN390" s="524"/>
      <c r="AO390" s="524"/>
      <c r="AP390" s="524"/>
      <c r="AQ390" s="524"/>
      <c r="AR390" s="524"/>
      <c r="AS390" s="524"/>
      <c r="AT390" s="524"/>
      <c r="AU390" s="524"/>
      <c r="AV390" s="524"/>
      <c r="AW390" s="524"/>
      <c r="AX390" s="524"/>
      <c r="AY390" s="524"/>
      <c r="AZ390" s="524"/>
      <c r="BA390" s="524"/>
      <c r="BB390" s="524"/>
      <c r="BC390" s="524"/>
      <c r="BD390" s="524"/>
      <c r="BE390" s="524"/>
      <c r="BF390" s="524"/>
      <c r="BG390" s="524"/>
      <c r="BH390" s="524"/>
      <c r="BI390" s="524"/>
      <c r="BJ390" s="524"/>
      <c r="BK390" s="524"/>
      <c r="BL390" s="524"/>
      <c r="BM390" s="524"/>
      <c r="BN390" s="524"/>
      <c r="BO390" s="524"/>
      <c r="BP390" s="524"/>
      <c r="BQ390" s="524"/>
      <c r="BR390" s="524"/>
      <c r="BS390" s="524"/>
      <c r="BT390" s="524"/>
      <c r="BU390" s="524"/>
      <c r="BV390" s="524"/>
      <c r="BW390" s="524"/>
      <c r="BX390" s="524"/>
      <c r="BY390" s="524"/>
      <c r="BZ390" s="524"/>
    </row>
    <row r="391" spans="3:78" s="377" customFormat="1" x14ac:dyDescent="0.2">
      <c r="C391" s="379"/>
      <c r="F391" s="177"/>
      <c r="G391" s="178"/>
      <c r="H391" s="178"/>
      <c r="I391" s="178"/>
      <c r="J391" s="178"/>
      <c r="K391" s="524"/>
      <c r="L391" s="524"/>
      <c r="M391" s="524"/>
      <c r="N391" s="524"/>
      <c r="O391" s="524"/>
      <c r="P391" s="524"/>
      <c r="Q391" s="524"/>
      <c r="R391" s="524"/>
      <c r="S391" s="524"/>
      <c r="T391" s="524"/>
      <c r="U391" s="524"/>
      <c r="V391" s="524"/>
      <c r="W391" s="524"/>
      <c r="X391" s="524"/>
      <c r="Y391" s="524"/>
      <c r="Z391" s="524"/>
      <c r="AA391" s="524"/>
      <c r="AB391" s="524"/>
      <c r="AC391" s="524"/>
      <c r="AD391" s="524"/>
      <c r="AE391" s="524"/>
      <c r="AF391" s="524"/>
      <c r="AG391" s="524"/>
      <c r="AH391" s="524"/>
      <c r="AI391" s="524"/>
      <c r="AJ391" s="524"/>
      <c r="AK391" s="524"/>
      <c r="AL391" s="524"/>
      <c r="AM391" s="524"/>
      <c r="AN391" s="524"/>
      <c r="AO391" s="524"/>
      <c r="AP391" s="524"/>
      <c r="AQ391" s="524"/>
      <c r="AR391" s="524"/>
      <c r="AS391" s="524"/>
      <c r="AT391" s="524"/>
      <c r="AU391" s="524"/>
      <c r="AV391" s="524"/>
      <c r="AW391" s="524"/>
      <c r="AX391" s="524"/>
      <c r="AY391" s="524"/>
      <c r="AZ391" s="524"/>
      <c r="BA391" s="524"/>
      <c r="BB391" s="524"/>
      <c r="BC391" s="524"/>
      <c r="BD391" s="524"/>
      <c r="BE391" s="524"/>
      <c r="BF391" s="524"/>
      <c r="BG391" s="524"/>
      <c r="BH391" s="524"/>
      <c r="BI391" s="524"/>
      <c r="BJ391" s="524"/>
      <c r="BK391" s="524"/>
      <c r="BL391" s="524"/>
      <c r="BM391" s="524"/>
      <c r="BN391" s="524"/>
      <c r="BO391" s="524"/>
      <c r="BP391" s="524"/>
      <c r="BQ391" s="524"/>
      <c r="BR391" s="524"/>
      <c r="BS391" s="524"/>
      <c r="BT391" s="524"/>
      <c r="BU391" s="524"/>
      <c r="BV391" s="524"/>
      <c r="BW391" s="524"/>
      <c r="BX391" s="524"/>
      <c r="BY391" s="524"/>
      <c r="BZ391" s="524"/>
    </row>
    <row r="392" spans="3:78" s="377" customFormat="1" x14ac:dyDescent="0.2">
      <c r="C392" s="379"/>
      <c r="F392" s="177"/>
      <c r="G392" s="178"/>
      <c r="H392" s="178"/>
      <c r="I392" s="178"/>
      <c r="J392" s="178"/>
      <c r="K392" s="524"/>
      <c r="L392" s="524"/>
      <c r="M392" s="524"/>
      <c r="N392" s="524"/>
      <c r="O392" s="524"/>
      <c r="P392" s="524"/>
      <c r="Q392" s="524"/>
      <c r="R392" s="524"/>
      <c r="S392" s="524"/>
      <c r="T392" s="524"/>
      <c r="U392" s="524"/>
      <c r="V392" s="524"/>
      <c r="W392" s="524"/>
      <c r="X392" s="524"/>
      <c r="Y392" s="524"/>
      <c r="Z392" s="524"/>
      <c r="AA392" s="524"/>
      <c r="AB392" s="524"/>
      <c r="AC392" s="524"/>
      <c r="AD392" s="524"/>
      <c r="AE392" s="524"/>
      <c r="AF392" s="524"/>
      <c r="AG392" s="524"/>
      <c r="AH392" s="524"/>
      <c r="AI392" s="524"/>
      <c r="AJ392" s="524"/>
      <c r="AK392" s="524"/>
      <c r="AL392" s="524"/>
      <c r="AM392" s="524"/>
      <c r="AN392" s="524"/>
      <c r="AO392" s="524"/>
      <c r="AP392" s="524"/>
      <c r="AQ392" s="524"/>
      <c r="AR392" s="524"/>
      <c r="AS392" s="524"/>
      <c r="AT392" s="524"/>
      <c r="AU392" s="524"/>
      <c r="AV392" s="524"/>
      <c r="AW392" s="524"/>
      <c r="AX392" s="524"/>
      <c r="AY392" s="524"/>
      <c r="AZ392" s="524"/>
      <c r="BA392" s="524"/>
      <c r="BB392" s="524"/>
      <c r="BC392" s="524"/>
      <c r="BD392" s="524"/>
      <c r="BE392" s="524"/>
      <c r="BF392" s="524"/>
      <c r="BG392" s="524"/>
      <c r="BH392" s="524"/>
      <c r="BI392" s="524"/>
      <c r="BJ392" s="524"/>
      <c r="BK392" s="524"/>
      <c r="BL392" s="524"/>
      <c r="BM392" s="524"/>
      <c r="BN392" s="524"/>
      <c r="BO392" s="524"/>
      <c r="BP392" s="524"/>
      <c r="BQ392" s="524"/>
      <c r="BR392" s="524"/>
      <c r="BS392" s="524"/>
      <c r="BT392" s="524"/>
      <c r="BU392" s="524"/>
      <c r="BV392" s="524"/>
      <c r="BW392" s="524"/>
      <c r="BX392" s="524"/>
      <c r="BY392" s="524"/>
      <c r="BZ392" s="524"/>
    </row>
    <row r="393" spans="3:78" s="377" customFormat="1" x14ac:dyDescent="0.2">
      <c r="C393" s="379"/>
      <c r="F393" s="177"/>
      <c r="G393" s="178"/>
      <c r="H393" s="178"/>
      <c r="I393" s="178"/>
      <c r="J393" s="178"/>
      <c r="K393" s="524"/>
      <c r="L393" s="524"/>
      <c r="M393" s="524"/>
      <c r="N393" s="524"/>
      <c r="O393" s="524"/>
      <c r="P393" s="524"/>
      <c r="Q393" s="524"/>
      <c r="R393" s="524"/>
      <c r="S393" s="524"/>
      <c r="T393" s="524"/>
      <c r="U393" s="524"/>
      <c r="V393" s="524"/>
      <c r="W393" s="524"/>
      <c r="X393" s="524"/>
      <c r="Y393" s="524"/>
      <c r="Z393" s="524"/>
      <c r="AA393" s="524"/>
      <c r="AB393" s="524"/>
      <c r="AC393" s="524"/>
      <c r="AD393" s="524"/>
      <c r="AE393" s="524"/>
      <c r="AF393" s="524"/>
      <c r="AG393" s="524"/>
      <c r="AH393" s="524"/>
      <c r="AI393" s="524"/>
      <c r="AJ393" s="524"/>
      <c r="AK393" s="524"/>
      <c r="AL393" s="524"/>
      <c r="AM393" s="524"/>
      <c r="AN393" s="524"/>
      <c r="AO393" s="524"/>
      <c r="AP393" s="524"/>
      <c r="AQ393" s="524"/>
      <c r="AR393" s="524"/>
      <c r="AS393" s="524"/>
      <c r="AT393" s="524"/>
      <c r="AU393" s="524"/>
      <c r="AV393" s="524"/>
      <c r="AW393" s="524"/>
      <c r="AX393" s="524"/>
      <c r="AY393" s="524"/>
      <c r="AZ393" s="524"/>
      <c r="BA393" s="524"/>
      <c r="BB393" s="524"/>
      <c r="BC393" s="524"/>
      <c r="BD393" s="524"/>
      <c r="BE393" s="524"/>
      <c r="BF393" s="524"/>
      <c r="BG393" s="524"/>
      <c r="BH393" s="524"/>
      <c r="BI393" s="524"/>
      <c r="BJ393" s="524"/>
      <c r="BK393" s="524"/>
      <c r="BL393" s="524"/>
      <c r="BM393" s="524"/>
      <c r="BN393" s="524"/>
      <c r="BO393" s="524"/>
      <c r="BP393" s="524"/>
      <c r="BQ393" s="524"/>
      <c r="BR393" s="524"/>
      <c r="BS393" s="524"/>
      <c r="BT393" s="524"/>
      <c r="BU393" s="524"/>
      <c r="BV393" s="524"/>
      <c r="BW393" s="524"/>
      <c r="BX393" s="524"/>
      <c r="BY393" s="524"/>
      <c r="BZ393" s="524"/>
    </row>
    <row r="394" spans="3:78" s="377" customFormat="1" x14ac:dyDescent="0.2">
      <c r="C394" s="379"/>
      <c r="F394" s="177"/>
      <c r="G394" s="178"/>
      <c r="H394" s="178"/>
      <c r="I394" s="178"/>
      <c r="J394" s="178"/>
      <c r="K394" s="524"/>
      <c r="L394" s="524"/>
      <c r="M394" s="524"/>
      <c r="N394" s="524"/>
      <c r="O394" s="524"/>
      <c r="P394" s="524"/>
      <c r="Q394" s="524"/>
      <c r="R394" s="524"/>
      <c r="S394" s="524"/>
      <c r="T394" s="524"/>
      <c r="U394" s="524"/>
      <c r="V394" s="524"/>
      <c r="W394" s="524"/>
      <c r="X394" s="524"/>
      <c r="Y394" s="524"/>
      <c r="Z394" s="524"/>
      <c r="AA394" s="524"/>
      <c r="AB394" s="524"/>
      <c r="AC394" s="524"/>
      <c r="AD394" s="524"/>
      <c r="AE394" s="524"/>
      <c r="AF394" s="524"/>
      <c r="AG394" s="524"/>
      <c r="AH394" s="524"/>
      <c r="AI394" s="524"/>
      <c r="AJ394" s="524"/>
      <c r="AK394" s="524"/>
      <c r="AL394" s="524"/>
      <c r="AM394" s="524"/>
      <c r="AN394" s="524"/>
      <c r="AO394" s="524"/>
      <c r="AP394" s="524"/>
      <c r="AQ394" s="524"/>
      <c r="AR394" s="524"/>
      <c r="AS394" s="524"/>
      <c r="AT394" s="524"/>
      <c r="AU394" s="524"/>
      <c r="AV394" s="524"/>
      <c r="AW394" s="524"/>
      <c r="AX394" s="524"/>
      <c r="AY394" s="524"/>
      <c r="AZ394" s="524"/>
      <c r="BA394" s="524"/>
      <c r="BB394" s="524"/>
      <c r="BC394" s="524"/>
      <c r="BD394" s="524"/>
      <c r="BE394" s="524"/>
      <c r="BF394" s="524"/>
      <c r="BG394" s="524"/>
      <c r="BH394" s="524"/>
      <c r="BI394" s="524"/>
      <c r="BJ394" s="524"/>
      <c r="BK394" s="524"/>
      <c r="BL394" s="524"/>
      <c r="BM394" s="524"/>
      <c r="BN394" s="524"/>
      <c r="BO394" s="524"/>
      <c r="BP394" s="524"/>
      <c r="BQ394" s="524"/>
      <c r="BR394" s="524"/>
      <c r="BS394" s="524"/>
      <c r="BT394" s="524"/>
      <c r="BU394" s="524"/>
      <c r="BV394" s="524"/>
      <c r="BW394" s="524"/>
      <c r="BX394" s="524"/>
      <c r="BY394" s="524"/>
      <c r="BZ394" s="524"/>
    </row>
    <row r="395" spans="3:78" s="377" customFormat="1" x14ac:dyDescent="0.2">
      <c r="C395" s="379"/>
      <c r="F395" s="177"/>
      <c r="G395" s="178"/>
      <c r="H395" s="178"/>
      <c r="I395" s="178"/>
      <c r="J395" s="178"/>
      <c r="K395" s="524"/>
      <c r="L395" s="524"/>
      <c r="M395" s="524"/>
      <c r="N395" s="524"/>
      <c r="O395" s="524"/>
      <c r="P395" s="524"/>
      <c r="Q395" s="524"/>
      <c r="R395" s="524"/>
      <c r="S395" s="524"/>
      <c r="T395" s="524"/>
      <c r="U395" s="524"/>
      <c r="V395" s="524"/>
      <c r="W395" s="524"/>
      <c r="X395" s="524"/>
      <c r="Y395" s="524"/>
      <c r="Z395" s="524"/>
      <c r="AA395" s="524"/>
      <c r="AB395" s="524"/>
      <c r="AC395" s="524"/>
      <c r="AD395" s="524"/>
      <c r="AE395" s="524"/>
      <c r="AF395" s="524"/>
      <c r="AG395" s="524"/>
      <c r="AH395" s="524"/>
      <c r="AI395" s="524"/>
      <c r="AJ395" s="524"/>
      <c r="AK395" s="524"/>
      <c r="AL395" s="524"/>
      <c r="AM395" s="524"/>
      <c r="AN395" s="524"/>
      <c r="AO395" s="524"/>
      <c r="AP395" s="524"/>
      <c r="AQ395" s="524"/>
      <c r="AR395" s="524"/>
      <c r="AS395" s="524"/>
      <c r="AT395" s="524"/>
      <c r="AU395" s="524"/>
      <c r="AV395" s="524"/>
      <c r="AW395" s="524"/>
      <c r="AX395" s="524"/>
      <c r="AY395" s="524"/>
      <c r="AZ395" s="524"/>
      <c r="BA395" s="524"/>
      <c r="BB395" s="524"/>
      <c r="BC395" s="524"/>
      <c r="BD395" s="524"/>
      <c r="BE395" s="524"/>
      <c r="BF395" s="524"/>
      <c r="BG395" s="524"/>
      <c r="BH395" s="524"/>
      <c r="BI395" s="524"/>
      <c r="BJ395" s="524"/>
      <c r="BK395" s="524"/>
      <c r="BL395" s="524"/>
      <c r="BM395" s="524"/>
      <c r="BN395" s="524"/>
      <c r="BO395" s="524"/>
      <c r="BP395" s="524"/>
      <c r="BQ395" s="524"/>
      <c r="BR395" s="524"/>
      <c r="BS395" s="524"/>
      <c r="BT395" s="524"/>
      <c r="BU395" s="524"/>
      <c r="BV395" s="524"/>
      <c r="BW395" s="524"/>
      <c r="BX395" s="524"/>
      <c r="BY395" s="524"/>
      <c r="BZ395" s="524"/>
    </row>
    <row r="396" spans="3:78" s="377" customFormat="1" x14ac:dyDescent="0.2">
      <c r="C396" s="379"/>
      <c r="F396" s="177"/>
      <c r="G396" s="178"/>
      <c r="H396" s="178"/>
      <c r="I396" s="178"/>
      <c r="J396" s="178"/>
      <c r="K396" s="524"/>
      <c r="L396" s="524"/>
      <c r="M396" s="524"/>
      <c r="N396" s="524"/>
      <c r="O396" s="524"/>
      <c r="P396" s="524"/>
      <c r="Q396" s="524"/>
      <c r="R396" s="524"/>
      <c r="S396" s="524"/>
      <c r="T396" s="524"/>
      <c r="U396" s="524"/>
      <c r="V396" s="524"/>
      <c r="W396" s="524"/>
      <c r="X396" s="524"/>
      <c r="Y396" s="524"/>
      <c r="Z396" s="524"/>
      <c r="AA396" s="524"/>
      <c r="AB396" s="524"/>
      <c r="AC396" s="524"/>
      <c r="AD396" s="524"/>
      <c r="AE396" s="524"/>
      <c r="AF396" s="524"/>
      <c r="AG396" s="524"/>
      <c r="AH396" s="524"/>
      <c r="AI396" s="524"/>
      <c r="AJ396" s="524"/>
      <c r="AK396" s="524"/>
      <c r="AL396" s="524"/>
      <c r="AM396" s="524"/>
      <c r="AN396" s="524"/>
      <c r="AO396" s="524"/>
      <c r="AP396" s="524"/>
      <c r="AQ396" s="524"/>
      <c r="AR396" s="524"/>
      <c r="AS396" s="524"/>
      <c r="AT396" s="524"/>
      <c r="AU396" s="524"/>
      <c r="AV396" s="524"/>
      <c r="AW396" s="524"/>
      <c r="AX396" s="524"/>
      <c r="AY396" s="524"/>
      <c r="AZ396" s="524"/>
      <c r="BA396" s="524"/>
      <c r="BB396" s="524"/>
      <c r="BC396" s="524"/>
      <c r="BD396" s="524"/>
      <c r="BE396" s="524"/>
      <c r="BF396" s="524"/>
      <c r="BG396" s="524"/>
      <c r="BH396" s="524"/>
      <c r="BI396" s="524"/>
      <c r="BJ396" s="524"/>
      <c r="BK396" s="524"/>
      <c r="BL396" s="524"/>
      <c r="BM396" s="524"/>
      <c r="BN396" s="524"/>
      <c r="BO396" s="524"/>
      <c r="BP396" s="524"/>
      <c r="BQ396" s="524"/>
      <c r="BR396" s="524"/>
      <c r="BS396" s="524"/>
      <c r="BT396" s="524"/>
      <c r="BU396" s="524"/>
      <c r="BV396" s="524"/>
      <c r="BW396" s="524"/>
      <c r="BX396" s="524"/>
      <c r="BY396" s="524"/>
      <c r="BZ396" s="524"/>
    </row>
    <row r="397" spans="3:78" s="377" customFormat="1" x14ac:dyDescent="0.2">
      <c r="C397" s="379"/>
      <c r="F397" s="177"/>
      <c r="G397" s="178"/>
      <c r="H397" s="178"/>
      <c r="I397" s="178"/>
      <c r="J397" s="178"/>
      <c r="K397" s="524"/>
      <c r="L397" s="524"/>
      <c r="M397" s="524"/>
      <c r="N397" s="524"/>
      <c r="O397" s="524"/>
      <c r="P397" s="524"/>
      <c r="Q397" s="524"/>
      <c r="R397" s="524"/>
      <c r="S397" s="524"/>
      <c r="T397" s="524"/>
      <c r="U397" s="524"/>
      <c r="V397" s="524"/>
      <c r="W397" s="524"/>
      <c r="X397" s="524"/>
      <c r="Y397" s="524"/>
      <c r="Z397" s="524"/>
      <c r="AA397" s="524"/>
      <c r="AB397" s="524"/>
      <c r="AC397" s="524"/>
      <c r="AD397" s="524"/>
      <c r="AE397" s="524"/>
      <c r="AF397" s="524"/>
      <c r="AG397" s="524"/>
      <c r="AH397" s="524"/>
      <c r="AI397" s="524"/>
      <c r="AJ397" s="524"/>
      <c r="AK397" s="524"/>
      <c r="AL397" s="524"/>
      <c r="AM397" s="524"/>
      <c r="AN397" s="524"/>
      <c r="AO397" s="524"/>
      <c r="AP397" s="524"/>
      <c r="AQ397" s="524"/>
      <c r="AR397" s="524"/>
      <c r="AS397" s="524"/>
      <c r="AT397" s="524"/>
      <c r="AU397" s="524"/>
      <c r="AV397" s="524"/>
      <c r="AW397" s="524"/>
      <c r="AX397" s="524"/>
      <c r="AY397" s="524"/>
      <c r="AZ397" s="524"/>
      <c r="BA397" s="524"/>
      <c r="BB397" s="524"/>
      <c r="BC397" s="524"/>
      <c r="BD397" s="524"/>
      <c r="BE397" s="524"/>
      <c r="BF397" s="524"/>
      <c r="BG397" s="524"/>
      <c r="BH397" s="524"/>
      <c r="BI397" s="524"/>
      <c r="BJ397" s="524"/>
      <c r="BK397" s="524"/>
      <c r="BL397" s="524"/>
      <c r="BM397" s="524"/>
      <c r="BN397" s="524"/>
      <c r="BO397" s="524"/>
      <c r="BP397" s="524"/>
      <c r="BQ397" s="524"/>
      <c r="BR397" s="524"/>
      <c r="BS397" s="524"/>
      <c r="BT397" s="524"/>
      <c r="BU397" s="524"/>
      <c r="BV397" s="524"/>
      <c r="BW397" s="524"/>
      <c r="BX397" s="524"/>
      <c r="BY397" s="524"/>
      <c r="BZ397" s="524"/>
    </row>
    <row r="398" spans="3:78" s="377" customFormat="1" x14ac:dyDescent="0.2">
      <c r="C398" s="379"/>
      <c r="F398" s="177"/>
      <c r="G398" s="178"/>
      <c r="H398" s="178"/>
      <c r="I398" s="178"/>
      <c r="J398" s="178"/>
      <c r="K398" s="524"/>
      <c r="L398" s="524"/>
      <c r="M398" s="524"/>
      <c r="N398" s="524"/>
      <c r="O398" s="524"/>
      <c r="P398" s="524"/>
      <c r="Q398" s="524"/>
      <c r="R398" s="524"/>
      <c r="S398" s="524"/>
      <c r="T398" s="524"/>
      <c r="U398" s="524"/>
      <c r="V398" s="524"/>
      <c r="W398" s="524"/>
      <c r="X398" s="524"/>
      <c r="Y398" s="524"/>
      <c r="Z398" s="524"/>
      <c r="AA398" s="524"/>
      <c r="AB398" s="524"/>
      <c r="AC398" s="524"/>
      <c r="AD398" s="524"/>
      <c r="AE398" s="524"/>
      <c r="AF398" s="524"/>
      <c r="AG398" s="524"/>
      <c r="AH398" s="524"/>
      <c r="AI398" s="524"/>
      <c r="AJ398" s="524"/>
      <c r="AK398" s="524"/>
      <c r="AL398" s="524"/>
      <c r="AM398" s="524"/>
      <c r="AN398" s="524"/>
      <c r="AO398" s="524"/>
      <c r="AP398" s="524"/>
      <c r="AQ398" s="524"/>
      <c r="AR398" s="524"/>
      <c r="AS398" s="524"/>
      <c r="AT398" s="524"/>
      <c r="AU398" s="524"/>
      <c r="AV398" s="524"/>
      <c r="AW398" s="524"/>
      <c r="AX398" s="524"/>
      <c r="AY398" s="524"/>
      <c r="AZ398" s="524"/>
      <c r="BA398" s="524"/>
      <c r="BB398" s="524"/>
      <c r="BC398" s="524"/>
      <c r="BD398" s="524"/>
      <c r="BE398" s="524"/>
      <c r="BF398" s="524"/>
      <c r="BG398" s="524"/>
      <c r="BH398" s="524"/>
      <c r="BI398" s="524"/>
      <c r="BJ398" s="524"/>
      <c r="BK398" s="524"/>
      <c r="BL398" s="524"/>
      <c r="BM398" s="524"/>
      <c r="BN398" s="524"/>
      <c r="BO398" s="524"/>
      <c r="BP398" s="524"/>
      <c r="BQ398" s="524"/>
      <c r="BR398" s="524"/>
      <c r="BS398" s="524"/>
      <c r="BT398" s="524"/>
      <c r="BU398" s="524"/>
      <c r="BV398" s="524"/>
      <c r="BW398" s="524"/>
      <c r="BX398" s="524"/>
      <c r="BY398" s="524"/>
      <c r="BZ398" s="524"/>
    </row>
    <row r="399" spans="3:78" s="377" customFormat="1" x14ac:dyDescent="0.2">
      <c r="C399" s="379"/>
      <c r="F399" s="177"/>
      <c r="G399" s="178"/>
      <c r="H399" s="178"/>
      <c r="I399" s="178"/>
      <c r="J399" s="178"/>
      <c r="K399" s="524"/>
      <c r="L399" s="524"/>
      <c r="M399" s="524"/>
      <c r="N399" s="524"/>
      <c r="O399" s="524"/>
      <c r="P399" s="524"/>
      <c r="Q399" s="524"/>
      <c r="R399" s="524"/>
      <c r="S399" s="524"/>
      <c r="T399" s="524"/>
      <c r="U399" s="524"/>
      <c r="V399" s="524"/>
      <c r="W399" s="524"/>
      <c r="X399" s="524"/>
      <c r="Y399" s="524"/>
      <c r="Z399" s="524"/>
      <c r="AA399" s="524"/>
      <c r="AB399" s="524"/>
      <c r="AC399" s="524"/>
      <c r="AD399" s="524"/>
      <c r="AE399" s="524"/>
      <c r="AF399" s="524"/>
      <c r="AG399" s="524"/>
      <c r="AH399" s="524"/>
      <c r="AI399" s="524"/>
      <c r="AJ399" s="524"/>
      <c r="AK399" s="524"/>
      <c r="AL399" s="524"/>
      <c r="AM399" s="524"/>
      <c r="AN399" s="524"/>
      <c r="AO399" s="524"/>
      <c r="AP399" s="524"/>
      <c r="AQ399" s="524"/>
      <c r="AR399" s="524"/>
      <c r="AS399" s="524"/>
      <c r="AT399" s="524"/>
      <c r="AU399" s="524"/>
      <c r="AV399" s="524"/>
      <c r="AW399" s="524"/>
      <c r="AX399" s="524"/>
      <c r="AY399" s="524"/>
      <c r="AZ399" s="524"/>
      <c r="BA399" s="524"/>
      <c r="BB399" s="524"/>
      <c r="BC399" s="524"/>
      <c r="BD399" s="524"/>
      <c r="BE399" s="524"/>
      <c r="BF399" s="524"/>
      <c r="BG399" s="524"/>
      <c r="BH399" s="524"/>
      <c r="BI399" s="524"/>
      <c r="BJ399" s="524"/>
      <c r="BK399" s="524"/>
      <c r="BL399" s="524"/>
      <c r="BM399" s="524"/>
      <c r="BN399" s="524"/>
      <c r="BO399" s="524"/>
      <c r="BP399" s="524"/>
      <c r="BQ399" s="524"/>
      <c r="BR399" s="524"/>
      <c r="BS399" s="524"/>
      <c r="BT399" s="524"/>
      <c r="BU399" s="524"/>
      <c r="BV399" s="524"/>
      <c r="BW399" s="524"/>
      <c r="BX399" s="524"/>
      <c r="BY399" s="524"/>
      <c r="BZ399" s="524"/>
    </row>
    <row r="400" spans="3:78" s="377" customFormat="1" x14ac:dyDescent="0.2">
      <c r="C400" s="379"/>
      <c r="F400" s="177"/>
      <c r="G400" s="178"/>
      <c r="H400" s="178"/>
      <c r="I400" s="178"/>
      <c r="J400" s="178"/>
      <c r="K400" s="524"/>
      <c r="L400" s="524"/>
      <c r="M400" s="524"/>
      <c r="N400" s="524"/>
      <c r="O400" s="524"/>
      <c r="P400" s="524"/>
      <c r="Q400" s="524"/>
      <c r="R400" s="524"/>
      <c r="S400" s="524"/>
      <c r="T400" s="524"/>
      <c r="U400" s="524"/>
      <c r="V400" s="524"/>
      <c r="W400" s="524"/>
      <c r="X400" s="524"/>
      <c r="Y400" s="524"/>
      <c r="Z400" s="524"/>
      <c r="AA400" s="524"/>
      <c r="AB400" s="524"/>
      <c r="AC400" s="524"/>
      <c r="AD400" s="524"/>
      <c r="AE400" s="524"/>
      <c r="AF400" s="524"/>
      <c r="AG400" s="524"/>
      <c r="AH400" s="524"/>
      <c r="AI400" s="524"/>
      <c r="AJ400" s="524"/>
      <c r="AK400" s="524"/>
      <c r="AL400" s="524"/>
      <c r="AM400" s="524"/>
      <c r="AN400" s="524"/>
      <c r="AO400" s="524"/>
      <c r="AP400" s="524"/>
      <c r="AQ400" s="524"/>
      <c r="AR400" s="524"/>
      <c r="AS400" s="524"/>
      <c r="AT400" s="524"/>
      <c r="AU400" s="524"/>
      <c r="AV400" s="524"/>
      <c r="AW400" s="524"/>
      <c r="AX400" s="524"/>
      <c r="AY400" s="524"/>
      <c r="AZ400" s="524"/>
      <c r="BA400" s="524"/>
      <c r="BB400" s="524"/>
      <c r="BC400" s="524"/>
      <c r="BD400" s="524"/>
      <c r="BE400" s="524"/>
      <c r="BF400" s="524"/>
      <c r="BG400" s="524"/>
      <c r="BH400" s="524"/>
      <c r="BI400" s="524"/>
      <c r="BJ400" s="524"/>
      <c r="BK400" s="524"/>
      <c r="BL400" s="524"/>
      <c r="BM400" s="524"/>
      <c r="BN400" s="524"/>
      <c r="BO400" s="524"/>
      <c r="BP400" s="524"/>
      <c r="BQ400" s="524"/>
      <c r="BR400" s="524"/>
      <c r="BS400" s="524"/>
      <c r="BT400" s="524"/>
      <c r="BU400" s="524"/>
      <c r="BV400" s="524"/>
      <c r="BW400" s="524"/>
      <c r="BX400" s="524"/>
      <c r="BY400" s="524"/>
      <c r="BZ400" s="524"/>
    </row>
    <row r="401" spans="3:78" s="377" customFormat="1" x14ac:dyDescent="0.2">
      <c r="C401" s="379"/>
      <c r="F401" s="177"/>
      <c r="G401" s="178"/>
      <c r="H401" s="178"/>
      <c r="I401" s="178"/>
      <c r="J401" s="178"/>
      <c r="K401" s="524"/>
      <c r="L401" s="524"/>
      <c r="M401" s="524"/>
      <c r="N401" s="524"/>
      <c r="O401" s="524"/>
      <c r="P401" s="524"/>
      <c r="Q401" s="524"/>
      <c r="R401" s="524"/>
      <c r="S401" s="524"/>
      <c r="T401" s="524"/>
      <c r="U401" s="524"/>
      <c r="V401" s="524"/>
      <c r="W401" s="524"/>
      <c r="X401" s="524"/>
      <c r="Y401" s="524"/>
      <c r="Z401" s="524"/>
      <c r="AA401" s="524"/>
      <c r="AB401" s="524"/>
      <c r="AC401" s="524"/>
      <c r="AD401" s="524"/>
      <c r="AE401" s="524"/>
      <c r="AF401" s="524"/>
      <c r="AG401" s="524"/>
      <c r="AH401" s="524"/>
      <c r="AI401" s="524"/>
      <c r="AJ401" s="524"/>
      <c r="AK401" s="524"/>
      <c r="AL401" s="524"/>
      <c r="AM401" s="524"/>
      <c r="AN401" s="524"/>
      <c r="AO401" s="524"/>
      <c r="AP401" s="524"/>
      <c r="AQ401" s="524"/>
      <c r="AR401" s="524"/>
      <c r="AS401" s="524"/>
      <c r="AT401" s="524"/>
      <c r="AU401" s="524"/>
      <c r="AV401" s="524"/>
      <c r="AW401" s="524"/>
      <c r="AX401" s="524"/>
      <c r="AY401" s="524"/>
      <c r="AZ401" s="524"/>
      <c r="BA401" s="524"/>
      <c r="BB401" s="524"/>
      <c r="BC401" s="524"/>
      <c r="BD401" s="524"/>
      <c r="BE401" s="524"/>
      <c r="BF401" s="524"/>
      <c r="BG401" s="524"/>
      <c r="BH401" s="524"/>
      <c r="BI401" s="524"/>
      <c r="BJ401" s="524"/>
      <c r="BK401" s="524"/>
      <c r="BL401" s="524"/>
      <c r="BM401" s="524"/>
      <c r="BN401" s="524"/>
      <c r="BO401" s="524"/>
      <c r="BP401" s="524"/>
      <c r="BQ401" s="524"/>
      <c r="BR401" s="524"/>
      <c r="BS401" s="524"/>
      <c r="BT401" s="524"/>
      <c r="BU401" s="524"/>
      <c r="BV401" s="524"/>
      <c r="BW401" s="524"/>
      <c r="BX401" s="524"/>
      <c r="BY401" s="524"/>
      <c r="BZ401" s="524"/>
    </row>
    <row r="402" spans="3:78" s="377" customFormat="1" x14ac:dyDescent="0.2">
      <c r="C402" s="379"/>
      <c r="F402" s="177"/>
      <c r="G402" s="178"/>
      <c r="H402" s="178"/>
      <c r="I402" s="178"/>
      <c r="J402" s="178"/>
      <c r="K402" s="524"/>
      <c r="L402" s="524"/>
      <c r="M402" s="524"/>
      <c r="N402" s="524"/>
      <c r="O402" s="524"/>
      <c r="P402" s="524"/>
      <c r="Q402" s="524"/>
      <c r="R402" s="524"/>
      <c r="S402" s="524"/>
      <c r="T402" s="524"/>
      <c r="U402" s="524"/>
      <c r="V402" s="524"/>
      <c r="W402" s="524"/>
      <c r="X402" s="524"/>
      <c r="Y402" s="524"/>
      <c r="Z402" s="524"/>
      <c r="AA402" s="524"/>
      <c r="AB402" s="524"/>
      <c r="AC402" s="524"/>
      <c r="AD402" s="524"/>
      <c r="AE402" s="524"/>
      <c r="AF402" s="524"/>
      <c r="AG402" s="524"/>
      <c r="AH402" s="524"/>
      <c r="AI402" s="524"/>
      <c r="AJ402" s="524"/>
      <c r="AK402" s="524"/>
      <c r="AL402" s="524"/>
      <c r="AM402" s="524"/>
      <c r="AN402" s="524"/>
      <c r="AO402" s="524"/>
      <c r="AP402" s="524"/>
      <c r="AQ402" s="524"/>
      <c r="AR402" s="524"/>
      <c r="AS402" s="524"/>
      <c r="AT402" s="524"/>
      <c r="AU402" s="524"/>
      <c r="AV402" s="524"/>
      <c r="AW402" s="524"/>
      <c r="AX402" s="524"/>
      <c r="AY402" s="524"/>
      <c r="AZ402" s="524"/>
      <c r="BA402" s="524"/>
      <c r="BB402" s="524"/>
      <c r="BC402" s="524"/>
      <c r="BD402" s="524"/>
      <c r="BE402" s="524"/>
      <c r="BF402" s="524"/>
      <c r="BG402" s="524"/>
      <c r="BH402" s="524"/>
      <c r="BI402" s="524"/>
      <c r="BJ402" s="524"/>
      <c r="BK402" s="524"/>
      <c r="BL402" s="524"/>
      <c r="BM402" s="524"/>
      <c r="BN402" s="524"/>
      <c r="BO402" s="524"/>
      <c r="BP402" s="524"/>
      <c r="BQ402" s="524"/>
      <c r="BR402" s="524"/>
      <c r="BS402" s="524"/>
      <c r="BT402" s="524"/>
      <c r="BU402" s="524"/>
      <c r="BV402" s="524"/>
      <c r="BW402" s="524"/>
      <c r="BX402" s="524"/>
      <c r="BY402" s="524"/>
      <c r="BZ402" s="524"/>
    </row>
    <row r="403" spans="3:78" s="377" customFormat="1" x14ac:dyDescent="0.2">
      <c r="C403" s="379"/>
      <c r="F403" s="177"/>
      <c r="G403" s="178"/>
      <c r="H403" s="178"/>
      <c r="I403" s="178"/>
      <c r="J403" s="178"/>
      <c r="K403" s="524"/>
      <c r="L403" s="524"/>
      <c r="M403" s="524"/>
      <c r="N403" s="524"/>
      <c r="O403" s="524"/>
      <c r="P403" s="524"/>
      <c r="Q403" s="524"/>
      <c r="R403" s="524"/>
      <c r="S403" s="524"/>
      <c r="T403" s="524"/>
      <c r="U403" s="524"/>
      <c r="V403" s="524"/>
      <c r="W403" s="524"/>
      <c r="X403" s="524"/>
      <c r="Y403" s="524"/>
      <c r="Z403" s="524"/>
      <c r="AA403" s="524"/>
      <c r="AB403" s="524"/>
      <c r="AC403" s="524"/>
      <c r="AD403" s="524"/>
      <c r="AE403" s="524"/>
      <c r="AF403" s="524"/>
      <c r="AG403" s="524"/>
      <c r="AH403" s="524"/>
      <c r="AI403" s="524"/>
      <c r="AJ403" s="524"/>
      <c r="AK403" s="524"/>
      <c r="AL403" s="524"/>
      <c r="AM403" s="524"/>
      <c r="AN403" s="524"/>
      <c r="AO403" s="524"/>
      <c r="AP403" s="524"/>
      <c r="AQ403" s="524"/>
      <c r="AR403" s="524"/>
      <c r="AS403" s="524"/>
      <c r="AT403" s="524"/>
      <c r="AU403" s="524"/>
      <c r="AV403" s="524"/>
      <c r="AW403" s="524"/>
      <c r="AX403" s="524"/>
      <c r="AY403" s="524"/>
      <c r="AZ403" s="524"/>
      <c r="BA403" s="524"/>
      <c r="BB403" s="524"/>
      <c r="BC403" s="524"/>
      <c r="BD403" s="524"/>
      <c r="BE403" s="524"/>
      <c r="BF403" s="524"/>
      <c r="BG403" s="524"/>
      <c r="BH403" s="524"/>
      <c r="BI403" s="524"/>
      <c r="BJ403" s="524"/>
      <c r="BK403" s="524"/>
      <c r="BL403" s="524"/>
      <c r="BM403" s="524"/>
      <c r="BN403" s="524"/>
      <c r="BO403" s="524"/>
      <c r="BP403" s="524"/>
      <c r="BQ403" s="524"/>
      <c r="BR403" s="524"/>
      <c r="BS403" s="524"/>
      <c r="BT403" s="524"/>
      <c r="BU403" s="524"/>
      <c r="BV403" s="524"/>
      <c r="BW403" s="524"/>
      <c r="BX403" s="524"/>
      <c r="BY403" s="524"/>
      <c r="BZ403" s="524"/>
    </row>
    <row r="404" spans="3:78" s="377" customFormat="1" x14ac:dyDescent="0.2">
      <c r="C404" s="379"/>
      <c r="F404" s="177"/>
      <c r="G404" s="178"/>
      <c r="H404" s="178"/>
      <c r="I404" s="178"/>
      <c r="J404" s="178"/>
      <c r="K404" s="524"/>
      <c r="L404" s="524"/>
      <c r="M404" s="524"/>
      <c r="N404" s="524"/>
      <c r="O404" s="524"/>
      <c r="P404" s="524"/>
      <c r="Q404" s="524"/>
      <c r="R404" s="524"/>
      <c r="S404" s="524"/>
      <c r="T404" s="524"/>
      <c r="U404" s="524"/>
      <c r="V404" s="524"/>
      <c r="W404" s="524"/>
      <c r="X404" s="524"/>
      <c r="Y404" s="524"/>
      <c r="Z404" s="524"/>
      <c r="AA404" s="524"/>
      <c r="AB404" s="524"/>
      <c r="AC404" s="524"/>
      <c r="AD404" s="524"/>
      <c r="AE404" s="524"/>
      <c r="AF404" s="524"/>
      <c r="AG404" s="524"/>
      <c r="AH404" s="524"/>
      <c r="AI404" s="524"/>
      <c r="AJ404" s="524"/>
      <c r="AK404" s="524"/>
      <c r="AL404" s="524"/>
      <c r="AM404" s="524"/>
      <c r="AN404" s="524"/>
      <c r="AO404" s="524"/>
      <c r="AP404" s="524"/>
      <c r="AQ404" s="524"/>
      <c r="AR404" s="524"/>
      <c r="AS404" s="524"/>
      <c r="AT404" s="524"/>
      <c r="AU404" s="524"/>
      <c r="AV404" s="524"/>
      <c r="AW404" s="524"/>
      <c r="AX404" s="524"/>
      <c r="AY404" s="524"/>
      <c r="AZ404" s="524"/>
      <c r="BA404" s="524"/>
      <c r="BB404" s="524"/>
      <c r="BC404" s="524"/>
      <c r="BD404" s="524"/>
      <c r="BE404" s="524"/>
      <c r="BF404" s="524"/>
      <c r="BG404" s="524"/>
      <c r="BH404" s="524"/>
      <c r="BI404" s="524"/>
      <c r="BJ404" s="524"/>
      <c r="BK404" s="524"/>
      <c r="BL404" s="524"/>
      <c r="BM404" s="524"/>
      <c r="BN404" s="524"/>
      <c r="BO404" s="524"/>
      <c r="BP404" s="524"/>
      <c r="BQ404" s="524"/>
      <c r="BR404" s="524"/>
      <c r="BS404" s="524"/>
      <c r="BT404" s="524"/>
      <c r="BU404" s="524"/>
      <c r="BV404" s="524"/>
      <c r="BW404" s="524"/>
      <c r="BX404" s="524"/>
      <c r="BY404" s="524"/>
      <c r="BZ404" s="524"/>
    </row>
    <row r="405" spans="3:78" s="377" customFormat="1" x14ac:dyDescent="0.2">
      <c r="C405" s="379"/>
      <c r="F405" s="177"/>
      <c r="G405" s="178"/>
      <c r="H405" s="178"/>
      <c r="I405" s="178"/>
      <c r="J405" s="178"/>
      <c r="K405" s="524"/>
      <c r="L405" s="524"/>
      <c r="M405" s="524"/>
      <c r="N405" s="524"/>
      <c r="O405" s="524"/>
      <c r="P405" s="524"/>
      <c r="Q405" s="524"/>
      <c r="R405" s="524"/>
      <c r="S405" s="524"/>
      <c r="T405" s="524"/>
      <c r="U405" s="524"/>
      <c r="V405" s="524"/>
      <c r="W405" s="524"/>
      <c r="X405" s="524"/>
      <c r="Y405" s="524"/>
      <c r="Z405" s="524"/>
      <c r="AA405" s="524"/>
      <c r="AB405" s="524"/>
      <c r="AC405" s="524"/>
      <c r="AD405" s="524"/>
      <c r="AE405" s="524"/>
      <c r="AF405" s="524"/>
      <c r="AG405" s="524"/>
      <c r="AH405" s="524"/>
      <c r="AI405" s="524"/>
      <c r="AJ405" s="524"/>
      <c r="AK405" s="524"/>
      <c r="AL405" s="524"/>
      <c r="AM405" s="524"/>
      <c r="AN405" s="524"/>
      <c r="AO405" s="524"/>
      <c r="AP405" s="524"/>
      <c r="AQ405" s="524"/>
      <c r="AR405" s="524"/>
      <c r="AS405" s="524"/>
      <c r="AT405" s="524"/>
      <c r="AU405" s="524"/>
      <c r="AV405" s="524"/>
      <c r="AW405" s="524"/>
      <c r="AX405" s="524"/>
      <c r="AY405" s="524"/>
      <c r="AZ405" s="524"/>
      <c r="BA405" s="524"/>
      <c r="BB405" s="524"/>
      <c r="BC405" s="524"/>
      <c r="BD405" s="524"/>
      <c r="BE405" s="524"/>
      <c r="BF405" s="524"/>
      <c r="BG405" s="524"/>
      <c r="BH405" s="524"/>
      <c r="BI405" s="524"/>
      <c r="BJ405" s="524"/>
      <c r="BK405" s="524"/>
      <c r="BL405" s="524"/>
      <c r="BM405" s="524"/>
      <c r="BN405" s="524"/>
      <c r="BO405" s="524"/>
      <c r="BP405" s="524"/>
      <c r="BQ405" s="524"/>
      <c r="BR405" s="524"/>
      <c r="BS405" s="524"/>
      <c r="BT405" s="524"/>
      <c r="BU405" s="524"/>
      <c r="BV405" s="524"/>
      <c r="BW405" s="524"/>
      <c r="BX405" s="524"/>
      <c r="BY405" s="524"/>
      <c r="BZ405" s="524"/>
    </row>
    <row r="406" spans="3:78" s="377" customFormat="1" x14ac:dyDescent="0.2">
      <c r="C406" s="379"/>
      <c r="F406" s="177"/>
      <c r="G406" s="178"/>
      <c r="H406" s="178"/>
      <c r="I406" s="178"/>
      <c r="J406" s="178"/>
      <c r="K406" s="524"/>
      <c r="L406" s="524"/>
      <c r="M406" s="524"/>
      <c r="N406" s="524"/>
      <c r="O406" s="524"/>
      <c r="P406" s="524"/>
      <c r="Q406" s="524"/>
      <c r="R406" s="524"/>
      <c r="S406" s="524"/>
      <c r="T406" s="524"/>
      <c r="U406" s="524"/>
      <c r="V406" s="524"/>
      <c r="W406" s="524"/>
      <c r="X406" s="524"/>
      <c r="Y406" s="524"/>
      <c r="Z406" s="524"/>
      <c r="AA406" s="524"/>
      <c r="AB406" s="524"/>
      <c r="AC406" s="524"/>
      <c r="AD406" s="524"/>
      <c r="AE406" s="524"/>
      <c r="AF406" s="524"/>
      <c r="AG406" s="524"/>
      <c r="AH406" s="524"/>
      <c r="AI406" s="524"/>
      <c r="AJ406" s="524"/>
      <c r="AK406" s="524"/>
      <c r="AL406" s="524"/>
      <c r="AM406" s="524"/>
      <c r="AN406" s="524"/>
      <c r="AO406" s="524"/>
      <c r="AP406" s="524"/>
      <c r="AQ406" s="524"/>
      <c r="AR406" s="524"/>
      <c r="AS406" s="524"/>
      <c r="AT406" s="524"/>
      <c r="AU406" s="524"/>
      <c r="AV406" s="524"/>
      <c r="AW406" s="524"/>
      <c r="AX406" s="524"/>
      <c r="AY406" s="524"/>
      <c r="AZ406" s="524"/>
      <c r="BA406" s="524"/>
      <c r="BB406" s="524"/>
      <c r="BC406" s="524"/>
      <c r="BD406" s="524"/>
      <c r="BE406" s="524"/>
      <c r="BF406" s="524"/>
      <c r="BG406" s="524"/>
      <c r="BH406" s="524"/>
      <c r="BI406" s="524"/>
      <c r="BJ406" s="524"/>
      <c r="BK406" s="524"/>
      <c r="BL406" s="524"/>
      <c r="BM406" s="524"/>
      <c r="BN406" s="524"/>
      <c r="BO406" s="524"/>
      <c r="BP406" s="524"/>
      <c r="BQ406" s="524"/>
      <c r="BR406" s="524"/>
      <c r="BS406" s="524"/>
      <c r="BT406" s="524"/>
      <c r="BU406" s="524"/>
      <c r="BV406" s="524"/>
      <c r="BW406" s="524"/>
      <c r="BX406" s="524"/>
      <c r="BY406" s="524"/>
      <c r="BZ406" s="524"/>
    </row>
    <row r="407" spans="3:78" s="377" customFormat="1" x14ac:dyDescent="0.2">
      <c r="C407" s="379"/>
      <c r="F407" s="177"/>
      <c r="G407" s="178"/>
      <c r="H407" s="178"/>
      <c r="I407" s="178"/>
      <c r="J407" s="178"/>
      <c r="K407" s="524"/>
      <c r="L407" s="524"/>
      <c r="M407" s="524"/>
      <c r="N407" s="524"/>
      <c r="O407" s="524"/>
      <c r="P407" s="524"/>
      <c r="Q407" s="524"/>
      <c r="R407" s="524"/>
      <c r="S407" s="524"/>
      <c r="T407" s="524"/>
      <c r="U407" s="524"/>
      <c r="V407" s="524"/>
      <c r="W407" s="524"/>
      <c r="X407" s="524"/>
      <c r="Y407" s="524"/>
      <c r="Z407" s="524"/>
      <c r="AA407" s="524"/>
      <c r="AB407" s="524"/>
      <c r="AC407" s="524"/>
      <c r="AD407" s="524"/>
      <c r="AE407" s="524"/>
      <c r="AF407" s="524"/>
      <c r="AG407" s="524"/>
      <c r="AH407" s="524"/>
      <c r="AI407" s="524"/>
      <c r="AJ407" s="524"/>
      <c r="AK407" s="524"/>
      <c r="AL407" s="524"/>
      <c r="AM407" s="524"/>
      <c r="AN407" s="524"/>
      <c r="AO407" s="524"/>
      <c r="AP407" s="524"/>
      <c r="AQ407" s="524"/>
      <c r="AR407" s="524"/>
      <c r="AS407" s="524"/>
      <c r="AT407" s="524"/>
      <c r="AU407" s="524"/>
      <c r="AV407" s="524"/>
      <c r="AW407" s="524"/>
      <c r="AX407" s="524"/>
      <c r="AY407" s="524"/>
      <c r="AZ407" s="524"/>
      <c r="BA407" s="524"/>
      <c r="BB407" s="524"/>
      <c r="BC407" s="524"/>
      <c r="BD407" s="524"/>
      <c r="BE407" s="524"/>
      <c r="BF407" s="524"/>
      <c r="BG407" s="524"/>
      <c r="BH407" s="524"/>
      <c r="BI407" s="524"/>
      <c r="BJ407" s="524"/>
      <c r="BK407" s="524"/>
      <c r="BL407" s="524"/>
      <c r="BM407" s="524"/>
      <c r="BN407" s="524"/>
      <c r="BO407" s="524"/>
      <c r="BP407" s="524"/>
      <c r="BQ407" s="524"/>
      <c r="BR407" s="524"/>
      <c r="BS407" s="524"/>
      <c r="BT407" s="524"/>
      <c r="BU407" s="524"/>
      <c r="BV407" s="524"/>
      <c r="BW407" s="524"/>
      <c r="BX407" s="524"/>
      <c r="BY407" s="524"/>
      <c r="BZ407" s="524"/>
    </row>
    <row r="408" spans="3:78" s="377" customFormat="1" x14ac:dyDescent="0.2">
      <c r="C408" s="379"/>
      <c r="F408" s="177"/>
      <c r="G408" s="178"/>
      <c r="H408" s="178"/>
      <c r="I408" s="178"/>
      <c r="J408" s="178"/>
      <c r="K408" s="524"/>
      <c r="L408" s="524"/>
      <c r="M408" s="524"/>
      <c r="N408" s="524"/>
      <c r="O408" s="524"/>
      <c r="P408" s="524"/>
      <c r="Q408" s="524"/>
      <c r="R408" s="524"/>
      <c r="S408" s="524"/>
      <c r="T408" s="524"/>
      <c r="U408" s="524"/>
      <c r="V408" s="524"/>
      <c r="W408" s="524"/>
      <c r="X408" s="524"/>
      <c r="Y408" s="524"/>
      <c r="Z408" s="524"/>
      <c r="AA408" s="524"/>
      <c r="AB408" s="524"/>
      <c r="AC408" s="524"/>
      <c r="AD408" s="524"/>
      <c r="AE408" s="524"/>
      <c r="AF408" s="524"/>
      <c r="AG408" s="524"/>
      <c r="AH408" s="524"/>
      <c r="AI408" s="524"/>
      <c r="AJ408" s="524"/>
      <c r="AK408" s="524"/>
      <c r="AL408" s="524"/>
      <c r="AM408" s="524"/>
      <c r="AN408" s="524"/>
      <c r="AO408" s="524"/>
      <c r="AP408" s="524"/>
      <c r="AQ408" s="524"/>
      <c r="AR408" s="524"/>
      <c r="AS408" s="524"/>
      <c r="AT408" s="524"/>
      <c r="AU408" s="524"/>
      <c r="AV408" s="524"/>
      <c r="AW408" s="524"/>
      <c r="AX408" s="524"/>
      <c r="AY408" s="524"/>
      <c r="AZ408" s="524"/>
      <c r="BA408" s="524"/>
      <c r="BB408" s="524"/>
      <c r="BC408" s="524"/>
      <c r="BD408" s="524"/>
      <c r="BE408" s="524"/>
      <c r="BF408" s="524"/>
      <c r="BG408" s="524"/>
      <c r="BH408" s="524"/>
      <c r="BI408" s="524"/>
      <c r="BJ408" s="524"/>
      <c r="BK408" s="524"/>
      <c r="BL408" s="524"/>
      <c r="BM408" s="524"/>
      <c r="BN408" s="524"/>
      <c r="BO408" s="524"/>
      <c r="BP408" s="524"/>
      <c r="BQ408" s="524"/>
      <c r="BR408" s="524"/>
      <c r="BS408" s="524"/>
      <c r="BT408" s="524"/>
      <c r="BU408" s="524"/>
      <c r="BV408" s="524"/>
      <c r="BW408" s="524"/>
      <c r="BX408" s="524"/>
      <c r="BY408" s="524"/>
      <c r="BZ408" s="524"/>
    </row>
    <row r="409" spans="3:78" s="377" customFormat="1" x14ac:dyDescent="0.2">
      <c r="C409" s="379"/>
      <c r="F409" s="177"/>
      <c r="G409" s="178"/>
      <c r="H409" s="178"/>
      <c r="I409" s="178"/>
      <c r="J409" s="178"/>
      <c r="K409" s="524"/>
      <c r="L409" s="524"/>
      <c r="M409" s="524"/>
      <c r="N409" s="524"/>
      <c r="O409" s="524"/>
      <c r="P409" s="524"/>
      <c r="Q409" s="524"/>
      <c r="R409" s="524"/>
      <c r="S409" s="524"/>
      <c r="T409" s="524"/>
      <c r="U409" s="524"/>
      <c r="V409" s="524"/>
      <c r="W409" s="524"/>
      <c r="X409" s="524"/>
      <c r="Y409" s="524"/>
      <c r="Z409" s="524"/>
      <c r="AA409" s="524"/>
      <c r="AB409" s="524"/>
      <c r="AC409" s="524"/>
      <c r="AD409" s="524"/>
      <c r="AE409" s="524"/>
      <c r="AF409" s="524"/>
      <c r="AG409" s="524"/>
      <c r="AH409" s="524"/>
      <c r="AI409" s="524"/>
      <c r="AJ409" s="524"/>
      <c r="AK409" s="524"/>
      <c r="AL409" s="524"/>
      <c r="AM409" s="524"/>
      <c r="AN409" s="524"/>
      <c r="AO409" s="524"/>
      <c r="AP409" s="524"/>
      <c r="AQ409" s="524"/>
      <c r="AR409" s="524"/>
      <c r="AS409" s="524"/>
      <c r="AT409" s="524"/>
      <c r="AU409" s="524"/>
      <c r="AV409" s="524"/>
      <c r="AW409" s="524"/>
      <c r="AX409" s="524"/>
      <c r="AY409" s="524"/>
      <c r="AZ409" s="524"/>
      <c r="BA409" s="524"/>
      <c r="BB409" s="524"/>
      <c r="BC409" s="524"/>
      <c r="BD409" s="524"/>
      <c r="BE409" s="524"/>
      <c r="BF409" s="524"/>
      <c r="BG409" s="524"/>
      <c r="BH409" s="524"/>
      <c r="BI409" s="524"/>
      <c r="BJ409" s="524"/>
      <c r="BK409" s="524"/>
      <c r="BL409" s="524"/>
      <c r="BM409" s="524"/>
      <c r="BN409" s="524"/>
      <c r="BO409" s="524"/>
      <c r="BP409" s="524"/>
      <c r="BQ409" s="524"/>
      <c r="BR409" s="524"/>
      <c r="BS409" s="524"/>
      <c r="BT409" s="524"/>
      <c r="BU409" s="524"/>
      <c r="BV409" s="524"/>
      <c r="BW409" s="524"/>
      <c r="BX409" s="524"/>
      <c r="BY409" s="524"/>
      <c r="BZ409" s="524"/>
    </row>
    <row r="410" spans="3:78" s="377" customFormat="1" x14ac:dyDescent="0.2">
      <c r="C410" s="379"/>
      <c r="F410" s="177"/>
      <c r="G410" s="178"/>
      <c r="H410" s="178"/>
      <c r="I410" s="178"/>
      <c r="J410" s="178"/>
      <c r="K410" s="524"/>
      <c r="L410" s="524"/>
      <c r="M410" s="524"/>
      <c r="N410" s="524"/>
      <c r="O410" s="524"/>
      <c r="P410" s="524"/>
      <c r="Q410" s="524"/>
      <c r="R410" s="524"/>
      <c r="S410" s="524"/>
      <c r="T410" s="524"/>
      <c r="U410" s="524"/>
      <c r="V410" s="524"/>
      <c r="W410" s="524"/>
      <c r="X410" s="524"/>
      <c r="Y410" s="524"/>
      <c r="Z410" s="524"/>
      <c r="AA410" s="524"/>
      <c r="AB410" s="524"/>
      <c r="AC410" s="524"/>
      <c r="AD410" s="524"/>
      <c r="AE410" s="524"/>
      <c r="AF410" s="524"/>
      <c r="AG410" s="524"/>
      <c r="AH410" s="524"/>
      <c r="AI410" s="524"/>
      <c r="AJ410" s="524"/>
      <c r="AK410" s="524"/>
      <c r="AL410" s="524"/>
      <c r="AM410" s="524"/>
      <c r="AN410" s="524"/>
      <c r="AO410" s="524"/>
      <c r="AP410" s="524"/>
      <c r="AQ410" s="524"/>
      <c r="AR410" s="524"/>
      <c r="AS410" s="524"/>
      <c r="AT410" s="524"/>
      <c r="AU410" s="524"/>
      <c r="AV410" s="524"/>
      <c r="AW410" s="524"/>
      <c r="AX410" s="524"/>
      <c r="AY410" s="524"/>
      <c r="AZ410" s="524"/>
      <c r="BA410" s="524"/>
      <c r="BB410" s="524"/>
      <c r="BC410" s="524"/>
      <c r="BD410" s="524"/>
      <c r="BE410" s="524"/>
      <c r="BF410" s="524"/>
      <c r="BG410" s="524"/>
      <c r="BH410" s="524"/>
      <c r="BI410" s="524"/>
      <c r="BJ410" s="524"/>
      <c r="BK410" s="524"/>
      <c r="BL410" s="524"/>
      <c r="BM410" s="524"/>
      <c r="BN410" s="524"/>
      <c r="BO410" s="524"/>
      <c r="BP410" s="524"/>
      <c r="BQ410" s="524"/>
      <c r="BR410" s="524"/>
      <c r="BS410" s="524"/>
      <c r="BT410" s="524"/>
      <c r="BU410" s="524"/>
      <c r="BV410" s="524"/>
      <c r="BW410" s="524"/>
      <c r="BX410" s="524"/>
      <c r="BY410" s="524"/>
      <c r="BZ410" s="524"/>
    </row>
    <row r="411" spans="3:78" s="377" customFormat="1" x14ac:dyDescent="0.2">
      <c r="C411" s="379"/>
      <c r="F411" s="177"/>
      <c r="G411" s="178"/>
      <c r="H411" s="178"/>
      <c r="I411" s="178"/>
      <c r="J411" s="178"/>
      <c r="K411" s="524"/>
      <c r="L411" s="524"/>
      <c r="M411" s="524"/>
      <c r="N411" s="524"/>
      <c r="O411" s="524"/>
      <c r="P411" s="524"/>
      <c r="Q411" s="524"/>
      <c r="R411" s="524"/>
      <c r="S411" s="524"/>
      <c r="T411" s="524"/>
      <c r="U411" s="524"/>
      <c r="V411" s="524"/>
      <c r="W411" s="524"/>
      <c r="X411" s="524"/>
      <c r="Y411" s="524"/>
      <c r="Z411" s="524"/>
      <c r="AA411" s="524"/>
      <c r="AB411" s="524"/>
      <c r="AC411" s="524"/>
      <c r="AD411" s="524"/>
      <c r="AE411" s="524"/>
      <c r="AF411" s="524"/>
      <c r="AG411" s="524"/>
      <c r="AH411" s="524"/>
      <c r="AI411" s="524"/>
      <c r="AJ411" s="524"/>
      <c r="AK411" s="524"/>
      <c r="AL411" s="524"/>
      <c r="AM411" s="524"/>
      <c r="AN411" s="524"/>
      <c r="AO411" s="524"/>
      <c r="AP411" s="524"/>
      <c r="AQ411" s="524"/>
      <c r="AR411" s="524"/>
      <c r="AS411" s="524"/>
      <c r="AT411" s="524"/>
      <c r="AU411" s="524"/>
      <c r="AV411" s="524"/>
      <c r="AW411" s="524"/>
      <c r="AX411" s="524"/>
      <c r="AY411" s="524"/>
      <c r="AZ411" s="524"/>
      <c r="BA411" s="524"/>
      <c r="BB411" s="524"/>
      <c r="BC411" s="524"/>
      <c r="BD411" s="524"/>
      <c r="BE411" s="524"/>
      <c r="BF411" s="524"/>
      <c r="BG411" s="524"/>
      <c r="BH411" s="524"/>
      <c r="BI411" s="524"/>
      <c r="BJ411" s="524"/>
      <c r="BK411" s="524"/>
      <c r="BL411" s="524"/>
      <c r="BM411" s="524"/>
      <c r="BN411" s="524"/>
      <c r="BO411" s="524"/>
      <c r="BP411" s="524"/>
      <c r="BQ411" s="524"/>
      <c r="BR411" s="524"/>
      <c r="BS411" s="524"/>
      <c r="BT411" s="524"/>
      <c r="BU411" s="524"/>
      <c r="BV411" s="524"/>
      <c r="BW411" s="524"/>
      <c r="BX411" s="524"/>
      <c r="BY411" s="524"/>
      <c r="BZ411" s="524"/>
    </row>
    <row r="412" spans="3:78" s="377" customFormat="1" x14ac:dyDescent="0.2">
      <c r="C412" s="379"/>
      <c r="F412" s="177"/>
      <c r="G412" s="178"/>
      <c r="H412" s="178"/>
      <c r="I412" s="178"/>
      <c r="J412" s="178"/>
      <c r="K412" s="524"/>
      <c r="L412" s="524"/>
      <c r="M412" s="524"/>
      <c r="N412" s="524"/>
      <c r="O412" s="524"/>
      <c r="P412" s="524"/>
      <c r="Q412" s="524"/>
      <c r="R412" s="524"/>
      <c r="S412" s="524"/>
      <c r="T412" s="524"/>
      <c r="U412" s="524"/>
      <c r="V412" s="524"/>
      <c r="W412" s="524"/>
      <c r="X412" s="524"/>
      <c r="Y412" s="524"/>
      <c r="Z412" s="524"/>
      <c r="AA412" s="524"/>
      <c r="AB412" s="524"/>
      <c r="AC412" s="524"/>
      <c r="AD412" s="524"/>
      <c r="AE412" s="524"/>
      <c r="AF412" s="524"/>
      <c r="AG412" s="524"/>
      <c r="AH412" s="524"/>
      <c r="AI412" s="524"/>
      <c r="AJ412" s="524"/>
      <c r="AK412" s="524"/>
      <c r="AL412" s="524"/>
      <c r="AM412" s="524"/>
      <c r="AN412" s="524"/>
      <c r="AO412" s="524"/>
      <c r="AP412" s="524"/>
      <c r="AQ412" s="524"/>
      <c r="AR412" s="524"/>
      <c r="AS412" s="524"/>
      <c r="AT412" s="524"/>
      <c r="AU412" s="524"/>
      <c r="AV412" s="524"/>
      <c r="AW412" s="524"/>
      <c r="AX412" s="524"/>
      <c r="AY412" s="524"/>
      <c r="AZ412" s="524"/>
      <c r="BA412" s="524"/>
      <c r="BB412" s="524"/>
      <c r="BC412" s="524"/>
      <c r="BD412" s="524"/>
      <c r="BE412" s="524"/>
      <c r="BF412" s="524"/>
      <c r="BG412" s="524"/>
      <c r="BH412" s="524"/>
      <c r="BI412" s="524"/>
      <c r="BJ412" s="524"/>
      <c r="BK412" s="524"/>
      <c r="BL412" s="524"/>
      <c r="BM412" s="524"/>
      <c r="BN412" s="524"/>
      <c r="BO412" s="524"/>
      <c r="BP412" s="524"/>
      <c r="BQ412" s="524"/>
      <c r="BR412" s="524"/>
      <c r="BS412" s="524"/>
      <c r="BT412" s="524"/>
      <c r="BU412" s="524"/>
      <c r="BV412" s="524"/>
      <c r="BW412" s="524"/>
      <c r="BX412" s="524"/>
      <c r="BY412" s="524"/>
      <c r="BZ412" s="524"/>
    </row>
    <row r="413" spans="3:78" s="377" customFormat="1" x14ac:dyDescent="0.2">
      <c r="C413" s="379"/>
      <c r="F413" s="177"/>
      <c r="G413" s="178"/>
      <c r="H413" s="178"/>
      <c r="I413" s="178"/>
      <c r="J413" s="178"/>
      <c r="K413" s="524"/>
      <c r="L413" s="524"/>
      <c r="M413" s="524"/>
      <c r="N413" s="524"/>
      <c r="O413" s="524"/>
      <c r="P413" s="524"/>
      <c r="Q413" s="524"/>
      <c r="R413" s="524"/>
      <c r="S413" s="524"/>
      <c r="T413" s="524"/>
      <c r="U413" s="524"/>
      <c r="V413" s="524"/>
      <c r="W413" s="524"/>
      <c r="X413" s="524"/>
      <c r="Y413" s="524"/>
      <c r="Z413" s="524"/>
      <c r="AA413" s="524"/>
      <c r="AB413" s="524"/>
      <c r="AC413" s="524"/>
      <c r="AD413" s="524"/>
      <c r="AE413" s="524"/>
      <c r="AF413" s="524"/>
      <c r="AG413" s="524"/>
      <c r="AH413" s="524"/>
      <c r="AI413" s="524"/>
      <c r="AJ413" s="524"/>
      <c r="AK413" s="524"/>
      <c r="AL413" s="524"/>
      <c r="AM413" s="524"/>
      <c r="AN413" s="524"/>
      <c r="AO413" s="524"/>
      <c r="AP413" s="524"/>
      <c r="AQ413" s="524"/>
      <c r="AR413" s="524"/>
      <c r="AS413" s="524"/>
      <c r="AT413" s="524"/>
      <c r="AU413" s="524"/>
      <c r="AV413" s="524"/>
      <c r="AW413" s="524"/>
      <c r="AX413" s="524"/>
      <c r="AY413" s="524"/>
      <c r="AZ413" s="524"/>
      <c r="BA413" s="524"/>
      <c r="BB413" s="524"/>
      <c r="BC413" s="524"/>
      <c r="BD413" s="524"/>
      <c r="BE413" s="524"/>
      <c r="BF413" s="524"/>
      <c r="BG413" s="524"/>
      <c r="BH413" s="524"/>
      <c r="BI413" s="524"/>
      <c r="BJ413" s="524"/>
      <c r="BK413" s="524"/>
      <c r="BL413" s="524"/>
      <c r="BM413" s="524"/>
      <c r="BN413" s="524"/>
      <c r="BO413" s="524"/>
      <c r="BP413" s="524"/>
      <c r="BQ413" s="524"/>
      <c r="BR413" s="524"/>
      <c r="BS413" s="524"/>
      <c r="BT413" s="524"/>
      <c r="BU413" s="524"/>
      <c r="BV413" s="524"/>
      <c r="BW413" s="524"/>
      <c r="BX413" s="524"/>
      <c r="BY413" s="524"/>
      <c r="BZ413" s="524"/>
    </row>
    <row r="414" spans="3:78" s="377" customFormat="1" x14ac:dyDescent="0.2">
      <c r="C414" s="379"/>
      <c r="F414" s="177"/>
      <c r="G414" s="178"/>
      <c r="H414" s="178"/>
      <c r="I414" s="178"/>
      <c r="J414" s="178"/>
      <c r="K414" s="524"/>
      <c r="L414" s="524"/>
      <c r="M414" s="524"/>
      <c r="N414" s="524"/>
      <c r="O414" s="524"/>
      <c r="P414" s="524"/>
      <c r="Q414" s="524"/>
      <c r="R414" s="524"/>
      <c r="S414" s="524"/>
      <c r="T414" s="524"/>
      <c r="U414" s="524"/>
      <c r="V414" s="524"/>
      <c r="W414" s="524"/>
      <c r="X414" s="524"/>
      <c r="Y414" s="524"/>
      <c r="Z414" s="524"/>
      <c r="AA414" s="524"/>
      <c r="AB414" s="524"/>
      <c r="AC414" s="524"/>
      <c r="AD414" s="524"/>
      <c r="AE414" s="524"/>
      <c r="AF414" s="524"/>
      <c r="AG414" s="524"/>
      <c r="AH414" s="524"/>
      <c r="AI414" s="524"/>
      <c r="AJ414" s="524"/>
      <c r="AK414" s="524"/>
      <c r="AL414" s="524"/>
      <c r="AM414" s="524"/>
      <c r="AN414" s="524"/>
      <c r="AO414" s="524"/>
      <c r="AP414" s="524"/>
      <c r="AQ414" s="524"/>
      <c r="AR414" s="524"/>
      <c r="AS414" s="524"/>
      <c r="AT414" s="524"/>
      <c r="AU414" s="524"/>
      <c r="AV414" s="524"/>
      <c r="AW414" s="524"/>
      <c r="AX414" s="524"/>
      <c r="AY414" s="524"/>
      <c r="AZ414" s="524"/>
      <c r="BA414" s="524"/>
      <c r="BB414" s="524"/>
      <c r="BC414" s="524"/>
      <c r="BD414" s="524"/>
      <c r="BE414" s="524"/>
      <c r="BF414" s="524"/>
      <c r="BG414" s="524"/>
      <c r="BH414" s="524"/>
      <c r="BI414" s="524"/>
      <c r="BJ414" s="524"/>
      <c r="BK414" s="524"/>
      <c r="BL414" s="524"/>
      <c r="BM414" s="524"/>
      <c r="BN414" s="524"/>
      <c r="BO414" s="524"/>
      <c r="BP414" s="524"/>
      <c r="BQ414" s="524"/>
      <c r="BR414" s="524"/>
      <c r="BS414" s="524"/>
      <c r="BT414" s="524"/>
      <c r="BU414" s="524"/>
      <c r="BV414" s="524"/>
      <c r="BW414" s="524"/>
      <c r="BX414" s="524"/>
      <c r="BY414" s="524"/>
      <c r="BZ414" s="524"/>
    </row>
    <row r="415" spans="3:78" s="377" customFormat="1" x14ac:dyDescent="0.2">
      <c r="C415" s="379"/>
      <c r="F415" s="177"/>
      <c r="G415" s="178"/>
      <c r="H415" s="178"/>
      <c r="I415" s="178"/>
      <c r="J415" s="178"/>
      <c r="K415" s="524"/>
      <c r="L415" s="524"/>
      <c r="M415" s="524"/>
      <c r="N415" s="524"/>
      <c r="O415" s="524"/>
      <c r="P415" s="524"/>
      <c r="Q415" s="524"/>
      <c r="R415" s="524"/>
      <c r="S415" s="524"/>
      <c r="T415" s="524"/>
      <c r="U415" s="524"/>
      <c r="V415" s="524"/>
      <c r="W415" s="524"/>
      <c r="X415" s="524"/>
      <c r="Y415" s="524"/>
      <c r="Z415" s="524"/>
      <c r="AA415" s="524"/>
      <c r="AB415" s="524"/>
      <c r="AC415" s="524"/>
      <c r="AD415" s="524"/>
      <c r="AE415" s="524"/>
      <c r="AF415" s="524"/>
      <c r="AG415" s="524"/>
      <c r="AH415" s="524"/>
      <c r="AI415" s="524"/>
      <c r="AJ415" s="524"/>
      <c r="AK415" s="524"/>
      <c r="AL415" s="524"/>
      <c r="AM415" s="524"/>
      <c r="AN415" s="524"/>
      <c r="AO415" s="524"/>
      <c r="AP415" s="524"/>
      <c r="AQ415" s="524"/>
      <c r="AR415" s="524"/>
      <c r="AS415" s="524"/>
      <c r="AT415" s="524"/>
      <c r="AU415" s="524"/>
      <c r="AV415" s="524"/>
      <c r="AW415" s="524"/>
      <c r="AX415" s="524"/>
      <c r="AY415" s="524"/>
      <c r="AZ415" s="524"/>
      <c r="BA415" s="524"/>
      <c r="BB415" s="524"/>
      <c r="BC415" s="524"/>
      <c r="BD415" s="524"/>
      <c r="BE415" s="524"/>
      <c r="BF415" s="524"/>
      <c r="BG415" s="524"/>
      <c r="BH415" s="524"/>
      <c r="BI415" s="524"/>
      <c r="BJ415" s="524"/>
      <c r="BK415" s="524"/>
      <c r="BL415" s="524"/>
      <c r="BM415" s="524"/>
      <c r="BN415" s="524"/>
      <c r="BO415" s="524"/>
      <c r="BP415" s="524"/>
      <c r="BQ415" s="524"/>
      <c r="BR415" s="524"/>
      <c r="BS415" s="524"/>
      <c r="BT415" s="524"/>
      <c r="BU415" s="524"/>
      <c r="BV415" s="524"/>
      <c r="BW415" s="524"/>
      <c r="BX415" s="524"/>
      <c r="BY415" s="524"/>
      <c r="BZ415" s="524"/>
    </row>
    <row r="416" spans="3:78" s="377" customFormat="1" x14ac:dyDescent="0.2">
      <c r="C416" s="379"/>
      <c r="F416" s="177"/>
      <c r="G416" s="178"/>
      <c r="H416" s="178"/>
      <c r="I416" s="178"/>
      <c r="J416" s="178"/>
      <c r="K416" s="524"/>
      <c r="L416" s="524"/>
      <c r="M416" s="524"/>
      <c r="N416" s="524"/>
      <c r="O416" s="524"/>
      <c r="P416" s="524"/>
      <c r="Q416" s="524"/>
      <c r="R416" s="524"/>
      <c r="S416" s="524"/>
      <c r="T416" s="524"/>
      <c r="U416" s="524"/>
      <c r="V416" s="524"/>
      <c r="W416" s="524"/>
      <c r="X416" s="524"/>
      <c r="Y416" s="524"/>
      <c r="Z416" s="524"/>
      <c r="AA416" s="524"/>
      <c r="AB416" s="524"/>
      <c r="AC416" s="524"/>
      <c r="AD416" s="524"/>
      <c r="AE416" s="524"/>
      <c r="AF416" s="524"/>
      <c r="AG416" s="524"/>
      <c r="AH416" s="524"/>
      <c r="AI416" s="524"/>
      <c r="AJ416" s="524"/>
      <c r="AK416" s="524"/>
      <c r="AL416" s="524"/>
      <c r="AM416" s="524"/>
      <c r="AN416" s="524"/>
      <c r="AO416" s="524"/>
      <c r="AP416" s="524"/>
      <c r="AQ416" s="524"/>
      <c r="AR416" s="524"/>
      <c r="AS416" s="524"/>
      <c r="AT416" s="524"/>
      <c r="AU416" s="524"/>
      <c r="AV416" s="524"/>
      <c r="AW416" s="524"/>
      <c r="AX416" s="524"/>
      <c r="AY416" s="524"/>
      <c r="AZ416" s="524"/>
      <c r="BA416" s="524"/>
      <c r="BB416" s="524"/>
      <c r="BC416" s="524"/>
      <c r="BD416" s="524"/>
      <c r="BE416" s="524"/>
      <c r="BF416" s="524"/>
      <c r="BG416" s="524"/>
      <c r="BH416" s="524"/>
      <c r="BI416" s="524"/>
      <c r="BJ416" s="524"/>
      <c r="BK416" s="524"/>
      <c r="BL416" s="524"/>
      <c r="BM416" s="524"/>
      <c r="BN416" s="524"/>
      <c r="BO416" s="524"/>
      <c r="BP416" s="524"/>
      <c r="BQ416" s="524"/>
      <c r="BR416" s="524"/>
      <c r="BS416" s="524"/>
      <c r="BT416" s="524"/>
      <c r="BU416" s="524"/>
      <c r="BV416" s="524"/>
      <c r="BW416" s="524"/>
      <c r="BX416" s="524"/>
      <c r="BY416" s="524"/>
      <c r="BZ416" s="524"/>
    </row>
    <row r="417" spans="3:78" s="377" customFormat="1" x14ac:dyDescent="0.2">
      <c r="C417" s="379"/>
      <c r="F417" s="177"/>
      <c r="G417" s="178"/>
      <c r="H417" s="178"/>
      <c r="I417" s="178"/>
      <c r="J417" s="178"/>
      <c r="K417" s="524"/>
      <c r="L417" s="524"/>
      <c r="M417" s="524"/>
      <c r="N417" s="524"/>
      <c r="O417" s="524"/>
      <c r="P417" s="524"/>
      <c r="Q417" s="524"/>
      <c r="R417" s="524"/>
      <c r="S417" s="524"/>
      <c r="T417" s="524"/>
      <c r="U417" s="524"/>
      <c r="V417" s="524"/>
      <c r="W417" s="524"/>
      <c r="X417" s="524"/>
      <c r="Y417" s="524"/>
      <c r="Z417" s="524"/>
      <c r="AA417" s="524"/>
      <c r="AB417" s="524"/>
      <c r="AC417" s="524"/>
      <c r="AD417" s="524"/>
      <c r="AE417" s="524"/>
      <c r="AF417" s="524"/>
      <c r="AG417" s="524"/>
      <c r="AH417" s="524"/>
      <c r="AI417" s="524"/>
      <c r="AJ417" s="524"/>
      <c r="AK417" s="524"/>
      <c r="AL417" s="524"/>
      <c r="AM417" s="524"/>
      <c r="AN417" s="524"/>
      <c r="AO417" s="524"/>
      <c r="AP417" s="524"/>
      <c r="AQ417" s="524"/>
      <c r="AR417" s="524"/>
      <c r="AS417" s="524"/>
      <c r="AT417" s="524"/>
      <c r="AU417" s="524"/>
      <c r="AV417" s="524"/>
      <c r="AW417" s="524"/>
      <c r="AX417" s="524"/>
      <c r="AY417" s="524"/>
      <c r="AZ417" s="524"/>
      <c r="BA417" s="524"/>
      <c r="BB417" s="524"/>
      <c r="BC417" s="524"/>
      <c r="BD417" s="524"/>
      <c r="BE417" s="524"/>
      <c r="BF417" s="524"/>
      <c r="BG417" s="524"/>
      <c r="BH417" s="524"/>
      <c r="BI417" s="524"/>
      <c r="BJ417" s="524"/>
      <c r="BK417" s="524"/>
      <c r="BL417" s="524"/>
      <c r="BM417" s="524"/>
      <c r="BN417" s="524"/>
      <c r="BO417" s="524"/>
      <c r="BP417" s="524"/>
      <c r="BQ417" s="524"/>
      <c r="BR417" s="524"/>
      <c r="BS417" s="524"/>
      <c r="BT417" s="524"/>
      <c r="BU417" s="524"/>
      <c r="BV417" s="524"/>
      <c r="BW417" s="524"/>
      <c r="BX417" s="524"/>
      <c r="BY417" s="524"/>
      <c r="BZ417" s="524"/>
    </row>
    <row r="418" spans="3:78" s="377" customFormat="1" x14ac:dyDescent="0.2">
      <c r="C418" s="379"/>
      <c r="F418" s="177"/>
      <c r="G418" s="178"/>
      <c r="H418" s="178"/>
      <c r="I418" s="178"/>
      <c r="J418" s="178"/>
      <c r="K418" s="524"/>
      <c r="L418" s="524"/>
      <c r="M418" s="524"/>
      <c r="N418" s="524"/>
      <c r="O418" s="524"/>
      <c r="P418" s="524"/>
      <c r="Q418" s="524"/>
      <c r="R418" s="524"/>
      <c r="S418" s="524"/>
      <c r="T418" s="524"/>
      <c r="U418" s="524"/>
      <c r="V418" s="524"/>
      <c r="W418" s="524"/>
      <c r="X418" s="524"/>
      <c r="Y418" s="524"/>
      <c r="Z418" s="524"/>
      <c r="AA418" s="524"/>
      <c r="AB418" s="524"/>
      <c r="AC418" s="524"/>
      <c r="AD418" s="524"/>
      <c r="AE418" s="524"/>
      <c r="AF418" s="524"/>
      <c r="AG418" s="524"/>
      <c r="AH418" s="524"/>
      <c r="AI418" s="524"/>
      <c r="AJ418" s="524"/>
      <c r="AK418" s="524"/>
      <c r="AL418" s="524"/>
      <c r="AM418" s="524"/>
      <c r="AN418" s="524"/>
      <c r="AO418" s="524"/>
      <c r="AP418" s="524"/>
      <c r="AQ418" s="524"/>
      <c r="AR418" s="524"/>
      <c r="AS418" s="524"/>
      <c r="AT418" s="524"/>
      <c r="AU418" s="524"/>
      <c r="AV418" s="524"/>
      <c r="AW418" s="524"/>
      <c r="AX418" s="524"/>
      <c r="AY418" s="524"/>
      <c r="AZ418" s="524"/>
      <c r="BA418" s="524"/>
      <c r="BB418" s="524"/>
      <c r="BC418" s="524"/>
      <c r="BD418" s="524"/>
      <c r="BE418" s="524"/>
      <c r="BF418" s="524"/>
      <c r="BG418" s="524"/>
      <c r="BH418" s="524"/>
      <c r="BI418" s="524"/>
      <c r="BJ418" s="524"/>
      <c r="BK418" s="524"/>
      <c r="BL418" s="524"/>
      <c r="BM418" s="524"/>
      <c r="BN418" s="524"/>
      <c r="BO418" s="524"/>
      <c r="BP418" s="524"/>
      <c r="BQ418" s="524"/>
      <c r="BR418" s="524"/>
      <c r="BS418" s="524"/>
      <c r="BT418" s="524"/>
      <c r="BU418" s="524"/>
      <c r="BV418" s="524"/>
      <c r="BW418" s="524"/>
      <c r="BX418" s="524"/>
      <c r="BY418" s="524"/>
      <c r="BZ418" s="524"/>
    </row>
    <row r="419" spans="3:78" s="377" customFormat="1" x14ac:dyDescent="0.2">
      <c r="C419" s="379"/>
      <c r="F419" s="177"/>
      <c r="G419" s="178"/>
      <c r="H419" s="178"/>
      <c r="I419" s="178"/>
      <c r="J419" s="178"/>
      <c r="K419" s="524"/>
      <c r="L419" s="524"/>
      <c r="M419" s="524"/>
      <c r="N419" s="524"/>
      <c r="O419" s="524"/>
      <c r="P419" s="524"/>
      <c r="Q419" s="524"/>
      <c r="R419" s="524"/>
      <c r="S419" s="524"/>
      <c r="T419" s="524"/>
      <c r="U419" s="524"/>
      <c r="V419" s="524"/>
      <c r="W419" s="524"/>
      <c r="X419" s="524"/>
      <c r="Y419" s="524"/>
      <c r="Z419" s="524"/>
      <c r="AA419" s="524"/>
      <c r="AB419" s="524"/>
      <c r="AC419" s="524"/>
      <c r="AD419" s="524"/>
      <c r="AE419" s="524"/>
      <c r="AF419" s="524"/>
      <c r="AG419" s="524"/>
      <c r="AH419" s="524"/>
      <c r="AI419" s="524"/>
      <c r="AJ419" s="524"/>
      <c r="AK419" s="524"/>
      <c r="AL419" s="524"/>
      <c r="AM419" s="524"/>
      <c r="AN419" s="524"/>
      <c r="AO419" s="524"/>
      <c r="AP419" s="524"/>
      <c r="AQ419" s="524"/>
      <c r="AR419" s="524"/>
      <c r="AS419" s="524"/>
      <c r="AT419" s="524"/>
      <c r="AU419" s="524"/>
      <c r="AV419" s="524"/>
      <c r="AW419" s="524"/>
      <c r="AX419" s="524"/>
      <c r="AY419" s="524"/>
      <c r="AZ419" s="524"/>
      <c r="BA419" s="524"/>
      <c r="BB419" s="524"/>
      <c r="BC419" s="524"/>
      <c r="BD419" s="524"/>
      <c r="BE419" s="524"/>
      <c r="BF419" s="524"/>
      <c r="BG419" s="524"/>
      <c r="BH419" s="524"/>
      <c r="BI419" s="524"/>
      <c r="BJ419" s="524"/>
      <c r="BK419" s="524"/>
      <c r="BL419" s="524"/>
      <c r="BM419" s="524"/>
      <c r="BN419" s="524"/>
      <c r="BO419" s="524"/>
      <c r="BP419" s="524"/>
      <c r="BQ419" s="524"/>
      <c r="BR419" s="524"/>
      <c r="BS419" s="524"/>
      <c r="BT419" s="524"/>
      <c r="BU419" s="524"/>
      <c r="BV419" s="524"/>
      <c r="BW419" s="524"/>
      <c r="BX419" s="524"/>
      <c r="BY419" s="524"/>
      <c r="BZ419" s="524"/>
    </row>
    <row r="420" spans="3:78" s="377" customFormat="1" x14ac:dyDescent="0.2">
      <c r="C420" s="379"/>
      <c r="F420" s="177"/>
      <c r="G420" s="178"/>
      <c r="H420" s="178"/>
      <c r="I420" s="178"/>
      <c r="J420" s="178"/>
      <c r="K420" s="524"/>
      <c r="L420" s="524"/>
      <c r="M420" s="524"/>
      <c r="N420" s="524"/>
      <c r="O420" s="524"/>
      <c r="P420" s="524"/>
      <c r="Q420" s="524"/>
      <c r="R420" s="524"/>
      <c r="S420" s="524"/>
      <c r="T420" s="524"/>
      <c r="U420" s="524"/>
      <c r="V420" s="524"/>
      <c r="W420" s="524"/>
      <c r="X420" s="524"/>
      <c r="Y420" s="524"/>
      <c r="Z420" s="524"/>
      <c r="AA420" s="524"/>
      <c r="AB420" s="524"/>
      <c r="AC420" s="524"/>
      <c r="AD420" s="524"/>
      <c r="AE420" s="524"/>
      <c r="AF420" s="524"/>
      <c r="AG420" s="524"/>
      <c r="AH420" s="524"/>
      <c r="AI420" s="524"/>
      <c r="AJ420" s="524"/>
      <c r="AK420" s="524"/>
      <c r="AL420" s="524"/>
      <c r="AM420" s="524"/>
      <c r="AN420" s="524"/>
      <c r="AO420" s="524"/>
      <c r="AP420" s="524"/>
      <c r="AQ420" s="524"/>
      <c r="AR420" s="524"/>
      <c r="AS420" s="524"/>
      <c r="AT420" s="524"/>
      <c r="AU420" s="524"/>
      <c r="AV420" s="524"/>
      <c r="AW420" s="524"/>
      <c r="AX420" s="524"/>
      <c r="AY420" s="524"/>
      <c r="AZ420" s="524"/>
      <c r="BA420" s="524"/>
      <c r="BB420" s="524"/>
      <c r="BC420" s="524"/>
      <c r="BD420" s="524"/>
      <c r="BE420" s="524"/>
      <c r="BF420" s="524"/>
      <c r="BG420" s="524"/>
      <c r="BH420" s="524"/>
      <c r="BI420" s="524"/>
      <c r="BJ420" s="524"/>
      <c r="BK420" s="524"/>
      <c r="BL420" s="524"/>
      <c r="BM420" s="524"/>
      <c r="BN420" s="524"/>
      <c r="BO420" s="524"/>
      <c r="BP420" s="524"/>
      <c r="BQ420" s="524"/>
      <c r="BR420" s="524"/>
      <c r="BS420" s="524"/>
      <c r="BT420" s="524"/>
      <c r="BU420" s="524"/>
      <c r="BV420" s="524"/>
      <c r="BW420" s="524"/>
      <c r="BX420" s="524"/>
      <c r="BY420" s="524"/>
      <c r="BZ420" s="524"/>
    </row>
  </sheetData>
  <mergeCells count="11">
    <mergeCell ref="A116:B116"/>
    <mergeCell ref="B21:J21"/>
    <mergeCell ref="B22:J22"/>
    <mergeCell ref="F25:J25"/>
    <mergeCell ref="F75:J75"/>
    <mergeCell ref="A115:B115"/>
    <mergeCell ref="B7:J7"/>
    <mergeCell ref="B8:J8"/>
    <mergeCell ref="B14:J14"/>
    <mergeCell ref="B19:J19"/>
    <mergeCell ref="B20:J20"/>
  </mergeCells>
  <pageMargins left="0.7" right="0.7" top="0.75" bottom="0.75" header="0.3" footer="0.3"/>
  <pageSetup paperSize="9"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D406"/>
  <sheetViews>
    <sheetView topLeftCell="A3" zoomScale="90" zoomScaleNormal="90" workbookViewId="0">
      <selection activeCell="E42" sqref="E42"/>
    </sheetView>
  </sheetViews>
  <sheetFormatPr defaultColWidth="9.140625" defaultRowHeight="12.75" x14ac:dyDescent="0.2"/>
  <cols>
    <col min="1" max="1" width="85.28515625" style="376" customWidth="1"/>
    <col min="2" max="2" width="29.28515625" style="376" customWidth="1"/>
    <col min="3" max="3" width="15.42578125" style="378" customWidth="1"/>
    <col min="4" max="4" width="17.140625" style="376" bestFit="1" customWidth="1"/>
    <col min="5" max="5" width="38.7109375" style="376" bestFit="1" customWidth="1"/>
    <col min="6" max="6" width="12" style="120" bestFit="1" customWidth="1"/>
    <col min="7" max="7" width="9.140625" style="121" hidden="1" customWidth="1"/>
    <col min="8" max="8" width="11" style="121" bestFit="1" customWidth="1"/>
    <col min="9" max="9" width="10.5703125" style="121" hidden="1" customWidth="1"/>
    <col min="10" max="10" width="10.85546875" style="121" customWidth="1"/>
    <col min="11" max="11" width="10.140625" style="377" bestFit="1" customWidth="1"/>
    <col min="12" max="12" width="11.5703125" style="377" bestFit="1" customWidth="1"/>
    <col min="13" max="13" width="12.5703125" style="377" bestFit="1" customWidth="1"/>
    <col min="14" max="82" width="9.140625" style="377"/>
    <col min="83" max="16384" width="9.140625" style="376"/>
  </cols>
  <sheetData>
    <row r="1" spans="1:10" s="376" customFormat="1" x14ac:dyDescent="0.2">
      <c r="A1" s="473"/>
      <c r="B1" s="401"/>
      <c r="C1" s="472"/>
      <c r="D1" s="401"/>
      <c r="E1" s="401"/>
      <c r="F1" s="4"/>
      <c r="G1" s="5"/>
      <c r="H1" s="5"/>
      <c r="I1" s="5"/>
      <c r="J1" s="6"/>
    </row>
    <row r="2" spans="1:10" s="376" customFormat="1" x14ac:dyDescent="0.2">
      <c r="A2" s="400"/>
      <c r="B2" s="398"/>
      <c r="C2" s="405"/>
      <c r="D2" s="398"/>
      <c r="E2" s="398"/>
      <c r="F2" s="11"/>
      <c r="G2" s="12"/>
      <c r="H2" s="12"/>
      <c r="I2" s="12"/>
      <c r="J2" s="13"/>
    </row>
    <row r="3" spans="1:10" s="376" customFormat="1" x14ac:dyDescent="0.2">
      <c r="A3" s="413" t="s">
        <v>34</v>
      </c>
      <c r="B3" s="398"/>
      <c r="C3" s="405"/>
      <c r="D3" s="398"/>
      <c r="E3" s="398"/>
      <c r="F3" s="11"/>
      <c r="G3" s="12"/>
      <c r="H3" s="12"/>
      <c r="I3" s="12"/>
      <c r="J3" s="13"/>
    </row>
    <row r="4" spans="1:10" s="376" customFormat="1" x14ac:dyDescent="0.2">
      <c r="A4" s="413" t="s">
        <v>35</v>
      </c>
      <c r="B4" s="398"/>
      <c r="C4" s="405"/>
      <c r="D4" s="398"/>
      <c r="E4" s="398"/>
      <c r="F4" s="11"/>
      <c r="G4" s="12"/>
      <c r="H4" s="12"/>
      <c r="I4" s="12"/>
      <c r="J4" s="13"/>
    </row>
    <row r="5" spans="1:10" s="376" customFormat="1" x14ac:dyDescent="0.2">
      <c r="A5" s="413" t="s">
        <v>36</v>
      </c>
      <c r="B5" s="398"/>
      <c r="C5" s="405"/>
      <c r="D5" s="398"/>
      <c r="E5" s="398"/>
      <c r="F5" s="11"/>
      <c r="G5" s="12"/>
      <c r="H5" s="12"/>
      <c r="I5" s="12"/>
      <c r="J5" s="13"/>
    </row>
    <row r="6" spans="1:10" s="376" customFormat="1" x14ac:dyDescent="0.2">
      <c r="A6" s="413"/>
      <c r="B6" s="398"/>
      <c r="C6" s="405"/>
      <c r="D6" s="398"/>
      <c r="E6" s="398"/>
      <c r="F6" s="11"/>
      <c r="G6" s="12"/>
      <c r="H6" s="12"/>
      <c r="I6" s="12"/>
      <c r="J6" s="13"/>
    </row>
    <row r="7" spans="1:10" s="376" customFormat="1" x14ac:dyDescent="0.2">
      <c r="A7" s="470" t="s">
        <v>37</v>
      </c>
      <c r="B7" s="1601" t="s">
        <v>38</v>
      </c>
      <c r="C7" s="1602"/>
      <c r="D7" s="1602"/>
      <c r="E7" s="1602"/>
      <c r="F7" s="1602"/>
      <c r="G7" s="1602"/>
      <c r="H7" s="1602"/>
      <c r="I7" s="1602"/>
      <c r="J7" s="1603"/>
    </row>
    <row r="8" spans="1:10" s="376" customFormat="1" x14ac:dyDescent="0.2">
      <c r="A8" s="470"/>
      <c r="B8" s="1601" t="s">
        <v>39</v>
      </c>
      <c r="C8" s="1602"/>
      <c r="D8" s="1602"/>
      <c r="E8" s="1602"/>
      <c r="F8" s="1602"/>
      <c r="G8" s="1602"/>
      <c r="H8" s="1602"/>
      <c r="I8" s="1602"/>
      <c r="J8" s="1603"/>
    </row>
    <row r="9" spans="1:10" s="376" customFormat="1" x14ac:dyDescent="0.2">
      <c r="A9" s="413" t="s">
        <v>40</v>
      </c>
      <c r="B9" s="471" t="s">
        <v>41</v>
      </c>
      <c r="C9" s="405"/>
      <c r="D9" s="398"/>
      <c r="E9" s="398"/>
      <c r="F9" s="11"/>
      <c r="G9" s="12"/>
      <c r="H9" s="12"/>
      <c r="I9" s="12"/>
      <c r="J9" s="13"/>
    </row>
    <row r="10" spans="1:10" s="376" customFormat="1" x14ac:dyDescent="0.2">
      <c r="A10" s="413"/>
      <c r="B10" s="471"/>
      <c r="C10" s="405"/>
      <c r="D10" s="398"/>
      <c r="E10" s="398"/>
      <c r="F10" s="11"/>
      <c r="G10" s="12"/>
      <c r="H10" s="12"/>
      <c r="I10" s="12"/>
      <c r="J10" s="13"/>
    </row>
    <row r="11" spans="1:10" s="376" customFormat="1" x14ac:dyDescent="0.2">
      <c r="A11" s="470" t="s">
        <v>42</v>
      </c>
      <c r="B11" s="398" t="s">
        <v>43</v>
      </c>
      <c r="C11" s="405"/>
      <c r="D11" s="398"/>
      <c r="E11" s="398"/>
      <c r="F11" s="11"/>
      <c r="G11" s="12"/>
      <c r="H11" s="12"/>
      <c r="I11" s="12"/>
      <c r="J11" s="13"/>
    </row>
    <row r="12" spans="1:10" s="376" customFormat="1" x14ac:dyDescent="0.2">
      <c r="A12" s="413"/>
      <c r="B12" s="398" t="s">
        <v>44</v>
      </c>
      <c r="C12" s="405"/>
      <c r="D12" s="398"/>
      <c r="E12" s="398"/>
      <c r="F12" s="11"/>
      <c r="G12" s="12"/>
      <c r="H12" s="12"/>
      <c r="I12" s="12"/>
      <c r="J12" s="13"/>
    </row>
    <row r="13" spans="1:10" s="376" customFormat="1" x14ac:dyDescent="0.2">
      <c r="A13" s="413"/>
      <c r="B13" s="398" t="s">
        <v>45</v>
      </c>
      <c r="C13" s="405"/>
      <c r="D13" s="398"/>
      <c r="E13" s="398"/>
      <c r="F13" s="11"/>
      <c r="G13" s="12"/>
      <c r="H13" s="12"/>
      <c r="I13" s="12"/>
      <c r="J13" s="13"/>
    </row>
    <row r="14" spans="1:10" s="376" customFormat="1" x14ac:dyDescent="0.2">
      <c r="A14" s="413"/>
      <c r="B14" s="1604" t="s">
        <v>66</v>
      </c>
      <c r="C14" s="1602"/>
      <c r="D14" s="1602"/>
      <c r="E14" s="1602"/>
      <c r="F14" s="1602"/>
      <c r="G14" s="1602"/>
      <c r="H14" s="1602"/>
      <c r="I14" s="1602"/>
      <c r="J14" s="1603"/>
    </row>
    <row r="15" spans="1:10" s="376" customFormat="1" x14ac:dyDescent="0.2">
      <c r="A15" s="413"/>
      <c r="B15" s="398" t="s">
        <v>67</v>
      </c>
      <c r="C15" s="405"/>
      <c r="D15" s="398"/>
      <c r="E15" s="398"/>
      <c r="F15" s="11"/>
      <c r="G15" s="12"/>
      <c r="H15" s="12"/>
      <c r="I15" s="12"/>
      <c r="J15" s="13"/>
    </row>
    <row r="16" spans="1:10" s="376" customFormat="1" x14ac:dyDescent="0.2">
      <c r="A16" s="413"/>
      <c r="B16" s="398" t="s">
        <v>68</v>
      </c>
      <c r="C16" s="405"/>
      <c r="D16" s="398"/>
      <c r="E16" s="398"/>
      <c r="F16" s="11"/>
      <c r="G16" s="12"/>
      <c r="H16" s="12"/>
      <c r="I16" s="12"/>
      <c r="J16" s="13"/>
    </row>
    <row r="17" spans="1:82" x14ac:dyDescent="0.2">
      <c r="A17" s="413"/>
      <c r="B17" s="398" t="s">
        <v>69</v>
      </c>
      <c r="C17" s="405"/>
      <c r="D17" s="398"/>
      <c r="E17" s="398"/>
      <c r="F17" s="11"/>
      <c r="G17" s="12"/>
      <c r="H17" s="12"/>
      <c r="I17" s="12"/>
      <c r="J17" s="13"/>
      <c r="K17" s="376"/>
      <c r="L17" s="376"/>
      <c r="M17" s="376"/>
      <c r="N17" s="376"/>
      <c r="O17" s="376"/>
      <c r="P17" s="376"/>
      <c r="Q17" s="376"/>
      <c r="R17" s="376"/>
      <c r="S17" s="376"/>
      <c r="T17" s="376"/>
      <c r="U17" s="376"/>
      <c r="V17" s="376"/>
      <c r="W17" s="376"/>
      <c r="X17" s="376"/>
      <c r="Y17" s="376"/>
      <c r="Z17" s="376"/>
      <c r="AA17" s="376"/>
      <c r="AB17" s="376"/>
      <c r="AC17" s="376"/>
      <c r="AD17" s="376"/>
      <c r="AE17" s="376"/>
      <c r="AF17" s="376"/>
      <c r="AG17" s="376"/>
      <c r="AH17" s="376"/>
      <c r="AI17" s="376"/>
      <c r="AJ17" s="376"/>
      <c r="AK17" s="376"/>
      <c r="AL17" s="376"/>
      <c r="AM17" s="376"/>
      <c r="AN17" s="376"/>
      <c r="AO17" s="376"/>
      <c r="AP17" s="376"/>
      <c r="AQ17" s="376"/>
      <c r="AR17" s="376"/>
      <c r="AS17" s="376"/>
      <c r="AT17" s="376"/>
      <c r="AU17" s="376"/>
      <c r="AV17" s="376"/>
      <c r="AW17" s="376"/>
      <c r="AX17" s="376"/>
      <c r="AY17" s="376"/>
      <c r="AZ17" s="376"/>
      <c r="BA17" s="376"/>
      <c r="BB17" s="376"/>
      <c r="BC17" s="376"/>
      <c r="BD17" s="376"/>
      <c r="BE17" s="376"/>
      <c r="BF17" s="376"/>
      <c r="BG17" s="376"/>
      <c r="BH17" s="376"/>
      <c r="BI17" s="376"/>
      <c r="BJ17" s="376"/>
      <c r="BK17" s="376"/>
      <c r="BL17" s="376"/>
      <c r="BM17" s="376"/>
      <c r="BN17" s="376"/>
      <c r="BO17" s="376"/>
      <c r="BP17" s="376"/>
      <c r="BQ17" s="376"/>
      <c r="BR17" s="376"/>
      <c r="BS17" s="376"/>
      <c r="BT17" s="376"/>
      <c r="BU17" s="376"/>
      <c r="BV17" s="376"/>
      <c r="BW17" s="376"/>
      <c r="BX17" s="376"/>
      <c r="BY17" s="376"/>
      <c r="BZ17" s="376"/>
      <c r="CA17" s="376"/>
      <c r="CB17" s="376"/>
      <c r="CC17" s="376"/>
      <c r="CD17" s="376"/>
    </row>
    <row r="18" spans="1:82" x14ac:dyDescent="0.2">
      <c r="A18" s="413"/>
      <c r="B18" s="398" t="s">
        <v>147</v>
      </c>
      <c r="C18" s="405"/>
      <c r="D18" s="398"/>
      <c r="E18" s="398"/>
      <c r="F18" s="11"/>
      <c r="G18" s="12"/>
      <c r="H18" s="12"/>
      <c r="I18" s="12"/>
      <c r="J18" s="13"/>
      <c r="K18" s="376"/>
      <c r="L18" s="376"/>
      <c r="M18" s="376"/>
      <c r="N18" s="376"/>
      <c r="O18" s="376"/>
      <c r="P18" s="376"/>
      <c r="Q18" s="376"/>
      <c r="R18" s="376"/>
      <c r="S18" s="376"/>
      <c r="T18" s="376"/>
      <c r="U18" s="376"/>
      <c r="V18" s="376"/>
      <c r="W18" s="376"/>
      <c r="X18" s="376"/>
      <c r="Y18" s="376"/>
      <c r="Z18" s="376"/>
      <c r="AA18" s="376"/>
      <c r="AB18" s="376"/>
      <c r="AC18" s="376"/>
      <c r="AD18" s="376"/>
      <c r="AE18" s="376"/>
      <c r="AF18" s="376"/>
      <c r="AG18" s="376"/>
      <c r="AH18" s="376"/>
      <c r="AI18" s="376"/>
      <c r="AJ18" s="376"/>
      <c r="AK18" s="376"/>
      <c r="AL18" s="376"/>
      <c r="AM18" s="376"/>
      <c r="AN18" s="376"/>
      <c r="AO18" s="376"/>
      <c r="AP18" s="376"/>
      <c r="AQ18" s="376"/>
      <c r="AR18" s="376"/>
      <c r="AS18" s="376"/>
      <c r="AT18" s="376"/>
      <c r="AU18" s="376"/>
      <c r="AV18" s="376"/>
      <c r="AW18" s="376"/>
      <c r="AX18" s="376"/>
      <c r="AY18" s="376"/>
      <c r="AZ18" s="376"/>
      <c r="BA18" s="376"/>
      <c r="BB18" s="376"/>
      <c r="BC18" s="376"/>
      <c r="BD18" s="376"/>
      <c r="BE18" s="376"/>
      <c r="BF18" s="376"/>
      <c r="BG18" s="376"/>
      <c r="BH18" s="376"/>
      <c r="BI18" s="376"/>
      <c r="BJ18" s="376"/>
      <c r="BK18" s="376"/>
      <c r="BL18" s="376"/>
      <c r="BM18" s="376"/>
      <c r="BN18" s="376"/>
      <c r="BO18" s="376"/>
      <c r="BP18" s="376"/>
      <c r="BQ18" s="376"/>
      <c r="BR18" s="376"/>
      <c r="BS18" s="376"/>
      <c r="BT18" s="376"/>
      <c r="BU18" s="376"/>
      <c r="BV18" s="376"/>
      <c r="BW18" s="376"/>
      <c r="BX18" s="376"/>
      <c r="BY18" s="376"/>
      <c r="BZ18" s="376"/>
      <c r="CA18" s="376"/>
      <c r="CB18" s="376"/>
      <c r="CC18" s="376"/>
      <c r="CD18" s="376"/>
    </row>
    <row r="19" spans="1:82" ht="41.25" customHeight="1" x14ac:dyDescent="0.2">
      <c r="A19" s="413"/>
      <c r="B19" s="1647" t="s">
        <v>170</v>
      </c>
      <c r="C19" s="1647"/>
      <c r="D19" s="1647"/>
      <c r="E19" s="1647"/>
      <c r="F19" s="1647"/>
      <c r="G19" s="1647"/>
      <c r="H19" s="1647"/>
      <c r="I19" s="1647"/>
      <c r="J19" s="1648"/>
      <c r="K19" s="376"/>
      <c r="L19" s="376"/>
      <c r="M19" s="376"/>
      <c r="N19" s="376"/>
      <c r="O19" s="376"/>
      <c r="P19" s="376"/>
      <c r="Q19" s="376"/>
      <c r="R19" s="376"/>
      <c r="S19" s="376"/>
      <c r="T19" s="376"/>
      <c r="U19" s="376"/>
      <c r="V19" s="376"/>
      <c r="W19" s="376"/>
      <c r="X19" s="376"/>
      <c r="Y19" s="376"/>
      <c r="Z19" s="376"/>
      <c r="AA19" s="376"/>
      <c r="AB19" s="376"/>
      <c r="AC19" s="376"/>
      <c r="AD19" s="376"/>
      <c r="AE19" s="376"/>
      <c r="AF19" s="376"/>
      <c r="AG19" s="376"/>
      <c r="AH19" s="376"/>
      <c r="AI19" s="376"/>
      <c r="AJ19" s="376"/>
      <c r="AK19" s="376"/>
      <c r="AL19" s="376"/>
      <c r="AM19" s="376"/>
      <c r="AN19" s="376"/>
      <c r="AO19" s="376"/>
      <c r="AP19" s="376"/>
      <c r="AQ19" s="376"/>
      <c r="AR19" s="376"/>
      <c r="AS19" s="376"/>
      <c r="AT19" s="376"/>
      <c r="AU19" s="376"/>
      <c r="AV19" s="376"/>
      <c r="AW19" s="376"/>
      <c r="AX19" s="376"/>
      <c r="AY19" s="376"/>
      <c r="AZ19" s="376"/>
      <c r="BA19" s="376"/>
      <c r="BB19" s="376"/>
      <c r="BC19" s="376"/>
      <c r="BD19" s="376"/>
      <c r="BE19" s="376"/>
      <c r="BF19" s="376"/>
      <c r="BG19" s="376"/>
      <c r="BH19" s="376"/>
      <c r="BI19" s="376"/>
      <c r="BJ19" s="376"/>
      <c r="BK19" s="376"/>
      <c r="BL19" s="376"/>
      <c r="BM19" s="376"/>
      <c r="BN19" s="376"/>
      <c r="BO19" s="376"/>
      <c r="BP19" s="376"/>
      <c r="BQ19" s="376"/>
      <c r="BR19" s="376"/>
      <c r="BS19" s="376"/>
      <c r="BT19" s="376"/>
      <c r="BU19" s="376"/>
      <c r="BV19" s="376"/>
      <c r="BW19" s="376"/>
      <c r="BX19" s="376"/>
      <c r="BY19" s="376"/>
      <c r="BZ19" s="376"/>
      <c r="CA19" s="376"/>
      <c r="CB19" s="376"/>
      <c r="CC19" s="376"/>
      <c r="CD19" s="376"/>
    </row>
    <row r="20" spans="1:82" ht="235.5" customHeight="1" x14ac:dyDescent="0.2">
      <c r="A20" s="413"/>
      <c r="B20" s="1631" t="s">
        <v>168</v>
      </c>
      <c r="C20" s="1631"/>
      <c r="D20" s="1631"/>
      <c r="E20" s="1631"/>
      <c r="F20" s="1631"/>
      <c r="G20" s="1631"/>
      <c r="H20" s="1631"/>
      <c r="I20" s="1631"/>
      <c r="J20" s="1632"/>
      <c r="K20" s="376"/>
      <c r="L20" s="376"/>
      <c r="M20" s="376"/>
      <c r="N20" s="376"/>
      <c r="O20" s="376"/>
      <c r="P20" s="376"/>
      <c r="Q20" s="376"/>
      <c r="R20" s="376"/>
      <c r="S20" s="376"/>
      <c r="T20" s="376"/>
      <c r="U20" s="376"/>
      <c r="V20" s="376"/>
      <c r="W20" s="376"/>
      <c r="X20" s="376"/>
      <c r="Y20" s="376"/>
      <c r="Z20" s="376"/>
      <c r="AA20" s="376"/>
      <c r="AB20" s="376"/>
      <c r="AC20" s="376"/>
      <c r="AD20" s="376"/>
      <c r="AE20" s="376"/>
      <c r="AF20" s="376"/>
      <c r="AG20" s="376"/>
      <c r="AH20" s="376"/>
      <c r="AI20" s="376"/>
      <c r="AJ20" s="376"/>
      <c r="AK20" s="376"/>
      <c r="AL20" s="376"/>
      <c r="AM20" s="376"/>
      <c r="AN20" s="376"/>
      <c r="AO20" s="376"/>
      <c r="AP20" s="376"/>
      <c r="AQ20" s="376"/>
      <c r="AR20" s="376"/>
      <c r="AS20" s="376"/>
      <c r="AT20" s="376"/>
      <c r="AU20" s="376"/>
      <c r="AV20" s="376"/>
      <c r="AW20" s="376"/>
      <c r="AX20" s="376"/>
      <c r="AY20" s="376"/>
      <c r="AZ20" s="376"/>
      <c r="BA20" s="376"/>
      <c r="BB20" s="376"/>
      <c r="BC20" s="376"/>
      <c r="BD20" s="376"/>
      <c r="BE20" s="376"/>
      <c r="BF20" s="376"/>
      <c r="BG20" s="376"/>
      <c r="BH20" s="376"/>
      <c r="BI20" s="376"/>
      <c r="BJ20" s="376"/>
      <c r="BK20" s="376"/>
      <c r="BL20" s="376"/>
      <c r="BM20" s="376"/>
      <c r="BN20" s="376"/>
      <c r="BO20" s="376"/>
      <c r="BP20" s="376"/>
      <c r="BQ20" s="376"/>
      <c r="BR20" s="376"/>
      <c r="BS20" s="376"/>
      <c r="BT20" s="376"/>
      <c r="BU20" s="376"/>
      <c r="BV20" s="376"/>
      <c r="BW20" s="376"/>
      <c r="BX20" s="376"/>
      <c r="BY20" s="376"/>
      <c r="BZ20" s="376"/>
      <c r="CA20" s="376"/>
      <c r="CB20" s="376"/>
      <c r="CC20" s="376"/>
      <c r="CD20" s="376"/>
    </row>
    <row r="21" spans="1:82" ht="220.5" customHeight="1" x14ac:dyDescent="0.2">
      <c r="A21" s="413"/>
      <c r="B21" s="1641" t="s">
        <v>165</v>
      </c>
      <c r="C21" s="1641"/>
      <c r="D21" s="1641"/>
      <c r="E21" s="1641"/>
      <c r="F21" s="1641"/>
      <c r="G21" s="1641"/>
      <c r="H21" s="1641"/>
      <c r="I21" s="1641"/>
      <c r="J21" s="1642"/>
      <c r="K21" s="376"/>
      <c r="L21" s="376"/>
      <c r="M21" s="376"/>
      <c r="N21" s="376"/>
      <c r="O21" s="376"/>
      <c r="P21" s="376"/>
      <c r="Q21" s="376"/>
      <c r="R21" s="376"/>
      <c r="S21" s="376"/>
      <c r="T21" s="376"/>
      <c r="U21" s="376"/>
      <c r="V21" s="376"/>
      <c r="W21" s="376"/>
      <c r="X21" s="376"/>
      <c r="Y21" s="376"/>
      <c r="Z21" s="376"/>
      <c r="AA21" s="376"/>
      <c r="AB21" s="376"/>
      <c r="AC21" s="376"/>
      <c r="AD21" s="376"/>
      <c r="AE21" s="376"/>
      <c r="AF21" s="376"/>
      <c r="AG21" s="376"/>
      <c r="AH21" s="376"/>
      <c r="AI21" s="376"/>
      <c r="AJ21" s="376"/>
      <c r="AK21" s="376"/>
      <c r="AL21" s="376"/>
      <c r="AM21" s="376"/>
      <c r="AN21" s="376"/>
      <c r="AO21" s="376"/>
      <c r="AP21" s="376"/>
      <c r="AQ21" s="376"/>
      <c r="AR21" s="376"/>
      <c r="AS21" s="376"/>
      <c r="AT21" s="376"/>
      <c r="AU21" s="376"/>
      <c r="AV21" s="376"/>
      <c r="AW21" s="376"/>
      <c r="AX21" s="376"/>
      <c r="AY21" s="376"/>
      <c r="AZ21" s="376"/>
      <c r="BA21" s="376"/>
      <c r="BB21" s="376"/>
      <c r="BC21" s="376"/>
      <c r="BD21" s="376"/>
      <c r="BE21" s="376"/>
      <c r="BF21" s="376"/>
      <c r="BG21" s="376"/>
      <c r="BH21" s="376"/>
      <c r="BI21" s="376"/>
      <c r="BJ21" s="376"/>
      <c r="BK21" s="376"/>
      <c r="BL21" s="376"/>
      <c r="BM21" s="376"/>
      <c r="BN21" s="376"/>
      <c r="BO21" s="376"/>
      <c r="BP21" s="376"/>
      <c r="BQ21" s="376"/>
      <c r="BR21" s="376"/>
      <c r="BS21" s="376"/>
      <c r="BT21" s="376"/>
      <c r="BU21" s="376"/>
      <c r="BV21" s="376"/>
      <c r="BW21" s="376"/>
      <c r="BX21" s="376"/>
      <c r="BY21" s="376"/>
      <c r="BZ21" s="376"/>
      <c r="CA21" s="376"/>
      <c r="CB21" s="376"/>
      <c r="CC21" s="376"/>
      <c r="CD21" s="376"/>
    </row>
    <row r="22" spans="1:82" ht="12.75" customHeight="1" x14ac:dyDescent="0.2">
      <c r="A22" s="469" t="s">
        <v>171</v>
      </c>
      <c r="B22" s="468"/>
      <c r="C22" s="468"/>
      <c r="D22" s="468"/>
      <c r="E22" s="468"/>
      <c r="F22" s="468"/>
      <c r="G22" s="468"/>
      <c r="H22" s="468"/>
      <c r="I22" s="468"/>
      <c r="J22" s="467"/>
      <c r="K22" s="376"/>
      <c r="L22" s="376"/>
      <c r="M22" s="376"/>
      <c r="N22" s="376"/>
      <c r="O22" s="376"/>
      <c r="P22" s="376"/>
      <c r="Q22" s="376"/>
      <c r="R22" s="376"/>
      <c r="S22" s="376"/>
      <c r="T22" s="376"/>
      <c r="U22" s="376"/>
      <c r="V22" s="376"/>
      <c r="W22" s="376"/>
      <c r="X22" s="376"/>
      <c r="Y22" s="376"/>
      <c r="Z22" s="376"/>
      <c r="AA22" s="376"/>
      <c r="AB22" s="376"/>
      <c r="AC22" s="376"/>
      <c r="AD22" s="376"/>
      <c r="AE22" s="376"/>
      <c r="AF22" s="376"/>
      <c r="AG22" s="376"/>
      <c r="AH22" s="376"/>
      <c r="AI22" s="376"/>
      <c r="AJ22" s="376"/>
      <c r="AK22" s="376"/>
      <c r="AL22" s="376"/>
      <c r="AM22" s="376"/>
      <c r="AN22" s="376"/>
      <c r="AO22" s="376"/>
      <c r="AP22" s="376"/>
      <c r="AQ22" s="376"/>
      <c r="AR22" s="376"/>
      <c r="AS22" s="376"/>
      <c r="AT22" s="376"/>
      <c r="AU22" s="376"/>
      <c r="AV22" s="376"/>
      <c r="AW22" s="376"/>
      <c r="AX22" s="376"/>
      <c r="AY22" s="376"/>
      <c r="AZ22" s="376"/>
      <c r="BA22" s="376"/>
      <c r="BB22" s="376"/>
      <c r="BC22" s="376"/>
      <c r="BD22" s="376"/>
      <c r="BE22" s="376"/>
      <c r="BF22" s="376"/>
      <c r="BG22" s="376"/>
      <c r="BH22" s="376"/>
      <c r="BI22" s="376"/>
      <c r="BJ22" s="376"/>
      <c r="BK22" s="376"/>
      <c r="BL22" s="376"/>
      <c r="BM22" s="376"/>
      <c r="BN22" s="376"/>
      <c r="BO22" s="376"/>
      <c r="BP22" s="376"/>
      <c r="BQ22" s="376"/>
      <c r="BR22" s="376"/>
      <c r="BS22" s="376"/>
      <c r="BT22" s="376"/>
      <c r="BU22" s="376"/>
      <c r="BV22" s="376"/>
      <c r="BW22" s="376"/>
      <c r="BX22" s="376"/>
      <c r="BY22" s="376"/>
      <c r="BZ22" s="376"/>
      <c r="CA22" s="376"/>
      <c r="CB22" s="376"/>
      <c r="CC22" s="376"/>
      <c r="CD22" s="376"/>
    </row>
    <row r="23" spans="1:82" ht="13.5" thickBot="1" x14ac:dyDescent="0.25">
      <c r="A23" s="466"/>
      <c r="B23" s="395"/>
      <c r="C23" s="465"/>
      <c r="D23" s="395"/>
      <c r="E23" s="395"/>
      <c r="F23" s="25"/>
      <c r="G23" s="26"/>
      <c r="H23" s="26"/>
      <c r="I23" s="26"/>
      <c r="J23" s="27"/>
      <c r="K23" s="376"/>
      <c r="L23" s="376"/>
      <c r="M23" s="376"/>
      <c r="N23" s="376"/>
      <c r="O23" s="376"/>
      <c r="P23" s="376"/>
      <c r="Q23" s="376"/>
      <c r="R23" s="376"/>
      <c r="S23" s="376"/>
      <c r="T23" s="376"/>
      <c r="U23" s="376"/>
      <c r="V23" s="376"/>
      <c r="W23" s="376"/>
      <c r="X23" s="376"/>
      <c r="Y23" s="376"/>
      <c r="Z23" s="376"/>
      <c r="AA23" s="376"/>
      <c r="AB23" s="376"/>
      <c r="AC23" s="376"/>
      <c r="AD23" s="376"/>
      <c r="AE23" s="376"/>
      <c r="AF23" s="376"/>
      <c r="AG23" s="376"/>
      <c r="AH23" s="376"/>
      <c r="AI23" s="376"/>
      <c r="AJ23" s="376"/>
      <c r="AK23" s="376"/>
      <c r="AL23" s="376"/>
      <c r="AM23" s="376"/>
      <c r="AN23" s="376"/>
      <c r="AO23" s="376"/>
      <c r="AP23" s="376"/>
      <c r="AQ23" s="376"/>
      <c r="AR23" s="376"/>
      <c r="AS23" s="376"/>
      <c r="AT23" s="376"/>
      <c r="AU23" s="376"/>
      <c r="AV23" s="376"/>
      <c r="AW23" s="376"/>
      <c r="AX23" s="376"/>
      <c r="AY23" s="376"/>
      <c r="AZ23" s="376"/>
      <c r="BA23" s="376"/>
      <c r="BB23" s="376"/>
      <c r="BC23" s="376"/>
      <c r="BD23" s="376"/>
      <c r="BE23" s="376"/>
      <c r="BF23" s="376"/>
      <c r="BG23" s="376"/>
      <c r="BH23" s="376"/>
      <c r="BI23" s="376"/>
      <c r="BJ23" s="376"/>
      <c r="BK23" s="376"/>
      <c r="BL23" s="376"/>
      <c r="BM23" s="376"/>
      <c r="BN23" s="376"/>
      <c r="BO23" s="376"/>
      <c r="BP23" s="376"/>
      <c r="BQ23" s="376"/>
      <c r="BR23" s="376"/>
      <c r="BS23" s="376"/>
      <c r="BT23" s="376"/>
      <c r="BU23" s="376"/>
      <c r="BV23" s="376"/>
      <c r="BW23" s="376"/>
      <c r="BX23" s="376"/>
      <c r="BY23" s="376"/>
      <c r="BZ23" s="376"/>
      <c r="CA23" s="376"/>
      <c r="CB23" s="376"/>
      <c r="CC23" s="376"/>
      <c r="CD23" s="376"/>
    </row>
    <row r="24" spans="1:82" ht="18" x14ac:dyDescent="0.25">
      <c r="A24" s="464" t="s">
        <v>70</v>
      </c>
      <c r="B24" s="463"/>
      <c r="C24" s="462"/>
      <c r="D24" s="434"/>
      <c r="E24" s="461"/>
      <c r="F24" s="1633" t="s">
        <v>71</v>
      </c>
      <c r="G24" s="1634"/>
      <c r="H24" s="1634"/>
      <c r="I24" s="1635"/>
      <c r="J24" s="1636"/>
      <c r="K24" s="376"/>
      <c r="L24" s="376"/>
      <c r="M24" s="376"/>
      <c r="N24" s="376"/>
      <c r="O24" s="376"/>
      <c r="P24" s="376"/>
      <c r="Q24" s="376"/>
      <c r="R24" s="376"/>
      <c r="S24" s="376"/>
      <c r="T24" s="376"/>
      <c r="U24" s="376"/>
      <c r="V24" s="376"/>
      <c r="W24" s="376"/>
      <c r="X24" s="376"/>
      <c r="Y24" s="376"/>
      <c r="Z24" s="376"/>
      <c r="AA24" s="376"/>
      <c r="AB24" s="376"/>
      <c r="AC24" s="376"/>
      <c r="AD24" s="376"/>
      <c r="AE24" s="376"/>
      <c r="AF24" s="376"/>
      <c r="AG24" s="376"/>
      <c r="AH24" s="376"/>
      <c r="AI24" s="376"/>
      <c r="AJ24" s="376"/>
      <c r="AK24" s="376"/>
      <c r="AL24" s="376"/>
      <c r="AM24" s="376"/>
      <c r="AN24" s="376"/>
      <c r="AO24" s="376"/>
      <c r="AP24" s="376"/>
      <c r="AQ24" s="376"/>
      <c r="AR24" s="376"/>
      <c r="AS24" s="376"/>
      <c r="AT24" s="376"/>
      <c r="AU24" s="376"/>
      <c r="AV24" s="376"/>
      <c r="AW24" s="376"/>
      <c r="AX24" s="376"/>
      <c r="AY24" s="376"/>
      <c r="AZ24" s="376"/>
      <c r="BA24" s="376"/>
      <c r="BB24" s="376"/>
      <c r="BC24" s="376"/>
      <c r="BD24" s="376"/>
      <c r="BE24" s="376"/>
      <c r="BF24" s="376"/>
      <c r="BG24" s="376"/>
      <c r="BH24" s="376"/>
      <c r="BI24" s="376"/>
      <c r="BJ24" s="376"/>
      <c r="BK24" s="376"/>
      <c r="BL24" s="376"/>
      <c r="BM24" s="376"/>
      <c r="BN24" s="376"/>
      <c r="BO24" s="376"/>
      <c r="BP24" s="376"/>
      <c r="BQ24" s="376"/>
      <c r="BR24" s="376"/>
      <c r="BS24" s="376"/>
      <c r="BT24" s="376"/>
      <c r="BU24" s="376"/>
      <c r="BV24" s="376"/>
      <c r="BW24" s="376"/>
      <c r="BX24" s="376"/>
      <c r="BY24" s="376"/>
      <c r="BZ24" s="376"/>
      <c r="CA24" s="376"/>
      <c r="CB24" s="376"/>
      <c r="CC24" s="376"/>
      <c r="CD24" s="376"/>
    </row>
    <row r="25" spans="1:82" ht="25.5" x14ac:dyDescent="0.2">
      <c r="A25" s="436"/>
      <c r="B25" s="460" t="s">
        <v>72</v>
      </c>
      <c r="C25" s="459" t="s">
        <v>73</v>
      </c>
      <c r="D25" s="434" t="s">
        <v>74</v>
      </c>
      <c r="E25" s="458" t="s">
        <v>75</v>
      </c>
      <c r="F25" s="37" t="s">
        <v>76</v>
      </c>
      <c r="G25" s="38" t="s">
        <v>77</v>
      </c>
      <c r="H25" s="38" t="s">
        <v>78</v>
      </c>
      <c r="I25" s="38" t="s">
        <v>79</v>
      </c>
      <c r="J25" s="39" t="s">
        <v>80</v>
      </c>
      <c r="K25" s="376"/>
      <c r="L25" s="376"/>
      <c r="M25" s="376"/>
      <c r="N25" s="376"/>
      <c r="O25" s="376"/>
      <c r="P25" s="376"/>
      <c r="Q25" s="376"/>
      <c r="R25" s="376"/>
      <c r="S25" s="376"/>
      <c r="T25" s="376"/>
      <c r="U25" s="376"/>
      <c r="V25" s="376"/>
      <c r="W25" s="376"/>
      <c r="X25" s="376"/>
      <c r="Y25" s="376"/>
      <c r="Z25" s="376"/>
      <c r="AA25" s="376"/>
      <c r="AB25" s="376"/>
      <c r="AC25" s="376"/>
      <c r="AD25" s="376"/>
      <c r="AE25" s="376"/>
      <c r="AF25" s="376"/>
      <c r="AG25" s="376"/>
      <c r="AH25" s="376"/>
      <c r="AI25" s="376"/>
      <c r="AJ25" s="376"/>
      <c r="AK25" s="376"/>
      <c r="AL25" s="376"/>
      <c r="AM25" s="376"/>
      <c r="AN25" s="376"/>
      <c r="AO25" s="376"/>
      <c r="AP25" s="376"/>
      <c r="AQ25" s="376"/>
      <c r="AR25" s="376"/>
      <c r="AS25" s="376"/>
      <c r="AT25" s="376"/>
      <c r="AU25" s="376"/>
      <c r="AV25" s="376"/>
      <c r="AW25" s="376"/>
      <c r="AX25" s="376"/>
      <c r="AY25" s="376"/>
      <c r="AZ25" s="376"/>
      <c r="BA25" s="376"/>
      <c r="BB25" s="376"/>
      <c r="BC25" s="376"/>
      <c r="BD25" s="376"/>
      <c r="BE25" s="376"/>
      <c r="BF25" s="376"/>
      <c r="BG25" s="376"/>
      <c r="BH25" s="376"/>
      <c r="BI25" s="376"/>
      <c r="BJ25" s="376"/>
      <c r="BK25" s="376"/>
      <c r="BL25" s="376"/>
      <c r="BM25" s="376"/>
      <c r="BN25" s="376"/>
      <c r="BO25" s="376"/>
      <c r="BP25" s="376"/>
      <c r="BQ25" s="376"/>
      <c r="BR25" s="376"/>
      <c r="BS25" s="376"/>
      <c r="BT25" s="376"/>
      <c r="BU25" s="376"/>
      <c r="BV25" s="376"/>
      <c r="BW25" s="376"/>
      <c r="BX25" s="376"/>
      <c r="BY25" s="376"/>
      <c r="BZ25" s="376"/>
      <c r="CA25" s="376"/>
      <c r="CB25" s="376"/>
      <c r="CC25" s="376"/>
      <c r="CD25" s="376"/>
    </row>
    <row r="26" spans="1:82" x14ac:dyDescent="0.2">
      <c r="A26" s="413" t="s">
        <v>8</v>
      </c>
      <c r="B26" s="412"/>
      <c r="C26" s="411"/>
      <c r="D26" s="398"/>
      <c r="E26" s="457"/>
      <c r="F26" s="42"/>
      <c r="G26" s="43"/>
      <c r="H26" s="44"/>
      <c r="I26" s="44"/>
      <c r="J26" s="45"/>
      <c r="K26" s="376"/>
      <c r="L26" s="376"/>
      <c r="M26" s="376"/>
      <c r="N26" s="376"/>
      <c r="O26" s="376"/>
      <c r="P26" s="376"/>
      <c r="Q26" s="376"/>
      <c r="R26" s="376"/>
      <c r="S26" s="376"/>
      <c r="T26" s="376"/>
      <c r="U26" s="376"/>
      <c r="V26" s="376"/>
      <c r="W26" s="376"/>
      <c r="X26" s="376"/>
      <c r="Y26" s="376"/>
      <c r="Z26" s="376"/>
      <c r="AA26" s="376"/>
      <c r="AB26" s="376"/>
      <c r="AC26" s="376"/>
      <c r="AD26" s="376"/>
      <c r="AE26" s="376"/>
      <c r="AF26" s="376"/>
      <c r="AG26" s="376"/>
      <c r="AH26" s="376"/>
      <c r="AI26" s="376"/>
      <c r="AJ26" s="376"/>
      <c r="AK26" s="376"/>
      <c r="AL26" s="376"/>
      <c r="AM26" s="376"/>
      <c r="AN26" s="376"/>
      <c r="AO26" s="376"/>
      <c r="AP26" s="376"/>
      <c r="AQ26" s="376"/>
      <c r="AR26" s="376"/>
      <c r="AS26" s="376"/>
      <c r="AT26" s="376"/>
      <c r="AU26" s="376"/>
      <c r="AV26" s="376"/>
      <c r="AW26" s="376"/>
      <c r="AX26" s="376"/>
      <c r="AY26" s="376"/>
      <c r="AZ26" s="376"/>
      <c r="BA26" s="376"/>
      <c r="BB26" s="376"/>
      <c r="BC26" s="376"/>
      <c r="BD26" s="376"/>
      <c r="BE26" s="376"/>
      <c r="BF26" s="376"/>
      <c r="BG26" s="376"/>
      <c r="BH26" s="376"/>
      <c r="BI26" s="376"/>
      <c r="BJ26" s="376"/>
      <c r="BK26" s="376"/>
      <c r="BL26" s="376"/>
      <c r="BM26" s="376"/>
      <c r="BN26" s="376"/>
      <c r="BO26" s="376"/>
      <c r="BP26" s="376"/>
      <c r="BQ26" s="376"/>
      <c r="BR26" s="376"/>
      <c r="BS26" s="376"/>
      <c r="BT26" s="376"/>
      <c r="BU26" s="376"/>
      <c r="BV26" s="376"/>
      <c r="BW26" s="376"/>
      <c r="BX26" s="376"/>
      <c r="BY26" s="376"/>
      <c r="BZ26" s="376"/>
      <c r="CA26" s="376"/>
      <c r="CB26" s="376"/>
      <c r="CC26" s="376"/>
      <c r="CD26" s="376"/>
    </row>
    <row r="27" spans="1:82" x14ac:dyDescent="0.2">
      <c r="A27" s="400" t="s">
        <v>82</v>
      </c>
      <c r="B27" s="398" t="s">
        <v>83</v>
      </c>
      <c r="C27" s="419">
        <v>40634</v>
      </c>
      <c r="D27" s="416" t="s">
        <v>84</v>
      </c>
      <c r="E27" s="132">
        <v>39.79</v>
      </c>
      <c r="F27" s="48"/>
      <c r="G27" s="49"/>
      <c r="H27" s="49"/>
      <c r="I27" s="49"/>
      <c r="J27" s="50"/>
      <c r="K27" s="376"/>
      <c r="L27" s="376"/>
      <c r="M27" s="376"/>
      <c r="N27" s="376"/>
      <c r="O27" s="376"/>
      <c r="P27" s="376"/>
      <c r="Q27" s="376"/>
      <c r="R27" s="376"/>
      <c r="S27" s="376"/>
      <c r="T27" s="376"/>
      <c r="U27" s="376"/>
      <c r="V27" s="376"/>
      <c r="W27" s="376"/>
      <c r="X27" s="376"/>
      <c r="Y27" s="376"/>
      <c r="Z27" s="376"/>
      <c r="AA27" s="376"/>
      <c r="AB27" s="376"/>
      <c r="AC27" s="376"/>
      <c r="AD27" s="376"/>
      <c r="AE27" s="376"/>
      <c r="AF27" s="376"/>
      <c r="AG27" s="376"/>
      <c r="AH27" s="376"/>
      <c r="AI27" s="376"/>
      <c r="AJ27" s="376"/>
      <c r="AK27" s="376"/>
      <c r="AL27" s="376"/>
      <c r="AM27" s="376"/>
      <c r="AN27" s="376"/>
      <c r="AO27" s="376"/>
      <c r="AP27" s="376"/>
      <c r="AQ27" s="376"/>
      <c r="AR27" s="376"/>
      <c r="AS27" s="376"/>
      <c r="AT27" s="376"/>
      <c r="AU27" s="376"/>
      <c r="AV27" s="376"/>
      <c r="AW27" s="376"/>
      <c r="AX27" s="376"/>
      <c r="AY27" s="376"/>
      <c r="AZ27" s="376"/>
      <c r="BA27" s="376"/>
      <c r="BB27" s="376"/>
      <c r="BC27" s="376"/>
      <c r="BD27" s="376"/>
      <c r="BE27" s="376"/>
      <c r="BF27" s="376"/>
      <c r="BG27" s="376"/>
      <c r="BH27" s="376"/>
      <c r="BI27" s="376"/>
      <c r="BJ27" s="376"/>
      <c r="BK27" s="376"/>
      <c r="BL27" s="376"/>
      <c r="BM27" s="376"/>
      <c r="BN27" s="376"/>
      <c r="BO27" s="376"/>
      <c r="BP27" s="376"/>
      <c r="BQ27" s="376"/>
      <c r="BR27" s="376"/>
      <c r="BS27" s="376"/>
      <c r="BT27" s="376"/>
      <c r="BU27" s="376"/>
      <c r="BV27" s="376"/>
      <c r="BW27" s="376"/>
      <c r="BX27" s="376"/>
      <c r="BY27" s="376"/>
      <c r="BZ27" s="376"/>
      <c r="CA27" s="376"/>
      <c r="CB27" s="376"/>
      <c r="CC27" s="376"/>
      <c r="CD27" s="376"/>
    </row>
    <row r="28" spans="1:82" x14ac:dyDescent="0.2">
      <c r="A28" s="400" t="s">
        <v>85</v>
      </c>
      <c r="B28" s="398" t="s">
        <v>83</v>
      </c>
      <c r="C28" s="419">
        <v>40634</v>
      </c>
      <c r="D28" s="416" t="s">
        <v>84</v>
      </c>
      <c r="E28" s="132">
        <v>18.09</v>
      </c>
      <c r="F28" s="48"/>
      <c r="G28" s="49"/>
      <c r="H28" s="49"/>
      <c r="I28" s="49"/>
      <c r="J28" s="50"/>
      <c r="K28" s="376"/>
      <c r="L28" s="376"/>
      <c r="M28" s="376"/>
      <c r="N28" s="376"/>
      <c r="O28" s="376"/>
      <c r="P28" s="376"/>
      <c r="Q28" s="376"/>
      <c r="R28" s="376"/>
      <c r="S28" s="376"/>
      <c r="T28" s="376"/>
      <c r="U28" s="376"/>
      <c r="V28" s="376"/>
      <c r="W28" s="376"/>
      <c r="X28" s="376"/>
      <c r="Y28" s="376"/>
      <c r="Z28" s="376"/>
      <c r="AA28" s="376"/>
      <c r="AB28" s="376"/>
      <c r="AC28" s="376"/>
      <c r="AD28" s="376"/>
      <c r="AE28" s="376"/>
      <c r="AF28" s="376"/>
      <c r="AG28" s="376"/>
      <c r="AH28" s="376"/>
      <c r="AI28" s="376"/>
      <c r="AJ28" s="376"/>
      <c r="AK28" s="376"/>
      <c r="AL28" s="376"/>
      <c r="AM28" s="376"/>
      <c r="AN28" s="376"/>
      <c r="AO28" s="376"/>
      <c r="AP28" s="376"/>
      <c r="AQ28" s="376"/>
      <c r="AR28" s="376"/>
      <c r="AS28" s="376"/>
      <c r="AT28" s="376"/>
      <c r="AU28" s="376"/>
      <c r="AV28" s="376"/>
      <c r="AW28" s="376"/>
      <c r="AX28" s="376"/>
      <c r="AY28" s="376"/>
      <c r="AZ28" s="376"/>
      <c r="BA28" s="376"/>
      <c r="BB28" s="376"/>
      <c r="BC28" s="376"/>
      <c r="BD28" s="376"/>
      <c r="BE28" s="376"/>
      <c r="BF28" s="376"/>
      <c r="BG28" s="376"/>
      <c r="BH28" s="376"/>
      <c r="BI28" s="376"/>
      <c r="BJ28" s="376"/>
      <c r="BK28" s="376"/>
      <c r="BL28" s="376"/>
      <c r="BM28" s="376"/>
      <c r="BN28" s="376"/>
      <c r="BO28" s="376"/>
      <c r="BP28" s="376"/>
      <c r="BQ28" s="376"/>
      <c r="BR28" s="376"/>
      <c r="BS28" s="376"/>
      <c r="BT28" s="376"/>
      <c r="BU28" s="376"/>
      <c r="BV28" s="376"/>
      <c r="BW28" s="376"/>
      <c r="BX28" s="376"/>
      <c r="BY28" s="376"/>
      <c r="BZ28" s="376"/>
      <c r="CA28" s="376"/>
      <c r="CB28" s="376"/>
      <c r="CC28" s="376"/>
      <c r="CD28" s="376"/>
    </row>
    <row r="29" spans="1:82" x14ac:dyDescent="0.2">
      <c r="A29" s="400" t="s">
        <v>86</v>
      </c>
      <c r="B29" s="398" t="s">
        <v>83</v>
      </c>
      <c r="C29" s="419">
        <v>39569</v>
      </c>
      <c r="D29" s="416" t="s">
        <v>84</v>
      </c>
      <c r="E29" s="132">
        <v>11</v>
      </c>
      <c r="F29" s="48"/>
      <c r="G29" s="49"/>
      <c r="H29" s="49"/>
      <c r="I29" s="49"/>
      <c r="J29" s="50"/>
      <c r="K29" s="376"/>
      <c r="L29" s="376"/>
      <c r="M29" s="376"/>
      <c r="N29" s="376"/>
      <c r="O29" s="376"/>
      <c r="P29" s="376"/>
      <c r="Q29" s="376"/>
      <c r="R29" s="376"/>
      <c r="S29" s="376"/>
      <c r="T29" s="376"/>
      <c r="U29" s="376"/>
      <c r="V29" s="376"/>
      <c r="W29" s="376"/>
      <c r="X29" s="376"/>
      <c r="Y29" s="376"/>
      <c r="Z29" s="376"/>
      <c r="AA29" s="376"/>
      <c r="AB29" s="376"/>
      <c r="AC29" s="376"/>
      <c r="AD29" s="376"/>
      <c r="AE29" s="376"/>
      <c r="AF29" s="376"/>
      <c r="AG29" s="376"/>
      <c r="AH29" s="376"/>
      <c r="AI29" s="376"/>
      <c r="AJ29" s="376"/>
      <c r="AK29" s="376"/>
      <c r="AL29" s="376"/>
      <c r="AM29" s="376"/>
      <c r="AN29" s="376"/>
      <c r="AO29" s="376"/>
      <c r="AP29" s="376"/>
      <c r="AQ29" s="376"/>
      <c r="AR29" s="376"/>
      <c r="AS29" s="376"/>
      <c r="AT29" s="376"/>
      <c r="AU29" s="376"/>
      <c r="AV29" s="376"/>
      <c r="AW29" s="376"/>
      <c r="AX29" s="376"/>
      <c r="AY29" s="376"/>
      <c r="AZ29" s="376"/>
      <c r="BA29" s="376"/>
      <c r="BB29" s="376"/>
      <c r="BC29" s="376"/>
      <c r="BD29" s="376"/>
      <c r="BE29" s="376"/>
      <c r="BF29" s="376"/>
      <c r="BG29" s="376"/>
      <c r="BH29" s="376"/>
      <c r="BI29" s="376"/>
      <c r="BJ29" s="376"/>
      <c r="BK29" s="376"/>
      <c r="BL29" s="376"/>
      <c r="BM29" s="376"/>
      <c r="BN29" s="376"/>
      <c r="BO29" s="376"/>
      <c r="BP29" s="376"/>
      <c r="BQ29" s="376"/>
      <c r="BR29" s="376"/>
      <c r="BS29" s="376"/>
      <c r="BT29" s="376"/>
      <c r="BU29" s="376"/>
      <c r="BV29" s="376"/>
      <c r="BW29" s="376"/>
      <c r="BX29" s="376"/>
      <c r="BY29" s="376"/>
      <c r="BZ29" s="376"/>
      <c r="CA29" s="376"/>
      <c r="CB29" s="376"/>
      <c r="CC29" s="376"/>
      <c r="CD29" s="376"/>
    </row>
    <row r="30" spans="1:82" x14ac:dyDescent="0.2">
      <c r="A30" s="400" t="s">
        <v>87</v>
      </c>
      <c r="B30" s="398" t="s">
        <v>83</v>
      </c>
      <c r="C30" s="419">
        <v>39569</v>
      </c>
      <c r="D30" s="416" t="s">
        <v>84</v>
      </c>
      <c r="E30" s="132">
        <v>11</v>
      </c>
      <c r="F30" s="48"/>
      <c r="G30" s="49"/>
      <c r="H30" s="49"/>
      <c r="I30" s="49"/>
      <c r="J30" s="50"/>
      <c r="K30" s="376"/>
      <c r="L30" s="376"/>
      <c r="M30" s="376"/>
      <c r="N30" s="376"/>
      <c r="O30" s="376"/>
      <c r="P30" s="376"/>
      <c r="Q30" s="376"/>
      <c r="R30" s="376"/>
      <c r="S30" s="376"/>
      <c r="T30" s="376"/>
      <c r="U30" s="376"/>
      <c r="V30" s="376"/>
      <c r="W30" s="376"/>
      <c r="X30" s="376"/>
      <c r="Y30" s="376"/>
      <c r="Z30" s="376"/>
      <c r="AA30" s="376"/>
      <c r="AB30" s="376"/>
      <c r="AC30" s="376"/>
      <c r="AD30" s="376"/>
      <c r="AE30" s="376"/>
      <c r="AF30" s="376"/>
      <c r="AG30" s="376"/>
      <c r="AH30" s="376"/>
      <c r="AI30" s="376"/>
      <c r="AJ30" s="376"/>
      <c r="AK30" s="376"/>
      <c r="AL30" s="376"/>
      <c r="AM30" s="376"/>
      <c r="AN30" s="376"/>
      <c r="AO30" s="376"/>
      <c r="AP30" s="376"/>
      <c r="AQ30" s="376"/>
      <c r="AR30" s="376"/>
      <c r="AS30" s="376"/>
      <c r="AT30" s="376"/>
      <c r="AU30" s="376"/>
      <c r="AV30" s="376"/>
      <c r="AW30" s="376"/>
      <c r="AX30" s="376"/>
      <c r="AY30" s="376"/>
      <c r="AZ30" s="376"/>
      <c r="BA30" s="376"/>
      <c r="BB30" s="376"/>
      <c r="BC30" s="376"/>
      <c r="BD30" s="376"/>
      <c r="BE30" s="376"/>
      <c r="BF30" s="376"/>
      <c r="BG30" s="376"/>
      <c r="BH30" s="376"/>
      <c r="BI30" s="376"/>
      <c r="BJ30" s="376"/>
      <c r="BK30" s="376"/>
      <c r="BL30" s="376"/>
      <c r="BM30" s="376"/>
      <c r="BN30" s="376"/>
      <c r="BO30" s="376"/>
      <c r="BP30" s="376"/>
      <c r="BQ30" s="376"/>
      <c r="BR30" s="376"/>
      <c r="BS30" s="376"/>
      <c r="BT30" s="376"/>
      <c r="BU30" s="376"/>
      <c r="BV30" s="376"/>
      <c r="BW30" s="376"/>
      <c r="BX30" s="376"/>
      <c r="BY30" s="376"/>
      <c r="BZ30" s="376"/>
      <c r="CA30" s="376"/>
      <c r="CB30" s="376"/>
      <c r="CC30" s="376"/>
      <c r="CD30" s="376"/>
    </row>
    <row r="31" spans="1:82" x14ac:dyDescent="0.2">
      <c r="A31" s="400" t="s">
        <v>88</v>
      </c>
      <c r="B31" s="398" t="s">
        <v>83</v>
      </c>
      <c r="C31" s="419">
        <v>39569</v>
      </c>
      <c r="D31" s="416" t="s">
        <v>84</v>
      </c>
      <c r="E31" s="132">
        <v>0</v>
      </c>
      <c r="F31" s="48"/>
      <c r="G31" s="49"/>
      <c r="H31" s="49"/>
      <c r="I31" s="49"/>
      <c r="J31" s="50"/>
      <c r="K31" s="376"/>
      <c r="L31" s="376"/>
      <c r="M31" s="376"/>
      <c r="N31" s="376"/>
      <c r="O31" s="376"/>
      <c r="P31" s="376"/>
      <c r="Q31" s="376"/>
      <c r="R31" s="376"/>
      <c r="S31" s="376"/>
      <c r="T31" s="376"/>
      <c r="U31" s="376"/>
      <c r="V31" s="376"/>
      <c r="W31" s="376"/>
      <c r="X31" s="376"/>
      <c r="Y31" s="376"/>
      <c r="Z31" s="376"/>
      <c r="AA31" s="376"/>
      <c r="AB31" s="376"/>
      <c r="AC31" s="376"/>
      <c r="AD31" s="376"/>
      <c r="AE31" s="376"/>
      <c r="AF31" s="376"/>
      <c r="AG31" s="376"/>
      <c r="AH31" s="376"/>
      <c r="AI31" s="376"/>
      <c r="AJ31" s="376"/>
      <c r="AK31" s="376"/>
      <c r="AL31" s="376"/>
      <c r="AM31" s="376"/>
      <c r="AN31" s="376"/>
      <c r="AO31" s="376"/>
      <c r="AP31" s="376"/>
      <c r="AQ31" s="376"/>
      <c r="AR31" s="376"/>
      <c r="AS31" s="376"/>
      <c r="AT31" s="376"/>
      <c r="AU31" s="376"/>
      <c r="AV31" s="376"/>
      <c r="AW31" s="376"/>
      <c r="AX31" s="376"/>
      <c r="AY31" s="376"/>
      <c r="AZ31" s="376"/>
      <c r="BA31" s="376"/>
      <c r="BB31" s="376"/>
      <c r="BC31" s="376"/>
      <c r="BD31" s="376"/>
      <c r="BE31" s="376"/>
      <c r="BF31" s="376"/>
      <c r="BG31" s="376"/>
      <c r="BH31" s="376"/>
      <c r="BI31" s="376"/>
      <c r="BJ31" s="376"/>
      <c r="BK31" s="376"/>
      <c r="BL31" s="376"/>
      <c r="BM31" s="376"/>
      <c r="BN31" s="376"/>
      <c r="BO31" s="376"/>
      <c r="BP31" s="376"/>
      <c r="BQ31" s="376"/>
      <c r="BR31" s="376"/>
      <c r="BS31" s="376"/>
      <c r="BT31" s="376"/>
      <c r="BU31" s="376"/>
      <c r="BV31" s="376"/>
      <c r="BW31" s="376"/>
      <c r="BX31" s="376"/>
      <c r="BY31" s="376"/>
      <c r="BZ31" s="376"/>
      <c r="CA31" s="376"/>
      <c r="CB31" s="376"/>
      <c r="CC31" s="376"/>
      <c r="CD31" s="376"/>
    </row>
    <row r="32" spans="1:82" x14ac:dyDescent="0.2">
      <c r="A32" s="400" t="s">
        <v>157</v>
      </c>
      <c r="B32" s="398" t="s">
        <v>83</v>
      </c>
      <c r="C32" s="419">
        <v>40423</v>
      </c>
      <c r="D32" s="416" t="s">
        <v>84</v>
      </c>
      <c r="E32" s="132">
        <v>38.64</v>
      </c>
      <c r="F32" s="48"/>
      <c r="G32" s="49"/>
      <c r="H32" s="49"/>
      <c r="I32" s="49"/>
      <c r="J32" s="50"/>
      <c r="K32" s="376"/>
      <c r="L32" s="376"/>
      <c r="M32" s="376"/>
      <c r="N32" s="376"/>
      <c r="O32" s="376"/>
      <c r="P32" s="376"/>
      <c r="Q32" s="376"/>
      <c r="R32" s="376"/>
      <c r="S32" s="376"/>
      <c r="T32" s="376"/>
      <c r="U32" s="376"/>
      <c r="V32" s="376"/>
      <c r="W32" s="376"/>
      <c r="X32" s="376"/>
      <c r="Y32" s="376"/>
      <c r="Z32" s="376"/>
      <c r="AA32" s="376"/>
      <c r="AB32" s="376"/>
      <c r="AC32" s="376"/>
      <c r="AD32" s="376"/>
      <c r="AE32" s="376"/>
      <c r="AF32" s="376"/>
      <c r="AG32" s="376"/>
      <c r="AH32" s="376"/>
      <c r="AI32" s="376"/>
      <c r="AJ32" s="376"/>
      <c r="AK32" s="376"/>
      <c r="AL32" s="376"/>
      <c r="AM32" s="376"/>
      <c r="AN32" s="376"/>
      <c r="AO32" s="376"/>
      <c r="AP32" s="376"/>
      <c r="AQ32" s="376"/>
      <c r="AR32" s="376"/>
      <c r="AS32" s="376"/>
      <c r="AT32" s="376"/>
      <c r="AU32" s="376"/>
      <c r="AV32" s="376"/>
      <c r="AW32" s="376"/>
      <c r="AX32" s="376"/>
      <c r="AY32" s="376"/>
      <c r="AZ32" s="376"/>
      <c r="BA32" s="376"/>
      <c r="BB32" s="376"/>
      <c r="BC32" s="376"/>
      <c r="BD32" s="376"/>
      <c r="BE32" s="376"/>
      <c r="BF32" s="376"/>
      <c r="BG32" s="376"/>
      <c r="BH32" s="376"/>
      <c r="BI32" s="376"/>
      <c r="BJ32" s="376"/>
      <c r="BK32" s="376"/>
      <c r="BL32" s="376"/>
      <c r="BM32" s="376"/>
      <c r="BN32" s="376"/>
      <c r="BO32" s="376"/>
      <c r="BP32" s="376"/>
      <c r="BQ32" s="376"/>
      <c r="BR32" s="376"/>
      <c r="BS32" s="376"/>
      <c r="BT32" s="376"/>
      <c r="BU32" s="376"/>
      <c r="BV32" s="376"/>
      <c r="BW32" s="376"/>
      <c r="BX32" s="376"/>
      <c r="BY32" s="376"/>
      <c r="BZ32" s="376"/>
      <c r="CA32" s="376"/>
      <c r="CB32" s="376"/>
      <c r="CC32" s="376"/>
      <c r="CD32" s="376"/>
    </row>
    <row r="33" spans="1:82" x14ac:dyDescent="0.2">
      <c r="A33" s="400" t="s">
        <v>158</v>
      </c>
      <c r="B33" s="398" t="s">
        <v>83</v>
      </c>
      <c r="C33" s="419">
        <v>40423</v>
      </c>
      <c r="D33" s="416" t="s">
        <v>84</v>
      </c>
      <c r="E33" s="132">
        <v>33.14</v>
      </c>
      <c r="F33" s="48"/>
      <c r="G33" s="49"/>
      <c r="H33" s="49"/>
      <c r="I33" s="49"/>
      <c r="J33" s="50"/>
      <c r="K33" s="376"/>
      <c r="L33" s="376"/>
      <c r="M33" s="376"/>
      <c r="N33" s="376"/>
      <c r="O33" s="376"/>
      <c r="P33" s="376"/>
      <c r="Q33" s="376"/>
      <c r="R33" s="376"/>
      <c r="S33" s="376"/>
      <c r="T33" s="376"/>
      <c r="U33" s="376"/>
      <c r="V33" s="376"/>
      <c r="W33" s="376"/>
      <c r="X33" s="376"/>
      <c r="Y33" s="376"/>
      <c r="Z33" s="376"/>
      <c r="AA33" s="376"/>
      <c r="AB33" s="376"/>
      <c r="AC33" s="376"/>
      <c r="AD33" s="376"/>
      <c r="AE33" s="376"/>
      <c r="AF33" s="376"/>
      <c r="AG33" s="376"/>
      <c r="AH33" s="376"/>
      <c r="AI33" s="376"/>
      <c r="AJ33" s="376"/>
      <c r="AK33" s="376"/>
      <c r="AL33" s="376"/>
      <c r="AM33" s="376"/>
      <c r="AN33" s="376"/>
      <c r="AO33" s="376"/>
      <c r="AP33" s="376"/>
      <c r="AQ33" s="376"/>
      <c r="AR33" s="376"/>
      <c r="AS33" s="376"/>
      <c r="AT33" s="376"/>
      <c r="AU33" s="376"/>
      <c r="AV33" s="376"/>
      <c r="AW33" s="376"/>
      <c r="AX33" s="376"/>
      <c r="AY33" s="376"/>
      <c r="AZ33" s="376"/>
      <c r="BA33" s="376"/>
      <c r="BB33" s="376"/>
      <c r="BC33" s="376"/>
      <c r="BD33" s="376"/>
      <c r="BE33" s="376"/>
      <c r="BF33" s="376"/>
      <c r="BG33" s="376"/>
      <c r="BH33" s="376"/>
      <c r="BI33" s="376"/>
      <c r="BJ33" s="376"/>
      <c r="BK33" s="376"/>
      <c r="BL33" s="376"/>
      <c r="BM33" s="376"/>
      <c r="BN33" s="376"/>
      <c r="BO33" s="376"/>
      <c r="BP33" s="376"/>
      <c r="BQ33" s="376"/>
      <c r="BR33" s="376"/>
      <c r="BS33" s="376"/>
      <c r="BT33" s="376"/>
      <c r="BU33" s="376"/>
      <c r="BV33" s="376"/>
      <c r="BW33" s="376"/>
      <c r="BX33" s="376"/>
      <c r="BY33" s="376"/>
      <c r="BZ33" s="376"/>
      <c r="CA33" s="376"/>
      <c r="CB33" s="376"/>
      <c r="CC33" s="376"/>
      <c r="CD33" s="376"/>
    </row>
    <row r="34" spans="1:82" x14ac:dyDescent="0.2">
      <c r="A34" s="400" t="s">
        <v>89</v>
      </c>
      <c r="B34" s="398" t="s">
        <v>83</v>
      </c>
      <c r="C34" s="419">
        <v>40269</v>
      </c>
      <c r="D34" s="416" t="s">
        <v>84</v>
      </c>
      <c r="E34" s="168">
        <v>24.74</v>
      </c>
      <c r="F34" s="48"/>
      <c r="G34" s="49"/>
      <c r="H34" s="49"/>
      <c r="I34" s="49"/>
      <c r="J34" s="50"/>
      <c r="O34" s="376"/>
      <c r="P34" s="376"/>
      <c r="Q34" s="376"/>
      <c r="R34" s="376"/>
      <c r="S34" s="376"/>
      <c r="T34" s="376"/>
      <c r="U34" s="376"/>
      <c r="V34" s="376"/>
      <c r="W34" s="376"/>
      <c r="X34" s="376"/>
      <c r="Y34" s="376"/>
      <c r="Z34" s="376"/>
      <c r="AA34" s="376"/>
      <c r="AB34" s="376"/>
      <c r="AC34" s="376"/>
      <c r="AD34" s="376"/>
      <c r="AE34" s="376"/>
      <c r="AF34" s="376"/>
      <c r="AG34" s="376"/>
      <c r="AH34" s="376"/>
      <c r="AI34" s="376"/>
      <c r="AJ34" s="376"/>
      <c r="AK34" s="376"/>
      <c r="AL34" s="376"/>
      <c r="AM34" s="376"/>
      <c r="AN34" s="376"/>
      <c r="AO34" s="376"/>
      <c r="AP34" s="376"/>
      <c r="AQ34" s="376"/>
      <c r="AR34" s="376"/>
      <c r="AS34" s="376"/>
      <c r="AT34" s="376"/>
      <c r="AU34" s="376"/>
      <c r="AV34" s="376"/>
      <c r="AW34" s="376"/>
      <c r="AX34" s="376"/>
      <c r="AY34" s="376"/>
      <c r="AZ34" s="376"/>
      <c r="BA34" s="376"/>
      <c r="BB34" s="376"/>
      <c r="BC34" s="376"/>
      <c r="BD34" s="376"/>
      <c r="BE34" s="376"/>
      <c r="BF34" s="376"/>
      <c r="BG34" s="376"/>
      <c r="BH34" s="376"/>
      <c r="BI34" s="376"/>
      <c r="BJ34" s="376"/>
      <c r="BK34" s="376"/>
      <c r="BL34" s="376"/>
      <c r="BM34" s="376"/>
      <c r="BN34" s="376"/>
      <c r="BO34" s="376"/>
      <c r="BP34" s="376"/>
      <c r="BQ34" s="376"/>
      <c r="BR34" s="376"/>
      <c r="BS34" s="376"/>
      <c r="BT34" s="376"/>
      <c r="BU34" s="376"/>
      <c r="BV34" s="376"/>
      <c r="BW34" s="376"/>
      <c r="BX34" s="376"/>
      <c r="BY34" s="376"/>
      <c r="BZ34" s="376"/>
      <c r="CA34" s="376"/>
      <c r="CB34" s="376"/>
      <c r="CC34" s="376"/>
      <c r="CD34" s="376"/>
    </row>
    <row r="35" spans="1:82" x14ac:dyDescent="0.2">
      <c r="A35" s="400" t="s">
        <v>90</v>
      </c>
      <c r="B35" s="398" t="s">
        <v>91</v>
      </c>
      <c r="C35" s="419">
        <v>39569</v>
      </c>
      <c r="D35" s="416" t="s">
        <v>84</v>
      </c>
      <c r="E35" s="132">
        <v>0</v>
      </c>
      <c r="F35" s="52"/>
      <c r="G35" s="49"/>
      <c r="H35" s="49"/>
      <c r="I35" s="49"/>
      <c r="J35" s="50"/>
      <c r="O35" s="376"/>
      <c r="P35" s="376"/>
      <c r="Q35" s="376"/>
      <c r="R35" s="376"/>
      <c r="S35" s="376"/>
      <c r="T35" s="376"/>
      <c r="U35" s="376"/>
      <c r="V35" s="376"/>
      <c r="W35" s="376"/>
      <c r="X35" s="376"/>
      <c r="Y35" s="376"/>
      <c r="Z35" s="376"/>
      <c r="AA35" s="376"/>
      <c r="AB35" s="376"/>
      <c r="AC35" s="376"/>
      <c r="AD35" s="376"/>
      <c r="AE35" s="376"/>
      <c r="AF35" s="376"/>
      <c r="AG35" s="376"/>
      <c r="AH35" s="376"/>
      <c r="AI35" s="376"/>
      <c r="AJ35" s="376"/>
      <c r="AK35" s="376"/>
      <c r="AL35" s="376"/>
      <c r="AM35" s="376"/>
      <c r="AN35" s="376"/>
      <c r="AO35" s="376"/>
      <c r="AP35" s="376"/>
      <c r="AQ35" s="376"/>
      <c r="AR35" s="376"/>
      <c r="AS35" s="376"/>
      <c r="AT35" s="376"/>
      <c r="AU35" s="376"/>
      <c r="AV35" s="376"/>
      <c r="AW35" s="376"/>
      <c r="AX35" s="376"/>
      <c r="AY35" s="376"/>
      <c r="AZ35" s="376"/>
      <c r="BA35" s="376"/>
      <c r="BB35" s="376"/>
      <c r="BC35" s="376"/>
      <c r="BD35" s="376"/>
      <c r="BE35" s="376"/>
      <c r="BF35" s="376"/>
      <c r="BG35" s="376"/>
      <c r="BH35" s="376"/>
      <c r="BI35" s="376"/>
      <c r="BJ35" s="376"/>
      <c r="BK35" s="376"/>
      <c r="BL35" s="376"/>
      <c r="BM35" s="376"/>
      <c r="BN35" s="376"/>
      <c r="BO35" s="376"/>
      <c r="BP35" s="376"/>
      <c r="BQ35" s="376"/>
      <c r="BR35" s="376"/>
      <c r="BS35" s="376"/>
      <c r="BT35" s="376"/>
      <c r="BU35" s="376"/>
      <c r="BV35" s="376"/>
      <c r="BW35" s="376"/>
      <c r="BX35" s="376"/>
      <c r="BY35" s="376"/>
      <c r="BZ35" s="376"/>
      <c r="CA35" s="376"/>
      <c r="CB35" s="376"/>
      <c r="CC35" s="376"/>
      <c r="CD35" s="376"/>
    </row>
    <row r="36" spans="1:82" x14ac:dyDescent="0.2">
      <c r="A36" s="400"/>
      <c r="B36" s="398"/>
      <c r="C36" s="456"/>
      <c r="D36" s="416"/>
      <c r="E36" s="132"/>
      <c r="F36" s="55"/>
      <c r="G36" s="56"/>
      <c r="H36" s="56"/>
      <c r="I36" s="56"/>
      <c r="J36" s="57"/>
      <c r="O36" s="376"/>
      <c r="P36" s="376"/>
      <c r="Q36" s="376"/>
      <c r="R36" s="376"/>
      <c r="S36" s="376"/>
      <c r="T36" s="376"/>
      <c r="U36" s="376"/>
      <c r="V36" s="376"/>
      <c r="W36" s="376"/>
      <c r="X36" s="376"/>
      <c r="Y36" s="376"/>
      <c r="Z36" s="376"/>
      <c r="AA36" s="376"/>
      <c r="AB36" s="376"/>
      <c r="AC36" s="376"/>
      <c r="AD36" s="376"/>
      <c r="AE36" s="376"/>
      <c r="AF36" s="376"/>
      <c r="AG36" s="376"/>
      <c r="AH36" s="376"/>
      <c r="AI36" s="376"/>
      <c r="AJ36" s="376"/>
      <c r="AK36" s="376"/>
      <c r="AL36" s="376"/>
      <c r="AM36" s="376"/>
      <c r="AN36" s="376"/>
      <c r="AO36" s="376"/>
      <c r="AP36" s="376"/>
      <c r="AQ36" s="376"/>
      <c r="AR36" s="376"/>
      <c r="AS36" s="376"/>
      <c r="AT36" s="376"/>
      <c r="AU36" s="376"/>
      <c r="AV36" s="376"/>
      <c r="AW36" s="376"/>
      <c r="AX36" s="376"/>
      <c r="AY36" s="376"/>
      <c r="AZ36" s="376"/>
      <c r="BA36" s="376"/>
      <c r="BB36" s="376"/>
      <c r="BC36" s="376"/>
      <c r="BD36" s="376"/>
      <c r="BE36" s="376"/>
      <c r="BF36" s="376"/>
      <c r="BG36" s="376"/>
      <c r="BH36" s="376"/>
      <c r="BI36" s="376"/>
      <c r="BJ36" s="376"/>
      <c r="BK36" s="376"/>
      <c r="BL36" s="376"/>
      <c r="BM36" s="376"/>
      <c r="BN36" s="376"/>
      <c r="BO36" s="376"/>
      <c r="BP36" s="376"/>
      <c r="BQ36" s="376"/>
      <c r="BR36" s="376"/>
      <c r="BS36" s="376"/>
      <c r="BT36" s="376"/>
      <c r="BU36" s="376"/>
      <c r="BV36" s="376"/>
      <c r="BW36" s="376"/>
      <c r="BX36" s="376"/>
      <c r="BY36" s="376"/>
      <c r="BZ36" s="376"/>
      <c r="CA36" s="376"/>
      <c r="CB36" s="376"/>
      <c r="CC36" s="376"/>
      <c r="CD36" s="376"/>
    </row>
    <row r="37" spans="1:82" ht="13.5" thickBot="1" x14ac:dyDescent="0.25">
      <c r="A37" s="410" t="s">
        <v>65</v>
      </c>
      <c r="B37" s="409" t="s">
        <v>92</v>
      </c>
      <c r="C37" s="407">
        <v>40179</v>
      </c>
      <c r="D37" s="416" t="s">
        <v>93</v>
      </c>
      <c r="E37" s="132"/>
      <c r="F37" s="132">
        <v>5.88</v>
      </c>
      <c r="G37" s="133">
        <v>5.88</v>
      </c>
      <c r="H37" s="133">
        <v>5.88</v>
      </c>
      <c r="I37" s="133">
        <v>5.88</v>
      </c>
      <c r="J37" s="232">
        <v>5.88</v>
      </c>
      <c r="O37" s="376"/>
      <c r="P37" s="376"/>
      <c r="Q37" s="376"/>
      <c r="R37" s="376"/>
      <c r="S37" s="376"/>
      <c r="T37" s="376"/>
      <c r="U37" s="376"/>
      <c r="V37" s="376"/>
      <c r="W37" s="376"/>
      <c r="X37" s="376"/>
      <c r="Y37" s="376"/>
      <c r="Z37" s="376"/>
      <c r="AA37" s="376"/>
      <c r="AB37" s="376"/>
      <c r="AC37" s="376"/>
      <c r="AD37" s="376"/>
      <c r="AE37" s="376"/>
      <c r="AF37" s="376"/>
      <c r="AG37" s="376"/>
      <c r="AH37" s="376"/>
      <c r="AI37" s="376"/>
      <c r="AJ37" s="376"/>
      <c r="AK37" s="376"/>
      <c r="AL37" s="376"/>
      <c r="AM37" s="376"/>
      <c r="AN37" s="376"/>
      <c r="AO37" s="376"/>
      <c r="AP37" s="376"/>
      <c r="AQ37" s="376"/>
      <c r="AR37" s="376"/>
      <c r="AS37" s="376"/>
      <c r="AT37" s="376"/>
      <c r="AU37" s="376"/>
      <c r="AV37" s="376"/>
      <c r="AW37" s="376"/>
      <c r="AX37" s="376"/>
      <c r="AY37" s="376"/>
      <c r="AZ37" s="376"/>
      <c r="BA37" s="376"/>
      <c r="BB37" s="376"/>
      <c r="BC37" s="376"/>
      <c r="BD37" s="376"/>
      <c r="BE37" s="376"/>
      <c r="BF37" s="376"/>
      <c r="BG37" s="376"/>
      <c r="BH37" s="376"/>
      <c r="BI37" s="376"/>
      <c r="BJ37" s="376"/>
      <c r="BK37" s="376"/>
      <c r="BL37" s="376"/>
      <c r="BM37" s="376"/>
      <c r="BN37" s="376"/>
      <c r="BO37" s="376"/>
      <c r="BP37" s="376"/>
      <c r="BQ37" s="376"/>
      <c r="BR37" s="376"/>
      <c r="BS37" s="376"/>
      <c r="BT37" s="376"/>
      <c r="BU37" s="376"/>
      <c r="BV37" s="376"/>
      <c r="BW37" s="376"/>
      <c r="BX37" s="376"/>
      <c r="BY37" s="376"/>
      <c r="BZ37" s="376"/>
      <c r="CA37" s="376"/>
      <c r="CB37" s="376"/>
      <c r="CC37" s="376"/>
      <c r="CD37" s="376"/>
    </row>
    <row r="38" spans="1:82" x14ac:dyDescent="0.2">
      <c r="A38" s="455" t="s">
        <v>15</v>
      </c>
      <c r="B38" s="454"/>
      <c r="C38" s="453"/>
      <c r="D38" s="452"/>
      <c r="E38" s="248"/>
      <c r="F38" s="248"/>
      <c r="G38" s="249"/>
      <c r="H38" s="249"/>
      <c r="I38" s="249"/>
      <c r="J38" s="250"/>
      <c r="O38" s="376"/>
      <c r="P38" s="376"/>
      <c r="Q38" s="376"/>
      <c r="R38" s="376"/>
      <c r="S38" s="376"/>
      <c r="T38" s="376"/>
      <c r="U38" s="376"/>
      <c r="V38" s="376"/>
      <c r="W38" s="376"/>
      <c r="X38" s="376"/>
      <c r="Y38" s="376"/>
      <c r="Z38" s="376"/>
      <c r="AA38" s="376"/>
      <c r="AB38" s="376"/>
      <c r="AC38" s="376"/>
      <c r="AD38" s="376"/>
      <c r="AE38" s="376"/>
      <c r="AF38" s="376"/>
      <c r="AG38" s="376"/>
      <c r="AH38" s="376"/>
      <c r="AI38" s="376"/>
      <c r="AJ38" s="376"/>
      <c r="AK38" s="376"/>
      <c r="AL38" s="376"/>
      <c r="AM38" s="376"/>
      <c r="AN38" s="376"/>
      <c r="AO38" s="376"/>
      <c r="AP38" s="376"/>
      <c r="AQ38" s="376"/>
      <c r="AR38" s="376"/>
      <c r="AS38" s="376"/>
      <c r="AT38" s="376"/>
      <c r="AU38" s="376"/>
      <c r="AV38" s="376"/>
      <c r="AW38" s="376"/>
      <c r="AX38" s="376"/>
      <c r="AY38" s="376"/>
      <c r="AZ38" s="376"/>
      <c r="BA38" s="376"/>
      <c r="BB38" s="376"/>
      <c r="BC38" s="376"/>
      <c r="BD38" s="376"/>
      <c r="BE38" s="376"/>
      <c r="BF38" s="376"/>
      <c r="BG38" s="376"/>
      <c r="BH38" s="376"/>
      <c r="BI38" s="376"/>
      <c r="BJ38" s="376"/>
      <c r="BK38" s="376"/>
      <c r="BL38" s="376"/>
      <c r="BM38" s="376"/>
      <c r="BN38" s="376"/>
      <c r="BO38" s="376"/>
      <c r="BP38" s="376"/>
      <c r="BQ38" s="376"/>
      <c r="BR38" s="376"/>
      <c r="BS38" s="376"/>
      <c r="BT38" s="376"/>
      <c r="BU38" s="376"/>
      <c r="BV38" s="376"/>
      <c r="BW38" s="376"/>
      <c r="BX38" s="376"/>
      <c r="BY38" s="376"/>
      <c r="BZ38" s="376"/>
      <c r="CA38" s="376"/>
      <c r="CB38" s="376"/>
      <c r="CC38" s="376"/>
      <c r="CD38" s="376"/>
    </row>
    <row r="39" spans="1:82" x14ac:dyDescent="0.2">
      <c r="A39" s="410" t="s">
        <v>82</v>
      </c>
      <c r="B39" s="409" t="s">
        <v>83</v>
      </c>
      <c r="C39" s="407">
        <v>40787</v>
      </c>
      <c r="D39" s="416" t="s">
        <v>84</v>
      </c>
      <c r="E39" s="132" t="s">
        <v>167</v>
      </c>
      <c r="F39" s="132"/>
      <c r="G39" s="133"/>
      <c r="H39" s="133"/>
      <c r="I39" s="133"/>
      <c r="J39" s="232"/>
      <c r="O39" s="376"/>
      <c r="P39" s="376"/>
      <c r="Q39" s="376"/>
      <c r="R39" s="376"/>
      <c r="S39" s="376"/>
      <c r="T39" s="376"/>
      <c r="U39" s="376"/>
      <c r="V39" s="376"/>
      <c r="W39" s="376"/>
      <c r="X39" s="376"/>
      <c r="Y39" s="376"/>
      <c r="Z39" s="376"/>
      <c r="AA39" s="376"/>
      <c r="AB39" s="376"/>
      <c r="AC39" s="376"/>
      <c r="AD39" s="376"/>
      <c r="AE39" s="376"/>
      <c r="AF39" s="376"/>
      <c r="AG39" s="376"/>
      <c r="AH39" s="376"/>
      <c r="AI39" s="376"/>
      <c r="AJ39" s="376"/>
      <c r="AK39" s="376"/>
      <c r="AL39" s="376"/>
      <c r="AM39" s="376"/>
      <c r="AN39" s="376"/>
      <c r="AO39" s="376"/>
      <c r="AP39" s="376"/>
      <c r="AQ39" s="376"/>
      <c r="AR39" s="376"/>
      <c r="AS39" s="376"/>
      <c r="AT39" s="376"/>
      <c r="AU39" s="376"/>
      <c r="AV39" s="376"/>
      <c r="AW39" s="376"/>
      <c r="AX39" s="376"/>
      <c r="AY39" s="376"/>
      <c r="AZ39" s="376"/>
      <c r="BA39" s="376"/>
      <c r="BB39" s="376"/>
      <c r="BC39" s="376"/>
      <c r="BD39" s="376"/>
      <c r="BE39" s="376"/>
      <c r="BF39" s="376"/>
      <c r="BG39" s="376"/>
      <c r="BH39" s="376"/>
      <c r="BI39" s="376"/>
      <c r="BJ39" s="376"/>
      <c r="BK39" s="376"/>
      <c r="BL39" s="376"/>
      <c r="BM39" s="376"/>
      <c r="BN39" s="376"/>
      <c r="BO39" s="376"/>
      <c r="BP39" s="376"/>
      <c r="BQ39" s="376"/>
      <c r="BR39" s="376"/>
      <c r="BS39" s="376"/>
      <c r="BT39" s="376"/>
      <c r="BU39" s="376"/>
      <c r="BV39" s="376"/>
      <c r="BW39" s="376"/>
      <c r="BX39" s="376"/>
      <c r="BY39" s="376"/>
      <c r="BZ39" s="376"/>
      <c r="CA39" s="376"/>
      <c r="CB39" s="376"/>
      <c r="CC39" s="376"/>
      <c r="CD39" s="376"/>
    </row>
    <row r="40" spans="1:82" x14ac:dyDescent="0.2">
      <c r="A40" s="433" t="s">
        <v>60</v>
      </c>
      <c r="B40" s="409" t="s">
        <v>83</v>
      </c>
      <c r="C40" s="419">
        <v>40422</v>
      </c>
      <c r="D40" s="416" t="s">
        <v>84</v>
      </c>
      <c r="E40" s="168">
        <v>10</v>
      </c>
      <c r="F40" s="132"/>
      <c r="G40" s="133"/>
      <c r="H40" s="133"/>
      <c r="I40" s="133"/>
      <c r="J40" s="232"/>
      <c r="O40" s="376"/>
      <c r="P40" s="376"/>
      <c r="Q40" s="376"/>
      <c r="R40" s="376"/>
      <c r="S40" s="376"/>
      <c r="T40" s="376"/>
      <c r="U40" s="376"/>
      <c r="V40" s="376"/>
      <c r="W40" s="376"/>
      <c r="X40" s="376"/>
      <c r="Y40" s="376"/>
      <c r="Z40" s="376"/>
      <c r="AA40" s="376"/>
      <c r="AB40" s="376"/>
      <c r="AC40" s="376"/>
      <c r="AD40" s="376"/>
      <c r="AE40" s="376"/>
      <c r="AF40" s="376"/>
      <c r="AG40" s="376"/>
      <c r="AH40" s="376"/>
      <c r="AI40" s="376"/>
      <c r="AJ40" s="376"/>
      <c r="AK40" s="376"/>
      <c r="AL40" s="376"/>
      <c r="AM40" s="376"/>
      <c r="AN40" s="376"/>
      <c r="AO40" s="376"/>
      <c r="AP40" s="376"/>
      <c r="AQ40" s="376"/>
      <c r="AR40" s="376"/>
      <c r="AS40" s="376"/>
      <c r="AT40" s="376"/>
      <c r="AU40" s="376"/>
      <c r="AV40" s="376"/>
      <c r="AW40" s="376"/>
      <c r="AX40" s="376"/>
      <c r="AY40" s="376"/>
      <c r="AZ40" s="376"/>
      <c r="BA40" s="376"/>
      <c r="BB40" s="376"/>
      <c r="BC40" s="376"/>
      <c r="BD40" s="376"/>
      <c r="BE40" s="376"/>
      <c r="BF40" s="376"/>
      <c r="BG40" s="376"/>
      <c r="BH40" s="376"/>
      <c r="BI40" s="376"/>
      <c r="BJ40" s="376"/>
      <c r="BK40" s="376"/>
      <c r="BL40" s="376"/>
      <c r="BM40" s="376"/>
      <c r="BN40" s="376"/>
      <c r="BO40" s="376"/>
      <c r="BP40" s="376"/>
      <c r="BQ40" s="376"/>
      <c r="BR40" s="376"/>
      <c r="BS40" s="376"/>
      <c r="BT40" s="376"/>
      <c r="BU40" s="376"/>
      <c r="BV40" s="376"/>
      <c r="BW40" s="376"/>
      <c r="BX40" s="376"/>
      <c r="BY40" s="376"/>
      <c r="BZ40" s="376"/>
      <c r="CA40" s="376"/>
      <c r="CB40" s="376"/>
      <c r="CC40" s="376"/>
      <c r="CD40" s="376"/>
    </row>
    <row r="41" spans="1:82" x14ac:dyDescent="0.2">
      <c r="A41" s="410" t="s">
        <v>9</v>
      </c>
      <c r="B41" s="409" t="s">
        <v>83</v>
      </c>
      <c r="C41" s="407">
        <v>40198</v>
      </c>
      <c r="D41" s="416" t="s">
        <v>84</v>
      </c>
      <c r="E41" s="132">
        <v>50</v>
      </c>
      <c r="F41" s="132"/>
      <c r="G41" s="133"/>
      <c r="H41" s="133"/>
      <c r="I41" s="133"/>
      <c r="J41" s="232"/>
      <c r="O41" s="376"/>
      <c r="P41" s="376"/>
      <c r="Q41" s="376"/>
      <c r="R41" s="376"/>
      <c r="S41" s="376"/>
      <c r="T41" s="376"/>
      <c r="U41" s="376"/>
      <c r="V41" s="376"/>
      <c r="W41" s="376"/>
      <c r="X41" s="376"/>
      <c r="Y41" s="376"/>
      <c r="Z41" s="376"/>
      <c r="AA41" s="376"/>
      <c r="AB41" s="376"/>
      <c r="AC41" s="376"/>
      <c r="AD41" s="376"/>
      <c r="AE41" s="376"/>
      <c r="AF41" s="376"/>
      <c r="AG41" s="376"/>
      <c r="AH41" s="376"/>
      <c r="AI41" s="376"/>
      <c r="AJ41" s="376"/>
      <c r="AK41" s="376"/>
      <c r="AL41" s="376"/>
      <c r="AM41" s="376"/>
      <c r="AN41" s="376"/>
      <c r="AO41" s="376"/>
      <c r="AP41" s="376"/>
      <c r="AQ41" s="376"/>
      <c r="AR41" s="376"/>
      <c r="AS41" s="376"/>
      <c r="AT41" s="376"/>
      <c r="AU41" s="376"/>
      <c r="AV41" s="376"/>
      <c r="AW41" s="376"/>
      <c r="AX41" s="376"/>
      <c r="AY41" s="376"/>
      <c r="AZ41" s="376"/>
      <c r="BA41" s="376"/>
      <c r="BB41" s="376"/>
      <c r="BC41" s="376"/>
      <c r="BD41" s="376"/>
      <c r="BE41" s="376"/>
      <c r="BF41" s="376"/>
      <c r="BG41" s="376"/>
      <c r="BH41" s="376"/>
      <c r="BI41" s="376"/>
      <c r="BJ41" s="376"/>
      <c r="BK41" s="376"/>
      <c r="BL41" s="376"/>
      <c r="BM41" s="376"/>
      <c r="BN41" s="376"/>
      <c r="BO41" s="376"/>
      <c r="BP41" s="376"/>
      <c r="BQ41" s="376"/>
      <c r="BR41" s="376"/>
      <c r="BS41" s="376"/>
      <c r="BT41" s="376"/>
      <c r="BU41" s="376"/>
      <c r="BV41" s="376"/>
      <c r="BW41" s="376"/>
      <c r="BX41" s="376"/>
      <c r="BY41" s="376"/>
      <c r="BZ41" s="376"/>
      <c r="CA41" s="376"/>
      <c r="CB41" s="376"/>
      <c r="CC41" s="376"/>
      <c r="CD41" s="376"/>
    </row>
    <row r="42" spans="1:82" x14ac:dyDescent="0.2">
      <c r="A42" s="433" t="s">
        <v>29</v>
      </c>
      <c r="B42" s="409" t="s">
        <v>83</v>
      </c>
      <c r="C42" s="407">
        <v>40787</v>
      </c>
      <c r="D42" s="416" t="s">
        <v>84</v>
      </c>
      <c r="E42" s="132" t="s">
        <v>167</v>
      </c>
      <c r="F42" s="132"/>
      <c r="G42" s="133"/>
      <c r="H42" s="133"/>
      <c r="I42" s="133"/>
      <c r="J42" s="232"/>
      <c r="O42" s="376"/>
      <c r="P42" s="376"/>
      <c r="Q42" s="376"/>
      <c r="R42" s="376"/>
      <c r="S42" s="376"/>
      <c r="T42" s="376"/>
      <c r="U42" s="376"/>
      <c r="V42" s="376"/>
      <c r="W42" s="376"/>
      <c r="X42" s="376"/>
      <c r="Y42" s="376"/>
      <c r="Z42" s="376"/>
      <c r="AA42" s="376"/>
      <c r="AB42" s="376"/>
      <c r="AC42" s="376"/>
      <c r="AD42" s="376"/>
      <c r="AE42" s="376"/>
      <c r="AF42" s="376"/>
      <c r="AG42" s="376"/>
      <c r="AH42" s="376"/>
      <c r="AI42" s="376"/>
      <c r="AJ42" s="376"/>
      <c r="AK42" s="376"/>
      <c r="AL42" s="376"/>
      <c r="AM42" s="376"/>
      <c r="AN42" s="376"/>
      <c r="AO42" s="376"/>
      <c r="AP42" s="376"/>
      <c r="AQ42" s="376"/>
      <c r="AR42" s="376"/>
      <c r="AS42" s="376"/>
      <c r="AT42" s="376"/>
      <c r="AU42" s="376"/>
      <c r="AV42" s="376"/>
      <c r="AW42" s="376"/>
      <c r="AX42" s="376"/>
      <c r="AY42" s="376"/>
      <c r="AZ42" s="376"/>
      <c r="BA42" s="376"/>
      <c r="BB42" s="376"/>
      <c r="BC42" s="376"/>
      <c r="BD42" s="376"/>
      <c r="BE42" s="376"/>
      <c r="BF42" s="376"/>
      <c r="BG42" s="376"/>
      <c r="BH42" s="376"/>
      <c r="BI42" s="376"/>
      <c r="BJ42" s="376"/>
      <c r="BK42" s="376"/>
      <c r="BL42" s="376"/>
      <c r="BM42" s="376"/>
      <c r="BN42" s="376"/>
      <c r="BO42" s="376"/>
      <c r="BP42" s="376"/>
      <c r="BQ42" s="376"/>
      <c r="BR42" s="376"/>
      <c r="BS42" s="376"/>
      <c r="BT42" s="376"/>
      <c r="BU42" s="376"/>
      <c r="BV42" s="376"/>
      <c r="BW42" s="376"/>
      <c r="BX42" s="376"/>
      <c r="BY42" s="376"/>
      <c r="BZ42" s="376"/>
      <c r="CA42" s="376"/>
      <c r="CB42" s="376"/>
      <c r="CC42" s="376"/>
      <c r="CD42" s="376"/>
    </row>
    <row r="43" spans="1:82" x14ac:dyDescent="0.2">
      <c r="A43" s="410" t="s">
        <v>10</v>
      </c>
      <c r="B43" s="409" t="s">
        <v>83</v>
      </c>
      <c r="C43" s="419">
        <v>40269</v>
      </c>
      <c r="D43" s="416" t="s">
        <v>84</v>
      </c>
      <c r="E43" s="132">
        <v>38.64</v>
      </c>
      <c r="F43" s="132"/>
      <c r="G43" s="133"/>
      <c r="H43" s="133"/>
      <c r="I43" s="133"/>
      <c r="J43" s="232"/>
      <c r="O43" s="376"/>
      <c r="P43" s="376"/>
      <c r="Q43" s="376"/>
      <c r="R43" s="376"/>
      <c r="S43" s="376"/>
      <c r="T43" s="376"/>
      <c r="U43" s="376"/>
      <c r="V43" s="376"/>
      <c r="W43" s="376"/>
      <c r="X43" s="376"/>
      <c r="Y43" s="376"/>
      <c r="Z43" s="376"/>
      <c r="AA43" s="376"/>
      <c r="AB43" s="376"/>
      <c r="AC43" s="376"/>
      <c r="AD43" s="376"/>
      <c r="AE43" s="376"/>
      <c r="AF43" s="376"/>
      <c r="AG43" s="376"/>
      <c r="AH43" s="376"/>
      <c r="AI43" s="376"/>
      <c r="AJ43" s="376"/>
      <c r="AK43" s="376"/>
      <c r="AL43" s="376"/>
      <c r="AM43" s="376"/>
      <c r="AN43" s="376"/>
      <c r="AO43" s="376"/>
      <c r="AP43" s="376"/>
      <c r="AQ43" s="376"/>
      <c r="AR43" s="376"/>
      <c r="AS43" s="376"/>
      <c r="AT43" s="376"/>
      <c r="AU43" s="376"/>
      <c r="AV43" s="376"/>
      <c r="AW43" s="376"/>
      <c r="AX43" s="376"/>
      <c r="AY43" s="376"/>
      <c r="AZ43" s="376"/>
      <c r="BA43" s="376"/>
      <c r="BB43" s="376"/>
      <c r="BC43" s="376"/>
      <c r="BD43" s="376"/>
      <c r="BE43" s="376"/>
      <c r="BF43" s="376"/>
      <c r="BG43" s="376"/>
      <c r="BH43" s="376"/>
      <c r="BI43" s="376"/>
      <c r="BJ43" s="376"/>
      <c r="BK43" s="376"/>
      <c r="BL43" s="376"/>
      <c r="BM43" s="376"/>
      <c r="BN43" s="376"/>
      <c r="BO43" s="376"/>
      <c r="BP43" s="376"/>
      <c r="BQ43" s="376"/>
      <c r="BR43" s="376"/>
      <c r="BS43" s="376"/>
      <c r="BT43" s="376"/>
      <c r="BU43" s="376"/>
      <c r="BV43" s="376"/>
      <c r="BW43" s="376"/>
      <c r="BX43" s="376"/>
      <c r="BY43" s="376"/>
      <c r="BZ43" s="376"/>
      <c r="CA43" s="376"/>
      <c r="CB43" s="376"/>
      <c r="CC43" s="376"/>
      <c r="CD43" s="376"/>
    </row>
    <row r="44" spans="1:82" x14ac:dyDescent="0.2">
      <c r="A44" s="410" t="s">
        <v>89</v>
      </c>
      <c r="B44" s="409" t="s">
        <v>83</v>
      </c>
      <c r="C44" s="419">
        <v>40634</v>
      </c>
      <c r="D44" s="416" t="s">
        <v>84</v>
      </c>
      <c r="E44" s="132">
        <v>5.37</v>
      </c>
      <c r="F44" s="132"/>
      <c r="G44" s="133"/>
      <c r="H44" s="133"/>
      <c r="I44" s="133"/>
      <c r="J44" s="232"/>
      <c r="O44" s="376"/>
      <c r="P44" s="376"/>
      <c r="Q44" s="376"/>
      <c r="R44" s="376"/>
      <c r="S44" s="376"/>
      <c r="T44" s="376"/>
      <c r="U44" s="376"/>
      <c r="V44" s="376"/>
      <c r="W44" s="376"/>
      <c r="X44" s="376"/>
      <c r="Y44" s="376"/>
      <c r="Z44" s="376"/>
      <c r="AA44" s="376"/>
      <c r="AB44" s="376"/>
      <c r="AC44" s="376"/>
      <c r="AD44" s="376"/>
      <c r="AE44" s="376"/>
      <c r="AF44" s="376"/>
      <c r="AG44" s="376"/>
      <c r="AH44" s="376"/>
      <c r="AI44" s="376"/>
      <c r="AJ44" s="376"/>
      <c r="AK44" s="376"/>
      <c r="AL44" s="376"/>
      <c r="AM44" s="376"/>
      <c r="AN44" s="376"/>
      <c r="AO44" s="376"/>
      <c r="AP44" s="376"/>
      <c r="AQ44" s="376"/>
      <c r="AR44" s="376"/>
      <c r="AS44" s="376"/>
      <c r="AT44" s="376"/>
      <c r="AU44" s="376"/>
      <c r="AV44" s="376"/>
      <c r="AW44" s="376"/>
      <c r="AX44" s="376"/>
      <c r="AY44" s="376"/>
      <c r="AZ44" s="376"/>
      <c r="BA44" s="376"/>
      <c r="BB44" s="376"/>
      <c r="BC44" s="376"/>
      <c r="BD44" s="376"/>
      <c r="BE44" s="376"/>
      <c r="BF44" s="376"/>
      <c r="BG44" s="376"/>
      <c r="BH44" s="376"/>
      <c r="BI44" s="376"/>
      <c r="BJ44" s="376"/>
      <c r="BK44" s="376"/>
      <c r="BL44" s="376"/>
      <c r="BM44" s="376"/>
      <c r="BN44" s="376"/>
      <c r="BO44" s="376"/>
      <c r="BP44" s="376"/>
      <c r="BQ44" s="376"/>
      <c r="BR44" s="376"/>
      <c r="BS44" s="376"/>
      <c r="BT44" s="376"/>
      <c r="BU44" s="376"/>
      <c r="BV44" s="376"/>
      <c r="BW44" s="376"/>
      <c r="BX44" s="376"/>
      <c r="BY44" s="376"/>
      <c r="BZ44" s="376"/>
      <c r="CA44" s="376"/>
      <c r="CB44" s="376"/>
      <c r="CC44" s="376"/>
      <c r="CD44" s="376"/>
    </row>
    <row r="45" spans="1:82" x14ac:dyDescent="0.2">
      <c r="A45" s="410" t="s">
        <v>11</v>
      </c>
      <c r="B45" s="451" t="s">
        <v>83</v>
      </c>
      <c r="C45" s="407">
        <v>40198</v>
      </c>
      <c r="D45" s="416" t="s">
        <v>84</v>
      </c>
      <c r="E45" s="132">
        <v>10</v>
      </c>
      <c r="F45" s="132"/>
      <c r="G45" s="133"/>
      <c r="H45" s="133"/>
      <c r="I45" s="133"/>
      <c r="J45" s="232"/>
      <c r="N45" s="450"/>
      <c r="O45" s="376"/>
      <c r="P45" s="376"/>
      <c r="Q45" s="376"/>
      <c r="R45" s="376"/>
      <c r="S45" s="376"/>
      <c r="T45" s="376"/>
      <c r="U45" s="376"/>
      <c r="V45" s="376"/>
      <c r="W45" s="376"/>
      <c r="X45" s="376"/>
      <c r="Y45" s="376"/>
      <c r="Z45" s="376"/>
      <c r="AA45" s="376"/>
      <c r="AB45" s="376"/>
      <c r="AC45" s="376"/>
      <c r="AD45" s="376"/>
      <c r="AE45" s="376"/>
      <c r="AF45" s="376"/>
      <c r="AG45" s="376"/>
      <c r="AH45" s="376"/>
      <c r="AI45" s="376"/>
      <c r="AJ45" s="376"/>
      <c r="AK45" s="376"/>
      <c r="AL45" s="376"/>
      <c r="AM45" s="376"/>
      <c r="AN45" s="376"/>
      <c r="AO45" s="376"/>
      <c r="AP45" s="376"/>
      <c r="AQ45" s="376"/>
      <c r="AR45" s="376"/>
      <c r="AS45" s="376"/>
      <c r="AT45" s="376"/>
      <c r="AU45" s="376"/>
      <c r="AV45" s="376"/>
      <c r="AW45" s="376"/>
      <c r="AX45" s="376"/>
      <c r="AY45" s="376"/>
      <c r="AZ45" s="376"/>
      <c r="BA45" s="376"/>
      <c r="BB45" s="376"/>
      <c r="BC45" s="376"/>
      <c r="BD45" s="376"/>
      <c r="BE45" s="376"/>
      <c r="BF45" s="376"/>
      <c r="BG45" s="376"/>
      <c r="BH45" s="376"/>
      <c r="BI45" s="376"/>
      <c r="BJ45" s="376"/>
      <c r="BK45" s="376"/>
      <c r="BL45" s="376"/>
      <c r="BM45" s="376"/>
      <c r="BN45" s="376"/>
      <c r="BO45" s="376"/>
      <c r="BP45" s="376"/>
      <c r="BQ45" s="376"/>
      <c r="BR45" s="376"/>
      <c r="BS45" s="376"/>
      <c r="BT45" s="376"/>
      <c r="BU45" s="376"/>
      <c r="BV45" s="376"/>
      <c r="BW45" s="376"/>
      <c r="BX45" s="376"/>
      <c r="BY45" s="376"/>
      <c r="BZ45" s="376"/>
      <c r="CA45" s="376"/>
      <c r="CB45" s="376"/>
      <c r="CC45" s="376"/>
      <c r="CD45" s="376"/>
    </row>
    <row r="46" spans="1:82" x14ac:dyDescent="0.2">
      <c r="A46" s="410" t="s">
        <v>12</v>
      </c>
      <c r="B46" s="409" t="s">
        <v>83</v>
      </c>
      <c r="C46" s="407">
        <v>40198</v>
      </c>
      <c r="D46" s="416" t="s">
        <v>84</v>
      </c>
      <c r="E46" s="132">
        <v>0</v>
      </c>
      <c r="F46" s="132"/>
      <c r="G46" s="133"/>
      <c r="H46" s="133"/>
      <c r="I46" s="133"/>
      <c r="J46" s="232"/>
      <c r="O46" s="376"/>
      <c r="P46" s="376"/>
      <c r="Q46" s="376"/>
      <c r="R46" s="376"/>
      <c r="S46" s="376"/>
      <c r="T46" s="376"/>
      <c r="U46" s="376"/>
      <c r="V46" s="376"/>
      <c r="W46" s="376"/>
      <c r="X46" s="376"/>
      <c r="Y46" s="376"/>
      <c r="Z46" s="376"/>
      <c r="AA46" s="376"/>
      <c r="AB46" s="376"/>
      <c r="AC46" s="376"/>
      <c r="AD46" s="376"/>
      <c r="AE46" s="376"/>
      <c r="AF46" s="376"/>
      <c r="AG46" s="376"/>
      <c r="AH46" s="376"/>
      <c r="AI46" s="376"/>
      <c r="AJ46" s="376"/>
      <c r="AK46" s="376"/>
      <c r="AL46" s="376"/>
      <c r="AM46" s="376"/>
      <c r="AN46" s="376"/>
      <c r="AO46" s="376"/>
      <c r="AP46" s="376"/>
      <c r="AQ46" s="376"/>
      <c r="AR46" s="376"/>
      <c r="AS46" s="376"/>
      <c r="AT46" s="376"/>
      <c r="AU46" s="376"/>
      <c r="AV46" s="376"/>
      <c r="AW46" s="376"/>
      <c r="AX46" s="376"/>
      <c r="AY46" s="376"/>
      <c r="AZ46" s="376"/>
      <c r="BA46" s="376"/>
      <c r="BB46" s="376"/>
      <c r="BC46" s="376"/>
      <c r="BD46" s="376"/>
      <c r="BE46" s="376"/>
      <c r="BF46" s="376"/>
      <c r="BG46" s="376"/>
      <c r="BH46" s="376"/>
      <c r="BI46" s="376"/>
      <c r="BJ46" s="376"/>
      <c r="BK46" s="376"/>
      <c r="BL46" s="376"/>
      <c r="BM46" s="376"/>
      <c r="BN46" s="376"/>
      <c r="BO46" s="376"/>
      <c r="BP46" s="376"/>
      <c r="BQ46" s="376"/>
      <c r="BR46" s="376"/>
      <c r="BS46" s="376"/>
      <c r="BT46" s="376"/>
      <c r="BU46" s="376"/>
      <c r="BV46" s="376"/>
      <c r="BW46" s="376"/>
      <c r="BX46" s="376"/>
      <c r="BY46" s="376"/>
      <c r="BZ46" s="376"/>
      <c r="CA46" s="376"/>
      <c r="CB46" s="376"/>
      <c r="CC46" s="376"/>
      <c r="CD46" s="376"/>
    </row>
    <row r="47" spans="1:82" x14ac:dyDescent="0.2">
      <c r="A47" s="410" t="s">
        <v>13</v>
      </c>
      <c r="B47" s="409" t="s">
        <v>96</v>
      </c>
      <c r="C47" s="407">
        <v>40198</v>
      </c>
      <c r="D47" s="416" t="s">
        <v>93</v>
      </c>
      <c r="E47" s="132"/>
      <c r="F47" s="132">
        <v>13</v>
      </c>
      <c r="G47" s="133"/>
      <c r="H47" s="133">
        <v>13</v>
      </c>
      <c r="I47" s="133"/>
      <c r="J47" s="232">
        <v>13</v>
      </c>
      <c r="O47" s="376"/>
      <c r="P47" s="376"/>
      <c r="Q47" s="376"/>
      <c r="R47" s="376"/>
      <c r="S47" s="376"/>
      <c r="T47" s="376"/>
      <c r="U47" s="376"/>
      <c r="V47" s="376"/>
      <c r="W47" s="376"/>
      <c r="X47" s="376"/>
      <c r="Y47" s="376"/>
      <c r="Z47" s="376"/>
      <c r="AA47" s="376"/>
      <c r="AB47" s="376"/>
      <c r="AC47" s="376"/>
      <c r="AD47" s="376"/>
      <c r="AE47" s="376"/>
      <c r="AF47" s="376"/>
      <c r="AG47" s="376"/>
      <c r="AH47" s="376"/>
      <c r="AI47" s="376"/>
      <c r="AJ47" s="376"/>
      <c r="AK47" s="376"/>
      <c r="AL47" s="376"/>
      <c r="AM47" s="376"/>
      <c r="AN47" s="376"/>
      <c r="AO47" s="376"/>
      <c r="AP47" s="376"/>
      <c r="AQ47" s="376"/>
      <c r="AR47" s="376"/>
      <c r="AS47" s="376"/>
      <c r="AT47" s="376"/>
      <c r="AU47" s="376"/>
      <c r="AV47" s="376"/>
      <c r="AW47" s="376"/>
      <c r="AX47" s="376"/>
      <c r="AY47" s="376"/>
      <c r="AZ47" s="376"/>
      <c r="BA47" s="376"/>
      <c r="BB47" s="376"/>
      <c r="BC47" s="376"/>
      <c r="BD47" s="376"/>
      <c r="BE47" s="376"/>
      <c r="BF47" s="376"/>
      <c r="BG47" s="376"/>
      <c r="BH47" s="376"/>
      <c r="BI47" s="376"/>
      <c r="BJ47" s="376"/>
      <c r="BK47" s="376"/>
      <c r="BL47" s="376"/>
      <c r="BM47" s="376"/>
      <c r="BN47" s="376"/>
      <c r="BO47" s="376"/>
      <c r="BP47" s="376"/>
      <c r="BQ47" s="376"/>
      <c r="BR47" s="376"/>
      <c r="BS47" s="376"/>
      <c r="BT47" s="376"/>
      <c r="BU47" s="376"/>
      <c r="BV47" s="376"/>
      <c r="BW47" s="376"/>
      <c r="BX47" s="376"/>
      <c r="BY47" s="376"/>
      <c r="BZ47" s="376"/>
      <c r="CA47" s="376"/>
      <c r="CB47" s="376"/>
      <c r="CC47" s="376"/>
      <c r="CD47" s="376"/>
    </row>
    <row r="48" spans="1:82" s="377" customFormat="1" ht="13.5" thickBot="1" x14ac:dyDescent="0.25">
      <c r="A48" s="449" t="s">
        <v>14</v>
      </c>
      <c r="B48" s="448" t="s">
        <v>26</v>
      </c>
      <c r="C48" s="447">
        <v>40198</v>
      </c>
      <c r="D48" s="446" t="s">
        <v>93</v>
      </c>
      <c r="E48" s="123"/>
      <c r="F48" s="123">
        <v>14</v>
      </c>
      <c r="G48" s="122"/>
      <c r="H48" s="122">
        <v>14</v>
      </c>
      <c r="I48" s="122"/>
      <c r="J48" s="138">
        <v>14</v>
      </c>
    </row>
    <row r="49" spans="1:13" s="377" customFormat="1" x14ac:dyDescent="0.2">
      <c r="A49" s="404" t="s">
        <v>94</v>
      </c>
      <c r="B49" s="403"/>
      <c r="C49" s="402"/>
      <c r="D49" s="401"/>
      <c r="E49" s="61"/>
      <c r="F49" s="445"/>
      <c r="G49" s="444"/>
      <c r="H49" s="444"/>
      <c r="I49" s="444"/>
      <c r="J49" s="443"/>
    </row>
    <row r="50" spans="1:13" s="377" customFormat="1" x14ac:dyDescent="0.2">
      <c r="A50" s="400" t="s">
        <v>48</v>
      </c>
      <c r="B50" s="398" t="s">
        <v>96</v>
      </c>
      <c r="C50" s="399">
        <v>39569</v>
      </c>
      <c r="D50" s="398" t="s">
        <v>93</v>
      </c>
      <c r="E50" s="47">
        <v>1528</v>
      </c>
      <c r="F50" s="52"/>
      <c r="G50" s="49"/>
      <c r="H50" s="49"/>
      <c r="I50" s="49"/>
      <c r="J50" s="50"/>
      <c r="L50" s="442"/>
      <c r="M50" s="442"/>
    </row>
    <row r="51" spans="1:13" s="377" customFormat="1" x14ac:dyDescent="0.2">
      <c r="A51" s="361" t="s">
        <v>52</v>
      </c>
      <c r="B51" s="362" t="s">
        <v>96</v>
      </c>
      <c r="C51" s="363">
        <v>40634</v>
      </c>
      <c r="D51" s="440" t="s">
        <v>93</v>
      </c>
      <c r="E51" s="365">
        <v>8057.5</v>
      </c>
      <c r="F51" s="366"/>
      <c r="G51" s="367"/>
      <c r="H51" s="368"/>
      <c r="I51" s="367"/>
      <c r="J51" s="369"/>
      <c r="K51" s="442"/>
      <c r="L51" s="441"/>
      <c r="M51" s="441"/>
    </row>
    <row r="52" spans="1:13" s="377" customFormat="1" x14ac:dyDescent="0.2">
      <c r="A52" s="361" t="s">
        <v>53</v>
      </c>
      <c r="B52" s="362" t="s">
        <v>96</v>
      </c>
      <c r="C52" s="363">
        <v>40634</v>
      </c>
      <c r="D52" s="440" t="s">
        <v>93</v>
      </c>
      <c r="E52" s="365">
        <v>4400</v>
      </c>
      <c r="F52" s="370"/>
      <c r="G52" s="371"/>
      <c r="H52" s="368"/>
      <c r="I52" s="371"/>
      <c r="J52" s="369"/>
      <c r="K52" s="442"/>
      <c r="L52" s="441"/>
      <c r="M52" s="441"/>
    </row>
    <row r="53" spans="1:13" s="377" customFormat="1" x14ac:dyDescent="0.2">
      <c r="A53" s="361" t="s">
        <v>51</v>
      </c>
      <c r="B53" s="362" t="s">
        <v>96</v>
      </c>
      <c r="C53" s="363">
        <v>40634</v>
      </c>
      <c r="D53" s="440" t="s">
        <v>93</v>
      </c>
      <c r="E53" s="365">
        <v>15042.5</v>
      </c>
      <c r="F53" s="370"/>
      <c r="G53" s="371"/>
      <c r="H53" s="368"/>
      <c r="I53" s="371"/>
      <c r="J53" s="369"/>
      <c r="K53" s="442"/>
      <c r="L53" s="441"/>
      <c r="M53" s="441"/>
    </row>
    <row r="54" spans="1:13" s="377" customFormat="1" x14ac:dyDescent="0.2">
      <c r="A54" s="372" t="s">
        <v>54</v>
      </c>
      <c r="B54" s="362"/>
      <c r="C54" s="363"/>
      <c r="D54" s="440"/>
      <c r="E54" s="365"/>
      <c r="F54" s="365"/>
      <c r="G54" s="373"/>
      <c r="H54" s="373"/>
      <c r="I54" s="373"/>
      <c r="J54" s="374"/>
    </row>
    <row r="55" spans="1:13" s="377" customFormat="1" x14ac:dyDescent="0.2">
      <c r="A55" s="372" t="s">
        <v>50</v>
      </c>
      <c r="B55" s="362"/>
      <c r="C55" s="363"/>
      <c r="D55" s="440"/>
      <c r="E55" s="365"/>
      <c r="F55" s="365"/>
      <c r="G55" s="373"/>
      <c r="H55" s="373"/>
      <c r="I55" s="373"/>
      <c r="J55" s="374"/>
    </row>
    <row r="56" spans="1:13" s="377" customFormat="1" x14ac:dyDescent="0.2">
      <c r="A56" s="400" t="s">
        <v>99</v>
      </c>
      <c r="B56" s="398" t="s">
        <v>96</v>
      </c>
      <c r="C56" s="407">
        <v>40179</v>
      </c>
      <c r="D56" s="398" t="s">
        <v>100</v>
      </c>
      <c r="E56" s="47"/>
      <c r="F56" s="132">
        <v>40</v>
      </c>
      <c r="G56" s="133">
        <v>40</v>
      </c>
      <c r="H56" s="133">
        <v>40</v>
      </c>
      <c r="I56" s="133">
        <v>40</v>
      </c>
      <c r="J56" s="232">
        <v>40</v>
      </c>
    </row>
    <row r="57" spans="1:13" s="377" customFormat="1" ht="13.5" thickBot="1" x14ac:dyDescent="0.25">
      <c r="A57" s="397" t="s">
        <v>101</v>
      </c>
      <c r="B57" s="395" t="s">
        <v>91</v>
      </c>
      <c r="C57" s="396">
        <v>39569</v>
      </c>
      <c r="D57" s="395" t="s">
        <v>84</v>
      </c>
      <c r="E57" s="81">
        <v>0</v>
      </c>
      <c r="F57" s="75"/>
      <c r="G57" s="76"/>
      <c r="H57" s="76"/>
      <c r="I57" s="76"/>
      <c r="J57" s="77"/>
    </row>
    <row r="58" spans="1:13" s="377" customFormat="1" x14ac:dyDescent="0.2">
      <c r="A58" s="404" t="s">
        <v>102</v>
      </c>
      <c r="B58" s="403"/>
      <c r="C58" s="402"/>
      <c r="D58" s="401"/>
      <c r="E58" s="61"/>
      <c r="F58" s="62"/>
      <c r="G58" s="63"/>
      <c r="H58" s="63"/>
      <c r="I58" s="63"/>
      <c r="J58" s="64"/>
    </row>
    <row r="59" spans="1:13" s="377" customFormat="1" x14ac:dyDescent="0.2">
      <c r="A59" s="421" t="s">
        <v>103</v>
      </c>
      <c r="B59" s="398" t="s">
        <v>83</v>
      </c>
      <c r="C59" s="429">
        <v>39569</v>
      </c>
      <c r="D59" s="398" t="s">
        <v>84</v>
      </c>
      <c r="E59" s="47">
        <v>0</v>
      </c>
      <c r="F59" s="55"/>
      <c r="G59" s="56"/>
      <c r="H59" s="56"/>
      <c r="I59" s="56"/>
      <c r="J59" s="57"/>
    </row>
    <row r="60" spans="1:13" s="377" customFormat="1" x14ac:dyDescent="0.2">
      <c r="A60" s="421" t="s">
        <v>104</v>
      </c>
      <c r="B60" s="398" t="s">
        <v>91</v>
      </c>
      <c r="C60" s="429">
        <v>39569</v>
      </c>
      <c r="D60" s="398" t="s">
        <v>84</v>
      </c>
      <c r="E60" s="47">
        <v>0</v>
      </c>
      <c r="F60" s="55"/>
      <c r="G60" s="56"/>
      <c r="H60" s="56"/>
      <c r="I60" s="56"/>
      <c r="J60" s="57"/>
    </row>
    <row r="61" spans="1:13" s="377" customFormat="1" x14ac:dyDescent="0.2">
      <c r="A61" s="421" t="s">
        <v>105</v>
      </c>
      <c r="B61" s="398" t="s">
        <v>96</v>
      </c>
      <c r="C61" s="399">
        <v>39569</v>
      </c>
      <c r="D61" s="398" t="s">
        <v>106</v>
      </c>
      <c r="E61" s="47">
        <v>1704</v>
      </c>
      <c r="F61" s="52"/>
      <c r="G61" s="49"/>
      <c r="H61" s="49"/>
      <c r="I61" s="49"/>
      <c r="J61" s="50"/>
    </row>
    <row r="62" spans="1:13" s="377" customFormat="1" x14ac:dyDescent="0.2">
      <c r="A62" s="400" t="s">
        <v>107</v>
      </c>
      <c r="B62" s="398" t="s">
        <v>96</v>
      </c>
      <c r="C62" s="399">
        <v>39569</v>
      </c>
      <c r="D62" s="398" t="s">
        <v>106</v>
      </c>
      <c r="E62" s="47">
        <v>3408</v>
      </c>
      <c r="F62" s="52"/>
      <c r="G62" s="49"/>
      <c r="H62" s="49"/>
      <c r="I62" s="49"/>
      <c r="J62" s="50"/>
    </row>
    <row r="63" spans="1:13" s="377" customFormat="1" x14ac:dyDescent="0.2">
      <c r="A63" s="400" t="s">
        <v>108</v>
      </c>
      <c r="B63" s="398" t="s">
        <v>96</v>
      </c>
      <c r="C63" s="399">
        <v>39569</v>
      </c>
      <c r="D63" s="398" t="s">
        <v>106</v>
      </c>
      <c r="E63" s="47">
        <v>5112</v>
      </c>
      <c r="F63" s="52"/>
      <c r="G63" s="49"/>
      <c r="H63" s="49"/>
      <c r="I63" s="49"/>
      <c r="J63" s="50"/>
    </row>
    <row r="64" spans="1:13" s="377" customFormat="1" x14ac:dyDescent="0.2">
      <c r="A64" s="400" t="s">
        <v>109</v>
      </c>
      <c r="B64" s="398" t="s">
        <v>96</v>
      </c>
      <c r="C64" s="399">
        <v>39569</v>
      </c>
      <c r="D64" s="398" t="s">
        <v>106</v>
      </c>
      <c r="E64" s="47">
        <v>6816</v>
      </c>
      <c r="F64" s="52"/>
      <c r="G64" s="49"/>
      <c r="H64" s="49"/>
      <c r="I64" s="49"/>
      <c r="J64" s="50"/>
    </row>
    <row r="65" spans="1:10" s="377" customFormat="1" x14ac:dyDescent="0.2">
      <c r="A65" s="400" t="s">
        <v>110</v>
      </c>
      <c r="B65" s="398" t="s">
        <v>96</v>
      </c>
      <c r="C65" s="399">
        <v>39569</v>
      </c>
      <c r="D65" s="398" t="s">
        <v>106</v>
      </c>
      <c r="E65" s="47">
        <v>8520</v>
      </c>
      <c r="F65" s="52"/>
      <c r="G65" s="49"/>
      <c r="H65" s="49"/>
      <c r="I65" s="49"/>
      <c r="J65" s="50"/>
    </row>
    <row r="66" spans="1:10" s="377" customFormat="1" x14ac:dyDescent="0.2">
      <c r="A66" s="400" t="s">
        <v>111</v>
      </c>
      <c r="B66" s="398" t="s">
        <v>96</v>
      </c>
      <c r="C66" s="399">
        <v>39569</v>
      </c>
      <c r="D66" s="398" t="s">
        <v>106</v>
      </c>
      <c r="E66" s="47">
        <v>10212</v>
      </c>
      <c r="F66" s="52"/>
      <c r="G66" s="49"/>
      <c r="H66" s="49"/>
      <c r="I66" s="49"/>
      <c r="J66" s="50"/>
    </row>
    <row r="67" spans="1:10" s="377" customFormat="1" x14ac:dyDescent="0.2">
      <c r="A67" s="400" t="s">
        <v>112</v>
      </c>
      <c r="B67" s="398" t="s">
        <v>96</v>
      </c>
      <c r="C67" s="399">
        <v>39569</v>
      </c>
      <c r="D67" s="398" t="s">
        <v>106</v>
      </c>
      <c r="E67" s="47">
        <v>11916</v>
      </c>
      <c r="F67" s="52"/>
      <c r="G67" s="49"/>
      <c r="H67" s="49"/>
      <c r="I67" s="49"/>
      <c r="J67" s="50"/>
    </row>
    <row r="68" spans="1:10" s="377" customFormat="1" x14ac:dyDescent="0.2">
      <c r="A68" s="400" t="s">
        <v>113</v>
      </c>
      <c r="B68" s="398" t="s">
        <v>96</v>
      </c>
      <c r="C68" s="399">
        <v>39569</v>
      </c>
      <c r="D68" s="398" t="s">
        <v>106</v>
      </c>
      <c r="E68" s="47">
        <v>13620</v>
      </c>
      <c r="F68" s="52"/>
      <c r="G68" s="49"/>
      <c r="H68" s="49"/>
      <c r="I68" s="49"/>
      <c r="J68" s="50"/>
    </row>
    <row r="69" spans="1:10" s="377" customFormat="1" x14ac:dyDescent="0.2">
      <c r="A69" s="400" t="s">
        <v>114</v>
      </c>
      <c r="B69" s="398" t="s">
        <v>96</v>
      </c>
      <c r="C69" s="399">
        <v>39569</v>
      </c>
      <c r="D69" s="398" t="s">
        <v>106</v>
      </c>
      <c r="E69" s="47">
        <v>15324</v>
      </c>
      <c r="F69" s="52"/>
      <c r="G69" s="49"/>
      <c r="H69" s="49"/>
      <c r="I69" s="49"/>
      <c r="J69" s="50"/>
    </row>
    <row r="70" spans="1:10" s="377" customFormat="1" x14ac:dyDescent="0.2">
      <c r="A70" s="400" t="s">
        <v>115</v>
      </c>
      <c r="B70" s="398" t="s">
        <v>96</v>
      </c>
      <c r="C70" s="399">
        <v>39569</v>
      </c>
      <c r="D70" s="398" t="s">
        <v>106</v>
      </c>
      <c r="E70" s="47">
        <v>17028</v>
      </c>
      <c r="F70" s="52"/>
      <c r="G70" s="49"/>
      <c r="H70" s="49"/>
      <c r="I70" s="49"/>
      <c r="J70" s="50"/>
    </row>
    <row r="71" spans="1:10" s="377" customFormat="1" ht="13.5" thickBot="1" x14ac:dyDescent="0.25">
      <c r="A71" s="397" t="s">
        <v>116</v>
      </c>
      <c r="B71" s="395" t="s">
        <v>96</v>
      </c>
      <c r="C71" s="396">
        <v>39569</v>
      </c>
      <c r="D71" s="395" t="s">
        <v>106</v>
      </c>
      <c r="E71" s="81">
        <v>57060</v>
      </c>
      <c r="F71" s="75"/>
      <c r="G71" s="76"/>
      <c r="H71" s="76"/>
      <c r="I71" s="76"/>
      <c r="J71" s="77"/>
    </row>
    <row r="72" spans="1:10" s="377" customFormat="1" x14ac:dyDescent="0.2">
      <c r="A72" s="400"/>
      <c r="B72" s="398"/>
      <c r="C72" s="405"/>
      <c r="E72" s="175"/>
      <c r="F72" s="102"/>
      <c r="G72" s="49"/>
      <c r="H72" s="49"/>
      <c r="I72" s="49"/>
      <c r="J72" s="125"/>
    </row>
    <row r="73" spans="1:10" s="377" customFormat="1" ht="13.5" thickBot="1" x14ac:dyDescent="0.25">
      <c r="A73" s="400"/>
      <c r="B73" s="398"/>
      <c r="C73" s="405"/>
      <c r="E73" s="175"/>
      <c r="F73" s="102"/>
      <c r="G73" s="49"/>
      <c r="H73" s="49"/>
      <c r="I73" s="49"/>
      <c r="J73" s="125"/>
    </row>
    <row r="74" spans="1:10" s="377" customFormat="1" ht="18" x14ac:dyDescent="0.25">
      <c r="A74" s="439" t="s">
        <v>117</v>
      </c>
      <c r="B74" s="437" t="s">
        <v>118</v>
      </c>
      <c r="C74" s="438"/>
      <c r="D74" s="437"/>
      <c r="E74" s="92"/>
      <c r="F74" s="1573" t="s">
        <v>71</v>
      </c>
      <c r="G74" s="1574"/>
      <c r="H74" s="1574"/>
      <c r="I74" s="1575"/>
      <c r="J74" s="1576"/>
    </row>
    <row r="75" spans="1:10" s="377" customFormat="1" ht="15.95" customHeight="1" x14ac:dyDescent="0.2">
      <c r="A75" s="436"/>
      <c r="B75" s="434"/>
      <c r="C75" s="435"/>
      <c r="D75" s="434" t="s">
        <v>119</v>
      </c>
      <c r="E75" s="270" t="s">
        <v>75</v>
      </c>
      <c r="F75" s="37" t="s">
        <v>76</v>
      </c>
      <c r="G75" s="38" t="s">
        <v>77</v>
      </c>
      <c r="H75" s="38" t="s">
        <v>78</v>
      </c>
      <c r="I75" s="38" t="s">
        <v>79</v>
      </c>
      <c r="J75" s="39" t="s">
        <v>80</v>
      </c>
    </row>
    <row r="76" spans="1:10" s="377" customFormat="1" x14ac:dyDescent="0.2">
      <c r="A76" s="413" t="s">
        <v>81</v>
      </c>
      <c r="B76" s="412"/>
      <c r="C76" s="411"/>
      <c r="D76" s="398"/>
      <c r="E76" s="97"/>
      <c r="F76" s="98"/>
      <c r="G76" s="99"/>
      <c r="H76" s="99"/>
      <c r="I76" s="99"/>
      <c r="J76" s="188"/>
    </row>
    <row r="77" spans="1:10" s="377" customFormat="1" x14ac:dyDescent="0.2">
      <c r="A77" s="421" t="s">
        <v>16</v>
      </c>
      <c r="B77" s="398"/>
      <c r="C77" s="405"/>
      <c r="D77" s="398"/>
      <c r="E77" s="101"/>
      <c r="F77" s="102"/>
      <c r="G77" s="49"/>
      <c r="H77" s="49"/>
      <c r="I77" s="49"/>
      <c r="J77" s="50"/>
    </row>
    <row r="78" spans="1:10" s="377" customFormat="1" x14ac:dyDescent="0.2">
      <c r="A78" s="406" t="s">
        <v>120</v>
      </c>
      <c r="B78" s="420" t="s">
        <v>92</v>
      </c>
      <c r="C78" s="399">
        <v>39569</v>
      </c>
      <c r="D78" s="398" t="s">
        <v>93</v>
      </c>
      <c r="E78" s="101"/>
      <c r="F78" s="102">
        <v>0</v>
      </c>
      <c r="G78" s="49"/>
      <c r="H78" s="49">
        <v>0</v>
      </c>
      <c r="I78" s="49"/>
      <c r="J78" s="50">
        <v>0</v>
      </c>
    </row>
    <row r="79" spans="1:10" s="377" customFormat="1" x14ac:dyDescent="0.2">
      <c r="A79" s="406" t="s">
        <v>121</v>
      </c>
      <c r="B79" s="420" t="s">
        <v>92</v>
      </c>
      <c r="C79" s="399">
        <v>39846</v>
      </c>
      <c r="D79" s="398" t="s">
        <v>93</v>
      </c>
      <c r="E79" s="101"/>
      <c r="F79" s="102">
        <v>0</v>
      </c>
      <c r="G79" s="49"/>
      <c r="H79" s="49">
        <v>0</v>
      </c>
      <c r="I79" s="49"/>
      <c r="J79" s="50">
        <v>0</v>
      </c>
    </row>
    <row r="80" spans="1:10" s="377" customFormat="1" x14ac:dyDescent="0.2">
      <c r="A80" s="406" t="s">
        <v>122</v>
      </c>
      <c r="B80" s="420" t="s">
        <v>92</v>
      </c>
      <c r="C80" s="407">
        <v>40423</v>
      </c>
      <c r="D80" s="398" t="s">
        <v>93</v>
      </c>
      <c r="E80" s="101"/>
      <c r="F80" s="102">
        <v>2.2000000000000002</v>
      </c>
      <c r="G80" s="49"/>
      <c r="H80" s="102">
        <v>2.2000000000000002</v>
      </c>
      <c r="I80" s="49"/>
      <c r="J80" s="189">
        <v>2.2000000000000002</v>
      </c>
    </row>
    <row r="81" spans="1:10" s="377" customFormat="1" x14ac:dyDescent="0.2">
      <c r="A81" s="406" t="s">
        <v>123</v>
      </c>
      <c r="B81" s="420" t="s">
        <v>92</v>
      </c>
      <c r="C81" s="399">
        <v>39569</v>
      </c>
      <c r="D81" s="398" t="s">
        <v>93</v>
      </c>
      <c r="E81" s="101"/>
      <c r="F81" s="102">
        <v>0.1</v>
      </c>
      <c r="G81" s="49"/>
      <c r="H81" s="49">
        <v>0.2</v>
      </c>
      <c r="I81" s="49"/>
      <c r="J81" s="50">
        <v>0.5</v>
      </c>
    </row>
    <row r="82" spans="1:10" s="377" customFormat="1" x14ac:dyDescent="0.2">
      <c r="A82" s="406" t="s">
        <v>62</v>
      </c>
      <c r="B82" s="420" t="s">
        <v>92</v>
      </c>
      <c r="C82" s="399">
        <v>40392</v>
      </c>
      <c r="D82" s="398" t="s">
        <v>93</v>
      </c>
      <c r="E82" s="101"/>
      <c r="F82" s="102">
        <v>7</v>
      </c>
      <c r="G82" s="49"/>
      <c r="H82" s="49">
        <v>7</v>
      </c>
      <c r="I82" s="49"/>
      <c r="J82" s="50">
        <v>7</v>
      </c>
    </row>
    <row r="83" spans="1:10" s="377" customFormat="1" x14ac:dyDescent="0.2">
      <c r="A83" s="406"/>
      <c r="B83" s="420"/>
      <c r="C83" s="405"/>
      <c r="D83" s="398"/>
      <c r="E83" s="101"/>
      <c r="F83" s="102"/>
      <c r="G83" s="49"/>
      <c r="H83" s="49"/>
      <c r="I83" s="49"/>
      <c r="J83" s="50"/>
    </row>
    <row r="84" spans="1:10" s="377" customFormat="1" x14ac:dyDescent="0.2">
      <c r="A84" s="433" t="s">
        <v>17</v>
      </c>
      <c r="B84" s="420"/>
      <c r="C84" s="405"/>
      <c r="D84" s="398"/>
      <c r="E84" s="101"/>
      <c r="F84" s="102"/>
      <c r="G84" s="49"/>
      <c r="H84" s="49"/>
      <c r="I84" s="49"/>
      <c r="J84" s="50"/>
    </row>
    <row r="85" spans="1:10" s="377" customFormat="1" x14ac:dyDescent="0.2">
      <c r="A85" s="406" t="s">
        <v>122</v>
      </c>
      <c r="B85" s="420" t="s">
        <v>27</v>
      </c>
      <c r="C85" s="429">
        <v>40198</v>
      </c>
      <c r="D85" s="398" t="s">
        <v>93</v>
      </c>
      <c r="E85" s="101"/>
      <c r="F85" s="102">
        <v>3</v>
      </c>
      <c r="G85" s="49"/>
      <c r="H85" s="49">
        <v>3</v>
      </c>
      <c r="I85" s="49"/>
      <c r="J85" s="50">
        <v>3</v>
      </c>
    </row>
    <row r="86" spans="1:10" s="377" customFormat="1" x14ac:dyDescent="0.2">
      <c r="A86" s="406" t="s">
        <v>123</v>
      </c>
      <c r="B86" s="420" t="s">
        <v>27</v>
      </c>
      <c r="C86" s="429">
        <v>40198</v>
      </c>
      <c r="D86" s="398" t="s">
        <v>93</v>
      </c>
      <c r="E86" s="101"/>
      <c r="F86" s="102">
        <v>0.1</v>
      </c>
      <c r="G86" s="49"/>
      <c r="H86" s="49">
        <v>0.2</v>
      </c>
      <c r="I86" s="49"/>
      <c r="J86" s="50">
        <v>0.5</v>
      </c>
    </row>
    <row r="87" spans="1:10" s="377" customFormat="1" x14ac:dyDescent="0.2">
      <c r="A87" s="432" t="s">
        <v>19</v>
      </c>
      <c r="B87" s="417" t="s">
        <v>83</v>
      </c>
      <c r="C87" s="429">
        <v>40198</v>
      </c>
      <c r="D87" s="431" t="s">
        <v>84</v>
      </c>
      <c r="E87" s="101">
        <v>26</v>
      </c>
      <c r="F87" s="144"/>
      <c r="G87" s="145"/>
      <c r="H87" s="145"/>
      <c r="I87" s="145"/>
      <c r="J87" s="191"/>
    </row>
    <row r="88" spans="1:10" s="377" customFormat="1" x14ac:dyDescent="0.2">
      <c r="A88" s="406" t="s">
        <v>20</v>
      </c>
      <c r="B88" s="420" t="s">
        <v>83</v>
      </c>
      <c r="C88" s="429">
        <v>40198</v>
      </c>
      <c r="D88" s="398" t="s">
        <v>84</v>
      </c>
      <c r="E88" s="101">
        <v>12</v>
      </c>
      <c r="F88" s="102"/>
      <c r="G88" s="49"/>
      <c r="H88" s="49"/>
      <c r="I88" s="49"/>
      <c r="J88" s="50"/>
    </row>
    <row r="89" spans="1:10" s="377" customFormat="1" x14ac:dyDescent="0.2">
      <c r="A89" s="406" t="s">
        <v>21</v>
      </c>
      <c r="B89" s="420" t="s">
        <v>83</v>
      </c>
      <c r="C89" s="429">
        <v>40198</v>
      </c>
      <c r="D89" s="398" t="s">
        <v>84</v>
      </c>
      <c r="E89" s="157" t="s">
        <v>56</v>
      </c>
      <c r="F89" s="102"/>
      <c r="G89" s="49"/>
      <c r="H89" s="49"/>
      <c r="I89" s="49"/>
      <c r="J89" s="50"/>
    </row>
    <row r="90" spans="1:10" s="377" customFormat="1" ht="25.5" x14ac:dyDescent="0.2">
      <c r="A90" s="430" t="s">
        <v>22</v>
      </c>
      <c r="B90" s="420" t="s">
        <v>83</v>
      </c>
      <c r="C90" s="429">
        <v>40198</v>
      </c>
      <c r="D90" s="398" t="s">
        <v>84</v>
      </c>
      <c r="E90" s="101">
        <v>12</v>
      </c>
      <c r="F90" s="102"/>
      <c r="G90" s="49"/>
      <c r="H90" s="49"/>
      <c r="I90" s="49"/>
      <c r="J90" s="50"/>
    </row>
    <row r="91" spans="1:10" s="377" customFormat="1" x14ac:dyDescent="0.2">
      <c r="A91" s="406" t="s">
        <v>23</v>
      </c>
      <c r="B91" s="420" t="s">
        <v>83</v>
      </c>
      <c r="C91" s="429">
        <v>40198</v>
      </c>
      <c r="D91" s="398" t="s">
        <v>84</v>
      </c>
      <c r="E91" s="101">
        <v>85</v>
      </c>
      <c r="F91" s="102"/>
      <c r="G91" s="49"/>
      <c r="H91" s="49"/>
      <c r="I91" s="49"/>
      <c r="J91" s="50"/>
    </row>
    <row r="92" spans="1:10" s="377" customFormat="1" x14ac:dyDescent="0.2">
      <c r="A92" s="418" t="s">
        <v>6</v>
      </c>
      <c r="B92" s="417" t="s">
        <v>83</v>
      </c>
      <c r="C92" s="429">
        <v>40529</v>
      </c>
      <c r="D92" s="416" t="s">
        <v>84</v>
      </c>
      <c r="E92" s="101">
        <v>0</v>
      </c>
      <c r="F92" s="102"/>
      <c r="G92" s="49"/>
      <c r="H92" s="49"/>
      <c r="I92" s="49"/>
      <c r="J92" s="50"/>
    </row>
    <row r="93" spans="1:10" s="480" customFormat="1" x14ac:dyDescent="0.2">
      <c r="A93" s="474" t="s">
        <v>169</v>
      </c>
      <c r="B93" s="475" t="s">
        <v>83</v>
      </c>
      <c r="C93" s="476">
        <v>40787</v>
      </c>
      <c r="D93" s="477" t="s">
        <v>84</v>
      </c>
      <c r="E93" s="481">
        <v>80</v>
      </c>
      <c r="F93" s="482"/>
      <c r="G93" s="483"/>
      <c r="H93" s="483"/>
      <c r="I93" s="483"/>
      <c r="J93" s="484"/>
    </row>
    <row r="94" spans="1:10" s="377" customFormat="1" x14ac:dyDescent="0.2">
      <c r="A94" s="418"/>
      <c r="B94" s="417"/>
      <c r="C94" s="429"/>
      <c r="D94" s="416"/>
      <c r="E94" s="101"/>
      <c r="F94" s="102"/>
      <c r="G94" s="49"/>
      <c r="H94" s="49"/>
      <c r="I94" s="49"/>
      <c r="J94" s="50"/>
    </row>
    <row r="95" spans="1:10" s="377" customFormat="1" x14ac:dyDescent="0.2">
      <c r="A95" s="421" t="s">
        <v>149</v>
      </c>
      <c r="B95" s="398"/>
      <c r="C95" s="405"/>
      <c r="D95" s="398"/>
      <c r="E95" s="101"/>
      <c r="F95" s="102"/>
      <c r="G95" s="49"/>
      <c r="H95" s="49"/>
      <c r="I95" s="49"/>
      <c r="J95" s="50"/>
    </row>
    <row r="96" spans="1:10" s="377" customFormat="1" x14ac:dyDescent="0.2">
      <c r="A96" s="406" t="s">
        <v>124</v>
      </c>
      <c r="B96" s="420" t="s">
        <v>92</v>
      </c>
      <c r="C96" s="399">
        <v>39569</v>
      </c>
      <c r="D96" s="398" t="s">
        <v>93</v>
      </c>
      <c r="E96" s="101">
        <v>6.9</v>
      </c>
      <c r="F96" s="102"/>
      <c r="G96" s="49"/>
      <c r="H96" s="49"/>
      <c r="I96" s="49"/>
      <c r="J96" s="50"/>
    </row>
    <row r="97" spans="1:10" s="377" customFormat="1" x14ac:dyDescent="0.2">
      <c r="A97" s="418" t="s">
        <v>148</v>
      </c>
      <c r="B97" s="417" t="s">
        <v>92</v>
      </c>
      <c r="C97" s="407">
        <v>40469</v>
      </c>
      <c r="D97" s="416" t="s">
        <v>93</v>
      </c>
      <c r="E97" s="157">
        <v>8.9</v>
      </c>
      <c r="F97" s="112"/>
      <c r="G97" s="56"/>
      <c r="H97" s="56"/>
      <c r="I97" s="56"/>
      <c r="J97" s="57"/>
    </row>
    <row r="98" spans="1:10" s="377" customFormat="1" x14ac:dyDescent="0.2">
      <c r="A98" s="418" t="s">
        <v>3</v>
      </c>
      <c r="B98" s="420" t="s">
        <v>83</v>
      </c>
      <c r="C98" s="399">
        <v>39661</v>
      </c>
      <c r="D98" s="398" t="s">
        <v>84</v>
      </c>
      <c r="E98" s="101">
        <v>144</v>
      </c>
      <c r="F98" s="102"/>
      <c r="G98" s="49"/>
      <c r="H98" s="49"/>
      <c r="I98" s="49"/>
      <c r="J98" s="50"/>
    </row>
    <row r="99" spans="1:10" s="377" customFormat="1" x14ac:dyDescent="0.2">
      <c r="A99" s="418" t="s">
        <v>4</v>
      </c>
      <c r="B99" s="420" t="s">
        <v>83</v>
      </c>
      <c r="C99" s="399">
        <v>40529</v>
      </c>
      <c r="D99" s="398" t="s">
        <v>84</v>
      </c>
      <c r="E99" s="101">
        <v>0</v>
      </c>
      <c r="F99" s="102"/>
      <c r="G99" s="49"/>
      <c r="H99" s="49"/>
      <c r="I99" s="49"/>
      <c r="J99" s="50"/>
    </row>
    <row r="100" spans="1:10" s="377" customFormat="1" x14ac:dyDescent="0.2">
      <c r="A100" s="428" t="s">
        <v>63</v>
      </c>
      <c r="B100" s="427"/>
      <c r="C100" s="426"/>
      <c r="D100" s="425"/>
      <c r="E100" s="215"/>
      <c r="F100" s="98"/>
      <c r="G100" s="99"/>
      <c r="H100" s="99"/>
      <c r="I100" s="99"/>
      <c r="J100" s="188"/>
    </row>
    <row r="101" spans="1:10" s="377" customFormat="1" x14ac:dyDescent="0.2">
      <c r="A101" s="418" t="s">
        <v>64</v>
      </c>
      <c r="B101" s="417" t="s">
        <v>83</v>
      </c>
      <c r="C101" s="407">
        <v>40406</v>
      </c>
      <c r="D101" s="416" t="s">
        <v>84</v>
      </c>
      <c r="E101" s="157">
        <v>95</v>
      </c>
      <c r="F101" s="102"/>
      <c r="G101" s="49"/>
      <c r="H101" s="49"/>
      <c r="I101" s="49"/>
      <c r="J101" s="50"/>
    </row>
    <row r="102" spans="1:10" s="377" customFormat="1" x14ac:dyDescent="0.2">
      <c r="A102" s="418" t="s">
        <v>139</v>
      </c>
      <c r="B102" s="417" t="s">
        <v>83</v>
      </c>
      <c r="C102" s="407">
        <v>40406</v>
      </c>
      <c r="D102" s="416" t="s">
        <v>84</v>
      </c>
      <c r="E102" s="157">
        <v>50</v>
      </c>
      <c r="F102" s="102"/>
      <c r="G102" s="49"/>
      <c r="H102" s="49"/>
      <c r="I102" s="49"/>
      <c r="J102" s="50"/>
    </row>
    <row r="103" spans="1:10" s="377" customFormat="1" x14ac:dyDescent="0.2">
      <c r="A103" s="418" t="s">
        <v>140</v>
      </c>
      <c r="B103" s="417" t="s">
        <v>83</v>
      </c>
      <c r="C103" s="407">
        <v>40406</v>
      </c>
      <c r="D103" s="416" t="s">
        <v>84</v>
      </c>
      <c r="E103" s="157">
        <v>50</v>
      </c>
      <c r="F103" s="102"/>
      <c r="G103" s="49"/>
      <c r="H103" s="49"/>
      <c r="I103" s="49"/>
      <c r="J103" s="50"/>
    </row>
    <row r="104" spans="1:10" s="377" customFormat="1" x14ac:dyDescent="0.2">
      <c r="A104" s="418" t="s">
        <v>141</v>
      </c>
      <c r="B104" s="417" t="s">
        <v>83</v>
      </c>
      <c r="C104" s="407">
        <v>40406</v>
      </c>
      <c r="D104" s="416" t="s">
        <v>84</v>
      </c>
      <c r="E104" s="157">
        <v>35</v>
      </c>
      <c r="F104" s="102"/>
      <c r="G104" s="49"/>
      <c r="H104" s="49"/>
      <c r="I104" s="49"/>
      <c r="J104" s="50"/>
    </row>
    <row r="105" spans="1:10" s="377" customFormat="1" x14ac:dyDescent="0.2">
      <c r="A105" s="421" t="s">
        <v>142</v>
      </c>
      <c r="B105" s="417"/>
      <c r="C105" s="407"/>
      <c r="D105" s="416"/>
      <c r="E105" s="157"/>
      <c r="F105" s="102"/>
      <c r="G105" s="49"/>
      <c r="H105" s="49"/>
      <c r="I105" s="49"/>
      <c r="J105" s="50"/>
    </row>
    <row r="106" spans="1:10" s="377" customFormat="1" x14ac:dyDescent="0.2">
      <c r="A106" s="1645" t="s">
        <v>143</v>
      </c>
      <c r="B106" s="1646"/>
      <c r="C106" s="407"/>
      <c r="D106" s="416"/>
      <c r="E106" s="157"/>
      <c r="F106" s="102"/>
      <c r="G106" s="49"/>
      <c r="H106" s="49"/>
      <c r="I106" s="49"/>
      <c r="J106" s="50"/>
    </row>
    <row r="107" spans="1:10" s="377" customFormat="1" x14ac:dyDescent="0.2">
      <c r="A107" s="1639" t="s">
        <v>144</v>
      </c>
      <c r="B107" s="1640"/>
      <c r="C107" s="424"/>
      <c r="D107" s="423"/>
      <c r="E107" s="219"/>
      <c r="F107" s="186"/>
      <c r="G107" s="187"/>
      <c r="H107" s="187"/>
      <c r="I107" s="187"/>
      <c r="J107" s="193"/>
    </row>
    <row r="108" spans="1:10" s="377" customFormat="1" x14ac:dyDescent="0.2">
      <c r="A108" s="421" t="s">
        <v>2</v>
      </c>
      <c r="B108" s="417"/>
      <c r="C108" s="407"/>
      <c r="D108" s="416"/>
      <c r="E108" s="157"/>
      <c r="F108" s="105"/>
      <c r="G108" s="105"/>
      <c r="H108" s="105"/>
      <c r="I108" s="105"/>
      <c r="J108" s="189"/>
    </row>
    <row r="109" spans="1:10" s="377" customFormat="1" x14ac:dyDescent="0.2">
      <c r="A109" s="406" t="s">
        <v>82</v>
      </c>
      <c r="B109" s="420" t="s">
        <v>83</v>
      </c>
      <c r="C109" s="419">
        <v>40529</v>
      </c>
      <c r="D109" s="416" t="s">
        <v>84</v>
      </c>
      <c r="E109" s="422">
        <v>158.4</v>
      </c>
      <c r="F109" s="105"/>
      <c r="G109" s="105"/>
      <c r="H109" s="105"/>
      <c r="I109" s="105"/>
      <c r="J109" s="189"/>
    </row>
    <row r="110" spans="1:10" s="480" customFormat="1" x14ac:dyDescent="0.2">
      <c r="A110" s="474" t="s">
        <v>82</v>
      </c>
      <c r="B110" s="475" t="s">
        <v>83</v>
      </c>
      <c r="C110" s="476">
        <v>40848</v>
      </c>
      <c r="D110" s="477" t="s">
        <v>84</v>
      </c>
      <c r="E110" s="422">
        <v>180</v>
      </c>
      <c r="F110" s="478"/>
      <c r="G110" s="478"/>
      <c r="H110" s="478"/>
      <c r="I110" s="478"/>
      <c r="J110" s="479"/>
    </row>
    <row r="111" spans="1:10" s="377" customFormat="1" x14ac:dyDescent="0.2">
      <c r="A111" s="421" t="s">
        <v>33</v>
      </c>
      <c r="B111" s="420"/>
      <c r="C111" s="399"/>
      <c r="D111" s="398"/>
      <c r="E111" s="101"/>
      <c r="F111" s="105"/>
      <c r="G111" s="105"/>
      <c r="H111" s="105"/>
      <c r="I111" s="105"/>
      <c r="J111" s="189"/>
    </row>
    <row r="112" spans="1:10" s="377" customFormat="1" x14ac:dyDescent="0.2">
      <c r="A112" s="406" t="s">
        <v>82</v>
      </c>
      <c r="B112" s="420" t="s">
        <v>83</v>
      </c>
      <c r="C112" s="419">
        <v>40634</v>
      </c>
      <c r="D112" s="416" t="s">
        <v>84</v>
      </c>
      <c r="E112" s="360">
        <v>106.29</v>
      </c>
      <c r="F112" s="105"/>
      <c r="G112" s="105"/>
      <c r="H112" s="105"/>
      <c r="I112" s="105"/>
      <c r="J112" s="189"/>
    </row>
    <row r="113" spans="1:10" s="377" customFormat="1" x14ac:dyDescent="0.2">
      <c r="A113" s="418" t="s">
        <v>150</v>
      </c>
      <c r="B113" s="417" t="s">
        <v>83</v>
      </c>
      <c r="C113" s="419">
        <v>40469</v>
      </c>
      <c r="D113" s="416" t="s">
        <v>84</v>
      </c>
      <c r="E113" s="157">
        <v>200</v>
      </c>
      <c r="F113" s="105"/>
      <c r="G113" s="105"/>
      <c r="H113" s="105"/>
      <c r="I113" s="105"/>
      <c r="J113" s="189"/>
    </row>
    <row r="114" spans="1:10" s="377" customFormat="1" x14ac:dyDescent="0.2">
      <c r="A114" s="418"/>
      <c r="B114" s="417"/>
      <c r="C114" s="419"/>
      <c r="D114" s="416"/>
      <c r="E114" s="157"/>
      <c r="F114" s="105"/>
      <c r="G114" s="105"/>
      <c r="H114" s="105"/>
      <c r="I114" s="105"/>
      <c r="J114" s="189"/>
    </row>
    <row r="115" spans="1:10" s="377" customFormat="1" x14ac:dyDescent="0.2">
      <c r="A115" s="418" t="s">
        <v>151</v>
      </c>
      <c r="B115" s="417"/>
      <c r="C115" s="419"/>
      <c r="D115" s="416"/>
      <c r="E115" s="157"/>
      <c r="F115" s="105"/>
      <c r="G115" s="105"/>
      <c r="H115" s="105"/>
      <c r="I115" s="105"/>
      <c r="J115" s="189"/>
    </row>
    <row r="116" spans="1:10" s="377" customFormat="1" x14ac:dyDescent="0.2">
      <c r="A116" s="418" t="s">
        <v>152</v>
      </c>
      <c r="B116" s="417" t="s">
        <v>83</v>
      </c>
      <c r="C116" s="419">
        <v>40469</v>
      </c>
      <c r="D116" s="416" t="s">
        <v>84</v>
      </c>
      <c r="E116" s="157">
        <v>14</v>
      </c>
      <c r="F116" s="105"/>
      <c r="G116" s="105"/>
      <c r="H116" s="105"/>
      <c r="I116" s="105"/>
      <c r="J116" s="189"/>
    </row>
    <row r="117" spans="1:10" s="377" customFormat="1" x14ac:dyDescent="0.2">
      <c r="A117" s="418" t="s">
        <v>153</v>
      </c>
      <c r="B117" s="417" t="s">
        <v>83</v>
      </c>
      <c r="C117" s="419">
        <v>40469</v>
      </c>
      <c r="D117" s="416" t="s">
        <v>84</v>
      </c>
      <c r="E117" s="157">
        <v>14</v>
      </c>
      <c r="F117" s="105"/>
      <c r="G117" s="105"/>
      <c r="H117" s="105"/>
      <c r="I117" s="105"/>
      <c r="J117" s="189"/>
    </row>
    <row r="118" spans="1:10" s="377" customFormat="1" x14ac:dyDescent="0.2">
      <c r="A118" s="418" t="s">
        <v>154</v>
      </c>
      <c r="B118" s="417"/>
      <c r="C118" s="407"/>
      <c r="D118" s="416"/>
      <c r="E118" s="157"/>
      <c r="F118" s="105"/>
      <c r="G118" s="105"/>
      <c r="H118" s="105"/>
      <c r="I118" s="105"/>
      <c r="J118" s="189"/>
    </row>
    <row r="119" spans="1:10" s="377" customFormat="1" ht="13.5" thickBot="1" x14ac:dyDescent="0.25">
      <c r="A119" s="415"/>
      <c r="B119" s="414"/>
      <c r="C119" s="396"/>
      <c r="D119" s="395"/>
      <c r="E119" s="108"/>
      <c r="F119" s="109"/>
      <c r="G119" s="109"/>
      <c r="H119" s="109"/>
      <c r="I119" s="109"/>
      <c r="J119" s="196"/>
    </row>
    <row r="120" spans="1:10" s="377" customFormat="1" x14ac:dyDescent="0.2">
      <c r="A120" s="413" t="s">
        <v>126</v>
      </c>
      <c r="B120" s="412"/>
      <c r="C120" s="411"/>
      <c r="D120" s="398"/>
      <c r="E120" s="101"/>
      <c r="F120" s="105"/>
      <c r="G120" s="105"/>
      <c r="H120" s="105"/>
      <c r="I120" s="105"/>
      <c r="J120" s="189"/>
    </row>
    <row r="121" spans="1:10" s="377" customFormat="1" x14ac:dyDescent="0.2">
      <c r="A121" s="410" t="s">
        <v>127</v>
      </c>
      <c r="B121" s="409"/>
      <c r="C121" s="405"/>
      <c r="D121" s="398"/>
      <c r="E121" s="101"/>
      <c r="F121" s="102"/>
      <c r="G121" s="49"/>
      <c r="H121" s="49"/>
      <c r="I121" s="49"/>
      <c r="J121" s="50"/>
    </row>
    <row r="122" spans="1:10" s="377" customFormat="1" x14ac:dyDescent="0.2">
      <c r="A122" s="406" t="s">
        <v>128</v>
      </c>
      <c r="B122" s="398" t="s">
        <v>83</v>
      </c>
      <c r="C122" s="407">
        <v>40179</v>
      </c>
      <c r="D122" s="398" t="s">
        <v>100</v>
      </c>
      <c r="E122" s="101"/>
      <c r="F122" s="112">
        <v>40</v>
      </c>
      <c r="G122" s="49"/>
      <c r="H122" s="56">
        <v>40</v>
      </c>
      <c r="I122" s="49"/>
      <c r="J122" s="57">
        <v>40</v>
      </c>
    </row>
    <row r="123" spans="1:10" s="377" customFormat="1" x14ac:dyDescent="0.2">
      <c r="A123" s="408" t="s">
        <v>55</v>
      </c>
      <c r="B123" s="398" t="s">
        <v>83</v>
      </c>
      <c r="C123" s="407">
        <v>40179</v>
      </c>
      <c r="D123" s="398" t="s">
        <v>100</v>
      </c>
      <c r="E123" s="101"/>
      <c r="F123" s="112">
        <v>75</v>
      </c>
      <c r="G123" s="49"/>
      <c r="H123" s="56">
        <v>75</v>
      </c>
      <c r="I123" s="49"/>
      <c r="J123" s="57">
        <v>75</v>
      </c>
    </row>
    <row r="124" spans="1:10" s="377" customFormat="1" x14ac:dyDescent="0.2">
      <c r="A124" s="400" t="s">
        <v>129</v>
      </c>
      <c r="B124" s="398" t="s">
        <v>96</v>
      </c>
      <c r="C124" s="399">
        <v>39569</v>
      </c>
      <c r="D124" s="398" t="s">
        <v>100</v>
      </c>
      <c r="E124" s="101"/>
      <c r="F124" s="102">
        <v>0</v>
      </c>
      <c r="G124" s="49"/>
      <c r="H124" s="49">
        <v>0</v>
      </c>
      <c r="I124" s="49"/>
      <c r="J124" s="50">
        <v>0</v>
      </c>
    </row>
    <row r="125" spans="1:10" s="377" customFormat="1" x14ac:dyDescent="0.2">
      <c r="A125" s="406" t="s">
        <v>130</v>
      </c>
      <c r="B125" s="398" t="s">
        <v>83</v>
      </c>
      <c r="C125" s="399">
        <v>39569</v>
      </c>
      <c r="D125" s="398" t="s">
        <v>100</v>
      </c>
      <c r="E125" s="101"/>
      <c r="F125" s="112">
        <v>50</v>
      </c>
      <c r="G125" s="49"/>
      <c r="H125" s="56">
        <v>50</v>
      </c>
      <c r="I125" s="49"/>
      <c r="J125" s="57">
        <v>50</v>
      </c>
    </row>
    <row r="126" spans="1:10" s="377" customFormat="1" x14ac:dyDescent="0.2">
      <c r="A126" s="406" t="s">
        <v>131</v>
      </c>
      <c r="B126" s="398" t="s">
        <v>83</v>
      </c>
      <c r="C126" s="399">
        <v>39569</v>
      </c>
      <c r="D126" s="398" t="s">
        <v>100</v>
      </c>
      <c r="E126" s="101"/>
      <c r="F126" s="112">
        <v>50</v>
      </c>
      <c r="G126" s="49"/>
      <c r="H126" s="56">
        <v>50</v>
      </c>
      <c r="I126" s="49"/>
      <c r="J126" s="57">
        <v>50</v>
      </c>
    </row>
    <row r="127" spans="1:10" s="377" customFormat="1" ht="13.5" thickBot="1" x14ac:dyDescent="0.25">
      <c r="A127" s="400"/>
      <c r="B127" s="398"/>
      <c r="C127" s="405"/>
      <c r="D127" s="398"/>
      <c r="E127" s="101"/>
      <c r="F127" s="102"/>
      <c r="G127" s="49"/>
      <c r="H127" s="49"/>
      <c r="I127" s="49"/>
      <c r="J127" s="50"/>
    </row>
    <row r="128" spans="1:10" s="377" customFormat="1" x14ac:dyDescent="0.2">
      <c r="A128" s="404" t="s">
        <v>132</v>
      </c>
      <c r="B128" s="403"/>
      <c r="C128" s="402"/>
      <c r="D128" s="401"/>
      <c r="E128" s="312"/>
      <c r="F128" s="311"/>
      <c r="G128" s="63"/>
      <c r="H128" s="63"/>
      <c r="I128" s="63"/>
      <c r="J128" s="64"/>
    </row>
    <row r="129" spans="1:10" s="377" customFormat="1" x14ac:dyDescent="0.2">
      <c r="A129" s="400" t="s">
        <v>133</v>
      </c>
      <c r="B129" s="398"/>
      <c r="C129" s="399">
        <v>39569</v>
      </c>
      <c r="D129" s="398" t="s">
        <v>134</v>
      </c>
      <c r="E129" s="117">
        <v>1.4999999999999999E-2</v>
      </c>
      <c r="F129" s="102"/>
      <c r="G129" s="49"/>
      <c r="H129" s="49"/>
      <c r="I129" s="49"/>
      <c r="J129" s="50"/>
    </row>
    <row r="130" spans="1:10" s="377" customFormat="1" x14ac:dyDescent="0.2">
      <c r="A130" s="400" t="s">
        <v>135</v>
      </c>
      <c r="B130" s="398"/>
      <c r="C130" s="399">
        <v>39569</v>
      </c>
      <c r="D130" s="398" t="s">
        <v>136</v>
      </c>
      <c r="E130" s="117">
        <v>6.0000000000000002E-5</v>
      </c>
      <c r="F130" s="102"/>
      <c r="G130" s="49"/>
      <c r="H130" s="49"/>
      <c r="I130" s="49"/>
      <c r="J130" s="50"/>
    </row>
    <row r="131" spans="1:10" s="377" customFormat="1" x14ac:dyDescent="0.2">
      <c r="A131" s="400" t="s">
        <v>137</v>
      </c>
      <c r="B131" s="398"/>
      <c r="C131" s="399">
        <v>39569</v>
      </c>
      <c r="D131" s="398" t="s">
        <v>136</v>
      </c>
      <c r="E131" s="117">
        <v>6.0000000000000002E-5</v>
      </c>
      <c r="F131" s="102"/>
      <c r="G131" s="49"/>
      <c r="H131" s="49"/>
      <c r="I131" s="49"/>
      <c r="J131" s="50"/>
    </row>
    <row r="132" spans="1:10" s="377" customFormat="1" ht="13.5" thickBot="1" x14ac:dyDescent="0.25">
      <c r="A132" s="397" t="s">
        <v>138</v>
      </c>
      <c r="B132" s="395"/>
      <c r="C132" s="396">
        <v>39569</v>
      </c>
      <c r="D132" s="395" t="s">
        <v>136</v>
      </c>
      <c r="E132" s="313">
        <v>6.0000000000000002E-5</v>
      </c>
      <c r="F132" s="114"/>
      <c r="G132" s="115"/>
      <c r="H132" s="76"/>
      <c r="I132" s="76"/>
      <c r="J132" s="77"/>
    </row>
    <row r="133" spans="1:10" s="380" customFormat="1" x14ac:dyDescent="0.2">
      <c r="A133" s="394" t="s">
        <v>57</v>
      </c>
      <c r="B133" s="393"/>
      <c r="C133" s="392"/>
      <c r="D133" s="391"/>
      <c r="E133" s="337"/>
      <c r="F133" s="338"/>
      <c r="G133" s="338"/>
      <c r="H133" s="338"/>
      <c r="I133" s="338"/>
      <c r="J133" s="339"/>
    </row>
    <row r="134" spans="1:10" s="380" customFormat="1" x14ac:dyDescent="0.2">
      <c r="A134" s="390" t="s">
        <v>1</v>
      </c>
      <c r="B134" s="386"/>
      <c r="C134" s="389">
        <v>40631</v>
      </c>
      <c r="D134" s="386" t="s">
        <v>58</v>
      </c>
      <c r="E134" s="164">
        <v>0.2</v>
      </c>
      <c r="F134" s="341"/>
      <c r="G134" s="341"/>
      <c r="H134" s="341"/>
      <c r="I134" s="341"/>
      <c r="J134" s="342"/>
    </row>
    <row r="135" spans="1:10" s="380" customFormat="1" x14ac:dyDescent="0.2">
      <c r="A135" s="390" t="s">
        <v>162</v>
      </c>
      <c r="B135" s="386"/>
      <c r="C135" s="389">
        <v>40631</v>
      </c>
      <c r="D135" s="386" t="s">
        <v>58</v>
      </c>
      <c r="E135" s="164">
        <v>0.25</v>
      </c>
      <c r="F135" s="341"/>
      <c r="G135" s="341"/>
      <c r="H135" s="341"/>
      <c r="I135" s="341"/>
      <c r="J135" s="342"/>
    </row>
    <row r="136" spans="1:10" s="380" customFormat="1" x14ac:dyDescent="0.2">
      <c r="A136" s="388" t="s">
        <v>7</v>
      </c>
      <c r="B136" s="386"/>
      <c r="C136" s="387"/>
      <c r="D136" s="386"/>
      <c r="E136" s="385"/>
      <c r="F136" s="345"/>
      <c r="G136" s="346"/>
      <c r="H136" s="346"/>
      <c r="I136" s="346"/>
      <c r="J136" s="347"/>
    </row>
    <row r="137" spans="1:10" s="380" customFormat="1" ht="13.5" thickBot="1" x14ac:dyDescent="0.25">
      <c r="A137" s="384" t="s">
        <v>166</v>
      </c>
      <c r="B137" s="382"/>
      <c r="C137" s="383"/>
      <c r="D137" s="382"/>
      <c r="E137" s="381"/>
      <c r="F137" s="352"/>
      <c r="G137" s="353"/>
      <c r="H137" s="353"/>
      <c r="I137" s="353"/>
      <c r="J137" s="354"/>
    </row>
    <row r="138" spans="1:10" s="377" customFormat="1" x14ac:dyDescent="0.2">
      <c r="C138" s="379"/>
      <c r="F138" s="177"/>
      <c r="G138" s="178"/>
      <c r="H138" s="178"/>
      <c r="I138" s="178"/>
      <c r="J138" s="178"/>
    </row>
    <row r="139" spans="1:10" s="377" customFormat="1" x14ac:dyDescent="0.2">
      <c r="C139" s="379"/>
      <c r="F139" s="177"/>
      <c r="G139" s="178"/>
      <c r="H139" s="178"/>
      <c r="I139" s="178"/>
      <c r="J139" s="178"/>
    </row>
    <row r="140" spans="1:10" s="377" customFormat="1" x14ac:dyDescent="0.2">
      <c r="C140" s="379"/>
      <c r="F140" s="177"/>
      <c r="G140" s="178"/>
      <c r="H140" s="178"/>
      <c r="I140" s="178"/>
      <c r="J140" s="178"/>
    </row>
    <row r="141" spans="1:10" s="377" customFormat="1" x14ac:dyDescent="0.2">
      <c r="C141" s="379"/>
      <c r="F141" s="177"/>
      <c r="G141" s="178"/>
      <c r="H141" s="178"/>
      <c r="I141" s="178"/>
      <c r="J141" s="178"/>
    </row>
    <row r="142" spans="1:10" s="377" customFormat="1" x14ac:dyDescent="0.2">
      <c r="C142" s="379"/>
      <c r="F142" s="177"/>
      <c r="G142" s="178"/>
      <c r="H142" s="178"/>
      <c r="I142" s="178"/>
      <c r="J142" s="178"/>
    </row>
    <row r="143" spans="1:10" s="377" customFormat="1" x14ac:dyDescent="0.2">
      <c r="C143" s="379"/>
      <c r="F143" s="177"/>
      <c r="G143" s="178"/>
      <c r="H143" s="178"/>
      <c r="I143" s="178"/>
      <c r="J143" s="178"/>
    </row>
    <row r="144" spans="1:10" s="377" customFormat="1" x14ac:dyDescent="0.2">
      <c r="C144" s="379"/>
      <c r="F144" s="177"/>
      <c r="G144" s="178"/>
      <c r="H144" s="178"/>
      <c r="I144" s="178"/>
      <c r="J144" s="178"/>
    </row>
    <row r="145" spans="3:10" s="377" customFormat="1" x14ac:dyDescent="0.2">
      <c r="C145" s="379"/>
      <c r="F145" s="177"/>
      <c r="G145" s="178"/>
      <c r="H145" s="178"/>
      <c r="I145" s="178"/>
      <c r="J145" s="178"/>
    </row>
    <row r="146" spans="3:10" s="377" customFormat="1" x14ac:dyDescent="0.2">
      <c r="C146" s="379"/>
      <c r="F146" s="177"/>
      <c r="G146" s="178"/>
      <c r="H146" s="178"/>
      <c r="I146" s="178"/>
      <c r="J146" s="178"/>
    </row>
    <row r="147" spans="3:10" s="377" customFormat="1" x14ac:dyDescent="0.2">
      <c r="C147" s="379"/>
      <c r="F147" s="177"/>
      <c r="G147" s="178"/>
      <c r="H147" s="178"/>
      <c r="I147" s="178"/>
      <c r="J147" s="178"/>
    </row>
    <row r="148" spans="3:10" s="377" customFormat="1" x14ac:dyDescent="0.2">
      <c r="C148" s="379"/>
      <c r="F148" s="177"/>
      <c r="G148" s="178"/>
      <c r="H148" s="178"/>
      <c r="I148" s="178"/>
      <c r="J148" s="178"/>
    </row>
    <row r="149" spans="3:10" s="377" customFormat="1" x14ac:dyDescent="0.2">
      <c r="C149" s="379"/>
      <c r="F149" s="177"/>
      <c r="G149" s="178"/>
      <c r="H149" s="178"/>
      <c r="I149" s="178"/>
      <c r="J149" s="178"/>
    </row>
    <row r="150" spans="3:10" s="377" customFormat="1" x14ac:dyDescent="0.2">
      <c r="C150" s="379"/>
      <c r="F150" s="177"/>
      <c r="G150" s="178"/>
      <c r="H150" s="178"/>
      <c r="I150" s="178"/>
      <c r="J150" s="178"/>
    </row>
    <row r="151" spans="3:10" s="377" customFormat="1" x14ac:dyDescent="0.2">
      <c r="C151" s="379"/>
      <c r="F151" s="177"/>
      <c r="G151" s="178"/>
      <c r="H151" s="178"/>
      <c r="I151" s="178"/>
      <c r="J151" s="178"/>
    </row>
    <row r="152" spans="3:10" s="377" customFormat="1" x14ac:dyDescent="0.2">
      <c r="C152" s="379"/>
      <c r="F152" s="177"/>
      <c r="G152" s="178"/>
      <c r="H152" s="178"/>
      <c r="I152" s="178"/>
      <c r="J152" s="178"/>
    </row>
    <row r="153" spans="3:10" s="377" customFormat="1" x14ac:dyDescent="0.2">
      <c r="C153" s="379"/>
      <c r="F153" s="177"/>
      <c r="G153" s="178"/>
      <c r="H153" s="178"/>
      <c r="I153" s="178"/>
      <c r="J153" s="178"/>
    </row>
    <row r="154" spans="3:10" s="377" customFormat="1" x14ac:dyDescent="0.2">
      <c r="C154" s="379"/>
      <c r="F154" s="177"/>
      <c r="G154" s="178"/>
      <c r="H154" s="178"/>
      <c r="I154" s="178"/>
      <c r="J154" s="178"/>
    </row>
    <row r="155" spans="3:10" s="377" customFormat="1" x14ac:dyDescent="0.2">
      <c r="C155" s="379"/>
      <c r="F155" s="177"/>
      <c r="G155" s="178"/>
      <c r="H155" s="178"/>
      <c r="I155" s="178"/>
      <c r="J155" s="178"/>
    </row>
    <row r="156" spans="3:10" s="377" customFormat="1" x14ac:dyDescent="0.2">
      <c r="C156" s="379"/>
      <c r="F156" s="177"/>
      <c r="G156" s="178"/>
      <c r="H156" s="178"/>
      <c r="I156" s="178"/>
      <c r="J156" s="178"/>
    </row>
    <row r="157" spans="3:10" s="377" customFormat="1" x14ac:dyDescent="0.2">
      <c r="C157" s="379"/>
      <c r="F157" s="177"/>
      <c r="G157" s="178"/>
      <c r="H157" s="178"/>
      <c r="I157" s="178"/>
      <c r="J157" s="178"/>
    </row>
    <row r="158" spans="3:10" s="377" customFormat="1" x14ac:dyDescent="0.2">
      <c r="C158" s="379"/>
      <c r="F158" s="177"/>
      <c r="G158" s="178"/>
      <c r="H158" s="178"/>
      <c r="I158" s="178"/>
      <c r="J158" s="178"/>
    </row>
    <row r="159" spans="3:10" s="377" customFormat="1" x14ac:dyDescent="0.2">
      <c r="C159" s="379"/>
      <c r="F159" s="177"/>
      <c r="G159" s="178"/>
      <c r="H159" s="178"/>
      <c r="I159" s="178"/>
      <c r="J159" s="178"/>
    </row>
    <row r="160" spans="3:10" s="377" customFormat="1" x14ac:dyDescent="0.2">
      <c r="C160" s="379"/>
      <c r="F160" s="177"/>
      <c r="G160" s="178"/>
      <c r="H160" s="178"/>
      <c r="I160" s="178"/>
      <c r="J160" s="178"/>
    </row>
    <row r="161" spans="3:10" s="377" customFormat="1" x14ac:dyDescent="0.2">
      <c r="C161" s="379"/>
      <c r="F161" s="177"/>
      <c r="G161" s="178"/>
      <c r="H161" s="178"/>
      <c r="I161" s="178"/>
      <c r="J161" s="178"/>
    </row>
    <row r="162" spans="3:10" s="377" customFormat="1" x14ac:dyDescent="0.2">
      <c r="C162" s="379"/>
      <c r="F162" s="177"/>
      <c r="G162" s="178"/>
      <c r="H162" s="178"/>
      <c r="I162" s="178"/>
      <c r="J162" s="178"/>
    </row>
    <row r="163" spans="3:10" s="377" customFormat="1" x14ac:dyDescent="0.2">
      <c r="C163" s="379"/>
      <c r="F163" s="177"/>
      <c r="G163" s="178"/>
      <c r="H163" s="178"/>
      <c r="I163" s="178"/>
      <c r="J163" s="178"/>
    </row>
    <row r="164" spans="3:10" s="377" customFormat="1" x14ac:dyDescent="0.2">
      <c r="C164" s="379"/>
      <c r="F164" s="177"/>
      <c r="G164" s="178"/>
      <c r="H164" s="178"/>
      <c r="I164" s="178"/>
      <c r="J164" s="178"/>
    </row>
    <row r="165" spans="3:10" s="377" customFormat="1" x14ac:dyDescent="0.2">
      <c r="C165" s="379"/>
      <c r="F165" s="177"/>
      <c r="G165" s="178"/>
      <c r="H165" s="178"/>
      <c r="I165" s="178"/>
      <c r="J165" s="178"/>
    </row>
    <row r="166" spans="3:10" s="377" customFormat="1" x14ac:dyDescent="0.2">
      <c r="C166" s="379"/>
      <c r="F166" s="177"/>
      <c r="G166" s="178"/>
      <c r="H166" s="178"/>
      <c r="I166" s="178"/>
      <c r="J166" s="178"/>
    </row>
    <row r="167" spans="3:10" s="377" customFormat="1" x14ac:dyDescent="0.2">
      <c r="C167" s="379"/>
      <c r="F167" s="177"/>
      <c r="G167" s="178"/>
      <c r="H167" s="178"/>
      <c r="I167" s="178"/>
      <c r="J167" s="178"/>
    </row>
    <row r="168" spans="3:10" s="377" customFormat="1" x14ac:dyDescent="0.2">
      <c r="C168" s="379"/>
      <c r="F168" s="177"/>
      <c r="G168" s="178"/>
      <c r="H168" s="178"/>
      <c r="I168" s="178"/>
      <c r="J168" s="178"/>
    </row>
    <row r="169" spans="3:10" s="377" customFormat="1" x14ac:dyDescent="0.2">
      <c r="C169" s="379"/>
      <c r="F169" s="177"/>
      <c r="G169" s="178"/>
      <c r="H169" s="178"/>
      <c r="I169" s="178"/>
      <c r="J169" s="178"/>
    </row>
    <row r="170" spans="3:10" s="377" customFormat="1" x14ac:dyDescent="0.2">
      <c r="C170" s="379"/>
      <c r="F170" s="177"/>
      <c r="G170" s="178"/>
      <c r="H170" s="178"/>
      <c r="I170" s="178"/>
      <c r="J170" s="178"/>
    </row>
    <row r="171" spans="3:10" s="377" customFormat="1" x14ac:dyDescent="0.2">
      <c r="C171" s="379"/>
      <c r="F171" s="177"/>
      <c r="G171" s="178"/>
      <c r="H171" s="178"/>
      <c r="I171" s="178"/>
      <c r="J171" s="178"/>
    </row>
    <row r="172" spans="3:10" s="377" customFormat="1" x14ac:dyDescent="0.2">
      <c r="C172" s="379"/>
      <c r="F172" s="177"/>
      <c r="G172" s="178"/>
      <c r="H172" s="178"/>
      <c r="I172" s="178"/>
      <c r="J172" s="178"/>
    </row>
    <row r="173" spans="3:10" s="377" customFormat="1" x14ac:dyDescent="0.2">
      <c r="C173" s="379"/>
      <c r="F173" s="177"/>
      <c r="G173" s="178"/>
      <c r="H173" s="178"/>
      <c r="I173" s="178"/>
      <c r="J173" s="178"/>
    </row>
    <row r="174" spans="3:10" s="377" customFormat="1" x14ac:dyDescent="0.2">
      <c r="C174" s="379"/>
      <c r="F174" s="177"/>
      <c r="G174" s="178"/>
      <c r="H174" s="178"/>
      <c r="I174" s="178"/>
      <c r="J174" s="178"/>
    </row>
    <row r="175" spans="3:10" s="377" customFormat="1" x14ac:dyDescent="0.2">
      <c r="C175" s="379"/>
      <c r="F175" s="177"/>
      <c r="G175" s="178"/>
      <c r="H175" s="178"/>
      <c r="I175" s="178"/>
      <c r="J175" s="178"/>
    </row>
    <row r="176" spans="3:10" s="377" customFormat="1" x14ac:dyDescent="0.2">
      <c r="C176" s="379"/>
      <c r="F176" s="177"/>
      <c r="G176" s="178"/>
      <c r="H176" s="178"/>
      <c r="I176" s="178"/>
      <c r="J176" s="178"/>
    </row>
    <row r="177" spans="3:10" s="377" customFormat="1" x14ac:dyDescent="0.2">
      <c r="C177" s="379"/>
      <c r="F177" s="177"/>
      <c r="G177" s="178"/>
      <c r="H177" s="178"/>
      <c r="I177" s="178"/>
      <c r="J177" s="178"/>
    </row>
    <row r="178" spans="3:10" s="377" customFormat="1" x14ac:dyDescent="0.2">
      <c r="C178" s="379"/>
      <c r="F178" s="177"/>
      <c r="G178" s="178"/>
      <c r="H178" s="178"/>
      <c r="I178" s="178"/>
      <c r="J178" s="178"/>
    </row>
    <row r="179" spans="3:10" s="377" customFormat="1" x14ac:dyDescent="0.2">
      <c r="C179" s="379"/>
      <c r="F179" s="177"/>
      <c r="G179" s="178"/>
      <c r="H179" s="178"/>
      <c r="I179" s="178"/>
      <c r="J179" s="178"/>
    </row>
    <row r="180" spans="3:10" s="377" customFormat="1" x14ac:dyDescent="0.2">
      <c r="C180" s="379"/>
      <c r="F180" s="177"/>
      <c r="G180" s="178"/>
      <c r="H180" s="178"/>
      <c r="I180" s="178"/>
      <c r="J180" s="178"/>
    </row>
    <row r="181" spans="3:10" s="377" customFormat="1" x14ac:dyDescent="0.2">
      <c r="C181" s="379"/>
      <c r="F181" s="177"/>
      <c r="G181" s="178"/>
      <c r="H181" s="178"/>
      <c r="I181" s="178"/>
      <c r="J181" s="178"/>
    </row>
    <row r="182" spans="3:10" s="377" customFormat="1" x14ac:dyDescent="0.2">
      <c r="C182" s="379"/>
      <c r="F182" s="177"/>
      <c r="G182" s="178"/>
      <c r="H182" s="178"/>
      <c r="I182" s="178"/>
      <c r="J182" s="178"/>
    </row>
    <row r="183" spans="3:10" s="377" customFormat="1" x14ac:dyDescent="0.2">
      <c r="C183" s="379"/>
      <c r="F183" s="177"/>
      <c r="G183" s="178"/>
      <c r="H183" s="178"/>
      <c r="I183" s="178"/>
      <c r="J183" s="178"/>
    </row>
    <row r="184" spans="3:10" s="377" customFormat="1" x14ac:dyDescent="0.2">
      <c r="C184" s="379"/>
      <c r="F184" s="177"/>
      <c r="G184" s="178"/>
      <c r="H184" s="178"/>
      <c r="I184" s="178"/>
      <c r="J184" s="178"/>
    </row>
    <row r="185" spans="3:10" s="377" customFormat="1" x14ac:dyDescent="0.2">
      <c r="C185" s="379"/>
      <c r="F185" s="177"/>
      <c r="G185" s="178"/>
      <c r="H185" s="178"/>
      <c r="I185" s="178"/>
      <c r="J185" s="178"/>
    </row>
    <row r="186" spans="3:10" s="377" customFormat="1" x14ac:dyDescent="0.2">
      <c r="C186" s="379"/>
      <c r="F186" s="177"/>
      <c r="G186" s="178"/>
      <c r="H186" s="178"/>
      <c r="I186" s="178"/>
      <c r="J186" s="178"/>
    </row>
    <row r="187" spans="3:10" s="377" customFormat="1" x14ac:dyDescent="0.2">
      <c r="C187" s="379"/>
      <c r="F187" s="177"/>
      <c r="G187" s="178"/>
      <c r="H187" s="178"/>
      <c r="I187" s="178"/>
      <c r="J187" s="178"/>
    </row>
    <row r="188" spans="3:10" s="377" customFormat="1" x14ac:dyDescent="0.2">
      <c r="C188" s="379"/>
      <c r="F188" s="177"/>
      <c r="G188" s="178"/>
      <c r="H188" s="178"/>
      <c r="I188" s="178"/>
      <c r="J188" s="178"/>
    </row>
    <row r="189" spans="3:10" s="377" customFormat="1" x14ac:dyDescent="0.2">
      <c r="C189" s="379"/>
      <c r="F189" s="177"/>
      <c r="G189" s="178"/>
      <c r="H189" s="178"/>
      <c r="I189" s="178"/>
      <c r="J189" s="178"/>
    </row>
    <row r="190" spans="3:10" s="377" customFormat="1" x14ac:dyDescent="0.2">
      <c r="C190" s="379"/>
      <c r="F190" s="177"/>
      <c r="G190" s="178"/>
      <c r="H190" s="178"/>
      <c r="I190" s="178"/>
      <c r="J190" s="178"/>
    </row>
    <row r="191" spans="3:10" s="377" customFormat="1" x14ac:dyDescent="0.2">
      <c r="C191" s="379"/>
      <c r="F191" s="177"/>
      <c r="G191" s="178"/>
      <c r="H191" s="178"/>
      <c r="I191" s="178"/>
      <c r="J191" s="178"/>
    </row>
    <row r="192" spans="3:10" s="377" customFormat="1" x14ac:dyDescent="0.2">
      <c r="C192" s="379"/>
      <c r="F192" s="177"/>
      <c r="G192" s="178"/>
      <c r="H192" s="178"/>
      <c r="I192" s="178"/>
      <c r="J192" s="178"/>
    </row>
    <row r="193" spans="3:10" s="377" customFormat="1" x14ac:dyDescent="0.2">
      <c r="C193" s="379"/>
      <c r="F193" s="177"/>
      <c r="G193" s="178"/>
      <c r="H193" s="178"/>
      <c r="I193" s="178"/>
      <c r="J193" s="178"/>
    </row>
    <row r="194" spans="3:10" s="377" customFormat="1" x14ac:dyDescent="0.2">
      <c r="C194" s="379"/>
      <c r="F194" s="177"/>
      <c r="G194" s="178"/>
      <c r="H194" s="178"/>
      <c r="I194" s="178"/>
      <c r="J194" s="178"/>
    </row>
    <row r="195" spans="3:10" s="377" customFormat="1" x14ac:dyDescent="0.2">
      <c r="C195" s="379"/>
      <c r="F195" s="177"/>
      <c r="G195" s="178"/>
      <c r="H195" s="178"/>
      <c r="I195" s="178"/>
      <c r="J195" s="178"/>
    </row>
    <row r="196" spans="3:10" s="377" customFormat="1" x14ac:dyDescent="0.2">
      <c r="C196" s="379"/>
      <c r="F196" s="177"/>
      <c r="G196" s="178"/>
      <c r="H196" s="178"/>
      <c r="I196" s="178"/>
      <c r="J196" s="178"/>
    </row>
    <row r="197" spans="3:10" s="377" customFormat="1" x14ac:dyDescent="0.2">
      <c r="C197" s="379"/>
      <c r="F197" s="177"/>
      <c r="G197" s="178"/>
      <c r="H197" s="178"/>
      <c r="I197" s="178"/>
      <c r="J197" s="178"/>
    </row>
    <row r="198" spans="3:10" s="377" customFormat="1" x14ac:dyDescent="0.2">
      <c r="C198" s="379"/>
      <c r="F198" s="177"/>
      <c r="G198" s="178"/>
      <c r="H198" s="178"/>
      <c r="I198" s="178"/>
      <c r="J198" s="178"/>
    </row>
    <row r="199" spans="3:10" s="377" customFormat="1" x14ac:dyDescent="0.2">
      <c r="C199" s="379"/>
      <c r="F199" s="177"/>
      <c r="G199" s="178"/>
      <c r="H199" s="178"/>
      <c r="I199" s="178"/>
      <c r="J199" s="178"/>
    </row>
    <row r="200" spans="3:10" s="377" customFormat="1" x14ac:dyDescent="0.2">
      <c r="C200" s="379"/>
      <c r="F200" s="177"/>
      <c r="G200" s="178"/>
      <c r="H200" s="178"/>
      <c r="I200" s="178"/>
      <c r="J200" s="178"/>
    </row>
    <row r="201" spans="3:10" s="377" customFormat="1" x14ac:dyDescent="0.2">
      <c r="C201" s="379"/>
      <c r="F201" s="177"/>
      <c r="G201" s="178"/>
      <c r="H201" s="178"/>
      <c r="I201" s="178"/>
      <c r="J201" s="178"/>
    </row>
    <row r="202" spans="3:10" s="377" customFormat="1" x14ac:dyDescent="0.2">
      <c r="C202" s="379"/>
      <c r="F202" s="177"/>
      <c r="G202" s="178"/>
      <c r="H202" s="178"/>
      <c r="I202" s="178"/>
      <c r="J202" s="178"/>
    </row>
    <row r="203" spans="3:10" s="377" customFormat="1" x14ac:dyDescent="0.2">
      <c r="C203" s="379"/>
      <c r="F203" s="177"/>
      <c r="G203" s="178"/>
      <c r="H203" s="178"/>
      <c r="I203" s="178"/>
      <c r="J203" s="178"/>
    </row>
    <row r="204" spans="3:10" s="377" customFormat="1" x14ac:dyDescent="0.2">
      <c r="C204" s="379"/>
      <c r="F204" s="177"/>
      <c r="G204" s="178"/>
      <c r="H204" s="178"/>
      <c r="I204" s="178"/>
      <c r="J204" s="178"/>
    </row>
    <row r="205" spans="3:10" s="377" customFormat="1" x14ac:dyDescent="0.2">
      <c r="C205" s="379"/>
      <c r="F205" s="177"/>
      <c r="G205" s="178"/>
      <c r="H205" s="178"/>
      <c r="I205" s="178"/>
      <c r="J205" s="178"/>
    </row>
    <row r="206" spans="3:10" s="377" customFormat="1" x14ac:dyDescent="0.2">
      <c r="C206" s="379"/>
      <c r="F206" s="177"/>
      <c r="G206" s="178"/>
      <c r="H206" s="178"/>
      <c r="I206" s="178"/>
      <c r="J206" s="178"/>
    </row>
    <row r="207" spans="3:10" s="377" customFormat="1" x14ac:dyDescent="0.2">
      <c r="C207" s="379"/>
      <c r="F207" s="177"/>
      <c r="G207" s="178"/>
      <c r="H207" s="178"/>
      <c r="I207" s="178"/>
      <c r="J207" s="178"/>
    </row>
    <row r="208" spans="3:10" s="377" customFormat="1" x14ac:dyDescent="0.2">
      <c r="C208" s="379"/>
      <c r="F208" s="177"/>
      <c r="G208" s="178"/>
      <c r="H208" s="178"/>
      <c r="I208" s="178"/>
      <c r="J208" s="178"/>
    </row>
    <row r="209" spans="3:10" s="377" customFormat="1" x14ac:dyDescent="0.2">
      <c r="C209" s="379"/>
      <c r="F209" s="177"/>
      <c r="G209" s="178"/>
      <c r="H209" s="178"/>
      <c r="I209" s="178"/>
      <c r="J209" s="178"/>
    </row>
    <row r="210" spans="3:10" s="377" customFormat="1" x14ac:dyDescent="0.2">
      <c r="C210" s="379"/>
      <c r="F210" s="177"/>
      <c r="G210" s="178"/>
      <c r="H210" s="178"/>
      <c r="I210" s="178"/>
      <c r="J210" s="178"/>
    </row>
    <row r="211" spans="3:10" s="377" customFormat="1" x14ac:dyDescent="0.2">
      <c r="C211" s="379"/>
      <c r="F211" s="177"/>
      <c r="G211" s="178"/>
      <c r="H211" s="178"/>
      <c r="I211" s="178"/>
      <c r="J211" s="178"/>
    </row>
    <row r="212" spans="3:10" s="377" customFormat="1" x14ac:dyDescent="0.2">
      <c r="C212" s="379"/>
      <c r="F212" s="177"/>
      <c r="G212" s="178"/>
      <c r="H212" s="178"/>
      <c r="I212" s="178"/>
      <c r="J212" s="178"/>
    </row>
    <row r="213" spans="3:10" s="377" customFormat="1" x14ac:dyDescent="0.2">
      <c r="C213" s="379"/>
      <c r="F213" s="177"/>
      <c r="G213" s="178"/>
      <c r="H213" s="178"/>
      <c r="I213" s="178"/>
      <c r="J213" s="178"/>
    </row>
    <row r="214" spans="3:10" s="377" customFormat="1" x14ac:dyDescent="0.2">
      <c r="C214" s="379"/>
      <c r="F214" s="177"/>
      <c r="G214" s="178"/>
      <c r="H214" s="178"/>
      <c r="I214" s="178"/>
      <c r="J214" s="178"/>
    </row>
    <row r="215" spans="3:10" s="377" customFormat="1" x14ac:dyDescent="0.2">
      <c r="C215" s="379"/>
      <c r="F215" s="177"/>
      <c r="G215" s="178"/>
      <c r="H215" s="178"/>
      <c r="I215" s="178"/>
      <c r="J215" s="178"/>
    </row>
    <row r="216" spans="3:10" s="377" customFormat="1" x14ac:dyDescent="0.2">
      <c r="C216" s="379"/>
      <c r="F216" s="177"/>
      <c r="G216" s="178"/>
      <c r="H216" s="178"/>
      <c r="I216" s="178"/>
      <c r="J216" s="178"/>
    </row>
    <row r="217" spans="3:10" s="377" customFormat="1" x14ac:dyDescent="0.2">
      <c r="C217" s="379"/>
      <c r="F217" s="177"/>
      <c r="G217" s="178"/>
      <c r="H217" s="178"/>
      <c r="I217" s="178"/>
      <c r="J217" s="178"/>
    </row>
    <row r="218" spans="3:10" s="377" customFormat="1" x14ac:dyDescent="0.2">
      <c r="C218" s="379"/>
      <c r="F218" s="177"/>
      <c r="G218" s="178"/>
      <c r="H218" s="178"/>
      <c r="I218" s="178"/>
      <c r="J218" s="178"/>
    </row>
    <row r="219" spans="3:10" s="377" customFormat="1" x14ac:dyDescent="0.2">
      <c r="C219" s="379"/>
      <c r="F219" s="177"/>
      <c r="G219" s="178"/>
      <c r="H219" s="178"/>
      <c r="I219" s="178"/>
      <c r="J219" s="178"/>
    </row>
    <row r="220" spans="3:10" s="377" customFormat="1" x14ac:dyDescent="0.2">
      <c r="C220" s="379"/>
      <c r="F220" s="177"/>
      <c r="G220" s="178"/>
      <c r="H220" s="178"/>
      <c r="I220" s="178"/>
      <c r="J220" s="178"/>
    </row>
    <row r="221" spans="3:10" s="377" customFormat="1" x14ac:dyDescent="0.2">
      <c r="C221" s="379"/>
      <c r="F221" s="177"/>
      <c r="G221" s="178"/>
      <c r="H221" s="178"/>
      <c r="I221" s="178"/>
      <c r="J221" s="178"/>
    </row>
    <row r="222" spans="3:10" s="377" customFormat="1" x14ac:dyDescent="0.2">
      <c r="C222" s="379"/>
      <c r="F222" s="177"/>
      <c r="G222" s="178"/>
      <c r="H222" s="178"/>
      <c r="I222" s="178"/>
      <c r="J222" s="178"/>
    </row>
    <row r="223" spans="3:10" s="377" customFormat="1" x14ac:dyDescent="0.2">
      <c r="C223" s="379"/>
      <c r="F223" s="177"/>
      <c r="G223" s="178"/>
      <c r="H223" s="178"/>
      <c r="I223" s="178"/>
      <c r="J223" s="178"/>
    </row>
    <row r="224" spans="3:10" s="377" customFormat="1" x14ac:dyDescent="0.2">
      <c r="C224" s="379"/>
      <c r="F224" s="177"/>
      <c r="G224" s="178"/>
      <c r="H224" s="178"/>
      <c r="I224" s="178"/>
      <c r="J224" s="178"/>
    </row>
    <row r="225" spans="3:10" s="377" customFormat="1" x14ac:dyDescent="0.2">
      <c r="C225" s="379"/>
      <c r="F225" s="177"/>
      <c r="G225" s="178"/>
      <c r="H225" s="178"/>
      <c r="I225" s="178"/>
      <c r="J225" s="178"/>
    </row>
    <row r="226" spans="3:10" s="377" customFormat="1" x14ac:dyDescent="0.2">
      <c r="C226" s="379"/>
      <c r="F226" s="177"/>
      <c r="G226" s="178"/>
      <c r="H226" s="178"/>
      <c r="I226" s="178"/>
      <c r="J226" s="178"/>
    </row>
    <row r="227" spans="3:10" s="377" customFormat="1" x14ac:dyDescent="0.2">
      <c r="C227" s="379"/>
      <c r="F227" s="177"/>
      <c r="G227" s="178"/>
      <c r="H227" s="178"/>
      <c r="I227" s="178"/>
      <c r="J227" s="178"/>
    </row>
    <row r="228" spans="3:10" s="377" customFormat="1" x14ac:dyDescent="0.2">
      <c r="C228" s="379"/>
      <c r="F228" s="177"/>
      <c r="G228" s="178"/>
      <c r="H228" s="178"/>
      <c r="I228" s="178"/>
      <c r="J228" s="178"/>
    </row>
    <row r="229" spans="3:10" s="377" customFormat="1" x14ac:dyDescent="0.2">
      <c r="C229" s="379"/>
      <c r="F229" s="177"/>
      <c r="G229" s="178"/>
      <c r="H229" s="178"/>
      <c r="I229" s="178"/>
      <c r="J229" s="178"/>
    </row>
    <row r="230" spans="3:10" s="377" customFormat="1" x14ac:dyDescent="0.2">
      <c r="C230" s="379"/>
      <c r="F230" s="177"/>
      <c r="G230" s="178"/>
      <c r="H230" s="178"/>
      <c r="I230" s="178"/>
      <c r="J230" s="178"/>
    </row>
    <row r="231" spans="3:10" s="377" customFormat="1" x14ac:dyDescent="0.2">
      <c r="C231" s="379"/>
      <c r="F231" s="177"/>
      <c r="G231" s="178"/>
      <c r="H231" s="178"/>
      <c r="I231" s="178"/>
      <c r="J231" s="178"/>
    </row>
    <row r="232" spans="3:10" s="377" customFormat="1" x14ac:dyDescent="0.2">
      <c r="C232" s="379"/>
      <c r="F232" s="177"/>
      <c r="G232" s="178"/>
      <c r="H232" s="178"/>
      <c r="I232" s="178"/>
      <c r="J232" s="178"/>
    </row>
    <row r="233" spans="3:10" s="377" customFormat="1" x14ac:dyDescent="0.2">
      <c r="C233" s="379"/>
      <c r="F233" s="177"/>
      <c r="G233" s="178"/>
      <c r="H233" s="178"/>
      <c r="I233" s="178"/>
      <c r="J233" s="178"/>
    </row>
    <row r="234" spans="3:10" s="377" customFormat="1" x14ac:dyDescent="0.2">
      <c r="C234" s="379"/>
      <c r="F234" s="177"/>
      <c r="G234" s="178"/>
      <c r="H234" s="178"/>
      <c r="I234" s="178"/>
      <c r="J234" s="178"/>
    </row>
    <row r="235" spans="3:10" s="377" customFormat="1" x14ac:dyDescent="0.2">
      <c r="C235" s="379"/>
      <c r="F235" s="177"/>
      <c r="G235" s="178"/>
      <c r="H235" s="178"/>
      <c r="I235" s="178"/>
      <c r="J235" s="178"/>
    </row>
    <row r="236" spans="3:10" s="377" customFormat="1" x14ac:dyDescent="0.2">
      <c r="C236" s="379"/>
      <c r="F236" s="177"/>
      <c r="G236" s="178"/>
      <c r="H236" s="178"/>
      <c r="I236" s="178"/>
      <c r="J236" s="178"/>
    </row>
    <row r="237" spans="3:10" s="377" customFormat="1" x14ac:dyDescent="0.2">
      <c r="C237" s="379"/>
      <c r="F237" s="177"/>
      <c r="G237" s="178"/>
      <c r="H237" s="178"/>
      <c r="I237" s="178"/>
      <c r="J237" s="178"/>
    </row>
    <row r="238" spans="3:10" s="377" customFormat="1" x14ac:dyDescent="0.2">
      <c r="C238" s="379"/>
      <c r="F238" s="177"/>
      <c r="G238" s="178"/>
      <c r="H238" s="178"/>
      <c r="I238" s="178"/>
      <c r="J238" s="178"/>
    </row>
    <row r="239" spans="3:10" s="377" customFormat="1" x14ac:dyDescent="0.2">
      <c r="C239" s="379"/>
      <c r="F239" s="177"/>
      <c r="G239" s="178"/>
      <c r="H239" s="178"/>
      <c r="I239" s="178"/>
      <c r="J239" s="178"/>
    </row>
    <row r="240" spans="3:10" s="377" customFormat="1" x14ac:dyDescent="0.2">
      <c r="C240" s="379"/>
      <c r="F240" s="177"/>
      <c r="G240" s="178"/>
      <c r="H240" s="178"/>
      <c r="I240" s="178"/>
      <c r="J240" s="178"/>
    </row>
    <row r="241" spans="3:10" s="377" customFormat="1" x14ac:dyDescent="0.2">
      <c r="C241" s="379"/>
      <c r="F241" s="177"/>
      <c r="G241" s="178"/>
      <c r="H241" s="178"/>
      <c r="I241" s="178"/>
      <c r="J241" s="178"/>
    </row>
    <row r="242" spans="3:10" s="377" customFormat="1" x14ac:dyDescent="0.2">
      <c r="C242" s="379"/>
      <c r="F242" s="177"/>
      <c r="G242" s="178"/>
      <c r="H242" s="178"/>
      <c r="I242" s="178"/>
      <c r="J242" s="178"/>
    </row>
    <row r="243" spans="3:10" s="377" customFormat="1" x14ac:dyDescent="0.2">
      <c r="C243" s="379"/>
      <c r="F243" s="177"/>
      <c r="G243" s="178"/>
      <c r="H243" s="178"/>
      <c r="I243" s="178"/>
      <c r="J243" s="178"/>
    </row>
    <row r="244" spans="3:10" s="377" customFormat="1" x14ac:dyDescent="0.2">
      <c r="C244" s="379"/>
      <c r="F244" s="177"/>
      <c r="G244" s="178"/>
      <c r="H244" s="178"/>
      <c r="I244" s="178"/>
      <c r="J244" s="178"/>
    </row>
    <row r="245" spans="3:10" s="377" customFormat="1" x14ac:dyDescent="0.2">
      <c r="C245" s="379"/>
      <c r="F245" s="177"/>
      <c r="G245" s="178"/>
      <c r="H245" s="178"/>
      <c r="I245" s="178"/>
      <c r="J245" s="178"/>
    </row>
    <row r="246" spans="3:10" s="377" customFormat="1" x14ac:dyDescent="0.2">
      <c r="C246" s="379"/>
      <c r="F246" s="177"/>
      <c r="G246" s="178"/>
      <c r="H246" s="178"/>
      <c r="I246" s="178"/>
      <c r="J246" s="178"/>
    </row>
    <row r="247" spans="3:10" s="377" customFormat="1" x14ac:dyDescent="0.2">
      <c r="C247" s="379"/>
      <c r="F247" s="177"/>
      <c r="G247" s="178"/>
      <c r="H247" s="178"/>
      <c r="I247" s="178"/>
      <c r="J247" s="178"/>
    </row>
    <row r="248" spans="3:10" s="377" customFormat="1" x14ac:dyDescent="0.2">
      <c r="C248" s="379"/>
      <c r="F248" s="177"/>
      <c r="G248" s="178"/>
      <c r="H248" s="178"/>
      <c r="I248" s="178"/>
      <c r="J248" s="178"/>
    </row>
    <row r="249" spans="3:10" s="377" customFormat="1" x14ac:dyDescent="0.2">
      <c r="C249" s="379"/>
      <c r="F249" s="177"/>
      <c r="G249" s="178"/>
      <c r="H249" s="178"/>
      <c r="I249" s="178"/>
      <c r="J249" s="178"/>
    </row>
    <row r="250" spans="3:10" s="377" customFormat="1" x14ac:dyDescent="0.2">
      <c r="C250" s="379"/>
      <c r="F250" s="177"/>
      <c r="G250" s="178"/>
      <c r="H250" s="178"/>
      <c r="I250" s="178"/>
      <c r="J250" s="178"/>
    </row>
    <row r="251" spans="3:10" s="377" customFormat="1" x14ac:dyDescent="0.2">
      <c r="C251" s="379"/>
      <c r="F251" s="177"/>
      <c r="G251" s="178"/>
      <c r="H251" s="178"/>
      <c r="I251" s="178"/>
      <c r="J251" s="178"/>
    </row>
    <row r="252" spans="3:10" s="377" customFormat="1" x14ac:dyDescent="0.2">
      <c r="C252" s="379"/>
      <c r="F252" s="177"/>
      <c r="G252" s="178"/>
      <c r="H252" s="178"/>
      <c r="I252" s="178"/>
      <c r="J252" s="178"/>
    </row>
    <row r="253" spans="3:10" s="377" customFormat="1" x14ac:dyDescent="0.2">
      <c r="C253" s="379"/>
      <c r="F253" s="177"/>
      <c r="G253" s="178"/>
      <c r="H253" s="178"/>
      <c r="I253" s="178"/>
      <c r="J253" s="178"/>
    </row>
    <row r="254" spans="3:10" s="377" customFormat="1" x14ac:dyDescent="0.2">
      <c r="C254" s="379"/>
      <c r="F254" s="177"/>
      <c r="G254" s="178"/>
      <c r="H254" s="178"/>
      <c r="I254" s="178"/>
      <c r="J254" s="178"/>
    </row>
    <row r="255" spans="3:10" s="377" customFormat="1" x14ac:dyDescent="0.2">
      <c r="C255" s="379"/>
      <c r="F255" s="177"/>
      <c r="G255" s="178"/>
      <c r="H255" s="178"/>
      <c r="I255" s="178"/>
      <c r="J255" s="178"/>
    </row>
    <row r="256" spans="3:10" s="377" customFormat="1" x14ac:dyDescent="0.2">
      <c r="C256" s="379"/>
      <c r="F256" s="177"/>
      <c r="G256" s="178"/>
      <c r="H256" s="178"/>
      <c r="I256" s="178"/>
      <c r="J256" s="178"/>
    </row>
    <row r="257" spans="3:10" s="377" customFormat="1" x14ac:dyDescent="0.2">
      <c r="C257" s="379"/>
      <c r="F257" s="177"/>
      <c r="G257" s="178"/>
      <c r="H257" s="178"/>
      <c r="I257" s="178"/>
      <c r="J257" s="178"/>
    </row>
    <row r="258" spans="3:10" s="377" customFormat="1" x14ac:dyDescent="0.2">
      <c r="C258" s="379"/>
      <c r="F258" s="177"/>
      <c r="G258" s="178"/>
      <c r="H258" s="178"/>
      <c r="I258" s="178"/>
      <c r="J258" s="178"/>
    </row>
    <row r="259" spans="3:10" s="377" customFormat="1" x14ac:dyDescent="0.2">
      <c r="C259" s="379"/>
      <c r="F259" s="177"/>
      <c r="G259" s="178"/>
      <c r="H259" s="178"/>
      <c r="I259" s="178"/>
      <c r="J259" s="178"/>
    </row>
    <row r="260" spans="3:10" s="377" customFormat="1" x14ac:dyDescent="0.2">
      <c r="C260" s="379"/>
      <c r="F260" s="177"/>
      <c r="G260" s="178"/>
      <c r="H260" s="178"/>
      <c r="I260" s="178"/>
      <c r="J260" s="178"/>
    </row>
    <row r="261" spans="3:10" s="377" customFormat="1" x14ac:dyDescent="0.2">
      <c r="C261" s="379"/>
      <c r="F261" s="177"/>
      <c r="G261" s="178"/>
      <c r="H261" s="178"/>
      <c r="I261" s="178"/>
      <c r="J261" s="178"/>
    </row>
    <row r="262" spans="3:10" s="377" customFormat="1" x14ac:dyDescent="0.2">
      <c r="C262" s="379"/>
      <c r="F262" s="177"/>
      <c r="G262" s="178"/>
      <c r="H262" s="178"/>
      <c r="I262" s="178"/>
      <c r="J262" s="178"/>
    </row>
    <row r="263" spans="3:10" s="377" customFormat="1" x14ac:dyDescent="0.2">
      <c r="C263" s="379"/>
      <c r="F263" s="177"/>
      <c r="G263" s="178"/>
      <c r="H263" s="178"/>
      <c r="I263" s="178"/>
      <c r="J263" s="178"/>
    </row>
    <row r="264" spans="3:10" s="377" customFormat="1" x14ac:dyDescent="0.2">
      <c r="C264" s="379"/>
      <c r="F264" s="177"/>
      <c r="G264" s="178"/>
      <c r="H264" s="178"/>
      <c r="I264" s="178"/>
      <c r="J264" s="178"/>
    </row>
    <row r="265" spans="3:10" s="377" customFormat="1" x14ac:dyDescent="0.2">
      <c r="C265" s="379"/>
      <c r="F265" s="177"/>
      <c r="G265" s="178"/>
      <c r="H265" s="178"/>
      <c r="I265" s="178"/>
      <c r="J265" s="178"/>
    </row>
    <row r="266" spans="3:10" s="377" customFormat="1" x14ac:dyDescent="0.2">
      <c r="C266" s="379"/>
      <c r="F266" s="177"/>
      <c r="G266" s="178"/>
      <c r="H266" s="178"/>
      <c r="I266" s="178"/>
      <c r="J266" s="178"/>
    </row>
    <row r="267" spans="3:10" s="377" customFormat="1" x14ac:dyDescent="0.2">
      <c r="C267" s="379"/>
      <c r="F267" s="177"/>
      <c r="G267" s="178"/>
      <c r="H267" s="178"/>
      <c r="I267" s="178"/>
      <c r="J267" s="178"/>
    </row>
    <row r="268" spans="3:10" s="377" customFormat="1" x14ac:dyDescent="0.2">
      <c r="C268" s="379"/>
      <c r="F268" s="177"/>
      <c r="G268" s="178"/>
      <c r="H268" s="178"/>
      <c r="I268" s="178"/>
      <c r="J268" s="178"/>
    </row>
    <row r="269" spans="3:10" s="377" customFormat="1" x14ac:dyDescent="0.2">
      <c r="C269" s="379"/>
      <c r="F269" s="177"/>
      <c r="G269" s="178"/>
      <c r="H269" s="178"/>
      <c r="I269" s="178"/>
      <c r="J269" s="178"/>
    </row>
    <row r="270" spans="3:10" s="377" customFormat="1" x14ac:dyDescent="0.2">
      <c r="C270" s="379"/>
      <c r="F270" s="177"/>
      <c r="G270" s="178"/>
      <c r="H270" s="178"/>
      <c r="I270" s="178"/>
      <c r="J270" s="178"/>
    </row>
    <row r="271" spans="3:10" s="377" customFormat="1" x14ac:dyDescent="0.2">
      <c r="C271" s="379"/>
      <c r="F271" s="177"/>
      <c r="G271" s="178"/>
      <c r="H271" s="178"/>
      <c r="I271" s="178"/>
      <c r="J271" s="178"/>
    </row>
    <row r="272" spans="3:10" s="377" customFormat="1" x14ac:dyDescent="0.2">
      <c r="C272" s="379"/>
      <c r="F272" s="177"/>
      <c r="G272" s="178"/>
      <c r="H272" s="178"/>
      <c r="I272" s="178"/>
      <c r="J272" s="178"/>
    </row>
    <row r="273" spans="3:10" s="377" customFormat="1" x14ac:dyDescent="0.2">
      <c r="C273" s="379"/>
      <c r="F273" s="177"/>
      <c r="G273" s="178"/>
      <c r="H273" s="178"/>
      <c r="I273" s="178"/>
      <c r="J273" s="178"/>
    </row>
    <row r="274" spans="3:10" s="377" customFormat="1" x14ac:dyDescent="0.2">
      <c r="C274" s="379"/>
      <c r="F274" s="177"/>
      <c r="G274" s="178"/>
      <c r="H274" s="178"/>
      <c r="I274" s="178"/>
      <c r="J274" s="178"/>
    </row>
    <row r="275" spans="3:10" s="377" customFormat="1" x14ac:dyDescent="0.2">
      <c r="C275" s="379"/>
      <c r="F275" s="177"/>
      <c r="G275" s="178"/>
      <c r="H275" s="178"/>
      <c r="I275" s="178"/>
      <c r="J275" s="178"/>
    </row>
    <row r="276" spans="3:10" s="377" customFormat="1" x14ac:dyDescent="0.2">
      <c r="C276" s="379"/>
      <c r="F276" s="177"/>
      <c r="G276" s="178"/>
      <c r="H276" s="178"/>
      <c r="I276" s="178"/>
      <c r="J276" s="178"/>
    </row>
    <row r="277" spans="3:10" s="377" customFormat="1" x14ac:dyDescent="0.2">
      <c r="C277" s="379"/>
      <c r="F277" s="177"/>
      <c r="G277" s="178"/>
      <c r="H277" s="178"/>
      <c r="I277" s="178"/>
      <c r="J277" s="178"/>
    </row>
    <row r="278" spans="3:10" s="377" customFormat="1" x14ac:dyDescent="0.2">
      <c r="C278" s="379"/>
      <c r="F278" s="177"/>
      <c r="G278" s="178"/>
      <c r="H278" s="178"/>
      <c r="I278" s="178"/>
      <c r="J278" s="178"/>
    </row>
    <row r="279" spans="3:10" s="377" customFormat="1" x14ac:dyDescent="0.2">
      <c r="C279" s="379"/>
      <c r="F279" s="177"/>
      <c r="G279" s="178"/>
      <c r="H279" s="178"/>
      <c r="I279" s="178"/>
      <c r="J279" s="178"/>
    </row>
    <row r="280" spans="3:10" s="377" customFormat="1" x14ac:dyDescent="0.2">
      <c r="C280" s="379"/>
      <c r="F280" s="177"/>
      <c r="G280" s="178"/>
      <c r="H280" s="178"/>
      <c r="I280" s="178"/>
      <c r="J280" s="178"/>
    </row>
    <row r="281" spans="3:10" s="377" customFormat="1" x14ac:dyDescent="0.2">
      <c r="C281" s="379"/>
      <c r="F281" s="177"/>
      <c r="G281" s="178"/>
      <c r="H281" s="178"/>
      <c r="I281" s="178"/>
      <c r="J281" s="178"/>
    </row>
    <row r="282" spans="3:10" s="377" customFormat="1" x14ac:dyDescent="0.2">
      <c r="C282" s="379"/>
      <c r="F282" s="177"/>
      <c r="G282" s="178"/>
      <c r="H282" s="178"/>
      <c r="I282" s="178"/>
      <c r="J282" s="178"/>
    </row>
    <row r="283" spans="3:10" s="377" customFormat="1" x14ac:dyDescent="0.2">
      <c r="C283" s="379"/>
      <c r="F283" s="177"/>
      <c r="G283" s="178"/>
      <c r="H283" s="178"/>
      <c r="I283" s="178"/>
      <c r="J283" s="178"/>
    </row>
    <row r="284" spans="3:10" s="377" customFormat="1" x14ac:dyDescent="0.2">
      <c r="C284" s="379"/>
      <c r="F284" s="177"/>
      <c r="G284" s="178"/>
      <c r="H284" s="178"/>
      <c r="I284" s="178"/>
      <c r="J284" s="178"/>
    </row>
    <row r="285" spans="3:10" s="377" customFormat="1" x14ac:dyDescent="0.2">
      <c r="C285" s="379"/>
      <c r="F285" s="177"/>
      <c r="G285" s="178"/>
      <c r="H285" s="178"/>
      <c r="I285" s="178"/>
      <c r="J285" s="178"/>
    </row>
    <row r="286" spans="3:10" s="377" customFormat="1" x14ac:dyDescent="0.2">
      <c r="C286" s="379"/>
      <c r="F286" s="177"/>
      <c r="G286" s="178"/>
      <c r="H286" s="178"/>
      <c r="I286" s="178"/>
      <c r="J286" s="178"/>
    </row>
    <row r="287" spans="3:10" s="377" customFormat="1" x14ac:dyDescent="0.2">
      <c r="C287" s="379"/>
      <c r="F287" s="177"/>
      <c r="G287" s="178"/>
      <c r="H287" s="178"/>
      <c r="I287" s="178"/>
      <c r="J287" s="178"/>
    </row>
    <row r="288" spans="3:10" s="377" customFormat="1" x14ac:dyDescent="0.2">
      <c r="C288" s="379"/>
      <c r="F288" s="177"/>
      <c r="G288" s="178"/>
      <c r="H288" s="178"/>
      <c r="I288" s="178"/>
      <c r="J288" s="178"/>
    </row>
    <row r="289" spans="3:10" s="377" customFormat="1" x14ac:dyDescent="0.2">
      <c r="C289" s="379"/>
      <c r="F289" s="177"/>
      <c r="G289" s="178"/>
      <c r="H289" s="178"/>
      <c r="I289" s="178"/>
      <c r="J289" s="178"/>
    </row>
    <row r="290" spans="3:10" s="377" customFormat="1" x14ac:dyDescent="0.2">
      <c r="C290" s="379"/>
      <c r="F290" s="177"/>
      <c r="G290" s="178"/>
      <c r="H290" s="178"/>
      <c r="I290" s="178"/>
      <c r="J290" s="178"/>
    </row>
    <row r="291" spans="3:10" s="377" customFormat="1" x14ac:dyDescent="0.2">
      <c r="C291" s="379"/>
      <c r="F291" s="177"/>
      <c r="G291" s="178"/>
      <c r="H291" s="178"/>
      <c r="I291" s="178"/>
      <c r="J291" s="178"/>
    </row>
    <row r="292" spans="3:10" s="377" customFormat="1" x14ac:dyDescent="0.2">
      <c r="C292" s="379"/>
      <c r="F292" s="177"/>
      <c r="G292" s="178"/>
      <c r="H292" s="178"/>
      <c r="I292" s="178"/>
      <c r="J292" s="178"/>
    </row>
    <row r="293" spans="3:10" s="377" customFormat="1" x14ac:dyDescent="0.2">
      <c r="C293" s="379"/>
      <c r="F293" s="177"/>
      <c r="G293" s="178"/>
      <c r="H293" s="178"/>
      <c r="I293" s="178"/>
      <c r="J293" s="178"/>
    </row>
    <row r="294" spans="3:10" s="377" customFormat="1" x14ac:dyDescent="0.2">
      <c r="C294" s="379"/>
      <c r="F294" s="177"/>
      <c r="G294" s="178"/>
      <c r="H294" s="178"/>
      <c r="I294" s="178"/>
      <c r="J294" s="178"/>
    </row>
    <row r="295" spans="3:10" s="377" customFormat="1" x14ac:dyDescent="0.2">
      <c r="C295" s="379"/>
      <c r="F295" s="177"/>
      <c r="G295" s="178"/>
      <c r="H295" s="178"/>
      <c r="I295" s="178"/>
      <c r="J295" s="178"/>
    </row>
    <row r="296" spans="3:10" s="377" customFormat="1" x14ac:dyDescent="0.2">
      <c r="C296" s="379"/>
      <c r="F296" s="177"/>
      <c r="G296" s="178"/>
      <c r="H296" s="178"/>
      <c r="I296" s="178"/>
      <c r="J296" s="178"/>
    </row>
    <row r="297" spans="3:10" s="377" customFormat="1" x14ac:dyDescent="0.2">
      <c r="C297" s="379"/>
      <c r="F297" s="177"/>
      <c r="G297" s="178"/>
      <c r="H297" s="178"/>
      <c r="I297" s="178"/>
      <c r="J297" s="178"/>
    </row>
    <row r="298" spans="3:10" s="377" customFormat="1" x14ac:dyDescent="0.2">
      <c r="C298" s="379"/>
      <c r="F298" s="177"/>
      <c r="G298" s="178"/>
      <c r="H298" s="178"/>
      <c r="I298" s="178"/>
      <c r="J298" s="178"/>
    </row>
    <row r="299" spans="3:10" s="377" customFormat="1" x14ac:dyDescent="0.2">
      <c r="C299" s="379"/>
      <c r="F299" s="177"/>
      <c r="G299" s="178"/>
      <c r="H299" s="178"/>
      <c r="I299" s="178"/>
      <c r="J299" s="178"/>
    </row>
    <row r="300" spans="3:10" s="377" customFormat="1" x14ac:dyDescent="0.2">
      <c r="C300" s="379"/>
      <c r="F300" s="177"/>
      <c r="G300" s="178"/>
      <c r="H300" s="178"/>
      <c r="I300" s="178"/>
      <c r="J300" s="178"/>
    </row>
    <row r="301" spans="3:10" s="377" customFormat="1" x14ac:dyDescent="0.2">
      <c r="C301" s="379"/>
      <c r="F301" s="177"/>
      <c r="G301" s="178"/>
      <c r="H301" s="178"/>
      <c r="I301" s="178"/>
      <c r="J301" s="178"/>
    </row>
    <row r="302" spans="3:10" s="377" customFormat="1" x14ac:dyDescent="0.2">
      <c r="C302" s="379"/>
      <c r="F302" s="177"/>
      <c r="G302" s="178"/>
      <c r="H302" s="178"/>
      <c r="I302" s="178"/>
      <c r="J302" s="178"/>
    </row>
    <row r="303" spans="3:10" s="377" customFormat="1" x14ac:dyDescent="0.2">
      <c r="C303" s="379"/>
      <c r="F303" s="177"/>
      <c r="G303" s="178"/>
      <c r="H303" s="178"/>
      <c r="I303" s="178"/>
      <c r="J303" s="178"/>
    </row>
    <row r="304" spans="3:10" s="377" customFormat="1" x14ac:dyDescent="0.2">
      <c r="C304" s="379"/>
      <c r="F304" s="177"/>
      <c r="G304" s="178"/>
      <c r="H304" s="178"/>
      <c r="I304" s="178"/>
      <c r="J304" s="178"/>
    </row>
    <row r="305" spans="3:10" s="377" customFormat="1" x14ac:dyDescent="0.2">
      <c r="C305" s="379"/>
      <c r="F305" s="177"/>
      <c r="G305" s="178"/>
      <c r="H305" s="178"/>
      <c r="I305" s="178"/>
      <c r="J305" s="178"/>
    </row>
    <row r="306" spans="3:10" s="377" customFormat="1" x14ac:dyDescent="0.2">
      <c r="C306" s="379"/>
      <c r="F306" s="177"/>
      <c r="G306" s="178"/>
      <c r="H306" s="178"/>
      <c r="I306" s="178"/>
      <c r="J306" s="178"/>
    </row>
    <row r="307" spans="3:10" s="377" customFormat="1" x14ac:dyDescent="0.2">
      <c r="C307" s="379"/>
      <c r="F307" s="177"/>
      <c r="G307" s="178"/>
      <c r="H307" s="178"/>
      <c r="I307" s="178"/>
      <c r="J307" s="178"/>
    </row>
    <row r="308" spans="3:10" s="377" customFormat="1" x14ac:dyDescent="0.2">
      <c r="C308" s="379"/>
      <c r="F308" s="177"/>
      <c r="G308" s="178"/>
      <c r="H308" s="178"/>
      <c r="I308" s="178"/>
      <c r="J308" s="178"/>
    </row>
    <row r="309" spans="3:10" s="377" customFormat="1" x14ac:dyDescent="0.2">
      <c r="C309" s="379"/>
      <c r="F309" s="177"/>
      <c r="G309" s="178"/>
      <c r="H309" s="178"/>
      <c r="I309" s="178"/>
      <c r="J309" s="178"/>
    </row>
    <row r="310" spans="3:10" s="377" customFormat="1" x14ac:dyDescent="0.2">
      <c r="C310" s="379"/>
      <c r="F310" s="177"/>
      <c r="G310" s="178"/>
      <c r="H310" s="178"/>
      <c r="I310" s="178"/>
      <c r="J310" s="178"/>
    </row>
    <row r="311" spans="3:10" s="377" customFormat="1" x14ac:dyDescent="0.2">
      <c r="C311" s="379"/>
      <c r="F311" s="177"/>
      <c r="G311" s="178"/>
      <c r="H311" s="178"/>
      <c r="I311" s="178"/>
      <c r="J311" s="178"/>
    </row>
    <row r="312" spans="3:10" s="377" customFormat="1" x14ac:dyDescent="0.2">
      <c r="C312" s="379"/>
      <c r="F312" s="177"/>
      <c r="G312" s="178"/>
      <c r="H312" s="178"/>
      <c r="I312" s="178"/>
      <c r="J312" s="178"/>
    </row>
    <row r="313" spans="3:10" s="377" customFormat="1" x14ac:dyDescent="0.2">
      <c r="C313" s="379"/>
      <c r="F313" s="177"/>
      <c r="G313" s="178"/>
      <c r="H313" s="178"/>
      <c r="I313" s="178"/>
      <c r="J313" s="178"/>
    </row>
    <row r="314" spans="3:10" s="377" customFormat="1" x14ac:dyDescent="0.2">
      <c r="C314" s="379"/>
      <c r="F314" s="177"/>
      <c r="G314" s="178"/>
      <c r="H314" s="178"/>
      <c r="I314" s="178"/>
      <c r="J314" s="178"/>
    </row>
    <row r="315" spans="3:10" s="377" customFormat="1" x14ac:dyDescent="0.2">
      <c r="C315" s="379"/>
      <c r="F315" s="177"/>
      <c r="G315" s="178"/>
      <c r="H315" s="178"/>
      <c r="I315" s="178"/>
      <c r="J315" s="178"/>
    </row>
    <row r="316" spans="3:10" s="377" customFormat="1" x14ac:dyDescent="0.2">
      <c r="C316" s="379"/>
      <c r="F316" s="177"/>
      <c r="G316" s="178"/>
      <c r="H316" s="178"/>
      <c r="I316" s="178"/>
      <c r="J316" s="178"/>
    </row>
    <row r="317" spans="3:10" s="377" customFormat="1" x14ac:dyDescent="0.2">
      <c r="C317" s="379"/>
      <c r="F317" s="177"/>
      <c r="G317" s="178"/>
      <c r="H317" s="178"/>
      <c r="I317" s="178"/>
      <c r="J317" s="178"/>
    </row>
    <row r="318" spans="3:10" s="377" customFormat="1" x14ac:dyDescent="0.2">
      <c r="C318" s="379"/>
      <c r="F318" s="177"/>
      <c r="G318" s="178"/>
      <c r="H318" s="178"/>
      <c r="I318" s="178"/>
      <c r="J318" s="178"/>
    </row>
    <row r="319" spans="3:10" s="377" customFormat="1" x14ac:dyDescent="0.2">
      <c r="C319" s="379"/>
      <c r="F319" s="177"/>
      <c r="G319" s="178"/>
      <c r="H319" s="178"/>
      <c r="I319" s="178"/>
      <c r="J319" s="178"/>
    </row>
    <row r="320" spans="3:10" s="377" customFormat="1" x14ac:dyDescent="0.2">
      <c r="C320" s="379"/>
      <c r="F320" s="177"/>
      <c r="G320" s="178"/>
      <c r="H320" s="178"/>
      <c r="I320" s="178"/>
      <c r="J320" s="178"/>
    </row>
    <row r="321" spans="3:10" s="377" customFormat="1" x14ac:dyDescent="0.2">
      <c r="C321" s="379"/>
      <c r="F321" s="177"/>
      <c r="G321" s="178"/>
      <c r="H321" s="178"/>
      <c r="I321" s="178"/>
      <c r="J321" s="178"/>
    </row>
    <row r="322" spans="3:10" s="377" customFormat="1" x14ac:dyDescent="0.2">
      <c r="C322" s="379"/>
      <c r="F322" s="177"/>
      <c r="G322" s="178"/>
      <c r="H322" s="178"/>
      <c r="I322" s="178"/>
      <c r="J322" s="178"/>
    </row>
    <row r="323" spans="3:10" s="377" customFormat="1" x14ac:dyDescent="0.2">
      <c r="C323" s="379"/>
      <c r="F323" s="177"/>
      <c r="G323" s="178"/>
      <c r="H323" s="178"/>
      <c r="I323" s="178"/>
      <c r="J323" s="178"/>
    </row>
    <row r="324" spans="3:10" s="377" customFormat="1" x14ac:dyDescent="0.2">
      <c r="C324" s="379"/>
      <c r="F324" s="177"/>
      <c r="G324" s="178"/>
      <c r="H324" s="178"/>
      <c r="I324" s="178"/>
      <c r="J324" s="178"/>
    </row>
    <row r="325" spans="3:10" s="377" customFormat="1" x14ac:dyDescent="0.2">
      <c r="C325" s="379"/>
      <c r="F325" s="177"/>
      <c r="G325" s="178"/>
      <c r="H325" s="178"/>
      <c r="I325" s="178"/>
      <c r="J325" s="178"/>
    </row>
    <row r="326" spans="3:10" s="377" customFormat="1" x14ac:dyDescent="0.2">
      <c r="C326" s="379"/>
      <c r="F326" s="177"/>
      <c r="G326" s="178"/>
      <c r="H326" s="178"/>
      <c r="I326" s="178"/>
      <c r="J326" s="178"/>
    </row>
    <row r="327" spans="3:10" s="377" customFormat="1" x14ac:dyDescent="0.2">
      <c r="C327" s="379"/>
      <c r="F327" s="177"/>
      <c r="G327" s="178"/>
      <c r="H327" s="178"/>
      <c r="I327" s="178"/>
      <c r="J327" s="178"/>
    </row>
    <row r="328" spans="3:10" s="377" customFormat="1" x14ac:dyDescent="0.2">
      <c r="C328" s="379"/>
      <c r="F328" s="177"/>
      <c r="G328" s="178"/>
      <c r="H328" s="178"/>
      <c r="I328" s="178"/>
      <c r="J328" s="178"/>
    </row>
    <row r="329" spans="3:10" s="377" customFormat="1" x14ac:dyDescent="0.2">
      <c r="C329" s="379"/>
      <c r="F329" s="177"/>
      <c r="G329" s="178"/>
      <c r="H329" s="178"/>
      <c r="I329" s="178"/>
      <c r="J329" s="178"/>
    </row>
    <row r="330" spans="3:10" s="377" customFormat="1" x14ac:dyDescent="0.2">
      <c r="C330" s="379"/>
      <c r="F330" s="177"/>
      <c r="G330" s="178"/>
      <c r="H330" s="178"/>
      <c r="I330" s="178"/>
      <c r="J330" s="178"/>
    </row>
    <row r="331" spans="3:10" s="377" customFormat="1" x14ac:dyDescent="0.2">
      <c r="C331" s="379"/>
      <c r="F331" s="177"/>
      <c r="G331" s="178"/>
      <c r="H331" s="178"/>
      <c r="I331" s="178"/>
      <c r="J331" s="178"/>
    </row>
    <row r="332" spans="3:10" s="377" customFormat="1" x14ac:dyDescent="0.2">
      <c r="C332" s="379"/>
      <c r="F332" s="177"/>
      <c r="G332" s="178"/>
      <c r="H332" s="178"/>
      <c r="I332" s="178"/>
      <c r="J332" s="178"/>
    </row>
    <row r="333" spans="3:10" s="377" customFormat="1" x14ac:dyDescent="0.2">
      <c r="C333" s="379"/>
      <c r="F333" s="177"/>
      <c r="G333" s="178"/>
      <c r="H333" s="178"/>
      <c r="I333" s="178"/>
      <c r="J333" s="178"/>
    </row>
    <row r="334" spans="3:10" s="377" customFormat="1" x14ac:dyDescent="0.2">
      <c r="C334" s="379"/>
      <c r="F334" s="177"/>
      <c r="G334" s="178"/>
      <c r="H334" s="178"/>
      <c r="I334" s="178"/>
      <c r="J334" s="178"/>
    </row>
    <row r="335" spans="3:10" s="377" customFormat="1" x14ac:dyDescent="0.2">
      <c r="C335" s="379"/>
      <c r="F335" s="177"/>
      <c r="G335" s="178"/>
      <c r="H335" s="178"/>
      <c r="I335" s="178"/>
      <c r="J335" s="178"/>
    </row>
    <row r="336" spans="3:10" s="377" customFormat="1" x14ac:dyDescent="0.2">
      <c r="C336" s="379"/>
      <c r="F336" s="177"/>
      <c r="G336" s="178"/>
      <c r="H336" s="178"/>
      <c r="I336" s="178"/>
      <c r="J336" s="178"/>
    </row>
    <row r="337" spans="3:10" s="377" customFormat="1" x14ac:dyDescent="0.2">
      <c r="C337" s="379"/>
      <c r="F337" s="177"/>
      <c r="G337" s="178"/>
      <c r="H337" s="178"/>
      <c r="I337" s="178"/>
      <c r="J337" s="178"/>
    </row>
    <row r="338" spans="3:10" s="377" customFormat="1" x14ac:dyDescent="0.2">
      <c r="C338" s="379"/>
      <c r="F338" s="177"/>
      <c r="G338" s="178"/>
      <c r="H338" s="178"/>
      <c r="I338" s="178"/>
      <c r="J338" s="178"/>
    </row>
    <row r="339" spans="3:10" s="377" customFormat="1" x14ac:dyDescent="0.2">
      <c r="C339" s="379"/>
      <c r="F339" s="177"/>
      <c r="G339" s="178"/>
      <c r="H339" s="178"/>
      <c r="I339" s="178"/>
      <c r="J339" s="178"/>
    </row>
    <row r="340" spans="3:10" s="377" customFormat="1" x14ac:dyDescent="0.2">
      <c r="C340" s="379"/>
      <c r="F340" s="177"/>
      <c r="G340" s="178"/>
      <c r="H340" s="178"/>
      <c r="I340" s="178"/>
      <c r="J340" s="178"/>
    </row>
    <row r="341" spans="3:10" s="377" customFormat="1" x14ac:dyDescent="0.2">
      <c r="C341" s="379"/>
      <c r="F341" s="177"/>
      <c r="G341" s="178"/>
      <c r="H341" s="178"/>
      <c r="I341" s="178"/>
      <c r="J341" s="178"/>
    </row>
    <row r="342" spans="3:10" s="377" customFormat="1" x14ac:dyDescent="0.2">
      <c r="C342" s="379"/>
      <c r="F342" s="177"/>
      <c r="G342" s="178"/>
      <c r="H342" s="178"/>
      <c r="I342" s="178"/>
      <c r="J342" s="178"/>
    </row>
    <row r="343" spans="3:10" s="377" customFormat="1" x14ac:dyDescent="0.2">
      <c r="C343" s="379"/>
      <c r="F343" s="177"/>
      <c r="G343" s="178"/>
      <c r="H343" s="178"/>
      <c r="I343" s="178"/>
      <c r="J343" s="178"/>
    </row>
    <row r="344" spans="3:10" s="377" customFormat="1" x14ac:dyDescent="0.2">
      <c r="C344" s="379"/>
      <c r="F344" s="177"/>
      <c r="G344" s="178"/>
      <c r="H344" s="178"/>
      <c r="I344" s="178"/>
      <c r="J344" s="178"/>
    </row>
    <row r="345" spans="3:10" s="377" customFormat="1" x14ac:dyDescent="0.2">
      <c r="C345" s="379"/>
      <c r="F345" s="177"/>
      <c r="G345" s="178"/>
      <c r="H345" s="178"/>
      <c r="I345" s="178"/>
      <c r="J345" s="178"/>
    </row>
    <row r="346" spans="3:10" s="377" customFormat="1" x14ac:dyDescent="0.2">
      <c r="C346" s="379"/>
      <c r="F346" s="177"/>
      <c r="G346" s="178"/>
      <c r="H346" s="178"/>
      <c r="I346" s="178"/>
      <c r="J346" s="178"/>
    </row>
    <row r="347" spans="3:10" s="377" customFormat="1" x14ac:dyDescent="0.2">
      <c r="C347" s="379"/>
      <c r="F347" s="177"/>
      <c r="G347" s="178"/>
      <c r="H347" s="178"/>
      <c r="I347" s="178"/>
      <c r="J347" s="178"/>
    </row>
    <row r="348" spans="3:10" s="377" customFormat="1" x14ac:dyDescent="0.2">
      <c r="C348" s="379"/>
      <c r="F348" s="177"/>
      <c r="G348" s="178"/>
      <c r="H348" s="178"/>
      <c r="I348" s="178"/>
      <c r="J348" s="178"/>
    </row>
    <row r="349" spans="3:10" s="377" customFormat="1" x14ac:dyDescent="0.2">
      <c r="C349" s="379"/>
      <c r="F349" s="177"/>
      <c r="G349" s="178"/>
      <c r="H349" s="178"/>
      <c r="I349" s="178"/>
      <c r="J349" s="178"/>
    </row>
    <row r="350" spans="3:10" s="377" customFormat="1" x14ac:dyDescent="0.2">
      <c r="C350" s="379"/>
      <c r="F350" s="177"/>
      <c r="G350" s="178"/>
      <c r="H350" s="178"/>
      <c r="I350" s="178"/>
      <c r="J350" s="178"/>
    </row>
    <row r="351" spans="3:10" s="377" customFormat="1" x14ac:dyDescent="0.2">
      <c r="C351" s="379"/>
      <c r="F351" s="177"/>
      <c r="G351" s="178"/>
      <c r="H351" s="178"/>
      <c r="I351" s="178"/>
      <c r="J351" s="178"/>
    </row>
    <row r="352" spans="3:10" s="377" customFormat="1" x14ac:dyDescent="0.2">
      <c r="C352" s="379"/>
      <c r="F352" s="177"/>
      <c r="G352" s="178"/>
      <c r="H352" s="178"/>
      <c r="I352" s="178"/>
      <c r="J352" s="178"/>
    </row>
    <row r="353" spans="3:10" s="377" customFormat="1" x14ac:dyDescent="0.2">
      <c r="C353" s="379"/>
      <c r="F353" s="177"/>
      <c r="G353" s="178"/>
      <c r="H353" s="178"/>
      <c r="I353" s="178"/>
      <c r="J353" s="178"/>
    </row>
    <row r="354" spans="3:10" s="377" customFormat="1" x14ac:dyDescent="0.2">
      <c r="C354" s="379"/>
      <c r="F354" s="177"/>
      <c r="G354" s="178"/>
      <c r="H354" s="178"/>
      <c r="I354" s="178"/>
      <c r="J354" s="178"/>
    </row>
    <row r="355" spans="3:10" s="377" customFormat="1" x14ac:dyDescent="0.2">
      <c r="C355" s="379"/>
      <c r="F355" s="177"/>
      <c r="G355" s="178"/>
      <c r="H355" s="178"/>
      <c r="I355" s="178"/>
      <c r="J355" s="178"/>
    </row>
    <row r="356" spans="3:10" s="377" customFormat="1" x14ac:dyDescent="0.2">
      <c r="C356" s="379"/>
      <c r="F356" s="177"/>
      <c r="G356" s="178"/>
      <c r="H356" s="178"/>
      <c r="I356" s="178"/>
      <c r="J356" s="178"/>
    </row>
    <row r="357" spans="3:10" s="377" customFormat="1" x14ac:dyDescent="0.2">
      <c r="C357" s="379"/>
      <c r="F357" s="177"/>
      <c r="G357" s="178"/>
      <c r="H357" s="178"/>
      <c r="I357" s="178"/>
      <c r="J357" s="178"/>
    </row>
    <row r="358" spans="3:10" s="377" customFormat="1" x14ac:dyDescent="0.2">
      <c r="C358" s="379"/>
      <c r="F358" s="177"/>
      <c r="G358" s="178"/>
      <c r="H358" s="178"/>
      <c r="I358" s="178"/>
      <c r="J358" s="178"/>
    </row>
    <row r="359" spans="3:10" s="377" customFormat="1" x14ac:dyDescent="0.2">
      <c r="C359" s="379"/>
      <c r="F359" s="177"/>
      <c r="G359" s="178"/>
      <c r="H359" s="178"/>
      <c r="I359" s="178"/>
      <c r="J359" s="178"/>
    </row>
    <row r="360" spans="3:10" s="377" customFormat="1" x14ac:dyDescent="0.2">
      <c r="C360" s="379"/>
      <c r="F360" s="177"/>
      <c r="G360" s="178"/>
      <c r="H360" s="178"/>
      <c r="I360" s="178"/>
      <c r="J360" s="178"/>
    </row>
    <row r="361" spans="3:10" s="377" customFormat="1" x14ac:dyDescent="0.2">
      <c r="C361" s="379"/>
      <c r="F361" s="177"/>
      <c r="G361" s="178"/>
      <c r="H361" s="178"/>
      <c r="I361" s="178"/>
      <c r="J361" s="178"/>
    </row>
    <row r="362" spans="3:10" s="377" customFormat="1" x14ac:dyDescent="0.2">
      <c r="C362" s="379"/>
      <c r="F362" s="177"/>
      <c r="G362" s="178"/>
      <c r="H362" s="178"/>
      <c r="I362" s="178"/>
      <c r="J362" s="178"/>
    </row>
    <row r="363" spans="3:10" s="377" customFormat="1" x14ac:dyDescent="0.2">
      <c r="C363" s="379"/>
      <c r="F363" s="177"/>
      <c r="G363" s="178"/>
      <c r="H363" s="178"/>
      <c r="I363" s="178"/>
      <c r="J363" s="178"/>
    </row>
    <row r="364" spans="3:10" s="377" customFormat="1" x14ac:dyDescent="0.2">
      <c r="C364" s="379"/>
      <c r="F364" s="177"/>
      <c r="G364" s="178"/>
      <c r="H364" s="178"/>
      <c r="I364" s="178"/>
      <c r="J364" s="178"/>
    </row>
    <row r="365" spans="3:10" s="377" customFormat="1" x14ac:dyDescent="0.2">
      <c r="C365" s="379"/>
      <c r="F365" s="177"/>
      <c r="G365" s="178"/>
      <c r="H365" s="178"/>
      <c r="I365" s="178"/>
      <c r="J365" s="178"/>
    </row>
    <row r="366" spans="3:10" s="377" customFormat="1" x14ac:dyDescent="0.2">
      <c r="C366" s="379"/>
      <c r="F366" s="177"/>
      <c r="G366" s="178"/>
      <c r="H366" s="178"/>
      <c r="I366" s="178"/>
      <c r="J366" s="178"/>
    </row>
    <row r="367" spans="3:10" s="377" customFormat="1" x14ac:dyDescent="0.2">
      <c r="C367" s="379"/>
      <c r="F367" s="177"/>
      <c r="G367" s="178"/>
      <c r="H367" s="178"/>
      <c r="I367" s="178"/>
      <c r="J367" s="178"/>
    </row>
    <row r="368" spans="3:10" s="377" customFormat="1" x14ac:dyDescent="0.2">
      <c r="C368" s="379"/>
      <c r="F368" s="177"/>
      <c r="G368" s="178"/>
      <c r="H368" s="178"/>
      <c r="I368" s="178"/>
      <c r="J368" s="178"/>
    </row>
    <row r="369" spans="3:10" s="377" customFormat="1" x14ac:dyDescent="0.2">
      <c r="C369" s="379"/>
      <c r="F369" s="177"/>
      <c r="G369" s="178"/>
      <c r="H369" s="178"/>
      <c r="I369" s="178"/>
      <c r="J369" s="178"/>
    </row>
    <row r="370" spans="3:10" s="377" customFormat="1" x14ac:dyDescent="0.2">
      <c r="C370" s="379"/>
      <c r="F370" s="177"/>
      <c r="G370" s="178"/>
      <c r="H370" s="178"/>
      <c r="I370" s="178"/>
      <c r="J370" s="178"/>
    </row>
    <row r="371" spans="3:10" s="377" customFormat="1" x14ac:dyDescent="0.2">
      <c r="C371" s="379"/>
      <c r="F371" s="177"/>
      <c r="G371" s="178"/>
      <c r="H371" s="178"/>
      <c r="I371" s="178"/>
      <c r="J371" s="178"/>
    </row>
    <row r="372" spans="3:10" s="377" customFormat="1" x14ac:dyDescent="0.2">
      <c r="C372" s="379"/>
      <c r="F372" s="177"/>
      <c r="G372" s="178"/>
      <c r="H372" s="178"/>
      <c r="I372" s="178"/>
      <c r="J372" s="178"/>
    </row>
    <row r="373" spans="3:10" s="377" customFormat="1" x14ac:dyDescent="0.2">
      <c r="C373" s="379"/>
      <c r="F373" s="177"/>
      <c r="G373" s="178"/>
      <c r="H373" s="178"/>
      <c r="I373" s="178"/>
      <c r="J373" s="178"/>
    </row>
    <row r="374" spans="3:10" s="377" customFormat="1" x14ac:dyDescent="0.2">
      <c r="C374" s="379"/>
      <c r="F374" s="177"/>
      <c r="G374" s="178"/>
      <c r="H374" s="178"/>
      <c r="I374" s="178"/>
      <c r="J374" s="178"/>
    </row>
    <row r="375" spans="3:10" s="377" customFormat="1" x14ac:dyDescent="0.2">
      <c r="C375" s="379"/>
      <c r="F375" s="177"/>
      <c r="G375" s="178"/>
      <c r="H375" s="178"/>
      <c r="I375" s="178"/>
      <c r="J375" s="178"/>
    </row>
    <row r="376" spans="3:10" s="377" customFormat="1" x14ac:dyDescent="0.2">
      <c r="C376" s="379"/>
      <c r="F376" s="177"/>
      <c r="G376" s="178"/>
      <c r="H376" s="178"/>
      <c r="I376" s="178"/>
      <c r="J376" s="178"/>
    </row>
    <row r="377" spans="3:10" s="377" customFormat="1" x14ac:dyDescent="0.2">
      <c r="C377" s="379"/>
      <c r="F377" s="177"/>
      <c r="G377" s="178"/>
      <c r="H377" s="178"/>
      <c r="I377" s="178"/>
      <c r="J377" s="178"/>
    </row>
    <row r="378" spans="3:10" s="377" customFormat="1" x14ac:dyDescent="0.2">
      <c r="C378" s="379"/>
      <c r="F378" s="177"/>
      <c r="G378" s="178"/>
      <c r="H378" s="178"/>
      <c r="I378" s="178"/>
      <c r="J378" s="178"/>
    </row>
    <row r="379" spans="3:10" s="377" customFormat="1" x14ac:dyDescent="0.2">
      <c r="C379" s="379"/>
      <c r="F379" s="177"/>
      <c r="G379" s="178"/>
      <c r="H379" s="178"/>
      <c r="I379" s="178"/>
      <c r="J379" s="178"/>
    </row>
    <row r="380" spans="3:10" s="377" customFormat="1" x14ac:dyDescent="0.2">
      <c r="C380" s="379"/>
      <c r="F380" s="177"/>
      <c r="G380" s="178"/>
      <c r="H380" s="178"/>
      <c r="I380" s="178"/>
      <c r="J380" s="178"/>
    </row>
    <row r="381" spans="3:10" s="377" customFormat="1" x14ac:dyDescent="0.2">
      <c r="C381" s="379"/>
      <c r="F381" s="177"/>
      <c r="G381" s="178"/>
      <c r="H381" s="178"/>
      <c r="I381" s="178"/>
      <c r="J381" s="178"/>
    </row>
    <row r="382" spans="3:10" s="377" customFormat="1" x14ac:dyDescent="0.2">
      <c r="C382" s="379"/>
      <c r="F382" s="177"/>
      <c r="G382" s="178"/>
      <c r="H382" s="178"/>
      <c r="I382" s="178"/>
      <c r="J382" s="178"/>
    </row>
    <row r="383" spans="3:10" s="377" customFormat="1" x14ac:dyDescent="0.2">
      <c r="C383" s="379"/>
      <c r="F383" s="177"/>
      <c r="G383" s="178"/>
      <c r="H383" s="178"/>
      <c r="I383" s="178"/>
      <c r="J383" s="178"/>
    </row>
    <row r="384" spans="3:10" s="377" customFormat="1" x14ac:dyDescent="0.2">
      <c r="C384" s="379"/>
      <c r="F384" s="177"/>
      <c r="G384" s="178"/>
      <c r="H384" s="178"/>
      <c r="I384" s="178"/>
      <c r="J384" s="178"/>
    </row>
    <row r="385" spans="3:10" s="377" customFormat="1" x14ac:dyDescent="0.2">
      <c r="C385" s="379"/>
      <c r="F385" s="177"/>
      <c r="G385" s="178"/>
      <c r="H385" s="178"/>
      <c r="I385" s="178"/>
      <c r="J385" s="178"/>
    </row>
    <row r="386" spans="3:10" s="377" customFormat="1" x14ac:dyDescent="0.2">
      <c r="C386" s="379"/>
      <c r="F386" s="177"/>
      <c r="G386" s="178"/>
      <c r="H386" s="178"/>
      <c r="I386" s="178"/>
      <c r="J386" s="178"/>
    </row>
    <row r="387" spans="3:10" s="377" customFormat="1" x14ac:dyDescent="0.2">
      <c r="C387" s="379"/>
      <c r="F387" s="177"/>
      <c r="G387" s="178"/>
      <c r="H387" s="178"/>
      <c r="I387" s="178"/>
      <c r="J387" s="178"/>
    </row>
    <row r="388" spans="3:10" s="377" customFormat="1" x14ac:dyDescent="0.2">
      <c r="C388" s="379"/>
      <c r="F388" s="177"/>
      <c r="G388" s="178"/>
      <c r="H388" s="178"/>
      <c r="I388" s="178"/>
      <c r="J388" s="178"/>
    </row>
    <row r="389" spans="3:10" s="377" customFormat="1" x14ac:dyDescent="0.2">
      <c r="C389" s="379"/>
      <c r="F389" s="177"/>
      <c r="G389" s="178"/>
      <c r="H389" s="178"/>
      <c r="I389" s="178"/>
      <c r="J389" s="178"/>
    </row>
    <row r="390" spans="3:10" s="377" customFormat="1" x14ac:dyDescent="0.2">
      <c r="C390" s="379"/>
      <c r="F390" s="177"/>
      <c r="G390" s="178"/>
      <c r="H390" s="178"/>
      <c r="I390" s="178"/>
      <c r="J390" s="178"/>
    </row>
    <row r="391" spans="3:10" s="377" customFormat="1" x14ac:dyDescent="0.2">
      <c r="C391" s="379"/>
      <c r="F391" s="177"/>
      <c r="G391" s="178"/>
      <c r="H391" s="178"/>
      <c r="I391" s="178"/>
      <c r="J391" s="178"/>
    </row>
    <row r="392" spans="3:10" s="377" customFormat="1" x14ac:dyDescent="0.2">
      <c r="C392" s="379"/>
      <c r="F392" s="177"/>
      <c r="G392" s="178"/>
      <c r="H392" s="178"/>
      <c r="I392" s="178"/>
      <c r="J392" s="178"/>
    </row>
    <row r="393" spans="3:10" s="377" customFormat="1" x14ac:dyDescent="0.2">
      <c r="C393" s="379"/>
      <c r="F393" s="177"/>
      <c r="G393" s="178"/>
      <c r="H393" s="178"/>
      <c r="I393" s="178"/>
      <c r="J393" s="178"/>
    </row>
    <row r="394" spans="3:10" s="377" customFormat="1" x14ac:dyDescent="0.2">
      <c r="C394" s="379"/>
      <c r="F394" s="177"/>
      <c r="G394" s="178"/>
      <c r="H394" s="178"/>
      <c r="I394" s="178"/>
      <c r="J394" s="178"/>
    </row>
    <row r="395" spans="3:10" s="377" customFormat="1" x14ac:dyDescent="0.2">
      <c r="C395" s="379"/>
      <c r="F395" s="177"/>
      <c r="G395" s="178"/>
      <c r="H395" s="178"/>
      <c r="I395" s="178"/>
      <c r="J395" s="178"/>
    </row>
    <row r="396" spans="3:10" s="377" customFormat="1" x14ac:dyDescent="0.2">
      <c r="C396" s="379"/>
      <c r="F396" s="177"/>
      <c r="G396" s="178"/>
      <c r="H396" s="178"/>
      <c r="I396" s="178"/>
      <c r="J396" s="178"/>
    </row>
    <row r="397" spans="3:10" s="377" customFormat="1" x14ac:dyDescent="0.2">
      <c r="C397" s="379"/>
      <c r="F397" s="177"/>
      <c r="G397" s="178"/>
      <c r="H397" s="178"/>
      <c r="I397" s="178"/>
      <c r="J397" s="178"/>
    </row>
    <row r="398" spans="3:10" s="377" customFormat="1" x14ac:dyDescent="0.2">
      <c r="C398" s="379"/>
      <c r="F398" s="177"/>
      <c r="G398" s="178"/>
      <c r="H398" s="178"/>
      <c r="I398" s="178"/>
      <c r="J398" s="178"/>
    </row>
    <row r="399" spans="3:10" s="377" customFormat="1" x14ac:dyDescent="0.2">
      <c r="C399" s="379"/>
      <c r="F399" s="177"/>
      <c r="G399" s="178"/>
      <c r="H399" s="178"/>
      <c r="I399" s="178"/>
      <c r="J399" s="178"/>
    </row>
    <row r="400" spans="3:10" s="377" customFormat="1" x14ac:dyDescent="0.2">
      <c r="C400" s="379"/>
      <c r="F400" s="177"/>
      <c r="G400" s="178"/>
      <c r="H400" s="178"/>
      <c r="I400" s="178"/>
      <c r="J400" s="178"/>
    </row>
    <row r="401" spans="3:10" s="377" customFormat="1" x14ac:dyDescent="0.2">
      <c r="C401" s="379"/>
      <c r="F401" s="177"/>
      <c r="G401" s="178"/>
      <c r="H401" s="178"/>
      <c r="I401" s="178"/>
      <c r="J401" s="178"/>
    </row>
    <row r="402" spans="3:10" s="377" customFormat="1" x14ac:dyDescent="0.2">
      <c r="C402" s="379"/>
      <c r="F402" s="177"/>
      <c r="G402" s="178"/>
      <c r="H402" s="178"/>
      <c r="I402" s="178"/>
      <c r="J402" s="178"/>
    </row>
    <row r="403" spans="3:10" s="377" customFormat="1" x14ac:dyDescent="0.2">
      <c r="C403" s="379"/>
      <c r="F403" s="177"/>
      <c r="G403" s="178"/>
      <c r="H403" s="178"/>
      <c r="I403" s="178"/>
      <c r="J403" s="178"/>
    </row>
    <row r="404" spans="3:10" s="377" customFormat="1" x14ac:dyDescent="0.2">
      <c r="C404" s="379"/>
      <c r="F404" s="177"/>
      <c r="G404" s="178"/>
      <c r="H404" s="178"/>
      <c r="I404" s="178"/>
      <c r="J404" s="178"/>
    </row>
    <row r="405" spans="3:10" s="377" customFormat="1" x14ac:dyDescent="0.2">
      <c r="C405" s="379"/>
      <c r="F405" s="177"/>
      <c r="G405" s="178"/>
      <c r="H405" s="178"/>
      <c r="I405" s="178"/>
      <c r="J405" s="178"/>
    </row>
    <row r="406" spans="3:10" s="377" customFormat="1" x14ac:dyDescent="0.2">
      <c r="C406" s="379"/>
      <c r="F406" s="177"/>
      <c r="G406" s="178"/>
      <c r="H406" s="178"/>
      <c r="I406" s="178"/>
      <c r="J406" s="178"/>
    </row>
  </sheetData>
  <mergeCells count="10">
    <mergeCell ref="F74:J74"/>
    <mergeCell ref="A106:B106"/>
    <mergeCell ref="A107:B107"/>
    <mergeCell ref="B7:J7"/>
    <mergeCell ref="B8:J8"/>
    <mergeCell ref="B14:J14"/>
    <mergeCell ref="B20:J20"/>
    <mergeCell ref="B21:J21"/>
    <mergeCell ref="F24:J24"/>
    <mergeCell ref="B19:J19"/>
  </mergeCells>
  <pageMargins left="0.7" right="0.7" top="0.75" bottom="0.75" header="0.3" footer="0.3"/>
  <pageSetup paperSize="9"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D403"/>
  <sheetViews>
    <sheetView topLeftCell="A7" zoomScale="70" zoomScaleNormal="70" workbookViewId="0">
      <selection activeCell="A21" sqref="A21"/>
    </sheetView>
  </sheetViews>
  <sheetFormatPr defaultRowHeight="12.75" x14ac:dyDescent="0.2"/>
  <cols>
    <col min="1" max="1" width="85.28515625" customWidth="1"/>
    <col min="2" max="2" width="29.28515625" customWidth="1"/>
    <col min="3" max="3" width="15.42578125" style="119" customWidth="1"/>
    <col min="4" max="4" width="17.140625" bestFit="1" customWidth="1"/>
    <col min="5" max="5" width="22.5703125" bestFit="1" customWidth="1"/>
    <col min="6" max="6" width="12" style="120" bestFit="1" customWidth="1"/>
    <col min="7" max="7" width="9.140625" style="121" hidden="1" customWidth="1"/>
    <col min="8" max="8" width="11" style="121" bestFit="1" customWidth="1"/>
    <col min="9" max="9" width="10.5703125" style="121" hidden="1" customWidth="1"/>
    <col min="10" max="10" width="10.85546875" style="121" customWidth="1"/>
    <col min="11" max="11" width="10.140625" style="7" bestFit="1" customWidth="1"/>
    <col min="12" max="12" width="11.5703125" style="7" bestFit="1" customWidth="1"/>
    <col min="13" max="13" width="12.5703125" style="7" bestFit="1" customWidth="1"/>
    <col min="14" max="82" width="9.140625" style="7"/>
  </cols>
  <sheetData>
    <row r="1" spans="1:10" x14ac:dyDescent="0.2">
      <c r="A1" s="1"/>
      <c r="B1" s="2"/>
      <c r="C1" s="3"/>
      <c r="D1" s="2"/>
      <c r="E1" s="2"/>
      <c r="F1" s="4"/>
      <c r="G1" s="5"/>
      <c r="H1" s="5"/>
      <c r="I1" s="5"/>
      <c r="J1" s="6"/>
    </row>
    <row r="2" spans="1:10" x14ac:dyDescent="0.2">
      <c r="A2" s="8"/>
      <c r="B2" s="9"/>
      <c r="C2" s="10"/>
      <c r="D2" s="9"/>
      <c r="E2" s="9"/>
      <c r="F2" s="11"/>
      <c r="G2" s="12"/>
      <c r="H2" s="12"/>
      <c r="I2" s="12"/>
      <c r="J2" s="13"/>
    </row>
    <row r="3" spans="1:10" x14ac:dyDescent="0.2">
      <c r="A3" s="14" t="s">
        <v>34</v>
      </c>
      <c r="B3" s="9"/>
      <c r="C3" s="10"/>
      <c r="D3" s="9"/>
      <c r="E3" s="9"/>
      <c r="F3" s="11"/>
      <c r="G3" s="12"/>
      <c r="H3" s="12"/>
      <c r="I3" s="12"/>
      <c r="J3" s="13"/>
    </row>
    <row r="4" spans="1:10" x14ac:dyDescent="0.2">
      <c r="A4" s="14" t="s">
        <v>35</v>
      </c>
      <c r="B4" s="9"/>
      <c r="C4" s="10"/>
      <c r="D4" s="9"/>
      <c r="E4" s="9"/>
      <c r="F4" s="11"/>
      <c r="G4" s="12"/>
      <c r="H4" s="12"/>
      <c r="I4" s="12"/>
      <c r="J4" s="13"/>
    </row>
    <row r="5" spans="1:10" x14ac:dyDescent="0.2">
      <c r="A5" s="14" t="s">
        <v>36</v>
      </c>
      <c r="B5" s="9"/>
      <c r="C5" s="10"/>
      <c r="D5" s="9"/>
      <c r="E5" s="9"/>
      <c r="F5" s="11"/>
      <c r="G5" s="12"/>
      <c r="H5" s="12"/>
      <c r="I5" s="12"/>
      <c r="J5" s="13"/>
    </row>
    <row r="6" spans="1:10" x14ac:dyDescent="0.2">
      <c r="A6" s="14"/>
      <c r="B6" s="9"/>
      <c r="C6" s="10"/>
      <c r="D6" s="9"/>
      <c r="E6" s="9"/>
      <c r="F6" s="11"/>
      <c r="G6" s="12"/>
      <c r="H6" s="12"/>
      <c r="I6" s="12"/>
      <c r="J6" s="13"/>
    </row>
    <row r="7" spans="1:10" x14ac:dyDescent="0.2">
      <c r="A7" s="16" t="s">
        <v>37</v>
      </c>
      <c r="B7" s="1653" t="s">
        <v>38</v>
      </c>
      <c r="C7" s="1654"/>
      <c r="D7" s="1654"/>
      <c r="E7" s="1654"/>
      <c r="F7" s="1654"/>
      <c r="G7" s="1654"/>
      <c r="H7" s="1654"/>
      <c r="I7" s="1654"/>
      <c r="J7" s="1655"/>
    </row>
    <row r="8" spans="1:10" x14ac:dyDescent="0.2">
      <c r="A8" s="16"/>
      <c r="B8" s="1653" t="s">
        <v>39</v>
      </c>
      <c r="C8" s="1654"/>
      <c r="D8" s="1654"/>
      <c r="E8" s="1654"/>
      <c r="F8" s="1654"/>
      <c r="G8" s="1654"/>
      <c r="H8" s="1654"/>
      <c r="I8" s="1654"/>
      <c r="J8" s="1655"/>
    </row>
    <row r="9" spans="1:10" x14ac:dyDescent="0.2">
      <c r="A9" s="14" t="s">
        <v>40</v>
      </c>
      <c r="B9" s="17" t="s">
        <v>41</v>
      </c>
      <c r="C9" s="10"/>
      <c r="D9" s="9"/>
      <c r="E9" s="9"/>
      <c r="F9" s="11"/>
      <c r="G9" s="12"/>
      <c r="H9" s="12"/>
      <c r="I9" s="12"/>
      <c r="J9" s="13"/>
    </row>
    <row r="10" spans="1:10" x14ac:dyDescent="0.2">
      <c r="A10" s="14"/>
      <c r="B10" s="17"/>
      <c r="C10" s="10"/>
      <c r="D10" s="9"/>
      <c r="E10" s="9"/>
      <c r="F10" s="11"/>
      <c r="G10" s="12"/>
      <c r="H10" s="12"/>
      <c r="I10" s="12"/>
      <c r="J10" s="13"/>
    </row>
    <row r="11" spans="1:10" x14ac:dyDescent="0.2">
      <c r="A11" s="16" t="s">
        <v>42</v>
      </c>
      <c r="B11" s="9" t="s">
        <v>43</v>
      </c>
      <c r="C11" s="10"/>
      <c r="D11" s="9"/>
      <c r="E11" s="9"/>
      <c r="F11" s="11"/>
      <c r="G11" s="12"/>
      <c r="H11" s="12"/>
      <c r="I11" s="12"/>
      <c r="J11" s="13"/>
    </row>
    <row r="12" spans="1:10" x14ac:dyDescent="0.2">
      <c r="A12" s="14"/>
      <c r="B12" s="9" t="s">
        <v>44</v>
      </c>
      <c r="C12" s="10"/>
      <c r="D12" s="9"/>
      <c r="E12" s="9"/>
      <c r="F12" s="11"/>
      <c r="G12" s="12"/>
      <c r="H12" s="12"/>
      <c r="I12" s="12"/>
      <c r="J12" s="13"/>
    </row>
    <row r="13" spans="1:10" x14ac:dyDescent="0.2">
      <c r="A13" s="14"/>
      <c r="B13" s="9" t="s">
        <v>45</v>
      </c>
      <c r="C13" s="10"/>
      <c r="D13" s="9"/>
      <c r="E13" s="9"/>
      <c r="F13" s="11"/>
      <c r="G13" s="12"/>
      <c r="H13" s="12"/>
      <c r="I13" s="12"/>
      <c r="J13" s="13"/>
    </row>
    <row r="14" spans="1:10" x14ac:dyDescent="0.2">
      <c r="A14" s="14"/>
      <c r="B14" s="1656" t="s">
        <v>66</v>
      </c>
      <c r="C14" s="1654"/>
      <c r="D14" s="1654"/>
      <c r="E14" s="1654"/>
      <c r="F14" s="1654"/>
      <c r="G14" s="1654"/>
      <c r="H14" s="1654"/>
      <c r="I14" s="1654"/>
      <c r="J14" s="1655"/>
    </row>
    <row r="15" spans="1:10" x14ac:dyDescent="0.2">
      <c r="A15" s="14"/>
      <c r="B15" s="9" t="s">
        <v>67</v>
      </c>
      <c r="C15" s="10"/>
      <c r="D15" s="9"/>
      <c r="E15" s="9"/>
      <c r="F15" s="11"/>
      <c r="G15" s="12"/>
      <c r="H15" s="12"/>
      <c r="I15" s="12"/>
      <c r="J15" s="13"/>
    </row>
    <row r="16" spans="1:10" x14ac:dyDescent="0.2">
      <c r="A16" s="14"/>
      <c r="B16" s="9" t="s">
        <v>68</v>
      </c>
      <c r="C16" s="10"/>
      <c r="D16" s="9"/>
      <c r="E16" s="9"/>
      <c r="F16" s="11"/>
      <c r="G16" s="12"/>
      <c r="H16" s="12"/>
      <c r="I16" s="12"/>
      <c r="J16" s="13"/>
    </row>
    <row r="17" spans="1:10" x14ac:dyDescent="0.2">
      <c r="A17" s="14"/>
      <c r="B17" s="9" t="s">
        <v>69</v>
      </c>
      <c r="C17" s="10"/>
      <c r="D17" s="9"/>
      <c r="E17" s="9"/>
      <c r="F17" s="11"/>
      <c r="G17" s="12"/>
      <c r="H17" s="12"/>
      <c r="I17" s="12"/>
      <c r="J17" s="13"/>
    </row>
    <row r="18" spans="1:10" x14ac:dyDescent="0.2">
      <c r="A18" s="14"/>
      <c r="B18" s="9" t="s">
        <v>147</v>
      </c>
      <c r="C18" s="10"/>
      <c r="D18" s="9"/>
      <c r="E18" s="9"/>
      <c r="F18" s="11"/>
      <c r="G18" s="12"/>
      <c r="H18" s="12"/>
      <c r="I18" s="12"/>
      <c r="J18" s="13"/>
    </row>
    <row r="19" spans="1:10" ht="235.5" customHeight="1" x14ac:dyDescent="0.2">
      <c r="A19" s="14"/>
      <c r="B19" s="1657" t="s">
        <v>164</v>
      </c>
      <c r="C19" s="1658"/>
      <c r="D19" s="1658"/>
      <c r="E19" s="1658"/>
      <c r="F19" s="1658"/>
      <c r="G19" s="1658"/>
      <c r="H19" s="1658"/>
      <c r="I19" s="1658"/>
      <c r="J19" s="1659"/>
    </row>
    <row r="20" spans="1:10" ht="220.5" customHeight="1" x14ac:dyDescent="0.2">
      <c r="A20" s="14"/>
      <c r="B20" s="1660" t="s">
        <v>165</v>
      </c>
      <c r="C20" s="1661"/>
      <c r="D20" s="1661"/>
      <c r="E20" s="1661"/>
      <c r="F20" s="1661"/>
      <c r="G20" s="1661"/>
      <c r="H20" s="1661"/>
      <c r="I20" s="1661"/>
      <c r="J20" s="1662"/>
    </row>
    <row r="21" spans="1:10" ht="12.75" customHeight="1" x14ac:dyDescent="0.2">
      <c r="A21" s="238" t="s">
        <v>171</v>
      </c>
      <c r="B21" s="18"/>
      <c r="C21" s="18"/>
      <c r="D21" s="18"/>
      <c r="E21" s="18"/>
      <c r="F21" s="18"/>
      <c r="G21" s="18"/>
      <c r="H21" s="18"/>
      <c r="I21" s="18"/>
      <c r="J21" s="20"/>
    </row>
    <row r="22" spans="1:10" ht="13.5" thickBot="1" x14ac:dyDescent="0.25">
      <c r="A22" s="22"/>
      <c r="B22" s="23"/>
      <c r="C22" s="24"/>
      <c r="D22" s="23"/>
      <c r="E22" s="23"/>
      <c r="F22" s="25"/>
      <c r="G22" s="26"/>
      <c r="H22" s="26"/>
      <c r="I22" s="26"/>
      <c r="J22" s="27"/>
    </row>
    <row r="23" spans="1:10" ht="18" x14ac:dyDescent="0.25">
      <c r="A23" s="28" t="s">
        <v>70</v>
      </c>
      <c r="B23" s="29"/>
      <c r="C23" s="30"/>
      <c r="D23" s="31"/>
      <c r="E23" s="32"/>
      <c r="F23" s="1633" t="s">
        <v>71</v>
      </c>
      <c r="G23" s="1634"/>
      <c r="H23" s="1634"/>
      <c r="I23" s="1635"/>
      <c r="J23" s="1636"/>
    </row>
    <row r="24" spans="1:10" ht="25.5" x14ac:dyDescent="0.2">
      <c r="A24" s="33"/>
      <c r="B24" s="34" t="s">
        <v>72</v>
      </c>
      <c r="C24" s="35" t="s">
        <v>73</v>
      </c>
      <c r="D24" s="31" t="s">
        <v>74</v>
      </c>
      <c r="E24" s="36" t="s">
        <v>75</v>
      </c>
      <c r="F24" s="37" t="s">
        <v>76</v>
      </c>
      <c r="G24" s="38" t="s">
        <v>77</v>
      </c>
      <c r="H24" s="38" t="s">
        <v>78</v>
      </c>
      <c r="I24" s="38" t="s">
        <v>79</v>
      </c>
      <c r="J24" s="39" t="s">
        <v>80</v>
      </c>
    </row>
    <row r="25" spans="1:10" x14ac:dyDescent="0.2">
      <c r="A25" s="14" t="s">
        <v>8</v>
      </c>
      <c r="B25" s="19"/>
      <c r="C25" s="40"/>
      <c r="D25" s="9"/>
      <c r="E25" s="41"/>
      <c r="F25" s="42"/>
      <c r="G25" s="43"/>
      <c r="H25" s="44"/>
      <c r="I25" s="44"/>
      <c r="J25" s="45"/>
    </row>
    <row r="26" spans="1:10" x14ac:dyDescent="0.2">
      <c r="A26" s="8" t="s">
        <v>82</v>
      </c>
      <c r="B26" s="9" t="s">
        <v>83</v>
      </c>
      <c r="C26" s="167">
        <v>40634</v>
      </c>
      <c r="D26" s="150" t="s">
        <v>84</v>
      </c>
      <c r="E26" s="132">
        <v>39.79</v>
      </c>
      <c r="F26" s="48"/>
      <c r="G26" s="49"/>
      <c r="H26" s="49"/>
      <c r="I26" s="49"/>
      <c r="J26" s="50"/>
    </row>
    <row r="27" spans="1:10" x14ac:dyDescent="0.2">
      <c r="A27" s="8" t="s">
        <v>85</v>
      </c>
      <c r="B27" s="9" t="s">
        <v>83</v>
      </c>
      <c r="C27" s="167">
        <v>40634</v>
      </c>
      <c r="D27" s="150" t="s">
        <v>84</v>
      </c>
      <c r="E27" s="132">
        <v>18.09</v>
      </c>
      <c r="F27" s="48"/>
      <c r="G27" s="49"/>
      <c r="H27" s="49"/>
      <c r="I27" s="49"/>
      <c r="J27" s="50"/>
    </row>
    <row r="28" spans="1:10" x14ac:dyDescent="0.2">
      <c r="A28" s="8" t="s">
        <v>86</v>
      </c>
      <c r="B28" s="9" t="s">
        <v>83</v>
      </c>
      <c r="C28" s="167">
        <v>39569</v>
      </c>
      <c r="D28" s="150" t="s">
        <v>84</v>
      </c>
      <c r="E28" s="132">
        <v>11</v>
      </c>
      <c r="F28" s="48"/>
      <c r="G28" s="49"/>
      <c r="H28" s="49"/>
      <c r="I28" s="49"/>
      <c r="J28" s="50"/>
    </row>
    <row r="29" spans="1:10" x14ac:dyDescent="0.2">
      <c r="A29" s="8" t="s">
        <v>87</v>
      </c>
      <c r="B29" s="9" t="s">
        <v>83</v>
      </c>
      <c r="C29" s="167">
        <v>39569</v>
      </c>
      <c r="D29" s="150" t="s">
        <v>84</v>
      </c>
      <c r="E29" s="132">
        <v>11</v>
      </c>
      <c r="F29" s="48"/>
      <c r="G29" s="49"/>
      <c r="H29" s="49"/>
      <c r="I29" s="49"/>
      <c r="J29" s="50"/>
    </row>
    <row r="30" spans="1:10" x14ac:dyDescent="0.2">
      <c r="A30" s="8" t="s">
        <v>88</v>
      </c>
      <c r="B30" s="9" t="s">
        <v>83</v>
      </c>
      <c r="C30" s="167">
        <v>39569</v>
      </c>
      <c r="D30" s="150" t="s">
        <v>84</v>
      </c>
      <c r="E30" s="132">
        <v>0</v>
      </c>
      <c r="F30" s="48"/>
      <c r="G30" s="49"/>
      <c r="H30" s="49"/>
      <c r="I30" s="49"/>
      <c r="J30" s="50"/>
    </row>
    <row r="31" spans="1:10" x14ac:dyDescent="0.2">
      <c r="A31" s="8" t="s">
        <v>157</v>
      </c>
      <c r="B31" s="9" t="s">
        <v>83</v>
      </c>
      <c r="C31" s="167">
        <v>40423</v>
      </c>
      <c r="D31" s="150" t="s">
        <v>84</v>
      </c>
      <c r="E31" s="132">
        <v>38.64</v>
      </c>
      <c r="F31" s="48"/>
      <c r="G31" s="49"/>
      <c r="H31" s="49"/>
      <c r="I31" s="49"/>
      <c r="J31" s="50"/>
    </row>
    <row r="32" spans="1:10" x14ac:dyDescent="0.2">
      <c r="A32" s="8" t="s">
        <v>158</v>
      </c>
      <c r="B32" s="9" t="s">
        <v>83</v>
      </c>
      <c r="C32" s="167">
        <v>40423</v>
      </c>
      <c r="D32" s="150" t="s">
        <v>84</v>
      </c>
      <c r="E32" s="132">
        <v>33.14</v>
      </c>
      <c r="F32" s="48"/>
      <c r="G32" s="49"/>
      <c r="H32" s="49"/>
      <c r="I32" s="49"/>
      <c r="J32" s="50"/>
    </row>
    <row r="33" spans="1:14" x14ac:dyDescent="0.2">
      <c r="A33" s="8" t="s">
        <v>89</v>
      </c>
      <c r="B33" s="9" t="s">
        <v>83</v>
      </c>
      <c r="C33" s="167">
        <v>40269</v>
      </c>
      <c r="D33" s="150" t="s">
        <v>84</v>
      </c>
      <c r="E33" s="168">
        <v>24.74</v>
      </c>
      <c r="F33" s="48"/>
      <c r="G33" s="49"/>
      <c r="H33" s="49"/>
      <c r="I33" s="49"/>
      <c r="J33" s="50"/>
    </row>
    <row r="34" spans="1:14" x14ac:dyDescent="0.2">
      <c r="A34" s="8" t="s">
        <v>90</v>
      </c>
      <c r="B34" s="9" t="s">
        <v>91</v>
      </c>
      <c r="C34" s="167">
        <v>39569</v>
      </c>
      <c r="D34" s="150" t="s">
        <v>84</v>
      </c>
      <c r="E34" s="132">
        <v>0</v>
      </c>
      <c r="F34" s="52"/>
      <c r="G34" s="49"/>
      <c r="H34" s="49"/>
      <c r="I34" s="49"/>
      <c r="J34" s="50"/>
    </row>
    <row r="35" spans="1:14" x14ac:dyDescent="0.2">
      <c r="A35" s="8"/>
      <c r="B35" s="9"/>
      <c r="C35" s="169"/>
      <c r="D35" s="150"/>
      <c r="E35" s="132"/>
      <c r="F35" s="55"/>
      <c r="G35" s="56"/>
      <c r="H35" s="56"/>
      <c r="I35" s="56"/>
      <c r="J35" s="57"/>
    </row>
    <row r="36" spans="1:14" ht="13.5" thickBot="1" x14ac:dyDescent="0.25">
      <c r="A36" s="53" t="s">
        <v>65</v>
      </c>
      <c r="B36" s="54" t="s">
        <v>92</v>
      </c>
      <c r="C36" s="130">
        <v>40179</v>
      </c>
      <c r="D36" s="150" t="s">
        <v>93</v>
      </c>
      <c r="E36" s="132"/>
      <c r="F36" s="132">
        <v>5.88</v>
      </c>
      <c r="G36" s="133">
        <v>5.88</v>
      </c>
      <c r="H36" s="133">
        <v>5.88</v>
      </c>
      <c r="I36" s="133">
        <v>5.88</v>
      </c>
      <c r="J36" s="232">
        <v>5.88</v>
      </c>
    </row>
    <row r="37" spans="1:14" x14ac:dyDescent="0.2">
      <c r="A37" s="244" t="s">
        <v>15</v>
      </c>
      <c r="B37" s="245"/>
      <c r="C37" s="246"/>
      <c r="D37" s="247"/>
      <c r="E37" s="248"/>
      <c r="F37" s="248"/>
      <c r="G37" s="249"/>
      <c r="H37" s="249"/>
      <c r="I37" s="249"/>
      <c r="J37" s="250"/>
    </row>
    <row r="38" spans="1:14" x14ac:dyDescent="0.2">
      <c r="A38" s="53" t="s">
        <v>82</v>
      </c>
      <c r="B38" s="54" t="s">
        <v>83</v>
      </c>
      <c r="C38" s="375">
        <v>40787</v>
      </c>
      <c r="D38" s="150" t="s">
        <v>84</v>
      </c>
      <c r="E38" s="357" t="s">
        <v>163</v>
      </c>
      <c r="F38" s="132"/>
      <c r="G38" s="133"/>
      <c r="H38" s="133"/>
      <c r="I38" s="133"/>
      <c r="J38" s="232"/>
    </row>
    <row r="39" spans="1:14" x14ac:dyDescent="0.2">
      <c r="A39" s="153" t="s">
        <v>60</v>
      </c>
      <c r="B39" s="54" t="s">
        <v>83</v>
      </c>
      <c r="C39" s="167">
        <v>40422</v>
      </c>
      <c r="D39" s="150" t="s">
        <v>84</v>
      </c>
      <c r="E39" s="359">
        <v>10</v>
      </c>
      <c r="F39" s="132"/>
      <c r="G39" s="133"/>
      <c r="H39" s="133"/>
      <c r="I39" s="133"/>
      <c r="J39" s="232"/>
    </row>
    <row r="40" spans="1:14" x14ac:dyDescent="0.2">
      <c r="A40" s="53" t="s">
        <v>9</v>
      </c>
      <c r="B40" s="54" t="s">
        <v>83</v>
      </c>
      <c r="C40" s="130">
        <v>40198</v>
      </c>
      <c r="D40" s="150" t="s">
        <v>84</v>
      </c>
      <c r="E40" s="132">
        <v>50</v>
      </c>
      <c r="F40" s="132"/>
      <c r="G40" s="133"/>
      <c r="H40" s="133"/>
      <c r="I40" s="133"/>
      <c r="J40" s="232"/>
    </row>
    <row r="41" spans="1:14" x14ac:dyDescent="0.2">
      <c r="A41" s="153" t="s">
        <v>29</v>
      </c>
      <c r="B41" s="54" t="s">
        <v>83</v>
      </c>
      <c r="C41" s="375">
        <v>40787</v>
      </c>
      <c r="D41" s="150" t="s">
        <v>84</v>
      </c>
      <c r="E41" s="357" t="s">
        <v>163</v>
      </c>
      <c r="F41" s="132"/>
      <c r="G41" s="133"/>
      <c r="H41" s="133"/>
      <c r="I41" s="133"/>
      <c r="J41" s="232"/>
    </row>
    <row r="42" spans="1:14" x14ac:dyDescent="0.2">
      <c r="A42" s="53" t="s">
        <v>10</v>
      </c>
      <c r="B42" s="54" t="s">
        <v>83</v>
      </c>
      <c r="C42" s="167">
        <v>40269</v>
      </c>
      <c r="D42" s="150" t="s">
        <v>84</v>
      </c>
      <c r="E42" s="132">
        <v>38.64</v>
      </c>
      <c r="F42" s="132"/>
      <c r="G42" s="133"/>
      <c r="H42" s="133"/>
      <c r="I42" s="133"/>
      <c r="J42" s="232"/>
    </row>
    <row r="43" spans="1:14" x14ac:dyDescent="0.2">
      <c r="A43" s="53" t="s">
        <v>89</v>
      </c>
      <c r="B43" s="54" t="s">
        <v>83</v>
      </c>
      <c r="C43" s="167">
        <v>40634</v>
      </c>
      <c r="D43" s="150" t="s">
        <v>84</v>
      </c>
      <c r="E43" s="132">
        <v>5.37</v>
      </c>
      <c r="F43" s="132"/>
      <c r="G43" s="133"/>
      <c r="H43" s="133"/>
      <c r="I43" s="133"/>
      <c r="J43" s="232"/>
    </row>
    <row r="44" spans="1:14" x14ac:dyDescent="0.2">
      <c r="A44" s="53" t="s">
        <v>11</v>
      </c>
      <c r="B44" s="160" t="s">
        <v>83</v>
      </c>
      <c r="C44" s="130">
        <v>40198</v>
      </c>
      <c r="D44" s="150" t="s">
        <v>84</v>
      </c>
      <c r="E44" s="132">
        <v>10</v>
      </c>
      <c r="F44" s="132"/>
      <c r="G44" s="133"/>
      <c r="H44" s="133"/>
      <c r="I44" s="133"/>
      <c r="J44" s="232"/>
      <c r="N44" s="236"/>
    </row>
    <row r="45" spans="1:14" x14ac:dyDescent="0.2">
      <c r="A45" s="53" t="s">
        <v>12</v>
      </c>
      <c r="B45" s="54" t="s">
        <v>83</v>
      </c>
      <c r="C45" s="130">
        <v>40198</v>
      </c>
      <c r="D45" s="150" t="s">
        <v>84</v>
      </c>
      <c r="E45" s="132">
        <v>0</v>
      </c>
      <c r="F45" s="132"/>
      <c r="G45" s="133"/>
      <c r="H45" s="133"/>
      <c r="I45" s="133"/>
      <c r="J45" s="232"/>
    </row>
    <row r="46" spans="1:14" x14ac:dyDescent="0.2">
      <c r="A46" s="53" t="s">
        <v>13</v>
      </c>
      <c r="B46" s="54" t="s">
        <v>96</v>
      </c>
      <c r="C46" s="130">
        <v>40198</v>
      </c>
      <c r="D46" s="150" t="s">
        <v>93</v>
      </c>
      <c r="E46" s="132"/>
      <c r="F46" s="132">
        <v>13</v>
      </c>
      <c r="G46" s="133"/>
      <c r="H46" s="133">
        <v>13</v>
      </c>
      <c r="I46" s="133"/>
      <c r="J46" s="232">
        <v>13</v>
      </c>
    </row>
    <row r="47" spans="1:14" s="7" customFormat="1" ht="13.5" thickBot="1" x14ac:dyDescent="0.25">
      <c r="A47" s="135" t="s">
        <v>14</v>
      </c>
      <c r="B47" s="136" t="s">
        <v>26</v>
      </c>
      <c r="C47" s="137">
        <v>40198</v>
      </c>
      <c r="D47" s="170" t="s">
        <v>93</v>
      </c>
      <c r="E47" s="123"/>
      <c r="F47" s="123">
        <v>14</v>
      </c>
      <c r="G47" s="122"/>
      <c r="H47" s="122">
        <v>14</v>
      </c>
      <c r="I47" s="122"/>
      <c r="J47" s="138">
        <v>14</v>
      </c>
    </row>
    <row r="48" spans="1:14" s="7" customFormat="1" x14ac:dyDescent="0.2">
      <c r="A48" s="58" t="s">
        <v>94</v>
      </c>
      <c r="B48" s="59"/>
      <c r="C48" s="60"/>
      <c r="D48" s="2"/>
      <c r="E48" s="61"/>
      <c r="F48" s="267"/>
      <c r="G48" s="268"/>
      <c r="H48" s="268"/>
      <c r="I48" s="268"/>
      <c r="J48" s="269"/>
    </row>
    <row r="49" spans="1:13" s="7" customFormat="1" x14ac:dyDescent="0.2">
      <c r="A49" s="8" t="s">
        <v>48</v>
      </c>
      <c r="B49" s="9" t="s">
        <v>96</v>
      </c>
      <c r="C49" s="65">
        <v>39569</v>
      </c>
      <c r="D49" s="9" t="s">
        <v>93</v>
      </c>
      <c r="E49" s="47">
        <v>1528</v>
      </c>
      <c r="F49" s="52"/>
      <c r="G49" s="49"/>
      <c r="H49" s="49"/>
      <c r="I49" s="49"/>
      <c r="J49" s="50"/>
      <c r="L49" s="237"/>
      <c r="M49" s="237"/>
    </row>
    <row r="50" spans="1:13" s="7" customFormat="1" x14ac:dyDescent="0.2">
      <c r="A50" s="361" t="s">
        <v>52</v>
      </c>
      <c r="B50" s="362" t="s">
        <v>96</v>
      </c>
      <c r="C50" s="363">
        <v>40634</v>
      </c>
      <c r="D50" s="364" t="s">
        <v>93</v>
      </c>
      <c r="E50" s="365">
        <v>8057.5</v>
      </c>
      <c r="F50" s="366"/>
      <c r="G50" s="367"/>
      <c r="H50" s="368"/>
      <c r="I50" s="367"/>
      <c r="J50" s="369"/>
      <c r="K50" s="237"/>
      <c r="L50" s="251"/>
      <c r="M50" s="251"/>
    </row>
    <row r="51" spans="1:13" s="7" customFormat="1" x14ac:dyDescent="0.2">
      <c r="A51" s="361" t="s">
        <v>53</v>
      </c>
      <c r="B51" s="362" t="s">
        <v>96</v>
      </c>
      <c r="C51" s="363">
        <v>40634</v>
      </c>
      <c r="D51" s="364" t="s">
        <v>93</v>
      </c>
      <c r="E51" s="365">
        <v>4400</v>
      </c>
      <c r="F51" s="370"/>
      <c r="G51" s="371"/>
      <c r="H51" s="368"/>
      <c r="I51" s="371"/>
      <c r="J51" s="369"/>
      <c r="K51" s="237"/>
      <c r="L51" s="251"/>
      <c r="M51" s="251"/>
    </row>
    <row r="52" spans="1:13" s="7" customFormat="1" x14ac:dyDescent="0.2">
      <c r="A52" s="361" t="s">
        <v>51</v>
      </c>
      <c r="B52" s="362" t="s">
        <v>96</v>
      </c>
      <c r="C52" s="363">
        <v>40634</v>
      </c>
      <c r="D52" s="364" t="s">
        <v>93</v>
      </c>
      <c r="E52" s="365">
        <v>15042.5</v>
      </c>
      <c r="F52" s="370"/>
      <c r="G52" s="371"/>
      <c r="H52" s="368"/>
      <c r="I52" s="371"/>
      <c r="J52" s="369"/>
      <c r="K52" s="237"/>
      <c r="L52" s="251"/>
      <c r="M52" s="251"/>
    </row>
    <row r="53" spans="1:13" s="7" customFormat="1" x14ac:dyDescent="0.2">
      <c r="A53" s="372" t="s">
        <v>54</v>
      </c>
      <c r="B53" s="362"/>
      <c r="C53" s="363"/>
      <c r="D53" s="364"/>
      <c r="E53" s="365"/>
      <c r="F53" s="365"/>
      <c r="G53" s="373"/>
      <c r="H53" s="373"/>
      <c r="I53" s="373"/>
      <c r="J53" s="374"/>
    </row>
    <row r="54" spans="1:13" s="7" customFormat="1" x14ac:dyDescent="0.2">
      <c r="A54" s="372" t="s">
        <v>50</v>
      </c>
      <c r="B54" s="362"/>
      <c r="C54" s="363"/>
      <c r="D54" s="364"/>
      <c r="E54" s="365"/>
      <c r="F54" s="365"/>
      <c r="G54" s="373"/>
      <c r="H54" s="373"/>
      <c r="I54" s="373"/>
      <c r="J54" s="374"/>
    </row>
    <row r="55" spans="1:13" s="7" customFormat="1" x14ac:dyDescent="0.2">
      <c r="A55" s="8" t="s">
        <v>99</v>
      </c>
      <c r="B55" s="9" t="s">
        <v>96</v>
      </c>
      <c r="C55" s="130">
        <v>40179</v>
      </c>
      <c r="D55" s="9" t="s">
        <v>100</v>
      </c>
      <c r="E55" s="47"/>
      <c r="F55" s="132">
        <v>40</v>
      </c>
      <c r="G55" s="133">
        <v>40</v>
      </c>
      <c r="H55" s="133">
        <v>40</v>
      </c>
      <c r="I55" s="133">
        <v>40</v>
      </c>
      <c r="J55" s="232">
        <v>40</v>
      </c>
    </row>
    <row r="56" spans="1:13" s="7" customFormat="1" ht="13.5" thickBot="1" x14ac:dyDescent="0.25">
      <c r="A56" s="74" t="s">
        <v>101</v>
      </c>
      <c r="B56" s="23" t="s">
        <v>91</v>
      </c>
      <c r="C56" s="80">
        <v>39569</v>
      </c>
      <c r="D56" s="23" t="s">
        <v>84</v>
      </c>
      <c r="E56" s="81">
        <v>0</v>
      </c>
      <c r="F56" s="75"/>
      <c r="G56" s="76"/>
      <c r="H56" s="76"/>
      <c r="I56" s="76"/>
      <c r="J56" s="77"/>
    </row>
    <row r="57" spans="1:13" s="7" customFormat="1" x14ac:dyDescent="0.2">
      <c r="A57" s="58" t="s">
        <v>102</v>
      </c>
      <c r="B57" s="59"/>
      <c r="C57" s="60"/>
      <c r="D57" s="2"/>
      <c r="E57" s="61"/>
      <c r="F57" s="62"/>
      <c r="G57" s="63"/>
      <c r="H57" s="63"/>
      <c r="I57" s="63"/>
      <c r="J57" s="64"/>
    </row>
    <row r="58" spans="1:13" s="7" customFormat="1" x14ac:dyDescent="0.2">
      <c r="A58" s="159" t="s">
        <v>103</v>
      </c>
      <c r="B58" s="9" t="s">
        <v>83</v>
      </c>
      <c r="C58" s="46">
        <v>39569</v>
      </c>
      <c r="D58" s="9" t="s">
        <v>84</v>
      </c>
      <c r="E58" s="47">
        <v>0</v>
      </c>
      <c r="F58" s="55"/>
      <c r="G58" s="56"/>
      <c r="H58" s="56"/>
      <c r="I58" s="56"/>
      <c r="J58" s="57"/>
    </row>
    <row r="59" spans="1:13" s="7" customFormat="1" x14ac:dyDescent="0.2">
      <c r="A59" s="159" t="s">
        <v>104</v>
      </c>
      <c r="B59" s="9" t="s">
        <v>91</v>
      </c>
      <c r="C59" s="46">
        <v>39569</v>
      </c>
      <c r="D59" s="9" t="s">
        <v>84</v>
      </c>
      <c r="E59" s="47">
        <v>0</v>
      </c>
      <c r="F59" s="55"/>
      <c r="G59" s="56"/>
      <c r="H59" s="56"/>
      <c r="I59" s="56"/>
      <c r="J59" s="57"/>
    </row>
    <row r="60" spans="1:13" s="7" customFormat="1" x14ac:dyDescent="0.2">
      <c r="A60" s="159" t="s">
        <v>105</v>
      </c>
      <c r="B60" s="9" t="s">
        <v>96</v>
      </c>
      <c r="C60" s="65">
        <v>39569</v>
      </c>
      <c r="D60" s="9" t="s">
        <v>106</v>
      </c>
      <c r="E60" s="47">
        <v>1704</v>
      </c>
      <c r="F60" s="52"/>
      <c r="G60" s="49"/>
      <c r="H60" s="49"/>
      <c r="I60" s="49"/>
      <c r="J60" s="50"/>
    </row>
    <row r="61" spans="1:13" s="7" customFormat="1" x14ac:dyDescent="0.2">
      <c r="A61" s="8" t="s">
        <v>107</v>
      </c>
      <c r="B61" s="9" t="s">
        <v>96</v>
      </c>
      <c r="C61" s="65">
        <v>39569</v>
      </c>
      <c r="D61" s="9" t="s">
        <v>106</v>
      </c>
      <c r="E61" s="47">
        <v>3408</v>
      </c>
      <c r="F61" s="52"/>
      <c r="G61" s="49"/>
      <c r="H61" s="49"/>
      <c r="I61" s="49"/>
      <c r="J61" s="50"/>
    </row>
    <row r="62" spans="1:13" s="7" customFormat="1" x14ac:dyDescent="0.2">
      <c r="A62" s="8" t="s">
        <v>108</v>
      </c>
      <c r="B62" s="9" t="s">
        <v>96</v>
      </c>
      <c r="C62" s="65">
        <v>39569</v>
      </c>
      <c r="D62" s="9" t="s">
        <v>106</v>
      </c>
      <c r="E62" s="47">
        <v>5112</v>
      </c>
      <c r="F62" s="52"/>
      <c r="G62" s="49"/>
      <c r="H62" s="49"/>
      <c r="I62" s="49"/>
      <c r="J62" s="50"/>
    </row>
    <row r="63" spans="1:13" s="7" customFormat="1" x14ac:dyDescent="0.2">
      <c r="A63" s="8" t="s">
        <v>109</v>
      </c>
      <c r="B63" s="9" t="s">
        <v>96</v>
      </c>
      <c r="C63" s="65">
        <v>39569</v>
      </c>
      <c r="D63" s="9" t="s">
        <v>106</v>
      </c>
      <c r="E63" s="47">
        <v>6816</v>
      </c>
      <c r="F63" s="52"/>
      <c r="G63" s="49"/>
      <c r="H63" s="49"/>
      <c r="I63" s="49"/>
      <c r="J63" s="50"/>
    </row>
    <row r="64" spans="1:13" s="7" customFormat="1" x14ac:dyDescent="0.2">
      <c r="A64" s="8" t="s">
        <v>110</v>
      </c>
      <c r="B64" s="9" t="s">
        <v>96</v>
      </c>
      <c r="C64" s="65">
        <v>39569</v>
      </c>
      <c r="D64" s="9" t="s">
        <v>106</v>
      </c>
      <c r="E64" s="47">
        <v>8520</v>
      </c>
      <c r="F64" s="52"/>
      <c r="G64" s="49"/>
      <c r="H64" s="49"/>
      <c r="I64" s="49"/>
      <c r="J64" s="50"/>
    </row>
    <row r="65" spans="1:10" s="7" customFormat="1" x14ac:dyDescent="0.2">
      <c r="A65" s="8" t="s">
        <v>111</v>
      </c>
      <c r="B65" s="9" t="s">
        <v>96</v>
      </c>
      <c r="C65" s="65">
        <v>39569</v>
      </c>
      <c r="D65" s="9" t="s">
        <v>106</v>
      </c>
      <c r="E65" s="47">
        <v>10212</v>
      </c>
      <c r="F65" s="52"/>
      <c r="G65" s="49"/>
      <c r="H65" s="49"/>
      <c r="I65" s="49"/>
      <c r="J65" s="50"/>
    </row>
    <row r="66" spans="1:10" s="7" customFormat="1" x14ac:dyDescent="0.2">
      <c r="A66" s="8" t="s">
        <v>112</v>
      </c>
      <c r="B66" s="9" t="s">
        <v>96</v>
      </c>
      <c r="C66" s="65">
        <v>39569</v>
      </c>
      <c r="D66" s="9" t="s">
        <v>106</v>
      </c>
      <c r="E66" s="47">
        <v>11916</v>
      </c>
      <c r="F66" s="52"/>
      <c r="G66" s="49"/>
      <c r="H66" s="49"/>
      <c r="I66" s="49"/>
      <c r="J66" s="50"/>
    </row>
    <row r="67" spans="1:10" s="7" customFormat="1" x14ac:dyDescent="0.2">
      <c r="A67" s="8" t="s">
        <v>113</v>
      </c>
      <c r="B67" s="9" t="s">
        <v>96</v>
      </c>
      <c r="C67" s="65">
        <v>39569</v>
      </c>
      <c r="D67" s="9" t="s">
        <v>106</v>
      </c>
      <c r="E67" s="47">
        <v>13620</v>
      </c>
      <c r="F67" s="52"/>
      <c r="G67" s="49"/>
      <c r="H67" s="49"/>
      <c r="I67" s="49"/>
      <c r="J67" s="50"/>
    </row>
    <row r="68" spans="1:10" s="7" customFormat="1" x14ac:dyDescent="0.2">
      <c r="A68" s="8" t="s">
        <v>114</v>
      </c>
      <c r="B68" s="9" t="s">
        <v>96</v>
      </c>
      <c r="C68" s="65">
        <v>39569</v>
      </c>
      <c r="D68" s="9" t="s">
        <v>106</v>
      </c>
      <c r="E68" s="47">
        <v>15324</v>
      </c>
      <c r="F68" s="52"/>
      <c r="G68" s="49"/>
      <c r="H68" s="49"/>
      <c r="I68" s="49"/>
      <c r="J68" s="50"/>
    </row>
    <row r="69" spans="1:10" s="7" customFormat="1" x14ac:dyDescent="0.2">
      <c r="A69" s="8" t="s">
        <v>115</v>
      </c>
      <c r="B69" s="9" t="s">
        <v>96</v>
      </c>
      <c r="C69" s="65">
        <v>39569</v>
      </c>
      <c r="D69" s="9" t="s">
        <v>106</v>
      </c>
      <c r="E69" s="47">
        <v>17028</v>
      </c>
      <c r="F69" s="52"/>
      <c r="G69" s="49"/>
      <c r="H69" s="49"/>
      <c r="I69" s="49"/>
      <c r="J69" s="50"/>
    </row>
    <row r="70" spans="1:10" s="7" customFormat="1" ht="13.5" thickBot="1" x14ac:dyDescent="0.25">
      <c r="A70" s="74" t="s">
        <v>116</v>
      </c>
      <c r="B70" s="23" t="s">
        <v>96</v>
      </c>
      <c r="C70" s="80">
        <v>39569</v>
      </c>
      <c r="D70" s="23" t="s">
        <v>106</v>
      </c>
      <c r="E70" s="81">
        <v>57060</v>
      </c>
      <c r="F70" s="75"/>
      <c r="G70" s="76"/>
      <c r="H70" s="76"/>
      <c r="I70" s="76"/>
      <c r="J70" s="77"/>
    </row>
    <row r="71" spans="1:10" s="7" customFormat="1" x14ac:dyDescent="0.2">
      <c r="A71" s="8"/>
      <c r="B71" s="9"/>
      <c r="C71" s="10"/>
      <c r="E71" s="175"/>
      <c r="F71" s="102"/>
      <c r="G71" s="49"/>
      <c r="H71" s="49"/>
      <c r="I71" s="49"/>
      <c r="J71" s="125"/>
    </row>
    <row r="72" spans="1:10" s="7" customFormat="1" ht="13.5" thickBot="1" x14ac:dyDescent="0.25">
      <c r="A72" s="8"/>
      <c r="B72" s="9"/>
      <c r="C72" s="10"/>
      <c r="E72" s="175"/>
      <c r="F72" s="102"/>
      <c r="G72" s="49"/>
      <c r="H72" s="49"/>
      <c r="I72" s="49"/>
      <c r="J72" s="125"/>
    </row>
    <row r="73" spans="1:10" s="7" customFormat="1" ht="18" x14ac:dyDescent="0.25">
      <c r="A73" s="89" t="s">
        <v>117</v>
      </c>
      <c r="B73" s="90" t="s">
        <v>118</v>
      </c>
      <c r="C73" s="91"/>
      <c r="D73" s="90"/>
      <c r="E73" s="92"/>
      <c r="F73" s="1573" t="s">
        <v>71</v>
      </c>
      <c r="G73" s="1574"/>
      <c r="H73" s="1574"/>
      <c r="I73" s="1575"/>
      <c r="J73" s="1576"/>
    </row>
    <row r="74" spans="1:10" s="7" customFormat="1" ht="15.95" customHeight="1" x14ac:dyDescent="0.2">
      <c r="A74" s="33"/>
      <c r="B74" s="31"/>
      <c r="C74" s="93"/>
      <c r="D74" s="31" t="s">
        <v>119</v>
      </c>
      <c r="E74" s="270" t="s">
        <v>75</v>
      </c>
      <c r="F74" s="37" t="s">
        <v>76</v>
      </c>
      <c r="G74" s="38" t="s">
        <v>77</v>
      </c>
      <c r="H74" s="38" t="s">
        <v>78</v>
      </c>
      <c r="I74" s="38" t="s">
        <v>79</v>
      </c>
      <c r="J74" s="39" t="s">
        <v>80</v>
      </c>
    </row>
    <row r="75" spans="1:10" s="7" customFormat="1" x14ac:dyDescent="0.2">
      <c r="A75" s="14" t="s">
        <v>81</v>
      </c>
      <c r="B75" s="19"/>
      <c r="C75" s="40"/>
      <c r="D75" s="9"/>
      <c r="E75" s="97"/>
      <c r="F75" s="98"/>
      <c r="G75" s="99"/>
      <c r="H75" s="99"/>
      <c r="I75" s="99"/>
      <c r="J75" s="188"/>
    </row>
    <row r="76" spans="1:10" s="7" customFormat="1" x14ac:dyDescent="0.2">
      <c r="A76" s="159" t="s">
        <v>16</v>
      </c>
      <c r="B76" s="9"/>
      <c r="C76" s="10"/>
      <c r="D76" s="9"/>
      <c r="E76" s="101"/>
      <c r="F76" s="102"/>
      <c r="G76" s="49"/>
      <c r="H76" s="49"/>
      <c r="I76" s="49"/>
      <c r="J76" s="50"/>
    </row>
    <row r="77" spans="1:10" s="7" customFormat="1" x14ac:dyDescent="0.2">
      <c r="A77" s="111" t="s">
        <v>120</v>
      </c>
      <c r="B77" s="104" t="s">
        <v>92</v>
      </c>
      <c r="C77" s="65">
        <v>39569</v>
      </c>
      <c r="D77" s="9" t="s">
        <v>93</v>
      </c>
      <c r="E77" s="101"/>
      <c r="F77" s="102">
        <v>0</v>
      </c>
      <c r="G77" s="49"/>
      <c r="H77" s="49">
        <v>0</v>
      </c>
      <c r="I77" s="49"/>
      <c r="J77" s="50">
        <v>0</v>
      </c>
    </row>
    <row r="78" spans="1:10" s="7" customFormat="1" x14ac:dyDescent="0.2">
      <c r="A78" s="111" t="s">
        <v>121</v>
      </c>
      <c r="B78" s="104" t="s">
        <v>92</v>
      </c>
      <c r="C78" s="65">
        <v>39846</v>
      </c>
      <c r="D78" s="9" t="s">
        <v>93</v>
      </c>
      <c r="E78" s="101"/>
      <c r="F78" s="102">
        <v>0</v>
      </c>
      <c r="G78" s="49"/>
      <c r="H78" s="49">
        <v>0</v>
      </c>
      <c r="I78" s="49"/>
      <c r="J78" s="50">
        <v>0</v>
      </c>
    </row>
    <row r="79" spans="1:10" s="7" customFormat="1" x14ac:dyDescent="0.2">
      <c r="A79" s="111" t="s">
        <v>122</v>
      </c>
      <c r="B79" s="104" t="s">
        <v>92</v>
      </c>
      <c r="C79" s="130">
        <v>40423</v>
      </c>
      <c r="D79" s="9" t="s">
        <v>93</v>
      </c>
      <c r="E79" s="101"/>
      <c r="F79" s="102">
        <v>2.2000000000000002</v>
      </c>
      <c r="G79" s="49"/>
      <c r="H79" s="102">
        <v>2.2000000000000002</v>
      </c>
      <c r="I79" s="49"/>
      <c r="J79" s="189">
        <v>2.2000000000000002</v>
      </c>
    </row>
    <row r="80" spans="1:10" s="7" customFormat="1" x14ac:dyDescent="0.2">
      <c r="A80" s="111" t="s">
        <v>123</v>
      </c>
      <c r="B80" s="104" t="s">
        <v>92</v>
      </c>
      <c r="C80" s="65">
        <v>39569</v>
      </c>
      <c r="D80" s="9" t="s">
        <v>93</v>
      </c>
      <c r="E80" s="101"/>
      <c r="F80" s="102">
        <v>0.1</v>
      </c>
      <c r="G80" s="49"/>
      <c r="H80" s="49">
        <v>0.2</v>
      </c>
      <c r="I80" s="49"/>
      <c r="J80" s="50">
        <v>0.5</v>
      </c>
    </row>
    <row r="81" spans="1:10" s="7" customFormat="1" x14ac:dyDescent="0.2">
      <c r="A81" s="111" t="s">
        <v>62</v>
      </c>
      <c r="B81" s="104" t="s">
        <v>92</v>
      </c>
      <c r="C81" s="65">
        <v>40392</v>
      </c>
      <c r="D81" s="9" t="s">
        <v>93</v>
      </c>
      <c r="E81" s="101"/>
      <c r="F81" s="102">
        <v>7</v>
      </c>
      <c r="G81" s="49"/>
      <c r="H81" s="49">
        <v>7</v>
      </c>
      <c r="I81" s="49"/>
      <c r="J81" s="50">
        <v>7</v>
      </c>
    </row>
    <row r="82" spans="1:10" s="7" customFormat="1" x14ac:dyDescent="0.2">
      <c r="A82" s="111"/>
      <c r="B82" s="104"/>
      <c r="C82" s="10"/>
      <c r="D82" s="9"/>
      <c r="E82" s="101"/>
      <c r="F82" s="102"/>
      <c r="G82" s="49"/>
      <c r="H82" s="49"/>
      <c r="I82" s="49"/>
      <c r="J82" s="50"/>
    </row>
    <row r="83" spans="1:10" s="7" customFormat="1" x14ac:dyDescent="0.2">
      <c r="A83" s="153" t="s">
        <v>17</v>
      </c>
      <c r="B83" s="104"/>
      <c r="C83" s="10"/>
      <c r="D83" s="9"/>
      <c r="E83" s="101"/>
      <c r="F83" s="102"/>
      <c r="G83" s="49"/>
      <c r="H83" s="49"/>
      <c r="I83" s="49"/>
      <c r="J83" s="50"/>
    </row>
    <row r="84" spans="1:10" s="7" customFormat="1" x14ac:dyDescent="0.2">
      <c r="A84" s="111" t="s">
        <v>122</v>
      </c>
      <c r="B84" s="104" t="s">
        <v>27</v>
      </c>
      <c r="C84" s="46">
        <v>40198</v>
      </c>
      <c r="D84" s="9" t="s">
        <v>93</v>
      </c>
      <c r="E84" s="101"/>
      <c r="F84" s="102">
        <v>3</v>
      </c>
      <c r="G84" s="49"/>
      <c r="H84" s="49">
        <v>3</v>
      </c>
      <c r="I84" s="49"/>
      <c r="J84" s="50">
        <v>3</v>
      </c>
    </row>
    <row r="85" spans="1:10" s="7" customFormat="1" x14ac:dyDescent="0.2">
      <c r="A85" s="111" t="s">
        <v>123</v>
      </c>
      <c r="B85" s="104" t="s">
        <v>27</v>
      </c>
      <c r="C85" s="46">
        <v>40198</v>
      </c>
      <c r="D85" s="9" t="s">
        <v>93</v>
      </c>
      <c r="E85" s="101"/>
      <c r="F85" s="102">
        <v>0.1</v>
      </c>
      <c r="G85" s="49"/>
      <c r="H85" s="49">
        <v>0.2</v>
      </c>
      <c r="I85" s="49"/>
      <c r="J85" s="50">
        <v>0.5</v>
      </c>
    </row>
    <row r="86" spans="1:10" s="7" customFormat="1" x14ac:dyDescent="0.2">
      <c r="A86" s="190" t="s">
        <v>19</v>
      </c>
      <c r="B86" s="162" t="s">
        <v>83</v>
      </c>
      <c r="C86" s="46">
        <v>40198</v>
      </c>
      <c r="D86" s="163" t="s">
        <v>84</v>
      </c>
      <c r="E86" s="101">
        <v>26</v>
      </c>
      <c r="F86" s="144"/>
      <c r="G86" s="145"/>
      <c r="H86" s="145"/>
      <c r="I86" s="145"/>
      <c r="J86" s="191"/>
    </row>
    <row r="87" spans="1:10" s="7" customFormat="1" x14ac:dyDescent="0.2">
      <c r="A87" s="111" t="s">
        <v>20</v>
      </c>
      <c r="B87" s="104" t="s">
        <v>83</v>
      </c>
      <c r="C87" s="46">
        <v>40198</v>
      </c>
      <c r="D87" s="9" t="s">
        <v>84</v>
      </c>
      <c r="E87" s="101">
        <v>12</v>
      </c>
      <c r="F87" s="102"/>
      <c r="G87" s="49"/>
      <c r="H87" s="49"/>
      <c r="I87" s="49"/>
      <c r="J87" s="50"/>
    </row>
    <row r="88" spans="1:10" s="7" customFormat="1" x14ac:dyDescent="0.2">
      <c r="A88" s="111" t="s">
        <v>21</v>
      </c>
      <c r="B88" s="104" t="s">
        <v>83</v>
      </c>
      <c r="C88" s="46">
        <v>40198</v>
      </c>
      <c r="D88" s="9" t="s">
        <v>84</v>
      </c>
      <c r="E88" s="157" t="s">
        <v>56</v>
      </c>
      <c r="F88" s="102"/>
      <c r="G88" s="49"/>
      <c r="H88" s="49"/>
      <c r="I88" s="49"/>
      <c r="J88" s="50"/>
    </row>
    <row r="89" spans="1:10" s="7" customFormat="1" ht="25.5" x14ac:dyDescent="0.2">
      <c r="A89" s="192" t="s">
        <v>22</v>
      </c>
      <c r="B89" s="104" t="s">
        <v>83</v>
      </c>
      <c r="C89" s="46">
        <v>40198</v>
      </c>
      <c r="D89" s="9" t="s">
        <v>84</v>
      </c>
      <c r="E89" s="101">
        <v>12</v>
      </c>
      <c r="F89" s="102"/>
      <c r="G89" s="49"/>
      <c r="H89" s="49"/>
      <c r="I89" s="49"/>
      <c r="J89" s="50"/>
    </row>
    <row r="90" spans="1:10" s="7" customFormat="1" x14ac:dyDescent="0.2">
      <c r="A90" s="111" t="s">
        <v>23</v>
      </c>
      <c r="B90" s="104" t="s">
        <v>83</v>
      </c>
      <c r="C90" s="46">
        <v>40198</v>
      </c>
      <c r="D90" s="9" t="s">
        <v>84</v>
      </c>
      <c r="E90" s="101">
        <v>85</v>
      </c>
      <c r="F90" s="102"/>
      <c r="G90" s="49"/>
      <c r="H90" s="49"/>
      <c r="I90" s="49"/>
      <c r="J90" s="50"/>
    </row>
    <row r="91" spans="1:10" s="7" customFormat="1" x14ac:dyDescent="0.2">
      <c r="A91" s="216" t="s">
        <v>6</v>
      </c>
      <c r="B91" s="162" t="s">
        <v>83</v>
      </c>
      <c r="C91" s="46">
        <v>40529</v>
      </c>
      <c r="D91" s="150" t="s">
        <v>84</v>
      </c>
      <c r="E91" s="101">
        <v>0</v>
      </c>
      <c r="F91" s="102"/>
      <c r="G91" s="49"/>
      <c r="H91" s="49"/>
      <c r="I91" s="49"/>
      <c r="J91" s="50"/>
    </row>
    <row r="92" spans="1:10" s="7" customFormat="1" x14ac:dyDescent="0.2">
      <c r="A92" s="111"/>
      <c r="B92" s="104"/>
      <c r="C92" s="10"/>
      <c r="D92" s="9"/>
      <c r="E92" s="101"/>
      <c r="F92" s="102"/>
      <c r="G92" s="49"/>
      <c r="H92" s="49"/>
      <c r="I92" s="49"/>
      <c r="J92" s="50"/>
    </row>
    <row r="93" spans="1:10" s="7" customFormat="1" x14ac:dyDescent="0.2">
      <c r="A93" s="159" t="s">
        <v>149</v>
      </c>
      <c r="B93" s="9"/>
      <c r="C93" s="10"/>
      <c r="D93" s="9"/>
      <c r="E93" s="101"/>
      <c r="F93" s="102"/>
      <c r="G93" s="49"/>
      <c r="H93" s="49"/>
      <c r="I93" s="49"/>
      <c r="J93" s="50"/>
    </row>
    <row r="94" spans="1:10" s="7" customFormat="1" x14ac:dyDescent="0.2">
      <c r="A94" s="111" t="s">
        <v>124</v>
      </c>
      <c r="B94" s="104" t="s">
        <v>92</v>
      </c>
      <c r="C94" s="65">
        <v>39569</v>
      </c>
      <c r="D94" s="9" t="s">
        <v>93</v>
      </c>
      <c r="E94" s="101">
        <v>6.9</v>
      </c>
      <c r="F94" s="102"/>
      <c r="G94" s="49"/>
      <c r="H94" s="49"/>
      <c r="I94" s="49"/>
      <c r="J94" s="50"/>
    </row>
    <row r="95" spans="1:10" s="7" customFormat="1" x14ac:dyDescent="0.2">
      <c r="A95" s="216" t="s">
        <v>148</v>
      </c>
      <c r="B95" s="162" t="s">
        <v>92</v>
      </c>
      <c r="C95" s="130">
        <v>40469</v>
      </c>
      <c r="D95" s="150" t="s">
        <v>93</v>
      </c>
      <c r="E95" s="157">
        <v>8.9</v>
      </c>
      <c r="F95" s="112"/>
      <c r="G95" s="56"/>
      <c r="H95" s="56"/>
      <c r="I95" s="56"/>
      <c r="J95" s="57"/>
    </row>
    <row r="96" spans="1:10" s="7" customFormat="1" x14ac:dyDescent="0.2">
      <c r="A96" s="216" t="s">
        <v>3</v>
      </c>
      <c r="B96" s="104" t="s">
        <v>83</v>
      </c>
      <c r="C96" s="65">
        <v>39661</v>
      </c>
      <c r="D96" s="9" t="s">
        <v>84</v>
      </c>
      <c r="E96" s="101">
        <v>144</v>
      </c>
      <c r="F96" s="102"/>
      <c r="G96" s="49"/>
      <c r="H96" s="49"/>
      <c r="I96" s="49"/>
      <c r="J96" s="50"/>
    </row>
    <row r="97" spans="1:10" s="7" customFormat="1" x14ac:dyDescent="0.2">
      <c r="A97" s="216" t="s">
        <v>4</v>
      </c>
      <c r="B97" s="104" t="s">
        <v>83</v>
      </c>
      <c r="C97" s="65">
        <v>40529</v>
      </c>
      <c r="D97" s="9" t="s">
        <v>84</v>
      </c>
      <c r="E97" s="101">
        <v>0</v>
      </c>
      <c r="F97" s="102"/>
      <c r="G97" s="49"/>
      <c r="H97" s="49"/>
      <c r="I97" s="49"/>
      <c r="J97" s="50"/>
    </row>
    <row r="98" spans="1:10" s="7" customFormat="1" x14ac:dyDescent="0.2">
      <c r="A98" s="211" t="s">
        <v>63</v>
      </c>
      <c r="B98" s="212"/>
      <c r="C98" s="213"/>
      <c r="D98" s="214"/>
      <c r="E98" s="215"/>
      <c r="F98" s="98"/>
      <c r="G98" s="99"/>
      <c r="H98" s="99"/>
      <c r="I98" s="99"/>
      <c r="J98" s="188"/>
    </row>
    <row r="99" spans="1:10" s="7" customFormat="1" x14ac:dyDescent="0.2">
      <c r="A99" s="216" t="s">
        <v>64</v>
      </c>
      <c r="B99" s="162" t="s">
        <v>83</v>
      </c>
      <c r="C99" s="130">
        <v>40406</v>
      </c>
      <c r="D99" s="150" t="s">
        <v>84</v>
      </c>
      <c r="E99" s="157">
        <v>95</v>
      </c>
      <c r="F99" s="102"/>
      <c r="G99" s="49"/>
      <c r="H99" s="49"/>
      <c r="I99" s="49"/>
      <c r="J99" s="50"/>
    </row>
    <row r="100" spans="1:10" s="7" customFormat="1" x14ac:dyDescent="0.2">
      <c r="A100" s="216" t="s">
        <v>139</v>
      </c>
      <c r="B100" s="162" t="s">
        <v>83</v>
      </c>
      <c r="C100" s="130">
        <v>40406</v>
      </c>
      <c r="D100" s="150" t="s">
        <v>84</v>
      </c>
      <c r="E100" s="157">
        <v>50</v>
      </c>
      <c r="F100" s="102"/>
      <c r="G100" s="49"/>
      <c r="H100" s="49"/>
      <c r="I100" s="49"/>
      <c r="J100" s="50"/>
    </row>
    <row r="101" spans="1:10" s="7" customFormat="1" x14ac:dyDescent="0.2">
      <c r="A101" s="216" t="s">
        <v>140</v>
      </c>
      <c r="B101" s="162" t="s">
        <v>83</v>
      </c>
      <c r="C101" s="130">
        <v>40406</v>
      </c>
      <c r="D101" s="150" t="s">
        <v>84</v>
      </c>
      <c r="E101" s="157">
        <v>50</v>
      </c>
      <c r="F101" s="102"/>
      <c r="G101" s="49"/>
      <c r="H101" s="49"/>
      <c r="I101" s="49"/>
      <c r="J101" s="50"/>
    </row>
    <row r="102" spans="1:10" s="7" customFormat="1" x14ac:dyDescent="0.2">
      <c r="A102" s="216" t="s">
        <v>141</v>
      </c>
      <c r="B102" s="162" t="s">
        <v>83</v>
      </c>
      <c r="C102" s="130">
        <v>40406</v>
      </c>
      <c r="D102" s="150" t="s">
        <v>84</v>
      </c>
      <c r="E102" s="157">
        <v>35</v>
      </c>
      <c r="F102" s="102"/>
      <c r="G102" s="49"/>
      <c r="H102" s="49"/>
      <c r="I102" s="49"/>
      <c r="J102" s="50"/>
    </row>
    <row r="103" spans="1:10" s="7" customFormat="1" x14ac:dyDescent="0.2">
      <c r="A103" s="159" t="s">
        <v>142</v>
      </c>
      <c r="B103" s="162"/>
      <c r="C103" s="130"/>
      <c r="D103" s="150"/>
      <c r="E103" s="157"/>
      <c r="F103" s="102"/>
      <c r="G103" s="49"/>
      <c r="H103" s="49"/>
      <c r="I103" s="49"/>
      <c r="J103" s="50"/>
    </row>
    <row r="104" spans="1:10" s="7" customFormat="1" x14ac:dyDescent="0.2">
      <c r="A104" s="1649" t="s">
        <v>143</v>
      </c>
      <c r="B104" s="1650"/>
      <c r="C104" s="130"/>
      <c r="D104" s="150"/>
      <c r="E104" s="157"/>
      <c r="F104" s="102"/>
      <c r="G104" s="49"/>
      <c r="H104" s="49"/>
      <c r="I104" s="49"/>
      <c r="J104" s="50"/>
    </row>
    <row r="105" spans="1:10" s="7" customFormat="1" x14ac:dyDescent="0.2">
      <c r="A105" s="1651" t="s">
        <v>144</v>
      </c>
      <c r="B105" s="1652"/>
      <c r="C105" s="217"/>
      <c r="D105" s="218"/>
      <c r="E105" s="219"/>
      <c r="F105" s="186"/>
      <c r="G105" s="187"/>
      <c r="H105" s="187"/>
      <c r="I105" s="187"/>
      <c r="J105" s="193"/>
    </row>
    <row r="106" spans="1:10" s="7" customFormat="1" x14ac:dyDescent="0.2">
      <c r="A106" s="159" t="s">
        <v>2</v>
      </c>
      <c r="B106" s="162"/>
      <c r="C106" s="130"/>
      <c r="D106" s="150"/>
      <c r="E106" s="157"/>
      <c r="F106" s="105"/>
      <c r="G106" s="105"/>
      <c r="H106" s="105"/>
      <c r="I106" s="105"/>
      <c r="J106" s="189"/>
    </row>
    <row r="107" spans="1:10" s="7" customFormat="1" x14ac:dyDescent="0.2">
      <c r="A107" s="111" t="s">
        <v>82</v>
      </c>
      <c r="B107" s="104" t="s">
        <v>83</v>
      </c>
      <c r="C107" s="167">
        <v>40529</v>
      </c>
      <c r="D107" s="150" t="s">
        <v>84</v>
      </c>
      <c r="E107" s="157">
        <v>158.4</v>
      </c>
      <c r="F107" s="105"/>
      <c r="G107" s="105"/>
      <c r="H107" s="105"/>
      <c r="I107" s="105"/>
      <c r="J107" s="189"/>
    </row>
    <row r="108" spans="1:10" s="7" customFormat="1" x14ac:dyDescent="0.2">
      <c r="A108" s="159" t="s">
        <v>33</v>
      </c>
      <c r="B108" s="104"/>
      <c r="C108" s="65"/>
      <c r="D108" s="9"/>
      <c r="E108" s="101"/>
      <c r="F108" s="105"/>
      <c r="G108" s="105"/>
      <c r="H108" s="105"/>
      <c r="I108" s="105"/>
      <c r="J108" s="189"/>
    </row>
    <row r="109" spans="1:10" s="7" customFormat="1" x14ac:dyDescent="0.2">
      <c r="A109" s="111" t="s">
        <v>82</v>
      </c>
      <c r="B109" s="104" t="s">
        <v>83</v>
      </c>
      <c r="C109" s="167">
        <v>40634</v>
      </c>
      <c r="D109" s="150" t="s">
        <v>84</v>
      </c>
      <c r="E109" s="360">
        <v>106.29</v>
      </c>
      <c r="F109" s="105"/>
      <c r="G109" s="105"/>
      <c r="H109" s="105"/>
      <c r="I109" s="105"/>
      <c r="J109" s="189"/>
    </row>
    <row r="110" spans="1:10" s="7" customFormat="1" x14ac:dyDescent="0.2">
      <c r="A110" s="216" t="s">
        <v>150</v>
      </c>
      <c r="B110" s="162" t="s">
        <v>83</v>
      </c>
      <c r="C110" s="167">
        <v>40469</v>
      </c>
      <c r="D110" s="150" t="s">
        <v>84</v>
      </c>
      <c r="E110" s="157">
        <v>200</v>
      </c>
      <c r="F110" s="105"/>
      <c r="G110" s="105"/>
      <c r="H110" s="105"/>
      <c r="I110" s="105"/>
      <c r="J110" s="189"/>
    </row>
    <row r="111" spans="1:10" s="7" customFormat="1" x14ac:dyDescent="0.2">
      <c r="A111" s="216"/>
      <c r="B111" s="162"/>
      <c r="C111" s="167"/>
      <c r="D111" s="150"/>
      <c r="E111" s="157"/>
      <c r="F111" s="105"/>
      <c r="G111" s="105"/>
      <c r="H111" s="105"/>
      <c r="I111" s="105"/>
      <c r="J111" s="189"/>
    </row>
    <row r="112" spans="1:10" s="7" customFormat="1" x14ac:dyDescent="0.2">
      <c r="A112" s="216" t="s">
        <v>151</v>
      </c>
      <c r="B112" s="162"/>
      <c r="C112" s="167"/>
      <c r="D112" s="150"/>
      <c r="E112" s="157"/>
      <c r="F112" s="105"/>
      <c r="G112" s="105"/>
      <c r="H112" s="105"/>
      <c r="I112" s="105"/>
      <c r="J112" s="189"/>
    </row>
    <row r="113" spans="1:10" s="7" customFormat="1" x14ac:dyDescent="0.2">
      <c r="A113" s="216" t="s">
        <v>152</v>
      </c>
      <c r="B113" s="162" t="s">
        <v>83</v>
      </c>
      <c r="C113" s="167">
        <v>40469</v>
      </c>
      <c r="D113" s="150" t="s">
        <v>84</v>
      </c>
      <c r="E113" s="157">
        <v>14</v>
      </c>
      <c r="F113" s="105"/>
      <c r="G113" s="105"/>
      <c r="H113" s="105"/>
      <c r="I113" s="105"/>
      <c r="J113" s="189"/>
    </row>
    <row r="114" spans="1:10" s="7" customFormat="1" x14ac:dyDescent="0.2">
      <c r="A114" s="216" t="s">
        <v>153</v>
      </c>
      <c r="B114" s="162" t="s">
        <v>83</v>
      </c>
      <c r="C114" s="167">
        <v>40469</v>
      </c>
      <c r="D114" s="150" t="s">
        <v>84</v>
      </c>
      <c r="E114" s="157">
        <v>14</v>
      </c>
      <c r="F114" s="105"/>
      <c r="G114" s="105"/>
      <c r="H114" s="105"/>
      <c r="I114" s="105"/>
      <c r="J114" s="189"/>
    </row>
    <row r="115" spans="1:10" s="7" customFormat="1" x14ac:dyDescent="0.2">
      <c r="A115" s="216" t="s">
        <v>154</v>
      </c>
      <c r="B115" s="162"/>
      <c r="C115" s="130"/>
      <c r="D115" s="150"/>
      <c r="E115" s="157"/>
      <c r="F115" s="105"/>
      <c r="G115" s="105"/>
      <c r="H115" s="105"/>
      <c r="I115" s="105"/>
      <c r="J115" s="189"/>
    </row>
    <row r="116" spans="1:10" s="7" customFormat="1" ht="13.5" thickBot="1" x14ac:dyDescent="0.25">
      <c r="A116" s="195"/>
      <c r="B116" s="107"/>
      <c r="C116" s="80"/>
      <c r="D116" s="23"/>
      <c r="E116" s="108"/>
      <c r="F116" s="109"/>
      <c r="G116" s="109"/>
      <c r="H116" s="109"/>
      <c r="I116" s="109"/>
      <c r="J116" s="196"/>
    </row>
    <row r="117" spans="1:10" s="7" customFormat="1" x14ac:dyDescent="0.2">
      <c r="A117" s="14" t="s">
        <v>126</v>
      </c>
      <c r="B117" s="19"/>
      <c r="C117" s="40"/>
      <c r="D117" s="9"/>
      <c r="E117" s="101"/>
      <c r="F117" s="105"/>
      <c r="G117" s="105"/>
      <c r="H117" s="105"/>
      <c r="I117" s="105"/>
      <c r="J117" s="189"/>
    </row>
    <row r="118" spans="1:10" s="7" customFormat="1" x14ac:dyDescent="0.2">
      <c r="A118" s="53" t="s">
        <v>127</v>
      </c>
      <c r="B118" s="54"/>
      <c r="C118" s="10"/>
      <c r="D118" s="9"/>
      <c r="E118" s="101"/>
      <c r="F118" s="102"/>
      <c r="G118" s="49"/>
      <c r="H118" s="49"/>
      <c r="I118" s="49"/>
      <c r="J118" s="50"/>
    </row>
    <row r="119" spans="1:10" s="7" customFormat="1" x14ac:dyDescent="0.2">
      <c r="A119" s="111" t="s">
        <v>128</v>
      </c>
      <c r="B119" s="9" t="s">
        <v>83</v>
      </c>
      <c r="C119" s="130">
        <v>40179</v>
      </c>
      <c r="D119" s="9" t="s">
        <v>100</v>
      </c>
      <c r="E119" s="101"/>
      <c r="F119" s="112">
        <v>40</v>
      </c>
      <c r="G119" s="49"/>
      <c r="H119" s="56">
        <v>40</v>
      </c>
      <c r="I119" s="49"/>
      <c r="J119" s="57">
        <v>40</v>
      </c>
    </row>
    <row r="120" spans="1:10" s="7" customFormat="1" x14ac:dyDescent="0.2">
      <c r="A120" s="131" t="s">
        <v>55</v>
      </c>
      <c r="B120" s="9" t="s">
        <v>83</v>
      </c>
      <c r="C120" s="130">
        <v>40179</v>
      </c>
      <c r="D120" s="9" t="s">
        <v>100</v>
      </c>
      <c r="E120" s="101"/>
      <c r="F120" s="112">
        <v>75</v>
      </c>
      <c r="G120" s="49"/>
      <c r="H120" s="56">
        <v>75</v>
      </c>
      <c r="I120" s="49"/>
      <c r="J120" s="57">
        <v>75</v>
      </c>
    </row>
    <row r="121" spans="1:10" s="7" customFormat="1" x14ac:dyDescent="0.2">
      <c r="A121" s="8" t="s">
        <v>129</v>
      </c>
      <c r="B121" s="9" t="s">
        <v>96</v>
      </c>
      <c r="C121" s="65">
        <v>39569</v>
      </c>
      <c r="D121" s="9" t="s">
        <v>100</v>
      </c>
      <c r="E121" s="101"/>
      <c r="F121" s="102">
        <v>0</v>
      </c>
      <c r="G121" s="49"/>
      <c r="H121" s="49">
        <v>0</v>
      </c>
      <c r="I121" s="49"/>
      <c r="J121" s="50">
        <v>0</v>
      </c>
    </row>
    <row r="122" spans="1:10" s="7" customFormat="1" x14ac:dyDescent="0.2">
      <c r="A122" s="111" t="s">
        <v>130</v>
      </c>
      <c r="B122" s="9" t="s">
        <v>83</v>
      </c>
      <c r="C122" s="65">
        <v>39569</v>
      </c>
      <c r="D122" s="9" t="s">
        <v>100</v>
      </c>
      <c r="E122" s="101"/>
      <c r="F122" s="112">
        <v>50</v>
      </c>
      <c r="G122" s="49"/>
      <c r="H122" s="56">
        <v>50</v>
      </c>
      <c r="I122" s="49"/>
      <c r="J122" s="57">
        <v>50</v>
      </c>
    </row>
    <row r="123" spans="1:10" s="7" customFormat="1" x14ac:dyDescent="0.2">
      <c r="A123" s="111" t="s">
        <v>131</v>
      </c>
      <c r="B123" s="9" t="s">
        <v>83</v>
      </c>
      <c r="C123" s="65">
        <v>39569</v>
      </c>
      <c r="D123" s="9" t="s">
        <v>100</v>
      </c>
      <c r="E123" s="101"/>
      <c r="F123" s="112">
        <v>50</v>
      </c>
      <c r="G123" s="49"/>
      <c r="H123" s="56">
        <v>50</v>
      </c>
      <c r="I123" s="49"/>
      <c r="J123" s="57">
        <v>50</v>
      </c>
    </row>
    <row r="124" spans="1:10" s="7" customFormat="1" ht="13.5" thickBot="1" x14ac:dyDescent="0.25">
      <c r="A124" s="8"/>
      <c r="B124" s="9"/>
      <c r="C124" s="10"/>
      <c r="D124" s="9"/>
      <c r="E124" s="101"/>
      <c r="F124" s="102"/>
      <c r="G124" s="49"/>
      <c r="H124" s="49"/>
      <c r="I124" s="49"/>
      <c r="J124" s="50"/>
    </row>
    <row r="125" spans="1:10" s="7" customFormat="1" x14ac:dyDescent="0.2">
      <c r="A125" s="58" t="s">
        <v>132</v>
      </c>
      <c r="B125" s="59"/>
      <c r="C125" s="60"/>
      <c r="D125" s="2"/>
      <c r="E125" s="312"/>
      <c r="F125" s="311"/>
      <c r="G125" s="63"/>
      <c r="H125" s="63"/>
      <c r="I125" s="63"/>
      <c r="J125" s="64"/>
    </row>
    <row r="126" spans="1:10" s="7" customFormat="1" x14ac:dyDescent="0.2">
      <c r="A126" s="8" t="s">
        <v>133</v>
      </c>
      <c r="B126" s="9"/>
      <c r="C126" s="65">
        <v>39569</v>
      </c>
      <c r="D126" s="9" t="s">
        <v>134</v>
      </c>
      <c r="E126" s="117">
        <v>1.4999999999999999E-2</v>
      </c>
      <c r="F126" s="102"/>
      <c r="G126" s="49"/>
      <c r="H126" s="49"/>
      <c r="I126" s="49"/>
      <c r="J126" s="50"/>
    </row>
    <row r="127" spans="1:10" s="7" customFormat="1" x14ac:dyDescent="0.2">
      <c r="A127" s="8" t="s">
        <v>135</v>
      </c>
      <c r="B127" s="9"/>
      <c r="C127" s="65">
        <v>39569</v>
      </c>
      <c r="D127" s="9" t="s">
        <v>136</v>
      </c>
      <c r="E127" s="117">
        <v>6.0000000000000002E-5</v>
      </c>
      <c r="F127" s="102"/>
      <c r="G127" s="49"/>
      <c r="H127" s="49"/>
      <c r="I127" s="49"/>
      <c r="J127" s="50"/>
    </row>
    <row r="128" spans="1:10" s="7" customFormat="1" x14ac:dyDescent="0.2">
      <c r="A128" s="8" t="s">
        <v>137</v>
      </c>
      <c r="B128" s="9"/>
      <c r="C128" s="65">
        <v>39569</v>
      </c>
      <c r="D128" s="9" t="s">
        <v>136</v>
      </c>
      <c r="E128" s="117">
        <v>6.0000000000000002E-5</v>
      </c>
      <c r="F128" s="102"/>
      <c r="G128" s="49"/>
      <c r="H128" s="49"/>
      <c r="I128" s="49"/>
      <c r="J128" s="50"/>
    </row>
    <row r="129" spans="1:10" s="7" customFormat="1" ht="13.5" thickBot="1" x14ac:dyDescent="0.25">
      <c r="A129" s="74" t="s">
        <v>138</v>
      </c>
      <c r="B129" s="23"/>
      <c r="C129" s="80">
        <v>39569</v>
      </c>
      <c r="D129" s="23" t="s">
        <v>136</v>
      </c>
      <c r="E129" s="313">
        <v>6.0000000000000002E-5</v>
      </c>
      <c r="F129" s="114"/>
      <c r="G129" s="115"/>
      <c r="H129" s="76"/>
      <c r="I129" s="76"/>
      <c r="J129" s="77"/>
    </row>
    <row r="130" spans="1:10" s="260" customFormat="1" x14ac:dyDescent="0.2">
      <c r="A130" s="333" t="s">
        <v>57</v>
      </c>
      <c r="B130" s="334"/>
      <c r="C130" s="335"/>
      <c r="D130" s="336"/>
      <c r="E130" s="337"/>
      <c r="F130" s="338"/>
      <c r="G130" s="338"/>
      <c r="H130" s="338"/>
      <c r="I130" s="338"/>
      <c r="J130" s="339"/>
    </row>
    <row r="131" spans="1:10" s="260" customFormat="1" x14ac:dyDescent="0.2">
      <c r="A131" s="340" t="s">
        <v>1</v>
      </c>
      <c r="B131" s="255"/>
      <c r="C131" s="323">
        <v>40631</v>
      </c>
      <c r="D131" s="255" t="s">
        <v>58</v>
      </c>
      <c r="E131" s="164">
        <v>0.2</v>
      </c>
      <c r="F131" s="341"/>
      <c r="G131" s="341"/>
      <c r="H131" s="341"/>
      <c r="I131" s="341"/>
      <c r="J131" s="342"/>
    </row>
    <row r="132" spans="1:10" s="260" customFormat="1" x14ac:dyDescent="0.2">
      <c r="A132" s="340" t="s">
        <v>162</v>
      </c>
      <c r="B132" s="255"/>
      <c r="C132" s="323">
        <v>40631</v>
      </c>
      <c r="D132" s="255" t="s">
        <v>58</v>
      </c>
      <c r="E132" s="164">
        <v>0.25</v>
      </c>
      <c r="F132" s="341"/>
      <c r="G132" s="341"/>
      <c r="H132" s="341"/>
      <c r="I132" s="341"/>
      <c r="J132" s="342"/>
    </row>
    <row r="133" spans="1:10" s="260" customFormat="1" x14ac:dyDescent="0.2">
      <c r="A133" s="343" t="s">
        <v>7</v>
      </c>
      <c r="B133" s="255"/>
      <c r="C133" s="256"/>
      <c r="D133" s="255"/>
      <c r="E133" s="344"/>
      <c r="F133" s="345"/>
      <c r="G133" s="346"/>
      <c r="H133" s="346"/>
      <c r="I133" s="346"/>
      <c r="J133" s="347"/>
    </row>
    <row r="134" spans="1:10" s="260" customFormat="1" ht="13.5" thickBot="1" x14ac:dyDescent="0.25">
      <c r="A134" s="348" t="s">
        <v>31</v>
      </c>
      <c r="B134" s="349"/>
      <c r="C134" s="350"/>
      <c r="D134" s="349"/>
      <c r="E134" s="351"/>
      <c r="F134" s="352"/>
      <c r="G134" s="353"/>
      <c r="H134" s="353"/>
      <c r="I134" s="353"/>
      <c r="J134" s="354"/>
    </row>
    <row r="135" spans="1:10" s="7" customFormat="1" x14ac:dyDescent="0.2">
      <c r="C135" s="176"/>
      <c r="F135" s="177"/>
      <c r="G135" s="178"/>
      <c r="H135" s="178"/>
      <c r="I135" s="178"/>
      <c r="J135" s="178"/>
    </row>
    <row r="136" spans="1:10" s="7" customFormat="1" x14ac:dyDescent="0.2">
      <c r="C136" s="176"/>
      <c r="F136" s="177"/>
      <c r="G136" s="178"/>
      <c r="H136" s="178"/>
      <c r="I136" s="178"/>
      <c r="J136" s="178"/>
    </row>
    <row r="137" spans="1:10" s="7" customFormat="1" x14ac:dyDescent="0.2">
      <c r="C137" s="176"/>
      <c r="F137" s="177"/>
      <c r="G137" s="178"/>
      <c r="H137" s="178"/>
      <c r="I137" s="178"/>
      <c r="J137" s="178"/>
    </row>
    <row r="138" spans="1:10" s="7" customFormat="1" x14ac:dyDescent="0.2">
      <c r="C138" s="176"/>
      <c r="F138" s="177"/>
      <c r="G138" s="178"/>
      <c r="H138" s="178"/>
      <c r="I138" s="178"/>
      <c r="J138" s="178"/>
    </row>
    <row r="139" spans="1:10" s="7" customFormat="1" x14ac:dyDescent="0.2">
      <c r="C139" s="176"/>
      <c r="F139" s="177"/>
      <c r="G139" s="178"/>
      <c r="H139" s="178"/>
      <c r="I139" s="178"/>
      <c r="J139" s="178"/>
    </row>
    <row r="140" spans="1:10" s="7" customFormat="1" x14ac:dyDescent="0.2">
      <c r="C140" s="176"/>
      <c r="F140" s="177"/>
      <c r="G140" s="178"/>
      <c r="H140" s="178"/>
      <c r="I140" s="178"/>
      <c r="J140" s="178"/>
    </row>
    <row r="141" spans="1:10" s="7" customFormat="1" x14ac:dyDescent="0.2">
      <c r="C141" s="176"/>
      <c r="F141" s="177"/>
      <c r="G141" s="178"/>
      <c r="H141" s="178"/>
      <c r="I141" s="178"/>
      <c r="J141" s="178"/>
    </row>
    <row r="142" spans="1:10" s="7" customFormat="1" x14ac:dyDescent="0.2">
      <c r="C142" s="176"/>
      <c r="F142" s="177"/>
      <c r="G142" s="178"/>
      <c r="H142" s="178"/>
      <c r="I142" s="178"/>
      <c r="J142" s="178"/>
    </row>
    <row r="143" spans="1:10" s="7" customFormat="1" x14ac:dyDescent="0.2">
      <c r="C143" s="176"/>
      <c r="F143" s="177"/>
      <c r="G143" s="178"/>
      <c r="H143" s="178"/>
      <c r="I143" s="178"/>
      <c r="J143" s="178"/>
    </row>
    <row r="144" spans="1:10" s="7" customFormat="1" x14ac:dyDescent="0.2">
      <c r="C144" s="176"/>
      <c r="F144" s="177"/>
      <c r="G144" s="178"/>
      <c r="H144" s="178"/>
      <c r="I144" s="178"/>
      <c r="J144" s="178"/>
    </row>
    <row r="145" spans="3:10" s="7" customFormat="1" x14ac:dyDescent="0.2">
      <c r="C145" s="176"/>
      <c r="F145" s="177"/>
      <c r="G145" s="178"/>
      <c r="H145" s="178"/>
      <c r="I145" s="178"/>
      <c r="J145" s="178"/>
    </row>
    <row r="146" spans="3:10" s="7" customFormat="1" x14ac:dyDescent="0.2">
      <c r="C146" s="176"/>
      <c r="F146" s="177"/>
      <c r="G146" s="178"/>
      <c r="H146" s="178"/>
      <c r="I146" s="178"/>
      <c r="J146" s="178"/>
    </row>
    <row r="147" spans="3:10" s="7" customFormat="1" x14ac:dyDescent="0.2">
      <c r="C147" s="176"/>
      <c r="F147" s="177"/>
      <c r="G147" s="178"/>
      <c r="H147" s="178"/>
      <c r="I147" s="178"/>
      <c r="J147" s="178"/>
    </row>
    <row r="148" spans="3:10" s="7" customFormat="1" x14ac:dyDescent="0.2">
      <c r="C148" s="176"/>
      <c r="F148" s="177"/>
      <c r="G148" s="178"/>
      <c r="H148" s="178"/>
      <c r="I148" s="178"/>
      <c r="J148" s="178"/>
    </row>
    <row r="149" spans="3:10" s="7" customFormat="1" x14ac:dyDescent="0.2">
      <c r="C149" s="176"/>
      <c r="F149" s="177"/>
      <c r="G149" s="178"/>
      <c r="H149" s="178"/>
      <c r="I149" s="178"/>
      <c r="J149" s="178"/>
    </row>
    <row r="150" spans="3:10" s="7" customFormat="1" x14ac:dyDescent="0.2">
      <c r="C150" s="176"/>
      <c r="F150" s="177"/>
      <c r="G150" s="178"/>
      <c r="H150" s="178"/>
      <c r="I150" s="178"/>
      <c r="J150" s="178"/>
    </row>
    <row r="151" spans="3:10" s="7" customFormat="1" x14ac:dyDescent="0.2">
      <c r="C151" s="176"/>
      <c r="F151" s="177"/>
      <c r="G151" s="178"/>
      <c r="H151" s="178"/>
      <c r="I151" s="178"/>
      <c r="J151" s="178"/>
    </row>
    <row r="152" spans="3:10" s="7" customFormat="1" x14ac:dyDescent="0.2">
      <c r="C152" s="176"/>
      <c r="F152" s="177"/>
      <c r="G152" s="178"/>
      <c r="H152" s="178"/>
      <c r="I152" s="178"/>
      <c r="J152" s="178"/>
    </row>
    <row r="153" spans="3:10" s="7" customFormat="1" x14ac:dyDescent="0.2">
      <c r="C153" s="176"/>
      <c r="F153" s="177"/>
      <c r="G153" s="178"/>
      <c r="H153" s="178"/>
      <c r="I153" s="178"/>
      <c r="J153" s="178"/>
    </row>
    <row r="154" spans="3:10" s="7" customFormat="1" x14ac:dyDescent="0.2">
      <c r="C154" s="176"/>
      <c r="F154" s="177"/>
      <c r="G154" s="178"/>
      <c r="H154" s="178"/>
      <c r="I154" s="178"/>
      <c r="J154" s="178"/>
    </row>
    <row r="155" spans="3:10" s="7" customFormat="1" x14ac:dyDescent="0.2">
      <c r="C155" s="176"/>
      <c r="F155" s="177"/>
      <c r="G155" s="178"/>
      <c r="H155" s="178"/>
      <c r="I155" s="178"/>
      <c r="J155" s="178"/>
    </row>
    <row r="156" spans="3:10" s="7" customFormat="1" x14ac:dyDescent="0.2">
      <c r="C156" s="176"/>
      <c r="F156" s="177"/>
      <c r="G156" s="178"/>
      <c r="H156" s="178"/>
      <c r="I156" s="178"/>
      <c r="J156" s="178"/>
    </row>
    <row r="157" spans="3:10" s="7" customFormat="1" x14ac:dyDescent="0.2">
      <c r="C157" s="176"/>
      <c r="F157" s="177"/>
      <c r="G157" s="178"/>
      <c r="H157" s="178"/>
      <c r="I157" s="178"/>
      <c r="J157" s="178"/>
    </row>
    <row r="158" spans="3:10" s="7" customFormat="1" x14ac:dyDescent="0.2">
      <c r="C158" s="176"/>
      <c r="F158" s="177"/>
      <c r="G158" s="178"/>
      <c r="H158" s="178"/>
      <c r="I158" s="178"/>
      <c r="J158" s="178"/>
    </row>
    <row r="159" spans="3:10" s="7" customFormat="1" x14ac:dyDescent="0.2">
      <c r="C159" s="176"/>
      <c r="F159" s="177"/>
      <c r="G159" s="178"/>
      <c r="H159" s="178"/>
      <c r="I159" s="178"/>
      <c r="J159" s="178"/>
    </row>
    <row r="160" spans="3:10" s="7" customFormat="1" x14ac:dyDescent="0.2">
      <c r="C160" s="176"/>
      <c r="F160" s="177"/>
      <c r="G160" s="178"/>
      <c r="H160" s="178"/>
      <c r="I160" s="178"/>
      <c r="J160" s="178"/>
    </row>
    <row r="161" spans="3:10" s="7" customFormat="1" x14ac:dyDescent="0.2">
      <c r="C161" s="176"/>
      <c r="F161" s="177"/>
      <c r="G161" s="178"/>
      <c r="H161" s="178"/>
      <c r="I161" s="178"/>
      <c r="J161" s="178"/>
    </row>
    <row r="162" spans="3:10" s="7" customFormat="1" x14ac:dyDescent="0.2">
      <c r="C162" s="176"/>
      <c r="F162" s="177"/>
      <c r="G162" s="178"/>
      <c r="H162" s="178"/>
      <c r="I162" s="178"/>
      <c r="J162" s="178"/>
    </row>
    <row r="163" spans="3:10" s="7" customFormat="1" x14ac:dyDescent="0.2">
      <c r="C163" s="176"/>
      <c r="F163" s="177"/>
      <c r="G163" s="178"/>
      <c r="H163" s="178"/>
      <c r="I163" s="178"/>
      <c r="J163" s="178"/>
    </row>
    <row r="164" spans="3:10" s="7" customFormat="1" x14ac:dyDescent="0.2">
      <c r="C164" s="176"/>
      <c r="F164" s="177"/>
      <c r="G164" s="178"/>
      <c r="H164" s="178"/>
      <c r="I164" s="178"/>
      <c r="J164" s="178"/>
    </row>
    <row r="165" spans="3:10" s="7" customFormat="1" x14ac:dyDescent="0.2">
      <c r="C165" s="176"/>
      <c r="F165" s="177"/>
      <c r="G165" s="178"/>
      <c r="H165" s="178"/>
      <c r="I165" s="178"/>
      <c r="J165" s="178"/>
    </row>
    <row r="166" spans="3:10" s="7" customFormat="1" x14ac:dyDescent="0.2">
      <c r="C166" s="176"/>
      <c r="F166" s="177"/>
      <c r="G166" s="178"/>
      <c r="H166" s="178"/>
      <c r="I166" s="178"/>
      <c r="J166" s="178"/>
    </row>
    <row r="167" spans="3:10" s="7" customFormat="1" x14ac:dyDescent="0.2">
      <c r="C167" s="176"/>
      <c r="F167" s="177"/>
      <c r="G167" s="178"/>
      <c r="H167" s="178"/>
      <c r="I167" s="178"/>
      <c r="J167" s="178"/>
    </row>
    <row r="168" spans="3:10" s="7" customFormat="1" x14ac:dyDescent="0.2">
      <c r="C168" s="176"/>
      <c r="F168" s="177"/>
      <c r="G168" s="178"/>
      <c r="H168" s="178"/>
      <c r="I168" s="178"/>
      <c r="J168" s="178"/>
    </row>
    <row r="169" spans="3:10" s="7" customFormat="1" x14ac:dyDescent="0.2">
      <c r="C169" s="176"/>
      <c r="F169" s="177"/>
      <c r="G169" s="178"/>
      <c r="H169" s="178"/>
      <c r="I169" s="178"/>
      <c r="J169" s="178"/>
    </row>
    <row r="170" spans="3:10" s="7" customFormat="1" x14ac:dyDescent="0.2">
      <c r="C170" s="176"/>
      <c r="F170" s="177"/>
      <c r="G170" s="178"/>
      <c r="H170" s="178"/>
      <c r="I170" s="178"/>
      <c r="J170" s="178"/>
    </row>
    <row r="171" spans="3:10" s="7" customFormat="1" x14ac:dyDescent="0.2">
      <c r="C171" s="176"/>
      <c r="F171" s="177"/>
      <c r="G171" s="178"/>
      <c r="H171" s="178"/>
      <c r="I171" s="178"/>
      <c r="J171" s="178"/>
    </row>
    <row r="172" spans="3:10" s="7" customFormat="1" x14ac:dyDescent="0.2">
      <c r="C172" s="176"/>
      <c r="F172" s="177"/>
      <c r="G172" s="178"/>
      <c r="H172" s="178"/>
      <c r="I172" s="178"/>
      <c r="J172" s="178"/>
    </row>
    <row r="173" spans="3:10" s="7" customFormat="1" x14ac:dyDescent="0.2">
      <c r="C173" s="176"/>
      <c r="F173" s="177"/>
      <c r="G173" s="178"/>
      <c r="H173" s="178"/>
      <c r="I173" s="178"/>
      <c r="J173" s="178"/>
    </row>
    <row r="174" spans="3:10" s="7" customFormat="1" x14ac:dyDescent="0.2">
      <c r="C174" s="176"/>
      <c r="F174" s="177"/>
      <c r="G174" s="178"/>
      <c r="H174" s="178"/>
      <c r="I174" s="178"/>
      <c r="J174" s="178"/>
    </row>
    <row r="175" spans="3:10" s="7" customFormat="1" x14ac:dyDescent="0.2">
      <c r="C175" s="176"/>
      <c r="F175" s="177"/>
      <c r="G175" s="178"/>
      <c r="H175" s="178"/>
      <c r="I175" s="178"/>
      <c r="J175" s="178"/>
    </row>
    <row r="176" spans="3:10" s="7" customFormat="1" x14ac:dyDescent="0.2">
      <c r="C176" s="176"/>
      <c r="F176" s="177"/>
      <c r="G176" s="178"/>
      <c r="H176" s="178"/>
      <c r="I176" s="178"/>
      <c r="J176" s="178"/>
    </row>
    <row r="177" spans="3:10" s="7" customFormat="1" x14ac:dyDescent="0.2">
      <c r="C177" s="176"/>
      <c r="F177" s="177"/>
      <c r="G177" s="178"/>
      <c r="H177" s="178"/>
      <c r="I177" s="178"/>
      <c r="J177" s="178"/>
    </row>
    <row r="178" spans="3:10" s="7" customFormat="1" x14ac:dyDescent="0.2">
      <c r="C178" s="176"/>
      <c r="F178" s="177"/>
      <c r="G178" s="178"/>
      <c r="H178" s="178"/>
      <c r="I178" s="178"/>
      <c r="J178" s="178"/>
    </row>
    <row r="179" spans="3:10" s="7" customFormat="1" x14ac:dyDescent="0.2">
      <c r="C179" s="176"/>
      <c r="F179" s="177"/>
      <c r="G179" s="178"/>
      <c r="H179" s="178"/>
      <c r="I179" s="178"/>
      <c r="J179" s="178"/>
    </row>
    <row r="180" spans="3:10" s="7" customFormat="1" x14ac:dyDescent="0.2">
      <c r="C180" s="176"/>
      <c r="F180" s="177"/>
      <c r="G180" s="178"/>
      <c r="H180" s="178"/>
      <c r="I180" s="178"/>
      <c r="J180" s="178"/>
    </row>
    <row r="181" spans="3:10" s="7" customFormat="1" x14ac:dyDescent="0.2">
      <c r="C181" s="176"/>
      <c r="F181" s="177"/>
      <c r="G181" s="178"/>
      <c r="H181" s="178"/>
      <c r="I181" s="178"/>
      <c r="J181" s="178"/>
    </row>
    <row r="182" spans="3:10" s="7" customFormat="1" x14ac:dyDescent="0.2">
      <c r="C182" s="176"/>
      <c r="F182" s="177"/>
      <c r="G182" s="178"/>
      <c r="H182" s="178"/>
      <c r="I182" s="178"/>
      <c r="J182" s="178"/>
    </row>
    <row r="183" spans="3:10" s="7" customFormat="1" x14ac:dyDescent="0.2">
      <c r="C183" s="176"/>
      <c r="F183" s="177"/>
      <c r="G183" s="178"/>
      <c r="H183" s="178"/>
      <c r="I183" s="178"/>
      <c r="J183" s="178"/>
    </row>
    <row r="184" spans="3:10" s="7" customFormat="1" x14ac:dyDescent="0.2">
      <c r="C184" s="176"/>
      <c r="F184" s="177"/>
      <c r="G184" s="178"/>
      <c r="H184" s="178"/>
      <c r="I184" s="178"/>
      <c r="J184" s="178"/>
    </row>
    <row r="185" spans="3:10" s="7" customFormat="1" x14ac:dyDescent="0.2">
      <c r="C185" s="176"/>
      <c r="F185" s="177"/>
      <c r="G185" s="178"/>
      <c r="H185" s="178"/>
      <c r="I185" s="178"/>
      <c r="J185" s="178"/>
    </row>
    <row r="186" spans="3:10" s="7" customFormat="1" x14ac:dyDescent="0.2">
      <c r="C186" s="176"/>
      <c r="F186" s="177"/>
      <c r="G186" s="178"/>
      <c r="H186" s="178"/>
      <c r="I186" s="178"/>
      <c r="J186" s="178"/>
    </row>
    <row r="187" spans="3:10" s="7" customFormat="1" x14ac:dyDescent="0.2">
      <c r="C187" s="176"/>
      <c r="F187" s="177"/>
      <c r="G187" s="178"/>
      <c r="H187" s="178"/>
      <c r="I187" s="178"/>
      <c r="J187" s="178"/>
    </row>
    <row r="188" spans="3:10" s="7" customFormat="1" x14ac:dyDescent="0.2">
      <c r="C188" s="176"/>
      <c r="F188" s="177"/>
      <c r="G188" s="178"/>
      <c r="H188" s="178"/>
      <c r="I188" s="178"/>
      <c r="J188" s="178"/>
    </row>
    <row r="189" spans="3:10" s="7" customFormat="1" x14ac:dyDescent="0.2">
      <c r="C189" s="176"/>
      <c r="F189" s="177"/>
      <c r="G189" s="178"/>
      <c r="H189" s="178"/>
      <c r="I189" s="178"/>
      <c r="J189" s="178"/>
    </row>
    <row r="190" spans="3:10" s="7" customFormat="1" x14ac:dyDescent="0.2">
      <c r="C190" s="176"/>
      <c r="F190" s="177"/>
      <c r="G190" s="178"/>
      <c r="H190" s="178"/>
      <c r="I190" s="178"/>
      <c r="J190" s="178"/>
    </row>
    <row r="191" spans="3:10" s="7" customFormat="1" x14ac:dyDescent="0.2">
      <c r="C191" s="176"/>
      <c r="F191" s="177"/>
      <c r="G191" s="178"/>
      <c r="H191" s="178"/>
      <c r="I191" s="178"/>
      <c r="J191" s="178"/>
    </row>
    <row r="192" spans="3:10" s="7" customFormat="1" x14ac:dyDescent="0.2">
      <c r="C192" s="176"/>
      <c r="F192" s="177"/>
      <c r="G192" s="178"/>
      <c r="H192" s="178"/>
      <c r="I192" s="178"/>
      <c r="J192" s="178"/>
    </row>
    <row r="193" spans="3:10" s="7" customFormat="1" x14ac:dyDescent="0.2">
      <c r="C193" s="176"/>
      <c r="F193" s="177"/>
      <c r="G193" s="178"/>
      <c r="H193" s="178"/>
      <c r="I193" s="178"/>
      <c r="J193" s="178"/>
    </row>
    <row r="194" spans="3:10" s="7" customFormat="1" x14ac:dyDescent="0.2">
      <c r="C194" s="176"/>
      <c r="F194" s="177"/>
      <c r="G194" s="178"/>
      <c r="H194" s="178"/>
      <c r="I194" s="178"/>
      <c r="J194" s="178"/>
    </row>
    <row r="195" spans="3:10" s="7" customFormat="1" x14ac:dyDescent="0.2">
      <c r="C195" s="176"/>
      <c r="F195" s="177"/>
      <c r="G195" s="178"/>
      <c r="H195" s="178"/>
      <c r="I195" s="178"/>
      <c r="J195" s="178"/>
    </row>
    <row r="196" spans="3:10" s="7" customFormat="1" x14ac:dyDescent="0.2">
      <c r="C196" s="176"/>
      <c r="F196" s="177"/>
      <c r="G196" s="178"/>
      <c r="H196" s="178"/>
      <c r="I196" s="178"/>
      <c r="J196" s="178"/>
    </row>
    <row r="197" spans="3:10" s="7" customFormat="1" x14ac:dyDescent="0.2">
      <c r="C197" s="176"/>
      <c r="F197" s="177"/>
      <c r="G197" s="178"/>
      <c r="H197" s="178"/>
      <c r="I197" s="178"/>
      <c r="J197" s="178"/>
    </row>
    <row r="198" spans="3:10" s="7" customFormat="1" x14ac:dyDescent="0.2">
      <c r="C198" s="176"/>
      <c r="F198" s="177"/>
      <c r="G198" s="178"/>
      <c r="H198" s="178"/>
      <c r="I198" s="178"/>
      <c r="J198" s="178"/>
    </row>
    <row r="199" spans="3:10" s="7" customFormat="1" x14ac:dyDescent="0.2">
      <c r="C199" s="176"/>
      <c r="F199" s="177"/>
      <c r="G199" s="178"/>
      <c r="H199" s="178"/>
      <c r="I199" s="178"/>
      <c r="J199" s="178"/>
    </row>
    <row r="200" spans="3:10" s="7" customFormat="1" x14ac:dyDescent="0.2">
      <c r="C200" s="176"/>
      <c r="F200" s="177"/>
      <c r="G200" s="178"/>
      <c r="H200" s="178"/>
      <c r="I200" s="178"/>
      <c r="J200" s="178"/>
    </row>
    <row r="201" spans="3:10" s="7" customFormat="1" x14ac:dyDescent="0.2">
      <c r="C201" s="176"/>
      <c r="F201" s="177"/>
      <c r="G201" s="178"/>
      <c r="H201" s="178"/>
      <c r="I201" s="178"/>
      <c r="J201" s="178"/>
    </row>
    <row r="202" spans="3:10" s="7" customFormat="1" x14ac:dyDescent="0.2">
      <c r="C202" s="176"/>
      <c r="F202" s="177"/>
      <c r="G202" s="178"/>
      <c r="H202" s="178"/>
      <c r="I202" s="178"/>
      <c r="J202" s="178"/>
    </row>
    <row r="203" spans="3:10" s="7" customFormat="1" x14ac:dyDescent="0.2">
      <c r="C203" s="176"/>
      <c r="F203" s="177"/>
      <c r="G203" s="178"/>
      <c r="H203" s="178"/>
      <c r="I203" s="178"/>
      <c r="J203" s="178"/>
    </row>
    <row r="204" spans="3:10" s="7" customFormat="1" x14ac:dyDescent="0.2">
      <c r="C204" s="176"/>
      <c r="F204" s="177"/>
      <c r="G204" s="178"/>
      <c r="H204" s="178"/>
      <c r="I204" s="178"/>
      <c r="J204" s="178"/>
    </row>
    <row r="205" spans="3:10" s="7" customFormat="1" x14ac:dyDescent="0.2">
      <c r="C205" s="176"/>
      <c r="F205" s="177"/>
      <c r="G205" s="178"/>
      <c r="H205" s="178"/>
      <c r="I205" s="178"/>
      <c r="J205" s="178"/>
    </row>
    <row r="206" spans="3:10" s="7" customFormat="1" x14ac:dyDescent="0.2">
      <c r="C206" s="176"/>
      <c r="F206" s="177"/>
      <c r="G206" s="178"/>
      <c r="H206" s="178"/>
      <c r="I206" s="178"/>
      <c r="J206" s="178"/>
    </row>
    <row r="207" spans="3:10" s="7" customFormat="1" x14ac:dyDescent="0.2">
      <c r="C207" s="176"/>
      <c r="F207" s="177"/>
      <c r="G207" s="178"/>
      <c r="H207" s="178"/>
      <c r="I207" s="178"/>
      <c r="J207" s="178"/>
    </row>
    <row r="208" spans="3:10" s="7" customFormat="1" x14ac:dyDescent="0.2">
      <c r="C208" s="176"/>
      <c r="F208" s="177"/>
      <c r="G208" s="178"/>
      <c r="H208" s="178"/>
      <c r="I208" s="178"/>
      <c r="J208" s="178"/>
    </row>
    <row r="209" spans="3:10" s="7" customFormat="1" x14ac:dyDescent="0.2">
      <c r="C209" s="176"/>
      <c r="F209" s="177"/>
      <c r="G209" s="178"/>
      <c r="H209" s="178"/>
      <c r="I209" s="178"/>
      <c r="J209" s="178"/>
    </row>
    <row r="210" spans="3:10" s="7" customFormat="1" x14ac:dyDescent="0.2">
      <c r="C210" s="176"/>
      <c r="F210" s="177"/>
      <c r="G210" s="178"/>
      <c r="H210" s="178"/>
      <c r="I210" s="178"/>
      <c r="J210" s="178"/>
    </row>
    <row r="211" spans="3:10" s="7" customFormat="1" x14ac:dyDescent="0.2">
      <c r="C211" s="176"/>
      <c r="F211" s="177"/>
      <c r="G211" s="178"/>
      <c r="H211" s="178"/>
      <c r="I211" s="178"/>
      <c r="J211" s="178"/>
    </row>
    <row r="212" spans="3:10" s="7" customFormat="1" x14ac:dyDescent="0.2">
      <c r="C212" s="176"/>
      <c r="F212" s="177"/>
      <c r="G212" s="178"/>
      <c r="H212" s="178"/>
      <c r="I212" s="178"/>
      <c r="J212" s="178"/>
    </row>
    <row r="213" spans="3:10" s="7" customFormat="1" x14ac:dyDescent="0.2">
      <c r="C213" s="176"/>
      <c r="F213" s="177"/>
      <c r="G213" s="178"/>
      <c r="H213" s="178"/>
      <c r="I213" s="178"/>
      <c r="J213" s="178"/>
    </row>
    <row r="214" spans="3:10" s="7" customFormat="1" x14ac:dyDescent="0.2">
      <c r="C214" s="176"/>
      <c r="F214" s="177"/>
      <c r="G214" s="178"/>
      <c r="H214" s="178"/>
      <c r="I214" s="178"/>
      <c r="J214" s="178"/>
    </row>
    <row r="215" spans="3:10" s="7" customFormat="1" x14ac:dyDescent="0.2">
      <c r="C215" s="176"/>
      <c r="F215" s="177"/>
      <c r="G215" s="178"/>
      <c r="H215" s="178"/>
      <c r="I215" s="178"/>
      <c r="J215" s="178"/>
    </row>
    <row r="216" spans="3:10" s="7" customFormat="1" x14ac:dyDescent="0.2">
      <c r="C216" s="176"/>
      <c r="F216" s="177"/>
      <c r="G216" s="178"/>
      <c r="H216" s="178"/>
      <c r="I216" s="178"/>
      <c r="J216" s="178"/>
    </row>
    <row r="217" spans="3:10" s="7" customFormat="1" x14ac:dyDescent="0.2">
      <c r="C217" s="176"/>
      <c r="F217" s="177"/>
      <c r="G217" s="178"/>
      <c r="H217" s="178"/>
      <c r="I217" s="178"/>
      <c r="J217" s="178"/>
    </row>
    <row r="218" spans="3:10" s="7" customFormat="1" x14ac:dyDescent="0.2">
      <c r="C218" s="176"/>
      <c r="F218" s="177"/>
      <c r="G218" s="178"/>
      <c r="H218" s="178"/>
      <c r="I218" s="178"/>
      <c r="J218" s="178"/>
    </row>
    <row r="219" spans="3:10" s="7" customFormat="1" x14ac:dyDescent="0.2">
      <c r="C219" s="176"/>
      <c r="F219" s="177"/>
      <c r="G219" s="178"/>
      <c r="H219" s="178"/>
      <c r="I219" s="178"/>
      <c r="J219" s="178"/>
    </row>
    <row r="220" spans="3:10" s="7" customFormat="1" x14ac:dyDescent="0.2">
      <c r="C220" s="176"/>
      <c r="F220" s="177"/>
      <c r="G220" s="178"/>
      <c r="H220" s="178"/>
      <c r="I220" s="178"/>
      <c r="J220" s="178"/>
    </row>
    <row r="221" spans="3:10" s="7" customFormat="1" x14ac:dyDescent="0.2">
      <c r="C221" s="176"/>
      <c r="F221" s="177"/>
      <c r="G221" s="178"/>
      <c r="H221" s="178"/>
      <c r="I221" s="178"/>
      <c r="J221" s="178"/>
    </row>
    <row r="222" spans="3:10" s="7" customFormat="1" x14ac:dyDescent="0.2">
      <c r="C222" s="176"/>
      <c r="F222" s="177"/>
      <c r="G222" s="178"/>
      <c r="H222" s="178"/>
      <c r="I222" s="178"/>
      <c r="J222" s="178"/>
    </row>
    <row r="223" spans="3:10" s="7" customFormat="1" x14ac:dyDescent="0.2">
      <c r="C223" s="176"/>
      <c r="F223" s="177"/>
      <c r="G223" s="178"/>
      <c r="H223" s="178"/>
      <c r="I223" s="178"/>
      <c r="J223" s="178"/>
    </row>
    <row r="224" spans="3:10" s="7" customFormat="1" x14ac:dyDescent="0.2">
      <c r="C224" s="176"/>
      <c r="F224" s="177"/>
      <c r="G224" s="178"/>
      <c r="H224" s="178"/>
      <c r="I224" s="178"/>
      <c r="J224" s="178"/>
    </row>
    <row r="225" spans="3:10" s="7" customFormat="1" x14ac:dyDescent="0.2">
      <c r="C225" s="176"/>
      <c r="F225" s="177"/>
      <c r="G225" s="178"/>
      <c r="H225" s="178"/>
      <c r="I225" s="178"/>
      <c r="J225" s="178"/>
    </row>
    <row r="226" spans="3:10" s="7" customFormat="1" x14ac:dyDescent="0.2">
      <c r="C226" s="176"/>
      <c r="F226" s="177"/>
      <c r="G226" s="178"/>
      <c r="H226" s="178"/>
      <c r="I226" s="178"/>
      <c r="J226" s="178"/>
    </row>
    <row r="227" spans="3:10" s="7" customFormat="1" x14ac:dyDescent="0.2">
      <c r="C227" s="176"/>
      <c r="F227" s="177"/>
      <c r="G227" s="178"/>
      <c r="H227" s="178"/>
      <c r="I227" s="178"/>
      <c r="J227" s="178"/>
    </row>
    <row r="228" spans="3:10" s="7" customFormat="1" x14ac:dyDescent="0.2">
      <c r="C228" s="176"/>
      <c r="F228" s="177"/>
      <c r="G228" s="178"/>
      <c r="H228" s="178"/>
      <c r="I228" s="178"/>
      <c r="J228" s="178"/>
    </row>
    <row r="229" spans="3:10" s="7" customFormat="1" x14ac:dyDescent="0.2">
      <c r="C229" s="176"/>
      <c r="F229" s="177"/>
      <c r="G229" s="178"/>
      <c r="H229" s="178"/>
      <c r="I229" s="178"/>
      <c r="J229" s="178"/>
    </row>
    <row r="230" spans="3:10" s="7" customFormat="1" x14ac:dyDescent="0.2">
      <c r="C230" s="176"/>
      <c r="F230" s="177"/>
      <c r="G230" s="178"/>
      <c r="H230" s="178"/>
      <c r="I230" s="178"/>
      <c r="J230" s="178"/>
    </row>
    <row r="231" spans="3:10" s="7" customFormat="1" x14ac:dyDescent="0.2">
      <c r="C231" s="176"/>
      <c r="F231" s="177"/>
      <c r="G231" s="178"/>
      <c r="H231" s="178"/>
      <c r="I231" s="178"/>
      <c r="J231" s="178"/>
    </row>
    <row r="232" spans="3:10" s="7" customFormat="1" x14ac:dyDescent="0.2">
      <c r="C232" s="176"/>
      <c r="F232" s="177"/>
      <c r="G232" s="178"/>
      <c r="H232" s="178"/>
      <c r="I232" s="178"/>
      <c r="J232" s="178"/>
    </row>
    <row r="233" spans="3:10" s="7" customFormat="1" x14ac:dyDescent="0.2">
      <c r="C233" s="176"/>
      <c r="F233" s="177"/>
      <c r="G233" s="178"/>
      <c r="H233" s="178"/>
      <c r="I233" s="178"/>
      <c r="J233" s="178"/>
    </row>
    <row r="234" spans="3:10" s="7" customFormat="1" x14ac:dyDescent="0.2">
      <c r="C234" s="176"/>
      <c r="F234" s="177"/>
      <c r="G234" s="178"/>
      <c r="H234" s="178"/>
      <c r="I234" s="178"/>
      <c r="J234" s="178"/>
    </row>
    <row r="235" spans="3:10" s="7" customFormat="1" x14ac:dyDescent="0.2">
      <c r="C235" s="176"/>
      <c r="F235" s="177"/>
      <c r="G235" s="178"/>
      <c r="H235" s="178"/>
      <c r="I235" s="178"/>
      <c r="J235" s="178"/>
    </row>
    <row r="236" spans="3:10" s="7" customFormat="1" x14ac:dyDescent="0.2">
      <c r="C236" s="176"/>
      <c r="F236" s="177"/>
      <c r="G236" s="178"/>
      <c r="H236" s="178"/>
      <c r="I236" s="178"/>
      <c r="J236" s="178"/>
    </row>
    <row r="237" spans="3:10" s="7" customFormat="1" x14ac:dyDescent="0.2">
      <c r="C237" s="176"/>
      <c r="F237" s="177"/>
      <c r="G237" s="178"/>
      <c r="H237" s="178"/>
      <c r="I237" s="178"/>
      <c r="J237" s="178"/>
    </row>
    <row r="238" spans="3:10" s="7" customFormat="1" x14ac:dyDescent="0.2">
      <c r="C238" s="176"/>
      <c r="F238" s="177"/>
      <c r="G238" s="178"/>
      <c r="H238" s="178"/>
      <c r="I238" s="178"/>
      <c r="J238" s="178"/>
    </row>
    <row r="239" spans="3:10" s="7" customFormat="1" x14ac:dyDescent="0.2">
      <c r="C239" s="176"/>
      <c r="F239" s="177"/>
      <c r="G239" s="178"/>
      <c r="H239" s="178"/>
      <c r="I239" s="178"/>
      <c r="J239" s="178"/>
    </row>
    <row r="240" spans="3:10" s="7" customFormat="1" x14ac:dyDescent="0.2">
      <c r="C240" s="176"/>
      <c r="F240" s="177"/>
      <c r="G240" s="178"/>
      <c r="H240" s="178"/>
      <c r="I240" s="178"/>
      <c r="J240" s="178"/>
    </row>
    <row r="241" spans="3:10" s="7" customFormat="1" x14ac:dyDescent="0.2">
      <c r="C241" s="176"/>
      <c r="F241" s="177"/>
      <c r="G241" s="178"/>
      <c r="H241" s="178"/>
      <c r="I241" s="178"/>
      <c r="J241" s="178"/>
    </row>
    <row r="242" spans="3:10" s="7" customFormat="1" x14ac:dyDescent="0.2">
      <c r="C242" s="176"/>
      <c r="F242" s="177"/>
      <c r="G242" s="178"/>
      <c r="H242" s="178"/>
      <c r="I242" s="178"/>
      <c r="J242" s="178"/>
    </row>
    <row r="243" spans="3:10" s="7" customFormat="1" x14ac:dyDescent="0.2">
      <c r="C243" s="176"/>
      <c r="F243" s="177"/>
      <c r="G243" s="178"/>
      <c r="H243" s="178"/>
      <c r="I243" s="178"/>
      <c r="J243" s="178"/>
    </row>
    <row r="244" spans="3:10" s="7" customFormat="1" x14ac:dyDescent="0.2">
      <c r="C244" s="176"/>
      <c r="F244" s="177"/>
      <c r="G244" s="178"/>
      <c r="H244" s="178"/>
      <c r="I244" s="178"/>
      <c r="J244" s="178"/>
    </row>
    <row r="245" spans="3:10" s="7" customFormat="1" x14ac:dyDescent="0.2">
      <c r="C245" s="176"/>
      <c r="F245" s="177"/>
      <c r="G245" s="178"/>
      <c r="H245" s="178"/>
      <c r="I245" s="178"/>
      <c r="J245" s="178"/>
    </row>
    <row r="246" spans="3:10" s="7" customFormat="1" x14ac:dyDescent="0.2">
      <c r="C246" s="176"/>
      <c r="F246" s="177"/>
      <c r="G246" s="178"/>
      <c r="H246" s="178"/>
      <c r="I246" s="178"/>
      <c r="J246" s="178"/>
    </row>
    <row r="247" spans="3:10" s="7" customFormat="1" x14ac:dyDescent="0.2">
      <c r="C247" s="176"/>
      <c r="F247" s="177"/>
      <c r="G247" s="178"/>
      <c r="H247" s="178"/>
      <c r="I247" s="178"/>
      <c r="J247" s="178"/>
    </row>
    <row r="248" spans="3:10" s="7" customFormat="1" x14ac:dyDescent="0.2">
      <c r="C248" s="176"/>
      <c r="F248" s="177"/>
      <c r="G248" s="178"/>
      <c r="H248" s="178"/>
      <c r="I248" s="178"/>
      <c r="J248" s="178"/>
    </row>
    <row r="249" spans="3:10" s="7" customFormat="1" x14ac:dyDescent="0.2">
      <c r="C249" s="176"/>
      <c r="F249" s="177"/>
      <c r="G249" s="178"/>
      <c r="H249" s="178"/>
      <c r="I249" s="178"/>
      <c r="J249" s="178"/>
    </row>
    <row r="250" spans="3:10" s="7" customFormat="1" x14ac:dyDescent="0.2">
      <c r="C250" s="176"/>
      <c r="F250" s="177"/>
      <c r="G250" s="178"/>
      <c r="H250" s="178"/>
      <c r="I250" s="178"/>
      <c r="J250" s="178"/>
    </row>
    <row r="251" spans="3:10" s="7" customFormat="1" x14ac:dyDescent="0.2">
      <c r="C251" s="176"/>
      <c r="F251" s="177"/>
      <c r="G251" s="178"/>
      <c r="H251" s="178"/>
      <c r="I251" s="178"/>
      <c r="J251" s="178"/>
    </row>
    <row r="252" spans="3:10" s="7" customFormat="1" x14ac:dyDescent="0.2">
      <c r="C252" s="176"/>
      <c r="F252" s="177"/>
      <c r="G252" s="178"/>
      <c r="H252" s="178"/>
      <c r="I252" s="178"/>
      <c r="J252" s="178"/>
    </row>
    <row r="253" spans="3:10" s="7" customFormat="1" x14ac:dyDescent="0.2">
      <c r="C253" s="176"/>
      <c r="F253" s="177"/>
      <c r="G253" s="178"/>
      <c r="H253" s="178"/>
      <c r="I253" s="178"/>
      <c r="J253" s="178"/>
    </row>
    <row r="254" spans="3:10" s="7" customFormat="1" x14ac:dyDescent="0.2">
      <c r="C254" s="176"/>
      <c r="F254" s="177"/>
      <c r="G254" s="178"/>
      <c r="H254" s="178"/>
      <c r="I254" s="178"/>
      <c r="J254" s="178"/>
    </row>
    <row r="255" spans="3:10" s="7" customFormat="1" x14ac:dyDescent="0.2">
      <c r="C255" s="176"/>
      <c r="F255" s="177"/>
      <c r="G255" s="178"/>
      <c r="H255" s="178"/>
      <c r="I255" s="178"/>
      <c r="J255" s="178"/>
    </row>
    <row r="256" spans="3:10" s="7" customFormat="1" x14ac:dyDescent="0.2">
      <c r="C256" s="176"/>
      <c r="F256" s="177"/>
      <c r="G256" s="178"/>
      <c r="H256" s="178"/>
      <c r="I256" s="178"/>
      <c r="J256" s="178"/>
    </row>
    <row r="257" spans="3:10" s="7" customFormat="1" x14ac:dyDescent="0.2">
      <c r="C257" s="176"/>
      <c r="F257" s="177"/>
      <c r="G257" s="178"/>
      <c r="H257" s="178"/>
      <c r="I257" s="178"/>
      <c r="J257" s="178"/>
    </row>
    <row r="258" spans="3:10" s="7" customFormat="1" x14ac:dyDescent="0.2">
      <c r="C258" s="176"/>
      <c r="F258" s="177"/>
      <c r="G258" s="178"/>
      <c r="H258" s="178"/>
      <c r="I258" s="178"/>
      <c r="J258" s="178"/>
    </row>
    <row r="259" spans="3:10" s="7" customFormat="1" x14ac:dyDescent="0.2">
      <c r="C259" s="176"/>
      <c r="F259" s="177"/>
      <c r="G259" s="178"/>
      <c r="H259" s="178"/>
      <c r="I259" s="178"/>
      <c r="J259" s="178"/>
    </row>
    <row r="260" spans="3:10" s="7" customFormat="1" x14ac:dyDescent="0.2">
      <c r="C260" s="176"/>
      <c r="F260" s="177"/>
      <c r="G260" s="178"/>
      <c r="H260" s="178"/>
      <c r="I260" s="178"/>
      <c r="J260" s="178"/>
    </row>
    <row r="261" spans="3:10" s="7" customFormat="1" x14ac:dyDescent="0.2">
      <c r="C261" s="176"/>
      <c r="F261" s="177"/>
      <c r="G261" s="178"/>
      <c r="H261" s="178"/>
      <c r="I261" s="178"/>
      <c r="J261" s="178"/>
    </row>
    <row r="262" spans="3:10" s="7" customFormat="1" x14ac:dyDescent="0.2">
      <c r="C262" s="176"/>
      <c r="F262" s="177"/>
      <c r="G262" s="178"/>
      <c r="H262" s="178"/>
      <c r="I262" s="178"/>
      <c r="J262" s="178"/>
    </row>
    <row r="263" spans="3:10" s="7" customFormat="1" x14ac:dyDescent="0.2">
      <c r="C263" s="176"/>
      <c r="F263" s="177"/>
      <c r="G263" s="178"/>
      <c r="H263" s="178"/>
      <c r="I263" s="178"/>
      <c r="J263" s="178"/>
    </row>
    <row r="264" spans="3:10" s="7" customFormat="1" x14ac:dyDescent="0.2">
      <c r="C264" s="176"/>
      <c r="F264" s="177"/>
      <c r="G264" s="178"/>
      <c r="H264" s="178"/>
      <c r="I264" s="178"/>
      <c r="J264" s="178"/>
    </row>
    <row r="265" spans="3:10" s="7" customFormat="1" x14ac:dyDescent="0.2">
      <c r="C265" s="176"/>
      <c r="F265" s="177"/>
      <c r="G265" s="178"/>
      <c r="H265" s="178"/>
      <c r="I265" s="178"/>
      <c r="J265" s="178"/>
    </row>
    <row r="266" spans="3:10" s="7" customFormat="1" x14ac:dyDescent="0.2">
      <c r="C266" s="176"/>
      <c r="F266" s="177"/>
      <c r="G266" s="178"/>
      <c r="H266" s="178"/>
      <c r="I266" s="178"/>
      <c r="J266" s="178"/>
    </row>
    <row r="267" spans="3:10" s="7" customFormat="1" x14ac:dyDescent="0.2">
      <c r="C267" s="176"/>
      <c r="F267" s="177"/>
      <c r="G267" s="178"/>
      <c r="H267" s="178"/>
      <c r="I267" s="178"/>
      <c r="J267" s="178"/>
    </row>
    <row r="268" spans="3:10" s="7" customFormat="1" x14ac:dyDescent="0.2">
      <c r="C268" s="176"/>
      <c r="F268" s="177"/>
      <c r="G268" s="178"/>
      <c r="H268" s="178"/>
      <c r="I268" s="178"/>
      <c r="J268" s="178"/>
    </row>
    <row r="269" spans="3:10" s="7" customFormat="1" x14ac:dyDescent="0.2">
      <c r="C269" s="176"/>
      <c r="F269" s="177"/>
      <c r="G269" s="178"/>
      <c r="H269" s="178"/>
      <c r="I269" s="178"/>
      <c r="J269" s="178"/>
    </row>
    <row r="270" spans="3:10" s="7" customFormat="1" x14ac:dyDescent="0.2">
      <c r="C270" s="176"/>
      <c r="F270" s="177"/>
      <c r="G270" s="178"/>
      <c r="H270" s="178"/>
      <c r="I270" s="178"/>
      <c r="J270" s="178"/>
    </row>
    <row r="271" spans="3:10" s="7" customFormat="1" x14ac:dyDescent="0.2">
      <c r="C271" s="176"/>
      <c r="F271" s="177"/>
      <c r="G271" s="178"/>
      <c r="H271" s="178"/>
      <c r="I271" s="178"/>
      <c r="J271" s="178"/>
    </row>
    <row r="272" spans="3:10" s="7" customFormat="1" x14ac:dyDescent="0.2">
      <c r="C272" s="176"/>
      <c r="F272" s="177"/>
      <c r="G272" s="178"/>
      <c r="H272" s="178"/>
      <c r="I272" s="178"/>
      <c r="J272" s="178"/>
    </row>
    <row r="273" spans="3:10" s="7" customFormat="1" x14ac:dyDescent="0.2">
      <c r="C273" s="176"/>
      <c r="F273" s="177"/>
      <c r="G273" s="178"/>
      <c r="H273" s="178"/>
      <c r="I273" s="178"/>
      <c r="J273" s="178"/>
    </row>
    <row r="274" spans="3:10" s="7" customFormat="1" x14ac:dyDescent="0.2">
      <c r="C274" s="176"/>
      <c r="F274" s="177"/>
      <c r="G274" s="178"/>
      <c r="H274" s="178"/>
      <c r="I274" s="178"/>
      <c r="J274" s="178"/>
    </row>
    <row r="275" spans="3:10" s="7" customFormat="1" x14ac:dyDescent="0.2">
      <c r="C275" s="176"/>
      <c r="F275" s="177"/>
      <c r="G275" s="178"/>
      <c r="H275" s="178"/>
      <c r="I275" s="178"/>
      <c r="J275" s="178"/>
    </row>
    <row r="276" spans="3:10" s="7" customFormat="1" x14ac:dyDescent="0.2">
      <c r="C276" s="176"/>
      <c r="F276" s="177"/>
      <c r="G276" s="178"/>
      <c r="H276" s="178"/>
      <c r="I276" s="178"/>
      <c r="J276" s="178"/>
    </row>
    <row r="277" spans="3:10" s="7" customFormat="1" x14ac:dyDescent="0.2">
      <c r="C277" s="176"/>
      <c r="F277" s="177"/>
      <c r="G277" s="178"/>
      <c r="H277" s="178"/>
      <c r="I277" s="178"/>
      <c r="J277" s="178"/>
    </row>
    <row r="278" spans="3:10" s="7" customFormat="1" x14ac:dyDescent="0.2">
      <c r="C278" s="176"/>
      <c r="F278" s="177"/>
      <c r="G278" s="178"/>
      <c r="H278" s="178"/>
      <c r="I278" s="178"/>
      <c r="J278" s="178"/>
    </row>
    <row r="279" spans="3:10" s="7" customFormat="1" x14ac:dyDescent="0.2">
      <c r="C279" s="176"/>
      <c r="F279" s="177"/>
      <c r="G279" s="178"/>
      <c r="H279" s="178"/>
      <c r="I279" s="178"/>
      <c r="J279" s="178"/>
    </row>
    <row r="280" spans="3:10" s="7" customFormat="1" x14ac:dyDescent="0.2">
      <c r="C280" s="176"/>
      <c r="F280" s="177"/>
      <c r="G280" s="178"/>
      <c r="H280" s="178"/>
      <c r="I280" s="178"/>
      <c r="J280" s="178"/>
    </row>
    <row r="281" spans="3:10" s="7" customFormat="1" x14ac:dyDescent="0.2">
      <c r="C281" s="176"/>
      <c r="F281" s="177"/>
      <c r="G281" s="178"/>
      <c r="H281" s="178"/>
      <c r="I281" s="178"/>
      <c r="J281" s="178"/>
    </row>
    <row r="282" spans="3:10" s="7" customFormat="1" x14ac:dyDescent="0.2">
      <c r="C282" s="176"/>
      <c r="F282" s="177"/>
      <c r="G282" s="178"/>
      <c r="H282" s="178"/>
      <c r="I282" s="178"/>
      <c r="J282" s="178"/>
    </row>
    <row r="283" spans="3:10" s="7" customFormat="1" x14ac:dyDescent="0.2">
      <c r="C283" s="176"/>
      <c r="F283" s="177"/>
      <c r="G283" s="178"/>
      <c r="H283" s="178"/>
      <c r="I283" s="178"/>
      <c r="J283" s="178"/>
    </row>
    <row r="284" spans="3:10" s="7" customFormat="1" x14ac:dyDescent="0.2">
      <c r="C284" s="176"/>
      <c r="F284" s="177"/>
      <c r="G284" s="178"/>
      <c r="H284" s="178"/>
      <c r="I284" s="178"/>
      <c r="J284" s="178"/>
    </row>
    <row r="285" spans="3:10" s="7" customFormat="1" x14ac:dyDescent="0.2">
      <c r="C285" s="176"/>
      <c r="F285" s="177"/>
      <c r="G285" s="178"/>
      <c r="H285" s="178"/>
      <c r="I285" s="178"/>
      <c r="J285" s="178"/>
    </row>
    <row r="286" spans="3:10" s="7" customFormat="1" x14ac:dyDescent="0.2">
      <c r="C286" s="176"/>
      <c r="F286" s="177"/>
      <c r="G286" s="178"/>
      <c r="H286" s="178"/>
      <c r="I286" s="178"/>
      <c r="J286" s="178"/>
    </row>
    <row r="287" spans="3:10" s="7" customFormat="1" x14ac:dyDescent="0.2">
      <c r="C287" s="176"/>
      <c r="F287" s="177"/>
      <c r="G287" s="178"/>
      <c r="H287" s="178"/>
      <c r="I287" s="178"/>
      <c r="J287" s="178"/>
    </row>
    <row r="288" spans="3:10" s="7" customFormat="1" x14ac:dyDescent="0.2">
      <c r="C288" s="176"/>
      <c r="F288" s="177"/>
      <c r="G288" s="178"/>
      <c r="H288" s="178"/>
      <c r="I288" s="178"/>
      <c r="J288" s="178"/>
    </row>
    <row r="289" spans="3:10" s="7" customFormat="1" x14ac:dyDescent="0.2">
      <c r="C289" s="176"/>
      <c r="F289" s="177"/>
      <c r="G289" s="178"/>
      <c r="H289" s="178"/>
      <c r="I289" s="178"/>
      <c r="J289" s="178"/>
    </row>
    <row r="290" spans="3:10" s="7" customFormat="1" x14ac:dyDescent="0.2">
      <c r="C290" s="176"/>
      <c r="F290" s="177"/>
      <c r="G290" s="178"/>
      <c r="H290" s="178"/>
      <c r="I290" s="178"/>
      <c r="J290" s="178"/>
    </row>
    <row r="291" spans="3:10" s="7" customFormat="1" x14ac:dyDescent="0.2">
      <c r="C291" s="176"/>
      <c r="F291" s="177"/>
      <c r="G291" s="178"/>
      <c r="H291" s="178"/>
      <c r="I291" s="178"/>
      <c r="J291" s="178"/>
    </row>
    <row r="292" spans="3:10" s="7" customFormat="1" x14ac:dyDescent="0.2">
      <c r="C292" s="176"/>
      <c r="F292" s="177"/>
      <c r="G292" s="178"/>
      <c r="H292" s="178"/>
      <c r="I292" s="178"/>
      <c r="J292" s="178"/>
    </row>
    <row r="293" spans="3:10" s="7" customFormat="1" x14ac:dyDescent="0.2">
      <c r="C293" s="176"/>
      <c r="F293" s="177"/>
      <c r="G293" s="178"/>
      <c r="H293" s="178"/>
      <c r="I293" s="178"/>
      <c r="J293" s="178"/>
    </row>
    <row r="294" spans="3:10" s="7" customFormat="1" x14ac:dyDescent="0.2">
      <c r="C294" s="176"/>
      <c r="F294" s="177"/>
      <c r="G294" s="178"/>
      <c r="H294" s="178"/>
      <c r="I294" s="178"/>
      <c r="J294" s="178"/>
    </row>
    <row r="295" spans="3:10" s="7" customFormat="1" x14ac:dyDescent="0.2">
      <c r="C295" s="176"/>
      <c r="F295" s="177"/>
      <c r="G295" s="178"/>
      <c r="H295" s="178"/>
      <c r="I295" s="178"/>
      <c r="J295" s="178"/>
    </row>
    <row r="296" spans="3:10" s="7" customFormat="1" x14ac:dyDescent="0.2">
      <c r="C296" s="176"/>
      <c r="F296" s="177"/>
      <c r="G296" s="178"/>
      <c r="H296" s="178"/>
      <c r="I296" s="178"/>
      <c r="J296" s="178"/>
    </row>
    <row r="297" spans="3:10" s="7" customFormat="1" x14ac:dyDescent="0.2">
      <c r="C297" s="176"/>
      <c r="F297" s="177"/>
      <c r="G297" s="178"/>
      <c r="H297" s="178"/>
      <c r="I297" s="178"/>
      <c r="J297" s="178"/>
    </row>
    <row r="298" spans="3:10" s="7" customFormat="1" x14ac:dyDescent="0.2">
      <c r="C298" s="176"/>
      <c r="F298" s="177"/>
      <c r="G298" s="178"/>
      <c r="H298" s="178"/>
      <c r="I298" s="178"/>
      <c r="J298" s="178"/>
    </row>
    <row r="299" spans="3:10" s="7" customFormat="1" x14ac:dyDescent="0.2">
      <c r="C299" s="176"/>
      <c r="F299" s="177"/>
      <c r="G299" s="178"/>
      <c r="H299" s="178"/>
      <c r="I299" s="178"/>
      <c r="J299" s="178"/>
    </row>
    <row r="300" spans="3:10" s="7" customFormat="1" x14ac:dyDescent="0.2">
      <c r="C300" s="176"/>
      <c r="F300" s="177"/>
      <c r="G300" s="178"/>
      <c r="H300" s="178"/>
      <c r="I300" s="178"/>
      <c r="J300" s="178"/>
    </row>
    <row r="301" spans="3:10" s="7" customFormat="1" x14ac:dyDescent="0.2">
      <c r="C301" s="176"/>
      <c r="F301" s="177"/>
      <c r="G301" s="178"/>
      <c r="H301" s="178"/>
      <c r="I301" s="178"/>
      <c r="J301" s="178"/>
    </row>
    <row r="302" spans="3:10" s="7" customFormat="1" x14ac:dyDescent="0.2">
      <c r="C302" s="176"/>
      <c r="F302" s="177"/>
      <c r="G302" s="178"/>
      <c r="H302" s="178"/>
      <c r="I302" s="178"/>
      <c r="J302" s="178"/>
    </row>
    <row r="303" spans="3:10" s="7" customFormat="1" x14ac:dyDescent="0.2">
      <c r="C303" s="176"/>
      <c r="F303" s="177"/>
      <c r="G303" s="178"/>
      <c r="H303" s="178"/>
      <c r="I303" s="178"/>
      <c r="J303" s="178"/>
    </row>
    <row r="304" spans="3:10" s="7" customFormat="1" x14ac:dyDescent="0.2">
      <c r="C304" s="176"/>
      <c r="F304" s="177"/>
      <c r="G304" s="178"/>
      <c r="H304" s="178"/>
      <c r="I304" s="178"/>
      <c r="J304" s="178"/>
    </row>
    <row r="305" spans="3:10" s="7" customFormat="1" x14ac:dyDescent="0.2">
      <c r="C305" s="176"/>
      <c r="F305" s="177"/>
      <c r="G305" s="178"/>
      <c r="H305" s="178"/>
      <c r="I305" s="178"/>
      <c r="J305" s="178"/>
    </row>
    <row r="306" spans="3:10" s="7" customFormat="1" x14ac:dyDescent="0.2">
      <c r="C306" s="176"/>
      <c r="F306" s="177"/>
      <c r="G306" s="178"/>
      <c r="H306" s="178"/>
      <c r="I306" s="178"/>
      <c r="J306" s="178"/>
    </row>
    <row r="307" spans="3:10" s="7" customFormat="1" x14ac:dyDescent="0.2">
      <c r="C307" s="176"/>
      <c r="F307" s="177"/>
      <c r="G307" s="178"/>
      <c r="H307" s="178"/>
      <c r="I307" s="178"/>
      <c r="J307" s="178"/>
    </row>
    <row r="308" spans="3:10" s="7" customFormat="1" x14ac:dyDescent="0.2">
      <c r="C308" s="176"/>
      <c r="F308" s="177"/>
      <c r="G308" s="178"/>
      <c r="H308" s="178"/>
      <c r="I308" s="178"/>
      <c r="J308" s="178"/>
    </row>
    <row r="309" spans="3:10" s="7" customFormat="1" x14ac:dyDescent="0.2">
      <c r="C309" s="176"/>
      <c r="F309" s="177"/>
      <c r="G309" s="178"/>
      <c r="H309" s="178"/>
      <c r="I309" s="178"/>
      <c r="J309" s="178"/>
    </row>
    <row r="310" spans="3:10" s="7" customFormat="1" x14ac:dyDescent="0.2">
      <c r="C310" s="176"/>
      <c r="F310" s="177"/>
      <c r="G310" s="178"/>
      <c r="H310" s="178"/>
      <c r="I310" s="178"/>
      <c r="J310" s="178"/>
    </row>
    <row r="311" spans="3:10" s="7" customFormat="1" x14ac:dyDescent="0.2">
      <c r="C311" s="176"/>
      <c r="F311" s="177"/>
      <c r="G311" s="178"/>
      <c r="H311" s="178"/>
      <c r="I311" s="178"/>
      <c r="J311" s="178"/>
    </row>
    <row r="312" spans="3:10" s="7" customFormat="1" x14ac:dyDescent="0.2">
      <c r="C312" s="176"/>
      <c r="F312" s="177"/>
      <c r="G312" s="178"/>
      <c r="H312" s="178"/>
      <c r="I312" s="178"/>
      <c r="J312" s="178"/>
    </row>
    <row r="313" spans="3:10" s="7" customFormat="1" x14ac:dyDescent="0.2">
      <c r="C313" s="176"/>
      <c r="F313" s="177"/>
      <c r="G313" s="178"/>
      <c r="H313" s="178"/>
      <c r="I313" s="178"/>
      <c r="J313" s="178"/>
    </row>
    <row r="314" spans="3:10" s="7" customFormat="1" x14ac:dyDescent="0.2">
      <c r="C314" s="176"/>
      <c r="F314" s="177"/>
      <c r="G314" s="178"/>
      <c r="H314" s="178"/>
      <c r="I314" s="178"/>
      <c r="J314" s="178"/>
    </row>
    <row r="315" spans="3:10" s="7" customFormat="1" x14ac:dyDescent="0.2">
      <c r="C315" s="176"/>
      <c r="F315" s="177"/>
      <c r="G315" s="178"/>
      <c r="H315" s="178"/>
      <c r="I315" s="178"/>
      <c r="J315" s="178"/>
    </row>
    <row r="316" spans="3:10" s="7" customFormat="1" x14ac:dyDescent="0.2">
      <c r="C316" s="176"/>
      <c r="F316" s="177"/>
      <c r="G316" s="178"/>
      <c r="H316" s="178"/>
      <c r="I316" s="178"/>
      <c r="J316" s="178"/>
    </row>
    <row r="317" spans="3:10" s="7" customFormat="1" x14ac:dyDescent="0.2">
      <c r="C317" s="176"/>
      <c r="F317" s="177"/>
      <c r="G317" s="178"/>
      <c r="H317" s="178"/>
      <c r="I317" s="178"/>
      <c r="J317" s="178"/>
    </row>
    <row r="318" spans="3:10" s="7" customFormat="1" x14ac:dyDescent="0.2">
      <c r="C318" s="176"/>
      <c r="F318" s="177"/>
      <c r="G318" s="178"/>
      <c r="H318" s="178"/>
      <c r="I318" s="178"/>
      <c r="J318" s="178"/>
    </row>
    <row r="319" spans="3:10" s="7" customFormat="1" x14ac:dyDescent="0.2">
      <c r="C319" s="176"/>
      <c r="F319" s="177"/>
      <c r="G319" s="178"/>
      <c r="H319" s="178"/>
      <c r="I319" s="178"/>
      <c r="J319" s="178"/>
    </row>
    <row r="320" spans="3:10" s="7" customFormat="1" x14ac:dyDescent="0.2">
      <c r="C320" s="176"/>
      <c r="F320" s="177"/>
      <c r="G320" s="178"/>
      <c r="H320" s="178"/>
      <c r="I320" s="178"/>
      <c r="J320" s="178"/>
    </row>
    <row r="321" spans="3:10" s="7" customFormat="1" x14ac:dyDescent="0.2">
      <c r="C321" s="176"/>
      <c r="F321" s="177"/>
      <c r="G321" s="178"/>
      <c r="H321" s="178"/>
      <c r="I321" s="178"/>
      <c r="J321" s="178"/>
    </row>
    <row r="322" spans="3:10" s="7" customFormat="1" x14ac:dyDescent="0.2">
      <c r="C322" s="176"/>
      <c r="F322" s="177"/>
      <c r="G322" s="178"/>
      <c r="H322" s="178"/>
      <c r="I322" s="178"/>
      <c r="J322" s="178"/>
    </row>
    <row r="323" spans="3:10" s="7" customFormat="1" x14ac:dyDescent="0.2">
      <c r="C323" s="176"/>
      <c r="F323" s="177"/>
      <c r="G323" s="178"/>
      <c r="H323" s="178"/>
      <c r="I323" s="178"/>
      <c r="J323" s="178"/>
    </row>
    <row r="324" spans="3:10" s="7" customFormat="1" x14ac:dyDescent="0.2">
      <c r="C324" s="176"/>
      <c r="F324" s="177"/>
      <c r="G324" s="178"/>
      <c r="H324" s="178"/>
      <c r="I324" s="178"/>
      <c r="J324" s="178"/>
    </row>
    <row r="325" spans="3:10" s="7" customFormat="1" x14ac:dyDescent="0.2">
      <c r="C325" s="176"/>
      <c r="F325" s="177"/>
      <c r="G325" s="178"/>
      <c r="H325" s="178"/>
      <c r="I325" s="178"/>
      <c r="J325" s="178"/>
    </row>
    <row r="326" spans="3:10" s="7" customFormat="1" x14ac:dyDescent="0.2">
      <c r="C326" s="176"/>
      <c r="F326" s="177"/>
      <c r="G326" s="178"/>
      <c r="H326" s="178"/>
      <c r="I326" s="178"/>
      <c r="J326" s="178"/>
    </row>
    <row r="327" spans="3:10" s="7" customFormat="1" x14ac:dyDescent="0.2">
      <c r="C327" s="176"/>
      <c r="F327" s="177"/>
      <c r="G327" s="178"/>
      <c r="H327" s="178"/>
      <c r="I327" s="178"/>
      <c r="J327" s="178"/>
    </row>
    <row r="328" spans="3:10" s="7" customFormat="1" x14ac:dyDescent="0.2">
      <c r="C328" s="176"/>
      <c r="F328" s="177"/>
      <c r="G328" s="178"/>
      <c r="H328" s="178"/>
      <c r="I328" s="178"/>
      <c r="J328" s="178"/>
    </row>
    <row r="329" spans="3:10" s="7" customFormat="1" x14ac:dyDescent="0.2">
      <c r="C329" s="176"/>
      <c r="F329" s="177"/>
      <c r="G329" s="178"/>
      <c r="H329" s="178"/>
      <c r="I329" s="178"/>
      <c r="J329" s="178"/>
    </row>
    <row r="330" spans="3:10" s="7" customFormat="1" x14ac:dyDescent="0.2">
      <c r="C330" s="176"/>
      <c r="F330" s="177"/>
      <c r="G330" s="178"/>
      <c r="H330" s="178"/>
      <c r="I330" s="178"/>
      <c r="J330" s="178"/>
    </row>
    <row r="331" spans="3:10" s="7" customFormat="1" x14ac:dyDescent="0.2">
      <c r="C331" s="176"/>
      <c r="F331" s="177"/>
      <c r="G331" s="178"/>
      <c r="H331" s="178"/>
      <c r="I331" s="178"/>
      <c r="J331" s="178"/>
    </row>
    <row r="332" spans="3:10" s="7" customFormat="1" x14ac:dyDescent="0.2">
      <c r="C332" s="176"/>
      <c r="F332" s="177"/>
      <c r="G332" s="178"/>
      <c r="H332" s="178"/>
      <c r="I332" s="178"/>
      <c r="J332" s="178"/>
    </row>
    <row r="333" spans="3:10" s="7" customFormat="1" x14ac:dyDescent="0.2">
      <c r="C333" s="176"/>
      <c r="F333" s="177"/>
      <c r="G333" s="178"/>
      <c r="H333" s="178"/>
      <c r="I333" s="178"/>
      <c r="J333" s="178"/>
    </row>
    <row r="334" spans="3:10" s="7" customFormat="1" x14ac:dyDescent="0.2">
      <c r="C334" s="176"/>
      <c r="F334" s="177"/>
      <c r="G334" s="178"/>
      <c r="H334" s="178"/>
      <c r="I334" s="178"/>
      <c r="J334" s="178"/>
    </row>
    <row r="335" spans="3:10" s="7" customFormat="1" x14ac:dyDescent="0.2">
      <c r="C335" s="176"/>
      <c r="F335" s="177"/>
      <c r="G335" s="178"/>
      <c r="H335" s="178"/>
      <c r="I335" s="178"/>
      <c r="J335" s="178"/>
    </row>
    <row r="336" spans="3:10" s="7" customFormat="1" x14ac:dyDescent="0.2">
      <c r="C336" s="176"/>
      <c r="F336" s="177"/>
      <c r="G336" s="178"/>
      <c r="H336" s="178"/>
      <c r="I336" s="178"/>
      <c r="J336" s="178"/>
    </row>
    <row r="337" spans="3:10" s="7" customFormat="1" x14ac:dyDescent="0.2">
      <c r="C337" s="176"/>
      <c r="F337" s="177"/>
      <c r="G337" s="178"/>
      <c r="H337" s="178"/>
      <c r="I337" s="178"/>
      <c r="J337" s="178"/>
    </row>
    <row r="338" spans="3:10" s="7" customFormat="1" x14ac:dyDescent="0.2">
      <c r="C338" s="176"/>
      <c r="F338" s="177"/>
      <c r="G338" s="178"/>
      <c r="H338" s="178"/>
      <c r="I338" s="178"/>
      <c r="J338" s="178"/>
    </row>
    <row r="339" spans="3:10" s="7" customFormat="1" x14ac:dyDescent="0.2">
      <c r="C339" s="176"/>
      <c r="F339" s="177"/>
      <c r="G339" s="178"/>
      <c r="H339" s="178"/>
      <c r="I339" s="178"/>
      <c r="J339" s="178"/>
    </row>
    <row r="340" spans="3:10" s="7" customFormat="1" x14ac:dyDescent="0.2">
      <c r="C340" s="176"/>
      <c r="F340" s="177"/>
      <c r="G340" s="178"/>
      <c r="H340" s="178"/>
      <c r="I340" s="178"/>
      <c r="J340" s="178"/>
    </row>
    <row r="341" spans="3:10" s="7" customFormat="1" x14ac:dyDescent="0.2">
      <c r="C341" s="176"/>
      <c r="F341" s="177"/>
      <c r="G341" s="178"/>
      <c r="H341" s="178"/>
      <c r="I341" s="178"/>
      <c r="J341" s="178"/>
    </row>
    <row r="342" spans="3:10" s="7" customFormat="1" x14ac:dyDescent="0.2">
      <c r="C342" s="176"/>
      <c r="F342" s="177"/>
      <c r="G342" s="178"/>
      <c r="H342" s="178"/>
      <c r="I342" s="178"/>
      <c r="J342" s="178"/>
    </row>
    <row r="343" spans="3:10" s="7" customFormat="1" x14ac:dyDescent="0.2">
      <c r="C343" s="176"/>
      <c r="F343" s="177"/>
      <c r="G343" s="178"/>
      <c r="H343" s="178"/>
      <c r="I343" s="178"/>
      <c r="J343" s="178"/>
    </row>
    <row r="344" spans="3:10" s="7" customFormat="1" x14ac:dyDescent="0.2">
      <c r="C344" s="176"/>
      <c r="F344" s="177"/>
      <c r="G344" s="178"/>
      <c r="H344" s="178"/>
      <c r="I344" s="178"/>
      <c r="J344" s="178"/>
    </row>
    <row r="345" spans="3:10" s="7" customFormat="1" x14ac:dyDescent="0.2">
      <c r="C345" s="176"/>
      <c r="F345" s="177"/>
      <c r="G345" s="178"/>
      <c r="H345" s="178"/>
      <c r="I345" s="178"/>
      <c r="J345" s="178"/>
    </row>
    <row r="346" spans="3:10" s="7" customFormat="1" x14ac:dyDescent="0.2">
      <c r="C346" s="176"/>
      <c r="F346" s="177"/>
      <c r="G346" s="178"/>
      <c r="H346" s="178"/>
      <c r="I346" s="178"/>
      <c r="J346" s="178"/>
    </row>
    <row r="347" spans="3:10" s="7" customFormat="1" x14ac:dyDescent="0.2">
      <c r="C347" s="176"/>
      <c r="F347" s="177"/>
      <c r="G347" s="178"/>
      <c r="H347" s="178"/>
      <c r="I347" s="178"/>
      <c r="J347" s="178"/>
    </row>
    <row r="348" spans="3:10" s="7" customFormat="1" x14ac:dyDescent="0.2">
      <c r="C348" s="176"/>
      <c r="F348" s="177"/>
      <c r="G348" s="178"/>
      <c r="H348" s="178"/>
      <c r="I348" s="178"/>
      <c r="J348" s="178"/>
    </row>
    <row r="349" spans="3:10" s="7" customFormat="1" x14ac:dyDescent="0.2">
      <c r="C349" s="176"/>
      <c r="F349" s="177"/>
      <c r="G349" s="178"/>
      <c r="H349" s="178"/>
      <c r="I349" s="178"/>
      <c r="J349" s="178"/>
    </row>
    <row r="350" spans="3:10" s="7" customFormat="1" x14ac:dyDescent="0.2">
      <c r="C350" s="176"/>
      <c r="F350" s="177"/>
      <c r="G350" s="178"/>
      <c r="H350" s="178"/>
      <c r="I350" s="178"/>
      <c r="J350" s="178"/>
    </row>
    <row r="351" spans="3:10" s="7" customFormat="1" x14ac:dyDescent="0.2">
      <c r="C351" s="176"/>
      <c r="F351" s="177"/>
      <c r="G351" s="178"/>
      <c r="H351" s="178"/>
      <c r="I351" s="178"/>
      <c r="J351" s="178"/>
    </row>
    <row r="352" spans="3:10" s="7" customFormat="1" x14ac:dyDescent="0.2">
      <c r="C352" s="176"/>
      <c r="F352" s="177"/>
      <c r="G352" s="178"/>
      <c r="H352" s="178"/>
      <c r="I352" s="178"/>
      <c r="J352" s="178"/>
    </row>
    <row r="353" spans="3:10" s="7" customFormat="1" x14ac:dyDescent="0.2">
      <c r="C353" s="176"/>
      <c r="F353" s="177"/>
      <c r="G353" s="178"/>
      <c r="H353" s="178"/>
      <c r="I353" s="178"/>
      <c r="J353" s="178"/>
    </row>
    <row r="354" spans="3:10" s="7" customFormat="1" x14ac:dyDescent="0.2">
      <c r="C354" s="176"/>
      <c r="F354" s="177"/>
      <c r="G354" s="178"/>
      <c r="H354" s="178"/>
      <c r="I354" s="178"/>
      <c r="J354" s="178"/>
    </row>
    <row r="355" spans="3:10" s="7" customFormat="1" x14ac:dyDescent="0.2">
      <c r="C355" s="176"/>
      <c r="F355" s="177"/>
      <c r="G355" s="178"/>
      <c r="H355" s="178"/>
      <c r="I355" s="178"/>
      <c r="J355" s="178"/>
    </row>
    <row r="356" spans="3:10" s="7" customFormat="1" x14ac:dyDescent="0.2">
      <c r="C356" s="176"/>
      <c r="F356" s="177"/>
      <c r="G356" s="178"/>
      <c r="H356" s="178"/>
      <c r="I356" s="178"/>
      <c r="J356" s="178"/>
    </row>
    <row r="357" spans="3:10" s="7" customFormat="1" x14ac:dyDescent="0.2">
      <c r="C357" s="176"/>
      <c r="F357" s="177"/>
      <c r="G357" s="178"/>
      <c r="H357" s="178"/>
      <c r="I357" s="178"/>
      <c r="J357" s="178"/>
    </row>
    <row r="358" spans="3:10" s="7" customFormat="1" x14ac:dyDescent="0.2">
      <c r="C358" s="176"/>
      <c r="F358" s="177"/>
      <c r="G358" s="178"/>
      <c r="H358" s="178"/>
      <c r="I358" s="178"/>
      <c r="J358" s="178"/>
    </row>
    <row r="359" spans="3:10" s="7" customFormat="1" x14ac:dyDescent="0.2">
      <c r="C359" s="176"/>
      <c r="F359" s="177"/>
      <c r="G359" s="178"/>
      <c r="H359" s="178"/>
      <c r="I359" s="178"/>
      <c r="J359" s="178"/>
    </row>
    <row r="360" spans="3:10" s="7" customFormat="1" x14ac:dyDescent="0.2">
      <c r="C360" s="176"/>
      <c r="F360" s="177"/>
      <c r="G360" s="178"/>
      <c r="H360" s="178"/>
      <c r="I360" s="178"/>
      <c r="J360" s="178"/>
    </row>
    <row r="361" spans="3:10" s="7" customFormat="1" x14ac:dyDescent="0.2">
      <c r="C361" s="176"/>
      <c r="F361" s="177"/>
      <c r="G361" s="178"/>
      <c r="H361" s="178"/>
      <c r="I361" s="178"/>
      <c r="J361" s="178"/>
    </row>
    <row r="362" spans="3:10" s="7" customFormat="1" x14ac:dyDescent="0.2">
      <c r="C362" s="176"/>
      <c r="F362" s="177"/>
      <c r="G362" s="178"/>
      <c r="H362" s="178"/>
      <c r="I362" s="178"/>
      <c r="J362" s="178"/>
    </row>
    <row r="363" spans="3:10" s="7" customFormat="1" x14ac:dyDescent="0.2">
      <c r="C363" s="176"/>
      <c r="F363" s="177"/>
      <c r="G363" s="178"/>
      <c r="H363" s="178"/>
      <c r="I363" s="178"/>
      <c r="J363" s="178"/>
    </row>
    <row r="364" spans="3:10" s="7" customFormat="1" x14ac:dyDescent="0.2">
      <c r="C364" s="176"/>
      <c r="F364" s="177"/>
      <c r="G364" s="178"/>
      <c r="H364" s="178"/>
      <c r="I364" s="178"/>
      <c r="J364" s="178"/>
    </row>
    <row r="365" spans="3:10" s="7" customFormat="1" x14ac:dyDescent="0.2">
      <c r="C365" s="176"/>
      <c r="F365" s="177"/>
      <c r="G365" s="178"/>
      <c r="H365" s="178"/>
      <c r="I365" s="178"/>
      <c r="J365" s="178"/>
    </row>
    <row r="366" spans="3:10" s="7" customFormat="1" x14ac:dyDescent="0.2">
      <c r="C366" s="176"/>
      <c r="F366" s="177"/>
      <c r="G366" s="178"/>
      <c r="H366" s="178"/>
      <c r="I366" s="178"/>
      <c r="J366" s="178"/>
    </row>
    <row r="367" spans="3:10" s="7" customFormat="1" x14ac:dyDescent="0.2">
      <c r="C367" s="176"/>
      <c r="F367" s="177"/>
      <c r="G367" s="178"/>
      <c r="H367" s="178"/>
      <c r="I367" s="178"/>
      <c r="J367" s="178"/>
    </row>
    <row r="368" spans="3:10" s="7" customFormat="1" x14ac:dyDescent="0.2">
      <c r="C368" s="176"/>
      <c r="F368" s="177"/>
      <c r="G368" s="178"/>
      <c r="H368" s="178"/>
      <c r="I368" s="178"/>
      <c r="J368" s="178"/>
    </row>
    <row r="369" spans="3:10" s="7" customFormat="1" x14ac:dyDescent="0.2">
      <c r="C369" s="176"/>
      <c r="F369" s="177"/>
      <c r="G369" s="178"/>
      <c r="H369" s="178"/>
      <c r="I369" s="178"/>
      <c r="J369" s="178"/>
    </row>
    <row r="370" spans="3:10" s="7" customFormat="1" x14ac:dyDescent="0.2">
      <c r="C370" s="176"/>
      <c r="F370" s="177"/>
      <c r="G370" s="178"/>
      <c r="H370" s="178"/>
      <c r="I370" s="178"/>
      <c r="J370" s="178"/>
    </row>
    <row r="371" spans="3:10" s="7" customFormat="1" x14ac:dyDescent="0.2">
      <c r="C371" s="176"/>
      <c r="F371" s="177"/>
      <c r="G371" s="178"/>
      <c r="H371" s="178"/>
      <c r="I371" s="178"/>
      <c r="J371" s="178"/>
    </row>
    <row r="372" spans="3:10" s="7" customFormat="1" x14ac:dyDescent="0.2">
      <c r="C372" s="176"/>
      <c r="F372" s="177"/>
      <c r="G372" s="178"/>
      <c r="H372" s="178"/>
      <c r="I372" s="178"/>
      <c r="J372" s="178"/>
    </row>
    <row r="373" spans="3:10" s="7" customFormat="1" x14ac:dyDescent="0.2">
      <c r="C373" s="176"/>
      <c r="F373" s="177"/>
      <c r="G373" s="178"/>
      <c r="H373" s="178"/>
      <c r="I373" s="178"/>
      <c r="J373" s="178"/>
    </row>
    <row r="374" spans="3:10" s="7" customFormat="1" x14ac:dyDescent="0.2">
      <c r="C374" s="176"/>
      <c r="F374" s="177"/>
      <c r="G374" s="178"/>
      <c r="H374" s="178"/>
      <c r="I374" s="178"/>
      <c r="J374" s="178"/>
    </row>
    <row r="375" spans="3:10" s="7" customFormat="1" x14ac:dyDescent="0.2">
      <c r="C375" s="176"/>
      <c r="F375" s="177"/>
      <c r="G375" s="178"/>
      <c r="H375" s="178"/>
      <c r="I375" s="178"/>
      <c r="J375" s="178"/>
    </row>
    <row r="376" spans="3:10" s="7" customFormat="1" x14ac:dyDescent="0.2">
      <c r="C376" s="176"/>
      <c r="F376" s="177"/>
      <c r="G376" s="178"/>
      <c r="H376" s="178"/>
      <c r="I376" s="178"/>
      <c r="J376" s="178"/>
    </row>
    <row r="377" spans="3:10" s="7" customFormat="1" x14ac:dyDescent="0.2">
      <c r="C377" s="176"/>
      <c r="F377" s="177"/>
      <c r="G377" s="178"/>
      <c r="H377" s="178"/>
      <c r="I377" s="178"/>
      <c r="J377" s="178"/>
    </row>
    <row r="378" spans="3:10" s="7" customFormat="1" x14ac:dyDescent="0.2">
      <c r="C378" s="176"/>
      <c r="F378" s="177"/>
      <c r="G378" s="178"/>
      <c r="H378" s="178"/>
      <c r="I378" s="178"/>
      <c r="J378" s="178"/>
    </row>
    <row r="379" spans="3:10" s="7" customFormat="1" x14ac:dyDescent="0.2">
      <c r="C379" s="176"/>
      <c r="F379" s="177"/>
      <c r="G379" s="178"/>
      <c r="H379" s="178"/>
      <c r="I379" s="178"/>
      <c r="J379" s="178"/>
    </row>
    <row r="380" spans="3:10" s="7" customFormat="1" x14ac:dyDescent="0.2">
      <c r="C380" s="176"/>
      <c r="F380" s="177"/>
      <c r="G380" s="178"/>
      <c r="H380" s="178"/>
      <c r="I380" s="178"/>
      <c r="J380" s="178"/>
    </row>
    <row r="381" spans="3:10" s="7" customFormat="1" x14ac:dyDescent="0.2">
      <c r="C381" s="176"/>
      <c r="F381" s="177"/>
      <c r="G381" s="178"/>
      <c r="H381" s="178"/>
      <c r="I381" s="178"/>
      <c r="J381" s="178"/>
    </row>
    <row r="382" spans="3:10" s="7" customFormat="1" x14ac:dyDescent="0.2">
      <c r="C382" s="176"/>
      <c r="F382" s="177"/>
      <c r="G382" s="178"/>
      <c r="H382" s="178"/>
      <c r="I382" s="178"/>
      <c r="J382" s="178"/>
    </row>
    <row r="383" spans="3:10" s="7" customFormat="1" x14ac:dyDescent="0.2">
      <c r="C383" s="176"/>
      <c r="F383" s="177"/>
      <c r="G383" s="178"/>
      <c r="H383" s="178"/>
      <c r="I383" s="178"/>
      <c r="J383" s="178"/>
    </row>
    <row r="384" spans="3:10" s="7" customFormat="1" x14ac:dyDescent="0.2">
      <c r="C384" s="176"/>
      <c r="F384" s="177"/>
      <c r="G384" s="178"/>
      <c r="H384" s="178"/>
      <c r="I384" s="178"/>
      <c r="J384" s="178"/>
    </row>
    <row r="385" spans="3:10" s="7" customFormat="1" x14ac:dyDescent="0.2">
      <c r="C385" s="176"/>
      <c r="F385" s="177"/>
      <c r="G385" s="178"/>
      <c r="H385" s="178"/>
      <c r="I385" s="178"/>
      <c r="J385" s="178"/>
    </row>
    <row r="386" spans="3:10" s="7" customFormat="1" x14ac:dyDescent="0.2">
      <c r="C386" s="176"/>
      <c r="F386" s="177"/>
      <c r="G386" s="178"/>
      <c r="H386" s="178"/>
      <c r="I386" s="178"/>
      <c r="J386" s="178"/>
    </row>
    <row r="387" spans="3:10" s="7" customFormat="1" x14ac:dyDescent="0.2">
      <c r="C387" s="176"/>
      <c r="F387" s="177"/>
      <c r="G387" s="178"/>
      <c r="H387" s="178"/>
      <c r="I387" s="178"/>
      <c r="J387" s="178"/>
    </row>
    <row r="388" spans="3:10" s="7" customFormat="1" x14ac:dyDescent="0.2">
      <c r="C388" s="176"/>
      <c r="F388" s="177"/>
      <c r="G388" s="178"/>
      <c r="H388" s="178"/>
      <c r="I388" s="178"/>
      <c r="J388" s="178"/>
    </row>
    <row r="389" spans="3:10" s="7" customFormat="1" x14ac:dyDescent="0.2">
      <c r="C389" s="176"/>
      <c r="F389" s="177"/>
      <c r="G389" s="178"/>
      <c r="H389" s="178"/>
      <c r="I389" s="178"/>
      <c r="J389" s="178"/>
    </row>
    <row r="390" spans="3:10" s="7" customFormat="1" x14ac:dyDescent="0.2">
      <c r="C390" s="176"/>
      <c r="F390" s="177"/>
      <c r="G390" s="178"/>
      <c r="H390" s="178"/>
      <c r="I390" s="178"/>
      <c r="J390" s="178"/>
    </row>
    <row r="391" spans="3:10" s="7" customFormat="1" x14ac:dyDescent="0.2">
      <c r="C391" s="176"/>
      <c r="F391" s="177"/>
      <c r="G391" s="178"/>
      <c r="H391" s="178"/>
      <c r="I391" s="178"/>
      <c r="J391" s="178"/>
    </row>
    <row r="392" spans="3:10" s="7" customFormat="1" x14ac:dyDescent="0.2">
      <c r="C392" s="176"/>
      <c r="F392" s="177"/>
      <c r="G392" s="178"/>
      <c r="H392" s="178"/>
      <c r="I392" s="178"/>
      <c r="J392" s="178"/>
    </row>
    <row r="393" spans="3:10" s="7" customFormat="1" x14ac:dyDescent="0.2">
      <c r="C393" s="176"/>
      <c r="F393" s="177"/>
      <c r="G393" s="178"/>
      <c r="H393" s="178"/>
      <c r="I393" s="178"/>
      <c r="J393" s="178"/>
    </row>
    <row r="394" spans="3:10" s="7" customFormat="1" x14ac:dyDescent="0.2">
      <c r="C394" s="176"/>
      <c r="F394" s="177"/>
      <c r="G394" s="178"/>
      <c r="H394" s="178"/>
      <c r="I394" s="178"/>
      <c r="J394" s="178"/>
    </row>
    <row r="395" spans="3:10" s="7" customFormat="1" x14ac:dyDescent="0.2">
      <c r="C395" s="176"/>
      <c r="F395" s="177"/>
      <c r="G395" s="178"/>
      <c r="H395" s="178"/>
      <c r="I395" s="178"/>
      <c r="J395" s="178"/>
    </row>
    <row r="396" spans="3:10" s="7" customFormat="1" x14ac:dyDescent="0.2">
      <c r="C396" s="176"/>
      <c r="F396" s="177"/>
      <c r="G396" s="178"/>
      <c r="H396" s="178"/>
      <c r="I396" s="178"/>
      <c r="J396" s="178"/>
    </row>
    <row r="397" spans="3:10" s="7" customFormat="1" x14ac:dyDescent="0.2">
      <c r="C397" s="176"/>
      <c r="F397" s="177"/>
      <c r="G397" s="178"/>
      <c r="H397" s="178"/>
      <c r="I397" s="178"/>
      <c r="J397" s="178"/>
    </row>
    <row r="398" spans="3:10" s="7" customFormat="1" x14ac:dyDescent="0.2">
      <c r="C398" s="176"/>
      <c r="F398" s="177"/>
      <c r="G398" s="178"/>
      <c r="H398" s="178"/>
      <c r="I398" s="178"/>
      <c r="J398" s="178"/>
    </row>
    <row r="399" spans="3:10" s="7" customFormat="1" x14ac:dyDescent="0.2">
      <c r="C399" s="176"/>
      <c r="F399" s="177"/>
      <c r="G399" s="178"/>
      <c r="H399" s="178"/>
      <c r="I399" s="178"/>
      <c r="J399" s="178"/>
    </row>
    <row r="400" spans="3:10" s="7" customFormat="1" x14ac:dyDescent="0.2">
      <c r="C400" s="176"/>
      <c r="F400" s="177"/>
      <c r="G400" s="178"/>
      <c r="H400" s="178"/>
      <c r="I400" s="178"/>
      <c r="J400" s="178"/>
    </row>
    <row r="401" spans="3:10" s="7" customFormat="1" x14ac:dyDescent="0.2">
      <c r="C401" s="176"/>
      <c r="F401" s="177"/>
      <c r="G401" s="178"/>
      <c r="H401" s="178"/>
      <c r="I401" s="178"/>
      <c r="J401" s="178"/>
    </row>
    <row r="402" spans="3:10" s="7" customFormat="1" x14ac:dyDescent="0.2">
      <c r="C402" s="176"/>
      <c r="F402" s="177"/>
      <c r="G402" s="178"/>
      <c r="H402" s="178"/>
      <c r="I402" s="178"/>
      <c r="J402" s="178"/>
    </row>
    <row r="403" spans="3:10" s="7" customFormat="1" x14ac:dyDescent="0.2">
      <c r="C403" s="176"/>
      <c r="F403" s="177"/>
      <c r="G403" s="178"/>
      <c r="H403" s="178"/>
      <c r="I403" s="178"/>
      <c r="J403" s="178"/>
    </row>
  </sheetData>
  <mergeCells count="9">
    <mergeCell ref="F73:J73"/>
    <mergeCell ref="A104:B104"/>
    <mergeCell ref="A105:B105"/>
    <mergeCell ref="B7:J7"/>
    <mergeCell ref="B8:J8"/>
    <mergeCell ref="B14:J14"/>
    <mergeCell ref="B19:J19"/>
    <mergeCell ref="B20:J20"/>
    <mergeCell ref="F23:J23"/>
  </mergeCells>
  <pageMargins left="0.7" right="0.7" top="0.75" bottom="0.75" header="0.3" footer="0.3"/>
  <pageSetup paperSize="9"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D403"/>
  <sheetViews>
    <sheetView zoomScale="70" zoomScaleNormal="70" workbookViewId="0">
      <selection activeCell="C26" sqref="C25:D26"/>
    </sheetView>
  </sheetViews>
  <sheetFormatPr defaultRowHeight="12.75" x14ac:dyDescent="0.2"/>
  <cols>
    <col min="1" max="1" width="85.28515625" customWidth="1"/>
    <col min="2" max="2" width="29.28515625" customWidth="1"/>
    <col min="3" max="3" width="15.42578125" style="119" customWidth="1"/>
    <col min="4" max="4" width="17.140625" bestFit="1" customWidth="1"/>
    <col min="5" max="5" width="22.5703125" bestFit="1" customWidth="1"/>
    <col min="6" max="6" width="12" style="120" bestFit="1" customWidth="1"/>
    <col min="7" max="7" width="9.140625" style="121" hidden="1" customWidth="1"/>
    <col min="8" max="8" width="11" style="121" bestFit="1" customWidth="1"/>
    <col min="9" max="9" width="10.5703125" style="121" hidden="1" customWidth="1"/>
    <col min="10" max="10" width="10.85546875" style="121" customWidth="1"/>
    <col min="11" max="11" width="10.140625" style="7" bestFit="1" customWidth="1"/>
    <col min="12" max="12" width="11.5703125" style="7" bestFit="1" customWidth="1"/>
    <col min="13" max="13" width="12.5703125" style="7" bestFit="1" customWidth="1"/>
    <col min="14" max="82" width="9.140625" style="7"/>
  </cols>
  <sheetData>
    <row r="1" spans="1:10" x14ac:dyDescent="0.2">
      <c r="A1" s="1"/>
      <c r="B1" s="2"/>
      <c r="C1" s="3"/>
      <c r="D1" s="2"/>
      <c r="E1" s="2"/>
      <c r="F1" s="4"/>
      <c r="G1" s="5"/>
      <c r="H1" s="5"/>
      <c r="I1" s="5"/>
      <c r="J1" s="6"/>
    </row>
    <row r="2" spans="1:10" x14ac:dyDescent="0.2">
      <c r="A2" s="8"/>
      <c r="B2" s="9"/>
      <c r="C2" s="10"/>
      <c r="D2" s="9"/>
      <c r="E2" s="9"/>
      <c r="F2" s="11"/>
      <c r="G2" s="12"/>
      <c r="H2" s="12"/>
      <c r="I2" s="12"/>
      <c r="J2" s="13"/>
    </row>
    <row r="3" spans="1:10" x14ac:dyDescent="0.2">
      <c r="A3" s="14" t="s">
        <v>34</v>
      </c>
      <c r="B3" s="9"/>
      <c r="C3" s="10"/>
      <c r="D3" s="9"/>
      <c r="E3" s="9"/>
      <c r="F3" s="11"/>
      <c r="G3" s="12"/>
      <c r="H3" s="12"/>
      <c r="I3" s="12"/>
      <c r="J3" s="13"/>
    </row>
    <row r="4" spans="1:10" x14ac:dyDescent="0.2">
      <c r="A4" s="14" t="s">
        <v>35</v>
      </c>
      <c r="B4" s="9"/>
      <c r="C4" s="10"/>
      <c r="D4" s="9"/>
      <c r="E4" s="9"/>
      <c r="F4" s="11"/>
      <c r="G4" s="12"/>
      <c r="H4" s="12"/>
      <c r="I4" s="12"/>
      <c r="J4" s="13"/>
    </row>
    <row r="5" spans="1:10" x14ac:dyDescent="0.2">
      <c r="A5" s="14" t="s">
        <v>36</v>
      </c>
      <c r="B5" s="9"/>
      <c r="C5" s="10"/>
      <c r="D5" s="9"/>
      <c r="E5" s="9"/>
      <c r="F5" s="11"/>
      <c r="G5" s="12"/>
      <c r="H5" s="12"/>
      <c r="I5" s="12"/>
      <c r="J5" s="13"/>
    </row>
    <row r="6" spans="1:10" x14ac:dyDescent="0.2">
      <c r="A6" s="14"/>
      <c r="B6" s="9"/>
      <c r="C6" s="10"/>
      <c r="D6" s="9"/>
      <c r="E6" s="9"/>
      <c r="F6" s="11"/>
      <c r="G6" s="12"/>
      <c r="H6" s="12"/>
      <c r="I6" s="12"/>
      <c r="J6" s="13"/>
    </row>
    <row r="7" spans="1:10" x14ac:dyDescent="0.2">
      <c r="A7" s="16" t="s">
        <v>37</v>
      </c>
      <c r="B7" s="1653" t="s">
        <v>38</v>
      </c>
      <c r="C7" s="1654"/>
      <c r="D7" s="1654"/>
      <c r="E7" s="1654"/>
      <c r="F7" s="1654"/>
      <c r="G7" s="1654"/>
      <c r="H7" s="1654"/>
      <c r="I7" s="1654"/>
      <c r="J7" s="1655"/>
    </row>
    <row r="8" spans="1:10" x14ac:dyDescent="0.2">
      <c r="A8" s="16"/>
      <c r="B8" s="1653" t="s">
        <v>39</v>
      </c>
      <c r="C8" s="1654"/>
      <c r="D8" s="1654"/>
      <c r="E8" s="1654"/>
      <c r="F8" s="1654"/>
      <c r="G8" s="1654"/>
      <c r="H8" s="1654"/>
      <c r="I8" s="1654"/>
      <c r="J8" s="1655"/>
    </row>
    <row r="9" spans="1:10" x14ac:dyDescent="0.2">
      <c r="A9" s="14" t="s">
        <v>40</v>
      </c>
      <c r="B9" s="17" t="s">
        <v>41</v>
      </c>
      <c r="C9" s="10"/>
      <c r="D9" s="9"/>
      <c r="E9" s="9"/>
      <c r="F9" s="11"/>
      <c r="G9" s="12"/>
      <c r="H9" s="12"/>
      <c r="I9" s="12"/>
      <c r="J9" s="13"/>
    </row>
    <row r="10" spans="1:10" x14ac:dyDescent="0.2">
      <c r="A10" s="14"/>
      <c r="B10" s="17"/>
      <c r="C10" s="10"/>
      <c r="D10" s="9"/>
      <c r="E10" s="9"/>
      <c r="F10" s="11"/>
      <c r="G10" s="12"/>
      <c r="H10" s="12"/>
      <c r="I10" s="12"/>
      <c r="J10" s="13"/>
    </row>
    <row r="11" spans="1:10" x14ac:dyDescent="0.2">
      <c r="A11" s="16" t="s">
        <v>42</v>
      </c>
      <c r="B11" s="9" t="s">
        <v>43</v>
      </c>
      <c r="C11" s="10"/>
      <c r="D11" s="9"/>
      <c r="E11" s="9"/>
      <c r="F11" s="11"/>
      <c r="G11" s="12"/>
      <c r="H11" s="12"/>
      <c r="I11" s="12"/>
      <c r="J11" s="13"/>
    </row>
    <row r="12" spans="1:10" x14ac:dyDescent="0.2">
      <c r="A12" s="14"/>
      <c r="B12" s="9" t="s">
        <v>44</v>
      </c>
      <c r="C12" s="10"/>
      <c r="D12" s="9"/>
      <c r="E12" s="9"/>
      <c r="F12" s="11"/>
      <c r="G12" s="12"/>
      <c r="H12" s="12"/>
      <c r="I12" s="12"/>
      <c r="J12" s="13"/>
    </row>
    <row r="13" spans="1:10" x14ac:dyDescent="0.2">
      <c r="A13" s="14"/>
      <c r="B13" s="9" t="s">
        <v>45</v>
      </c>
      <c r="C13" s="10"/>
      <c r="D13" s="9"/>
      <c r="E13" s="9"/>
      <c r="F13" s="11"/>
      <c r="G13" s="12"/>
      <c r="H13" s="12"/>
      <c r="I13" s="12"/>
      <c r="J13" s="13"/>
    </row>
    <row r="14" spans="1:10" x14ac:dyDescent="0.2">
      <c r="A14" s="14"/>
      <c r="B14" s="1656" t="s">
        <v>66</v>
      </c>
      <c r="C14" s="1654"/>
      <c r="D14" s="1654"/>
      <c r="E14" s="1654"/>
      <c r="F14" s="1654"/>
      <c r="G14" s="1654"/>
      <c r="H14" s="1654"/>
      <c r="I14" s="1654"/>
      <c r="J14" s="1655"/>
    </row>
    <row r="15" spans="1:10" x14ac:dyDescent="0.2">
      <c r="A15" s="14"/>
      <c r="B15" s="9" t="s">
        <v>67</v>
      </c>
      <c r="C15" s="10"/>
      <c r="D15" s="9"/>
      <c r="E15" s="9"/>
      <c r="F15" s="11"/>
      <c r="G15" s="12"/>
      <c r="H15" s="12"/>
      <c r="I15" s="12"/>
      <c r="J15" s="13"/>
    </row>
    <row r="16" spans="1:10" x14ac:dyDescent="0.2">
      <c r="A16" s="14"/>
      <c r="B16" s="9" t="s">
        <v>68</v>
      </c>
      <c r="C16" s="10"/>
      <c r="D16" s="9"/>
      <c r="E16" s="9"/>
      <c r="F16" s="11"/>
      <c r="G16" s="12"/>
      <c r="H16" s="12"/>
      <c r="I16" s="12"/>
      <c r="J16" s="13"/>
    </row>
    <row r="17" spans="1:10" x14ac:dyDescent="0.2">
      <c r="A17" s="14"/>
      <c r="B17" s="9" t="s">
        <v>69</v>
      </c>
      <c r="C17" s="10"/>
      <c r="D17" s="9"/>
      <c r="E17" s="9"/>
      <c r="F17" s="11"/>
      <c r="G17" s="12"/>
      <c r="H17" s="12"/>
      <c r="I17" s="12"/>
      <c r="J17" s="13"/>
    </row>
    <row r="18" spans="1:10" x14ac:dyDescent="0.2">
      <c r="A18" s="14"/>
      <c r="B18" s="9" t="s">
        <v>147</v>
      </c>
      <c r="C18" s="10"/>
      <c r="D18" s="9"/>
      <c r="E18" s="9"/>
      <c r="F18" s="11"/>
      <c r="G18" s="12"/>
      <c r="H18" s="12"/>
      <c r="I18" s="12"/>
      <c r="J18" s="13"/>
    </row>
    <row r="19" spans="1:10" ht="212.25" customHeight="1" x14ac:dyDescent="0.2">
      <c r="A19" s="14"/>
      <c r="B19" s="1657" t="s">
        <v>46</v>
      </c>
      <c r="C19" s="1658"/>
      <c r="D19" s="1658"/>
      <c r="E19" s="1658"/>
      <c r="F19" s="1658"/>
      <c r="G19" s="1658"/>
      <c r="H19" s="1658"/>
      <c r="I19" s="1658"/>
      <c r="J19" s="1659"/>
    </row>
    <row r="20" spans="1:10" ht="220.5" customHeight="1" x14ac:dyDescent="0.2">
      <c r="A20" s="14"/>
      <c r="B20" s="1660" t="s">
        <v>47</v>
      </c>
      <c r="C20" s="1661"/>
      <c r="D20" s="1661"/>
      <c r="E20" s="1661"/>
      <c r="F20" s="1661"/>
      <c r="G20" s="1661"/>
      <c r="H20" s="1661"/>
      <c r="I20" s="1661"/>
      <c r="J20" s="1662"/>
    </row>
    <row r="21" spans="1:10" ht="12.75" customHeight="1" x14ac:dyDescent="0.2">
      <c r="A21" s="238" t="s">
        <v>49</v>
      </c>
      <c r="B21" s="18"/>
      <c r="C21" s="18"/>
      <c r="D21" s="18"/>
      <c r="E21" s="18"/>
      <c r="F21" s="18"/>
      <c r="G21" s="18"/>
      <c r="H21" s="18"/>
      <c r="I21" s="18"/>
      <c r="J21" s="20"/>
    </row>
    <row r="22" spans="1:10" ht="13.5" thickBot="1" x14ac:dyDescent="0.25">
      <c r="A22" s="22"/>
      <c r="B22" s="23"/>
      <c r="C22" s="24"/>
      <c r="D22" s="23"/>
      <c r="E22" s="23"/>
      <c r="F22" s="25"/>
      <c r="G22" s="26"/>
      <c r="H22" s="26"/>
      <c r="I22" s="26"/>
      <c r="J22" s="27"/>
    </row>
    <row r="23" spans="1:10" ht="18" x14ac:dyDescent="0.25">
      <c r="A23" s="28" t="s">
        <v>70</v>
      </c>
      <c r="B23" s="29"/>
      <c r="C23" s="30"/>
      <c r="D23" s="31"/>
      <c r="E23" s="32"/>
      <c r="F23" s="1633" t="s">
        <v>71</v>
      </c>
      <c r="G23" s="1634"/>
      <c r="H23" s="1634"/>
      <c r="I23" s="1635"/>
      <c r="J23" s="1636"/>
    </row>
    <row r="24" spans="1:10" ht="25.5" x14ac:dyDescent="0.2">
      <c r="A24" s="33"/>
      <c r="B24" s="34" t="s">
        <v>72</v>
      </c>
      <c r="C24" s="35" t="s">
        <v>73</v>
      </c>
      <c r="D24" s="31" t="s">
        <v>74</v>
      </c>
      <c r="E24" s="36" t="s">
        <v>75</v>
      </c>
      <c r="F24" s="37" t="s">
        <v>76</v>
      </c>
      <c r="G24" s="38" t="s">
        <v>77</v>
      </c>
      <c r="H24" s="38" t="s">
        <v>78</v>
      </c>
      <c r="I24" s="38" t="s">
        <v>79</v>
      </c>
      <c r="J24" s="39" t="s">
        <v>80</v>
      </c>
    </row>
    <row r="25" spans="1:10" x14ac:dyDescent="0.2">
      <c r="A25" s="14" t="s">
        <v>8</v>
      </c>
      <c r="B25" s="19"/>
      <c r="C25" s="40"/>
      <c r="D25" s="9"/>
      <c r="E25" s="41"/>
      <c r="F25" s="42"/>
      <c r="G25" s="43"/>
      <c r="H25" s="44"/>
      <c r="I25" s="44"/>
      <c r="J25" s="45"/>
    </row>
    <row r="26" spans="1:10" x14ac:dyDescent="0.2">
      <c r="A26" s="8" t="s">
        <v>82</v>
      </c>
      <c r="B26" s="9" t="s">
        <v>83</v>
      </c>
      <c r="C26" s="167">
        <v>40634</v>
      </c>
      <c r="D26" s="150" t="s">
        <v>84</v>
      </c>
      <c r="E26" s="356">
        <v>39.79</v>
      </c>
      <c r="F26" s="48"/>
      <c r="G26" s="49"/>
      <c r="H26" s="49"/>
      <c r="I26" s="49"/>
      <c r="J26" s="50"/>
    </row>
    <row r="27" spans="1:10" x14ac:dyDescent="0.2">
      <c r="A27" s="8" t="s">
        <v>85</v>
      </c>
      <c r="B27" s="9" t="s">
        <v>83</v>
      </c>
      <c r="C27" s="167">
        <v>40634</v>
      </c>
      <c r="D27" s="150" t="s">
        <v>84</v>
      </c>
      <c r="E27" s="356">
        <v>18.09</v>
      </c>
      <c r="F27" s="48"/>
      <c r="G27" s="49"/>
      <c r="H27" s="49"/>
      <c r="I27" s="49"/>
      <c r="J27" s="50"/>
    </row>
    <row r="28" spans="1:10" x14ac:dyDescent="0.2">
      <c r="A28" s="8" t="s">
        <v>86</v>
      </c>
      <c r="B28" s="9" t="s">
        <v>83</v>
      </c>
      <c r="C28" s="167">
        <v>39569</v>
      </c>
      <c r="D28" s="150" t="s">
        <v>84</v>
      </c>
      <c r="E28" s="132">
        <v>11</v>
      </c>
      <c r="F28" s="48"/>
      <c r="G28" s="49"/>
      <c r="H28" s="49"/>
      <c r="I28" s="49"/>
      <c r="J28" s="50"/>
    </row>
    <row r="29" spans="1:10" x14ac:dyDescent="0.2">
      <c r="A29" s="8" t="s">
        <v>87</v>
      </c>
      <c r="B29" s="9" t="s">
        <v>83</v>
      </c>
      <c r="C29" s="167">
        <v>39569</v>
      </c>
      <c r="D29" s="150" t="s">
        <v>84</v>
      </c>
      <c r="E29" s="132">
        <v>11</v>
      </c>
      <c r="F29" s="48"/>
      <c r="G29" s="49"/>
      <c r="H29" s="49"/>
      <c r="I29" s="49"/>
      <c r="J29" s="50"/>
    </row>
    <row r="30" spans="1:10" x14ac:dyDescent="0.2">
      <c r="A30" s="8" t="s">
        <v>88</v>
      </c>
      <c r="B30" s="9" t="s">
        <v>83</v>
      </c>
      <c r="C30" s="167">
        <v>39569</v>
      </c>
      <c r="D30" s="150" t="s">
        <v>84</v>
      </c>
      <c r="E30" s="132">
        <v>0</v>
      </c>
      <c r="F30" s="48"/>
      <c r="G30" s="49"/>
      <c r="H30" s="49"/>
      <c r="I30" s="49"/>
      <c r="J30" s="50"/>
    </row>
    <row r="31" spans="1:10" x14ac:dyDescent="0.2">
      <c r="A31" s="8" t="s">
        <v>157</v>
      </c>
      <c r="B31" s="9" t="s">
        <v>83</v>
      </c>
      <c r="C31" s="167">
        <v>40423</v>
      </c>
      <c r="D31" s="150" t="s">
        <v>84</v>
      </c>
      <c r="E31" s="132">
        <v>38.64</v>
      </c>
      <c r="F31" s="48"/>
      <c r="G31" s="49"/>
      <c r="H31" s="49"/>
      <c r="I31" s="49"/>
      <c r="J31" s="50"/>
    </row>
    <row r="32" spans="1:10" x14ac:dyDescent="0.2">
      <c r="A32" s="8" t="s">
        <v>158</v>
      </c>
      <c r="B32" s="9" t="s">
        <v>83</v>
      </c>
      <c r="C32" s="167">
        <v>40423</v>
      </c>
      <c r="D32" s="150" t="s">
        <v>84</v>
      </c>
      <c r="E32" s="132">
        <v>33.14</v>
      </c>
      <c r="F32" s="48"/>
      <c r="G32" s="49"/>
      <c r="H32" s="49"/>
      <c r="I32" s="49"/>
      <c r="J32" s="50"/>
    </row>
    <row r="33" spans="1:14" x14ac:dyDescent="0.2">
      <c r="A33" s="8" t="s">
        <v>89</v>
      </c>
      <c r="B33" s="9" t="s">
        <v>83</v>
      </c>
      <c r="C33" s="167">
        <v>40269</v>
      </c>
      <c r="D33" s="150" t="s">
        <v>84</v>
      </c>
      <c r="E33" s="168">
        <v>24.74</v>
      </c>
      <c r="F33" s="48"/>
      <c r="G33" s="49"/>
      <c r="H33" s="49"/>
      <c r="I33" s="49"/>
      <c r="J33" s="50"/>
    </row>
    <row r="34" spans="1:14" x14ac:dyDescent="0.2">
      <c r="A34" s="8" t="s">
        <v>90</v>
      </c>
      <c r="B34" s="9" t="s">
        <v>91</v>
      </c>
      <c r="C34" s="167">
        <v>39569</v>
      </c>
      <c r="D34" s="150" t="s">
        <v>84</v>
      </c>
      <c r="E34" s="132">
        <v>0</v>
      </c>
      <c r="F34" s="52"/>
      <c r="G34" s="49"/>
      <c r="H34" s="49"/>
      <c r="I34" s="49"/>
      <c r="J34" s="50"/>
    </row>
    <row r="35" spans="1:14" x14ac:dyDescent="0.2">
      <c r="A35" s="8"/>
      <c r="B35" s="9"/>
      <c r="C35" s="169"/>
      <c r="D35" s="150"/>
      <c r="E35" s="132"/>
      <c r="F35" s="55"/>
      <c r="G35" s="56"/>
      <c r="H35" s="56"/>
      <c r="I35" s="56"/>
      <c r="J35" s="57"/>
    </row>
    <row r="36" spans="1:14" ht="13.5" thickBot="1" x14ac:dyDescent="0.25">
      <c r="A36" s="53" t="s">
        <v>65</v>
      </c>
      <c r="B36" s="54" t="s">
        <v>92</v>
      </c>
      <c r="C36" s="130">
        <v>40179</v>
      </c>
      <c r="D36" s="150" t="s">
        <v>93</v>
      </c>
      <c r="E36" s="132"/>
      <c r="F36" s="132">
        <v>5.88</v>
      </c>
      <c r="G36" s="133">
        <v>5.88</v>
      </c>
      <c r="H36" s="133">
        <v>5.88</v>
      </c>
      <c r="I36" s="133">
        <v>5.88</v>
      </c>
      <c r="J36" s="232">
        <v>5.88</v>
      </c>
    </row>
    <row r="37" spans="1:14" x14ac:dyDescent="0.2">
      <c r="A37" s="244" t="s">
        <v>15</v>
      </c>
      <c r="B37" s="245"/>
      <c r="C37" s="246"/>
      <c r="D37" s="247"/>
      <c r="E37" s="248"/>
      <c r="F37" s="248"/>
      <c r="G37" s="249"/>
      <c r="H37" s="249"/>
      <c r="I37" s="249"/>
      <c r="J37" s="250"/>
    </row>
    <row r="38" spans="1:14" x14ac:dyDescent="0.2">
      <c r="A38" s="53" t="s">
        <v>82</v>
      </c>
      <c r="B38" s="54" t="s">
        <v>83</v>
      </c>
      <c r="C38" s="130">
        <v>40198</v>
      </c>
      <c r="D38" s="150" t="s">
        <v>84</v>
      </c>
      <c r="E38" s="132" t="s">
        <v>59</v>
      </c>
      <c r="F38" s="132"/>
      <c r="G38" s="133"/>
      <c r="H38" s="133"/>
      <c r="I38" s="133"/>
      <c r="J38" s="232"/>
    </row>
    <row r="39" spans="1:14" x14ac:dyDescent="0.2">
      <c r="A39" s="153" t="s">
        <v>60</v>
      </c>
      <c r="B39" s="54" t="s">
        <v>83</v>
      </c>
      <c r="C39" s="167">
        <v>40269</v>
      </c>
      <c r="D39" s="150" t="s">
        <v>84</v>
      </c>
      <c r="E39" s="168">
        <v>17.739999999999998</v>
      </c>
      <c r="F39" s="132"/>
      <c r="G39" s="133"/>
      <c r="H39" s="133"/>
      <c r="I39" s="133"/>
      <c r="J39" s="232"/>
    </row>
    <row r="40" spans="1:14" x14ac:dyDescent="0.2">
      <c r="A40" s="53" t="s">
        <v>9</v>
      </c>
      <c r="B40" s="54" t="s">
        <v>83</v>
      </c>
      <c r="C40" s="130">
        <v>40198</v>
      </c>
      <c r="D40" s="150" t="s">
        <v>84</v>
      </c>
      <c r="E40" s="132">
        <v>50</v>
      </c>
      <c r="F40" s="132"/>
      <c r="G40" s="133"/>
      <c r="H40" s="133"/>
      <c r="I40" s="133"/>
      <c r="J40" s="232"/>
    </row>
    <row r="41" spans="1:14" x14ac:dyDescent="0.2">
      <c r="A41" s="153" t="s">
        <v>29</v>
      </c>
      <c r="B41" s="54" t="s">
        <v>83</v>
      </c>
      <c r="C41" s="130">
        <v>40198</v>
      </c>
      <c r="D41" s="150" t="s">
        <v>84</v>
      </c>
      <c r="E41" s="132" t="s">
        <v>59</v>
      </c>
      <c r="F41" s="132"/>
      <c r="G41" s="133"/>
      <c r="H41" s="133"/>
      <c r="I41" s="133"/>
      <c r="J41" s="232"/>
    </row>
    <row r="42" spans="1:14" x14ac:dyDescent="0.2">
      <c r="A42" s="53" t="s">
        <v>10</v>
      </c>
      <c r="B42" s="54" t="s">
        <v>83</v>
      </c>
      <c r="C42" s="167">
        <v>40269</v>
      </c>
      <c r="D42" s="150" t="s">
        <v>84</v>
      </c>
      <c r="E42" s="132">
        <v>38.64</v>
      </c>
      <c r="F42" s="132"/>
      <c r="G42" s="133"/>
      <c r="H42" s="133"/>
      <c r="I42" s="133"/>
      <c r="J42" s="232"/>
    </row>
    <row r="43" spans="1:14" x14ac:dyDescent="0.2">
      <c r="A43" s="53" t="s">
        <v>89</v>
      </c>
      <c r="B43" s="54" t="s">
        <v>83</v>
      </c>
      <c r="C43" s="167">
        <v>40634</v>
      </c>
      <c r="D43" s="150" t="s">
        <v>84</v>
      </c>
      <c r="E43" s="357">
        <v>5.37</v>
      </c>
      <c r="F43" s="132"/>
      <c r="G43" s="133"/>
      <c r="H43" s="133"/>
      <c r="I43" s="133"/>
      <c r="J43" s="232"/>
    </row>
    <row r="44" spans="1:14" x14ac:dyDescent="0.2">
      <c r="A44" s="53" t="s">
        <v>11</v>
      </c>
      <c r="B44" s="160" t="s">
        <v>83</v>
      </c>
      <c r="C44" s="130">
        <v>40198</v>
      </c>
      <c r="D44" s="150" t="s">
        <v>84</v>
      </c>
      <c r="E44" s="132">
        <v>10</v>
      </c>
      <c r="F44" s="132"/>
      <c r="G44" s="133"/>
      <c r="H44" s="133"/>
      <c r="I44" s="133"/>
      <c r="J44" s="232"/>
      <c r="N44" s="236"/>
    </row>
    <row r="45" spans="1:14" x14ac:dyDescent="0.2">
      <c r="A45" s="53" t="s">
        <v>12</v>
      </c>
      <c r="B45" s="54" t="s">
        <v>83</v>
      </c>
      <c r="C45" s="130">
        <v>40198</v>
      </c>
      <c r="D45" s="150" t="s">
        <v>84</v>
      </c>
      <c r="E45" s="132">
        <v>0</v>
      </c>
      <c r="F45" s="132"/>
      <c r="G45" s="133"/>
      <c r="H45" s="133"/>
      <c r="I45" s="133"/>
      <c r="J45" s="232"/>
    </row>
    <row r="46" spans="1:14" x14ac:dyDescent="0.2">
      <c r="A46" s="53" t="s">
        <v>13</v>
      </c>
      <c r="B46" s="54" t="s">
        <v>96</v>
      </c>
      <c r="C46" s="130">
        <v>40198</v>
      </c>
      <c r="D46" s="150" t="s">
        <v>93</v>
      </c>
      <c r="E46" s="132"/>
      <c r="F46" s="132">
        <v>13</v>
      </c>
      <c r="G46" s="133"/>
      <c r="H46" s="133">
        <v>13</v>
      </c>
      <c r="I46" s="133"/>
      <c r="J46" s="232">
        <v>13</v>
      </c>
    </row>
    <row r="47" spans="1:14" ht="13.5" thickBot="1" x14ac:dyDescent="0.25">
      <c r="A47" s="135" t="s">
        <v>14</v>
      </c>
      <c r="B47" s="136" t="s">
        <v>26</v>
      </c>
      <c r="C47" s="137">
        <v>40198</v>
      </c>
      <c r="D47" s="170" t="s">
        <v>93</v>
      </c>
      <c r="E47" s="123"/>
      <c r="F47" s="123">
        <v>14</v>
      </c>
      <c r="G47" s="122"/>
      <c r="H47" s="122">
        <v>14</v>
      </c>
      <c r="I47" s="122"/>
      <c r="J47" s="138">
        <v>14</v>
      </c>
    </row>
    <row r="48" spans="1:14" x14ac:dyDescent="0.2">
      <c r="A48" s="58" t="s">
        <v>94</v>
      </c>
      <c r="B48" s="59"/>
      <c r="C48" s="60"/>
      <c r="D48" s="2"/>
      <c r="E48" s="61"/>
      <c r="F48" s="267"/>
      <c r="G48" s="268"/>
      <c r="H48" s="268"/>
      <c r="I48" s="268"/>
      <c r="J48" s="269"/>
    </row>
    <row r="49" spans="1:13" x14ac:dyDescent="0.2">
      <c r="A49" s="8" t="s">
        <v>48</v>
      </c>
      <c r="B49" s="9" t="s">
        <v>96</v>
      </c>
      <c r="C49" s="65">
        <v>39569</v>
      </c>
      <c r="D49" s="9" t="s">
        <v>93</v>
      </c>
      <c r="E49" s="47">
        <v>1528</v>
      </c>
      <c r="F49" s="52"/>
      <c r="G49" s="49"/>
      <c r="H49" s="49"/>
      <c r="I49" s="49"/>
      <c r="J49" s="50"/>
      <c r="L49" s="237"/>
      <c r="M49" s="237"/>
    </row>
    <row r="50" spans="1:13" x14ac:dyDescent="0.2">
      <c r="A50" s="239" t="s">
        <v>52</v>
      </c>
      <c r="B50" s="233" t="s">
        <v>96</v>
      </c>
      <c r="C50" s="234">
        <v>40634</v>
      </c>
      <c r="D50" s="181" t="s">
        <v>93</v>
      </c>
      <c r="E50" s="228">
        <v>8057.5</v>
      </c>
      <c r="F50" s="288"/>
      <c r="G50" s="241"/>
      <c r="H50" s="242"/>
      <c r="I50" s="241"/>
      <c r="J50" s="243"/>
      <c r="K50" s="237"/>
      <c r="L50" s="251"/>
      <c r="M50" s="251"/>
    </row>
    <row r="51" spans="1:13" x14ac:dyDescent="0.2">
      <c r="A51" s="239" t="s">
        <v>53</v>
      </c>
      <c r="B51" s="233" t="s">
        <v>96</v>
      </c>
      <c r="C51" s="234">
        <v>40634</v>
      </c>
      <c r="D51" s="181" t="s">
        <v>93</v>
      </c>
      <c r="E51" s="228">
        <v>4400</v>
      </c>
      <c r="F51" s="272"/>
      <c r="G51" s="271"/>
      <c r="H51" s="242"/>
      <c r="I51" s="271"/>
      <c r="J51" s="243"/>
      <c r="K51" s="237"/>
      <c r="L51" s="251"/>
      <c r="M51" s="251"/>
    </row>
    <row r="52" spans="1:13" x14ac:dyDescent="0.2">
      <c r="A52" s="239" t="s">
        <v>51</v>
      </c>
      <c r="B52" s="233" t="s">
        <v>96</v>
      </c>
      <c r="C52" s="234">
        <v>40634</v>
      </c>
      <c r="D52" s="181" t="s">
        <v>93</v>
      </c>
      <c r="E52" s="228">
        <v>15042.5</v>
      </c>
      <c r="F52" s="272"/>
      <c r="G52" s="271"/>
      <c r="H52" s="242"/>
      <c r="I52" s="271"/>
      <c r="J52" s="243"/>
      <c r="K52" s="237"/>
      <c r="L52" s="251"/>
      <c r="M52" s="251"/>
    </row>
    <row r="53" spans="1:13" x14ac:dyDescent="0.2">
      <c r="A53" s="273" t="s">
        <v>54</v>
      </c>
      <c r="B53" s="233"/>
      <c r="C53" s="234"/>
      <c r="D53" s="181"/>
      <c r="E53" s="228"/>
      <c r="F53" s="228"/>
      <c r="G53" s="235"/>
      <c r="H53" s="235"/>
      <c r="I53" s="235"/>
      <c r="J53" s="240"/>
    </row>
    <row r="54" spans="1:13" x14ac:dyDescent="0.2">
      <c r="A54" s="273" t="s">
        <v>50</v>
      </c>
      <c r="B54" s="233"/>
      <c r="C54" s="234"/>
      <c r="D54" s="181"/>
      <c r="E54" s="228"/>
      <c r="F54" s="228"/>
      <c r="G54" s="235"/>
      <c r="H54" s="235"/>
      <c r="I54" s="235"/>
      <c r="J54" s="240"/>
    </row>
    <row r="55" spans="1:13" x14ac:dyDescent="0.2">
      <c r="A55" s="8" t="s">
        <v>99</v>
      </c>
      <c r="B55" s="9" t="s">
        <v>96</v>
      </c>
      <c r="C55" s="130">
        <v>40179</v>
      </c>
      <c r="D55" s="9" t="s">
        <v>100</v>
      </c>
      <c r="E55" s="47"/>
      <c r="F55" s="132">
        <v>40</v>
      </c>
      <c r="G55" s="133">
        <v>40</v>
      </c>
      <c r="H55" s="133">
        <v>40</v>
      </c>
      <c r="I55" s="133">
        <v>40</v>
      </c>
      <c r="J55" s="232">
        <v>40</v>
      </c>
    </row>
    <row r="56" spans="1:13" ht="13.5" thickBot="1" x14ac:dyDescent="0.25">
      <c r="A56" s="74" t="s">
        <v>101</v>
      </c>
      <c r="B56" s="23" t="s">
        <v>91</v>
      </c>
      <c r="C56" s="80">
        <v>39569</v>
      </c>
      <c r="D56" s="23" t="s">
        <v>84</v>
      </c>
      <c r="E56" s="81">
        <v>0</v>
      </c>
      <c r="F56" s="75"/>
      <c r="G56" s="76"/>
      <c r="H56" s="76"/>
      <c r="I56" s="76"/>
      <c r="J56" s="77"/>
    </row>
    <row r="57" spans="1:13" x14ac:dyDescent="0.2">
      <c r="A57" s="58" t="s">
        <v>102</v>
      </c>
      <c r="B57" s="59"/>
      <c r="C57" s="60"/>
      <c r="D57" s="2"/>
      <c r="E57" s="61"/>
      <c r="F57" s="62"/>
      <c r="G57" s="63"/>
      <c r="H57" s="63"/>
      <c r="I57" s="63"/>
      <c r="J57" s="64"/>
    </row>
    <row r="58" spans="1:13" x14ac:dyDescent="0.2">
      <c r="A58" s="159" t="s">
        <v>103</v>
      </c>
      <c r="B58" s="9" t="s">
        <v>83</v>
      </c>
      <c r="C58" s="46">
        <v>39569</v>
      </c>
      <c r="D58" s="9" t="s">
        <v>84</v>
      </c>
      <c r="E58" s="47">
        <v>0</v>
      </c>
      <c r="F58" s="55"/>
      <c r="G58" s="56"/>
      <c r="H58" s="56"/>
      <c r="I58" s="56"/>
      <c r="J58" s="57"/>
    </row>
    <row r="59" spans="1:13" x14ac:dyDescent="0.2">
      <c r="A59" s="159" t="s">
        <v>104</v>
      </c>
      <c r="B59" s="9" t="s">
        <v>91</v>
      </c>
      <c r="C59" s="46">
        <v>39569</v>
      </c>
      <c r="D59" s="9" t="s">
        <v>84</v>
      </c>
      <c r="E59" s="47">
        <v>0</v>
      </c>
      <c r="F59" s="55"/>
      <c r="G59" s="56"/>
      <c r="H59" s="56"/>
      <c r="I59" s="56"/>
      <c r="J59" s="57"/>
    </row>
    <row r="60" spans="1:13" x14ac:dyDescent="0.2">
      <c r="A60" s="159" t="s">
        <v>105</v>
      </c>
      <c r="B60" s="9" t="s">
        <v>96</v>
      </c>
      <c r="C60" s="65">
        <v>39569</v>
      </c>
      <c r="D60" s="9" t="s">
        <v>106</v>
      </c>
      <c r="E60" s="47">
        <v>1704</v>
      </c>
      <c r="F60" s="52"/>
      <c r="G60" s="49"/>
      <c r="H60" s="49"/>
      <c r="I60" s="49"/>
      <c r="J60" s="50"/>
    </row>
    <row r="61" spans="1:13" x14ac:dyDescent="0.2">
      <c r="A61" s="8" t="s">
        <v>107</v>
      </c>
      <c r="B61" s="9" t="s">
        <v>96</v>
      </c>
      <c r="C61" s="65">
        <v>39569</v>
      </c>
      <c r="D61" s="9" t="s">
        <v>106</v>
      </c>
      <c r="E61" s="47">
        <v>3408</v>
      </c>
      <c r="F61" s="52"/>
      <c r="G61" s="49"/>
      <c r="H61" s="49"/>
      <c r="I61" s="49"/>
      <c r="J61" s="50"/>
    </row>
    <row r="62" spans="1:13" x14ac:dyDescent="0.2">
      <c r="A62" s="8" t="s">
        <v>108</v>
      </c>
      <c r="B62" s="9" t="s">
        <v>96</v>
      </c>
      <c r="C62" s="65">
        <v>39569</v>
      </c>
      <c r="D62" s="9" t="s">
        <v>106</v>
      </c>
      <c r="E62" s="47">
        <v>5112</v>
      </c>
      <c r="F62" s="52"/>
      <c r="G62" s="49"/>
      <c r="H62" s="49"/>
      <c r="I62" s="49"/>
      <c r="J62" s="50"/>
    </row>
    <row r="63" spans="1:13" x14ac:dyDescent="0.2">
      <c r="A63" s="8" t="s">
        <v>109</v>
      </c>
      <c r="B63" s="9" t="s">
        <v>96</v>
      </c>
      <c r="C63" s="65">
        <v>39569</v>
      </c>
      <c r="D63" s="9" t="s">
        <v>106</v>
      </c>
      <c r="E63" s="47">
        <v>6816</v>
      </c>
      <c r="F63" s="52"/>
      <c r="G63" s="49"/>
      <c r="H63" s="49"/>
      <c r="I63" s="49"/>
      <c r="J63" s="50"/>
    </row>
    <row r="64" spans="1:13" x14ac:dyDescent="0.2">
      <c r="A64" s="8" t="s">
        <v>110</v>
      </c>
      <c r="B64" s="9" t="s">
        <v>96</v>
      </c>
      <c r="C64" s="65">
        <v>39569</v>
      </c>
      <c r="D64" s="9" t="s">
        <v>106</v>
      </c>
      <c r="E64" s="47">
        <v>8520</v>
      </c>
      <c r="F64" s="52"/>
      <c r="G64" s="49"/>
      <c r="H64" s="49"/>
      <c r="I64" s="49"/>
      <c r="J64" s="50"/>
    </row>
    <row r="65" spans="1:10" x14ac:dyDescent="0.2">
      <c r="A65" s="8" t="s">
        <v>111</v>
      </c>
      <c r="B65" s="9" t="s">
        <v>96</v>
      </c>
      <c r="C65" s="65">
        <v>39569</v>
      </c>
      <c r="D65" s="9" t="s">
        <v>106</v>
      </c>
      <c r="E65" s="47">
        <v>10212</v>
      </c>
      <c r="F65" s="52"/>
      <c r="G65" s="49"/>
      <c r="H65" s="49"/>
      <c r="I65" s="49"/>
      <c r="J65" s="50"/>
    </row>
    <row r="66" spans="1:10" x14ac:dyDescent="0.2">
      <c r="A66" s="8" t="s">
        <v>112</v>
      </c>
      <c r="B66" s="9" t="s">
        <v>96</v>
      </c>
      <c r="C66" s="65">
        <v>39569</v>
      </c>
      <c r="D66" s="9" t="s">
        <v>106</v>
      </c>
      <c r="E66" s="47">
        <v>11916</v>
      </c>
      <c r="F66" s="52"/>
      <c r="G66" s="49"/>
      <c r="H66" s="49"/>
      <c r="I66" s="49"/>
      <c r="J66" s="50"/>
    </row>
    <row r="67" spans="1:10" x14ac:dyDescent="0.2">
      <c r="A67" s="8" t="s">
        <v>113</v>
      </c>
      <c r="B67" s="9" t="s">
        <v>96</v>
      </c>
      <c r="C67" s="65">
        <v>39569</v>
      </c>
      <c r="D67" s="9" t="s">
        <v>106</v>
      </c>
      <c r="E67" s="47">
        <v>13620</v>
      </c>
      <c r="F67" s="52"/>
      <c r="G67" s="49"/>
      <c r="H67" s="49"/>
      <c r="I67" s="49"/>
      <c r="J67" s="50"/>
    </row>
    <row r="68" spans="1:10" x14ac:dyDescent="0.2">
      <c r="A68" s="8" t="s">
        <v>114</v>
      </c>
      <c r="B68" s="9" t="s">
        <v>96</v>
      </c>
      <c r="C68" s="65">
        <v>39569</v>
      </c>
      <c r="D68" s="9" t="s">
        <v>106</v>
      </c>
      <c r="E68" s="47">
        <v>15324</v>
      </c>
      <c r="F68" s="52"/>
      <c r="G68" s="49"/>
      <c r="H68" s="49"/>
      <c r="I68" s="49"/>
      <c r="J68" s="50"/>
    </row>
    <row r="69" spans="1:10" x14ac:dyDescent="0.2">
      <c r="A69" s="8" t="s">
        <v>115</v>
      </c>
      <c r="B69" s="9" t="s">
        <v>96</v>
      </c>
      <c r="C69" s="65">
        <v>39569</v>
      </c>
      <c r="D69" s="9" t="s">
        <v>106</v>
      </c>
      <c r="E69" s="47">
        <v>17028</v>
      </c>
      <c r="F69" s="52"/>
      <c r="G69" s="49"/>
      <c r="H69" s="49"/>
      <c r="I69" s="49"/>
      <c r="J69" s="50"/>
    </row>
    <row r="70" spans="1:10" ht="13.5" thickBot="1" x14ac:dyDescent="0.25">
      <c r="A70" s="74" t="s">
        <v>116</v>
      </c>
      <c r="B70" s="23" t="s">
        <v>96</v>
      </c>
      <c r="C70" s="80">
        <v>39569</v>
      </c>
      <c r="D70" s="23" t="s">
        <v>106</v>
      </c>
      <c r="E70" s="81">
        <v>57060</v>
      </c>
      <c r="F70" s="75"/>
      <c r="G70" s="76"/>
      <c r="H70" s="76"/>
      <c r="I70" s="76"/>
      <c r="J70" s="77"/>
    </row>
    <row r="71" spans="1:10" x14ac:dyDescent="0.2">
      <c r="A71" s="8"/>
      <c r="B71" s="9"/>
      <c r="C71" s="10"/>
      <c r="D71" s="7"/>
      <c r="E71" s="175"/>
      <c r="F71" s="102"/>
      <c r="G71" s="49"/>
      <c r="H71" s="49"/>
      <c r="I71" s="49"/>
      <c r="J71" s="125"/>
    </row>
    <row r="72" spans="1:10" ht="13.5" thickBot="1" x14ac:dyDescent="0.25">
      <c r="A72" s="8"/>
      <c r="B72" s="9"/>
      <c r="C72" s="10"/>
      <c r="D72" s="7"/>
      <c r="E72" s="175"/>
      <c r="F72" s="102"/>
      <c r="G72" s="49"/>
      <c r="H72" s="49"/>
      <c r="I72" s="49"/>
      <c r="J72" s="125"/>
    </row>
    <row r="73" spans="1:10" ht="18" x14ac:dyDescent="0.25">
      <c r="A73" s="89" t="s">
        <v>117</v>
      </c>
      <c r="B73" s="90" t="s">
        <v>118</v>
      </c>
      <c r="C73" s="91"/>
      <c r="D73" s="90"/>
      <c r="E73" s="92"/>
      <c r="F73" s="1573" t="s">
        <v>71</v>
      </c>
      <c r="G73" s="1574"/>
      <c r="H73" s="1574"/>
      <c r="I73" s="1575"/>
      <c r="J73" s="1576"/>
    </row>
    <row r="74" spans="1:10" ht="15.95" customHeight="1" x14ac:dyDescent="0.2">
      <c r="A74" s="33"/>
      <c r="B74" s="31"/>
      <c r="C74" s="93"/>
      <c r="D74" s="31" t="s">
        <v>119</v>
      </c>
      <c r="E74" s="270" t="s">
        <v>75</v>
      </c>
      <c r="F74" s="37" t="s">
        <v>76</v>
      </c>
      <c r="G74" s="38" t="s">
        <v>77</v>
      </c>
      <c r="H74" s="38" t="s">
        <v>78</v>
      </c>
      <c r="I74" s="38" t="s">
        <v>79</v>
      </c>
      <c r="J74" s="39" t="s">
        <v>80</v>
      </c>
    </row>
    <row r="75" spans="1:10" x14ac:dyDescent="0.2">
      <c r="A75" s="14" t="s">
        <v>81</v>
      </c>
      <c r="B75" s="19"/>
      <c r="C75" s="40"/>
      <c r="D75" s="9"/>
      <c r="E75" s="97"/>
      <c r="F75" s="98"/>
      <c r="G75" s="99"/>
      <c r="H75" s="99"/>
      <c r="I75" s="99"/>
      <c r="J75" s="188"/>
    </row>
    <row r="76" spans="1:10" x14ac:dyDescent="0.2">
      <c r="A76" s="159" t="s">
        <v>16</v>
      </c>
      <c r="B76" s="9"/>
      <c r="C76" s="10"/>
      <c r="D76" s="9"/>
      <c r="E76" s="101"/>
      <c r="F76" s="102"/>
      <c r="G76" s="49"/>
      <c r="H76" s="49"/>
      <c r="I76" s="49"/>
      <c r="J76" s="50"/>
    </row>
    <row r="77" spans="1:10" x14ac:dyDescent="0.2">
      <c r="A77" s="111" t="s">
        <v>120</v>
      </c>
      <c r="B77" s="104" t="s">
        <v>92</v>
      </c>
      <c r="C77" s="65">
        <v>39569</v>
      </c>
      <c r="D77" s="9" t="s">
        <v>93</v>
      </c>
      <c r="E77" s="101"/>
      <c r="F77" s="102">
        <v>0</v>
      </c>
      <c r="G77" s="49"/>
      <c r="H77" s="49">
        <v>0</v>
      </c>
      <c r="I77" s="49"/>
      <c r="J77" s="50">
        <v>0</v>
      </c>
    </row>
    <row r="78" spans="1:10" x14ac:dyDescent="0.2">
      <c r="A78" s="111" t="s">
        <v>121</v>
      </c>
      <c r="B78" s="104" t="s">
        <v>92</v>
      </c>
      <c r="C78" s="65">
        <v>39846</v>
      </c>
      <c r="D78" s="9" t="s">
        <v>93</v>
      </c>
      <c r="E78" s="101"/>
      <c r="F78" s="102">
        <v>0</v>
      </c>
      <c r="G78" s="49"/>
      <c r="H78" s="49">
        <v>0</v>
      </c>
      <c r="I78" s="49"/>
      <c r="J78" s="50">
        <v>0</v>
      </c>
    </row>
    <row r="79" spans="1:10" x14ac:dyDescent="0.2">
      <c r="A79" s="111" t="s">
        <v>122</v>
      </c>
      <c r="B79" s="104" t="s">
        <v>92</v>
      </c>
      <c r="C79" s="130">
        <v>40423</v>
      </c>
      <c r="D79" s="9" t="s">
        <v>93</v>
      </c>
      <c r="E79" s="101"/>
      <c r="F79" s="102">
        <v>2.2000000000000002</v>
      </c>
      <c r="G79" s="49"/>
      <c r="H79" s="102">
        <v>2.2000000000000002</v>
      </c>
      <c r="I79" s="49"/>
      <c r="J79" s="189">
        <v>2.2000000000000002</v>
      </c>
    </row>
    <row r="80" spans="1:10" x14ac:dyDescent="0.2">
      <c r="A80" s="111" t="s">
        <v>123</v>
      </c>
      <c r="B80" s="104" t="s">
        <v>92</v>
      </c>
      <c r="C80" s="65">
        <v>39569</v>
      </c>
      <c r="D80" s="9" t="s">
        <v>93</v>
      </c>
      <c r="E80" s="101"/>
      <c r="F80" s="102">
        <v>0.1</v>
      </c>
      <c r="G80" s="49"/>
      <c r="H80" s="49">
        <v>0.2</v>
      </c>
      <c r="I80" s="49"/>
      <c r="J80" s="50">
        <v>0.5</v>
      </c>
    </row>
    <row r="81" spans="1:10" x14ac:dyDescent="0.2">
      <c r="A81" s="111" t="s">
        <v>62</v>
      </c>
      <c r="B81" s="104" t="s">
        <v>92</v>
      </c>
      <c r="C81" s="65">
        <v>40392</v>
      </c>
      <c r="D81" s="9" t="s">
        <v>93</v>
      </c>
      <c r="E81" s="101"/>
      <c r="F81" s="102">
        <v>7</v>
      </c>
      <c r="G81" s="49"/>
      <c r="H81" s="49">
        <v>7</v>
      </c>
      <c r="I81" s="49"/>
      <c r="J81" s="50">
        <v>7</v>
      </c>
    </row>
    <row r="82" spans="1:10" x14ac:dyDescent="0.2">
      <c r="A82" s="111"/>
      <c r="B82" s="104"/>
      <c r="C82" s="10"/>
      <c r="D82" s="9"/>
      <c r="E82" s="101"/>
      <c r="F82" s="102"/>
      <c r="G82" s="49"/>
      <c r="H82" s="49"/>
      <c r="I82" s="49"/>
      <c r="J82" s="50"/>
    </row>
    <row r="83" spans="1:10" x14ac:dyDescent="0.2">
      <c r="A83" s="153" t="s">
        <v>17</v>
      </c>
      <c r="B83" s="104"/>
      <c r="C83" s="10"/>
      <c r="D83" s="9"/>
      <c r="E83" s="101"/>
      <c r="F83" s="102"/>
      <c r="G83" s="49"/>
      <c r="H83" s="49"/>
      <c r="I83" s="49"/>
      <c r="J83" s="50"/>
    </row>
    <row r="84" spans="1:10" x14ac:dyDescent="0.2">
      <c r="A84" s="111" t="s">
        <v>122</v>
      </c>
      <c r="B84" s="104" t="s">
        <v>27</v>
      </c>
      <c r="C84" s="46">
        <v>40198</v>
      </c>
      <c r="D84" s="9" t="s">
        <v>93</v>
      </c>
      <c r="E84" s="101"/>
      <c r="F84" s="102">
        <v>3</v>
      </c>
      <c r="G84" s="49"/>
      <c r="H84" s="49">
        <v>3</v>
      </c>
      <c r="I84" s="49"/>
      <c r="J84" s="50">
        <v>3</v>
      </c>
    </row>
    <row r="85" spans="1:10" x14ac:dyDescent="0.2">
      <c r="A85" s="111" t="s">
        <v>123</v>
      </c>
      <c r="B85" s="104" t="s">
        <v>27</v>
      </c>
      <c r="C85" s="46">
        <v>40198</v>
      </c>
      <c r="D85" s="9" t="s">
        <v>93</v>
      </c>
      <c r="E85" s="101"/>
      <c r="F85" s="102">
        <v>0.1</v>
      </c>
      <c r="G85" s="49"/>
      <c r="H85" s="49">
        <v>0.2</v>
      </c>
      <c r="I85" s="49"/>
      <c r="J85" s="50">
        <v>0.5</v>
      </c>
    </row>
    <row r="86" spans="1:10" x14ac:dyDescent="0.2">
      <c r="A86" s="190" t="s">
        <v>19</v>
      </c>
      <c r="B86" s="162" t="s">
        <v>83</v>
      </c>
      <c r="C86" s="46">
        <v>40198</v>
      </c>
      <c r="D86" s="163" t="s">
        <v>84</v>
      </c>
      <c r="E86" s="101">
        <v>26</v>
      </c>
      <c r="F86" s="144"/>
      <c r="G86" s="145"/>
      <c r="H86" s="145"/>
      <c r="I86" s="145"/>
      <c r="J86" s="191"/>
    </row>
    <row r="87" spans="1:10" x14ac:dyDescent="0.2">
      <c r="A87" s="111" t="s">
        <v>20</v>
      </c>
      <c r="B87" s="104" t="s">
        <v>83</v>
      </c>
      <c r="C87" s="46">
        <v>40198</v>
      </c>
      <c r="D87" s="9" t="s">
        <v>84</v>
      </c>
      <c r="E87" s="101">
        <v>12</v>
      </c>
      <c r="F87" s="102"/>
      <c r="G87" s="49"/>
      <c r="H87" s="49"/>
      <c r="I87" s="49"/>
      <c r="J87" s="50"/>
    </row>
    <row r="88" spans="1:10" x14ac:dyDescent="0.2">
      <c r="A88" s="111" t="s">
        <v>21</v>
      </c>
      <c r="B88" s="104" t="s">
        <v>83</v>
      </c>
      <c r="C88" s="46">
        <v>40198</v>
      </c>
      <c r="D88" s="9" t="s">
        <v>84</v>
      </c>
      <c r="E88" s="157" t="s">
        <v>56</v>
      </c>
      <c r="F88" s="102"/>
      <c r="G88" s="49"/>
      <c r="H88" s="49"/>
      <c r="I88" s="49"/>
      <c r="J88" s="50"/>
    </row>
    <row r="89" spans="1:10" ht="25.5" x14ac:dyDescent="0.2">
      <c r="A89" s="192" t="s">
        <v>22</v>
      </c>
      <c r="B89" s="104" t="s">
        <v>83</v>
      </c>
      <c r="C89" s="46">
        <v>40198</v>
      </c>
      <c r="D89" s="9" t="s">
        <v>84</v>
      </c>
      <c r="E89" s="101">
        <v>12</v>
      </c>
      <c r="F89" s="102"/>
      <c r="G89" s="49"/>
      <c r="H89" s="49"/>
      <c r="I89" s="49"/>
      <c r="J89" s="50"/>
    </row>
    <row r="90" spans="1:10" x14ac:dyDescent="0.2">
      <c r="A90" s="111" t="s">
        <v>23</v>
      </c>
      <c r="B90" s="104" t="s">
        <v>83</v>
      </c>
      <c r="C90" s="46">
        <v>40198</v>
      </c>
      <c r="D90" s="9" t="s">
        <v>84</v>
      </c>
      <c r="E90" s="101">
        <v>85</v>
      </c>
      <c r="F90" s="102"/>
      <c r="G90" s="49"/>
      <c r="H90" s="49"/>
      <c r="I90" s="49"/>
      <c r="J90" s="50"/>
    </row>
    <row r="91" spans="1:10" x14ac:dyDescent="0.2">
      <c r="A91" s="216" t="s">
        <v>6</v>
      </c>
      <c r="B91" s="162" t="s">
        <v>83</v>
      </c>
      <c r="C91" s="46">
        <v>40529</v>
      </c>
      <c r="D91" s="150" t="s">
        <v>84</v>
      </c>
      <c r="E91" s="101">
        <v>0</v>
      </c>
      <c r="F91" s="102"/>
      <c r="G91" s="49"/>
      <c r="H91" s="49"/>
      <c r="I91" s="49"/>
      <c r="J91" s="50"/>
    </row>
    <row r="92" spans="1:10" x14ac:dyDescent="0.2">
      <c r="A92" s="111"/>
      <c r="B92" s="104"/>
      <c r="C92" s="10"/>
      <c r="D92" s="9"/>
      <c r="E92" s="101"/>
      <c r="F92" s="102"/>
      <c r="G92" s="49"/>
      <c r="H92" s="49"/>
      <c r="I92" s="49"/>
      <c r="J92" s="50"/>
    </row>
    <row r="93" spans="1:10" x14ac:dyDescent="0.2">
      <c r="A93" s="159" t="s">
        <v>149</v>
      </c>
      <c r="B93" s="9"/>
      <c r="C93" s="10"/>
      <c r="D93" s="9"/>
      <c r="E93" s="101"/>
      <c r="F93" s="102"/>
      <c r="G93" s="49"/>
      <c r="H93" s="49"/>
      <c r="I93" s="49"/>
      <c r="J93" s="50"/>
    </row>
    <row r="94" spans="1:10" x14ac:dyDescent="0.2">
      <c r="A94" s="111" t="s">
        <v>124</v>
      </c>
      <c r="B94" s="104" t="s">
        <v>92</v>
      </c>
      <c r="C94" s="65">
        <v>39569</v>
      </c>
      <c r="D94" s="9" t="s">
        <v>93</v>
      </c>
      <c r="E94" s="101">
        <v>6.9</v>
      </c>
      <c r="F94" s="102"/>
      <c r="G94" s="49"/>
      <c r="H94" s="49"/>
      <c r="I94" s="49"/>
      <c r="J94" s="50"/>
    </row>
    <row r="95" spans="1:10" x14ac:dyDescent="0.2">
      <c r="A95" s="216" t="s">
        <v>148</v>
      </c>
      <c r="B95" s="162" t="s">
        <v>92</v>
      </c>
      <c r="C95" s="130">
        <v>40469</v>
      </c>
      <c r="D95" s="150" t="s">
        <v>93</v>
      </c>
      <c r="E95" s="157">
        <v>8.9</v>
      </c>
      <c r="F95" s="112"/>
      <c r="G95" s="56"/>
      <c r="H95" s="56"/>
      <c r="I95" s="56"/>
      <c r="J95" s="57"/>
    </row>
    <row r="96" spans="1:10" x14ac:dyDescent="0.2">
      <c r="A96" s="216" t="s">
        <v>3</v>
      </c>
      <c r="B96" s="104" t="s">
        <v>83</v>
      </c>
      <c r="C96" s="65">
        <v>39661</v>
      </c>
      <c r="D96" s="9" t="s">
        <v>84</v>
      </c>
      <c r="E96" s="101">
        <v>144</v>
      </c>
      <c r="F96" s="102"/>
      <c r="G96" s="49"/>
      <c r="H96" s="49"/>
      <c r="I96" s="49"/>
      <c r="J96" s="50"/>
    </row>
    <row r="97" spans="1:10" x14ac:dyDescent="0.2">
      <c r="A97" s="216" t="s">
        <v>4</v>
      </c>
      <c r="B97" s="104" t="s">
        <v>83</v>
      </c>
      <c r="C97" s="65">
        <v>40529</v>
      </c>
      <c r="D97" s="9" t="s">
        <v>84</v>
      </c>
      <c r="E97" s="101">
        <v>0</v>
      </c>
      <c r="F97" s="102"/>
      <c r="G97" s="49"/>
      <c r="H97" s="49"/>
      <c r="I97" s="49"/>
      <c r="J97" s="50"/>
    </row>
    <row r="98" spans="1:10" x14ac:dyDescent="0.2">
      <c r="A98" s="211" t="s">
        <v>63</v>
      </c>
      <c r="B98" s="212"/>
      <c r="C98" s="213"/>
      <c r="D98" s="214"/>
      <c r="E98" s="215"/>
      <c r="F98" s="98"/>
      <c r="G98" s="99"/>
      <c r="H98" s="99"/>
      <c r="I98" s="99"/>
      <c r="J98" s="188"/>
    </row>
    <row r="99" spans="1:10" x14ac:dyDescent="0.2">
      <c r="A99" s="216" t="s">
        <v>64</v>
      </c>
      <c r="B99" s="162" t="s">
        <v>83</v>
      </c>
      <c r="C99" s="130">
        <v>40406</v>
      </c>
      <c r="D99" s="150" t="s">
        <v>84</v>
      </c>
      <c r="E99" s="157">
        <v>95</v>
      </c>
      <c r="F99" s="102"/>
      <c r="G99" s="49"/>
      <c r="H99" s="49"/>
      <c r="I99" s="49"/>
      <c r="J99" s="50"/>
    </row>
    <row r="100" spans="1:10" x14ac:dyDescent="0.2">
      <c r="A100" s="216" t="s">
        <v>139</v>
      </c>
      <c r="B100" s="162" t="s">
        <v>83</v>
      </c>
      <c r="C100" s="130">
        <v>40406</v>
      </c>
      <c r="D100" s="150" t="s">
        <v>84</v>
      </c>
      <c r="E100" s="157">
        <v>50</v>
      </c>
      <c r="F100" s="102"/>
      <c r="G100" s="49"/>
      <c r="H100" s="49"/>
      <c r="I100" s="49"/>
      <c r="J100" s="50"/>
    </row>
    <row r="101" spans="1:10" x14ac:dyDescent="0.2">
      <c r="A101" s="216" t="s">
        <v>140</v>
      </c>
      <c r="B101" s="162" t="s">
        <v>83</v>
      </c>
      <c r="C101" s="130">
        <v>40406</v>
      </c>
      <c r="D101" s="150" t="s">
        <v>84</v>
      </c>
      <c r="E101" s="157">
        <v>50</v>
      </c>
      <c r="F101" s="102"/>
      <c r="G101" s="49"/>
      <c r="H101" s="49"/>
      <c r="I101" s="49"/>
      <c r="J101" s="50"/>
    </row>
    <row r="102" spans="1:10" x14ac:dyDescent="0.2">
      <c r="A102" s="216" t="s">
        <v>141</v>
      </c>
      <c r="B102" s="162" t="s">
        <v>83</v>
      </c>
      <c r="C102" s="130">
        <v>40406</v>
      </c>
      <c r="D102" s="150" t="s">
        <v>84</v>
      </c>
      <c r="E102" s="157">
        <v>35</v>
      </c>
      <c r="F102" s="102"/>
      <c r="G102" s="49"/>
      <c r="H102" s="49"/>
      <c r="I102" s="49"/>
      <c r="J102" s="50"/>
    </row>
    <row r="103" spans="1:10" x14ac:dyDescent="0.2">
      <c r="A103" s="159" t="s">
        <v>142</v>
      </c>
      <c r="B103" s="162"/>
      <c r="C103" s="130"/>
      <c r="D103" s="150"/>
      <c r="E103" s="157"/>
      <c r="F103" s="102"/>
      <c r="G103" s="49"/>
      <c r="H103" s="49"/>
      <c r="I103" s="49"/>
      <c r="J103" s="50"/>
    </row>
    <row r="104" spans="1:10" x14ac:dyDescent="0.2">
      <c r="A104" s="1649" t="s">
        <v>143</v>
      </c>
      <c r="B104" s="1650"/>
      <c r="C104" s="130"/>
      <c r="D104" s="150"/>
      <c r="E104" s="157"/>
      <c r="F104" s="102"/>
      <c r="G104" s="49"/>
      <c r="H104" s="49"/>
      <c r="I104" s="49"/>
      <c r="J104" s="50"/>
    </row>
    <row r="105" spans="1:10" x14ac:dyDescent="0.2">
      <c r="A105" s="1651" t="s">
        <v>144</v>
      </c>
      <c r="B105" s="1652"/>
      <c r="C105" s="217"/>
      <c r="D105" s="218"/>
      <c r="E105" s="219"/>
      <c r="F105" s="186"/>
      <c r="G105" s="187"/>
      <c r="H105" s="187"/>
      <c r="I105" s="187"/>
      <c r="J105" s="193"/>
    </row>
    <row r="106" spans="1:10" x14ac:dyDescent="0.2">
      <c r="A106" s="159" t="s">
        <v>2</v>
      </c>
      <c r="B106" s="162"/>
      <c r="C106" s="130"/>
      <c r="D106" s="150"/>
      <c r="E106" s="157"/>
      <c r="F106" s="105"/>
      <c r="G106" s="105"/>
      <c r="H106" s="105"/>
      <c r="I106" s="105"/>
      <c r="J106" s="189"/>
    </row>
    <row r="107" spans="1:10" x14ac:dyDescent="0.2">
      <c r="A107" s="111" t="s">
        <v>82</v>
      </c>
      <c r="B107" s="104" t="s">
        <v>83</v>
      </c>
      <c r="C107" s="167">
        <v>40529</v>
      </c>
      <c r="D107" s="150" t="s">
        <v>84</v>
      </c>
      <c r="E107" s="157">
        <v>158.4</v>
      </c>
      <c r="F107" s="105"/>
      <c r="G107" s="105"/>
      <c r="H107" s="105"/>
      <c r="I107" s="105"/>
      <c r="J107" s="189"/>
    </row>
    <row r="108" spans="1:10" x14ac:dyDescent="0.2">
      <c r="A108" s="159" t="s">
        <v>33</v>
      </c>
      <c r="B108" s="104"/>
      <c r="C108" s="65"/>
      <c r="D108" s="9"/>
      <c r="E108" s="101"/>
      <c r="F108" s="105"/>
      <c r="G108" s="105"/>
      <c r="H108" s="105"/>
      <c r="I108" s="105"/>
      <c r="J108" s="189"/>
    </row>
    <row r="109" spans="1:10" x14ac:dyDescent="0.2">
      <c r="A109" s="111" t="s">
        <v>82</v>
      </c>
      <c r="B109" s="104" t="s">
        <v>83</v>
      </c>
      <c r="C109" s="167">
        <v>40634</v>
      </c>
      <c r="D109" s="150" t="s">
        <v>84</v>
      </c>
      <c r="E109" s="358">
        <v>106.29</v>
      </c>
      <c r="F109" s="105"/>
      <c r="G109" s="105"/>
      <c r="H109" s="105"/>
      <c r="I109" s="105"/>
      <c r="J109" s="189"/>
    </row>
    <row r="110" spans="1:10" x14ac:dyDescent="0.2">
      <c r="A110" s="216" t="s">
        <v>150</v>
      </c>
      <c r="B110" s="162" t="s">
        <v>83</v>
      </c>
      <c r="C110" s="167">
        <v>40469</v>
      </c>
      <c r="D110" s="150" t="s">
        <v>84</v>
      </c>
      <c r="E110" s="157">
        <v>200</v>
      </c>
      <c r="F110" s="105"/>
      <c r="G110" s="105"/>
      <c r="H110" s="105"/>
      <c r="I110" s="105"/>
      <c r="J110" s="189"/>
    </row>
    <row r="111" spans="1:10" x14ac:dyDescent="0.2">
      <c r="A111" s="216"/>
      <c r="B111" s="162"/>
      <c r="C111" s="167"/>
      <c r="D111" s="150"/>
      <c r="E111" s="157"/>
      <c r="F111" s="105"/>
      <c r="G111" s="105"/>
      <c r="H111" s="105"/>
      <c r="I111" s="105"/>
      <c r="J111" s="189"/>
    </row>
    <row r="112" spans="1:10" x14ac:dyDescent="0.2">
      <c r="A112" s="216" t="s">
        <v>151</v>
      </c>
      <c r="B112" s="162"/>
      <c r="C112" s="167"/>
      <c r="D112" s="150"/>
      <c r="E112" s="157"/>
      <c r="F112" s="105"/>
      <c r="G112" s="105"/>
      <c r="H112" s="105"/>
      <c r="I112" s="105"/>
      <c r="J112" s="189"/>
    </row>
    <row r="113" spans="1:10" x14ac:dyDescent="0.2">
      <c r="A113" s="216" t="s">
        <v>152</v>
      </c>
      <c r="B113" s="162" t="s">
        <v>83</v>
      </c>
      <c r="C113" s="167">
        <v>40469</v>
      </c>
      <c r="D113" s="150" t="s">
        <v>84</v>
      </c>
      <c r="E113" s="157">
        <v>14</v>
      </c>
      <c r="F113" s="105"/>
      <c r="G113" s="105"/>
      <c r="H113" s="105"/>
      <c r="I113" s="105"/>
      <c r="J113" s="189"/>
    </row>
    <row r="114" spans="1:10" x14ac:dyDescent="0.2">
      <c r="A114" s="216" t="s">
        <v>153</v>
      </c>
      <c r="B114" s="162" t="s">
        <v>83</v>
      </c>
      <c r="C114" s="167">
        <v>40469</v>
      </c>
      <c r="D114" s="150" t="s">
        <v>84</v>
      </c>
      <c r="E114" s="157">
        <v>14</v>
      </c>
      <c r="F114" s="105"/>
      <c r="G114" s="105"/>
      <c r="H114" s="105"/>
      <c r="I114" s="105"/>
      <c r="J114" s="189"/>
    </row>
    <row r="115" spans="1:10" x14ac:dyDescent="0.2">
      <c r="A115" s="216" t="s">
        <v>154</v>
      </c>
      <c r="B115" s="162"/>
      <c r="C115" s="130"/>
      <c r="D115" s="150"/>
      <c r="E115" s="157"/>
      <c r="F115" s="105"/>
      <c r="G115" s="105"/>
      <c r="H115" s="105"/>
      <c r="I115" s="105"/>
      <c r="J115" s="189"/>
    </row>
    <row r="116" spans="1:10" ht="13.5" thickBot="1" x14ac:dyDescent="0.25">
      <c r="A116" s="195"/>
      <c r="B116" s="107"/>
      <c r="C116" s="80"/>
      <c r="D116" s="23"/>
      <c r="E116" s="108"/>
      <c r="F116" s="109"/>
      <c r="G116" s="109"/>
      <c r="H116" s="109"/>
      <c r="I116" s="109"/>
      <c r="J116" s="196"/>
    </row>
    <row r="117" spans="1:10" x14ac:dyDescent="0.2">
      <c r="A117" s="14" t="s">
        <v>126</v>
      </c>
      <c r="B117" s="19"/>
      <c r="C117" s="40"/>
      <c r="D117" s="9"/>
      <c r="E117" s="101"/>
      <c r="F117" s="105"/>
      <c r="G117" s="105"/>
      <c r="H117" s="105"/>
      <c r="I117" s="105"/>
      <c r="J117" s="189"/>
    </row>
    <row r="118" spans="1:10" x14ac:dyDescent="0.2">
      <c r="A118" s="53" t="s">
        <v>127</v>
      </c>
      <c r="B118" s="54"/>
      <c r="C118" s="10"/>
      <c r="D118" s="9"/>
      <c r="E118" s="101"/>
      <c r="F118" s="102"/>
      <c r="G118" s="49"/>
      <c r="H118" s="49"/>
      <c r="I118" s="49"/>
      <c r="J118" s="50"/>
    </row>
    <row r="119" spans="1:10" x14ac:dyDescent="0.2">
      <c r="A119" s="111" t="s">
        <v>128</v>
      </c>
      <c r="B119" s="9" t="s">
        <v>83</v>
      </c>
      <c r="C119" s="130">
        <v>40179</v>
      </c>
      <c r="D119" s="9" t="s">
        <v>100</v>
      </c>
      <c r="E119" s="101"/>
      <c r="F119" s="112">
        <v>40</v>
      </c>
      <c r="G119" s="49"/>
      <c r="H119" s="56">
        <v>40</v>
      </c>
      <c r="I119" s="49"/>
      <c r="J119" s="57">
        <v>40</v>
      </c>
    </row>
    <row r="120" spans="1:10" x14ac:dyDescent="0.2">
      <c r="A120" s="131" t="s">
        <v>55</v>
      </c>
      <c r="B120" s="9" t="s">
        <v>83</v>
      </c>
      <c r="C120" s="130">
        <v>40179</v>
      </c>
      <c r="D120" s="9" t="s">
        <v>100</v>
      </c>
      <c r="E120" s="101"/>
      <c r="F120" s="112">
        <v>75</v>
      </c>
      <c r="G120" s="49"/>
      <c r="H120" s="56">
        <v>75</v>
      </c>
      <c r="I120" s="49"/>
      <c r="J120" s="57">
        <v>75</v>
      </c>
    </row>
    <row r="121" spans="1:10" x14ac:dyDescent="0.2">
      <c r="A121" s="8" t="s">
        <v>129</v>
      </c>
      <c r="B121" s="9" t="s">
        <v>96</v>
      </c>
      <c r="C121" s="65">
        <v>39569</v>
      </c>
      <c r="D121" s="9" t="s">
        <v>100</v>
      </c>
      <c r="E121" s="101"/>
      <c r="F121" s="102">
        <v>0</v>
      </c>
      <c r="G121" s="49"/>
      <c r="H121" s="49">
        <v>0</v>
      </c>
      <c r="I121" s="49"/>
      <c r="J121" s="50">
        <v>0</v>
      </c>
    </row>
    <row r="122" spans="1:10" x14ac:dyDescent="0.2">
      <c r="A122" s="111" t="s">
        <v>130</v>
      </c>
      <c r="B122" s="9" t="s">
        <v>83</v>
      </c>
      <c r="C122" s="65">
        <v>39569</v>
      </c>
      <c r="D122" s="9" t="s">
        <v>100</v>
      </c>
      <c r="E122" s="101"/>
      <c r="F122" s="112">
        <v>50</v>
      </c>
      <c r="G122" s="49"/>
      <c r="H122" s="56">
        <v>50</v>
      </c>
      <c r="I122" s="49"/>
      <c r="J122" s="57">
        <v>50</v>
      </c>
    </row>
    <row r="123" spans="1:10" x14ac:dyDescent="0.2">
      <c r="A123" s="111" t="s">
        <v>131</v>
      </c>
      <c r="B123" s="9" t="s">
        <v>83</v>
      </c>
      <c r="C123" s="65">
        <v>39569</v>
      </c>
      <c r="D123" s="9" t="s">
        <v>100</v>
      </c>
      <c r="E123" s="101"/>
      <c r="F123" s="112">
        <v>50</v>
      </c>
      <c r="G123" s="49"/>
      <c r="H123" s="56">
        <v>50</v>
      </c>
      <c r="I123" s="49"/>
      <c r="J123" s="57">
        <v>50</v>
      </c>
    </row>
    <row r="124" spans="1:10" ht="13.5" thickBot="1" x14ac:dyDescent="0.25">
      <c r="A124" s="8"/>
      <c r="B124" s="9"/>
      <c r="C124" s="10"/>
      <c r="D124" s="9"/>
      <c r="E124" s="101"/>
      <c r="F124" s="102"/>
      <c r="G124" s="49"/>
      <c r="H124" s="49"/>
      <c r="I124" s="49"/>
      <c r="J124" s="50"/>
    </row>
    <row r="125" spans="1:10" x14ac:dyDescent="0.2">
      <c r="A125" s="58" t="s">
        <v>132</v>
      </c>
      <c r="B125" s="59"/>
      <c r="C125" s="60"/>
      <c r="D125" s="2"/>
      <c r="E125" s="312"/>
      <c r="F125" s="311"/>
      <c r="G125" s="63"/>
      <c r="H125" s="63"/>
      <c r="I125" s="63"/>
      <c r="J125" s="64"/>
    </row>
    <row r="126" spans="1:10" x14ac:dyDescent="0.2">
      <c r="A126" s="8" t="s">
        <v>133</v>
      </c>
      <c r="B126" s="9"/>
      <c r="C126" s="65">
        <v>39569</v>
      </c>
      <c r="D126" s="9" t="s">
        <v>134</v>
      </c>
      <c r="E126" s="117">
        <v>1.4999999999999999E-2</v>
      </c>
      <c r="F126" s="102"/>
      <c r="G126" s="49"/>
      <c r="H126" s="49"/>
      <c r="I126" s="49"/>
      <c r="J126" s="50"/>
    </row>
    <row r="127" spans="1:10" x14ac:dyDescent="0.2">
      <c r="A127" s="8" t="s">
        <v>135</v>
      </c>
      <c r="B127" s="9"/>
      <c r="C127" s="65">
        <v>39569</v>
      </c>
      <c r="D127" s="9" t="s">
        <v>136</v>
      </c>
      <c r="E127" s="117">
        <v>6.0000000000000002E-5</v>
      </c>
      <c r="F127" s="102"/>
      <c r="G127" s="49"/>
      <c r="H127" s="49"/>
      <c r="I127" s="49"/>
      <c r="J127" s="50"/>
    </row>
    <row r="128" spans="1:10" x14ac:dyDescent="0.2">
      <c r="A128" s="8" t="s">
        <v>137</v>
      </c>
      <c r="B128" s="9"/>
      <c r="C128" s="65">
        <v>39569</v>
      </c>
      <c r="D128" s="9" t="s">
        <v>136</v>
      </c>
      <c r="E128" s="117">
        <v>6.0000000000000002E-5</v>
      </c>
      <c r="F128" s="102"/>
      <c r="G128" s="49"/>
      <c r="H128" s="49"/>
      <c r="I128" s="49"/>
      <c r="J128" s="50"/>
    </row>
    <row r="129" spans="1:10" ht="13.5" thickBot="1" x14ac:dyDescent="0.25">
      <c r="A129" s="74" t="s">
        <v>138</v>
      </c>
      <c r="B129" s="23"/>
      <c r="C129" s="80">
        <v>39569</v>
      </c>
      <c r="D129" s="23" t="s">
        <v>136</v>
      </c>
      <c r="E129" s="313">
        <v>6.0000000000000002E-5</v>
      </c>
      <c r="F129" s="114"/>
      <c r="G129" s="115"/>
      <c r="H129" s="76"/>
      <c r="I129" s="76"/>
      <c r="J129" s="77"/>
    </row>
    <row r="130" spans="1:10" s="260" customFormat="1" x14ac:dyDescent="0.2">
      <c r="A130" s="333" t="s">
        <v>57</v>
      </c>
      <c r="B130" s="334"/>
      <c r="C130" s="335"/>
      <c r="D130" s="336"/>
      <c r="E130" s="337"/>
      <c r="F130" s="338"/>
      <c r="G130" s="338"/>
      <c r="H130" s="338"/>
      <c r="I130" s="338"/>
      <c r="J130" s="339"/>
    </row>
    <row r="131" spans="1:10" s="260" customFormat="1" x14ac:dyDescent="0.2">
      <c r="A131" s="340" t="s">
        <v>1</v>
      </c>
      <c r="B131" s="255"/>
      <c r="C131" s="323">
        <v>40631</v>
      </c>
      <c r="D131" s="255" t="s">
        <v>58</v>
      </c>
      <c r="E131" s="164">
        <v>0.2</v>
      </c>
      <c r="F131" s="341"/>
      <c r="G131" s="341"/>
      <c r="H131" s="341"/>
      <c r="I131" s="341"/>
      <c r="J131" s="342"/>
    </row>
    <row r="132" spans="1:10" s="260" customFormat="1" x14ac:dyDescent="0.2">
      <c r="A132" s="340" t="s">
        <v>162</v>
      </c>
      <c r="B132" s="255"/>
      <c r="C132" s="323">
        <v>40631</v>
      </c>
      <c r="D132" s="255" t="s">
        <v>58</v>
      </c>
      <c r="E132" s="164">
        <v>0.25</v>
      </c>
      <c r="F132" s="341"/>
      <c r="G132" s="341"/>
      <c r="H132" s="341"/>
      <c r="I132" s="341"/>
      <c r="J132" s="342"/>
    </row>
    <row r="133" spans="1:10" s="260" customFormat="1" x14ac:dyDescent="0.2">
      <c r="A133" s="343" t="s">
        <v>7</v>
      </c>
      <c r="B133" s="255"/>
      <c r="C133" s="256"/>
      <c r="D133" s="255"/>
      <c r="E133" s="344"/>
      <c r="F133" s="345"/>
      <c r="G133" s="346"/>
      <c r="H133" s="346"/>
      <c r="I133" s="346"/>
      <c r="J133" s="347"/>
    </row>
    <row r="134" spans="1:10" s="260" customFormat="1" ht="13.5" thickBot="1" x14ac:dyDescent="0.25">
      <c r="A134" s="348" t="s">
        <v>31</v>
      </c>
      <c r="B134" s="349"/>
      <c r="C134" s="350"/>
      <c r="D134" s="349"/>
      <c r="E134" s="351"/>
      <c r="F134" s="352"/>
      <c r="G134" s="353"/>
      <c r="H134" s="353"/>
      <c r="I134" s="353"/>
      <c r="J134" s="354"/>
    </row>
    <row r="135" spans="1:10" x14ac:dyDescent="0.2">
      <c r="A135" s="7"/>
      <c r="B135" s="7"/>
      <c r="C135" s="176"/>
      <c r="D135" s="7"/>
      <c r="E135" s="7"/>
      <c r="F135" s="177"/>
      <c r="G135" s="178"/>
      <c r="H135" s="178"/>
      <c r="I135" s="178"/>
      <c r="J135" s="178"/>
    </row>
    <row r="136" spans="1:10" x14ac:dyDescent="0.2">
      <c r="A136" s="7"/>
      <c r="B136" s="7"/>
      <c r="C136" s="176"/>
      <c r="D136" s="7"/>
      <c r="E136" s="7"/>
      <c r="F136" s="177"/>
      <c r="G136" s="178"/>
      <c r="H136" s="178"/>
      <c r="I136" s="178"/>
      <c r="J136" s="178"/>
    </row>
    <row r="137" spans="1:10" x14ac:dyDescent="0.2">
      <c r="A137" s="7"/>
      <c r="B137" s="7"/>
      <c r="C137" s="176"/>
      <c r="D137" s="7"/>
      <c r="E137" s="7"/>
      <c r="F137" s="177"/>
      <c r="G137" s="178"/>
      <c r="H137" s="178"/>
      <c r="I137" s="178"/>
      <c r="J137" s="178"/>
    </row>
    <row r="138" spans="1:10" x14ac:dyDescent="0.2">
      <c r="A138" s="7"/>
      <c r="B138" s="7"/>
      <c r="C138" s="176"/>
      <c r="D138" s="7"/>
      <c r="E138" s="7"/>
      <c r="F138" s="177"/>
      <c r="G138" s="178"/>
      <c r="H138" s="178"/>
      <c r="I138" s="178"/>
      <c r="J138" s="178"/>
    </row>
    <row r="139" spans="1:10" x14ac:dyDescent="0.2">
      <c r="A139" s="7"/>
      <c r="B139" s="7"/>
      <c r="C139" s="176"/>
      <c r="D139" s="7"/>
      <c r="E139" s="7"/>
      <c r="F139" s="177"/>
      <c r="G139" s="178"/>
      <c r="H139" s="178"/>
      <c r="I139" s="178"/>
      <c r="J139" s="178"/>
    </row>
    <row r="140" spans="1:10" x14ac:dyDescent="0.2">
      <c r="A140" s="7"/>
      <c r="B140" s="7"/>
      <c r="C140" s="176"/>
      <c r="D140" s="7"/>
      <c r="E140" s="7"/>
      <c r="F140" s="177"/>
      <c r="G140" s="178"/>
      <c r="H140" s="178"/>
      <c r="I140" s="178"/>
      <c r="J140" s="178"/>
    </row>
    <row r="141" spans="1:10" x14ac:dyDescent="0.2">
      <c r="A141" s="7"/>
      <c r="B141" s="7"/>
      <c r="C141" s="176"/>
      <c r="D141" s="7"/>
      <c r="E141" s="7"/>
      <c r="F141" s="177"/>
      <c r="G141" s="178"/>
      <c r="H141" s="178"/>
      <c r="I141" s="178"/>
      <c r="J141" s="178"/>
    </row>
    <row r="142" spans="1:10" x14ac:dyDescent="0.2">
      <c r="A142" s="7"/>
      <c r="B142" s="7"/>
      <c r="C142" s="176"/>
      <c r="D142" s="7"/>
      <c r="E142" s="7"/>
      <c r="F142" s="177"/>
      <c r="G142" s="178"/>
      <c r="H142" s="178"/>
      <c r="I142" s="178"/>
      <c r="J142" s="178"/>
    </row>
    <row r="143" spans="1:10" x14ac:dyDescent="0.2">
      <c r="A143" s="7"/>
      <c r="B143" s="7"/>
      <c r="C143" s="176"/>
      <c r="D143" s="7"/>
      <c r="E143" s="7"/>
      <c r="F143" s="177"/>
      <c r="G143" s="178"/>
      <c r="H143" s="178"/>
      <c r="I143" s="178"/>
      <c r="J143" s="178"/>
    </row>
    <row r="144" spans="1:10" x14ac:dyDescent="0.2">
      <c r="A144" s="7"/>
      <c r="B144" s="7"/>
      <c r="C144" s="176"/>
      <c r="D144" s="7"/>
      <c r="E144" s="7"/>
      <c r="F144" s="177"/>
      <c r="G144" s="178"/>
      <c r="H144" s="178"/>
      <c r="I144" s="178"/>
      <c r="J144" s="178"/>
    </row>
    <row r="145" spans="1:10" x14ac:dyDescent="0.2">
      <c r="A145" s="7"/>
      <c r="B145" s="7"/>
      <c r="C145" s="176"/>
      <c r="D145" s="7"/>
      <c r="E145" s="7"/>
      <c r="F145" s="177"/>
      <c r="G145" s="178"/>
      <c r="H145" s="178"/>
      <c r="I145" s="178"/>
      <c r="J145" s="178"/>
    </row>
    <row r="146" spans="1:10" x14ac:dyDescent="0.2">
      <c r="A146" s="7"/>
      <c r="B146" s="7"/>
      <c r="C146" s="176"/>
      <c r="D146" s="7"/>
      <c r="E146" s="7"/>
      <c r="F146" s="177"/>
      <c r="G146" s="178"/>
      <c r="H146" s="178"/>
      <c r="I146" s="178"/>
      <c r="J146" s="178"/>
    </row>
    <row r="147" spans="1:10" x14ac:dyDescent="0.2">
      <c r="A147" s="7"/>
      <c r="B147" s="7"/>
      <c r="C147" s="176"/>
      <c r="D147" s="7"/>
      <c r="E147" s="7"/>
      <c r="F147" s="177"/>
      <c r="G147" s="178"/>
      <c r="H147" s="178"/>
      <c r="I147" s="178"/>
      <c r="J147" s="178"/>
    </row>
    <row r="148" spans="1:10" x14ac:dyDescent="0.2">
      <c r="A148" s="7"/>
      <c r="B148" s="7"/>
      <c r="C148" s="176"/>
      <c r="D148" s="7"/>
      <c r="E148" s="7"/>
      <c r="F148" s="177"/>
      <c r="G148" s="178"/>
      <c r="H148" s="178"/>
      <c r="I148" s="178"/>
      <c r="J148" s="178"/>
    </row>
    <row r="149" spans="1:10" x14ac:dyDescent="0.2">
      <c r="A149" s="7"/>
      <c r="B149" s="7"/>
      <c r="C149" s="176"/>
      <c r="D149" s="7"/>
      <c r="E149" s="7"/>
      <c r="F149" s="177"/>
      <c r="G149" s="178"/>
      <c r="H149" s="178"/>
      <c r="I149" s="178"/>
      <c r="J149" s="178"/>
    </row>
    <row r="150" spans="1:10" x14ac:dyDescent="0.2">
      <c r="A150" s="7"/>
      <c r="B150" s="7"/>
      <c r="C150" s="176"/>
      <c r="D150" s="7"/>
      <c r="E150" s="7"/>
      <c r="F150" s="177"/>
      <c r="G150" s="178"/>
      <c r="H150" s="178"/>
      <c r="I150" s="178"/>
      <c r="J150" s="178"/>
    </row>
    <row r="151" spans="1:10" x14ac:dyDescent="0.2">
      <c r="A151" s="7"/>
      <c r="B151" s="7"/>
      <c r="C151" s="176"/>
      <c r="D151" s="7"/>
      <c r="E151" s="7"/>
      <c r="F151" s="177"/>
      <c r="G151" s="178"/>
      <c r="H151" s="178"/>
      <c r="I151" s="178"/>
      <c r="J151" s="178"/>
    </row>
    <row r="152" spans="1:10" x14ac:dyDescent="0.2">
      <c r="A152" s="7"/>
      <c r="B152" s="7"/>
      <c r="C152" s="176"/>
      <c r="D152" s="7"/>
      <c r="E152" s="7"/>
      <c r="F152" s="177"/>
      <c r="G152" s="178"/>
      <c r="H152" s="178"/>
      <c r="I152" s="178"/>
      <c r="J152" s="178"/>
    </row>
    <row r="153" spans="1:10" x14ac:dyDescent="0.2">
      <c r="A153" s="7"/>
      <c r="B153" s="7"/>
      <c r="C153" s="176"/>
      <c r="D153" s="7"/>
      <c r="E153" s="7"/>
      <c r="F153" s="177"/>
      <c r="G153" s="178"/>
      <c r="H153" s="178"/>
      <c r="I153" s="178"/>
      <c r="J153" s="178"/>
    </row>
    <row r="154" spans="1:10" x14ac:dyDescent="0.2">
      <c r="A154" s="7"/>
      <c r="B154" s="7"/>
      <c r="C154" s="176"/>
      <c r="D154" s="7"/>
      <c r="E154" s="7"/>
      <c r="F154" s="177"/>
      <c r="G154" s="178"/>
      <c r="H154" s="178"/>
      <c r="I154" s="178"/>
      <c r="J154" s="178"/>
    </row>
    <row r="155" spans="1:10" x14ac:dyDescent="0.2">
      <c r="A155" s="7"/>
      <c r="B155" s="7"/>
      <c r="C155" s="176"/>
      <c r="D155" s="7"/>
      <c r="E155" s="7"/>
      <c r="F155" s="177"/>
      <c r="G155" s="178"/>
      <c r="H155" s="178"/>
      <c r="I155" s="178"/>
      <c r="J155" s="178"/>
    </row>
    <row r="156" spans="1:10" x14ac:dyDescent="0.2">
      <c r="A156" s="7"/>
      <c r="B156" s="7"/>
      <c r="C156" s="176"/>
      <c r="D156" s="7"/>
      <c r="E156" s="7"/>
      <c r="F156" s="177"/>
      <c r="G156" s="178"/>
      <c r="H156" s="178"/>
      <c r="I156" s="178"/>
      <c r="J156" s="178"/>
    </row>
    <row r="157" spans="1:10" x14ac:dyDescent="0.2">
      <c r="A157" s="7"/>
      <c r="B157" s="7"/>
      <c r="C157" s="176"/>
      <c r="D157" s="7"/>
      <c r="E157" s="7"/>
      <c r="F157" s="177"/>
      <c r="G157" s="178"/>
      <c r="H157" s="178"/>
      <c r="I157" s="178"/>
      <c r="J157" s="178"/>
    </row>
    <row r="158" spans="1:10" x14ac:dyDescent="0.2">
      <c r="A158" s="7"/>
      <c r="B158" s="7"/>
      <c r="C158" s="176"/>
      <c r="D158" s="7"/>
      <c r="E158" s="7"/>
      <c r="F158" s="177"/>
      <c r="G158" s="178"/>
      <c r="H158" s="178"/>
      <c r="I158" s="178"/>
      <c r="J158" s="178"/>
    </row>
    <row r="159" spans="1:10" x14ac:dyDescent="0.2">
      <c r="A159" s="7"/>
      <c r="B159" s="7"/>
      <c r="C159" s="176"/>
      <c r="D159" s="7"/>
      <c r="E159" s="7"/>
      <c r="F159" s="177"/>
      <c r="G159" s="178"/>
      <c r="H159" s="178"/>
      <c r="I159" s="178"/>
      <c r="J159" s="178"/>
    </row>
    <row r="160" spans="1:10" x14ac:dyDescent="0.2">
      <c r="A160" s="7"/>
      <c r="B160" s="7"/>
      <c r="C160" s="176"/>
      <c r="D160" s="7"/>
      <c r="E160" s="7"/>
      <c r="F160" s="177"/>
      <c r="G160" s="178"/>
      <c r="H160" s="178"/>
      <c r="I160" s="178"/>
      <c r="J160" s="178"/>
    </row>
    <row r="161" spans="1:10" x14ac:dyDescent="0.2">
      <c r="A161" s="7"/>
      <c r="B161" s="7"/>
      <c r="C161" s="176"/>
      <c r="D161" s="7"/>
      <c r="E161" s="7"/>
      <c r="F161" s="177"/>
      <c r="G161" s="178"/>
      <c r="H161" s="178"/>
      <c r="I161" s="178"/>
      <c r="J161" s="178"/>
    </row>
    <row r="162" spans="1:10" x14ac:dyDescent="0.2">
      <c r="A162" s="7"/>
      <c r="B162" s="7"/>
      <c r="C162" s="176"/>
      <c r="D162" s="7"/>
      <c r="E162" s="7"/>
      <c r="F162" s="177"/>
      <c r="G162" s="178"/>
      <c r="H162" s="178"/>
      <c r="I162" s="178"/>
      <c r="J162" s="178"/>
    </row>
    <row r="163" spans="1:10" x14ac:dyDescent="0.2">
      <c r="A163" s="7"/>
      <c r="B163" s="7"/>
      <c r="C163" s="176"/>
      <c r="D163" s="7"/>
      <c r="E163" s="7"/>
      <c r="F163" s="177"/>
      <c r="G163" s="178"/>
      <c r="H163" s="178"/>
      <c r="I163" s="178"/>
      <c r="J163" s="178"/>
    </row>
    <row r="164" spans="1:10" x14ac:dyDescent="0.2">
      <c r="A164" s="7"/>
      <c r="B164" s="7"/>
      <c r="C164" s="176"/>
      <c r="D164" s="7"/>
      <c r="E164" s="7"/>
      <c r="F164" s="177"/>
      <c r="G164" s="178"/>
      <c r="H164" s="178"/>
      <c r="I164" s="178"/>
      <c r="J164" s="178"/>
    </row>
    <row r="165" spans="1:10" x14ac:dyDescent="0.2">
      <c r="A165" s="7"/>
      <c r="B165" s="7"/>
      <c r="C165" s="176"/>
      <c r="D165" s="7"/>
      <c r="E165" s="7"/>
      <c r="F165" s="177"/>
      <c r="G165" s="178"/>
      <c r="H165" s="178"/>
      <c r="I165" s="178"/>
      <c r="J165" s="178"/>
    </row>
    <row r="166" spans="1:10" x14ac:dyDescent="0.2">
      <c r="A166" s="7"/>
      <c r="B166" s="7"/>
      <c r="C166" s="176"/>
      <c r="D166" s="7"/>
      <c r="E166" s="7"/>
      <c r="F166" s="177"/>
      <c r="G166" s="178"/>
      <c r="H166" s="178"/>
      <c r="I166" s="178"/>
      <c r="J166" s="178"/>
    </row>
    <row r="167" spans="1:10" x14ac:dyDescent="0.2">
      <c r="A167" s="7"/>
      <c r="B167" s="7"/>
      <c r="C167" s="176"/>
      <c r="D167" s="7"/>
      <c r="E167" s="7"/>
      <c r="F167" s="177"/>
      <c r="G167" s="178"/>
      <c r="H167" s="178"/>
      <c r="I167" s="178"/>
      <c r="J167" s="178"/>
    </row>
    <row r="168" spans="1:10" x14ac:dyDescent="0.2">
      <c r="A168" s="7"/>
      <c r="B168" s="7"/>
      <c r="C168" s="176"/>
      <c r="D168" s="7"/>
      <c r="E168" s="7"/>
      <c r="F168" s="177"/>
      <c r="G168" s="178"/>
      <c r="H168" s="178"/>
      <c r="I168" s="178"/>
      <c r="J168" s="178"/>
    </row>
    <row r="169" spans="1:10" x14ac:dyDescent="0.2">
      <c r="A169" s="7"/>
      <c r="B169" s="7"/>
      <c r="C169" s="176"/>
      <c r="D169" s="7"/>
      <c r="E169" s="7"/>
      <c r="F169" s="177"/>
      <c r="G169" s="178"/>
      <c r="H169" s="178"/>
      <c r="I169" s="178"/>
      <c r="J169" s="178"/>
    </row>
    <row r="170" spans="1:10" x14ac:dyDescent="0.2">
      <c r="A170" s="7"/>
      <c r="B170" s="7"/>
      <c r="C170" s="176"/>
      <c r="D170" s="7"/>
      <c r="E170" s="7"/>
      <c r="F170" s="177"/>
      <c r="G170" s="178"/>
      <c r="H170" s="178"/>
      <c r="I170" s="178"/>
      <c r="J170" s="178"/>
    </row>
    <row r="171" spans="1:10" x14ac:dyDescent="0.2">
      <c r="A171" s="7"/>
      <c r="B171" s="7"/>
      <c r="C171" s="176"/>
      <c r="D171" s="7"/>
      <c r="E171" s="7"/>
      <c r="F171" s="177"/>
      <c r="G171" s="178"/>
      <c r="H171" s="178"/>
      <c r="I171" s="178"/>
      <c r="J171" s="178"/>
    </row>
    <row r="172" spans="1:10" x14ac:dyDescent="0.2">
      <c r="A172" s="7"/>
      <c r="B172" s="7"/>
      <c r="C172" s="176"/>
      <c r="D172" s="7"/>
      <c r="E172" s="7"/>
      <c r="F172" s="177"/>
      <c r="G172" s="178"/>
      <c r="H172" s="178"/>
      <c r="I172" s="178"/>
      <c r="J172" s="178"/>
    </row>
    <row r="173" spans="1:10" x14ac:dyDescent="0.2">
      <c r="A173" s="7"/>
      <c r="B173" s="7"/>
      <c r="C173" s="176"/>
      <c r="D173" s="7"/>
      <c r="E173" s="7"/>
      <c r="F173" s="177"/>
      <c r="G173" s="178"/>
      <c r="H173" s="178"/>
      <c r="I173" s="178"/>
      <c r="J173" s="178"/>
    </row>
    <row r="174" spans="1:10" x14ac:dyDescent="0.2">
      <c r="A174" s="7"/>
      <c r="B174" s="7"/>
      <c r="C174" s="176"/>
      <c r="D174" s="7"/>
      <c r="E174" s="7"/>
      <c r="F174" s="177"/>
      <c r="G174" s="178"/>
      <c r="H174" s="178"/>
      <c r="I174" s="178"/>
      <c r="J174" s="178"/>
    </row>
    <row r="175" spans="1:10" x14ac:dyDescent="0.2">
      <c r="A175" s="7"/>
      <c r="B175" s="7"/>
      <c r="C175" s="176"/>
      <c r="D175" s="7"/>
      <c r="E175" s="7"/>
      <c r="F175" s="177"/>
      <c r="G175" s="178"/>
      <c r="H175" s="178"/>
      <c r="I175" s="178"/>
      <c r="J175" s="178"/>
    </row>
    <row r="176" spans="1:10" x14ac:dyDescent="0.2">
      <c r="A176" s="7"/>
      <c r="B176" s="7"/>
      <c r="C176" s="176"/>
      <c r="D176" s="7"/>
      <c r="E176" s="7"/>
      <c r="F176" s="177"/>
      <c r="G176" s="178"/>
      <c r="H176" s="178"/>
      <c r="I176" s="178"/>
      <c r="J176" s="178"/>
    </row>
    <row r="177" spans="1:10" x14ac:dyDescent="0.2">
      <c r="A177" s="7"/>
      <c r="B177" s="7"/>
      <c r="C177" s="176"/>
      <c r="D177" s="7"/>
      <c r="E177" s="7"/>
      <c r="F177" s="177"/>
      <c r="G177" s="178"/>
      <c r="H177" s="178"/>
      <c r="I177" s="178"/>
      <c r="J177" s="178"/>
    </row>
    <row r="178" spans="1:10" x14ac:dyDescent="0.2">
      <c r="A178" s="7"/>
      <c r="B178" s="7"/>
      <c r="C178" s="176"/>
      <c r="D178" s="7"/>
      <c r="E178" s="7"/>
      <c r="F178" s="177"/>
      <c r="G178" s="178"/>
      <c r="H178" s="178"/>
      <c r="I178" s="178"/>
      <c r="J178" s="178"/>
    </row>
    <row r="179" spans="1:10" x14ac:dyDescent="0.2">
      <c r="A179" s="7"/>
      <c r="B179" s="7"/>
      <c r="C179" s="176"/>
      <c r="D179" s="7"/>
      <c r="E179" s="7"/>
      <c r="F179" s="177"/>
      <c r="G179" s="178"/>
      <c r="H179" s="178"/>
      <c r="I179" s="178"/>
      <c r="J179" s="178"/>
    </row>
    <row r="180" spans="1:10" x14ac:dyDescent="0.2">
      <c r="A180" s="7"/>
      <c r="B180" s="7"/>
      <c r="C180" s="176"/>
      <c r="D180" s="7"/>
      <c r="E180" s="7"/>
      <c r="F180" s="177"/>
      <c r="G180" s="178"/>
      <c r="H180" s="178"/>
      <c r="I180" s="178"/>
      <c r="J180" s="178"/>
    </row>
    <row r="181" spans="1:10" x14ac:dyDescent="0.2">
      <c r="A181" s="7"/>
      <c r="B181" s="7"/>
      <c r="C181" s="176"/>
      <c r="D181" s="7"/>
      <c r="E181" s="7"/>
      <c r="F181" s="177"/>
      <c r="G181" s="178"/>
      <c r="H181" s="178"/>
      <c r="I181" s="178"/>
      <c r="J181" s="178"/>
    </row>
    <row r="182" spans="1:10" x14ac:dyDescent="0.2">
      <c r="A182" s="7"/>
      <c r="B182" s="7"/>
      <c r="C182" s="176"/>
      <c r="D182" s="7"/>
      <c r="E182" s="7"/>
      <c r="F182" s="177"/>
      <c r="G182" s="178"/>
      <c r="H182" s="178"/>
      <c r="I182" s="178"/>
      <c r="J182" s="178"/>
    </row>
    <row r="183" spans="1:10" x14ac:dyDescent="0.2">
      <c r="A183" s="7"/>
      <c r="B183" s="7"/>
      <c r="C183" s="176"/>
      <c r="D183" s="7"/>
      <c r="E183" s="7"/>
      <c r="F183" s="177"/>
      <c r="G183" s="178"/>
      <c r="H183" s="178"/>
      <c r="I183" s="178"/>
      <c r="J183" s="178"/>
    </row>
    <row r="184" spans="1:10" x14ac:dyDescent="0.2">
      <c r="A184" s="7"/>
      <c r="B184" s="7"/>
      <c r="C184" s="176"/>
      <c r="D184" s="7"/>
      <c r="E184" s="7"/>
      <c r="F184" s="177"/>
      <c r="G184" s="178"/>
      <c r="H184" s="178"/>
      <c r="I184" s="178"/>
      <c r="J184" s="178"/>
    </row>
    <row r="185" spans="1:10" x14ac:dyDescent="0.2">
      <c r="A185" s="7"/>
      <c r="B185" s="7"/>
      <c r="C185" s="176"/>
      <c r="D185" s="7"/>
      <c r="E185" s="7"/>
      <c r="F185" s="177"/>
      <c r="G185" s="178"/>
      <c r="H185" s="178"/>
      <c r="I185" s="178"/>
      <c r="J185" s="178"/>
    </row>
    <row r="186" spans="1:10" x14ac:dyDescent="0.2">
      <c r="A186" s="7"/>
      <c r="B186" s="7"/>
      <c r="C186" s="176"/>
      <c r="D186" s="7"/>
      <c r="E186" s="7"/>
      <c r="F186" s="177"/>
      <c r="G186" s="178"/>
      <c r="H186" s="178"/>
      <c r="I186" s="178"/>
      <c r="J186" s="178"/>
    </row>
    <row r="187" spans="1:10" x14ac:dyDescent="0.2">
      <c r="A187" s="7"/>
      <c r="B187" s="7"/>
      <c r="C187" s="176"/>
      <c r="D187" s="7"/>
      <c r="E187" s="7"/>
      <c r="F187" s="177"/>
      <c r="G187" s="178"/>
      <c r="H187" s="178"/>
      <c r="I187" s="178"/>
      <c r="J187" s="178"/>
    </row>
    <row r="188" spans="1:10" x14ac:dyDescent="0.2">
      <c r="A188" s="7"/>
      <c r="B188" s="7"/>
      <c r="C188" s="176"/>
      <c r="D188" s="7"/>
      <c r="E188" s="7"/>
      <c r="F188" s="177"/>
      <c r="G188" s="178"/>
      <c r="H188" s="178"/>
      <c r="I188" s="178"/>
      <c r="J188" s="178"/>
    </row>
    <row r="189" spans="1:10" x14ac:dyDescent="0.2">
      <c r="A189" s="7"/>
      <c r="B189" s="7"/>
      <c r="C189" s="176"/>
      <c r="D189" s="7"/>
      <c r="E189" s="7"/>
      <c r="F189" s="177"/>
      <c r="G189" s="178"/>
      <c r="H189" s="178"/>
      <c r="I189" s="178"/>
      <c r="J189" s="178"/>
    </row>
    <row r="190" spans="1:10" x14ac:dyDescent="0.2">
      <c r="A190" s="7"/>
      <c r="B190" s="7"/>
      <c r="C190" s="176"/>
      <c r="D190" s="7"/>
      <c r="E190" s="7"/>
      <c r="F190" s="177"/>
      <c r="G190" s="178"/>
      <c r="H190" s="178"/>
      <c r="I190" s="178"/>
      <c r="J190" s="178"/>
    </row>
    <row r="191" spans="1:10" x14ac:dyDescent="0.2">
      <c r="A191" s="7"/>
      <c r="B191" s="7"/>
      <c r="C191" s="176"/>
      <c r="D191" s="7"/>
      <c r="E191" s="7"/>
      <c r="F191" s="177"/>
      <c r="G191" s="178"/>
      <c r="H191" s="178"/>
      <c r="I191" s="178"/>
      <c r="J191" s="178"/>
    </row>
    <row r="192" spans="1:10" x14ac:dyDescent="0.2">
      <c r="A192" s="7"/>
      <c r="B192" s="7"/>
      <c r="C192" s="176"/>
      <c r="D192" s="7"/>
      <c r="E192" s="7"/>
      <c r="F192" s="177"/>
      <c r="G192" s="178"/>
      <c r="H192" s="178"/>
      <c r="I192" s="178"/>
      <c r="J192" s="178"/>
    </row>
    <row r="193" spans="1:10" x14ac:dyDescent="0.2">
      <c r="A193" s="7"/>
      <c r="B193" s="7"/>
      <c r="C193" s="176"/>
      <c r="D193" s="7"/>
      <c r="E193" s="7"/>
      <c r="F193" s="177"/>
      <c r="G193" s="178"/>
      <c r="H193" s="178"/>
      <c r="I193" s="178"/>
      <c r="J193" s="178"/>
    </row>
    <row r="194" spans="1:10" x14ac:dyDescent="0.2">
      <c r="A194" s="7"/>
      <c r="B194" s="7"/>
      <c r="C194" s="176"/>
      <c r="D194" s="7"/>
      <c r="E194" s="7"/>
      <c r="F194" s="177"/>
      <c r="G194" s="178"/>
      <c r="H194" s="178"/>
      <c r="I194" s="178"/>
      <c r="J194" s="178"/>
    </row>
    <row r="195" spans="1:10" x14ac:dyDescent="0.2">
      <c r="A195" s="7"/>
      <c r="B195" s="7"/>
      <c r="C195" s="176"/>
      <c r="D195" s="7"/>
      <c r="E195" s="7"/>
      <c r="F195" s="177"/>
      <c r="G195" s="178"/>
      <c r="H195" s="178"/>
      <c r="I195" s="178"/>
      <c r="J195" s="178"/>
    </row>
    <row r="196" spans="1:10" x14ac:dyDescent="0.2">
      <c r="A196" s="7"/>
      <c r="B196" s="7"/>
      <c r="C196" s="176"/>
      <c r="D196" s="7"/>
      <c r="E196" s="7"/>
      <c r="F196" s="177"/>
      <c r="G196" s="178"/>
      <c r="H196" s="178"/>
      <c r="I196" s="178"/>
      <c r="J196" s="178"/>
    </row>
    <row r="197" spans="1:10" x14ac:dyDescent="0.2">
      <c r="A197" s="7"/>
      <c r="B197" s="7"/>
      <c r="C197" s="176"/>
      <c r="D197" s="7"/>
      <c r="E197" s="7"/>
      <c r="F197" s="177"/>
      <c r="G197" s="178"/>
      <c r="H197" s="178"/>
      <c r="I197" s="178"/>
      <c r="J197" s="178"/>
    </row>
    <row r="198" spans="1:10" x14ac:dyDescent="0.2">
      <c r="A198" s="7"/>
      <c r="B198" s="7"/>
      <c r="C198" s="176"/>
      <c r="D198" s="7"/>
      <c r="E198" s="7"/>
      <c r="F198" s="177"/>
      <c r="G198" s="178"/>
      <c r="H198" s="178"/>
      <c r="I198" s="178"/>
      <c r="J198" s="178"/>
    </row>
    <row r="199" spans="1:10" x14ac:dyDescent="0.2">
      <c r="A199" s="7"/>
      <c r="B199" s="7"/>
      <c r="C199" s="176"/>
      <c r="D199" s="7"/>
      <c r="E199" s="7"/>
      <c r="F199" s="177"/>
      <c r="G199" s="178"/>
      <c r="H199" s="178"/>
      <c r="I199" s="178"/>
      <c r="J199" s="178"/>
    </row>
    <row r="200" spans="1:10" x14ac:dyDescent="0.2">
      <c r="A200" s="7"/>
      <c r="B200" s="7"/>
      <c r="C200" s="176"/>
      <c r="D200" s="7"/>
      <c r="E200" s="7"/>
      <c r="F200" s="177"/>
      <c r="G200" s="178"/>
      <c r="H200" s="178"/>
      <c r="I200" s="178"/>
      <c r="J200" s="178"/>
    </row>
    <row r="201" spans="1:10" x14ac:dyDescent="0.2">
      <c r="A201" s="7"/>
      <c r="B201" s="7"/>
      <c r="C201" s="176"/>
      <c r="D201" s="7"/>
      <c r="E201" s="7"/>
      <c r="F201" s="177"/>
      <c r="G201" s="178"/>
      <c r="H201" s="178"/>
      <c r="I201" s="178"/>
      <c r="J201" s="178"/>
    </row>
    <row r="202" spans="1:10" x14ac:dyDescent="0.2">
      <c r="A202" s="7"/>
      <c r="B202" s="7"/>
      <c r="C202" s="176"/>
      <c r="D202" s="7"/>
      <c r="E202" s="7"/>
      <c r="F202" s="177"/>
      <c r="G202" s="178"/>
      <c r="H202" s="178"/>
      <c r="I202" s="178"/>
      <c r="J202" s="178"/>
    </row>
    <row r="203" spans="1:10" x14ac:dyDescent="0.2">
      <c r="A203" s="7"/>
      <c r="B203" s="7"/>
      <c r="C203" s="176"/>
      <c r="D203" s="7"/>
      <c r="E203" s="7"/>
      <c r="F203" s="177"/>
      <c r="G203" s="178"/>
      <c r="H203" s="178"/>
      <c r="I203" s="178"/>
      <c r="J203" s="178"/>
    </row>
    <row r="204" spans="1:10" x14ac:dyDescent="0.2">
      <c r="A204" s="7"/>
      <c r="B204" s="7"/>
      <c r="C204" s="176"/>
      <c r="D204" s="7"/>
      <c r="E204" s="7"/>
      <c r="F204" s="177"/>
      <c r="G204" s="178"/>
      <c r="H204" s="178"/>
      <c r="I204" s="178"/>
      <c r="J204" s="178"/>
    </row>
    <row r="205" spans="1:10" x14ac:dyDescent="0.2">
      <c r="A205" s="7"/>
      <c r="B205" s="7"/>
      <c r="C205" s="176"/>
      <c r="D205" s="7"/>
      <c r="E205" s="7"/>
      <c r="F205" s="177"/>
      <c r="G205" s="178"/>
      <c r="H205" s="178"/>
      <c r="I205" s="178"/>
      <c r="J205" s="178"/>
    </row>
    <row r="206" spans="1:10" x14ac:dyDescent="0.2">
      <c r="A206" s="7"/>
      <c r="B206" s="7"/>
      <c r="C206" s="176"/>
      <c r="D206" s="7"/>
      <c r="E206" s="7"/>
      <c r="F206" s="177"/>
      <c r="G206" s="178"/>
      <c r="H206" s="178"/>
      <c r="I206" s="178"/>
      <c r="J206" s="178"/>
    </row>
    <row r="207" spans="1:10" x14ac:dyDescent="0.2">
      <c r="A207" s="7"/>
      <c r="B207" s="7"/>
      <c r="C207" s="176"/>
      <c r="D207" s="7"/>
      <c r="E207" s="7"/>
      <c r="F207" s="177"/>
      <c r="G207" s="178"/>
      <c r="H207" s="178"/>
      <c r="I207" s="178"/>
      <c r="J207" s="178"/>
    </row>
    <row r="208" spans="1:10" x14ac:dyDescent="0.2">
      <c r="A208" s="7"/>
      <c r="B208" s="7"/>
      <c r="C208" s="176"/>
      <c r="D208" s="7"/>
      <c r="E208" s="7"/>
      <c r="F208" s="177"/>
      <c r="G208" s="178"/>
      <c r="H208" s="178"/>
      <c r="I208" s="178"/>
      <c r="J208" s="178"/>
    </row>
    <row r="209" spans="1:10" x14ac:dyDescent="0.2">
      <c r="A209" s="7"/>
      <c r="B209" s="7"/>
      <c r="C209" s="176"/>
      <c r="D209" s="7"/>
      <c r="E209" s="7"/>
      <c r="F209" s="177"/>
      <c r="G209" s="178"/>
      <c r="H209" s="178"/>
      <c r="I209" s="178"/>
      <c r="J209" s="178"/>
    </row>
    <row r="210" spans="1:10" x14ac:dyDescent="0.2">
      <c r="A210" s="7"/>
      <c r="B210" s="7"/>
      <c r="C210" s="176"/>
      <c r="D210" s="7"/>
      <c r="E210" s="7"/>
      <c r="F210" s="177"/>
      <c r="G210" s="178"/>
      <c r="H210" s="178"/>
      <c r="I210" s="178"/>
      <c r="J210" s="178"/>
    </row>
    <row r="211" spans="1:10" x14ac:dyDescent="0.2">
      <c r="A211" s="7"/>
      <c r="B211" s="7"/>
      <c r="C211" s="176"/>
      <c r="D211" s="7"/>
      <c r="E211" s="7"/>
      <c r="F211" s="177"/>
      <c r="G211" s="178"/>
      <c r="H211" s="178"/>
      <c r="I211" s="178"/>
      <c r="J211" s="178"/>
    </row>
    <row r="212" spans="1:10" x14ac:dyDescent="0.2">
      <c r="A212" s="7"/>
      <c r="B212" s="7"/>
      <c r="C212" s="176"/>
      <c r="D212" s="7"/>
      <c r="E212" s="7"/>
      <c r="F212" s="177"/>
      <c r="G212" s="178"/>
      <c r="H212" s="178"/>
      <c r="I212" s="178"/>
      <c r="J212" s="178"/>
    </row>
    <row r="213" spans="1:10" x14ac:dyDescent="0.2">
      <c r="A213" s="7"/>
      <c r="B213" s="7"/>
      <c r="C213" s="176"/>
      <c r="D213" s="7"/>
      <c r="E213" s="7"/>
      <c r="F213" s="177"/>
      <c r="G213" s="178"/>
      <c r="H213" s="178"/>
      <c r="I213" s="178"/>
      <c r="J213" s="178"/>
    </row>
    <row r="214" spans="1:10" x14ac:dyDescent="0.2">
      <c r="A214" s="7"/>
      <c r="B214" s="7"/>
      <c r="C214" s="176"/>
      <c r="D214" s="7"/>
      <c r="E214" s="7"/>
      <c r="F214" s="177"/>
      <c r="G214" s="178"/>
      <c r="H214" s="178"/>
      <c r="I214" s="178"/>
      <c r="J214" s="178"/>
    </row>
    <row r="215" spans="1:10" x14ac:dyDescent="0.2">
      <c r="A215" s="7"/>
      <c r="B215" s="7"/>
      <c r="C215" s="176"/>
      <c r="D215" s="7"/>
      <c r="E215" s="7"/>
      <c r="F215" s="177"/>
      <c r="G215" s="178"/>
      <c r="H215" s="178"/>
      <c r="I215" s="178"/>
      <c r="J215" s="178"/>
    </row>
    <row r="216" spans="1:10" x14ac:dyDescent="0.2">
      <c r="A216" s="7"/>
      <c r="B216" s="7"/>
      <c r="C216" s="176"/>
      <c r="D216" s="7"/>
      <c r="E216" s="7"/>
      <c r="F216" s="177"/>
      <c r="G216" s="178"/>
      <c r="H216" s="178"/>
      <c r="I216" s="178"/>
      <c r="J216" s="178"/>
    </row>
    <row r="217" spans="1:10" x14ac:dyDescent="0.2">
      <c r="A217" s="7"/>
      <c r="B217" s="7"/>
      <c r="C217" s="176"/>
      <c r="D217" s="7"/>
      <c r="E217" s="7"/>
      <c r="F217" s="177"/>
      <c r="G217" s="178"/>
      <c r="H217" s="178"/>
      <c r="I217" s="178"/>
      <c r="J217" s="178"/>
    </row>
    <row r="218" spans="1:10" x14ac:dyDescent="0.2">
      <c r="A218" s="7"/>
      <c r="B218" s="7"/>
      <c r="C218" s="176"/>
      <c r="D218" s="7"/>
      <c r="E218" s="7"/>
      <c r="F218" s="177"/>
      <c r="G218" s="178"/>
      <c r="H218" s="178"/>
      <c r="I218" s="178"/>
      <c r="J218" s="178"/>
    </row>
    <row r="219" spans="1:10" x14ac:dyDescent="0.2">
      <c r="A219" s="7"/>
      <c r="B219" s="7"/>
      <c r="C219" s="176"/>
      <c r="D219" s="7"/>
      <c r="E219" s="7"/>
      <c r="F219" s="177"/>
      <c r="G219" s="178"/>
      <c r="H219" s="178"/>
      <c r="I219" s="178"/>
      <c r="J219" s="178"/>
    </row>
    <row r="220" spans="1:10" x14ac:dyDescent="0.2">
      <c r="A220" s="7"/>
      <c r="B220" s="7"/>
      <c r="C220" s="176"/>
      <c r="D220" s="7"/>
      <c r="E220" s="7"/>
      <c r="F220" s="177"/>
      <c r="G220" s="178"/>
      <c r="H220" s="178"/>
      <c r="I220" s="178"/>
      <c r="J220" s="178"/>
    </row>
    <row r="221" spans="1:10" x14ac:dyDescent="0.2">
      <c r="A221" s="7"/>
      <c r="B221" s="7"/>
      <c r="C221" s="176"/>
      <c r="D221" s="7"/>
      <c r="E221" s="7"/>
      <c r="F221" s="177"/>
      <c r="G221" s="178"/>
      <c r="H221" s="178"/>
      <c r="I221" s="178"/>
      <c r="J221" s="178"/>
    </row>
    <row r="222" spans="1:10" x14ac:dyDescent="0.2">
      <c r="A222" s="7"/>
      <c r="B222" s="7"/>
      <c r="C222" s="176"/>
      <c r="D222" s="7"/>
      <c r="E222" s="7"/>
      <c r="F222" s="177"/>
      <c r="G222" s="178"/>
      <c r="H222" s="178"/>
      <c r="I222" s="178"/>
      <c r="J222" s="178"/>
    </row>
    <row r="223" spans="1:10" x14ac:dyDescent="0.2">
      <c r="A223" s="7"/>
      <c r="B223" s="7"/>
      <c r="C223" s="176"/>
      <c r="D223" s="7"/>
      <c r="E223" s="7"/>
      <c r="F223" s="177"/>
      <c r="G223" s="178"/>
      <c r="H223" s="178"/>
      <c r="I223" s="178"/>
      <c r="J223" s="178"/>
    </row>
    <row r="224" spans="1:10" x14ac:dyDescent="0.2">
      <c r="A224" s="7"/>
      <c r="B224" s="7"/>
      <c r="C224" s="176"/>
      <c r="D224" s="7"/>
      <c r="E224" s="7"/>
      <c r="F224" s="177"/>
      <c r="G224" s="178"/>
      <c r="H224" s="178"/>
      <c r="I224" s="178"/>
      <c r="J224" s="178"/>
    </row>
    <row r="225" spans="1:10" x14ac:dyDescent="0.2">
      <c r="A225" s="7"/>
      <c r="B225" s="7"/>
      <c r="C225" s="176"/>
      <c r="D225" s="7"/>
      <c r="E225" s="7"/>
      <c r="F225" s="177"/>
      <c r="G225" s="178"/>
      <c r="H225" s="178"/>
      <c r="I225" s="178"/>
      <c r="J225" s="178"/>
    </row>
    <row r="226" spans="1:10" x14ac:dyDescent="0.2">
      <c r="A226" s="7"/>
      <c r="B226" s="7"/>
      <c r="C226" s="176"/>
      <c r="D226" s="7"/>
      <c r="E226" s="7"/>
      <c r="F226" s="177"/>
      <c r="G226" s="178"/>
      <c r="H226" s="178"/>
      <c r="I226" s="178"/>
      <c r="J226" s="178"/>
    </row>
    <row r="227" spans="1:10" x14ac:dyDescent="0.2">
      <c r="A227" s="7"/>
      <c r="B227" s="7"/>
      <c r="C227" s="176"/>
      <c r="D227" s="7"/>
      <c r="E227" s="7"/>
      <c r="F227" s="177"/>
      <c r="G227" s="178"/>
      <c r="H227" s="178"/>
      <c r="I227" s="178"/>
      <c r="J227" s="178"/>
    </row>
    <row r="228" spans="1:10" x14ac:dyDescent="0.2">
      <c r="A228" s="7"/>
      <c r="B228" s="7"/>
      <c r="C228" s="176"/>
      <c r="D228" s="7"/>
      <c r="E228" s="7"/>
      <c r="F228" s="177"/>
      <c r="G228" s="178"/>
      <c r="H228" s="178"/>
      <c r="I228" s="178"/>
      <c r="J228" s="178"/>
    </row>
    <row r="229" spans="1:10" x14ac:dyDescent="0.2">
      <c r="A229" s="7"/>
      <c r="B229" s="7"/>
      <c r="C229" s="176"/>
      <c r="D229" s="7"/>
      <c r="E229" s="7"/>
      <c r="F229" s="177"/>
      <c r="G229" s="178"/>
      <c r="H229" s="178"/>
      <c r="I229" s="178"/>
      <c r="J229" s="178"/>
    </row>
    <row r="230" spans="1:10" x14ac:dyDescent="0.2">
      <c r="A230" s="7"/>
      <c r="B230" s="7"/>
      <c r="C230" s="176"/>
      <c r="D230" s="7"/>
      <c r="E230" s="7"/>
      <c r="F230" s="177"/>
      <c r="G230" s="178"/>
      <c r="H230" s="178"/>
      <c r="I230" s="178"/>
      <c r="J230" s="178"/>
    </row>
    <row r="231" spans="1:10" x14ac:dyDescent="0.2">
      <c r="A231" s="7"/>
      <c r="B231" s="7"/>
      <c r="C231" s="176"/>
      <c r="D231" s="7"/>
      <c r="E231" s="7"/>
      <c r="F231" s="177"/>
      <c r="G231" s="178"/>
      <c r="H231" s="178"/>
      <c r="I231" s="178"/>
      <c r="J231" s="178"/>
    </row>
    <row r="232" spans="1:10" x14ac:dyDescent="0.2">
      <c r="A232" s="7"/>
      <c r="B232" s="7"/>
      <c r="C232" s="176"/>
      <c r="D232" s="7"/>
      <c r="E232" s="7"/>
      <c r="F232" s="177"/>
      <c r="G232" s="178"/>
      <c r="H232" s="178"/>
      <c r="I232" s="178"/>
      <c r="J232" s="178"/>
    </row>
    <row r="233" spans="1:10" x14ac:dyDescent="0.2">
      <c r="A233" s="7"/>
      <c r="B233" s="7"/>
      <c r="C233" s="176"/>
      <c r="D233" s="7"/>
      <c r="E233" s="7"/>
      <c r="F233" s="177"/>
      <c r="G233" s="178"/>
      <c r="H233" s="178"/>
      <c r="I233" s="178"/>
      <c r="J233" s="178"/>
    </row>
    <row r="234" spans="1:10" x14ac:dyDescent="0.2">
      <c r="A234" s="7"/>
      <c r="B234" s="7"/>
      <c r="C234" s="176"/>
      <c r="D234" s="7"/>
      <c r="E234" s="7"/>
      <c r="F234" s="177"/>
      <c r="G234" s="178"/>
      <c r="H234" s="178"/>
      <c r="I234" s="178"/>
      <c r="J234" s="178"/>
    </row>
    <row r="235" spans="1:10" x14ac:dyDescent="0.2">
      <c r="A235" s="7"/>
      <c r="B235" s="7"/>
      <c r="C235" s="176"/>
      <c r="D235" s="7"/>
      <c r="E235" s="7"/>
      <c r="F235" s="177"/>
      <c r="G235" s="178"/>
      <c r="H235" s="178"/>
      <c r="I235" s="178"/>
      <c r="J235" s="178"/>
    </row>
    <row r="236" spans="1:10" x14ac:dyDescent="0.2">
      <c r="A236" s="7"/>
      <c r="B236" s="7"/>
      <c r="C236" s="176"/>
      <c r="D236" s="7"/>
      <c r="E236" s="7"/>
      <c r="F236" s="177"/>
      <c r="G236" s="178"/>
      <c r="H236" s="178"/>
      <c r="I236" s="178"/>
      <c r="J236" s="178"/>
    </row>
    <row r="237" spans="1:10" x14ac:dyDescent="0.2">
      <c r="A237" s="7"/>
      <c r="B237" s="7"/>
      <c r="C237" s="176"/>
      <c r="D237" s="7"/>
      <c r="E237" s="7"/>
      <c r="F237" s="177"/>
      <c r="G237" s="178"/>
      <c r="H237" s="178"/>
      <c r="I237" s="178"/>
      <c r="J237" s="178"/>
    </row>
    <row r="238" spans="1:10" x14ac:dyDescent="0.2">
      <c r="A238" s="7"/>
      <c r="B238" s="7"/>
      <c r="C238" s="176"/>
      <c r="D238" s="7"/>
      <c r="E238" s="7"/>
      <c r="F238" s="177"/>
      <c r="G238" s="178"/>
      <c r="H238" s="178"/>
      <c r="I238" s="178"/>
      <c r="J238" s="178"/>
    </row>
    <row r="239" spans="1:10" x14ac:dyDescent="0.2">
      <c r="A239" s="7"/>
      <c r="B239" s="7"/>
      <c r="C239" s="176"/>
      <c r="D239" s="7"/>
      <c r="E239" s="7"/>
      <c r="F239" s="177"/>
      <c r="G239" s="178"/>
      <c r="H239" s="178"/>
      <c r="I239" s="178"/>
      <c r="J239" s="178"/>
    </row>
    <row r="240" spans="1:10" x14ac:dyDescent="0.2">
      <c r="A240" s="7"/>
      <c r="B240" s="7"/>
      <c r="C240" s="176"/>
      <c r="D240" s="7"/>
      <c r="E240" s="7"/>
      <c r="F240" s="177"/>
      <c r="G240" s="178"/>
      <c r="H240" s="178"/>
      <c r="I240" s="178"/>
      <c r="J240" s="178"/>
    </row>
    <row r="241" spans="1:10" x14ac:dyDescent="0.2">
      <c r="A241" s="7"/>
      <c r="B241" s="7"/>
      <c r="C241" s="176"/>
      <c r="D241" s="7"/>
      <c r="E241" s="7"/>
      <c r="F241" s="177"/>
      <c r="G241" s="178"/>
      <c r="H241" s="178"/>
      <c r="I241" s="178"/>
      <c r="J241" s="178"/>
    </row>
    <row r="242" spans="1:10" x14ac:dyDescent="0.2">
      <c r="A242" s="7"/>
      <c r="B242" s="7"/>
      <c r="C242" s="176"/>
      <c r="D242" s="7"/>
      <c r="E242" s="7"/>
      <c r="F242" s="177"/>
      <c r="G242" s="178"/>
      <c r="H242" s="178"/>
      <c r="I242" s="178"/>
      <c r="J242" s="178"/>
    </row>
    <row r="243" spans="1:10" x14ac:dyDescent="0.2">
      <c r="A243" s="7"/>
      <c r="B243" s="7"/>
      <c r="C243" s="176"/>
      <c r="D243" s="7"/>
      <c r="E243" s="7"/>
      <c r="F243" s="177"/>
      <c r="G243" s="178"/>
      <c r="H243" s="178"/>
      <c r="I243" s="178"/>
      <c r="J243" s="178"/>
    </row>
    <row r="244" spans="1:10" x14ac:dyDescent="0.2">
      <c r="A244" s="7"/>
      <c r="B244" s="7"/>
      <c r="C244" s="176"/>
      <c r="D244" s="7"/>
      <c r="E244" s="7"/>
      <c r="F244" s="177"/>
      <c r="G244" s="178"/>
      <c r="H244" s="178"/>
      <c r="I244" s="178"/>
      <c r="J244" s="178"/>
    </row>
    <row r="245" spans="1:10" x14ac:dyDescent="0.2">
      <c r="A245" s="7"/>
      <c r="B245" s="7"/>
      <c r="C245" s="176"/>
      <c r="D245" s="7"/>
      <c r="E245" s="7"/>
      <c r="F245" s="177"/>
      <c r="G245" s="178"/>
      <c r="H245" s="178"/>
      <c r="I245" s="178"/>
      <c r="J245" s="178"/>
    </row>
    <row r="246" spans="1:10" x14ac:dyDescent="0.2">
      <c r="A246" s="7"/>
      <c r="B246" s="7"/>
      <c r="C246" s="176"/>
      <c r="D246" s="7"/>
      <c r="E246" s="7"/>
      <c r="F246" s="177"/>
      <c r="G246" s="178"/>
      <c r="H246" s="178"/>
      <c r="I246" s="178"/>
      <c r="J246" s="178"/>
    </row>
    <row r="247" spans="1:10" x14ac:dyDescent="0.2">
      <c r="A247" s="7"/>
      <c r="B247" s="7"/>
      <c r="C247" s="176"/>
      <c r="D247" s="7"/>
      <c r="E247" s="7"/>
      <c r="F247" s="177"/>
      <c r="G247" s="178"/>
      <c r="H247" s="178"/>
      <c r="I247" s="178"/>
      <c r="J247" s="178"/>
    </row>
    <row r="248" spans="1:10" x14ac:dyDescent="0.2">
      <c r="A248" s="7"/>
      <c r="B248" s="7"/>
      <c r="C248" s="176"/>
      <c r="D248" s="7"/>
      <c r="E248" s="7"/>
      <c r="F248" s="177"/>
      <c r="G248" s="178"/>
      <c r="H248" s="178"/>
      <c r="I248" s="178"/>
      <c r="J248" s="178"/>
    </row>
    <row r="249" spans="1:10" x14ac:dyDescent="0.2">
      <c r="A249" s="7"/>
      <c r="B249" s="7"/>
      <c r="C249" s="176"/>
      <c r="D249" s="7"/>
      <c r="E249" s="7"/>
      <c r="F249" s="177"/>
      <c r="G249" s="178"/>
      <c r="H249" s="178"/>
      <c r="I249" s="178"/>
      <c r="J249" s="178"/>
    </row>
    <row r="250" spans="1:10" x14ac:dyDescent="0.2">
      <c r="A250" s="7"/>
      <c r="B250" s="7"/>
      <c r="C250" s="176"/>
      <c r="D250" s="7"/>
      <c r="E250" s="7"/>
      <c r="F250" s="177"/>
      <c r="G250" s="178"/>
      <c r="H250" s="178"/>
      <c r="I250" s="178"/>
      <c r="J250" s="178"/>
    </row>
    <row r="251" spans="1:10" x14ac:dyDescent="0.2">
      <c r="A251" s="7"/>
      <c r="B251" s="7"/>
      <c r="C251" s="176"/>
      <c r="D251" s="7"/>
      <c r="E251" s="7"/>
      <c r="F251" s="177"/>
      <c r="G251" s="178"/>
      <c r="H251" s="178"/>
      <c r="I251" s="178"/>
      <c r="J251" s="178"/>
    </row>
    <row r="252" spans="1:10" x14ac:dyDescent="0.2">
      <c r="A252" s="7"/>
      <c r="B252" s="7"/>
      <c r="C252" s="176"/>
      <c r="D252" s="7"/>
      <c r="E252" s="7"/>
      <c r="F252" s="177"/>
      <c r="G252" s="178"/>
      <c r="H252" s="178"/>
      <c r="I252" s="178"/>
      <c r="J252" s="178"/>
    </row>
    <row r="253" spans="1:10" x14ac:dyDescent="0.2">
      <c r="A253" s="7"/>
      <c r="B253" s="7"/>
      <c r="C253" s="176"/>
      <c r="D253" s="7"/>
      <c r="E253" s="7"/>
      <c r="F253" s="177"/>
      <c r="G253" s="178"/>
      <c r="H253" s="178"/>
      <c r="I253" s="178"/>
      <c r="J253" s="178"/>
    </row>
    <row r="254" spans="1:10" x14ac:dyDescent="0.2">
      <c r="A254" s="7"/>
      <c r="B254" s="7"/>
      <c r="C254" s="176"/>
      <c r="D254" s="7"/>
      <c r="E254" s="7"/>
      <c r="F254" s="177"/>
      <c r="G254" s="178"/>
      <c r="H254" s="178"/>
      <c r="I254" s="178"/>
      <c r="J254" s="178"/>
    </row>
    <row r="255" spans="1:10" x14ac:dyDescent="0.2">
      <c r="A255" s="7"/>
      <c r="B255" s="7"/>
      <c r="C255" s="176"/>
      <c r="D255" s="7"/>
      <c r="E255" s="7"/>
      <c r="F255" s="177"/>
      <c r="G255" s="178"/>
      <c r="H255" s="178"/>
      <c r="I255" s="178"/>
      <c r="J255" s="178"/>
    </row>
    <row r="256" spans="1:10" x14ac:dyDescent="0.2">
      <c r="A256" s="7"/>
      <c r="B256" s="7"/>
      <c r="C256" s="176"/>
      <c r="D256" s="7"/>
      <c r="E256" s="7"/>
      <c r="F256" s="177"/>
      <c r="G256" s="178"/>
      <c r="H256" s="178"/>
      <c r="I256" s="178"/>
      <c r="J256" s="178"/>
    </row>
    <row r="257" spans="1:10" x14ac:dyDescent="0.2">
      <c r="A257" s="7"/>
      <c r="B257" s="7"/>
      <c r="C257" s="176"/>
      <c r="D257" s="7"/>
      <c r="E257" s="7"/>
      <c r="F257" s="177"/>
      <c r="G257" s="178"/>
      <c r="H257" s="178"/>
      <c r="I257" s="178"/>
      <c r="J257" s="178"/>
    </row>
    <row r="258" spans="1:10" x14ac:dyDescent="0.2">
      <c r="A258" s="7"/>
      <c r="B258" s="7"/>
      <c r="C258" s="176"/>
      <c r="D258" s="7"/>
      <c r="E258" s="7"/>
      <c r="F258" s="177"/>
      <c r="G258" s="178"/>
      <c r="H258" s="178"/>
      <c r="I258" s="178"/>
      <c r="J258" s="178"/>
    </row>
    <row r="259" spans="1:10" x14ac:dyDescent="0.2">
      <c r="A259" s="7"/>
      <c r="B259" s="7"/>
      <c r="C259" s="176"/>
      <c r="D259" s="7"/>
      <c r="E259" s="7"/>
      <c r="F259" s="177"/>
      <c r="G259" s="178"/>
      <c r="H259" s="178"/>
      <c r="I259" s="178"/>
      <c r="J259" s="178"/>
    </row>
    <row r="260" spans="1:10" x14ac:dyDescent="0.2">
      <c r="A260" s="7"/>
      <c r="B260" s="7"/>
      <c r="C260" s="176"/>
      <c r="D260" s="7"/>
      <c r="E260" s="7"/>
      <c r="F260" s="177"/>
      <c r="G260" s="178"/>
      <c r="H260" s="178"/>
      <c r="I260" s="178"/>
      <c r="J260" s="178"/>
    </row>
    <row r="261" spans="1:10" x14ac:dyDescent="0.2">
      <c r="A261" s="7"/>
      <c r="B261" s="7"/>
      <c r="C261" s="176"/>
      <c r="D261" s="7"/>
      <c r="E261" s="7"/>
      <c r="F261" s="177"/>
      <c r="G261" s="178"/>
      <c r="H261" s="178"/>
      <c r="I261" s="178"/>
      <c r="J261" s="178"/>
    </row>
    <row r="262" spans="1:10" x14ac:dyDescent="0.2">
      <c r="A262" s="7"/>
      <c r="B262" s="7"/>
      <c r="C262" s="176"/>
      <c r="D262" s="7"/>
      <c r="E262" s="7"/>
      <c r="F262" s="177"/>
      <c r="G262" s="178"/>
      <c r="H262" s="178"/>
      <c r="I262" s="178"/>
      <c r="J262" s="178"/>
    </row>
    <row r="263" spans="1:10" x14ac:dyDescent="0.2">
      <c r="A263" s="7"/>
      <c r="B263" s="7"/>
      <c r="C263" s="176"/>
      <c r="D263" s="7"/>
      <c r="E263" s="7"/>
      <c r="F263" s="177"/>
      <c r="G263" s="178"/>
      <c r="H263" s="178"/>
      <c r="I263" s="178"/>
      <c r="J263" s="178"/>
    </row>
    <row r="264" spans="1:10" x14ac:dyDescent="0.2">
      <c r="A264" s="7"/>
      <c r="B264" s="7"/>
      <c r="C264" s="176"/>
      <c r="D264" s="7"/>
      <c r="E264" s="7"/>
      <c r="F264" s="177"/>
      <c r="G264" s="178"/>
      <c r="H264" s="178"/>
      <c r="I264" s="178"/>
      <c r="J264" s="178"/>
    </row>
    <row r="265" spans="1:10" x14ac:dyDescent="0.2">
      <c r="A265" s="7"/>
      <c r="B265" s="7"/>
      <c r="C265" s="176"/>
      <c r="D265" s="7"/>
      <c r="E265" s="7"/>
      <c r="F265" s="177"/>
      <c r="G265" s="178"/>
      <c r="H265" s="178"/>
      <c r="I265" s="178"/>
      <c r="J265" s="178"/>
    </row>
    <row r="266" spans="1:10" x14ac:dyDescent="0.2">
      <c r="A266" s="7"/>
      <c r="B266" s="7"/>
      <c r="C266" s="176"/>
      <c r="D266" s="7"/>
      <c r="E266" s="7"/>
      <c r="F266" s="177"/>
      <c r="G266" s="178"/>
      <c r="H266" s="178"/>
      <c r="I266" s="178"/>
      <c r="J266" s="178"/>
    </row>
    <row r="267" spans="1:10" x14ac:dyDescent="0.2">
      <c r="A267" s="7"/>
      <c r="B267" s="7"/>
      <c r="C267" s="176"/>
      <c r="D267" s="7"/>
      <c r="E267" s="7"/>
      <c r="F267" s="177"/>
      <c r="G267" s="178"/>
      <c r="H267" s="178"/>
      <c r="I267" s="178"/>
      <c r="J267" s="178"/>
    </row>
    <row r="268" spans="1:10" x14ac:dyDescent="0.2">
      <c r="A268" s="7"/>
      <c r="B268" s="7"/>
      <c r="C268" s="176"/>
      <c r="D268" s="7"/>
      <c r="E268" s="7"/>
      <c r="F268" s="177"/>
      <c r="G268" s="178"/>
      <c r="H268" s="178"/>
      <c r="I268" s="178"/>
      <c r="J268" s="178"/>
    </row>
    <row r="269" spans="1:10" x14ac:dyDescent="0.2">
      <c r="A269" s="7"/>
      <c r="B269" s="7"/>
      <c r="C269" s="176"/>
      <c r="D269" s="7"/>
      <c r="E269" s="7"/>
      <c r="F269" s="177"/>
      <c r="G269" s="178"/>
      <c r="H269" s="178"/>
      <c r="I269" s="178"/>
      <c r="J269" s="178"/>
    </row>
    <row r="270" spans="1:10" x14ac:dyDescent="0.2">
      <c r="A270" s="7"/>
      <c r="B270" s="7"/>
      <c r="C270" s="176"/>
      <c r="D270" s="7"/>
      <c r="E270" s="7"/>
      <c r="F270" s="177"/>
      <c r="G270" s="178"/>
      <c r="H270" s="178"/>
      <c r="I270" s="178"/>
      <c r="J270" s="178"/>
    </row>
    <row r="271" spans="1:10" x14ac:dyDescent="0.2">
      <c r="A271" s="7"/>
      <c r="B271" s="7"/>
      <c r="C271" s="176"/>
      <c r="D271" s="7"/>
      <c r="E271" s="7"/>
      <c r="F271" s="177"/>
      <c r="G271" s="178"/>
      <c r="H271" s="178"/>
      <c r="I271" s="178"/>
      <c r="J271" s="178"/>
    </row>
    <row r="272" spans="1:10" x14ac:dyDescent="0.2">
      <c r="A272" s="7"/>
      <c r="B272" s="7"/>
      <c r="C272" s="176"/>
      <c r="D272" s="7"/>
      <c r="E272" s="7"/>
      <c r="F272" s="177"/>
      <c r="G272" s="178"/>
      <c r="H272" s="178"/>
      <c r="I272" s="178"/>
      <c r="J272" s="178"/>
    </row>
    <row r="273" spans="1:10" x14ac:dyDescent="0.2">
      <c r="A273" s="7"/>
      <c r="B273" s="7"/>
      <c r="C273" s="176"/>
      <c r="D273" s="7"/>
      <c r="E273" s="7"/>
      <c r="F273" s="177"/>
      <c r="G273" s="178"/>
      <c r="H273" s="178"/>
      <c r="I273" s="178"/>
      <c r="J273" s="178"/>
    </row>
    <row r="274" spans="1:10" x14ac:dyDescent="0.2">
      <c r="A274" s="7"/>
      <c r="B274" s="7"/>
      <c r="C274" s="176"/>
      <c r="D274" s="7"/>
      <c r="E274" s="7"/>
      <c r="F274" s="177"/>
      <c r="G274" s="178"/>
      <c r="H274" s="178"/>
      <c r="I274" s="178"/>
      <c r="J274" s="178"/>
    </row>
    <row r="275" spans="1:10" x14ac:dyDescent="0.2">
      <c r="A275" s="7"/>
      <c r="B275" s="7"/>
      <c r="C275" s="176"/>
      <c r="D275" s="7"/>
      <c r="E275" s="7"/>
      <c r="F275" s="177"/>
      <c r="G275" s="178"/>
      <c r="H275" s="178"/>
      <c r="I275" s="178"/>
      <c r="J275" s="178"/>
    </row>
    <row r="276" spans="1:10" x14ac:dyDescent="0.2">
      <c r="A276" s="7"/>
      <c r="B276" s="7"/>
      <c r="C276" s="176"/>
      <c r="D276" s="7"/>
      <c r="E276" s="7"/>
      <c r="F276" s="177"/>
      <c r="G276" s="178"/>
      <c r="H276" s="178"/>
      <c r="I276" s="178"/>
      <c r="J276" s="178"/>
    </row>
    <row r="277" spans="1:10" x14ac:dyDescent="0.2">
      <c r="A277" s="7"/>
      <c r="B277" s="7"/>
      <c r="C277" s="176"/>
      <c r="D277" s="7"/>
      <c r="E277" s="7"/>
      <c r="F277" s="177"/>
      <c r="G277" s="178"/>
      <c r="H277" s="178"/>
      <c r="I277" s="178"/>
      <c r="J277" s="178"/>
    </row>
    <row r="278" spans="1:10" x14ac:dyDescent="0.2">
      <c r="A278" s="7"/>
      <c r="B278" s="7"/>
      <c r="C278" s="176"/>
      <c r="D278" s="7"/>
      <c r="E278" s="7"/>
      <c r="F278" s="177"/>
      <c r="G278" s="178"/>
      <c r="H278" s="178"/>
      <c r="I278" s="178"/>
      <c r="J278" s="178"/>
    </row>
    <row r="279" spans="1:10" x14ac:dyDescent="0.2">
      <c r="A279" s="7"/>
      <c r="B279" s="7"/>
      <c r="C279" s="176"/>
      <c r="D279" s="7"/>
      <c r="E279" s="7"/>
      <c r="F279" s="177"/>
      <c r="G279" s="178"/>
      <c r="H279" s="178"/>
      <c r="I279" s="178"/>
      <c r="J279" s="178"/>
    </row>
    <row r="280" spans="1:10" x14ac:dyDescent="0.2">
      <c r="A280" s="7"/>
      <c r="B280" s="7"/>
      <c r="C280" s="176"/>
      <c r="D280" s="7"/>
      <c r="E280" s="7"/>
      <c r="F280" s="177"/>
      <c r="G280" s="178"/>
      <c r="H280" s="178"/>
      <c r="I280" s="178"/>
      <c r="J280" s="178"/>
    </row>
    <row r="281" spans="1:10" x14ac:dyDescent="0.2">
      <c r="A281" s="7"/>
      <c r="B281" s="7"/>
      <c r="C281" s="176"/>
      <c r="D281" s="7"/>
      <c r="E281" s="7"/>
      <c r="F281" s="177"/>
      <c r="G281" s="178"/>
      <c r="H281" s="178"/>
      <c r="I281" s="178"/>
      <c r="J281" s="178"/>
    </row>
    <row r="282" spans="1:10" x14ac:dyDescent="0.2">
      <c r="A282" s="7"/>
      <c r="B282" s="7"/>
      <c r="C282" s="176"/>
      <c r="D282" s="7"/>
      <c r="E282" s="7"/>
      <c r="F282" s="177"/>
      <c r="G282" s="178"/>
      <c r="H282" s="178"/>
      <c r="I282" s="178"/>
      <c r="J282" s="178"/>
    </row>
    <row r="283" spans="1:10" x14ac:dyDescent="0.2">
      <c r="A283" s="7"/>
      <c r="B283" s="7"/>
      <c r="C283" s="176"/>
      <c r="D283" s="7"/>
      <c r="E283" s="7"/>
      <c r="F283" s="177"/>
      <c r="G283" s="178"/>
      <c r="H283" s="178"/>
      <c r="I283" s="178"/>
      <c r="J283" s="178"/>
    </row>
    <row r="284" spans="1:10" x14ac:dyDescent="0.2">
      <c r="A284" s="7"/>
      <c r="B284" s="7"/>
      <c r="C284" s="176"/>
      <c r="D284" s="7"/>
      <c r="E284" s="7"/>
      <c r="F284" s="177"/>
      <c r="G284" s="178"/>
      <c r="H284" s="178"/>
      <c r="I284" s="178"/>
      <c r="J284" s="178"/>
    </row>
    <row r="285" spans="1:10" x14ac:dyDescent="0.2">
      <c r="A285" s="7"/>
      <c r="B285" s="7"/>
      <c r="C285" s="176"/>
      <c r="D285" s="7"/>
      <c r="E285" s="7"/>
      <c r="F285" s="177"/>
      <c r="G285" s="178"/>
      <c r="H285" s="178"/>
      <c r="I285" s="178"/>
      <c r="J285" s="178"/>
    </row>
    <row r="286" spans="1:10" x14ac:dyDescent="0.2">
      <c r="A286" s="7"/>
      <c r="B286" s="7"/>
      <c r="C286" s="176"/>
      <c r="D286" s="7"/>
      <c r="E286" s="7"/>
      <c r="F286" s="177"/>
      <c r="G286" s="178"/>
      <c r="H286" s="178"/>
      <c r="I286" s="178"/>
      <c r="J286" s="178"/>
    </row>
    <row r="287" spans="1:10" x14ac:dyDescent="0.2">
      <c r="A287" s="7"/>
      <c r="B287" s="7"/>
      <c r="C287" s="176"/>
      <c r="D287" s="7"/>
      <c r="E287" s="7"/>
      <c r="F287" s="177"/>
      <c r="G287" s="178"/>
      <c r="H287" s="178"/>
      <c r="I287" s="178"/>
      <c r="J287" s="178"/>
    </row>
    <row r="288" spans="1:10" x14ac:dyDescent="0.2">
      <c r="A288" s="7"/>
      <c r="B288" s="7"/>
      <c r="C288" s="176"/>
      <c r="D288" s="7"/>
      <c r="E288" s="7"/>
      <c r="F288" s="177"/>
      <c r="G288" s="178"/>
      <c r="H288" s="178"/>
      <c r="I288" s="178"/>
      <c r="J288" s="178"/>
    </row>
    <row r="289" spans="1:10" x14ac:dyDescent="0.2">
      <c r="A289" s="7"/>
      <c r="B289" s="7"/>
      <c r="C289" s="176"/>
      <c r="D289" s="7"/>
      <c r="E289" s="7"/>
      <c r="F289" s="177"/>
      <c r="G289" s="178"/>
      <c r="H289" s="178"/>
      <c r="I289" s="178"/>
      <c r="J289" s="178"/>
    </row>
    <row r="290" spans="1:10" x14ac:dyDescent="0.2">
      <c r="A290" s="7"/>
      <c r="B290" s="7"/>
      <c r="C290" s="176"/>
      <c r="D290" s="7"/>
      <c r="E290" s="7"/>
      <c r="F290" s="177"/>
      <c r="G290" s="178"/>
      <c r="H290" s="178"/>
      <c r="I290" s="178"/>
      <c r="J290" s="178"/>
    </row>
    <row r="291" spans="1:10" x14ac:dyDescent="0.2">
      <c r="A291" s="7"/>
      <c r="B291" s="7"/>
      <c r="C291" s="176"/>
      <c r="D291" s="7"/>
      <c r="E291" s="7"/>
      <c r="F291" s="177"/>
      <c r="G291" s="178"/>
      <c r="H291" s="178"/>
      <c r="I291" s="178"/>
      <c r="J291" s="178"/>
    </row>
    <row r="292" spans="1:10" x14ac:dyDescent="0.2">
      <c r="A292" s="7"/>
      <c r="B292" s="7"/>
      <c r="C292" s="176"/>
      <c r="D292" s="7"/>
      <c r="E292" s="7"/>
      <c r="F292" s="177"/>
      <c r="G292" s="178"/>
      <c r="H292" s="178"/>
      <c r="I292" s="178"/>
      <c r="J292" s="178"/>
    </row>
    <row r="293" spans="1:10" x14ac:dyDescent="0.2">
      <c r="A293" s="7"/>
      <c r="B293" s="7"/>
      <c r="C293" s="176"/>
      <c r="D293" s="7"/>
      <c r="E293" s="7"/>
      <c r="F293" s="177"/>
      <c r="G293" s="178"/>
      <c r="H293" s="178"/>
      <c r="I293" s="178"/>
      <c r="J293" s="178"/>
    </row>
    <row r="294" spans="1:10" x14ac:dyDescent="0.2">
      <c r="A294" s="7"/>
      <c r="B294" s="7"/>
      <c r="C294" s="176"/>
      <c r="D294" s="7"/>
      <c r="E294" s="7"/>
      <c r="F294" s="177"/>
      <c r="G294" s="178"/>
      <c r="H294" s="178"/>
      <c r="I294" s="178"/>
      <c r="J294" s="178"/>
    </row>
    <row r="295" spans="1:10" x14ac:dyDescent="0.2">
      <c r="A295" s="7"/>
      <c r="B295" s="7"/>
      <c r="C295" s="176"/>
      <c r="D295" s="7"/>
      <c r="E295" s="7"/>
      <c r="F295" s="177"/>
      <c r="G295" s="178"/>
      <c r="H295" s="178"/>
      <c r="I295" s="178"/>
      <c r="J295" s="178"/>
    </row>
    <row r="296" spans="1:10" x14ac:dyDescent="0.2">
      <c r="A296" s="7"/>
      <c r="B296" s="7"/>
      <c r="C296" s="176"/>
      <c r="D296" s="7"/>
      <c r="E296" s="7"/>
      <c r="F296" s="177"/>
      <c r="G296" s="178"/>
      <c r="H296" s="178"/>
      <c r="I296" s="178"/>
      <c r="J296" s="178"/>
    </row>
    <row r="297" spans="1:10" x14ac:dyDescent="0.2">
      <c r="A297" s="7"/>
      <c r="B297" s="7"/>
      <c r="C297" s="176"/>
      <c r="D297" s="7"/>
      <c r="E297" s="7"/>
      <c r="F297" s="177"/>
      <c r="G297" s="178"/>
      <c r="H297" s="178"/>
      <c r="I297" s="178"/>
      <c r="J297" s="178"/>
    </row>
    <row r="298" spans="1:10" x14ac:dyDescent="0.2">
      <c r="A298" s="7"/>
      <c r="B298" s="7"/>
      <c r="C298" s="176"/>
      <c r="D298" s="7"/>
      <c r="E298" s="7"/>
      <c r="F298" s="177"/>
      <c r="G298" s="178"/>
      <c r="H298" s="178"/>
      <c r="I298" s="178"/>
      <c r="J298" s="178"/>
    </row>
    <row r="299" spans="1:10" x14ac:dyDescent="0.2">
      <c r="A299" s="7"/>
      <c r="B299" s="7"/>
      <c r="C299" s="176"/>
      <c r="D299" s="7"/>
      <c r="E299" s="7"/>
      <c r="F299" s="177"/>
      <c r="G299" s="178"/>
      <c r="H299" s="178"/>
      <c r="I299" s="178"/>
      <c r="J299" s="178"/>
    </row>
    <row r="300" spans="1:10" x14ac:dyDescent="0.2">
      <c r="A300" s="7"/>
      <c r="B300" s="7"/>
      <c r="C300" s="176"/>
      <c r="D300" s="7"/>
      <c r="E300" s="7"/>
      <c r="F300" s="177"/>
      <c r="G300" s="178"/>
      <c r="H300" s="178"/>
      <c r="I300" s="178"/>
      <c r="J300" s="178"/>
    </row>
    <row r="301" spans="1:10" x14ac:dyDescent="0.2">
      <c r="A301" s="7"/>
      <c r="B301" s="7"/>
      <c r="C301" s="176"/>
      <c r="D301" s="7"/>
      <c r="E301" s="7"/>
      <c r="F301" s="177"/>
      <c r="G301" s="178"/>
      <c r="H301" s="178"/>
      <c r="I301" s="178"/>
      <c r="J301" s="178"/>
    </row>
    <row r="302" spans="1:10" x14ac:dyDescent="0.2">
      <c r="A302" s="7"/>
      <c r="B302" s="7"/>
      <c r="C302" s="176"/>
      <c r="D302" s="7"/>
      <c r="E302" s="7"/>
      <c r="F302" s="177"/>
      <c r="G302" s="178"/>
      <c r="H302" s="178"/>
      <c r="I302" s="178"/>
      <c r="J302" s="178"/>
    </row>
    <row r="303" spans="1:10" x14ac:dyDescent="0.2">
      <c r="A303" s="7"/>
      <c r="B303" s="7"/>
      <c r="C303" s="176"/>
      <c r="D303" s="7"/>
      <c r="E303" s="7"/>
      <c r="F303" s="177"/>
      <c r="G303" s="178"/>
      <c r="H303" s="178"/>
      <c r="I303" s="178"/>
      <c r="J303" s="178"/>
    </row>
    <row r="304" spans="1:10" x14ac:dyDescent="0.2">
      <c r="A304" s="7"/>
      <c r="B304" s="7"/>
      <c r="C304" s="176"/>
      <c r="D304" s="7"/>
      <c r="E304" s="7"/>
      <c r="F304" s="177"/>
      <c r="G304" s="178"/>
      <c r="H304" s="178"/>
      <c r="I304" s="178"/>
      <c r="J304" s="178"/>
    </row>
    <row r="305" spans="1:10" x14ac:dyDescent="0.2">
      <c r="A305" s="7"/>
      <c r="B305" s="7"/>
      <c r="C305" s="176"/>
      <c r="D305" s="7"/>
      <c r="E305" s="7"/>
      <c r="F305" s="177"/>
      <c r="G305" s="178"/>
      <c r="H305" s="178"/>
      <c r="I305" s="178"/>
      <c r="J305" s="178"/>
    </row>
    <row r="306" spans="1:10" x14ac:dyDescent="0.2">
      <c r="A306" s="7"/>
      <c r="B306" s="7"/>
      <c r="C306" s="176"/>
      <c r="D306" s="7"/>
      <c r="E306" s="7"/>
      <c r="F306" s="177"/>
      <c r="G306" s="178"/>
      <c r="H306" s="178"/>
      <c r="I306" s="178"/>
      <c r="J306" s="178"/>
    </row>
    <row r="307" spans="1:10" x14ac:dyDescent="0.2">
      <c r="A307" s="7"/>
      <c r="B307" s="7"/>
      <c r="C307" s="176"/>
      <c r="D307" s="7"/>
      <c r="E307" s="7"/>
      <c r="F307" s="177"/>
      <c r="G307" s="178"/>
      <c r="H307" s="178"/>
      <c r="I307" s="178"/>
      <c r="J307" s="178"/>
    </row>
    <row r="308" spans="1:10" x14ac:dyDescent="0.2">
      <c r="A308" s="7"/>
      <c r="B308" s="7"/>
      <c r="C308" s="176"/>
      <c r="D308" s="7"/>
      <c r="E308" s="7"/>
      <c r="F308" s="177"/>
      <c r="G308" s="178"/>
      <c r="H308" s="178"/>
      <c r="I308" s="178"/>
      <c r="J308" s="178"/>
    </row>
    <row r="309" spans="1:10" x14ac:dyDescent="0.2">
      <c r="A309" s="7"/>
      <c r="B309" s="7"/>
      <c r="C309" s="176"/>
      <c r="D309" s="7"/>
      <c r="E309" s="7"/>
      <c r="F309" s="177"/>
      <c r="G309" s="178"/>
      <c r="H309" s="178"/>
      <c r="I309" s="178"/>
      <c r="J309" s="178"/>
    </row>
    <row r="310" spans="1:10" x14ac:dyDescent="0.2">
      <c r="A310" s="7"/>
      <c r="B310" s="7"/>
      <c r="C310" s="176"/>
      <c r="D310" s="7"/>
      <c r="E310" s="7"/>
      <c r="F310" s="177"/>
      <c r="G310" s="178"/>
      <c r="H310" s="178"/>
      <c r="I310" s="178"/>
      <c r="J310" s="178"/>
    </row>
    <row r="311" spans="1:10" x14ac:dyDescent="0.2">
      <c r="A311" s="7"/>
      <c r="B311" s="7"/>
      <c r="C311" s="176"/>
      <c r="D311" s="7"/>
      <c r="E311" s="7"/>
      <c r="F311" s="177"/>
      <c r="G311" s="178"/>
      <c r="H311" s="178"/>
      <c r="I311" s="178"/>
      <c r="J311" s="178"/>
    </row>
    <row r="312" spans="1:10" x14ac:dyDescent="0.2">
      <c r="A312" s="7"/>
      <c r="B312" s="7"/>
      <c r="C312" s="176"/>
      <c r="D312" s="7"/>
      <c r="E312" s="7"/>
      <c r="F312" s="177"/>
      <c r="G312" s="178"/>
      <c r="H312" s="178"/>
      <c r="I312" s="178"/>
      <c r="J312" s="178"/>
    </row>
    <row r="313" spans="1:10" x14ac:dyDescent="0.2">
      <c r="A313" s="7"/>
      <c r="B313" s="7"/>
      <c r="C313" s="176"/>
      <c r="D313" s="7"/>
      <c r="E313" s="7"/>
      <c r="F313" s="177"/>
      <c r="G313" s="178"/>
      <c r="H313" s="178"/>
      <c r="I313" s="178"/>
      <c r="J313" s="178"/>
    </row>
    <row r="314" spans="1:10" x14ac:dyDescent="0.2">
      <c r="A314" s="7"/>
      <c r="B314" s="7"/>
      <c r="C314" s="176"/>
      <c r="D314" s="7"/>
      <c r="E314" s="7"/>
      <c r="F314" s="177"/>
      <c r="G314" s="178"/>
      <c r="H314" s="178"/>
      <c r="I314" s="178"/>
      <c r="J314" s="178"/>
    </row>
    <row r="315" spans="1:10" x14ac:dyDescent="0.2">
      <c r="A315" s="7"/>
      <c r="B315" s="7"/>
      <c r="C315" s="176"/>
      <c r="D315" s="7"/>
      <c r="E315" s="7"/>
      <c r="F315" s="177"/>
      <c r="G315" s="178"/>
      <c r="H315" s="178"/>
      <c r="I315" s="178"/>
      <c r="J315" s="178"/>
    </row>
    <row r="316" spans="1:10" x14ac:dyDescent="0.2">
      <c r="A316" s="7"/>
      <c r="B316" s="7"/>
      <c r="C316" s="176"/>
      <c r="D316" s="7"/>
      <c r="E316" s="7"/>
      <c r="F316" s="177"/>
      <c r="G316" s="178"/>
      <c r="H316" s="178"/>
      <c r="I316" s="178"/>
      <c r="J316" s="178"/>
    </row>
    <row r="317" spans="1:10" x14ac:dyDescent="0.2">
      <c r="A317" s="7"/>
      <c r="B317" s="7"/>
      <c r="C317" s="176"/>
      <c r="D317" s="7"/>
      <c r="E317" s="7"/>
      <c r="F317" s="177"/>
      <c r="G317" s="178"/>
      <c r="H317" s="178"/>
      <c r="I317" s="178"/>
      <c r="J317" s="178"/>
    </row>
    <row r="318" spans="1:10" x14ac:dyDescent="0.2">
      <c r="A318" s="7"/>
      <c r="B318" s="7"/>
      <c r="C318" s="176"/>
      <c r="D318" s="7"/>
      <c r="E318" s="7"/>
      <c r="F318" s="177"/>
      <c r="G318" s="178"/>
      <c r="H318" s="178"/>
      <c r="I318" s="178"/>
      <c r="J318" s="178"/>
    </row>
    <row r="319" spans="1:10" x14ac:dyDescent="0.2">
      <c r="A319" s="7"/>
      <c r="B319" s="7"/>
      <c r="C319" s="176"/>
      <c r="D319" s="7"/>
      <c r="E319" s="7"/>
      <c r="F319" s="177"/>
      <c r="G319" s="178"/>
      <c r="H319" s="178"/>
      <c r="I319" s="178"/>
      <c r="J319" s="178"/>
    </row>
    <row r="320" spans="1:10" x14ac:dyDescent="0.2">
      <c r="A320" s="7"/>
      <c r="B320" s="7"/>
      <c r="C320" s="176"/>
      <c r="D320" s="7"/>
      <c r="E320" s="7"/>
      <c r="F320" s="177"/>
      <c r="G320" s="178"/>
      <c r="H320" s="178"/>
      <c r="I320" s="178"/>
      <c r="J320" s="178"/>
    </row>
    <row r="321" spans="1:10" x14ac:dyDescent="0.2">
      <c r="A321" s="7"/>
      <c r="B321" s="7"/>
      <c r="C321" s="176"/>
      <c r="D321" s="7"/>
      <c r="E321" s="7"/>
      <c r="F321" s="177"/>
      <c r="G321" s="178"/>
      <c r="H321" s="178"/>
      <c r="I321" s="178"/>
      <c r="J321" s="178"/>
    </row>
    <row r="322" spans="1:10" x14ac:dyDescent="0.2">
      <c r="A322" s="7"/>
      <c r="B322" s="7"/>
      <c r="C322" s="176"/>
      <c r="D322" s="7"/>
      <c r="E322" s="7"/>
      <c r="F322" s="177"/>
      <c r="G322" s="178"/>
      <c r="H322" s="178"/>
      <c r="I322" s="178"/>
      <c r="J322" s="178"/>
    </row>
    <row r="323" spans="1:10" x14ac:dyDescent="0.2">
      <c r="A323" s="7"/>
      <c r="B323" s="7"/>
      <c r="C323" s="176"/>
      <c r="D323" s="7"/>
      <c r="E323" s="7"/>
      <c r="F323" s="177"/>
      <c r="G323" s="178"/>
      <c r="H323" s="178"/>
      <c r="I323" s="178"/>
      <c r="J323" s="178"/>
    </row>
    <row r="324" spans="1:10" x14ac:dyDescent="0.2">
      <c r="A324" s="7"/>
      <c r="B324" s="7"/>
      <c r="C324" s="176"/>
      <c r="D324" s="7"/>
      <c r="E324" s="7"/>
      <c r="F324" s="177"/>
      <c r="G324" s="178"/>
      <c r="H324" s="178"/>
      <c r="I324" s="178"/>
      <c r="J324" s="178"/>
    </row>
    <row r="325" spans="1:10" x14ac:dyDescent="0.2">
      <c r="A325" s="7"/>
      <c r="B325" s="7"/>
      <c r="C325" s="176"/>
      <c r="D325" s="7"/>
      <c r="E325" s="7"/>
      <c r="F325" s="177"/>
      <c r="G325" s="178"/>
      <c r="H325" s="178"/>
      <c r="I325" s="178"/>
      <c r="J325" s="178"/>
    </row>
    <row r="326" spans="1:10" x14ac:dyDescent="0.2">
      <c r="A326" s="7"/>
      <c r="B326" s="7"/>
      <c r="C326" s="176"/>
      <c r="D326" s="7"/>
      <c r="E326" s="7"/>
      <c r="F326" s="177"/>
      <c r="G326" s="178"/>
      <c r="H326" s="178"/>
      <c r="I326" s="178"/>
      <c r="J326" s="178"/>
    </row>
    <row r="327" spans="1:10" x14ac:dyDescent="0.2">
      <c r="A327" s="7"/>
      <c r="B327" s="7"/>
      <c r="C327" s="176"/>
      <c r="D327" s="7"/>
      <c r="E327" s="7"/>
      <c r="F327" s="177"/>
      <c r="G327" s="178"/>
      <c r="H327" s="178"/>
      <c r="I327" s="178"/>
      <c r="J327" s="178"/>
    </row>
    <row r="328" spans="1:10" x14ac:dyDescent="0.2">
      <c r="A328" s="7"/>
      <c r="B328" s="7"/>
      <c r="C328" s="176"/>
      <c r="D328" s="7"/>
      <c r="E328" s="7"/>
      <c r="F328" s="177"/>
      <c r="G328" s="178"/>
      <c r="H328" s="178"/>
      <c r="I328" s="178"/>
      <c r="J328" s="178"/>
    </row>
    <row r="329" spans="1:10" x14ac:dyDescent="0.2">
      <c r="A329" s="7"/>
      <c r="B329" s="7"/>
      <c r="C329" s="176"/>
      <c r="D329" s="7"/>
      <c r="E329" s="7"/>
      <c r="F329" s="177"/>
      <c r="G329" s="178"/>
      <c r="H329" s="178"/>
      <c r="I329" s="178"/>
      <c r="J329" s="178"/>
    </row>
    <row r="330" spans="1:10" x14ac:dyDescent="0.2">
      <c r="A330" s="7"/>
      <c r="B330" s="7"/>
      <c r="C330" s="176"/>
      <c r="D330" s="7"/>
      <c r="E330" s="7"/>
      <c r="F330" s="177"/>
      <c r="G330" s="178"/>
      <c r="H330" s="178"/>
      <c r="I330" s="178"/>
      <c r="J330" s="178"/>
    </row>
    <row r="331" spans="1:10" x14ac:dyDescent="0.2">
      <c r="A331" s="7"/>
      <c r="B331" s="7"/>
      <c r="C331" s="176"/>
      <c r="D331" s="7"/>
      <c r="E331" s="7"/>
      <c r="F331" s="177"/>
      <c r="G331" s="178"/>
      <c r="H331" s="178"/>
      <c r="I331" s="178"/>
      <c r="J331" s="178"/>
    </row>
    <row r="332" spans="1:10" x14ac:dyDescent="0.2">
      <c r="A332" s="7"/>
      <c r="B332" s="7"/>
      <c r="C332" s="176"/>
      <c r="D332" s="7"/>
      <c r="E332" s="7"/>
      <c r="F332" s="177"/>
      <c r="G332" s="178"/>
      <c r="H332" s="178"/>
      <c r="I332" s="178"/>
      <c r="J332" s="178"/>
    </row>
    <row r="333" spans="1:10" x14ac:dyDescent="0.2">
      <c r="A333" s="7"/>
      <c r="B333" s="7"/>
      <c r="C333" s="176"/>
      <c r="D333" s="7"/>
      <c r="E333" s="7"/>
      <c r="F333" s="177"/>
      <c r="G333" s="178"/>
      <c r="H333" s="178"/>
      <c r="I333" s="178"/>
      <c r="J333" s="178"/>
    </row>
    <row r="334" spans="1:10" x14ac:dyDescent="0.2">
      <c r="A334" s="7"/>
      <c r="B334" s="7"/>
      <c r="C334" s="176"/>
      <c r="D334" s="7"/>
      <c r="E334" s="7"/>
      <c r="F334" s="177"/>
      <c r="G334" s="178"/>
      <c r="H334" s="178"/>
      <c r="I334" s="178"/>
      <c r="J334" s="178"/>
    </row>
    <row r="335" spans="1:10" x14ac:dyDescent="0.2">
      <c r="A335" s="7"/>
      <c r="B335" s="7"/>
      <c r="C335" s="176"/>
      <c r="D335" s="7"/>
      <c r="E335" s="7"/>
      <c r="F335" s="177"/>
      <c r="G335" s="178"/>
      <c r="H335" s="178"/>
      <c r="I335" s="178"/>
      <c r="J335" s="178"/>
    </row>
    <row r="336" spans="1:10" x14ac:dyDescent="0.2">
      <c r="A336" s="7"/>
      <c r="B336" s="7"/>
      <c r="C336" s="176"/>
      <c r="D336" s="7"/>
      <c r="E336" s="7"/>
      <c r="F336" s="177"/>
      <c r="G336" s="178"/>
      <c r="H336" s="178"/>
      <c r="I336" s="178"/>
      <c r="J336" s="178"/>
    </row>
    <row r="337" spans="1:10" x14ac:dyDescent="0.2">
      <c r="A337" s="7"/>
      <c r="B337" s="7"/>
      <c r="C337" s="176"/>
      <c r="D337" s="7"/>
      <c r="E337" s="7"/>
      <c r="F337" s="177"/>
      <c r="G337" s="178"/>
      <c r="H337" s="178"/>
      <c r="I337" s="178"/>
      <c r="J337" s="178"/>
    </row>
    <row r="338" spans="1:10" x14ac:dyDescent="0.2">
      <c r="A338" s="7"/>
      <c r="B338" s="7"/>
      <c r="C338" s="176"/>
      <c r="D338" s="7"/>
      <c r="E338" s="7"/>
      <c r="F338" s="177"/>
      <c r="G338" s="178"/>
      <c r="H338" s="178"/>
      <c r="I338" s="178"/>
      <c r="J338" s="178"/>
    </row>
    <row r="339" spans="1:10" x14ac:dyDescent="0.2">
      <c r="A339" s="7"/>
      <c r="B339" s="7"/>
      <c r="C339" s="176"/>
      <c r="D339" s="7"/>
      <c r="E339" s="7"/>
      <c r="F339" s="177"/>
      <c r="G339" s="178"/>
      <c r="H339" s="178"/>
      <c r="I339" s="178"/>
      <c r="J339" s="178"/>
    </row>
    <row r="340" spans="1:10" x14ac:dyDescent="0.2">
      <c r="A340" s="7"/>
      <c r="B340" s="7"/>
      <c r="C340" s="176"/>
      <c r="D340" s="7"/>
      <c r="E340" s="7"/>
      <c r="F340" s="177"/>
      <c r="G340" s="178"/>
      <c r="H340" s="178"/>
      <c r="I340" s="178"/>
      <c r="J340" s="178"/>
    </row>
    <row r="341" spans="1:10" x14ac:dyDescent="0.2">
      <c r="A341" s="7"/>
      <c r="B341" s="7"/>
      <c r="C341" s="176"/>
      <c r="D341" s="7"/>
      <c r="E341" s="7"/>
      <c r="F341" s="177"/>
      <c r="G341" s="178"/>
      <c r="H341" s="178"/>
      <c r="I341" s="178"/>
      <c r="J341" s="178"/>
    </row>
    <row r="342" spans="1:10" x14ac:dyDescent="0.2">
      <c r="A342" s="7"/>
      <c r="B342" s="7"/>
      <c r="C342" s="176"/>
      <c r="D342" s="7"/>
      <c r="E342" s="7"/>
      <c r="F342" s="177"/>
      <c r="G342" s="178"/>
      <c r="H342" s="178"/>
      <c r="I342" s="178"/>
      <c r="J342" s="178"/>
    </row>
    <row r="343" spans="1:10" x14ac:dyDescent="0.2">
      <c r="A343" s="7"/>
      <c r="B343" s="7"/>
      <c r="C343" s="176"/>
      <c r="D343" s="7"/>
      <c r="E343" s="7"/>
      <c r="F343" s="177"/>
      <c r="G343" s="178"/>
      <c r="H343" s="178"/>
      <c r="I343" s="178"/>
      <c r="J343" s="178"/>
    </row>
    <row r="344" spans="1:10" x14ac:dyDescent="0.2">
      <c r="A344" s="7"/>
      <c r="B344" s="7"/>
      <c r="C344" s="176"/>
      <c r="D344" s="7"/>
      <c r="E344" s="7"/>
      <c r="F344" s="177"/>
      <c r="G344" s="178"/>
      <c r="H344" s="178"/>
      <c r="I344" s="178"/>
      <c r="J344" s="178"/>
    </row>
    <row r="345" spans="1:10" x14ac:dyDescent="0.2">
      <c r="A345" s="7"/>
      <c r="B345" s="7"/>
      <c r="C345" s="176"/>
      <c r="D345" s="7"/>
      <c r="E345" s="7"/>
      <c r="F345" s="177"/>
      <c r="G345" s="178"/>
      <c r="H345" s="178"/>
      <c r="I345" s="178"/>
      <c r="J345" s="178"/>
    </row>
    <row r="346" spans="1:10" x14ac:dyDescent="0.2">
      <c r="A346" s="7"/>
      <c r="B346" s="7"/>
      <c r="C346" s="176"/>
      <c r="D346" s="7"/>
      <c r="E346" s="7"/>
      <c r="F346" s="177"/>
      <c r="G346" s="178"/>
      <c r="H346" s="178"/>
      <c r="I346" s="178"/>
      <c r="J346" s="178"/>
    </row>
    <row r="347" spans="1:10" x14ac:dyDescent="0.2">
      <c r="A347" s="7"/>
      <c r="B347" s="7"/>
      <c r="C347" s="176"/>
      <c r="D347" s="7"/>
      <c r="E347" s="7"/>
      <c r="F347" s="177"/>
      <c r="G347" s="178"/>
      <c r="H347" s="178"/>
      <c r="I347" s="178"/>
      <c r="J347" s="178"/>
    </row>
    <row r="348" spans="1:10" x14ac:dyDescent="0.2">
      <c r="A348" s="7"/>
      <c r="B348" s="7"/>
      <c r="C348" s="176"/>
      <c r="D348" s="7"/>
      <c r="E348" s="7"/>
      <c r="F348" s="177"/>
      <c r="G348" s="178"/>
      <c r="H348" s="178"/>
      <c r="I348" s="178"/>
      <c r="J348" s="178"/>
    </row>
    <row r="349" spans="1:10" x14ac:dyDescent="0.2">
      <c r="A349" s="7"/>
      <c r="B349" s="7"/>
      <c r="C349" s="176"/>
      <c r="D349" s="7"/>
      <c r="E349" s="7"/>
      <c r="F349" s="177"/>
      <c r="G349" s="178"/>
      <c r="H349" s="178"/>
      <c r="I349" s="178"/>
      <c r="J349" s="178"/>
    </row>
    <row r="350" spans="1:10" x14ac:dyDescent="0.2">
      <c r="A350" s="7"/>
      <c r="B350" s="7"/>
      <c r="C350" s="176"/>
      <c r="D350" s="7"/>
      <c r="E350" s="7"/>
      <c r="F350" s="177"/>
      <c r="G350" s="178"/>
      <c r="H350" s="178"/>
      <c r="I350" s="178"/>
      <c r="J350" s="178"/>
    </row>
    <row r="351" spans="1:10" x14ac:dyDescent="0.2">
      <c r="A351" s="7"/>
      <c r="B351" s="7"/>
      <c r="C351" s="176"/>
      <c r="D351" s="7"/>
      <c r="E351" s="7"/>
      <c r="F351" s="177"/>
      <c r="G351" s="178"/>
      <c r="H351" s="178"/>
      <c r="I351" s="178"/>
      <c r="J351" s="178"/>
    </row>
    <row r="352" spans="1:10" x14ac:dyDescent="0.2">
      <c r="A352" s="7"/>
      <c r="B352" s="7"/>
      <c r="C352" s="176"/>
      <c r="D352" s="7"/>
      <c r="E352" s="7"/>
      <c r="F352" s="177"/>
      <c r="G352" s="178"/>
      <c r="H352" s="178"/>
      <c r="I352" s="178"/>
      <c r="J352" s="178"/>
    </row>
    <row r="353" spans="1:10" x14ac:dyDescent="0.2">
      <c r="A353" s="7"/>
      <c r="B353" s="7"/>
      <c r="C353" s="176"/>
      <c r="D353" s="7"/>
      <c r="E353" s="7"/>
      <c r="F353" s="177"/>
      <c r="G353" s="178"/>
      <c r="H353" s="178"/>
      <c r="I353" s="178"/>
      <c r="J353" s="178"/>
    </row>
    <row r="354" spans="1:10" x14ac:dyDescent="0.2">
      <c r="A354" s="7"/>
      <c r="B354" s="7"/>
      <c r="C354" s="176"/>
      <c r="D354" s="7"/>
      <c r="E354" s="7"/>
      <c r="F354" s="177"/>
      <c r="G354" s="178"/>
      <c r="H354" s="178"/>
      <c r="I354" s="178"/>
      <c r="J354" s="178"/>
    </row>
    <row r="355" spans="1:10" x14ac:dyDescent="0.2">
      <c r="A355" s="7"/>
      <c r="B355" s="7"/>
      <c r="C355" s="176"/>
      <c r="D355" s="7"/>
      <c r="E355" s="7"/>
      <c r="F355" s="177"/>
      <c r="G355" s="178"/>
      <c r="H355" s="178"/>
      <c r="I355" s="178"/>
      <c r="J355" s="178"/>
    </row>
    <row r="356" spans="1:10" x14ac:dyDescent="0.2">
      <c r="A356" s="7"/>
      <c r="B356" s="7"/>
      <c r="C356" s="176"/>
      <c r="D356" s="7"/>
      <c r="E356" s="7"/>
      <c r="F356" s="177"/>
      <c r="G356" s="178"/>
      <c r="H356" s="178"/>
      <c r="I356" s="178"/>
      <c r="J356" s="178"/>
    </row>
    <row r="357" spans="1:10" x14ac:dyDescent="0.2">
      <c r="A357" s="7"/>
      <c r="B357" s="7"/>
      <c r="C357" s="176"/>
      <c r="D357" s="7"/>
      <c r="E357" s="7"/>
      <c r="F357" s="177"/>
      <c r="G357" s="178"/>
      <c r="H357" s="178"/>
      <c r="I357" s="178"/>
      <c r="J357" s="178"/>
    </row>
    <row r="358" spans="1:10" x14ac:dyDescent="0.2">
      <c r="A358" s="7"/>
      <c r="B358" s="7"/>
      <c r="C358" s="176"/>
      <c r="D358" s="7"/>
      <c r="E358" s="7"/>
      <c r="F358" s="177"/>
      <c r="G358" s="178"/>
      <c r="H358" s="178"/>
      <c r="I358" s="178"/>
      <c r="J358" s="178"/>
    </row>
    <row r="359" spans="1:10" x14ac:dyDescent="0.2">
      <c r="A359" s="7"/>
      <c r="B359" s="7"/>
      <c r="C359" s="176"/>
      <c r="D359" s="7"/>
      <c r="E359" s="7"/>
      <c r="F359" s="177"/>
      <c r="G359" s="178"/>
      <c r="H359" s="178"/>
      <c r="I359" s="178"/>
      <c r="J359" s="178"/>
    </row>
    <row r="360" spans="1:10" x14ac:dyDescent="0.2">
      <c r="A360" s="7"/>
      <c r="B360" s="7"/>
      <c r="C360" s="176"/>
      <c r="D360" s="7"/>
      <c r="E360" s="7"/>
      <c r="F360" s="177"/>
      <c r="G360" s="178"/>
      <c r="H360" s="178"/>
      <c r="I360" s="178"/>
      <c r="J360" s="178"/>
    </row>
    <row r="361" spans="1:10" x14ac:dyDescent="0.2">
      <c r="A361" s="7"/>
      <c r="B361" s="7"/>
      <c r="C361" s="176"/>
      <c r="D361" s="7"/>
      <c r="E361" s="7"/>
      <c r="F361" s="177"/>
      <c r="G361" s="178"/>
      <c r="H361" s="178"/>
      <c r="I361" s="178"/>
      <c r="J361" s="178"/>
    </row>
    <row r="362" spans="1:10" x14ac:dyDescent="0.2">
      <c r="A362" s="7"/>
      <c r="B362" s="7"/>
      <c r="C362" s="176"/>
      <c r="D362" s="7"/>
      <c r="E362" s="7"/>
      <c r="F362" s="177"/>
      <c r="G362" s="178"/>
      <c r="H362" s="178"/>
      <c r="I362" s="178"/>
      <c r="J362" s="178"/>
    </row>
    <row r="363" spans="1:10" x14ac:dyDescent="0.2">
      <c r="A363" s="7"/>
      <c r="B363" s="7"/>
      <c r="C363" s="176"/>
      <c r="D363" s="7"/>
      <c r="E363" s="7"/>
      <c r="F363" s="177"/>
      <c r="G363" s="178"/>
      <c r="H363" s="178"/>
      <c r="I363" s="178"/>
      <c r="J363" s="178"/>
    </row>
    <row r="364" spans="1:10" x14ac:dyDescent="0.2">
      <c r="A364" s="7"/>
      <c r="B364" s="7"/>
      <c r="C364" s="176"/>
      <c r="D364" s="7"/>
      <c r="E364" s="7"/>
      <c r="F364" s="177"/>
      <c r="G364" s="178"/>
      <c r="H364" s="178"/>
      <c r="I364" s="178"/>
      <c r="J364" s="178"/>
    </row>
    <row r="365" spans="1:10" x14ac:dyDescent="0.2">
      <c r="A365" s="7"/>
      <c r="B365" s="7"/>
      <c r="C365" s="176"/>
      <c r="D365" s="7"/>
      <c r="E365" s="7"/>
      <c r="F365" s="177"/>
      <c r="G365" s="178"/>
      <c r="H365" s="178"/>
      <c r="I365" s="178"/>
      <c r="J365" s="178"/>
    </row>
    <row r="366" spans="1:10" x14ac:dyDescent="0.2">
      <c r="A366" s="7"/>
      <c r="B366" s="7"/>
      <c r="C366" s="176"/>
      <c r="D366" s="7"/>
      <c r="E366" s="7"/>
      <c r="F366" s="177"/>
      <c r="G366" s="178"/>
      <c r="H366" s="178"/>
      <c r="I366" s="178"/>
      <c r="J366" s="178"/>
    </row>
    <row r="367" spans="1:10" x14ac:dyDescent="0.2">
      <c r="A367" s="7"/>
      <c r="B367" s="7"/>
      <c r="C367" s="176"/>
      <c r="D367" s="7"/>
      <c r="E367" s="7"/>
      <c r="F367" s="177"/>
      <c r="G367" s="178"/>
      <c r="H367" s="178"/>
      <c r="I367" s="178"/>
      <c r="J367" s="178"/>
    </row>
    <row r="368" spans="1:10" x14ac:dyDescent="0.2">
      <c r="A368" s="7"/>
      <c r="B368" s="7"/>
      <c r="C368" s="176"/>
      <c r="D368" s="7"/>
      <c r="E368" s="7"/>
      <c r="F368" s="177"/>
      <c r="G368" s="178"/>
      <c r="H368" s="178"/>
      <c r="I368" s="178"/>
      <c r="J368" s="178"/>
    </row>
    <row r="369" spans="1:10" x14ac:dyDescent="0.2">
      <c r="A369" s="7"/>
      <c r="B369" s="7"/>
      <c r="C369" s="176"/>
      <c r="D369" s="7"/>
      <c r="E369" s="7"/>
      <c r="F369" s="177"/>
      <c r="G369" s="178"/>
      <c r="H369" s="178"/>
      <c r="I369" s="178"/>
      <c r="J369" s="178"/>
    </row>
    <row r="370" spans="1:10" x14ac:dyDescent="0.2">
      <c r="A370" s="7"/>
      <c r="B370" s="7"/>
      <c r="C370" s="176"/>
      <c r="D370" s="7"/>
      <c r="E370" s="7"/>
      <c r="F370" s="177"/>
      <c r="G370" s="178"/>
      <c r="H370" s="178"/>
      <c r="I370" s="178"/>
      <c r="J370" s="178"/>
    </row>
    <row r="371" spans="1:10" x14ac:dyDescent="0.2">
      <c r="A371" s="7"/>
      <c r="B371" s="7"/>
      <c r="C371" s="176"/>
      <c r="D371" s="7"/>
      <c r="E371" s="7"/>
      <c r="F371" s="177"/>
      <c r="G371" s="178"/>
      <c r="H371" s="178"/>
      <c r="I371" s="178"/>
      <c r="J371" s="178"/>
    </row>
    <row r="372" spans="1:10" x14ac:dyDescent="0.2">
      <c r="A372" s="7"/>
      <c r="B372" s="7"/>
      <c r="C372" s="176"/>
      <c r="D372" s="7"/>
      <c r="E372" s="7"/>
      <c r="F372" s="177"/>
      <c r="G372" s="178"/>
      <c r="H372" s="178"/>
      <c r="I372" s="178"/>
      <c r="J372" s="178"/>
    </row>
    <row r="373" spans="1:10" x14ac:dyDescent="0.2">
      <c r="A373" s="7"/>
      <c r="B373" s="7"/>
      <c r="C373" s="176"/>
      <c r="D373" s="7"/>
      <c r="E373" s="7"/>
      <c r="F373" s="177"/>
      <c r="G373" s="178"/>
      <c r="H373" s="178"/>
      <c r="I373" s="178"/>
      <c r="J373" s="178"/>
    </row>
    <row r="374" spans="1:10" x14ac:dyDescent="0.2">
      <c r="A374" s="7"/>
      <c r="B374" s="7"/>
      <c r="C374" s="176"/>
      <c r="D374" s="7"/>
      <c r="E374" s="7"/>
      <c r="F374" s="177"/>
      <c r="G374" s="178"/>
      <c r="H374" s="178"/>
      <c r="I374" s="178"/>
      <c r="J374" s="178"/>
    </row>
    <row r="375" spans="1:10" x14ac:dyDescent="0.2">
      <c r="A375" s="7"/>
      <c r="B375" s="7"/>
      <c r="C375" s="176"/>
      <c r="D375" s="7"/>
      <c r="E375" s="7"/>
      <c r="F375" s="177"/>
      <c r="G375" s="178"/>
      <c r="H375" s="178"/>
      <c r="I375" s="178"/>
      <c r="J375" s="178"/>
    </row>
    <row r="376" spans="1:10" x14ac:dyDescent="0.2">
      <c r="A376" s="7"/>
      <c r="B376" s="7"/>
      <c r="C376" s="176"/>
      <c r="D376" s="7"/>
      <c r="E376" s="7"/>
      <c r="F376" s="177"/>
      <c r="G376" s="178"/>
      <c r="H376" s="178"/>
      <c r="I376" s="178"/>
      <c r="J376" s="178"/>
    </row>
    <row r="377" spans="1:10" x14ac:dyDescent="0.2">
      <c r="A377" s="7"/>
      <c r="B377" s="7"/>
      <c r="C377" s="176"/>
      <c r="D377" s="7"/>
      <c r="E377" s="7"/>
      <c r="F377" s="177"/>
      <c r="G377" s="178"/>
      <c r="H377" s="178"/>
      <c r="I377" s="178"/>
      <c r="J377" s="178"/>
    </row>
    <row r="378" spans="1:10" x14ac:dyDescent="0.2">
      <c r="A378" s="7"/>
      <c r="B378" s="7"/>
      <c r="C378" s="176"/>
      <c r="D378" s="7"/>
      <c r="E378" s="7"/>
      <c r="F378" s="177"/>
      <c r="G378" s="178"/>
      <c r="H378" s="178"/>
      <c r="I378" s="178"/>
      <c r="J378" s="178"/>
    </row>
    <row r="379" spans="1:10" x14ac:dyDescent="0.2">
      <c r="A379" s="7"/>
      <c r="B379" s="7"/>
      <c r="C379" s="176"/>
      <c r="D379" s="7"/>
      <c r="E379" s="7"/>
      <c r="F379" s="177"/>
      <c r="G379" s="178"/>
      <c r="H379" s="178"/>
      <c r="I379" s="178"/>
      <c r="J379" s="178"/>
    </row>
    <row r="380" spans="1:10" x14ac:dyDescent="0.2">
      <c r="A380" s="7"/>
      <c r="B380" s="7"/>
      <c r="C380" s="176"/>
      <c r="D380" s="7"/>
      <c r="E380" s="7"/>
      <c r="F380" s="177"/>
      <c r="G380" s="178"/>
      <c r="H380" s="178"/>
      <c r="I380" s="178"/>
      <c r="J380" s="178"/>
    </row>
    <row r="381" spans="1:10" x14ac:dyDescent="0.2">
      <c r="A381" s="7"/>
      <c r="B381" s="7"/>
      <c r="C381" s="176"/>
      <c r="D381" s="7"/>
      <c r="E381" s="7"/>
      <c r="F381" s="177"/>
      <c r="G381" s="178"/>
      <c r="H381" s="178"/>
      <c r="I381" s="178"/>
      <c r="J381" s="178"/>
    </row>
    <row r="382" spans="1:10" x14ac:dyDescent="0.2">
      <c r="A382" s="7"/>
      <c r="B382" s="7"/>
      <c r="C382" s="176"/>
      <c r="D382" s="7"/>
      <c r="E382" s="7"/>
      <c r="F382" s="177"/>
      <c r="G382" s="178"/>
      <c r="H382" s="178"/>
      <c r="I382" s="178"/>
      <c r="J382" s="178"/>
    </row>
    <row r="383" spans="1:10" x14ac:dyDescent="0.2">
      <c r="A383" s="7"/>
      <c r="B383" s="7"/>
      <c r="C383" s="176"/>
      <c r="D383" s="7"/>
      <c r="E383" s="7"/>
      <c r="F383" s="177"/>
      <c r="G383" s="178"/>
      <c r="H383" s="178"/>
      <c r="I383" s="178"/>
      <c r="J383" s="178"/>
    </row>
    <row r="384" spans="1:10" x14ac:dyDescent="0.2">
      <c r="A384" s="7"/>
      <c r="B384" s="7"/>
      <c r="C384" s="176"/>
      <c r="D384" s="7"/>
      <c r="E384" s="7"/>
      <c r="F384" s="177"/>
      <c r="G384" s="178"/>
      <c r="H384" s="178"/>
      <c r="I384" s="178"/>
      <c r="J384" s="178"/>
    </row>
    <row r="385" spans="1:10" x14ac:dyDescent="0.2">
      <c r="A385" s="7"/>
      <c r="B385" s="7"/>
      <c r="C385" s="176"/>
      <c r="D385" s="7"/>
      <c r="E385" s="7"/>
      <c r="F385" s="177"/>
      <c r="G385" s="178"/>
      <c r="H385" s="178"/>
      <c r="I385" s="178"/>
      <c r="J385" s="178"/>
    </row>
    <row r="386" spans="1:10" x14ac:dyDescent="0.2">
      <c r="A386" s="7"/>
      <c r="B386" s="7"/>
      <c r="C386" s="176"/>
      <c r="D386" s="7"/>
      <c r="E386" s="7"/>
      <c r="F386" s="177"/>
      <c r="G386" s="178"/>
      <c r="H386" s="178"/>
      <c r="I386" s="178"/>
      <c r="J386" s="178"/>
    </row>
    <row r="387" spans="1:10" x14ac:dyDescent="0.2">
      <c r="A387" s="7"/>
      <c r="B387" s="7"/>
      <c r="C387" s="176"/>
      <c r="D387" s="7"/>
      <c r="E387" s="7"/>
      <c r="F387" s="177"/>
      <c r="G387" s="178"/>
      <c r="H387" s="178"/>
      <c r="I387" s="178"/>
      <c r="J387" s="178"/>
    </row>
    <row r="388" spans="1:10" x14ac:dyDescent="0.2">
      <c r="A388" s="7"/>
      <c r="B388" s="7"/>
      <c r="C388" s="176"/>
      <c r="D388" s="7"/>
      <c r="E388" s="7"/>
      <c r="F388" s="177"/>
      <c r="G388" s="178"/>
      <c r="H388" s="178"/>
      <c r="I388" s="178"/>
      <c r="J388" s="178"/>
    </row>
    <row r="389" spans="1:10" x14ac:dyDescent="0.2">
      <c r="A389" s="7"/>
      <c r="B389" s="7"/>
      <c r="C389" s="176"/>
      <c r="D389" s="7"/>
      <c r="E389" s="7"/>
      <c r="F389" s="177"/>
      <c r="G389" s="178"/>
      <c r="H389" s="178"/>
      <c r="I389" s="178"/>
      <c r="J389" s="178"/>
    </row>
    <row r="390" spans="1:10" x14ac:dyDescent="0.2">
      <c r="A390" s="7"/>
      <c r="B390" s="7"/>
      <c r="C390" s="176"/>
      <c r="D390" s="7"/>
      <c r="E390" s="7"/>
      <c r="F390" s="177"/>
      <c r="G390" s="178"/>
      <c r="H390" s="178"/>
      <c r="I390" s="178"/>
      <c r="J390" s="178"/>
    </row>
    <row r="391" spans="1:10" x14ac:dyDescent="0.2">
      <c r="A391" s="7"/>
      <c r="B391" s="7"/>
      <c r="C391" s="176"/>
      <c r="D391" s="7"/>
      <c r="E391" s="7"/>
      <c r="F391" s="177"/>
      <c r="G391" s="178"/>
      <c r="H391" s="178"/>
      <c r="I391" s="178"/>
      <c r="J391" s="178"/>
    </row>
    <row r="392" spans="1:10" x14ac:dyDescent="0.2">
      <c r="A392" s="7"/>
      <c r="B392" s="7"/>
      <c r="C392" s="176"/>
      <c r="D392" s="7"/>
      <c r="E392" s="7"/>
      <c r="F392" s="177"/>
      <c r="G392" s="178"/>
      <c r="H392" s="178"/>
      <c r="I392" s="178"/>
      <c r="J392" s="178"/>
    </row>
    <row r="393" spans="1:10" x14ac:dyDescent="0.2">
      <c r="A393" s="7"/>
      <c r="B393" s="7"/>
      <c r="C393" s="176"/>
      <c r="D393" s="7"/>
      <c r="E393" s="7"/>
      <c r="F393" s="177"/>
      <c r="G393" s="178"/>
      <c r="H393" s="178"/>
      <c r="I393" s="178"/>
      <c r="J393" s="178"/>
    </row>
    <row r="394" spans="1:10" x14ac:dyDescent="0.2">
      <c r="A394" s="7"/>
      <c r="B394" s="7"/>
      <c r="C394" s="176"/>
      <c r="D394" s="7"/>
      <c r="E394" s="7"/>
      <c r="F394" s="177"/>
      <c r="G394" s="178"/>
      <c r="H394" s="178"/>
      <c r="I394" s="178"/>
      <c r="J394" s="178"/>
    </row>
    <row r="395" spans="1:10" x14ac:dyDescent="0.2">
      <c r="A395" s="7"/>
      <c r="B395" s="7"/>
      <c r="C395" s="176"/>
      <c r="D395" s="7"/>
      <c r="E395" s="7"/>
      <c r="F395" s="177"/>
      <c r="G395" s="178"/>
      <c r="H395" s="178"/>
      <c r="I395" s="178"/>
      <c r="J395" s="178"/>
    </row>
    <row r="396" spans="1:10" x14ac:dyDescent="0.2">
      <c r="A396" s="7"/>
      <c r="B396" s="7"/>
      <c r="C396" s="176"/>
      <c r="D396" s="7"/>
      <c r="E396" s="7"/>
      <c r="F396" s="177"/>
      <c r="G396" s="178"/>
      <c r="H396" s="178"/>
      <c r="I396" s="178"/>
      <c r="J396" s="178"/>
    </row>
    <row r="397" spans="1:10" x14ac:dyDescent="0.2">
      <c r="A397" s="7"/>
      <c r="B397" s="7"/>
      <c r="C397" s="176"/>
      <c r="D397" s="7"/>
      <c r="E397" s="7"/>
      <c r="F397" s="177"/>
      <c r="G397" s="178"/>
      <c r="H397" s="178"/>
      <c r="I397" s="178"/>
      <c r="J397" s="178"/>
    </row>
    <row r="398" spans="1:10" x14ac:dyDescent="0.2">
      <c r="A398" s="7"/>
      <c r="B398" s="7"/>
      <c r="C398" s="176"/>
      <c r="D398" s="7"/>
      <c r="E398" s="7"/>
      <c r="F398" s="177"/>
      <c r="G398" s="178"/>
      <c r="H398" s="178"/>
      <c r="I398" s="178"/>
      <c r="J398" s="178"/>
    </row>
    <row r="399" spans="1:10" x14ac:dyDescent="0.2">
      <c r="A399" s="7"/>
      <c r="B399" s="7"/>
      <c r="C399" s="176"/>
      <c r="D399" s="7"/>
      <c r="E399" s="7"/>
      <c r="F399" s="177"/>
      <c r="G399" s="178"/>
      <c r="H399" s="178"/>
      <c r="I399" s="178"/>
      <c r="J399" s="178"/>
    </row>
    <row r="400" spans="1:10" x14ac:dyDescent="0.2">
      <c r="A400" s="7"/>
      <c r="B400" s="7"/>
      <c r="C400" s="176"/>
      <c r="D400" s="7"/>
      <c r="E400" s="7"/>
      <c r="F400" s="177"/>
      <c r="G400" s="178"/>
      <c r="H400" s="178"/>
      <c r="I400" s="178"/>
      <c r="J400" s="178"/>
    </row>
    <row r="401" spans="1:10" x14ac:dyDescent="0.2">
      <c r="A401" s="7"/>
      <c r="B401" s="7"/>
      <c r="C401" s="176"/>
      <c r="D401" s="7"/>
      <c r="E401" s="7"/>
      <c r="F401" s="177"/>
      <c r="G401" s="178"/>
      <c r="H401" s="178"/>
      <c r="I401" s="178"/>
      <c r="J401" s="178"/>
    </row>
    <row r="402" spans="1:10" x14ac:dyDescent="0.2">
      <c r="A402" s="7"/>
      <c r="B402" s="7"/>
      <c r="C402" s="176"/>
      <c r="D402" s="7"/>
      <c r="E402" s="7"/>
      <c r="F402" s="177"/>
      <c r="G402" s="178"/>
      <c r="H402" s="178"/>
      <c r="I402" s="178"/>
      <c r="J402" s="178"/>
    </row>
    <row r="403" spans="1:10" x14ac:dyDescent="0.2">
      <c r="A403" s="7"/>
      <c r="B403" s="7"/>
      <c r="C403" s="176"/>
      <c r="D403" s="7"/>
      <c r="E403" s="7"/>
      <c r="F403" s="177"/>
      <c r="G403" s="178"/>
      <c r="H403" s="178"/>
      <c r="I403" s="178"/>
      <c r="J403" s="178"/>
    </row>
  </sheetData>
  <mergeCells count="9">
    <mergeCell ref="A104:B104"/>
    <mergeCell ref="A105:B105"/>
    <mergeCell ref="B20:J20"/>
    <mergeCell ref="B7:J7"/>
    <mergeCell ref="B8:J8"/>
    <mergeCell ref="B14:J14"/>
    <mergeCell ref="B19:J19"/>
    <mergeCell ref="F23:J23"/>
    <mergeCell ref="F73:J73"/>
  </mergeCells>
  <phoneticPr fontId="0" type="noConversion"/>
  <pageMargins left="0.7" right="0.7" top="0.75" bottom="0.75" header="0.3" footer="0.3"/>
  <pageSetup paperSize="9"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P401"/>
  <sheetViews>
    <sheetView zoomScale="70" zoomScaleNormal="70" workbookViewId="0">
      <selection activeCell="C127" sqref="C127"/>
    </sheetView>
  </sheetViews>
  <sheetFormatPr defaultRowHeight="12.75" x14ac:dyDescent="0.2"/>
  <cols>
    <col min="1" max="1" width="85.28515625" customWidth="1"/>
    <col min="2" max="2" width="29.28515625" customWidth="1"/>
    <col min="3" max="3" width="15.42578125" style="119" customWidth="1"/>
    <col min="4" max="4" width="16.140625" customWidth="1"/>
    <col min="5" max="5" width="22.5703125" bestFit="1" customWidth="1"/>
    <col min="6" max="6" width="10" style="120" customWidth="1"/>
    <col min="7" max="7" width="9.140625" style="121" hidden="1" customWidth="1"/>
    <col min="8" max="8" width="10.42578125" style="121" customWidth="1"/>
    <col min="9" max="9" width="10.5703125" style="121" hidden="1" customWidth="1"/>
    <col min="10" max="10" width="10.85546875" style="121" customWidth="1"/>
    <col min="11" max="68" width="9.140625" style="7"/>
  </cols>
  <sheetData>
    <row r="1" spans="1:10" x14ac:dyDescent="0.2">
      <c r="A1" s="1"/>
      <c r="B1" s="2"/>
      <c r="C1" s="3"/>
      <c r="D1" s="2"/>
      <c r="E1" s="2"/>
      <c r="F1" s="4"/>
      <c r="G1" s="5"/>
      <c r="H1" s="5"/>
      <c r="I1" s="5"/>
      <c r="J1" s="6"/>
    </row>
    <row r="2" spans="1:10" x14ac:dyDescent="0.2">
      <c r="A2" s="8"/>
      <c r="B2" s="9"/>
      <c r="C2" s="10"/>
      <c r="D2" s="9"/>
      <c r="E2" s="9"/>
      <c r="F2" s="11"/>
      <c r="G2" s="12"/>
      <c r="H2" s="12"/>
      <c r="I2" s="12"/>
      <c r="J2" s="13"/>
    </row>
    <row r="3" spans="1:10" x14ac:dyDescent="0.2">
      <c r="A3" s="14" t="s">
        <v>34</v>
      </c>
      <c r="B3" s="9"/>
      <c r="C3" s="10"/>
      <c r="D3" s="9"/>
      <c r="E3" s="9"/>
      <c r="F3" s="11"/>
      <c r="G3" s="12"/>
      <c r="H3" s="12"/>
      <c r="I3" s="12"/>
      <c r="J3" s="13"/>
    </row>
    <row r="4" spans="1:10" x14ac:dyDescent="0.2">
      <c r="A4" s="14" t="s">
        <v>35</v>
      </c>
      <c r="B4" s="9"/>
      <c r="C4" s="10"/>
      <c r="D4" s="9"/>
      <c r="E4" s="9"/>
      <c r="F4" s="11"/>
      <c r="G4" s="12"/>
      <c r="H4" s="12"/>
      <c r="I4" s="12"/>
      <c r="J4" s="13"/>
    </row>
    <row r="5" spans="1:10" x14ac:dyDescent="0.2">
      <c r="A5" s="14" t="s">
        <v>36</v>
      </c>
      <c r="B5" s="9"/>
      <c r="C5" s="10"/>
      <c r="D5" s="9"/>
      <c r="E5" s="9"/>
      <c r="F5" s="11"/>
      <c r="G5" s="12"/>
      <c r="H5" s="12"/>
      <c r="I5" s="12"/>
      <c r="J5" s="13"/>
    </row>
    <row r="6" spans="1:10" x14ac:dyDescent="0.2">
      <c r="A6" s="14"/>
      <c r="B6" s="9"/>
      <c r="C6" s="10"/>
      <c r="D6" s="9"/>
      <c r="E6" s="9"/>
      <c r="F6" s="11"/>
      <c r="G6" s="12"/>
      <c r="H6" s="12"/>
      <c r="I6" s="12"/>
      <c r="J6" s="13"/>
    </row>
    <row r="7" spans="1:10" x14ac:dyDescent="0.2">
      <c r="A7" s="15" t="s">
        <v>37</v>
      </c>
      <c r="B7" s="1653" t="s">
        <v>38</v>
      </c>
      <c r="C7" s="1670"/>
      <c r="D7" s="1670"/>
      <c r="E7" s="1670"/>
      <c r="F7" s="1670"/>
      <c r="G7" s="1670"/>
      <c r="H7" s="1670"/>
      <c r="I7" s="1670"/>
      <c r="J7" s="1655"/>
    </row>
    <row r="8" spans="1:10" x14ac:dyDescent="0.2">
      <c r="A8" s="16"/>
      <c r="B8" s="1653" t="s">
        <v>39</v>
      </c>
      <c r="C8" s="1670"/>
      <c r="D8" s="1670"/>
      <c r="E8" s="1670"/>
      <c r="F8" s="1670"/>
      <c r="G8" s="1670"/>
      <c r="H8" s="1670"/>
      <c r="I8" s="1670"/>
      <c r="J8" s="1655"/>
    </row>
    <row r="9" spans="1:10" x14ac:dyDescent="0.2">
      <c r="A9" s="14" t="s">
        <v>40</v>
      </c>
      <c r="B9" s="17" t="s">
        <v>41</v>
      </c>
      <c r="C9" s="10"/>
      <c r="D9" s="9"/>
      <c r="E9" s="9"/>
      <c r="F9" s="11"/>
      <c r="G9" s="12"/>
      <c r="H9" s="12"/>
      <c r="I9" s="12"/>
      <c r="J9" s="13"/>
    </row>
    <row r="10" spans="1:10" x14ac:dyDescent="0.2">
      <c r="A10" s="14"/>
      <c r="B10" s="17"/>
      <c r="C10" s="10"/>
      <c r="D10" s="9"/>
      <c r="E10" s="9"/>
      <c r="F10" s="11"/>
      <c r="G10" s="12"/>
      <c r="H10" s="12"/>
      <c r="I10" s="12"/>
      <c r="J10" s="13"/>
    </row>
    <row r="11" spans="1:10" x14ac:dyDescent="0.2">
      <c r="A11" s="16" t="s">
        <v>42</v>
      </c>
      <c r="B11" s="9" t="s">
        <v>43</v>
      </c>
      <c r="C11" s="10"/>
      <c r="D11" s="9"/>
      <c r="E11" s="9"/>
      <c r="F11" s="11"/>
      <c r="G11" s="12"/>
      <c r="H11" s="12"/>
      <c r="I11" s="12"/>
      <c r="J11" s="13"/>
    </row>
    <row r="12" spans="1:10" x14ac:dyDescent="0.2">
      <c r="A12" s="14"/>
      <c r="B12" s="9" t="s">
        <v>44</v>
      </c>
      <c r="C12" s="10"/>
      <c r="D12" s="9"/>
      <c r="E12" s="9"/>
      <c r="F12" s="11"/>
      <c r="G12" s="12"/>
      <c r="H12" s="12"/>
      <c r="I12" s="12"/>
      <c r="J12" s="13"/>
    </row>
    <row r="13" spans="1:10" x14ac:dyDescent="0.2">
      <c r="A13" s="14"/>
      <c r="B13" s="9" t="s">
        <v>45</v>
      </c>
      <c r="C13" s="10"/>
      <c r="D13" s="9"/>
      <c r="E13" s="9"/>
      <c r="F13" s="11"/>
      <c r="G13" s="12"/>
      <c r="H13" s="12"/>
      <c r="I13" s="12"/>
      <c r="J13" s="13"/>
    </row>
    <row r="14" spans="1:10" x14ac:dyDescent="0.2">
      <c r="A14" s="14"/>
      <c r="B14" s="1656" t="s">
        <v>66</v>
      </c>
      <c r="C14" s="1670"/>
      <c r="D14" s="1670"/>
      <c r="E14" s="1670"/>
      <c r="F14" s="1670"/>
      <c r="G14" s="1670"/>
      <c r="H14" s="1670"/>
      <c r="I14" s="1670"/>
      <c r="J14" s="1655"/>
    </row>
    <row r="15" spans="1:10" x14ac:dyDescent="0.2">
      <c r="A15" s="14"/>
      <c r="B15" s="9" t="s">
        <v>67</v>
      </c>
      <c r="C15" s="10"/>
      <c r="D15" s="9"/>
      <c r="E15" s="9"/>
      <c r="F15" s="11"/>
      <c r="G15" s="12"/>
      <c r="H15" s="12"/>
      <c r="I15" s="12"/>
      <c r="J15" s="13"/>
    </row>
    <row r="16" spans="1:10" x14ac:dyDescent="0.2">
      <c r="A16" s="14"/>
      <c r="B16" s="9" t="s">
        <v>68</v>
      </c>
      <c r="C16" s="10"/>
      <c r="D16" s="9"/>
      <c r="E16" s="9"/>
      <c r="F16" s="11"/>
      <c r="G16" s="12"/>
      <c r="H16" s="12"/>
      <c r="I16" s="12"/>
      <c r="J16" s="13"/>
    </row>
    <row r="17" spans="1:10" x14ac:dyDescent="0.2">
      <c r="A17" s="14"/>
      <c r="B17" s="9" t="s">
        <v>69</v>
      </c>
      <c r="C17" s="10"/>
      <c r="D17" s="9"/>
      <c r="E17" s="9"/>
      <c r="F17" s="11"/>
      <c r="G17" s="12"/>
      <c r="H17" s="12"/>
      <c r="I17" s="12"/>
      <c r="J17" s="13"/>
    </row>
    <row r="18" spans="1:10" x14ac:dyDescent="0.2">
      <c r="A18" s="19"/>
      <c r="B18" s="9" t="s">
        <v>147</v>
      </c>
      <c r="C18" s="10"/>
      <c r="D18" s="9"/>
      <c r="E18" s="9"/>
      <c r="F18" s="11"/>
      <c r="G18" s="12"/>
      <c r="H18" s="12"/>
      <c r="I18" s="12"/>
      <c r="J18" s="13"/>
    </row>
    <row r="19" spans="1:10" ht="213" customHeight="1" x14ac:dyDescent="0.2">
      <c r="A19" s="19"/>
      <c r="B19" s="1671" t="s">
        <v>46</v>
      </c>
      <c r="C19" s="1672"/>
      <c r="D19" s="1672"/>
      <c r="E19" s="1672"/>
      <c r="F19" s="1672"/>
      <c r="G19" s="1672"/>
      <c r="H19" s="1672"/>
      <c r="I19" s="1672"/>
      <c r="J19" s="1673"/>
    </row>
    <row r="20" spans="1:10" ht="220.5" customHeight="1" x14ac:dyDescent="0.2">
      <c r="A20" s="19"/>
      <c r="B20" s="1674" t="s">
        <v>47</v>
      </c>
      <c r="C20" s="1675"/>
      <c r="D20" s="1675"/>
      <c r="E20" s="1675"/>
      <c r="F20" s="1675"/>
      <c r="G20" s="1675"/>
      <c r="H20" s="1675"/>
      <c r="I20" s="1675"/>
      <c r="J20" s="1676"/>
    </row>
    <row r="21" spans="1:10" ht="12.75" customHeight="1" x14ac:dyDescent="0.2">
      <c r="A21" s="151" t="s">
        <v>0</v>
      </c>
      <c r="B21" s="18"/>
      <c r="C21" s="18"/>
      <c r="D21" s="18"/>
      <c r="E21" s="18"/>
      <c r="F21" s="18"/>
      <c r="G21" s="18"/>
      <c r="H21" s="18"/>
      <c r="I21" s="18"/>
      <c r="J21" s="20"/>
    </row>
    <row r="22" spans="1:10" ht="13.5" thickBot="1" x14ac:dyDescent="0.25">
      <c r="A22" s="22"/>
      <c r="B22" s="23"/>
      <c r="C22" s="24"/>
      <c r="D22" s="23"/>
      <c r="E22" s="23"/>
      <c r="F22" s="25"/>
      <c r="G22" s="26"/>
      <c r="H22" s="26"/>
      <c r="I22" s="26"/>
      <c r="J22" s="27"/>
    </row>
    <row r="23" spans="1:10" ht="18" x14ac:dyDescent="0.25">
      <c r="A23" s="28" t="s">
        <v>70</v>
      </c>
      <c r="B23" s="29"/>
      <c r="C23" s="30"/>
      <c r="D23" s="31"/>
      <c r="E23" s="32"/>
      <c r="F23" s="1633" t="s">
        <v>71</v>
      </c>
      <c r="G23" s="1634"/>
      <c r="H23" s="1634"/>
      <c r="I23" s="1635"/>
      <c r="J23" s="1636"/>
    </row>
    <row r="24" spans="1:10" ht="25.5" x14ac:dyDescent="0.2">
      <c r="A24" s="33"/>
      <c r="B24" s="34" t="s">
        <v>72</v>
      </c>
      <c r="C24" s="35" t="s">
        <v>73</v>
      </c>
      <c r="D24" s="31" t="s">
        <v>74</v>
      </c>
      <c r="E24" s="36" t="s">
        <v>75</v>
      </c>
      <c r="F24" s="37" t="s">
        <v>76</v>
      </c>
      <c r="G24" s="38" t="s">
        <v>77</v>
      </c>
      <c r="H24" s="38" t="s">
        <v>78</v>
      </c>
      <c r="I24" s="38" t="s">
        <v>79</v>
      </c>
      <c r="J24" s="39" t="s">
        <v>80</v>
      </c>
    </row>
    <row r="25" spans="1:10" x14ac:dyDescent="0.2">
      <c r="A25" s="14" t="s">
        <v>8</v>
      </c>
      <c r="B25" s="19"/>
      <c r="C25" s="40"/>
      <c r="D25" s="9"/>
      <c r="E25" s="41"/>
      <c r="F25" s="42"/>
      <c r="G25" s="43"/>
      <c r="H25" s="44"/>
      <c r="I25" s="44"/>
      <c r="J25" s="45"/>
    </row>
    <row r="26" spans="1:10" x14ac:dyDescent="0.2">
      <c r="A26" s="8" t="s">
        <v>82</v>
      </c>
      <c r="B26" s="9" t="s">
        <v>83</v>
      </c>
      <c r="C26" s="167">
        <v>40269</v>
      </c>
      <c r="D26" s="150" t="s">
        <v>84</v>
      </c>
      <c r="E26" s="132">
        <v>38.64</v>
      </c>
      <c r="F26" s="48"/>
      <c r="G26" s="49"/>
      <c r="H26" s="49"/>
      <c r="I26" s="49"/>
      <c r="J26" s="50"/>
    </row>
    <row r="27" spans="1:10" x14ac:dyDescent="0.2">
      <c r="A27" s="8" t="s">
        <v>85</v>
      </c>
      <c r="B27" s="9" t="s">
        <v>83</v>
      </c>
      <c r="C27" s="167">
        <v>40269</v>
      </c>
      <c r="D27" s="150" t="s">
        <v>84</v>
      </c>
      <c r="E27" s="132">
        <v>17.739999999999998</v>
      </c>
      <c r="F27" s="48"/>
      <c r="G27" s="49"/>
      <c r="H27" s="49"/>
      <c r="I27" s="49"/>
      <c r="J27" s="50"/>
    </row>
    <row r="28" spans="1:10" x14ac:dyDescent="0.2">
      <c r="A28" s="8" t="s">
        <v>86</v>
      </c>
      <c r="B28" s="9" t="s">
        <v>83</v>
      </c>
      <c r="C28" s="167">
        <v>39569</v>
      </c>
      <c r="D28" s="150" t="s">
        <v>84</v>
      </c>
      <c r="E28" s="132">
        <v>11</v>
      </c>
      <c r="F28" s="48"/>
      <c r="G28" s="49"/>
      <c r="H28" s="49"/>
      <c r="I28" s="49"/>
      <c r="J28" s="50"/>
    </row>
    <row r="29" spans="1:10" x14ac:dyDescent="0.2">
      <c r="A29" s="8" t="s">
        <v>87</v>
      </c>
      <c r="B29" s="9" t="s">
        <v>83</v>
      </c>
      <c r="C29" s="167">
        <v>39569</v>
      </c>
      <c r="D29" s="150" t="s">
        <v>84</v>
      </c>
      <c r="E29" s="132">
        <v>11</v>
      </c>
      <c r="F29" s="48"/>
      <c r="G29" s="49"/>
      <c r="H29" s="49"/>
      <c r="I29" s="49"/>
      <c r="J29" s="50"/>
    </row>
    <row r="30" spans="1:10" x14ac:dyDescent="0.2">
      <c r="A30" s="8" t="s">
        <v>88</v>
      </c>
      <c r="B30" s="9" t="s">
        <v>83</v>
      </c>
      <c r="C30" s="167">
        <v>39569</v>
      </c>
      <c r="D30" s="150" t="s">
        <v>84</v>
      </c>
      <c r="E30" s="132">
        <v>0</v>
      </c>
      <c r="F30" s="48"/>
      <c r="G30" s="49"/>
      <c r="H30" s="49"/>
      <c r="I30" s="49"/>
      <c r="J30" s="50"/>
    </row>
    <row r="31" spans="1:10" x14ac:dyDescent="0.2">
      <c r="A31" s="8" t="s">
        <v>157</v>
      </c>
      <c r="B31" s="9" t="s">
        <v>83</v>
      </c>
      <c r="C31" s="167">
        <v>40423</v>
      </c>
      <c r="D31" s="150" t="s">
        <v>84</v>
      </c>
      <c r="E31" s="132">
        <v>38.64</v>
      </c>
      <c r="F31" s="48"/>
      <c r="G31" s="49"/>
      <c r="H31" s="49"/>
      <c r="I31" s="49"/>
      <c r="J31" s="50"/>
    </row>
    <row r="32" spans="1:10" x14ac:dyDescent="0.2">
      <c r="A32" s="8" t="s">
        <v>158</v>
      </c>
      <c r="B32" s="9" t="s">
        <v>83</v>
      </c>
      <c r="C32" s="167">
        <v>40423</v>
      </c>
      <c r="D32" s="150" t="s">
        <v>84</v>
      </c>
      <c r="E32" s="132">
        <v>33.14</v>
      </c>
      <c r="F32" s="48"/>
      <c r="G32" s="49"/>
      <c r="H32" s="49"/>
      <c r="I32" s="49"/>
      <c r="J32" s="50"/>
    </row>
    <row r="33" spans="1:10" x14ac:dyDescent="0.2">
      <c r="A33" s="8" t="s">
        <v>89</v>
      </c>
      <c r="B33" s="9" t="s">
        <v>83</v>
      </c>
      <c r="C33" s="167">
        <v>40269</v>
      </c>
      <c r="D33" s="150" t="s">
        <v>84</v>
      </c>
      <c r="E33" s="168">
        <v>24.74</v>
      </c>
      <c r="F33" s="48"/>
      <c r="G33" s="49"/>
      <c r="H33" s="49"/>
      <c r="I33" s="49"/>
      <c r="J33" s="50"/>
    </row>
    <row r="34" spans="1:10" x14ac:dyDescent="0.2">
      <c r="A34" s="8" t="s">
        <v>90</v>
      </c>
      <c r="B34" s="9" t="s">
        <v>91</v>
      </c>
      <c r="C34" s="167">
        <v>39569</v>
      </c>
      <c r="D34" s="150" t="s">
        <v>84</v>
      </c>
      <c r="E34" s="132">
        <v>0</v>
      </c>
      <c r="F34" s="52"/>
      <c r="G34" s="49"/>
      <c r="H34" s="49"/>
      <c r="I34" s="49"/>
      <c r="J34" s="50"/>
    </row>
    <row r="35" spans="1:10" x14ac:dyDescent="0.2">
      <c r="A35" s="8"/>
      <c r="B35" s="9"/>
      <c r="C35" s="169"/>
      <c r="D35" s="150"/>
      <c r="E35" s="132"/>
      <c r="F35" s="55"/>
      <c r="G35" s="56"/>
      <c r="H35" s="56"/>
      <c r="I35" s="56"/>
      <c r="J35" s="57"/>
    </row>
    <row r="36" spans="1:10" x14ac:dyDescent="0.2">
      <c r="A36" s="53" t="s">
        <v>65</v>
      </c>
      <c r="B36" s="54" t="s">
        <v>92</v>
      </c>
      <c r="C36" s="130">
        <v>40179</v>
      </c>
      <c r="D36" s="150" t="s">
        <v>93</v>
      </c>
      <c r="E36" s="132"/>
      <c r="F36" s="132">
        <v>5.88</v>
      </c>
      <c r="G36" s="133">
        <v>5.88</v>
      </c>
      <c r="H36" s="133">
        <v>5.88</v>
      </c>
      <c r="I36" s="133">
        <v>5.88</v>
      </c>
      <c r="J36" s="232">
        <v>5.88</v>
      </c>
    </row>
    <row r="37" spans="1:10" x14ac:dyDescent="0.2">
      <c r="A37" s="274" t="s">
        <v>15</v>
      </c>
      <c r="B37" s="275"/>
      <c r="C37" s="213"/>
      <c r="D37" s="214"/>
      <c r="E37" s="215"/>
      <c r="F37" s="252"/>
      <c r="G37" s="253"/>
      <c r="H37" s="253"/>
      <c r="I37" s="253"/>
      <c r="J37" s="283"/>
    </row>
    <row r="38" spans="1:10" x14ac:dyDescent="0.2">
      <c r="A38" s="276" t="s">
        <v>82</v>
      </c>
      <c r="B38" s="54" t="s">
        <v>83</v>
      </c>
      <c r="C38" s="130">
        <v>40198</v>
      </c>
      <c r="D38" s="150" t="s">
        <v>84</v>
      </c>
      <c r="E38" s="157" t="s">
        <v>59</v>
      </c>
      <c r="F38" s="133"/>
      <c r="G38" s="133"/>
      <c r="H38" s="133"/>
      <c r="I38" s="133"/>
      <c r="J38" s="232"/>
    </row>
    <row r="39" spans="1:10" x14ac:dyDescent="0.2">
      <c r="A39" s="277" t="s">
        <v>60</v>
      </c>
      <c r="B39" s="54" t="s">
        <v>83</v>
      </c>
      <c r="C39" s="167">
        <v>40269</v>
      </c>
      <c r="D39" s="150" t="s">
        <v>84</v>
      </c>
      <c r="E39" s="171">
        <v>17.739999999999998</v>
      </c>
      <c r="F39" s="133"/>
      <c r="G39" s="133"/>
      <c r="H39" s="133"/>
      <c r="I39" s="133"/>
      <c r="J39" s="232"/>
    </row>
    <row r="40" spans="1:10" x14ac:dyDescent="0.2">
      <c r="A40" s="276" t="s">
        <v>9</v>
      </c>
      <c r="B40" s="54" t="s">
        <v>83</v>
      </c>
      <c r="C40" s="130">
        <v>40198</v>
      </c>
      <c r="D40" s="150" t="s">
        <v>84</v>
      </c>
      <c r="E40" s="157">
        <v>50</v>
      </c>
      <c r="F40" s="133"/>
      <c r="G40" s="133"/>
      <c r="H40" s="133"/>
      <c r="I40" s="133"/>
      <c r="J40" s="232"/>
    </row>
    <row r="41" spans="1:10" x14ac:dyDescent="0.2">
      <c r="A41" s="277" t="s">
        <v>29</v>
      </c>
      <c r="B41" s="54" t="s">
        <v>83</v>
      </c>
      <c r="C41" s="130">
        <v>40198</v>
      </c>
      <c r="D41" s="150" t="s">
        <v>84</v>
      </c>
      <c r="E41" s="157" t="s">
        <v>59</v>
      </c>
      <c r="F41" s="133"/>
      <c r="G41" s="133"/>
      <c r="H41" s="133"/>
      <c r="I41" s="133"/>
      <c r="J41" s="232"/>
    </row>
    <row r="42" spans="1:10" x14ac:dyDescent="0.2">
      <c r="A42" s="276" t="s">
        <v>10</v>
      </c>
      <c r="B42" s="54" t="s">
        <v>83</v>
      </c>
      <c r="C42" s="167">
        <v>40269</v>
      </c>
      <c r="D42" s="150" t="s">
        <v>84</v>
      </c>
      <c r="E42" s="157">
        <v>38.64</v>
      </c>
      <c r="F42" s="133"/>
      <c r="G42" s="133"/>
      <c r="H42" s="133"/>
      <c r="I42" s="133"/>
      <c r="J42" s="232"/>
    </row>
    <row r="43" spans="1:10" x14ac:dyDescent="0.2">
      <c r="A43" s="276" t="s">
        <v>89</v>
      </c>
      <c r="B43" s="54" t="s">
        <v>83</v>
      </c>
      <c r="C43" s="167">
        <v>40269</v>
      </c>
      <c r="D43" s="150" t="s">
        <v>84</v>
      </c>
      <c r="E43" s="157">
        <v>5.22</v>
      </c>
      <c r="F43" s="133"/>
      <c r="G43" s="133"/>
      <c r="H43" s="133"/>
      <c r="I43" s="133"/>
      <c r="J43" s="232"/>
    </row>
    <row r="44" spans="1:10" x14ac:dyDescent="0.2">
      <c r="A44" s="276" t="s">
        <v>11</v>
      </c>
      <c r="B44" s="160" t="s">
        <v>83</v>
      </c>
      <c r="C44" s="130">
        <v>40198</v>
      </c>
      <c r="D44" s="150" t="s">
        <v>84</v>
      </c>
      <c r="E44" s="157">
        <v>10</v>
      </c>
      <c r="F44" s="133"/>
      <c r="G44" s="133"/>
      <c r="H44" s="133"/>
      <c r="I44" s="133"/>
      <c r="J44" s="232"/>
    </row>
    <row r="45" spans="1:10" x14ac:dyDescent="0.2">
      <c r="A45" s="276" t="s">
        <v>12</v>
      </c>
      <c r="B45" s="54" t="s">
        <v>83</v>
      </c>
      <c r="C45" s="130">
        <v>40198</v>
      </c>
      <c r="D45" s="150" t="s">
        <v>84</v>
      </c>
      <c r="E45" s="157">
        <v>0</v>
      </c>
      <c r="F45" s="133"/>
      <c r="G45" s="133"/>
      <c r="H45" s="133"/>
      <c r="I45" s="133"/>
      <c r="J45" s="232"/>
    </row>
    <row r="46" spans="1:10" x14ac:dyDescent="0.2">
      <c r="A46" s="276" t="s">
        <v>13</v>
      </c>
      <c r="B46" s="54" t="s">
        <v>96</v>
      </c>
      <c r="C46" s="130">
        <v>40198</v>
      </c>
      <c r="D46" s="150" t="s">
        <v>93</v>
      </c>
      <c r="E46" s="157"/>
      <c r="F46" s="133">
        <v>13</v>
      </c>
      <c r="G46" s="133"/>
      <c r="H46" s="133">
        <v>13</v>
      </c>
      <c r="I46" s="133"/>
      <c r="J46" s="232">
        <v>13</v>
      </c>
    </row>
    <row r="47" spans="1:10" x14ac:dyDescent="0.2">
      <c r="A47" s="276" t="s">
        <v>14</v>
      </c>
      <c r="B47" s="54" t="s">
        <v>26</v>
      </c>
      <c r="C47" s="130">
        <v>40198</v>
      </c>
      <c r="D47" s="150" t="s">
        <v>93</v>
      </c>
      <c r="E47" s="157"/>
      <c r="F47" s="133">
        <v>14</v>
      </c>
      <c r="G47" s="133"/>
      <c r="H47" s="133">
        <v>14</v>
      </c>
      <c r="I47" s="133"/>
      <c r="J47" s="232">
        <v>14</v>
      </c>
    </row>
    <row r="48" spans="1:10" x14ac:dyDescent="0.2">
      <c r="A48" s="284" t="s">
        <v>94</v>
      </c>
      <c r="B48" s="285"/>
      <c r="C48" s="286"/>
      <c r="D48" s="287"/>
      <c r="E48" s="97"/>
      <c r="F48" s="98"/>
      <c r="G48" s="99"/>
      <c r="H48" s="99"/>
      <c r="I48" s="99"/>
      <c r="J48" s="188"/>
    </row>
    <row r="49" spans="1:10" x14ac:dyDescent="0.2">
      <c r="A49" s="41" t="s">
        <v>95</v>
      </c>
      <c r="B49" s="9" t="s">
        <v>96</v>
      </c>
      <c r="C49" s="65">
        <v>39569</v>
      </c>
      <c r="D49" s="9" t="s">
        <v>93</v>
      </c>
      <c r="E49" s="101">
        <v>1528</v>
      </c>
      <c r="F49" s="102"/>
      <c r="G49" s="49"/>
      <c r="H49" s="49"/>
      <c r="I49" s="49"/>
      <c r="J49" s="50"/>
    </row>
    <row r="50" spans="1:10" x14ac:dyDescent="0.2">
      <c r="A50" s="278" t="s">
        <v>97</v>
      </c>
      <c r="B50" s="154" t="s">
        <v>96</v>
      </c>
      <c r="C50" s="155">
        <v>39753</v>
      </c>
      <c r="D50" s="156" t="s">
        <v>98</v>
      </c>
      <c r="E50" s="157">
        <v>330000</v>
      </c>
      <c r="F50" s="112"/>
      <c r="G50" s="56"/>
      <c r="H50" s="56"/>
      <c r="I50" s="56"/>
      <c r="J50" s="57"/>
    </row>
    <row r="51" spans="1:10" x14ac:dyDescent="0.2">
      <c r="A51" s="41" t="s">
        <v>99</v>
      </c>
      <c r="B51" s="9" t="s">
        <v>96</v>
      </c>
      <c r="C51" s="130">
        <v>40179</v>
      </c>
      <c r="D51" s="9" t="s">
        <v>100</v>
      </c>
      <c r="E51" s="101"/>
      <c r="F51" s="133">
        <v>40</v>
      </c>
      <c r="G51" s="133">
        <v>40</v>
      </c>
      <c r="H51" s="133">
        <v>40</v>
      </c>
      <c r="I51" s="133">
        <v>40</v>
      </c>
      <c r="J51" s="232">
        <v>40</v>
      </c>
    </row>
    <row r="52" spans="1:10" x14ac:dyDescent="0.2">
      <c r="A52" s="279" t="s">
        <v>101</v>
      </c>
      <c r="B52" s="280" t="s">
        <v>91</v>
      </c>
      <c r="C52" s="281">
        <v>39569</v>
      </c>
      <c r="D52" s="280" t="s">
        <v>84</v>
      </c>
      <c r="E52" s="282">
        <v>0</v>
      </c>
      <c r="F52" s="102"/>
      <c r="G52" s="49"/>
      <c r="H52" s="49"/>
      <c r="I52" s="49"/>
      <c r="J52" s="50"/>
    </row>
    <row r="53" spans="1:10" x14ac:dyDescent="0.2">
      <c r="A53" s="14" t="s">
        <v>102</v>
      </c>
      <c r="B53" s="19"/>
      <c r="C53" s="40"/>
      <c r="D53" s="9"/>
      <c r="E53" s="47"/>
      <c r="F53" s="254"/>
      <c r="G53" s="99"/>
      <c r="H53" s="99"/>
      <c r="I53" s="99"/>
      <c r="J53" s="188"/>
    </row>
    <row r="54" spans="1:10" x14ac:dyDescent="0.2">
      <c r="A54" s="159" t="s">
        <v>103</v>
      </c>
      <c r="B54" s="9" t="s">
        <v>83</v>
      </c>
      <c r="C54" s="46">
        <v>39569</v>
      </c>
      <c r="D54" s="9" t="s">
        <v>84</v>
      </c>
      <c r="E54" s="47">
        <v>0</v>
      </c>
      <c r="F54" s="55"/>
      <c r="G54" s="56"/>
      <c r="H54" s="56"/>
      <c r="I54" s="56"/>
      <c r="J54" s="57"/>
    </row>
    <row r="55" spans="1:10" x14ac:dyDescent="0.2">
      <c r="A55" s="159" t="s">
        <v>104</v>
      </c>
      <c r="B55" s="9" t="s">
        <v>91</v>
      </c>
      <c r="C55" s="46">
        <v>39569</v>
      </c>
      <c r="D55" s="9" t="s">
        <v>84</v>
      </c>
      <c r="E55" s="47">
        <v>0</v>
      </c>
      <c r="F55" s="55"/>
      <c r="G55" s="56"/>
      <c r="H55" s="56"/>
      <c r="I55" s="56"/>
      <c r="J55" s="57"/>
    </row>
    <row r="56" spans="1:10" x14ac:dyDescent="0.2">
      <c r="A56" s="159" t="s">
        <v>105</v>
      </c>
      <c r="B56" s="9" t="s">
        <v>96</v>
      </c>
      <c r="C56" s="65">
        <v>39569</v>
      </c>
      <c r="D56" s="9" t="s">
        <v>106</v>
      </c>
      <c r="E56" s="47">
        <v>1704</v>
      </c>
      <c r="F56" s="52"/>
      <c r="G56" s="49"/>
      <c r="H56" s="49"/>
      <c r="I56" s="49"/>
      <c r="J56" s="50"/>
    </row>
    <row r="57" spans="1:10" x14ac:dyDescent="0.2">
      <c r="A57" s="8" t="s">
        <v>107</v>
      </c>
      <c r="B57" s="9" t="s">
        <v>96</v>
      </c>
      <c r="C57" s="65">
        <v>39569</v>
      </c>
      <c r="D57" s="9" t="s">
        <v>106</v>
      </c>
      <c r="E57" s="47">
        <v>3408</v>
      </c>
      <c r="F57" s="52"/>
      <c r="G57" s="49"/>
      <c r="H57" s="49"/>
      <c r="I57" s="49"/>
      <c r="J57" s="50"/>
    </row>
    <row r="58" spans="1:10" x14ac:dyDescent="0.2">
      <c r="A58" s="8" t="s">
        <v>108</v>
      </c>
      <c r="B58" s="9" t="s">
        <v>96</v>
      </c>
      <c r="C58" s="65">
        <v>39569</v>
      </c>
      <c r="D58" s="9" t="s">
        <v>106</v>
      </c>
      <c r="E58" s="47">
        <v>5112</v>
      </c>
      <c r="F58" s="52"/>
      <c r="G58" s="49"/>
      <c r="H58" s="49"/>
      <c r="I58" s="49"/>
      <c r="J58" s="50"/>
    </row>
    <row r="59" spans="1:10" x14ac:dyDescent="0.2">
      <c r="A59" s="8" t="s">
        <v>109</v>
      </c>
      <c r="B59" s="9" t="s">
        <v>96</v>
      </c>
      <c r="C59" s="65">
        <v>39569</v>
      </c>
      <c r="D59" s="9" t="s">
        <v>106</v>
      </c>
      <c r="E59" s="47">
        <v>6816</v>
      </c>
      <c r="F59" s="52"/>
      <c r="G59" s="49"/>
      <c r="H59" s="49"/>
      <c r="I59" s="49"/>
      <c r="J59" s="50"/>
    </row>
    <row r="60" spans="1:10" x14ac:dyDescent="0.2">
      <c r="A60" s="8" t="s">
        <v>110</v>
      </c>
      <c r="B60" s="9" t="s">
        <v>96</v>
      </c>
      <c r="C60" s="65">
        <v>39569</v>
      </c>
      <c r="D60" s="9" t="s">
        <v>106</v>
      </c>
      <c r="E60" s="47">
        <v>8520</v>
      </c>
      <c r="F60" s="52"/>
      <c r="G60" s="49"/>
      <c r="H60" s="49"/>
      <c r="I60" s="49"/>
      <c r="J60" s="50"/>
    </row>
    <row r="61" spans="1:10" x14ac:dyDescent="0.2">
      <c r="A61" s="8" t="s">
        <v>111</v>
      </c>
      <c r="B61" s="9" t="s">
        <v>96</v>
      </c>
      <c r="C61" s="65">
        <v>39569</v>
      </c>
      <c r="D61" s="9" t="s">
        <v>106</v>
      </c>
      <c r="E61" s="47">
        <v>10212</v>
      </c>
      <c r="F61" s="52"/>
      <c r="G61" s="49"/>
      <c r="H61" s="49"/>
      <c r="I61" s="49"/>
      <c r="J61" s="50"/>
    </row>
    <row r="62" spans="1:10" x14ac:dyDescent="0.2">
      <c r="A62" s="8" t="s">
        <v>112</v>
      </c>
      <c r="B62" s="9" t="s">
        <v>96</v>
      </c>
      <c r="C62" s="65">
        <v>39569</v>
      </c>
      <c r="D62" s="9" t="s">
        <v>106</v>
      </c>
      <c r="E62" s="47">
        <v>11916</v>
      </c>
      <c r="F62" s="52"/>
      <c r="G62" s="49"/>
      <c r="H62" s="49"/>
      <c r="I62" s="49"/>
      <c r="J62" s="50"/>
    </row>
    <row r="63" spans="1:10" x14ac:dyDescent="0.2">
      <c r="A63" s="8" t="s">
        <v>113</v>
      </c>
      <c r="B63" s="9" t="s">
        <v>96</v>
      </c>
      <c r="C63" s="65">
        <v>39569</v>
      </c>
      <c r="D63" s="9" t="s">
        <v>106</v>
      </c>
      <c r="E63" s="47">
        <v>13620</v>
      </c>
      <c r="F63" s="52"/>
      <c r="G63" s="49"/>
      <c r="H63" s="49"/>
      <c r="I63" s="49"/>
      <c r="J63" s="50"/>
    </row>
    <row r="64" spans="1:10" x14ac:dyDescent="0.2">
      <c r="A64" s="8" t="s">
        <v>114</v>
      </c>
      <c r="B64" s="9" t="s">
        <v>96</v>
      </c>
      <c r="C64" s="65">
        <v>39569</v>
      </c>
      <c r="D64" s="9" t="s">
        <v>106</v>
      </c>
      <c r="E64" s="47">
        <v>15324</v>
      </c>
      <c r="F64" s="52"/>
      <c r="G64" s="49"/>
      <c r="H64" s="49"/>
      <c r="I64" s="49"/>
      <c r="J64" s="50"/>
    </row>
    <row r="65" spans="1:10" x14ac:dyDescent="0.2">
      <c r="A65" s="8" t="s">
        <v>115</v>
      </c>
      <c r="B65" s="9" t="s">
        <v>96</v>
      </c>
      <c r="C65" s="65">
        <v>39569</v>
      </c>
      <c r="D65" s="9" t="s">
        <v>106</v>
      </c>
      <c r="E65" s="47">
        <v>17028</v>
      </c>
      <c r="F65" s="52"/>
      <c r="G65" s="49"/>
      <c r="H65" s="49"/>
      <c r="I65" s="49"/>
      <c r="J65" s="50"/>
    </row>
    <row r="66" spans="1:10" ht="13.5" thickBot="1" x14ac:dyDescent="0.25">
      <c r="A66" s="74" t="s">
        <v>116</v>
      </c>
      <c r="B66" s="23" t="s">
        <v>96</v>
      </c>
      <c r="C66" s="80">
        <v>39569</v>
      </c>
      <c r="D66" s="23" t="s">
        <v>106</v>
      </c>
      <c r="E66" s="81">
        <v>57060</v>
      </c>
      <c r="F66" s="75"/>
      <c r="G66" s="76"/>
      <c r="H66" s="76"/>
      <c r="I66" s="76"/>
      <c r="J66" s="77"/>
    </row>
    <row r="67" spans="1:10" x14ac:dyDescent="0.2">
      <c r="A67" s="8"/>
      <c r="B67" s="9"/>
      <c r="C67" s="10"/>
      <c r="D67" s="7"/>
      <c r="E67" s="175"/>
      <c r="F67" s="102"/>
      <c r="G67" s="49"/>
      <c r="H67" s="49"/>
      <c r="I67" s="49"/>
      <c r="J67" s="125"/>
    </row>
    <row r="68" spans="1:10" ht="13.5" thickBot="1" x14ac:dyDescent="0.25">
      <c r="A68" s="8"/>
      <c r="B68" s="9"/>
      <c r="C68" s="10"/>
      <c r="D68" s="7"/>
      <c r="E68" s="175"/>
      <c r="F68" s="102"/>
      <c r="G68" s="49"/>
      <c r="H68" s="49"/>
      <c r="I68" s="49"/>
      <c r="J68" s="125"/>
    </row>
    <row r="69" spans="1:10" ht="18" x14ac:dyDescent="0.25">
      <c r="A69" s="89" t="s">
        <v>117</v>
      </c>
      <c r="B69" s="90" t="s">
        <v>118</v>
      </c>
      <c r="C69" s="91"/>
      <c r="D69" s="90"/>
      <c r="E69" s="92"/>
      <c r="F69" s="1663" t="s">
        <v>71</v>
      </c>
      <c r="G69" s="1663"/>
      <c r="H69" s="1663"/>
      <c r="I69" s="1664"/>
      <c r="J69" s="1665"/>
    </row>
    <row r="70" spans="1:10" ht="38.25" x14ac:dyDescent="0.2">
      <c r="A70" s="33"/>
      <c r="B70" s="31"/>
      <c r="C70" s="93"/>
      <c r="D70" s="31" t="s">
        <v>119</v>
      </c>
      <c r="E70" s="94" t="s">
        <v>75</v>
      </c>
      <c r="F70" s="95" t="s">
        <v>76</v>
      </c>
      <c r="G70" s="95" t="s">
        <v>77</v>
      </c>
      <c r="H70" s="95" t="s">
        <v>78</v>
      </c>
      <c r="I70" s="95" t="s">
        <v>79</v>
      </c>
      <c r="J70" s="96" t="s">
        <v>80</v>
      </c>
    </row>
    <row r="71" spans="1:10" x14ac:dyDescent="0.2">
      <c r="A71" s="14" t="s">
        <v>81</v>
      </c>
      <c r="B71" s="19"/>
      <c r="C71" s="40"/>
      <c r="D71" s="9"/>
      <c r="E71" s="97"/>
      <c r="F71" s="98"/>
      <c r="G71" s="99"/>
      <c r="H71" s="99"/>
      <c r="I71" s="99"/>
      <c r="J71" s="188"/>
    </row>
    <row r="72" spans="1:10" x14ac:dyDescent="0.2">
      <c r="A72" s="159" t="s">
        <v>16</v>
      </c>
      <c r="B72" s="9"/>
      <c r="C72" s="10"/>
      <c r="D72" s="9"/>
      <c r="E72" s="101"/>
      <c r="F72" s="102"/>
      <c r="G72" s="49"/>
      <c r="H72" s="49"/>
      <c r="I72" s="49"/>
      <c r="J72" s="50"/>
    </row>
    <row r="73" spans="1:10" x14ac:dyDescent="0.2">
      <c r="A73" s="111" t="s">
        <v>120</v>
      </c>
      <c r="B73" s="104" t="s">
        <v>92</v>
      </c>
      <c r="C73" s="65">
        <v>39569</v>
      </c>
      <c r="D73" s="9" t="s">
        <v>93</v>
      </c>
      <c r="E73" s="101"/>
      <c r="F73" s="102">
        <v>0</v>
      </c>
      <c r="G73" s="49"/>
      <c r="H73" s="49">
        <v>0</v>
      </c>
      <c r="I73" s="49"/>
      <c r="J73" s="50">
        <v>0</v>
      </c>
    </row>
    <row r="74" spans="1:10" x14ac:dyDescent="0.2">
      <c r="A74" s="111" t="s">
        <v>121</v>
      </c>
      <c r="B74" s="104" t="s">
        <v>92</v>
      </c>
      <c r="C74" s="65">
        <v>39846</v>
      </c>
      <c r="D74" s="9" t="s">
        <v>93</v>
      </c>
      <c r="E74" s="101"/>
      <c r="F74" s="102">
        <v>0</v>
      </c>
      <c r="G74" s="49"/>
      <c r="H74" s="49">
        <v>0</v>
      </c>
      <c r="I74" s="49"/>
      <c r="J74" s="50">
        <v>0</v>
      </c>
    </row>
    <row r="75" spans="1:10" x14ac:dyDescent="0.2">
      <c r="A75" s="111" t="s">
        <v>122</v>
      </c>
      <c r="B75" s="104" t="s">
        <v>92</v>
      </c>
      <c r="C75" s="130">
        <v>40423</v>
      </c>
      <c r="D75" s="9" t="s">
        <v>93</v>
      </c>
      <c r="E75" s="101"/>
      <c r="F75" s="102">
        <v>2.2000000000000002</v>
      </c>
      <c r="G75" s="49"/>
      <c r="H75" s="102">
        <v>2.2000000000000002</v>
      </c>
      <c r="I75" s="49"/>
      <c r="J75" s="189">
        <v>2.2000000000000002</v>
      </c>
    </row>
    <row r="76" spans="1:10" x14ac:dyDescent="0.2">
      <c r="A76" s="111" t="s">
        <v>123</v>
      </c>
      <c r="B76" s="104" t="s">
        <v>92</v>
      </c>
      <c r="C76" s="65">
        <v>39569</v>
      </c>
      <c r="D76" s="9" t="s">
        <v>93</v>
      </c>
      <c r="E76" s="101"/>
      <c r="F76" s="102">
        <v>0.1</v>
      </c>
      <c r="G76" s="49"/>
      <c r="H76" s="49">
        <v>0.2</v>
      </c>
      <c r="I76" s="49"/>
      <c r="J76" s="50">
        <v>0.5</v>
      </c>
    </row>
    <row r="77" spans="1:10" x14ac:dyDescent="0.2">
      <c r="A77" s="111" t="s">
        <v>62</v>
      </c>
      <c r="B77" s="104" t="s">
        <v>92</v>
      </c>
      <c r="C77" s="65">
        <v>40392</v>
      </c>
      <c r="D77" s="9" t="s">
        <v>93</v>
      </c>
      <c r="E77" s="101"/>
      <c r="F77" s="102">
        <v>7</v>
      </c>
      <c r="G77" s="49"/>
      <c r="H77" s="49">
        <v>7</v>
      </c>
      <c r="I77" s="49"/>
      <c r="J77" s="50">
        <v>7</v>
      </c>
    </row>
    <row r="78" spans="1:10" x14ac:dyDescent="0.2">
      <c r="A78" s="111"/>
      <c r="B78" s="104"/>
      <c r="C78" s="10"/>
      <c r="D78" s="9"/>
      <c r="E78" s="101"/>
      <c r="F78" s="102"/>
      <c r="G78" s="49"/>
      <c r="H78" s="49"/>
      <c r="I78" s="49"/>
      <c r="J78" s="50"/>
    </row>
    <row r="79" spans="1:10" x14ac:dyDescent="0.2">
      <c r="A79" s="153" t="s">
        <v>17</v>
      </c>
      <c r="B79" s="104"/>
      <c r="C79" s="10"/>
      <c r="D79" s="9"/>
      <c r="E79" s="101"/>
      <c r="F79" s="102"/>
      <c r="G79" s="49"/>
      <c r="H79" s="49"/>
      <c r="I79" s="49"/>
      <c r="J79" s="50"/>
    </row>
    <row r="80" spans="1:10" x14ac:dyDescent="0.2">
      <c r="A80" s="111" t="s">
        <v>122</v>
      </c>
      <c r="B80" s="104" t="s">
        <v>27</v>
      </c>
      <c r="C80" s="46">
        <v>40198</v>
      </c>
      <c r="D80" s="9" t="s">
        <v>93</v>
      </c>
      <c r="E80" s="101"/>
      <c r="F80" s="102">
        <v>3</v>
      </c>
      <c r="G80" s="49"/>
      <c r="H80" s="49">
        <v>3</v>
      </c>
      <c r="I80" s="49"/>
      <c r="J80" s="50">
        <v>3</v>
      </c>
    </row>
    <row r="81" spans="1:68" x14ac:dyDescent="0.2">
      <c r="A81" s="111" t="s">
        <v>123</v>
      </c>
      <c r="B81" s="104" t="s">
        <v>27</v>
      </c>
      <c r="C81" s="46">
        <v>40198</v>
      </c>
      <c r="D81" s="9" t="s">
        <v>93</v>
      </c>
      <c r="E81" s="101"/>
      <c r="F81" s="102">
        <v>0.1</v>
      </c>
      <c r="G81" s="49"/>
      <c r="H81" s="49">
        <v>0.2</v>
      </c>
      <c r="I81" s="49"/>
      <c r="J81" s="50">
        <v>0.5</v>
      </c>
    </row>
    <row r="82" spans="1:68" x14ac:dyDescent="0.2">
      <c r="A82" s="190" t="s">
        <v>19</v>
      </c>
      <c r="B82" s="162" t="s">
        <v>83</v>
      </c>
      <c r="C82" s="46">
        <v>40198</v>
      </c>
      <c r="D82" s="163" t="s">
        <v>84</v>
      </c>
      <c r="E82" s="101">
        <v>26</v>
      </c>
      <c r="F82" s="144"/>
      <c r="G82" s="145"/>
      <c r="H82" s="145"/>
      <c r="I82" s="145"/>
      <c r="J82" s="191"/>
    </row>
    <row r="83" spans="1:68" x14ac:dyDescent="0.2">
      <c r="A83" s="111" t="s">
        <v>20</v>
      </c>
      <c r="B83" s="104" t="s">
        <v>83</v>
      </c>
      <c r="C83" s="46">
        <v>40198</v>
      </c>
      <c r="D83" s="9" t="s">
        <v>84</v>
      </c>
      <c r="E83" s="101">
        <v>12</v>
      </c>
      <c r="F83" s="102"/>
      <c r="G83" s="49"/>
      <c r="H83" s="49"/>
      <c r="I83" s="49"/>
      <c r="J83" s="50"/>
    </row>
    <row r="84" spans="1:68" x14ac:dyDescent="0.2">
      <c r="A84" s="111" t="s">
        <v>21</v>
      </c>
      <c r="B84" s="104" t="s">
        <v>83</v>
      </c>
      <c r="C84" s="46">
        <v>40198</v>
      </c>
      <c r="D84" s="9" t="s">
        <v>84</v>
      </c>
      <c r="E84" s="157" t="s">
        <v>56</v>
      </c>
      <c r="F84" s="102"/>
      <c r="G84" s="49"/>
      <c r="H84" s="49"/>
      <c r="I84" s="49"/>
      <c r="J84" s="50"/>
    </row>
    <row r="85" spans="1:68" ht="25.5" x14ac:dyDescent="0.2">
      <c r="A85" s="192" t="s">
        <v>22</v>
      </c>
      <c r="B85" s="104" t="s">
        <v>83</v>
      </c>
      <c r="C85" s="46">
        <v>40198</v>
      </c>
      <c r="D85" s="9" t="s">
        <v>84</v>
      </c>
      <c r="E85" s="164">
        <v>12</v>
      </c>
      <c r="F85" s="102"/>
      <c r="G85" s="49"/>
      <c r="H85" s="49"/>
      <c r="I85" s="49"/>
      <c r="J85" s="50"/>
    </row>
    <row r="86" spans="1:68" x14ac:dyDescent="0.2">
      <c r="A86" s="111" t="s">
        <v>23</v>
      </c>
      <c r="B86" s="104" t="s">
        <v>83</v>
      </c>
      <c r="C86" s="46">
        <v>40198</v>
      </c>
      <c r="D86" s="9" t="s">
        <v>84</v>
      </c>
      <c r="E86" s="101">
        <v>85</v>
      </c>
      <c r="F86" s="102"/>
      <c r="G86" s="49"/>
      <c r="H86" s="49"/>
      <c r="I86" s="49"/>
      <c r="J86" s="50"/>
    </row>
    <row r="87" spans="1:68" x14ac:dyDescent="0.2">
      <c r="A87" s="318" t="s">
        <v>6</v>
      </c>
      <c r="B87" s="261" t="s">
        <v>83</v>
      </c>
      <c r="C87" s="320">
        <v>40529</v>
      </c>
      <c r="D87" s="152" t="s">
        <v>84</v>
      </c>
      <c r="E87" s="164">
        <v>0</v>
      </c>
      <c r="F87" s="102"/>
      <c r="G87" s="49"/>
      <c r="H87" s="49"/>
      <c r="I87" s="49"/>
      <c r="J87" s="50"/>
    </row>
    <row r="88" spans="1:68" x14ac:dyDescent="0.2">
      <c r="A88" s="321"/>
      <c r="B88" s="322"/>
      <c r="C88" s="256"/>
      <c r="D88" s="255"/>
      <c r="E88" s="164"/>
      <c r="F88" s="102"/>
      <c r="G88" s="49"/>
      <c r="H88" s="49"/>
      <c r="I88" s="49"/>
      <c r="J88" s="50"/>
    </row>
    <row r="89" spans="1:68" s="260" customFormat="1" x14ac:dyDescent="0.2">
      <c r="A89" s="194" t="s">
        <v>149</v>
      </c>
      <c r="B89" s="255"/>
      <c r="C89" s="256"/>
      <c r="D89" s="255"/>
      <c r="E89" s="164"/>
      <c r="F89" s="257"/>
      <c r="G89" s="258"/>
      <c r="H89" s="258"/>
      <c r="I89" s="258"/>
      <c r="J89" s="259"/>
      <c r="K89" s="7"/>
      <c r="L89" s="7"/>
      <c r="M89" s="7"/>
      <c r="N89" s="7"/>
      <c r="O89" s="7"/>
      <c r="P89" s="7"/>
      <c r="Q89" s="7"/>
      <c r="R89" s="7"/>
      <c r="S89" s="7"/>
      <c r="T89" s="7"/>
      <c r="U89" s="7"/>
      <c r="V89" s="7"/>
      <c r="W89" s="7"/>
      <c r="X89" s="7"/>
      <c r="Y89" s="7"/>
      <c r="Z89" s="7"/>
      <c r="AA89" s="7"/>
      <c r="AB89" s="7"/>
      <c r="AC89" s="7"/>
      <c r="AD89" s="7"/>
      <c r="AE89" s="7"/>
      <c r="AF89" s="7"/>
      <c r="AG89" s="7"/>
      <c r="AH89" s="7"/>
      <c r="AI89" s="7"/>
      <c r="AJ89" s="7"/>
      <c r="AK89" s="7"/>
      <c r="AL89" s="7"/>
      <c r="AM89" s="7"/>
      <c r="AN89" s="7"/>
      <c r="AO89" s="7"/>
      <c r="AP89" s="7"/>
      <c r="AQ89" s="7"/>
      <c r="AR89" s="7"/>
      <c r="AS89" s="7"/>
      <c r="AT89" s="7"/>
      <c r="AU89" s="7"/>
      <c r="AV89" s="7"/>
      <c r="AW89" s="7"/>
      <c r="AX89" s="7"/>
      <c r="AY89" s="7"/>
      <c r="AZ89" s="7"/>
      <c r="BA89" s="7"/>
      <c r="BB89" s="7"/>
      <c r="BC89" s="7"/>
      <c r="BD89" s="7"/>
      <c r="BE89" s="7"/>
      <c r="BF89" s="7"/>
      <c r="BG89" s="7"/>
      <c r="BH89" s="7"/>
      <c r="BI89" s="7"/>
      <c r="BJ89" s="7"/>
      <c r="BK89" s="7"/>
      <c r="BL89" s="7"/>
      <c r="BM89" s="7"/>
      <c r="BN89" s="7"/>
      <c r="BO89" s="7"/>
      <c r="BP89" s="7"/>
    </row>
    <row r="90" spans="1:68" x14ac:dyDescent="0.2">
      <c r="A90" s="321" t="s">
        <v>124</v>
      </c>
      <c r="B90" s="322" t="s">
        <v>92</v>
      </c>
      <c r="C90" s="323">
        <v>39569</v>
      </c>
      <c r="D90" s="255" t="s">
        <v>93</v>
      </c>
      <c r="E90" s="164">
        <v>6.9</v>
      </c>
      <c r="F90" s="102"/>
      <c r="G90" s="49"/>
      <c r="H90" s="49"/>
      <c r="I90" s="49"/>
      <c r="J90" s="50"/>
    </row>
    <row r="91" spans="1:68" s="260" customFormat="1" x14ac:dyDescent="0.2">
      <c r="A91" s="318" t="s">
        <v>148</v>
      </c>
      <c r="B91" s="261" t="s">
        <v>92</v>
      </c>
      <c r="C91" s="262">
        <v>40469</v>
      </c>
      <c r="D91" s="152" t="s">
        <v>93</v>
      </c>
      <c r="E91" s="171">
        <v>8.9</v>
      </c>
      <c r="F91" s="263"/>
      <c r="G91" s="264"/>
      <c r="H91" s="264"/>
      <c r="I91" s="264"/>
      <c r="J91" s="319"/>
      <c r="K91" s="7"/>
      <c r="L91" s="7"/>
      <c r="M91" s="7"/>
      <c r="N91" s="7"/>
      <c r="O91" s="7"/>
      <c r="P91" s="7"/>
      <c r="Q91" s="7"/>
      <c r="R91" s="7"/>
      <c r="S91" s="7"/>
      <c r="T91" s="7"/>
      <c r="U91" s="7"/>
      <c r="V91" s="7"/>
      <c r="W91" s="7"/>
      <c r="X91" s="7"/>
      <c r="Y91" s="7"/>
      <c r="Z91" s="7"/>
      <c r="AA91" s="7"/>
      <c r="AB91" s="7"/>
      <c r="AC91" s="7"/>
      <c r="AD91" s="7"/>
      <c r="AE91" s="7"/>
      <c r="AF91" s="7"/>
      <c r="AG91" s="7"/>
      <c r="AH91" s="7"/>
      <c r="AI91" s="7"/>
      <c r="AJ91" s="7"/>
      <c r="AK91" s="7"/>
      <c r="AL91" s="7"/>
      <c r="AM91" s="7"/>
      <c r="AN91" s="7"/>
      <c r="AO91" s="7"/>
      <c r="AP91" s="7"/>
      <c r="AQ91" s="7"/>
      <c r="AR91" s="7"/>
      <c r="AS91" s="7"/>
      <c r="AT91" s="7"/>
      <c r="AU91" s="7"/>
      <c r="AV91" s="7"/>
      <c r="AW91" s="7"/>
      <c r="AX91" s="7"/>
      <c r="AY91" s="7"/>
      <c r="AZ91" s="7"/>
      <c r="BA91" s="7"/>
      <c r="BB91" s="7"/>
      <c r="BC91" s="7"/>
      <c r="BD91" s="7"/>
      <c r="BE91" s="7"/>
      <c r="BF91" s="7"/>
      <c r="BG91" s="7"/>
      <c r="BH91" s="7"/>
      <c r="BI91" s="7"/>
      <c r="BJ91" s="7"/>
      <c r="BK91" s="7"/>
      <c r="BL91" s="7"/>
      <c r="BM91" s="7"/>
      <c r="BN91" s="7"/>
      <c r="BO91" s="7"/>
      <c r="BP91" s="7"/>
    </row>
    <row r="92" spans="1:68" x14ac:dyDescent="0.2">
      <c r="A92" s="318" t="s">
        <v>3</v>
      </c>
      <c r="B92" s="322" t="s">
        <v>83</v>
      </c>
      <c r="C92" s="323">
        <v>39661</v>
      </c>
      <c r="D92" s="255" t="s">
        <v>84</v>
      </c>
      <c r="E92" s="164">
        <v>144</v>
      </c>
      <c r="F92" s="102"/>
      <c r="G92" s="49"/>
      <c r="H92" s="49"/>
      <c r="I92" s="49"/>
      <c r="J92" s="50"/>
    </row>
    <row r="93" spans="1:68" x14ac:dyDescent="0.2">
      <c r="A93" s="318" t="s">
        <v>4</v>
      </c>
      <c r="B93" s="322" t="s">
        <v>83</v>
      </c>
      <c r="C93" s="323">
        <v>40529</v>
      </c>
      <c r="D93" s="255" t="s">
        <v>84</v>
      </c>
      <c r="E93" s="164">
        <v>0</v>
      </c>
      <c r="F93" s="102"/>
      <c r="G93" s="49"/>
      <c r="H93" s="49"/>
      <c r="I93" s="49"/>
      <c r="J93" s="50"/>
    </row>
    <row r="94" spans="1:68" x14ac:dyDescent="0.2">
      <c r="A94" s="324" t="s">
        <v>63</v>
      </c>
      <c r="B94" s="325"/>
      <c r="C94" s="326"/>
      <c r="D94" s="327"/>
      <c r="E94" s="328"/>
      <c r="F94" s="98"/>
      <c r="G94" s="99"/>
      <c r="H94" s="99"/>
      <c r="I94" s="99"/>
      <c r="J94" s="188"/>
    </row>
    <row r="95" spans="1:68" x14ac:dyDescent="0.2">
      <c r="A95" s="318" t="s">
        <v>64</v>
      </c>
      <c r="B95" s="261" t="s">
        <v>83</v>
      </c>
      <c r="C95" s="262">
        <v>40406</v>
      </c>
      <c r="D95" s="152" t="s">
        <v>84</v>
      </c>
      <c r="E95" s="171">
        <v>95</v>
      </c>
      <c r="F95" s="102"/>
      <c r="G95" s="49"/>
      <c r="H95" s="49"/>
      <c r="I95" s="49"/>
      <c r="J95" s="50"/>
    </row>
    <row r="96" spans="1:68" x14ac:dyDescent="0.2">
      <c r="A96" s="318" t="s">
        <v>139</v>
      </c>
      <c r="B96" s="261" t="s">
        <v>83</v>
      </c>
      <c r="C96" s="262">
        <v>40406</v>
      </c>
      <c r="D96" s="152" t="s">
        <v>84</v>
      </c>
      <c r="E96" s="171">
        <v>50</v>
      </c>
      <c r="F96" s="102"/>
      <c r="G96" s="49"/>
      <c r="H96" s="49"/>
      <c r="I96" s="49"/>
      <c r="J96" s="50"/>
    </row>
    <row r="97" spans="1:10" x14ac:dyDescent="0.2">
      <c r="A97" s="318" t="s">
        <v>140</v>
      </c>
      <c r="B97" s="261" t="s">
        <v>83</v>
      </c>
      <c r="C97" s="262">
        <v>40406</v>
      </c>
      <c r="D97" s="152" t="s">
        <v>84</v>
      </c>
      <c r="E97" s="171">
        <v>50</v>
      </c>
      <c r="F97" s="102"/>
      <c r="G97" s="49"/>
      <c r="H97" s="49"/>
      <c r="I97" s="49"/>
      <c r="J97" s="50"/>
    </row>
    <row r="98" spans="1:10" x14ac:dyDescent="0.2">
      <c r="A98" s="318" t="s">
        <v>141</v>
      </c>
      <c r="B98" s="261" t="s">
        <v>83</v>
      </c>
      <c r="C98" s="262">
        <v>40406</v>
      </c>
      <c r="D98" s="152" t="s">
        <v>84</v>
      </c>
      <c r="E98" s="171">
        <v>35</v>
      </c>
      <c r="F98" s="102"/>
      <c r="G98" s="49"/>
      <c r="H98" s="49"/>
      <c r="I98" s="49"/>
      <c r="J98" s="50"/>
    </row>
    <row r="99" spans="1:10" x14ac:dyDescent="0.2">
      <c r="A99" s="194" t="s">
        <v>142</v>
      </c>
      <c r="B99" s="261"/>
      <c r="C99" s="262"/>
      <c r="D99" s="152"/>
      <c r="E99" s="171"/>
      <c r="F99" s="102"/>
      <c r="G99" s="49"/>
      <c r="H99" s="49"/>
      <c r="I99" s="49"/>
      <c r="J99" s="50"/>
    </row>
    <row r="100" spans="1:10" x14ac:dyDescent="0.2">
      <c r="A100" s="1666" t="s">
        <v>143</v>
      </c>
      <c r="B100" s="1667"/>
      <c r="C100" s="262"/>
      <c r="D100" s="152"/>
      <c r="E100" s="171"/>
      <c r="F100" s="102"/>
      <c r="G100" s="49"/>
      <c r="H100" s="49"/>
      <c r="I100" s="49"/>
      <c r="J100" s="50"/>
    </row>
    <row r="101" spans="1:10" x14ac:dyDescent="0.2">
      <c r="A101" s="1668" t="s">
        <v>144</v>
      </c>
      <c r="B101" s="1669"/>
      <c r="C101" s="329"/>
      <c r="D101" s="330"/>
      <c r="E101" s="331"/>
      <c r="F101" s="186"/>
      <c r="G101" s="187"/>
      <c r="H101" s="187"/>
      <c r="I101" s="187"/>
      <c r="J101" s="193"/>
    </row>
    <row r="102" spans="1:10" x14ac:dyDescent="0.2">
      <c r="A102" s="194" t="s">
        <v>2</v>
      </c>
      <c r="B102" s="261"/>
      <c r="C102" s="262"/>
      <c r="D102" s="152"/>
      <c r="E102" s="171"/>
      <c r="F102" s="105"/>
      <c r="G102" s="105"/>
      <c r="H102" s="105"/>
      <c r="I102" s="105"/>
      <c r="J102" s="189"/>
    </row>
    <row r="103" spans="1:10" x14ac:dyDescent="0.2">
      <c r="A103" s="321" t="s">
        <v>82</v>
      </c>
      <c r="B103" s="322" t="s">
        <v>83</v>
      </c>
      <c r="C103" s="332">
        <v>40529</v>
      </c>
      <c r="D103" s="152" t="s">
        <v>84</v>
      </c>
      <c r="E103" s="171">
        <v>158.4</v>
      </c>
      <c r="F103" s="105"/>
      <c r="G103" s="105"/>
      <c r="H103" s="105"/>
      <c r="I103" s="105"/>
      <c r="J103" s="189"/>
    </row>
    <row r="104" spans="1:10" x14ac:dyDescent="0.2">
      <c r="A104" s="159" t="s">
        <v>33</v>
      </c>
      <c r="B104" s="104"/>
      <c r="C104" s="65"/>
      <c r="D104" s="9"/>
      <c r="E104" s="101"/>
      <c r="F104" s="105"/>
      <c r="G104" s="105"/>
      <c r="H104" s="105"/>
      <c r="I104" s="105"/>
      <c r="J104" s="189"/>
    </row>
    <row r="105" spans="1:10" x14ac:dyDescent="0.2">
      <c r="A105" s="111" t="s">
        <v>82</v>
      </c>
      <c r="B105" s="104" t="s">
        <v>83</v>
      </c>
      <c r="C105" s="167">
        <v>40269</v>
      </c>
      <c r="D105" s="150" t="s">
        <v>84</v>
      </c>
      <c r="E105" s="157">
        <v>103.2</v>
      </c>
      <c r="F105" s="105"/>
      <c r="G105" s="105"/>
      <c r="H105" s="105"/>
      <c r="I105" s="105"/>
      <c r="J105" s="189"/>
    </row>
    <row r="106" spans="1:10" x14ac:dyDescent="0.2">
      <c r="A106" s="216" t="s">
        <v>150</v>
      </c>
      <c r="B106" s="162" t="s">
        <v>83</v>
      </c>
      <c r="C106" s="167">
        <v>40469</v>
      </c>
      <c r="D106" s="150" t="s">
        <v>84</v>
      </c>
      <c r="E106" s="157">
        <v>200</v>
      </c>
      <c r="F106" s="105"/>
      <c r="G106" s="105"/>
      <c r="H106" s="105"/>
      <c r="I106" s="105"/>
      <c r="J106" s="189"/>
    </row>
    <row r="107" spans="1:10" x14ac:dyDescent="0.2">
      <c r="A107" s="216"/>
      <c r="B107" s="162"/>
      <c r="C107" s="167"/>
      <c r="D107" s="150"/>
      <c r="E107" s="157"/>
      <c r="F107" s="105"/>
      <c r="G107" s="105"/>
      <c r="H107" s="105"/>
      <c r="I107" s="105"/>
      <c r="J107" s="189"/>
    </row>
    <row r="108" spans="1:10" x14ac:dyDescent="0.2">
      <c r="A108" s="216" t="s">
        <v>151</v>
      </c>
      <c r="B108" s="162"/>
      <c r="C108" s="167"/>
      <c r="D108" s="150"/>
      <c r="E108" s="157"/>
      <c r="F108" s="105"/>
      <c r="G108" s="105"/>
      <c r="H108" s="105"/>
      <c r="I108" s="105"/>
      <c r="J108" s="189"/>
    </row>
    <row r="109" spans="1:10" x14ac:dyDescent="0.2">
      <c r="A109" s="216" t="s">
        <v>152</v>
      </c>
      <c r="B109" s="162" t="s">
        <v>83</v>
      </c>
      <c r="C109" s="167">
        <v>40469</v>
      </c>
      <c r="D109" s="150" t="s">
        <v>84</v>
      </c>
      <c r="E109" s="157">
        <v>14</v>
      </c>
      <c r="F109" s="105"/>
      <c r="G109" s="105"/>
      <c r="H109" s="105"/>
      <c r="I109" s="105"/>
      <c r="J109" s="189"/>
    </row>
    <row r="110" spans="1:10" x14ac:dyDescent="0.2">
      <c r="A110" s="216" t="s">
        <v>153</v>
      </c>
      <c r="B110" s="162" t="s">
        <v>83</v>
      </c>
      <c r="C110" s="167">
        <v>40469</v>
      </c>
      <c r="D110" s="150" t="s">
        <v>84</v>
      </c>
      <c r="E110" s="157">
        <v>14</v>
      </c>
      <c r="F110" s="105"/>
      <c r="G110" s="105"/>
      <c r="H110" s="105"/>
      <c r="I110" s="105"/>
      <c r="J110" s="189"/>
    </row>
    <row r="111" spans="1:10" x14ac:dyDescent="0.2">
      <c r="A111" s="216" t="s">
        <v>154</v>
      </c>
      <c r="B111" s="162"/>
      <c r="C111" s="130"/>
      <c r="D111" s="150"/>
      <c r="E111" s="157"/>
      <c r="F111" s="105"/>
      <c r="G111" s="105"/>
      <c r="H111" s="105"/>
      <c r="I111" s="105"/>
      <c r="J111" s="189"/>
    </row>
    <row r="112" spans="1:10" ht="13.5" thickBot="1" x14ac:dyDescent="0.25">
      <c r="A112" s="195"/>
      <c r="B112" s="107"/>
      <c r="C112" s="80"/>
      <c r="D112" s="23"/>
      <c r="E112" s="108"/>
      <c r="F112" s="109"/>
      <c r="G112" s="109"/>
      <c r="H112" s="109"/>
      <c r="I112" s="109"/>
      <c r="J112" s="196"/>
    </row>
    <row r="113" spans="1:10" x14ac:dyDescent="0.2">
      <c r="A113" s="14" t="s">
        <v>126</v>
      </c>
      <c r="B113" s="19"/>
      <c r="C113" s="40"/>
      <c r="D113" s="9"/>
      <c r="E113" s="101"/>
      <c r="F113" s="105"/>
      <c r="G113" s="105"/>
      <c r="H113" s="105"/>
      <c r="I113" s="105"/>
      <c r="J113" s="189"/>
    </row>
    <row r="114" spans="1:10" x14ac:dyDescent="0.2">
      <c r="A114" s="53" t="s">
        <v>127</v>
      </c>
      <c r="B114" s="54"/>
      <c r="C114" s="10"/>
      <c r="D114" s="9"/>
      <c r="E114" s="101"/>
      <c r="F114" s="102"/>
      <c r="G114" s="49"/>
      <c r="H114" s="49"/>
      <c r="I114" s="49"/>
      <c r="J114" s="50"/>
    </row>
    <row r="115" spans="1:10" x14ac:dyDescent="0.2">
      <c r="A115" s="111" t="s">
        <v>128</v>
      </c>
      <c r="B115" s="9" t="s">
        <v>83</v>
      </c>
      <c r="C115" s="130">
        <v>40179</v>
      </c>
      <c r="D115" s="9" t="s">
        <v>100</v>
      </c>
      <c r="E115" s="101"/>
      <c r="F115" s="112">
        <v>40</v>
      </c>
      <c r="G115" s="49"/>
      <c r="H115" s="56">
        <v>40</v>
      </c>
      <c r="I115" s="49"/>
      <c r="J115" s="57">
        <v>40</v>
      </c>
    </row>
    <row r="116" spans="1:10" x14ac:dyDescent="0.2">
      <c r="A116" s="131" t="s">
        <v>55</v>
      </c>
      <c r="B116" s="9" t="s">
        <v>83</v>
      </c>
      <c r="C116" s="130">
        <v>40179</v>
      </c>
      <c r="D116" s="9" t="s">
        <v>100</v>
      </c>
      <c r="E116" s="101"/>
      <c r="F116" s="112">
        <v>75</v>
      </c>
      <c r="G116" s="49"/>
      <c r="H116" s="56">
        <v>75</v>
      </c>
      <c r="I116" s="49"/>
      <c r="J116" s="57">
        <v>75</v>
      </c>
    </row>
    <row r="117" spans="1:10" x14ac:dyDescent="0.2">
      <c r="A117" s="8" t="s">
        <v>129</v>
      </c>
      <c r="B117" s="9" t="s">
        <v>96</v>
      </c>
      <c r="C117" s="65">
        <v>39569</v>
      </c>
      <c r="D117" s="9" t="s">
        <v>100</v>
      </c>
      <c r="E117" s="101"/>
      <c r="F117" s="102">
        <v>0</v>
      </c>
      <c r="G117" s="49"/>
      <c r="H117" s="49">
        <v>0</v>
      </c>
      <c r="I117" s="49"/>
      <c r="J117" s="50">
        <v>0</v>
      </c>
    </row>
    <row r="118" spans="1:10" x14ac:dyDescent="0.2">
      <c r="A118" s="111" t="s">
        <v>130</v>
      </c>
      <c r="B118" s="9" t="s">
        <v>83</v>
      </c>
      <c r="C118" s="65">
        <v>39569</v>
      </c>
      <c r="D118" s="9" t="s">
        <v>100</v>
      </c>
      <c r="E118" s="101"/>
      <c r="F118" s="112">
        <v>50</v>
      </c>
      <c r="G118" s="49"/>
      <c r="H118" s="56">
        <v>50</v>
      </c>
      <c r="I118" s="49"/>
      <c r="J118" s="57">
        <v>50</v>
      </c>
    </row>
    <row r="119" spans="1:10" x14ac:dyDescent="0.2">
      <c r="A119" s="111" t="s">
        <v>131</v>
      </c>
      <c r="B119" s="9" t="s">
        <v>83</v>
      </c>
      <c r="C119" s="65">
        <v>39569</v>
      </c>
      <c r="D119" s="9" t="s">
        <v>100</v>
      </c>
      <c r="E119" s="101"/>
      <c r="F119" s="112">
        <v>50</v>
      </c>
      <c r="G119" s="49"/>
      <c r="H119" s="56">
        <v>50</v>
      </c>
      <c r="I119" s="49"/>
      <c r="J119" s="57">
        <v>50</v>
      </c>
    </row>
    <row r="120" spans="1:10" ht="13.5" thickBot="1" x14ac:dyDescent="0.25">
      <c r="A120" s="74"/>
      <c r="B120" s="23"/>
      <c r="C120" s="24"/>
      <c r="D120" s="23"/>
      <c r="E120" s="108"/>
      <c r="F120" s="114"/>
      <c r="G120" s="76"/>
      <c r="H120" s="76"/>
      <c r="I120" s="76"/>
      <c r="J120" s="77"/>
    </row>
    <row r="121" spans="1:10" x14ac:dyDescent="0.2">
      <c r="A121" s="58" t="s">
        <v>132</v>
      </c>
      <c r="B121" s="59"/>
      <c r="C121" s="60"/>
      <c r="D121" s="2"/>
      <c r="E121" s="47"/>
      <c r="F121" s="52"/>
      <c r="G121" s="49"/>
      <c r="H121" s="49"/>
      <c r="I121" s="49"/>
      <c r="J121" s="50"/>
    </row>
    <row r="122" spans="1:10" x14ac:dyDescent="0.2">
      <c r="A122" s="8" t="s">
        <v>133</v>
      </c>
      <c r="B122" s="9"/>
      <c r="C122" s="65">
        <v>39569</v>
      </c>
      <c r="D122" s="9" t="s">
        <v>134</v>
      </c>
      <c r="E122" s="117">
        <v>1.4999999999999999E-2</v>
      </c>
      <c r="F122" s="102"/>
      <c r="G122" s="49"/>
      <c r="H122" s="49"/>
      <c r="I122" s="49"/>
      <c r="J122" s="50"/>
    </row>
    <row r="123" spans="1:10" x14ac:dyDescent="0.2">
      <c r="A123" s="8" t="s">
        <v>135</v>
      </c>
      <c r="B123" s="9"/>
      <c r="C123" s="65">
        <v>39569</v>
      </c>
      <c r="D123" s="9" t="s">
        <v>136</v>
      </c>
      <c r="E123" s="117">
        <v>6.0000000000000002E-5</v>
      </c>
      <c r="F123" s="102"/>
      <c r="G123" s="49"/>
      <c r="H123" s="49"/>
      <c r="I123" s="49"/>
      <c r="J123" s="50"/>
    </row>
    <row r="124" spans="1:10" x14ac:dyDescent="0.2">
      <c r="A124" s="8" t="s">
        <v>137</v>
      </c>
      <c r="B124" s="9"/>
      <c r="C124" s="65">
        <v>39569</v>
      </c>
      <c r="D124" s="9" t="s">
        <v>136</v>
      </c>
      <c r="E124" s="117">
        <v>6.0000000000000002E-5</v>
      </c>
      <c r="F124" s="102"/>
      <c r="G124" s="49"/>
      <c r="H124" s="49"/>
      <c r="I124" s="49"/>
      <c r="J124" s="50"/>
    </row>
    <row r="125" spans="1:10" ht="13.5" thickBot="1" x14ac:dyDescent="0.25">
      <c r="A125" s="8" t="s">
        <v>138</v>
      </c>
      <c r="B125" s="9"/>
      <c r="C125" s="65">
        <v>39569</v>
      </c>
      <c r="D125" s="9" t="s">
        <v>136</v>
      </c>
      <c r="E125" s="289">
        <v>6.0000000000000002E-5</v>
      </c>
      <c r="F125" s="52"/>
      <c r="G125" s="87"/>
      <c r="H125" s="49"/>
      <c r="I125" s="49"/>
      <c r="J125" s="50"/>
    </row>
    <row r="126" spans="1:10" x14ac:dyDescent="0.2">
      <c r="A126" s="290" t="s">
        <v>57</v>
      </c>
      <c r="B126" s="291"/>
      <c r="C126" s="292"/>
      <c r="D126" s="293"/>
      <c r="E126" s="316"/>
      <c r="F126" s="294"/>
      <c r="G126" s="294"/>
      <c r="H126" s="294"/>
      <c r="I126" s="294"/>
      <c r="J126" s="295"/>
    </row>
    <row r="127" spans="1:10" x14ac:dyDescent="0.2">
      <c r="A127" s="296" t="s">
        <v>1</v>
      </c>
      <c r="B127" s="297"/>
      <c r="C127" s="355">
        <v>40631</v>
      </c>
      <c r="D127" s="297" t="s">
        <v>58</v>
      </c>
      <c r="E127" s="314">
        <v>0.2</v>
      </c>
      <c r="F127" s="298"/>
      <c r="G127" s="298"/>
      <c r="H127" s="298"/>
      <c r="I127" s="298"/>
      <c r="J127" s="299"/>
    </row>
    <row r="128" spans="1:10" x14ac:dyDescent="0.2">
      <c r="A128" s="296" t="s">
        <v>162</v>
      </c>
      <c r="B128" s="297"/>
      <c r="C128" s="355">
        <v>40631</v>
      </c>
      <c r="D128" s="297" t="s">
        <v>58</v>
      </c>
      <c r="E128" s="314">
        <v>0.25</v>
      </c>
      <c r="F128" s="298"/>
      <c r="G128" s="298"/>
      <c r="H128" s="298"/>
      <c r="I128" s="298"/>
      <c r="J128" s="299"/>
    </row>
    <row r="129" spans="1:10" x14ac:dyDescent="0.2">
      <c r="A129" s="300" t="s">
        <v>7</v>
      </c>
      <c r="B129" s="297"/>
      <c r="C129" s="301"/>
      <c r="D129" s="297"/>
      <c r="E129" s="315"/>
      <c r="F129" s="302"/>
      <c r="G129" s="303"/>
      <c r="H129" s="303"/>
      <c r="I129" s="303"/>
      <c r="J129" s="304"/>
    </row>
    <row r="130" spans="1:10" ht="13.5" thickBot="1" x14ac:dyDescent="0.25">
      <c r="A130" s="305" t="s">
        <v>31</v>
      </c>
      <c r="B130" s="306"/>
      <c r="C130" s="307"/>
      <c r="D130" s="306"/>
      <c r="E130" s="317"/>
      <c r="F130" s="308"/>
      <c r="G130" s="309"/>
      <c r="H130" s="309"/>
      <c r="I130" s="309"/>
      <c r="J130" s="310"/>
    </row>
    <row r="131" spans="1:10" x14ac:dyDescent="0.2">
      <c r="A131" s="7"/>
      <c r="B131" s="7"/>
      <c r="C131" s="176"/>
      <c r="D131" s="7"/>
      <c r="E131" s="7"/>
      <c r="F131" s="177"/>
      <c r="G131" s="178"/>
      <c r="H131" s="178"/>
      <c r="I131" s="178"/>
      <c r="J131" s="178"/>
    </row>
    <row r="132" spans="1:10" x14ac:dyDescent="0.2">
      <c r="A132" s="7"/>
      <c r="B132" s="7"/>
      <c r="C132" s="176"/>
      <c r="D132" s="7"/>
      <c r="E132" s="7"/>
      <c r="F132" s="177"/>
      <c r="G132" s="178"/>
      <c r="H132" s="178"/>
      <c r="I132" s="178"/>
      <c r="J132" s="178"/>
    </row>
    <row r="133" spans="1:10" x14ac:dyDescent="0.2">
      <c r="A133" s="7"/>
      <c r="B133" s="7"/>
      <c r="C133" s="176"/>
      <c r="D133" s="7"/>
      <c r="E133" s="7"/>
      <c r="F133" s="177"/>
      <c r="G133" s="178"/>
      <c r="H133" s="178"/>
      <c r="I133" s="178"/>
      <c r="J133" s="178"/>
    </row>
    <row r="134" spans="1:10" x14ac:dyDescent="0.2">
      <c r="A134" s="7"/>
      <c r="B134" s="7"/>
      <c r="C134" s="176"/>
      <c r="D134" s="7"/>
      <c r="E134" s="7"/>
      <c r="F134" s="177"/>
      <c r="G134" s="178"/>
      <c r="H134" s="178"/>
      <c r="I134" s="178"/>
      <c r="J134" s="178"/>
    </row>
    <row r="135" spans="1:10" x14ac:dyDescent="0.2">
      <c r="A135" s="7"/>
      <c r="B135" s="7"/>
      <c r="C135" s="176"/>
      <c r="D135" s="7"/>
      <c r="E135" s="7"/>
      <c r="F135" s="177"/>
      <c r="G135" s="178"/>
      <c r="H135" s="178"/>
      <c r="I135" s="178"/>
      <c r="J135" s="178"/>
    </row>
    <row r="136" spans="1:10" x14ac:dyDescent="0.2">
      <c r="A136" s="7"/>
      <c r="B136" s="7"/>
      <c r="C136" s="176"/>
      <c r="D136" s="7"/>
      <c r="E136" s="7"/>
      <c r="F136" s="177"/>
      <c r="G136" s="178"/>
      <c r="H136" s="178"/>
      <c r="I136" s="178"/>
      <c r="J136" s="178"/>
    </row>
    <row r="137" spans="1:10" x14ac:dyDescent="0.2">
      <c r="A137" s="7"/>
      <c r="B137" s="7"/>
      <c r="C137" s="176"/>
      <c r="D137" s="7"/>
      <c r="E137" s="7"/>
      <c r="F137" s="177"/>
      <c r="G137" s="178"/>
      <c r="H137" s="178"/>
      <c r="I137" s="178"/>
      <c r="J137" s="178"/>
    </row>
    <row r="138" spans="1:10" x14ac:dyDescent="0.2">
      <c r="A138" s="7"/>
      <c r="B138" s="7"/>
      <c r="C138" s="176"/>
      <c r="D138" s="7"/>
      <c r="E138" s="7"/>
      <c r="F138" s="177"/>
      <c r="G138" s="178"/>
      <c r="H138" s="178"/>
      <c r="I138" s="178"/>
      <c r="J138" s="178"/>
    </row>
    <row r="139" spans="1:10" x14ac:dyDescent="0.2">
      <c r="A139" s="7"/>
      <c r="B139" s="7"/>
      <c r="C139" s="176"/>
      <c r="D139" s="7"/>
      <c r="E139" s="7"/>
      <c r="F139" s="177"/>
      <c r="G139" s="178"/>
      <c r="H139" s="178"/>
      <c r="I139" s="178"/>
      <c r="J139" s="178"/>
    </row>
    <row r="140" spans="1:10" x14ac:dyDescent="0.2">
      <c r="A140" s="7"/>
      <c r="B140" s="7"/>
      <c r="C140" s="176"/>
      <c r="D140" s="7"/>
      <c r="E140" s="7"/>
      <c r="F140" s="177"/>
      <c r="G140" s="178"/>
      <c r="H140" s="178"/>
      <c r="I140" s="178"/>
      <c r="J140" s="178"/>
    </row>
    <row r="141" spans="1:10" x14ac:dyDescent="0.2">
      <c r="A141" s="7"/>
      <c r="B141" s="7"/>
      <c r="C141" s="176"/>
      <c r="D141" s="7"/>
      <c r="E141" s="7"/>
      <c r="F141" s="177"/>
      <c r="G141" s="178"/>
      <c r="H141" s="178"/>
      <c r="I141" s="178"/>
      <c r="J141" s="178"/>
    </row>
    <row r="142" spans="1:10" x14ac:dyDescent="0.2">
      <c r="A142" s="7"/>
      <c r="B142" s="7"/>
      <c r="C142" s="176"/>
      <c r="D142" s="7"/>
      <c r="E142" s="7"/>
      <c r="F142" s="177"/>
      <c r="G142" s="178"/>
      <c r="H142" s="178"/>
      <c r="I142" s="178"/>
      <c r="J142" s="178"/>
    </row>
    <row r="143" spans="1:10" x14ac:dyDescent="0.2">
      <c r="A143" s="7"/>
      <c r="B143" s="7"/>
      <c r="C143" s="176"/>
      <c r="D143" s="7"/>
      <c r="E143" s="7"/>
      <c r="F143" s="177"/>
      <c r="G143" s="178"/>
      <c r="H143" s="178"/>
      <c r="I143" s="178"/>
      <c r="J143" s="178"/>
    </row>
    <row r="144" spans="1:10" x14ac:dyDescent="0.2">
      <c r="A144" s="7"/>
      <c r="B144" s="7"/>
      <c r="C144" s="176"/>
      <c r="D144" s="7"/>
      <c r="E144" s="7"/>
      <c r="F144" s="177"/>
      <c r="G144" s="178"/>
      <c r="H144" s="178"/>
      <c r="I144" s="178"/>
      <c r="J144" s="178"/>
    </row>
    <row r="145" spans="1:10" x14ac:dyDescent="0.2">
      <c r="A145" s="7"/>
      <c r="B145" s="7"/>
      <c r="C145" s="176"/>
      <c r="D145" s="7"/>
      <c r="E145" s="7"/>
      <c r="F145" s="177"/>
      <c r="G145" s="178"/>
      <c r="H145" s="178"/>
      <c r="I145" s="178"/>
      <c r="J145" s="178"/>
    </row>
    <row r="146" spans="1:10" x14ac:dyDescent="0.2">
      <c r="A146" s="7"/>
      <c r="B146" s="7"/>
      <c r="C146" s="176"/>
      <c r="D146" s="7"/>
      <c r="E146" s="7"/>
      <c r="F146" s="177"/>
      <c r="G146" s="178"/>
      <c r="H146" s="178"/>
      <c r="I146" s="178"/>
      <c r="J146" s="178"/>
    </row>
    <row r="147" spans="1:10" x14ac:dyDescent="0.2">
      <c r="A147" s="7"/>
      <c r="B147" s="7"/>
      <c r="C147" s="176"/>
      <c r="D147" s="7"/>
      <c r="E147" s="7"/>
      <c r="F147" s="177"/>
      <c r="G147" s="178"/>
      <c r="H147" s="178"/>
      <c r="I147" s="178"/>
      <c r="J147" s="178"/>
    </row>
    <row r="148" spans="1:10" x14ac:dyDescent="0.2">
      <c r="A148" s="7"/>
      <c r="B148" s="7"/>
      <c r="C148" s="176"/>
      <c r="D148" s="7"/>
      <c r="E148" s="7"/>
      <c r="F148" s="177"/>
      <c r="G148" s="178"/>
      <c r="H148" s="178"/>
      <c r="I148" s="178"/>
      <c r="J148" s="178"/>
    </row>
    <row r="149" spans="1:10" x14ac:dyDescent="0.2">
      <c r="A149" s="7"/>
      <c r="B149" s="7"/>
      <c r="C149" s="176"/>
      <c r="D149" s="7"/>
      <c r="E149" s="7"/>
      <c r="F149" s="177"/>
      <c r="G149" s="178"/>
      <c r="H149" s="178"/>
      <c r="I149" s="178"/>
      <c r="J149" s="178"/>
    </row>
    <row r="150" spans="1:10" x14ac:dyDescent="0.2">
      <c r="A150" s="7"/>
      <c r="B150" s="7"/>
      <c r="C150" s="176"/>
      <c r="D150" s="7"/>
      <c r="E150" s="7"/>
      <c r="F150" s="177"/>
      <c r="G150" s="178"/>
      <c r="H150" s="178"/>
      <c r="I150" s="178"/>
      <c r="J150" s="178"/>
    </row>
    <row r="151" spans="1:10" x14ac:dyDescent="0.2">
      <c r="A151" s="7"/>
      <c r="B151" s="7"/>
      <c r="C151" s="176"/>
      <c r="D151" s="7"/>
      <c r="E151" s="7"/>
      <c r="F151" s="177"/>
      <c r="G151" s="178"/>
      <c r="H151" s="178"/>
      <c r="I151" s="178"/>
      <c r="J151" s="178"/>
    </row>
    <row r="152" spans="1:10" x14ac:dyDescent="0.2">
      <c r="A152" s="7"/>
      <c r="B152" s="7"/>
      <c r="C152" s="176"/>
      <c r="D152" s="7"/>
      <c r="E152" s="7"/>
      <c r="F152" s="177"/>
      <c r="G152" s="178"/>
      <c r="H152" s="178"/>
      <c r="I152" s="178"/>
      <c r="J152" s="178"/>
    </row>
    <row r="153" spans="1:10" x14ac:dyDescent="0.2">
      <c r="A153" s="7"/>
      <c r="B153" s="7"/>
      <c r="C153" s="176"/>
      <c r="D153" s="7"/>
      <c r="E153" s="7"/>
      <c r="F153" s="177"/>
      <c r="G153" s="178"/>
      <c r="H153" s="178"/>
      <c r="I153" s="178"/>
      <c r="J153" s="178"/>
    </row>
    <row r="154" spans="1:10" x14ac:dyDescent="0.2">
      <c r="A154" s="7"/>
      <c r="B154" s="7"/>
      <c r="C154" s="176"/>
      <c r="D154" s="7"/>
      <c r="E154" s="7"/>
      <c r="F154" s="177"/>
      <c r="G154" s="178"/>
      <c r="H154" s="178"/>
      <c r="I154" s="178"/>
      <c r="J154" s="178"/>
    </row>
    <row r="155" spans="1:10" x14ac:dyDescent="0.2">
      <c r="A155" s="7"/>
      <c r="B155" s="7"/>
      <c r="C155" s="176"/>
      <c r="D155" s="7"/>
      <c r="E155" s="7"/>
      <c r="F155" s="177"/>
      <c r="G155" s="178"/>
      <c r="H155" s="178"/>
      <c r="I155" s="178"/>
      <c r="J155" s="178"/>
    </row>
    <row r="156" spans="1:10" x14ac:dyDescent="0.2">
      <c r="A156" s="7"/>
      <c r="B156" s="7"/>
      <c r="C156" s="176"/>
      <c r="D156" s="7"/>
      <c r="E156" s="7"/>
      <c r="F156" s="177"/>
      <c r="G156" s="178"/>
      <c r="H156" s="178"/>
      <c r="I156" s="178"/>
      <c r="J156" s="178"/>
    </row>
    <row r="157" spans="1:10" x14ac:dyDescent="0.2">
      <c r="A157" s="7"/>
      <c r="B157" s="7"/>
      <c r="C157" s="176"/>
      <c r="D157" s="7"/>
      <c r="E157" s="7"/>
      <c r="F157" s="177"/>
      <c r="G157" s="178"/>
      <c r="H157" s="178"/>
      <c r="I157" s="178"/>
      <c r="J157" s="178"/>
    </row>
    <row r="158" spans="1:10" x14ac:dyDescent="0.2">
      <c r="A158" s="7"/>
      <c r="B158" s="7"/>
      <c r="C158" s="176"/>
      <c r="D158" s="7"/>
      <c r="E158" s="7"/>
      <c r="F158" s="177"/>
      <c r="G158" s="178"/>
      <c r="H158" s="178"/>
      <c r="I158" s="178"/>
      <c r="J158" s="178"/>
    </row>
    <row r="159" spans="1:10" x14ac:dyDescent="0.2">
      <c r="A159" s="7"/>
      <c r="B159" s="7"/>
      <c r="C159" s="176"/>
      <c r="D159" s="7"/>
      <c r="E159" s="7"/>
      <c r="F159" s="177"/>
      <c r="G159" s="178"/>
      <c r="H159" s="178"/>
      <c r="I159" s="178"/>
      <c r="J159" s="178"/>
    </row>
    <row r="160" spans="1:10" x14ac:dyDescent="0.2">
      <c r="A160" s="7"/>
      <c r="B160" s="7"/>
      <c r="C160" s="176"/>
      <c r="D160" s="7"/>
      <c r="E160" s="7"/>
      <c r="F160" s="177"/>
      <c r="G160" s="178"/>
      <c r="H160" s="178"/>
      <c r="I160" s="178"/>
      <c r="J160" s="178"/>
    </row>
    <row r="161" spans="1:10" x14ac:dyDescent="0.2">
      <c r="A161" s="7"/>
      <c r="B161" s="7"/>
      <c r="C161" s="176"/>
      <c r="D161" s="7"/>
      <c r="E161" s="7"/>
      <c r="F161" s="177"/>
      <c r="G161" s="178"/>
      <c r="H161" s="178"/>
      <c r="I161" s="178"/>
      <c r="J161" s="178"/>
    </row>
    <row r="162" spans="1:10" x14ac:dyDescent="0.2">
      <c r="A162" s="7"/>
      <c r="B162" s="7"/>
      <c r="C162" s="176"/>
      <c r="D162" s="7"/>
      <c r="E162" s="7"/>
      <c r="F162" s="177"/>
      <c r="G162" s="178"/>
      <c r="H162" s="178"/>
      <c r="I162" s="178"/>
      <c r="J162" s="178"/>
    </row>
    <row r="163" spans="1:10" x14ac:dyDescent="0.2">
      <c r="A163" s="7"/>
      <c r="B163" s="7"/>
      <c r="C163" s="176"/>
      <c r="D163" s="7"/>
      <c r="E163" s="7"/>
      <c r="F163" s="177"/>
      <c r="G163" s="178"/>
      <c r="H163" s="178"/>
      <c r="I163" s="178"/>
      <c r="J163" s="178"/>
    </row>
    <row r="164" spans="1:10" x14ac:dyDescent="0.2">
      <c r="A164" s="7"/>
      <c r="B164" s="7"/>
      <c r="C164" s="176"/>
      <c r="D164" s="7"/>
      <c r="E164" s="7"/>
      <c r="F164" s="177"/>
      <c r="G164" s="178"/>
      <c r="H164" s="178"/>
      <c r="I164" s="178"/>
      <c r="J164" s="178"/>
    </row>
    <row r="165" spans="1:10" x14ac:dyDescent="0.2">
      <c r="A165" s="7"/>
      <c r="B165" s="7"/>
      <c r="C165" s="176"/>
      <c r="D165" s="7"/>
      <c r="E165" s="7"/>
      <c r="F165" s="177"/>
      <c r="G165" s="178"/>
      <c r="H165" s="178"/>
      <c r="I165" s="178"/>
      <c r="J165" s="178"/>
    </row>
    <row r="166" spans="1:10" x14ac:dyDescent="0.2">
      <c r="A166" s="7"/>
      <c r="B166" s="7"/>
      <c r="C166" s="176"/>
      <c r="D166" s="7"/>
      <c r="E166" s="7"/>
      <c r="F166" s="177"/>
      <c r="G166" s="178"/>
      <c r="H166" s="178"/>
      <c r="I166" s="178"/>
      <c r="J166" s="178"/>
    </row>
    <row r="167" spans="1:10" x14ac:dyDescent="0.2">
      <c r="A167" s="7"/>
      <c r="B167" s="7"/>
      <c r="C167" s="176"/>
      <c r="D167" s="7"/>
      <c r="E167" s="7"/>
      <c r="F167" s="177"/>
      <c r="G167" s="178"/>
      <c r="H167" s="178"/>
      <c r="I167" s="178"/>
      <c r="J167" s="178"/>
    </row>
    <row r="168" spans="1:10" x14ac:dyDescent="0.2">
      <c r="A168" s="7"/>
      <c r="B168" s="7"/>
      <c r="C168" s="176"/>
      <c r="D168" s="7"/>
      <c r="E168" s="7"/>
      <c r="F168" s="177"/>
      <c r="G168" s="178"/>
      <c r="H168" s="178"/>
      <c r="I168" s="178"/>
      <c r="J168" s="178"/>
    </row>
    <row r="169" spans="1:10" x14ac:dyDescent="0.2">
      <c r="A169" s="7"/>
      <c r="B169" s="7"/>
      <c r="C169" s="176"/>
      <c r="D169" s="7"/>
      <c r="E169" s="7"/>
      <c r="F169" s="177"/>
      <c r="G169" s="178"/>
      <c r="H169" s="178"/>
      <c r="I169" s="178"/>
      <c r="J169" s="178"/>
    </row>
    <row r="170" spans="1:10" x14ac:dyDescent="0.2">
      <c r="A170" s="7"/>
      <c r="B170" s="7"/>
      <c r="C170" s="176"/>
      <c r="D170" s="7"/>
      <c r="E170" s="7"/>
      <c r="F170" s="177"/>
      <c r="G170" s="178"/>
      <c r="H170" s="178"/>
      <c r="I170" s="178"/>
      <c r="J170" s="178"/>
    </row>
    <row r="171" spans="1:10" x14ac:dyDescent="0.2">
      <c r="A171" s="7"/>
      <c r="B171" s="7"/>
      <c r="C171" s="176"/>
      <c r="D171" s="7"/>
      <c r="E171" s="7"/>
      <c r="F171" s="177"/>
      <c r="G171" s="178"/>
      <c r="H171" s="178"/>
      <c r="I171" s="178"/>
      <c r="J171" s="178"/>
    </row>
    <row r="172" spans="1:10" x14ac:dyDescent="0.2">
      <c r="A172" s="7"/>
      <c r="B172" s="7"/>
      <c r="C172" s="176"/>
      <c r="D172" s="7"/>
      <c r="E172" s="7"/>
      <c r="F172" s="177"/>
      <c r="G172" s="178"/>
      <c r="H172" s="178"/>
      <c r="I172" s="178"/>
      <c r="J172" s="178"/>
    </row>
    <row r="173" spans="1:10" x14ac:dyDescent="0.2">
      <c r="A173" s="7"/>
      <c r="B173" s="7"/>
      <c r="C173" s="176"/>
      <c r="D173" s="7"/>
      <c r="E173" s="7"/>
      <c r="F173" s="177"/>
      <c r="G173" s="178"/>
      <c r="H173" s="178"/>
      <c r="I173" s="178"/>
      <c r="J173" s="178"/>
    </row>
    <row r="174" spans="1:10" x14ac:dyDescent="0.2">
      <c r="A174" s="7"/>
      <c r="B174" s="7"/>
      <c r="C174" s="176"/>
      <c r="D174" s="7"/>
      <c r="E174" s="7"/>
      <c r="F174" s="177"/>
      <c r="G174" s="178"/>
      <c r="H174" s="178"/>
      <c r="I174" s="178"/>
      <c r="J174" s="178"/>
    </row>
    <row r="175" spans="1:10" x14ac:dyDescent="0.2">
      <c r="A175" s="7"/>
      <c r="B175" s="7"/>
      <c r="C175" s="176"/>
      <c r="D175" s="7"/>
      <c r="E175" s="7"/>
      <c r="F175" s="177"/>
      <c r="G175" s="178"/>
      <c r="H175" s="178"/>
      <c r="I175" s="178"/>
      <c r="J175" s="178"/>
    </row>
    <row r="176" spans="1:10" x14ac:dyDescent="0.2">
      <c r="A176" s="7"/>
      <c r="B176" s="7"/>
      <c r="C176" s="176"/>
      <c r="D176" s="7"/>
      <c r="E176" s="7"/>
      <c r="F176" s="177"/>
      <c r="G176" s="178"/>
      <c r="H176" s="178"/>
      <c r="I176" s="178"/>
      <c r="J176" s="178"/>
    </row>
    <row r="177" spans="1:10" x14ac:dyDescent="0.2">
      <c r="A177" s="7"/>
      <c r="B177" s="7"/>
      <c r="C177" s="176"/>
      <c r="D177" s="7"/>
      <c r="E177" s="7"/>
      <c r="F177" s="177"/>
      <c r="G177" s="178"/>
      <c r="H177" s="178"/>
      <c r="I177" s="178"/>
      <c r="J177" s="178"/>
    </row>
    <row r="178" spans="1:10" x14ac:dyDescent="0.2">
      <c r="A178" s="7"/>
      <c r="B178" s="7"/>
      <c r="C178" s="176"/>
      <c r="D178" s="7"/>
      <c r="E178" s="7"/>
      <c r="F178" s="177"/>
      <c r="G178" s="178"/>
      <c r="H178" s="178"/>
      <c r="I178" s="178"/>
      <c r="J178" s="178"/>
    </row>
    <row r="179" spans="1:10" x14ac:dyDescent="0.2">
      <c r="A179" s="7"/>
      <c r="B179" s="7"/>
      <c r="C179" s="176"/>
      <c r="D179" s="7"/>
      <c r="E179" s="7"/>
      <c r="F179" s="177"/>
      <c r="G179" s="178"/>
      <c r="H179" s="178"/>
      <c r="I179" s="178"/>
      <c r="J179" s="178"/>
    </row>
    <row r="180" spans="1:10" x14ac:dyDescent="0.2">
      <c r="A180" s="7"/>
      <c r="B180" s="7"/>
      <c r="C180" s="176"/>
      <c r="D180" s="7"/>
      <c r="E180" s="7"/>
      <c r="F180" s="177"/>
      <c r="G180" s="178"/>
      <c r="H180" s="178"/>
      <c r="I180" s="178"/>
      <c r="J180" s="178"/>
    </row>
    <row r="181" spans="1:10" x14ac:dyDescent="0.2">
      <c r="A181" s="7"/>
      <c r="B181" s="7"/>
      <c r="C181" s="176"/>
      <c r="D181" s="7"/>
      <c r="E181" s="7"/>
      <c r="F181" s="177"/>
      <c r="G181" s="178"/>
      <c r="H181" s="178"/>
      <c r="I181" s="178"/>
      <c r="J181" s="178"/>
    </row>
    <row r="182" spans="1:10" x14ac:dyDescent="0.2">
      <c r="A182" s="7"/>
      <c r="B182" s="7"/>
      <c r="C182" s="176"/>
      <c r="D182" s="7"/>
      <c r="E182" s="7"/>
      <c r="F182" s="177"/>
      <c r="G182" s="178"/>
      <c r="H182" s="178"/>
      <c r="I182" s="178"/>
      <c r="J182" s="178"/>
    </row>
    <row r="183" spans="1:10" x14ac:dyDescent="0.2">
      <c r="A183" s="7"/>
      <c r="B183" s="7"/>
      <c r="C183" s="176"/>
      <c r="D183" s="7"/>
      <c r="E183" s="7"/>
      <c r="F183" s="177"/>
      <c r="G183" s="178"/>
      <c r="H183" s="178"/>
      <c r="I183" s="178"/>
      <c r="J183" s="178"/>
    </row>
    <row r="184" spans="1:10" x14ac:dyDescent="0.2">
      <c r="A184" s="7"/>
      <c r="B184" s="7"/>
      <c r="C184" s="176"/>
      <c r="D184" s="7"/>
      <c r="E184" s="7"/>
      <c r="F184" s="177"/>
      <c r="G184" s="178"/>
      <c r="H184" s="178"/>
      <c r="I184" s="178"/>
      <c r="J184" s="178"/>
    </row>
    <row r="185" spans="1:10" x14ac:dyDescent="0.2">
      <c r="A185" s="7"/>
      <c r="B185" s="7"/>
      <c r="C185" s="176"/>
      <c r="D185" s="7"/>
      <c r="E185" s="7"/>
      <c r="F185" s="177"/>
      <c r="G185" s="178"/>
      <c r="H185" s="178"/>
      <c r="I185" s="178"/>
      <c r="J185" s="178"/>
    </row>
    <row r="186" spans="1:10" x14ac:dyDescent="0.2">
      <c r="A186" s="7"/>
      <c r="B186" s="7"/>
      <c r="C186" s="176"/>
      <c r="D186" s="7"/>
      <c r="E186" s="7"/>
      <c r="F186" s="177"/>
      <c r="G186" s="178"/>
      <c r="H186" s="178"/>
      <c r="I186" s="178"/>
      <c r="J186" s="178"/>
    </row>
    <row r="187" spans="1:10" x14ac:dyDescent="0.2">
      <c r="A187" s="7"/>
      <c r="B187" s="7"/>
      <c r="C187" s="176"/>
      <c r="D187" s="7"/>
      <c r="E187" s="7"/>
      <c r="F187" s="177"/>
      <c r="G187" s="178"/>
      <c r="H187" s="178"/>
      <c r="I187" s="178"/>
      <c r="J187" s="178"/>
    </row>
    <row r="188" spans="1:10" x14ac:dyDescent="0.2">
      <c r="A188" s="7"/>
      <c r="B188" s="7"/>
      <c r="C188" s="176"/>
      <c r="D188" s="7"/>
      <c r="E188" s="7"/>
      <c r="F188" s="177"/>
      <c r="G188" s="178"/>
      <c r="H188" s="178"/>
      <c r="I188" s="178"/>
      <c r="J188" s="178"/>
    </row>
    <row r="189" spans="1:10" x14ac:dyDescent="0.2">
      <c r="A189" s="7"/>
      <c r="B189" s="7"/>
      <c r="C189" s="176"/>
      <c r="D189" s="7"/>
      <c r="E189" s="7"/>
      <c r="F189" s="177"/>
      <c r="G189" s="178"/>
      <c r="H189" s="178"/>
      <c r="I189" s="178"/>
      <c r="J189" s="178"/>
    </row>
    <row r="190" spans="1:10" x14ac:dyDescent="0.2">
      <c r="A190" s="7"/>
      <c r="B190" s="7"/>
      <c r="C190" s="176"/>
      <c r="D190" s="7"/>
      <c r="E190" s="7"/>
      <c r="F190" s="177"/>
      <c r="G190" s="178"/>
      <c r="H190" s="178"/>
      <c r="I190" s="178"/>
      <c r="J190" s="178"/>
    </row>
    <row r="191" spans="1:10" x14ac:dyDescent="0.2">
      <c r="A191" s="7"/>
      <c r="B191" s="7"/>
      <c r="C191" s="176"/>
      <c r="D191" s="7"/>
      <c r="E191" s="7"/>
      <c r="F191" s="177"/>
      <c r="G191" s="178"/>
      <c r="H191" s="178"/>
      <c r="I191" s="178"/>
      <c r="J191" s="178"/>
    </row>
    <row r="192" spans="1:10" x14ac:dyDescent="0.2">
      <c r="A192" s="7"/>
      <c r="B192" s="7"/>
      <c r="C192" s="176"/>
      <c r="D192" s="7"/>
      <c r="E192" s="7"/>
      <c r="F192" s="177"/>
      <c r="G192" s="178"/>
      <c r="H192" s="178"/>
      <c r="I192" s="178"/>
      <c r="J192" s="178"/>
    </row>
    <row r="193" spans="1:10" x14ac:dyDescent="0.2">
      <c r="A193" s="7"/>
      <c r="B193" s="7"/>
      <c r="C193" s="176"/>
      <c r="D193" s="7"/>
      <c r="E193" s="7"/>
      <c r="F193" s="177"/>
      <c r="G193" s="178"/>
      <c r="H193" s="178"/>
      <c r="I193" s="178"/>
      <c r="J193" s="178"/>
    </row>
    <row r="194" spans="1:10" x14ac:dyDescent="0.2">
      <c r="A194" s="7"/>
      <c r="B194" s="7"/>
      <c r="C194" s="176"/>
      <c r="D194" s="7"/>
      <c r="E194" s="7"/>
      <c r="F194" s="177"/>
      <c r="G194" s="178"/>
      <c r="H194" s="178"/>
      <c r="I194" s="178"/>
      <c r="J194" s="178"/>
    </row>
    <row r="195" spans="1:10" x14ac:dyDescent="0.2">
      <c r="A195" s="7"/>
      <c r="B195" s="7"/>
      <c r="C195" s="176"/>
      <c r="D195" s="7"/>
      <c r="E195" s="7"/>
      <c r="F195" s="177"/>
      <c r="G195" s="178"/>
      <c r="H195" s="178"/>
      <c r="I195" s="178"/>
      <c r="J195" s="178"/>
    </row>
    <row r="196" spans="1:10" x14ac:dyDescent="0.2">
      <c r="A196" s="7"/>
      <c r="B196" s="7"/>
      <c r="C196" s="176"/>
      <c r="D196" s="7"/>
      <c r="E196" s="7"/>
      <c r="F196" s="177"/>
      <c r="G196" s="178"/>
      <c r="H196" s="178"/>
      <c r="I196" s="178"/>
      <c r="J196" s="178"/>
    </row>
    <row r="197" spans="1:10" x14ac:dyDescent="0.2">
      <c r="A197" s="7"/>
      <c r="B197" s="7"/>
      <c r="C197" s="176"/>
      <c r="D197" s="7"/>
      <c r="E197" s="7"/>
      <c r="F197" s="177"/>
      <c r="G197" s="178"/>
      <c r="H197" s="178"/>
      <c r="I197" s="178"/>
      <c r="J197" s="178"/>
    </row>
    <row r="198" spans="1:10" x14ac:dyDescent="0.2">
      <c r="A198" s="7"/>
      <c r="B198" s="7"/>
      <c r="C198" s="176"/>
      <c r="D198" s="7"/>
      <c r="E198" s="7"/>
      <c r="F198" s="177"/>
      <c r="G198" s="178"/>
      <c r="H198" s="178"/>
      <c r="I198" s="178"/>
      <c r="J198" s="178"/>
    </row>
    <row r="199" spans="1:10" x14ac:dyDescent="0.2">
      <c r="A199" s="7"/>
      <c r="B199" s="7"/>
      <c r="C199" s="176"/>
      <c r="D199" s="7"/>
      <c r="E199" s="7"/>
      <c r="F199" s="177"/>
      <c r="G199" s="178"/>
      <c r="H199" s="178"/>
      <c r="I199" s="178"/>
      <c r="J199" s="178"/>
    </row>
    <row r="200" spans="1:10" x14ac:dyDescent="0.2">
      <c r="A200" s="7"/>
      <c r="B200" s="7"/>
      <c r="C200" s="176"/>
      <c r="D200" s="7"/>
      <c r="E200" s="7"/>
      <c r="F200" s="177"/>
      <c r="G200" s="178"/>
      <c r="H200" s="178"/>
      <c r="I200" s="178"/>
      <c r="J200" s="178"/>
    </row>
    <row r="201" spans="1:10" x14ac:dyDescent="0.2">
      <c r="A201" s="7"/>
      <c r="B201" s="7"/>
      <c r="C201" s="176"/>
      <c r="D201" s="7"/>
      <c r="E201" s="7"/>
      <c r="F201" s="177"/>
      <c r="G201" s="178"/>
      <c r="H201" s="178"/>
      <c r="I201" s="178"/>
      <c r="J201" s="178"/>
    </row>
    <row r="202" spans="1:10" x14ac:dyDescent="0.2">
      <c r="A202" s="7"/>
      <c r="B202" s="7"/>
      <c r="C202" s="176"/>
      <c r="D202" s="7"/>
      <c r="E202" s="7"/>
      <c r="F202" s="177"/>
      <c r="G202" s="178"/>
      <c r="H202" s="178"/>
      <c r="I202" s="178"/>
      <c r="J202" s="178"/>
    </row>
    <row r="203" spans="1:10" x14ac:dyDescent="0.2">
      <c r="A203" s="7"/>
      <c r="B203" s="7"/>
      <c r="C203" s="176"/>
      <c r="D203" s="7"/>
      <c r="E203" s="7"/>
      <c r="F203" s="177"/>
      <c r="G203" s="178"/>
      <c r="H203" s="178"/>
      <c r="I203" s="178"/>
      <c r="J203" s="178"/>
    </row>
    <row r="204" spans="1:10" x14ac:dyDescent="0.2">
      <c r="A204" s="7"/>
      <c r="B204" s="7"/>
      <c r="C204" s="176"/>
      <c r="D204" s="7"/>
      <c r="E204" s="7"/>
      <c r="F204" s="177"/>
      <c r="G204" s="178"/>
      <c r="H204" s="178"/>
      <c r="I204" s="178"/>
      <c r="J204" s="178"/>
    </row>
    <row r="205" spans="1:10" x14ac:dyDescent="0.2">
      <c r="A205" s="7"/>
      <c r="B205" s="7"/>
      <c r="C205" s="176"/>
      <c r="D205" s="7"/>
      <c r="E205" s="7"/>
      <c r="F205" s="177"/>
      <c r="G205" s="178"/>
      <c r="H205" s="178"/>
      <c r="I205" s="178"/>
      <c r="J205" s="178"/>
    </row>
    <row r="206" spans="1:10" x14ac:dyDescent="0.2">
      <c r="A206" s="7"/>
      <c r="B206" s="7"/>
      <c r="C206" s="176"/>
      <c r="D206" s="7"/>
      <c r="E206" s="7"/>
      <c r="F206" s="177"/>
      <c r="G206" s="178"/>
      <c r="H206" s="178"/>
      <c r="I206" s="178"/>
      <c r="J206" s="178"/>
    </row>
    <row r="207" spans="1:10" x14ac:dyDescent="0.2">
      <c r="A207" s="7"/>
      <c r="B207" s="7"/>
      <c r="C207" s="176"/>
      <c r="D207" s="7"/>
      <c r="E207" s="7"/>
      <c r="F207" s="177"/>
      <c r="G207" s="178"/>
      <c r="H207" s="178"/>
      <c r="I207" s="178"/>
      <c r="J207" s="178"/>
    </row>
    <row r="208" spans="1:10" x14ac:dyDescent="0.2">
      <c r="A208" s="7"/>
      <c r="B208" s="7"/>
      <c r="C208" s="176"/>
      <c r="D208" s="7"/>
      <c r="E208" s="7"/>
      <c r="F208" s="177"/>
      <c r="G208" s="178"/>
      <c r="H208" s="178"/>
      <c r="I208" s="178"/>
      <c r="J208" s="178"/>
    </row>
    <row r="209" spans="1:10" x14ac:dyDescent="0.2">
      <c r="A209" s="7"/>
      <c r="B209" s="7"/>
      <c r="C209" s="176"/>
      <c r="D209" s="7"/>
      <c r="E209" s="7"/>
      <c r="F209" s="177"/>
      <c r="G209" s="178"/>
      <c r="H209" s="178"/>
      <c r="I209" s="178"/>
      <c r="J209" s="178"/>
    </row>
    <row r="210" spans="1:10" x14ac:dyDescent="0.2">
      <c r="A210" s="7"/>
      <c r="B210" s="7"/>
      <c r="C210" s="176"/>
      <c r="D210" s="7"/>
      <c r="E210" s="7"/>
      <c r="F210" s="177"/>
      <c r="G210" s="178"/>
      <c r="H210" s="178"/>
      <c r="I210" s="178"/>
      <c r="J210" s="178"/>
    </row>
    <row r="211" spans="1:10" x14ac:dyDescent="0.2">
      <c r="A211" s="7"/>
      <c r="B211" s="7"/>
      <c r="C211" s="176"/>
      <c r="D211" s="7"/>
      <c r="E211" s="7"/>
      <c r="F211" s="177"/>
      <c r="G211" s="178"/>
      <c r="H211" s="178"/>
      <c r="I211" s="178"/>
      <c r="J211" s="178"/>
    </row>
    <row r="212" spans="1:10" x14ac:dyDescent="0.2">
      <c r="A212" s="7"/>
      <c r="B212" s="7"/>
      <c r="C212" s="176"/>
      <c r="D212" s="7"/>
      <c r="E212" s="7"/>
      <c r="F212" s="177"/>
      <c r="G212" s="178"/>
      <c r="H212" s="178"/>
      <c r="I212" s="178"/>
      <c r="J212" s="178"/>
    </row>
    <row r="213" spans="1:10" x14ac:dyDescent="0.2">
      <c r="A213" s="7"/>
      <c r="B213" s="7"/>
      <c r="C213" s="176"/>
      <c r="D213" s="7"/>
      <c r="E213" s="7"/>
      <c r="F213" s="177"/>
      <c r="G213" s="178"/>
      <c r="H213" s="178"/>
      <c r="I213" s="178"/>
      <c r="J213" s="178"/>
    </row>
    <row r="214" spans="1:10" x14ac:dyDescent="0.2">
      <c r="A214" s="7"/>
      <c r="B214" s="7"/>
      <c r="C214" s="176"/>
      <c r="D214" s="7"/>
      <c r="E214" s="7"/>
      <c r="F214" s="177"/>
      <c r="G214" s="178"/>
      <c r="H214" s="178"/>
      <c r="I214" s="178"/>
      <c r="J214" s="178"/>
    </row>
    <row r="215" spans="1:10" x14ac:dyDescent="0.2">
      <c r="A215" s="7"/>
      <c r="B215" s="7"/>
      <c r="C215" s="176"/>
      <c r="D215" s="7"/>
      <c r="E215" s="7"/>
      <c r="F215" s="177"/>
      <c r="G215" s="178"/>
      <c r="H215" s="178"/>
      <c r="I215" s="178"/>
      <c r="J215" s="178"/>
    </row>
    <row r="216" spans="1:10" x14ac:dyDescent="0.2">
      <c r="A216" s="7"/>
      <c r="B216" s="7"/>
      <c r="C216" s="176"/>
      <c r="D216" s="7"/>
      <c r="E216" s="7"/>
      <c r="F216" s="177"/>
      <c r="G216" s="178"/>
      <c r="H216" s="178"/>
      <c r="I216" s="178"/>
      <c r="J216" s="178"/>
    </row>
    <row r="217" spans="1:10" x14ac:dyDescent="0.2">
      <c r="A217" s="7"/>
      <c r="B217" s="7"/>
      <c r="C217" s="176"/>
      <c r="D217" s="7"/>
      <c r="E217" s="7"/>
      <c r="F217" s="177"/>
      <c r="G217" s="178"/>
      <c r="H217" s="178"/>
      <c r="I217" s="178"/>
      <c r="J217" s="178"/>
    </row>
    <row r="218" spans="1:10" x14ac:dyDescent="0.2">
      <c r="A218" s="7"/>
      <c r="B218" s="7"/>
      <c r="C218" s="176"/>
      <c r="D218" s="7"/>
      <c r="E218" s="7"/>
      <c r="F218" s="177"/>
      <c r="G218" s="178"/>
      <c r="H218" s="178"/>
      <c r="I218" s="178"/>
      <c r="J218" s="178"/>
    </row>
    <row r="219" spans="1:10" x14ac:dyDescent="0.2">
      <c r="A219" s="7"/>
      <c r="B219" s="7"/>
      <c r="C219" s="176"/>
      <c r="D219" s="7"/>
      <c r="E219" s="7"/>
      <c r="F219" s="177"/>
      <c r="G219" s="178"/>
      <c r="H219" s="178"/>
      <c r="I219" s="178"/>
      <c r="J219" s="178"/>
    </row>
    <row r="220" spans="1:10" x14ac:dyDescent="0.2">
      <c r="A220" s="7"/>
      <c r="B220" s="7"/>
      <c r="C220" s="176"/>
      <c r="D220" s="7"/>
      <c r="E220" s="7"/>
      <c r="F220" s="177"/>
      <c r="G220" s="178"/>
      <c r="H220" s="178"/>
      <c r="I220" s="178"/>
      <c r="J220" s="178"/>
    </row>
    <row r="221" spans="1:10" x14ac:dyDescent="0.2">
      <c r="A221" s="7"/>
      <c r="B221" s="7"/>
      <c r="C221" s="176"/>
      <c r="D221" s="7"/>
      <c r="E221" s="7"/>
      <c r="F221" s="177"/>
      <c r="G221" s="178"/>
      <c r="H221" s="178"/>
      <c r="I221" s="178"/>
      <c r="J221" s="178"/>
    </row>
    <row r="222" spans="1:10" x14ac:dyDescent="0.2">
      <c r="A222" s="7"/>
      <c r="B222" s="7"/>
      <c r="C222" s="176"/>
      <c r="D222" s="7"/>
      <c r="E222" s="7"/>
      <c r="F222" s="177"/>
      <c r="G222" s="178"/>
      <c r="H222" s="178"/>
      <c r="I222" s="178"/>
      <c r="J222" s="178"/>
    </row>
    <row r="223" spans="1:10" x14ac:dyDescent="0.2">
      <c r="A223" s="7"/>
      <c r="B223" s="7"/>
      <c r="C223" s="176"/>
      <c r="D223" s="7"/>
      <c r="E223" s="7"/>
      <c r="F223" s="177"/>
      <c r="G223" s="178"/>
      <c r="H223" s="178"/>
      <c r="I223" s="178"/>
      <c r="J223" s="178"/>
    </row>
    <row r="224" spans="1:10" x14ac:dyDescent="0.2">
      <c r="A224" s="7"/>
      <c r="B224" s="7"/>
      <c r="C224" s="176"/>
      <c r="D224" s="7"/>
      <c r="E224" s="7"/>
      <c r="F224" s="177"/>
      <c r="G224" s="178"/>
      <c r="H224" s="178"/>
      <c r="I224" s="178"/>
      <c r="J224" s="178"/>
    </row>
    <row r="225" spans="1:10" x14ac:dyDescent="0.2">
      <c r="A225" s="7"/>
      <c r="B225" s="7"/>
      <c r="C225" s="176"/>
      <c r="D225" s="7"/>
      <c r="E225" s="7"/>
      <c r="F225" s="177"/>
      <c r="G225" s="178"/>
      <c r="H225" s="178"/>
      <c r="I225" s="178"/>
      <c r="J225" s="178"/>
    </row>
    <row r="226" spans="1:10" x14ac:dyDescent="0.2">
      <c r="A226" s="7"/>
      <c r="B226" s="7"/>
      <c r="C226" s="176"/>
      <c r="D226" s="7"/>
      <c r="E226" s="7"/>
      <c r="F226" s="177"/>
      <c r="G226" s="178"/>
      <c r="H226" s="178"/>
      <c r="I226" s="178"/>
      <c r="J226" s="178"/>
    </row>
    <row r="227" spans="1:10" x14ac:dyDescent="0.2">
      <c r="A227" s="7"/>
      <c r="B227" s="7"/>
      <c r="C227" s="176"/>
      <c r="D227" s="7"/>
      <c r="E227" s="7"/>
      <c r="F227" s="177"/>
      <c r="G227" s="178"/>
      <c r="H227" s="178"/>
      <c r="I227" s="178"/>
      <c r="J227" s="178"/>
    </row>
    <row r="228" spans="1:10" x14ac:dyDescent="0.2">
      <c r="A228" s="7"/>
      <c r="B228" s="7"/>
      <c r="C228" s="176"/>
      <c r="D228" s="7"/>
      <c r="E228" s="7"/>
      <c r="F228" s="177"/>
      <c r="G228" s="178"/>
      <c r="H228" s="178"/>
      <c r="I228" s="178"/>
      <c r="J228" s="178"/>
    </row>
    <row r="229" spans="1:10" x14ac:dyDescent="0.2">
      <c r="A229" s="7"/>
      <c r="B229" s="7"/>
      <c r="C229" s="176"/>
      <c r="D229" s="7"/>
      <c r="E229" s="7"/>
      <c r="F229" s="177"/>
      <c r="G229" s="178"/>
      <c r="H229" s="178"/>
      <c r="I229" s="178"/>
      <c r="J229" s="178"/>
    </row>
    <row r="230" spans="1:10" x14ac:dyDescent="0.2">
      <c r="A230" s="7"/>
      <c r="B230" s="7"/>
      <c r="C230" s="176"/>
      <c r="D230" s="7"/>
      <c r="E230" s="7"/>
      <c r="F230" s="177"/>
      <c r="G230" s="178"/>
      <c r="H230" s="178"/>
      <c r="I230" s="178"/>
      <c r="J230" s="178"/>
    </row>
    <row r="231" spans="1:10" x14ac:dyDescent="0.2">
      <c r="A231" s="7"/>
      <c r="B231" s="7"/>
      <c r="C231" s="176"/>
      <c r="D231" s="7"/>
      <c r="E231" s="7"/>
      <c r="F231" s="177"/>
      <c r="G231" s="178"/>
      <c r="H231" s="178"/>
      <c r="I231" s="178"/>
      <c r="J231" s="178"/>
    </row>
    <row r="232" spans="1:10" x14ac:dyDescent="0.2">
      <c r="A232" s="7"/>
      <c r="B232" s="7"/>
      <c r="C232" s="176"/>
      <c r="D232" s="7"/>
      <c r="E232" s="7"/>
      <c r="F232" s="177"/>
      <c r="G232" s="178"/>
      <c r="H232" s="178"/>
      <c r="I232" s="178"/>
      <c r="J232" s="178"/>
    </row>
    <row r="233" spans="1:10" x14ac:dyDescent="0.2">
      <c r="A233" s="7"/>
      <c r="B233" s="7"/>
      <c r="C233" s="176"/>
      <c r="D233" s="7"/>
      <c r="E233" s="7"/>
      <c r="F233" s="177"/>
      <c r="G233" s="178"/>
      <c r="H233" s="178"/>
      <c r="I233" s="178"/>
      <c r="J233" s="178"/>
    </row>
    <row r="234" spans="1:10" x14ac:dyDescent="0.2">
      <c r="A234" s="7"/>
      <c r="B234" s="7"/>
      <c r="C234" s="176"/>
      <c r="D234" s="7"/>
      <c r="E234" s="7"/>
      <c r="F234" s="177"/>
      <c r="G234" s="178"/>
      <c r="H234" s="178"/>
      <c r="I234" s="178"/>
      <c r="J234" s="178"/>
    </row>
    <row r="235" spans="1:10" x14ac:dyDescent="0.2">
      <c r="A235" s="7"/>
      <c r="B235" s="7"/>
      <c r="C235" s="176"/>
      <c r="D235" s="7"/>
      <c r="E235" s="7"/>
      <c r="F235" s="177"/>
      <c r="G235" s="178"/>
      <c r="H235" s="178"/>
      <c r="I235" s="178"/>
      <c r="J235" s="178"/>
    </row>
    <row r="236" spans="1:10" x14ac:dyDescent="0.2">
      <c r="A236" s="7"/>
      <c r="B236" s="7"/>
      <c r="C236" s="176"/>
      <c r="D236" s="7"/>
      <c r="E236" s="7"/>
      <c r="F236" s="177"/>
      <c r="G236" s="178"/>
      <c r="H236" s="178"/>
      <c r="I236" s="178"/>
      <c r="J236" s="178"/>
    </row>
    <row r="237" spans="1:10" x14ac:dyDescent="0.2">
      <c r="A237" s="7"/>
      <c r="B237" s="7"/>
      <c r="C237" s="176"/>
      <c r="D237" s="7"/>
      <c r="E237" s="7"/>
      <c r="F237" s="177"/>
      <c r="G237" s="178"/>
      <c r="H237" s="178"/>
      <c r="I237" s="178"/>
      <c r="J237" s="178"/>
    </row>
    <row r="238" spans="1:10" x14ac:dyDescent="0.2">
      <c r="A238" s="7"/>
      <c r="B238" s="7"/>
      <c r="C238" s="176"/>
      <c r="D238" s="7"/>
      <c r="E238" s="7"/>
      <c r="F238" s="177"/>
      <c r="G238" s="178"/>
      <c r="H238" s="178"/>
      <c r="I238" s="178"/>
      <c r="J238" s="178"/>
    </row>
    <row r="239" spans="1:10" x14ac:dyDescent="0.2">
      <c r="A239" s="7"/>
      <c r="B239" s="7"/>
      <c r="C239" s="176"/>
      <c r="D239" s="7"/>
      <c r="E239" s="7"/>
      <c r="F239" s="177"/>
      <c r="G239" s="178"/>
      <c r="H239" s="178"/>
      <c r="I239" s="178"/>
      <c r="J239" s="178"/>
    </row>
    <row r="240" spans="1:10" x14ac:dyDescent="0.2">
      <c r="A240" s="7"/>
      <c r="B240" s="7"/>
      <c r="C240" s="176"/>
      <c r="D240" s="7"/>
      <c r="E240" s="7"/>
      <c r="F240" s="177"/>
      <c r="G240" s="178"/>
      <c r="H240" s="178"/>
      <c r="I240" s="178"/>
      <c r="J240" s="178"/>
    </row>
    <row r="241" spans="1:10" x14ac:dyDescent="0.2">
      <c r="A241" s="7"/>
      <c r="B241" s="7"/>
      <c r="C241" s="176"/>
      <c r="D241" s="7"/>
      <c r="E241" s="7"/>
      <c r="F241" s="177"/>
      <c r="G241" s="178"/>
      <c r="H241" s="178"/>
      <c r="I241" s="178"/>
      <c r="J241" s="178"/>
    </row>
    <row r="242" spans="1:10" x14ac:dyDescent="0.2">
      <c r="A242" s="7"/>
      <c r="B242" s="7"/>
      <c r="C242" s="176"/>
      <c r="D242" s="7"/>
      <c r="E242" s="7"/>
      <c r="F242" s="177"/>
      <c r="G242" s="178"/>
      <c r="H242" s="178"/>
      <c r="I242" s="178"/>
      <c r="J242" s="178"/>
    </row>
    <row r="243" spans="1:10" x14ac:dyDescent="0.2">
      <c r="A243" s="7"/>
      <c r="B243" s="7"/>
      <c r="C243" s="176"/>
      <c r="D243" s="7"/>
      <c r="E243" s="7"/>
      <c r="F243" s="177"/>
      <c r="G243" s="178"/>
      <c r="H243" s="178"/>
      <c r="I243" s="178"/>
      <c r="J243" s="178"/>
    </row>
    <row r="244" spans="1:10" x14ac:dyDescent="0.2">
      <c r="A244" s="7"/>
      <c r="B244" s="7"/>
      <c r="C244" s="176"/>
      <c r="D244" s="7"/>
      <c r="E244" s="7"/>
      <c r="F244" s="177"/>
      <c r="G244" s="178"/>
      <c r="H244" s="178"/>
      <c r="I244" s="178"/>
      <c r="J244" s="178"/>
    </row>
    <row r="245" spans="1:10" x14ac:dyDescent="0.2">
      <c r="A245" s="7"/>
      <c r="B245" s="7"/>
      <c r="C245" s="176"/>
      <c r="D245" s="7"/>
      <c r="E245" s="7"/>
      <c r="F245" s="177"/>
      <c r="G245" s="178"/>
      <c r="H245" s="178"/>
      <c r="I245" s="178"/>
      <c r="J245" s="178"/>
    </row>
    <row r="246" spans="1:10" x14ac:dyDescent="0.2">
      <c r="A246" s="7"/>
      <c r="B246" s="7"/>
      <c r="C246" s="176"/>
      <c r="D246" s="7"/>
      <c r="E246" s="7"/>
      <c r="F246" s="177"/>
      <c r="G246" s="178"/>
      <c r="H246" s="178"/>
      <c r="I246" s="178"/>
      <c r="J246" s="178"/>
    </row>
    <row r="247" spans="1:10" x14ac:dyDescent="0.2">
      <c r="A247" s="7"/>
      <c r="B247" s="7"/>
      <c r="C247" s="176"/>
      <c r="D247" s="7"/>
      <c r="E247" s="7"/>
      <c r="F247" s="177"/>
      <c r="G247" s="178"/>
      <c r="H247" s="178"/>
      <c r="I247" s="178"/>
      <c r="J247" s="178"/>
    </row>
    <row r="248" spans="1:10" x14ac:dyDescent="0.2">
      <c r="A248" s="7"/>
      <c r="B248" s="7"/>
      <c r="C248" s="176"/>
      <c r="D248" s="7"/>
      <c r="E248" s="7"/>
      <c r="F248" s="177"/>
      <c r="G248" s="178"/>
      <c r="H248" s="178"/>
      <c r="I248" s="178"/>
      <c r="J248" s="178"/>
    </row>
    <row r="249" spans="1:10" x14ac:dyDescent="0.2">
      <c r="A249" s="7"/>
      <c r="B249" s="7"/>
      <c r="C249" s="176"/>
      <c r="D249" s="7"/>
      <c r="E249" s="7"/>
      <c r="F249" s="177"/>
      <c r="G249" s="178"/>
      <c r="H249" s="178"/>
      <c r="I249" s="178"/>
      <c r="J249" s="178"/>
    </row>
    <row r="250" spans="1:10" x14ac:dyDescent="0.2">
      <c r="A250" s="7"/>
      <c r="B250" s="7"/>
      <c r="C250" s="176"/>
      <c r="D250" s="7"/>
      <c r="E250" s="7"/>
      <c r="F250" s="177"/>
      <c r="G250" s="178"/>
      <c r="H250" s="178"/>
      <c r="I250" s="178"/>
      <c r="J250" s="178"/>
    </row>
    <row r="251" spans="1:10" x14ac:dyDescent="0.2">
      <c r="A251" s="7"/>
      <c r="B251" s="7"/>
      <c r="C251" s="176"/>
      <c r="D251" s="7"/>
      <c r="E251" s="7"/>
      <c r="F251" s="177"/>
      <c r="G251" s="178"/>
      <c r="H251" s="178"/>
      <c r="I251" s="178"/>
      <c r="J251" s="178"/>
    </row>
    <row r="252" spans="1:10" x14ac:dyDescent="0.2">
      <c r="A252" s="7"/>
      <c r="B252" s="7"/>
      <c r="C252" s="176"/>
      <c r="D252" s="7"/>
      <c r="E252" s="7"/>
      <c r="F252" s="177"/>
      <c r="G252" s="178"/>
      <c r="H252" s="178"/>
      <c r="I252" s="178"/>
      <c r="J252" s="178"/>
    </row>
    <row r="253" spans="1:10" x14ac:dyDescent="0.2">
      <c r="A253" s="7"/>
      <c r="B253" s="7"/>
      <c r="C253" s="176"/>
      <c r="D253" s="7"/>
      <c r="E253" s="7"/>
      <c r="F253" s="177"/>
      <c r="G253" s="178"/>
      <c r="H253" s="178"/>
      <c r="I253" s="178"/>
      <c r="J253" s="178"/>
    </row>
    <row r="254" spans="1:10" x14ac:dyDescent="0.2">
      <c r="A254" s="7"/>
      <c r="B254" s="7"/>
      <c r="C254" s="176"/>
      <c r="D254" s="7"/>
      <c r="E254" s="7"/>
      <c r="F254" s="177"/>
      <c r="G254" s="178"/>
      <c r="H254" s="178"/>
      <c r="I254" s="178"/>
      <c r="J254" s="178"/>
    </row>
    <row r="255" spans="1:10" x14ac:dyDescent="0.2">
      <c r="A255" s="7"/>
      <c r="B255" s="7"/>
      <c r="C255" s="176"/>
      <c r="D255" s="7"/>
      <c r="E255" s="7"/>
      <c r="F255" s="177"/>
      <c r="G255" s="178"/>
      <c r="H255" s="178"/>
      <c r="I255" s="178"/>
      <c r="J255" s="178"/>
    </row>
    <row r="256" spans="1:10" x14ac:dyDescent="0.2">
      <c r="A256" s="7"/>
      <c r="B256" s="7"/>
      <c r="C256" s="176"/>
      <c r="D256" s="7"/>
      <c r="E256" s="7"/>
      <c r="F256" s="177"/>
      <c r="G256" s="178"/>
      <c r="H256" s="178"/>
      <c r="I256" s="178"/>
      <c r="J256" s="178"/>
    </row>
    <row r="257" spans="1:10" x14ac:dyDescent="0.2">
      <c r="A257" s="7"/>
      <c r="B257" s="7"/>
      <c r="C257" s="176"/>
      <c r="D257" s="7"/>
      <c r="E257" s="7"/>
      <c r="F257" s="177"/>
      <c r="G257" s="178"/>
      <c r="H257" s="178"/>
      <c r="I257" s="178"/>
      <c r="J257" s="178"/>
    </row>
    <row r="258" spans="1:10" x14ac:dyDescent="0.2">
      <c r="A258" s="7"/>
      <c r="B258" s="7"/>
      <c r="C258" s="176"/>
      <c r="D258" s="7"/>
      <c r="E258" s="7"/>
      <c r="F258" s="177"/>
      <c r="G258" s="178"/>
      <c r="H258" s="178"/>
      <c r="I258" s="178"/>
      <c r="J258" s="178"/>
    </row>
    <row r="259" spans="1:10" x14ac:dyDescent="0.2">
      <c r="A259" s="7"/>
      <c r="B259" s="7"/>
      <c r="C259" s="176"/>
      <c r="D259" s="7"/>
      <c r="E259" s="7"/>
      <c r="F259" s="177"/>
      <c r="G259" s="178"/>
      <c r="H259" s="178"/>
      <c r="I259" s="178"/>
      <c r="J259" s="178"/>
    </row>
    <row r="260" spans="1:10" x14ac:dyDescent="0.2">
      <c r="A260" s="7"/>
      <c r="B260" s="7"/>
      <c r="C260" s="176"/>
      <c r="D260" s="7"/>
      <c r="E260" s="7"/>
      <c r="F260" s="177"/>
      <c r="G260" s="178"/>
      <c r="H260" s="178"/>
      <c r="I260" s="178"/>
      <c r="J260" s="178"/>
    </row>
    <row r="261" spans="1:10" x14ac:dyDescent="0.2">
      <c r="A261" s="7"/>
      <c r="B261" s="7"/>
      <c r="C261" s="176"/>
      <c r="D261" s="7"/>
      <c r="E261" s="7"/>
      <c r="F261" s="177"/>
      <c r="G261" s="178"/>
      <c r="H261" s="178"/>
      <c r="I261" s="178"/>
      <c r="J261" s="178"/>
    </row>
    <row r="262" spans="1:10" x14ac:dyDescent="0.2">
      <c r="A262" s="7"/>
      <c r="B262" s="7"/>
      <c r="C262" s="176"/>
      <c r="D262" s="7"/>
      <c r="E262" s="7"/>
      <c r="F262" s="177"/>
      <c r="G262" s="178"/>
      <c r="H262" s="178"/>
      <c r="I262" s="178"/>
      <c r="J262" s="178"/>
    </row>
    <row r="263" spans="1:10" x14ac:dyDescent="0.2">
      <c r="A263" s="7"/>
      <c r="B263" s="7"/>
      <c r="C263" s="176"/>
      <c r="D263" s="7"/>
      <c r="E263" s="7"/>
      <c r="F263" s="177"/>
      <c r="G263" s="178"/>
      <c r="H263" s="178"/>
      <c r="I263" s="178"/>
      <c r="J263" s="178"/>
    </row>
    <row r="264" spans="1:10" x14ac:dyDescent="0.2">
      <c r="A264" s="7"/>
      <c r="B264" s="7"/>
      <c r="C264" s="176"/>
      <c r="D264" s="7"/>
      <c r="E264" s="7"/>
      <c r="F264" s="177"/>
      <c r="G264" s="178"/>
      <c r="H264" s="178"/>
      <c r="I264" s="178"/>
      <c r="J264" s="178"/>
    </row>
    <row r="265" spans="1:10" x14ac:dyDescent="0.2">
      <c r="A265" s="7"/>
      <c r="B265" s="7"/>
      <c r="C265" s="176"/>
      <c r="D265" s="7"/>
      <c r="E265" s="7"/>
      <c r="F265" s="177"/>
      <c r="G265" s="178"/>
      <c r="H265" s="178"/>
      <c r="I265" s="178"/>
      <c r="J265" s="178"/>
    </row>
    <row r="266" spans="1:10" x14ac:dyDescent="0.2">
      <c r="A266" s="7"/>
      <c r="B266" s="7"/>
      <c r="C266" s="176"/>
      <c r="D266" s="7"/>
      <c r="E266" s="7"/>
      <c r="F266" s="177"/>
      <c r="G266" s="178"/>
      <c r="H266" s="178"/>
      <c r="I266" s="178"/>
      <c r="J266" s="178"/>
    </row>
    <row r="267" spans="1:10" x14ac:dyDescent="0.2">
      <c r="A267" s="7"/>
      <c r="B267" s="7"/>
      <c r="C267" s="176"/>
      <c r="D267" s="7"/>
      <c r="E267" s="7"/>
      <c r="F267" s="177"/>
      <c r="G267" s="178"/>
      <c r="H267" s="178"/>
      <c r="I267" s="178"/>
      <c r="J267" s="178"/>
    </row>
    <row r="268" spans="1:10" x14ac:dyDescent="0.2">
      <c r="A268" s="7"/>
      <c r="B268" s="7"/>
      <c r="C268" s="176"/>
      <c r="D268" s="7"/>
      <c r="E268" s="7"/>
      <c r="F268" s="177"/>
      <c r="G268" s="178"/>
      <c r="H268" s="178"/>
      <c r="I268" s="178"/>
      <c r="J268" s="178"/>
    </row>
    <row r="269" spans="1:10" x14ac:dyDescent="0.2">
      <c r="A269" s="7"/>
      <c r="B269" s="7"/>
      <c r="C269" s="176"/>
      <c r="D269" s="7"/>
      <c r="E269" s="7"/>
      <c r="F269" s="177"/>
      <c r="G269" s="178"/>
      <c r="H269" s="178"/>
      <c r="I269" s="178"/>
      <c r="J269" s="178"/>
    </row>
    <row r="270" spans="1:10" x14ac:dyDescent="0.2">
      <c r="A270" s="7"/>
      <c r="B270" s="7"/>
      <c r="C270" s="176"/>
      <c r="D270" s="7"/>
      <c r="E270" s="7"/>
      <c r="F270" s="177"/>
      <c r="G270" s="178"/>
      <c r="H270" s="178"/>
      <c r="I270" s="178"/>
      <c r="J270" s="178"/>
    </row>
    <row r="271" spans="1:10" x14ac:dyDescent="0.2">
      <c r="A271" s="7"/>
      <c r="B271" s="7"/>
      <c r="C271" s="176"/>
      <c r="D271" s="7"/>
      <c r="E271" s="7"/>
      <c r="F271" s="177"/>
      <c r="G271" s="178"/>
      <c r="H271" s="178"/>
      <c r="I271" s="178"/>
      <c r="J271" s="178"/>
    </row>
    <row r="272" spans="1:10" x14ac:dyDescent="0.2">
      <c r="A272" s="7"/>
      <c r="B272" s="7"/>
      <c r="C272" s="176"/>
      <c r="D272" s="7"/>
      <c r="E272" s="7"/>
      <c r="F272" s="177"/>
      <c r="G272" s="178"/>
      <c r="H272" s="178"/>
      <c r="I272" s="178"/>
      <c r="J272" s="178"/>
    </row>
    <row r="273" spans="1:10" x14ac:dyDescent="0.2">
      <c r="A273" s="7"/>
      <c r="B273" s="7"/>
      <c r="C273" s="176"/>
      <c r="D273" s="7"/>
      <c r="E273" s="7"/>
      <c r="F273" s="177"/>
      <c r="G273" s="178"/>
      <c r="H273" s="178"/>
      <c r="I273" s="178"/>
      <c r="J273" s="178"/>
    </row>
    <row r="274" spans="1:10" x14ac:dyDescent="0.2">
      <c r="A274" s="7"/>
      <c r="B274" s="7"/>
      <c r="C274" s="176"/>
      <c r="D274" s="7"/>
      <c r="E274" s="7"/>
      <c r="F274" s="177"/>
      <c r="G274" s="178"/>
      <c r="H274" s="178"/>
      <c r="I274" s="178"/>
      <c r="J274" s="178"/>
    </row>
    <row r="275" spans="1:10" x14ac:dyDescent="0.2">
      <c r="A275" s="7"/>
      <c r="B275" s="7"/>
      <c r="C275" s="176"/>
      <c r="D275" s="7"/>
      <c r="E275" s="7"/>
      <c r="F275" s="177"/>
      <c r="G275" s="178"/>
      <c r="H275" s="178"/>
      <c r="I275" s="178"/>
      <c r="J275" s="178"/>
    </row>
    <row r="276" spans="1:10" x14ac:dyDescent="0.2">
      <c r="A276" s="7"/>
      <c r="B276" s="7"/>
      <c r="C276" s="176"/>
      <c r="D276" s="7"/>
      <c r="E276" s="7"/>
      <c r="F276" s="177"/>
      <c r="G276" s="178"/>
      <c r="H276" s="178"/>
      <c r="I276" s="178"/>
      <c r="J276" s="178"/>
    </row>
    <row r="277" spans="1:10" x14ac:dyDescent="0.2">
      <c r="A277" s="7"/>
      <c r="B277" s="7"/>
      <c r="C277" s="176"/>
      <c r="D277" s="7"/>
      <c r="E277" s="7"/>
      <c r="F277" s="177"/>
      <c r="G277" s="178"/>
      <c r="H277" s="178"/>
      <c r="I277" s="178"/>
      <c r="J277" s="178"/>
    </row>
    <row r="278" spans="1:10" x14ac:dyDescent="0.2">
      <c r="A278" s="7"/>
      <c r="B278" s="7"/>
      <c r="C278" s="176"/>
      <c r="D278" s="7"/>
      <c r="E278" s="7"/>
      <c r="F278" s="177"/>
      <c r="G278" s="178"/>
      <c r="H278" s="178"/>
      <c r="I278" s="178"/>
      <c r="J278" s="178"/>
    </row>
    <row r="279" spans="1:10" x14ac:dyDescent="0.2">
      <c r="A279" s="7"/>
      <c r="B279" s="7"/>
      <c r="C279" s="176"/>
      <c r="D279" s="7"/>
      <c r="E279" s="7"/>
      <c r="F279" s="177"/>
      <c r="G279" s="178"/>
      <c r="H279" s="178"/>
      <c r="I279" s="178"/>
      <c r="J279" s="178"/>
    </row>
    <row r="280" spans="1:10" x14ac:dyDescent="0.2">
      <c r="A280" s="7"/>
      <c r="B280" s="7"/>
      <c r="C280" s="176"/>
      <c r="D280" s="7"/>
      <c r="E280" s="7"/>
      <c r="F280" s="177"/>
      <c r="G280" s="178"/>
      <c r="H280" s="178"/>
      <c r="I280" s="178"/>
      <c r="J280" s="178"/>
    </row>
    <row r="281" spans="1:10" x14ac:dyDescent="0.2">
      <c r="A281" s="7"/>
      <c r="B281" s="7"/>
      <c r="C281" s="176"/>
      <c r="D281" s="7"/>
      <c r="E281" s="7"/>
      <c r="F281" s="177"/>
      <c r="G281" s="178"/>
      <c r="H281" s="178"/>
      <c r="I281" s="178"/>
      <c r="J281" s="178"/>
    </row>
    <row r="282" spans="1:10" x14ac:dyDescent="0.2">
      <c r="A282" s="7"/>
      <c r="B282" s="7"/>
      <c r="C282" s="176"/>
      <c r="D282" s="7"/>
      <c r="E282" s="7"/>
      <c r="F282" s="177"/>
      <c r="G282" s="178"/>
      <c r="H282" s="178"/>
      <c r="I282" s="178"/>
      <c r="J282" s="178"/>
    </row>
    <row r="283" spans="1:10" x14ac:dyDescent="0.2">
      <c r="A283" s="7"/>
      <c r="B283" s="7"/>
      <c r="C283" s="176"/>
      <c r="D283" s="7"/>
      <c r="E283" s="7"/>
      <c r="F283" s="177"/>
      <c r="G283" s="178"/>
      <c r="H283" s="178"/>
      <c r="I283" s="178"/>
      <c r="J283" s="178"/>
    </row>
    <row r="284" spans="1:10" x14ac:dyDescent="0.2">
      <c r="A284" s="7"/>
      <c r="B284" s="7"/>
      <c r="C284" s="176"/>
      <c r="D284" s="7"/>
      <c r="E284" s="7"/>
      <c r="F284" s="177"/>
      <c r="G284" s="178"/>
      <c r="H284" s="178"/>
      <c r="I284" s="178"/>
      <c r="J284" s="178"/>
    </row>
    <row r="285" spans="1:10" x14ac:dyDescent="0.2">
      <c r="A285" s="7"/>
      <c r="B285" s="7"/>
      <c r="C285" s="176"/>
      <c r="D285" s="7"/>
      <c r="E285" s="7"/>
      <c r="F285" s="177"/>
      <c r="G285" s="178"/>
      <c r="H285" s="178"/>
      <c r="I285" s="178"/>
      <c r="J285" s="178"/>
    </row>
    <row r="286" spans="1:10" x14ac:dyDescent="0.2">
      <c r="A286" s="7"/>
      <c r="B286" s="7"/>
      <c r="C286" s="176"/>
      <c r="D286" s="7"/>
      <c r="E286" s="7"/>
      <c r="F286" s="177"/>
      <c r="G286" s="178"/>
      <c r="H286" s="178"/>
      <c r="I286" s="178"/>
      <c r="J286" s="178"/>
    </row>
    <row r="287" spans="1:10" x14ac:dyDescent="0.2">
      <c r="A287" s="7"/>
      <c r="B287" s="7"/>
      <c r="C287" s="176"/>
      <c r="D287" s="7"/>
      <c r="E287" s="7"/>
      <c r="F287" s="177"/>
      <c r="G287" s="178"/>
      <c r="H287" s="178"/>
      <c r="I287" s="178"/>
      <c r="J287" s="178"/>
    </row>
    <row r="288" spans="1:10" x14ac:dyDescent="0.2">
      <c r="A288" s="7"/>
      <c r="B288" s="7"/>
      <c r="C288" s="176"/>
      <c r="D288" s="7"/>
      <c r="E288" s="7"/>
      <c r="F288" s="177"/>
      <c r="G288" s="178"/>
      <c r="H288" s="178"/>
      <c r="I288" s="178"/>
      <c r="J288" s="178"/>
    </row>
    <row r="289" spans="1:10" x14ac:dyDescent="0.2">
      <c r="A289" s="7"/>
      <c r="B289" s="7"/>
      <c r="C289" s="176"/>
      <c r="D289" s="7"/>
      <c r="E289" s="7"/>
      <c r="F289" s="177"/>
      <c r="G289" s="178"/>
      <c r="H289" s="178"/>
      <c r="I289" s="178"/>
      <c r="J289" s="178"/>
    </row>
    <row r="290" spans="1:10" x14ac:dyDescent="0.2">
      <c r="A290" s="7"/>
      <c r="B290" s="7"/>
      <c r="C290" s="176"/>
      <c r="D290" s="7"/>
      <c r="E290" s="7"/>
      <c r="F290" s="177"/>
      <c r="G290" s="178"/>
      <c r="H290" s="178"/>
      <c r="I290" s="178"/>
      <c r="J290" s="178"/>
    </row>
    <row r="291" spans="1:10" x14ac:dyDescent="0.2">
      <c r="A291" s="7"/>
      <c r="B291" s="7"/>
      <c r="C291" s="176"/>
      <c r="D291" s="7"/>
      <c r="E291" s="7"/>
      <c r="F291" s="177"/>
      <c r="G291" s="178"/>
      <c r="H291" s="178"/>
      <c r="I291" s="178"/>
      <c r="J291" s="178"/>
    </row>
    <row r="292" spans="1:10" x14ac:dyDescent="0.2">
      <c r="A292" s="7"/>
      <c r="B292" s="7"/>
      <c r="C292" s="176"/>
      <c r="D292" s="7"/>
      <c r="E292" s="7"/>
      <c r="F292" s="177"/>
      <c r="G292" s="178"/>
      <c r="H292" s="178"/>
      <c r="I292" s="178"/>
      <c r="J292" s="178"/>
    </row>
    <row r="293" spans="1:10" x14ac:dyDescent="0.2">
      <c r="A293" s="7"/>
      <c r="B293" s="7"/>
      <c r="C293" s="176"/>
      <c r="D293" s="7"/>
      <c r="E293" s="7"/>
      <c r="F293" s="177"/>
      <c r="G293" s="178"/>
      <c r="H293" s="178"/>
      <c r="I293" s="178"/>
      <c r="J293" s="178"/>
    </row>
    <row r="294" spans="1:10" x14ac:dyDescent="0.2">
      <c r="A294" s="7"/>
      <c r="B294" s="7"/>
      <c r="C294" s="176"/>
      <c r="D294" s="7"/>
      <c r="E294" s="7"/>
      <c r="F294" s="177"/>
      <c r="G294" s="178"/>
      <c r="H294" s="178"/>
      <c r="I294" s="178"/>
      <c r="J294" s="178"/>
    </row>
    <row r="295" spans="1:10" x14ac:dyDescent="0.2">
      <c r="A295" s="7"/>
      <c r="B295" s="7"/>
      <c r="C295" s="176"/>
      <c r="D295" s="7"/>
      <c r="E295" s="7"/>
      <c r="F295" s="177"/>
      <c r="G295" s="178"/>
      <c r="H295" s="178"/>
      <c r="I295" s="178"/>
      <c r="J295" s="178"/>
    </row>
    <row r="296" spans="1:10" x14ac:dyDescent="0.2">
      <c r="A296" s="7"/>
      <c r="B296" s="7"/>
      <c r="C296" s="176"/>
      <c r="D296" s="7"/>
      <c r="E296" s="7"/>
      <c r="F296" s="177"/>
      <c r="G296" s="178"/>
      <c r="H296" s="178"/>
      <c r="I296" s="178"/>
      <c r="J296" s="178"/>
    </row>
    <row r="297" spans="1:10" x14ac:dyDescent="0.2">
      <c r="A297" s="7"/>
      <c r="B297" s="7"/>
      <c r="C297" s="176"/>
      <c r="D297" s="7"/>
      <c r="E297" s="7"/>
      <c r="F297" s="177"/>
      <c r="G297" s="178"/>
      <c r="H297" s="178"/>
      <c r="I297" s="178"/>
      <c r="J297" s="178"/>
    </row>
    <row r="298" spans="1:10" x14ac:dyDescent="0.2">
      <c r="A298" s="7"/>
      <c r="B298" s="7"/>
      <c r="C298" s="176"/>
      <c r="D298" s="7"/>
      <c r="E298" s="7"/>
      <c r="F298" s="177"/>
      <c r="G298" s="178"/>
      <c r="H298" s="178"/>
      <c r="I298" s="178"/>
      <c r="J298" s="178"/>
    </row>
    <row r="299" spans="1:10" x14ac:dyDescent="0.2">
      <c r="A299" s="7"/>
      <c r="B299" s="7"/>
      <c r="C299" s="176"/>
      <c r="D299" s="7"/>
      <c r="E299" s="7"/>
      <c r="F299" s="177"/>
      <c r="G299" s="178"/>
      <c r="H299" s="178"/>
      <c r="I299" s="178"/>
      <c r="J299" s="178"/>
    </row>
    <row r="300" spans="1:10" x14ac:dyDescent="0.2">
      <c r="A300" s="7"/>
      <c r="B300" s="7"/>
      <c r="C300" s="176"/>
      <c r="D300" s="7"/>
      <c r="E300" s="7"/>
      <c r="F300" s="177"/>
      <c r="G300" s="178"/>
      <c r="H300" s="178"/>
      <c r="I300" s="178"/>
      <c r="J300" s="178"/>
    </row>
    <row r="301" spans="1:10" x14ac:dyDescent="0.2">
      <c r="A301" s="7"/>
      <c r="B301" s="7"/>
      <c r="C301" s="176"/>
      <c r="D301" s="7"/>
      <c r="E301" s="7"/>
      <c r="F301" s="177"/>
      <c r="G301" s="178"/>
      <c r="H301" s="178"/>
      <c r="I301" s="178"/>
      <c r="J301" s="178"/>
    </row>
    <row r="302" spans="1:10" x14ac:dyDescent="0.2">
      <c r="A302" s="7"/>
      <c r="B302" s="7"/>
      <c r="C302" s="176"/>
      <c r="D302" s="7"/>
      <c r="E302" s="7"/>
      <c r="F302" s="177"/>
      <c r="G302" s="178"/>
      <c r="H302" s="178"/>
      <c r="I302" s="178"/>
      <c r="J302" s="178"/>
    </row>
    <row r="303" spans="1:10" x14ac:dyDescent="0.2">
      <c r="A303" s="7"/>
      <c r="B303" s="7"/>
      <c r="C303" s="176"/>
      <c r="D303" s="7"/>
      <c r="E303" s="7"/>
      <c r="F303" s="177"/>
      <c r="G303" s="178"/>
      <c r="H303" s="178"/>
      <c r="I303" s="178"/>
      <c r="J303" s="178"/>
    </row>
    <row r="304" spans="1:10" x14ac:dyDescent="0.2">
      <c r="A304" s="7"/>
      <c r="B304" s="7"/>
      <c r="C304" s="176"/>
      <c r="D304" s="7"/>
      <c r="E304" s="7"/>
      <c r="F304" s="177"/>
      <c r="G304" s="178"/>
      <c r="H304" s="178"/>
      <c r="I304" s="178"/>
      <c r="J304" s="178"/>
    </row>
    <row r="305" spans="1:10" x14ac:dyDescent="0.2">
      <c r="A305" s="7"/>
      <c r="B305" s="7"/>
      <c r="C305" s="176"/>
      <c r="D305" s="7"/>
      <c r="E305" s="7"/>
      <c r="F305" s="177"/>
      <c r="G305" s="178"/>
      <c r="H305" s="178"/>
      <c r="I305" s="178"/>
      <c r="J305" s="178"/>
    </row>
    <row r="306" spans="1:10" x14ac:dyDescent="0.2">
      <c r="A306" s="7"/>
      <c r="B306" s="7"/>
      <c r="C306" s="176"/>
      <c r="D306" s="7"/>
      <c r="E306" s="7"/>
      <c r="F306" s="177"/>
      <c r="G306" s="178"/>
      <c r="H306" s="178"/>
      <c r="I306" s="178"/>
      <c r="J306" s="178"/>
    </row>
    <row r="307" spans="1:10" x14ac:dyDescent="0.2">
      <c r="A307" s="7"/>
      <c r="B307" s="7"/>
      <c r="C307" s="176"/>
      <c r="D307" s="7"/>
      <c r="E307" s="7"/>
      <c r="F307" s="177"/>
      <c r="G307" s="178"/>
      <c r="H307" s="178"/>
      <c r="I307" s="178"/>
      <c r="J307" s="178"/>
    </row>
    <row r="308" spans="1:10" x14ac:dyDescent="0.2">
      <c r="A308" s="7"/>
      <c r="B308" s="7"/>
      <c r="C308" s="176"/>
      <c r="D308" s="7"/>
      <c r="E308" s="7"/>
      <c r="F308" s="177"/>
      <c r="G308" s="178"/>
      <c r="H308" s="178"/>
      <c r="I308" s="178"/>
      <c r="J308" s="178"/>
    </row>
    <row r="309" spans="1:10" x14ac:dyDescent="0.2">
      <c r="A309" s="7"/>
      <c r="B309" s="7"/>
      <c r="C309" s="176"/>
      <c r="D309" s="7"/>
      <c r="E309" s="7"/>
      <c r="F309" s="177"/>
      <c r="G309" s="178"/>
      <c r="H309" s="178"/>
      <c r="I309" s="178"/>
      <c r="J309" s="178"/>
    </row>
    <row r="310" spans="1:10" x14ac:dyDescent="0.2">
      <c r="A310" s="7"/>
      <c r="B310" s="7"/>
      <c r="C310" s="176"/>
      <c r="D310" s="7"/>
      <c r="E310" s="7"/>
      <c r="F310" s="177"/>
      <c r="G310" s="178"/>
      <c r="H310" s="178"/>
      <c r="I310" s="178"/>
      <c r="J310" s="178"/>
    </row>
    <row r="311" spans="1:10" x14ac:dyDescent="0.2">
      <c r="A311" s="7"/>
      <c r="B311" s="7"/>
      <c r="C311" s="176"/>
      <c r="D311" s="7"/>
      <c r="E311" s="7"/>
      <c r="F311" s="177"/>
      <c r="G311" s="178"/>
      <c r="H311" s="178"/>
      <c r="I311" s="178"/>
      <c r="J311" s="178"/>
    </row>
    <row r="312" spans="1:10" x14ac:dyDescent="0.2">
      <c r="A312" s="7"/>
      <c r="B312" s="7"/>
      <c r="C312" s="176"/>
      <c r="D312" s="7"/>
      <c r="E312" s="7"/>
      <c r="F312" s="177"/>
      <c r="G312" s="178"/>
      <c r="H312" s="178"/>
      <c r="I312" s="178"/>
      <c r="J312" s="178"/>
    </row>
    <row r="313" spans="1:10" x14ac:dyDescent="0.2">
      <c r="A313" s="7"/>
      <c r="B313" s="7"/>
      <c r="C313" s="176"/>
      <c r="D313" s="7"/>
      <c r="E313" s="7"/>
      <c r="F313" s="177"/>
      <c r="G313" s="178"/>
      <c r="H313" s="178"/>
      <c r="I313" s="178"/>
      <c r="J313" s="178"/>
    </row>
    <row r="314" spans="1:10" x14ac:dyDescent="0.2">
      <c r="A314" s="7"/>
      <c r="B314" s="7"/>
      <c r="C314" s="176"/>
      <c r="D314" s="7"/>
      <c r="E314" s="7"/>
      <c r="F314" s="177"/>
      <c r="G314" s="178"/>
      <c r="H314" s="178"/>
      <c r="I314" s="178"/>
      <c r="J314" s="178"/>
    </row>
    <row r="315" spans="1:10" x14ac:dyDescent="0.2">
      <c r="A315" s="7"/>
      <c r="B315" s="7"/>
      <c r="C315" s="176"/>
      <c r="D315" s="7"/>
      <c r="E315" s="7"/>
      <c r="F315" s="177"/>
      <c r="G315" s="178"/>
      <c r="H315" s="178"/>
      <c r="I315" s="178"/>
      <c r="J315" s="178"/>
    </row>
    <row r="316" spans="1:10" x14ac:dyDescent="0.2">
      <c r="A316" s="7"/>
      <c r="B316" s="7"/>
      <c r="C316" s="176"/>
      <c r="D316" s="7"/>
      <c r="E316" s="7"/>
      <c r="F316" s="177"/>
      <c r="G316" s="178"/>
      <c r="H316" s="178"/>
      <c r="I316" s="178"/>
      <c r="J316" s="178"/>
    </row>
    <row r="317" spans="1:10" x14ac:dyDescent="0.2">
      <c r="A317" s="7"/>
      <c r="B317" s="7"/>
      <c r="C317" s="176"/>
      <c r="D317" s="7"/>
      <c r="E317" s="7"/>
      <c r="F317" s="177"/>
      <c r="G317" s="178"/>
      <c r="H317" s="178"/>
      <c r="I317" s="178"/>
      <c r="J317" s="178"/>
    </row>
    <row r="318" spans="1:10" x14ac:dyDescent="0.2">
      <c r="A318" s="7"/>
      <c r="B318" s="7"/>
      <c r="C318" s="176"/>
      <c r="D318" s="7"/>
      <c r="E318" s="7"/>
      <c r="F318" s="177"/>
      <c r="G318" s="178"/>
      <c r="H318" s="178"/>
      <c r="I318" s="178"/>
      <c r="J318" s="178"/>
    </row>
    <row r="319" spans="1:10" x14ac:dyDescent="0.2">
      <c r="A319" s="7"/>
      <c r="B319" s="7"/>
      <c r="C319" s="176"/>
      <c r="D319" s="7"/>
      <c r="E319" s="7"/>
      <c r="F319" s="177"/>
      <c r="G319" s="178"/>
      <c r="H319" s="178"/>
      <c r="I319" s="178"/>
      <c r="J319" s="178"/>
    </row>
    <row r="320" spans="1:10" x14ac:dyDescent="0.2">
      <c r="A320" s="7"/>
      <c r="B320" s="7"/>
      <c r="C320" s="176"/>
      <c r="D320" s="7"/>
      <c r="E320" s="7"/>
      <c r="F320" s="177"/>
      <c r="G320" s="178"/>
      <c r="H320" s="178"/>
      <c r="I320" s="178"/>
      <c r="J320" s="178"/>
    </row>
    <row r="321" spans="1:10" x14ac:dyDescent="0.2">
      <c r="A321" s="7"/>
      <c r="B321" s="7"/>
      <c r="C321" s="176"/>
      <c r="D321" s="7"/>
      <c r="E321" s="7"/>
      <c r="F321" s="177"/>
      <c r="G321" s="178"/>
      <c r="H321" s="178"/>
      <c r="I321" s="178"/>
      <c r="J321" s="178"/>
    </row>
    <row r="322" spans="1:10" x14ac:dyDescent="0.2">
      <c r="A322" s="7"/>
      <c r="B322" s="7"/>
      <c r="C322" s="176"/>
      <c r="D322" s="7"/>
      <c r="E322" s="7"/>
      <c r="F322" s="177"/>
      <c r="G322" s="178"/>
      <c r="H322" s="178"/>
      <c r="I322" s="178"/>
      <c r="J322" s="178"/>
    </row>
    <row r="323" spans="1:10" x14ac:dyDescent="0.2">
      <c r="A323" s="7"/>
      <c r="B323" s="7"/>
      <c r="C323" s="176"/>
      <c r="D323" s="7"/>
      <c r="E323" s="7"/>
      <c r="F323" s="177"/>
      <c r="G323" s="178"/>
      <c r="H323" s="178"/>
      <c r="I323" s="178"/>
      <c r="J323" s="178"/>
    </row>
    <row r="324" spans="1:10" x14ac:dyDescent="0.2">
      <c r="A324" s="7"/>
      <c r="B324" s="7"/>
      <c r="C324" s="176"/>
      <c r="D324" s="7"/>
      <c r="E324" s="7"/>
      <c r="F324" s="177"/>
      <c r="G324" s="178"/>
      <c r="H324" s="178"/>
      <c r="I324" s="178"/>
      <c r="J324" s="178"/>
    </row>
    <row r="325" spans="1:10" x14ac:dyDescent="0.2">
      <c r="A325" s="7"/>
      <c r="B325" s="7"/>
      <c r="C325" s="176"/>
      <c r="D325" s="7"/>
      <c r="E325" s="7"/>
      <c r="F325" s="177"/>
      <c r="G325" s="178"/>
      <c r="H325" s="178"/>
      <c r="I325" s="178"/>
      <c r="J325" s="178"/>
    </row>
    <row r="326" spans="1:10" x14ac:dyDescent="0.2">
      <c r="A326" s="7"/>
      <c r="B326" s="7"/>
      <c r="C326" s="176"/>
      <c r="D326" s="7"/>
      <c r="E326" s="7"/>
      <c r="F326" s="177"/>
      <c r="G326" s="178"/>
      <c r="H326" s="178"/>
      <c r="I326" s="178"/>
      <c r="J326" s="178"/>
    </row>
    <row r="327" spans="1:10" x14ac:dyDescent="0.2">
      <c r="A327" s="7"/>
      <c r="B327" s="7"/>
      <c r="C327" s="176"/>
      <c r="D327" s="7"/>
      <c r="E327" s="7"/>
      <c r="F327" s="177"/>
      <c r="G327" s="178"/>
      <c r="H327" s="178"/>
      <c r="I327" s="178"/>
      <c r="J327" s="178"/>
    </row>
    <row r="328" spans="1:10" x14ac:dyDescent="0.2">
      <c r="A328" s="7"/>
      <c r="B328" s="7"/>
      <c r="C328" s="176"/>
      <c r="D328" s="7"/>
      <c r="E328" s="7"/>
      <c r="F328" s="177"/>
      <c r="G328" s="178"/>
      <c r="H328" s="178"/>
      <c r="I328" s="178"/>
      <c r="J328" s="178"/>
    </row>
    <row r="329" spans="1:10" x14ac:dyDescent="0.2">
      <c r="A329" s="7"/>
      <c r="B329" s="7"/>
      <c r="C329" s="176"/>
      <c r="D329" s="7"/>
      <c r="E329" s="7"/>
      <c r="F329" s="177"/>
      <c r="G329" s="178"/>
      <c r="H329" s="178"/>
      <c r="I329" s="178"/>
      <c r="J329" s="178"/>
    </row>
    <row r="330" spans="1:10" x14ac:dyDescent="0.2">
      <c r="A330" s="7"/>
      <c r="B330" s="7"/>
      <c r="C330" s="176"/>
      <c r="D330" s="7"/>
      <c r="E330" s="7"/>
      <c r="F330" s="177"/>
      <c r="G330" s="178"/>
      <c r="H330" s="178"/>
      <c r="I330" s="178"/>
      <c r="J330" s="178"/>
    </row>
    <row r="331" spans="1:10" x14ac:dyDescent="0.2">
      <c r="A331" s="7"/>
      <c r="B331" s="7"/>
      <c r="C331" s="176"/>
      <c r="D331" s="7"/>
      <c r="E331" s="7"/>
      <c r="F331" s="177"/>
      <c r="G331" s="178"/>
      <c r="H331" s="178"/>
      <c r="I331" s="178"/>
      <c r="J331" s="178"/>
    </row>
    <row r="332" spans="1:10" x14ac:dyDescent="0.2">
      <c r="A332" s="7"/>
      <c r="B332" s="7"/>
      <c r="C332" s="176"/>
      <c r="D332" s="7"/>
      <c r="E332" s="7"/>
      <c r="F332" s="177"/>
      <c r="G332" s="178"/>
      <c r="H332" s="178"/>
      <c r="I332" s="178"/>
      <c r="J332" s="178"/>
    </row>
    <row r="333" spans="1:10" x14ac:dyDescent="0.2">
      <c r="A333" s="7"/>
      <c r="B333" s="7"/>
      <c r="C333" s="176"/>
      <c r="D333" s="7"/>
      <c r="E333" s="7"/>
      <c r="F333" s="177"/>
      <c r="G333" s="178"/>
      <c r="H333" s="178"/>
      <c r="I333" s="178"/>
      <c r="J333" s="178"/>
    </row>
    <row r="334" spans="1:10" x14ac:dyDescent="0.2">
      <c r="A334" s="7"/>
      <c r="B334" s="7"/>
      <c r="C334" s="176"/>
      <c r="D334" s="7"/>
      <c r="E334" s="7"/>
      <c r="F334" s="177"/>
      <c r="G334" s="178"/>
      <c r="H334" s="178"/>
      <c r="I334" s="178"/>
      <c r="J334" s="178"/>
    </row>
    <row r="335" spans="1:10" x14ac:dyDescent="0.2">
      <c r="A335" s="7"/>
      <c r="B335" s="7"/>
      <c r="C335" s="176"/>
      <c r="D335" s="7"/>
      <c r="E335" s="7"/>
      <c r="F335" s="177"/>
      <c r="G335" s="178"/>
      <c r="H335" s="178"/>
      <c r="I335" s="178"/>
      <c r="J335" s="178"/>
    </row>
    <row r="336" spans="1:10" x14ac:dyDescent="0.2">
      <c r="A336" s="7"/>
      <c r="B336" s="7"/>
      <c r="C336" s="176"/>
      <c r="D336" s="7"/>
      <c r="E336" s="7"/>
      <c r="F336" s="177"/>
      <c r="G336" s="178"/>
      <c r="H336" s="178"/>
      <c r="I336" s="178"/>
      <c r="J336" s="178"/>
    </row>
    <row r="337" spans="1:10" x14ac:dyDescent="0.2">
      <c r="A337" s="7"/>
      <c r="B337" s="7"/>
      <c r="C337" s="176"/>
      <c r="D337" s="7"/>
      <c r="E337" s="7"/>
      <c r="F337" s="177"/>
      <c r="G337" s="178"/>
      <c r="H337" s="178"/>
      <c r="I337" s="178"/>
      <c r="J337" s="178"/>
    </row>
    <row r="338" spans="1:10" x14ac:dyDescent="0.2">
      <c r="A338" s="7"/>
      <c r="B338" s="7"/>
      <c r="C338" s="176"/>
      <c r="D338" s="7"/>
      <c r="E338" s="7"/>
      <c r="F338" s="177"/>
      <c r="G338" s="178"/>
      <c r="H338" s="178"/>
      <c r="I338" s="178"/>
      <c r="J338" s="178"/>
    </row>
    <row r="339" spans="1:10" x14ac:dyDescent="0.2">
      <c r="A339" s="7"/>
      <c r="B339" s="7"/>
      <c r="C339" s="176"/>
      <c r="D339" s="7"/>
      <c r="E339" s="7"/>
      <c r="F339" s="177"/>
      <c r="G339" s="178"/>
      <c r="H339" s="178"/>
      <c r="I339" s="178"/>
      <c r="J339" s="178"/>
    </row>
    <row r="340" spans="1:10" x14ac:dyDescent="0.2">
      <c r="A340" s="7"/>
      <c r="B340" s="7"/>
      <c r="C340" s="176"/>
      <c r="D340" s="7"/>
      <c r="E340" s="7"/>
      <c r="F340" s="177"/>
      <c r="G340" s="178"/>
      <c r="H340" s="178"/>
      <c r="I340" s="178"/>
      <c r="J340" s="178"/>
    </row>
    <row r="341" spans="1:10" x14ac:dyDescent="0.2">
      <c r="A341" s="7"/>
      <c r="B341" s="7"/>
      <c r="C341" s="176"/>
      <c r="D341" s="7"/>
      <c r="E341" s="7"/>
      <c r="F341" s="177"/>
      <c r="G341" s="178"/>
      <c r="H341" s="178"/>
      <c r="I341" s="178"/>
      <c r="J341" s="178"/>
    </row>
    <row r="342" spans="1:10" x14ac:dyDescent="0.2">
      <c r="A342" s="7"/>
      <c r="B342" s="7"/>
      <c r="C342" s="176"/>
      <c r="D342" s="7"/>
      <c r="E342" s="7"/>
      <c r="F342" s="177"/>
      <c r="G342" s="178"/>
      <c r="H342" s="178"/>
      <c r="I342" s="178"/>
      <c r="J342" s="178"/>
    </row>
    <row r="343" spans="1:10" x14ac:dyDescent="0.2">
      <c r="A343" s="7"/>
      <c r="B343" s="7"/>
      <c r="C343" s="176"/>
      <c r="D343" s="7"/>
      <c r="E343" s="7"/>
      <c r="F343" s="177"/>
      <c r="G343" s="178"/>
      <c r="H343" s="178"/>
      <c r="I343" s="178"/>
      <c r="J343" s="178"/>
    </row>
    <row r="344" spans="1:10" x14ac:dyDescent="0.2">
      <c r="A344" s="7"/>
      <c r="B344" s="7"/>
      <c r="C344" s="176"/>
      <c r="D344" s="7"/>
      <c r="E344" s="7"/>
      <c r="F344" s="177"/>
      <c r="G344" s="178"/>
      <c r="H344" s="178"/>
      <c r="I344" s="178"/>
      <c r="J344" s="178"/>
    </row>
    <row r="345" spans="1:10" x14ac:dyDescent="0.2">
      <c r="A345" s="7"/>
      <c r="B345" s="7"/>
      <c r="C345" s="176"/>
      <c r="D345" s="7"/>
      <c r="E345" s="7"/>
      <c r="F345" s="177"/>
      <c r="G345" s="178"/>
      <c r="H345" s="178"/>
      <c r="I345" s="178"/>
      <c r="J345" s="178"/>
    </row>
    <row r="346" spans="1:10" x14ac:dyDescent="0.2">
      <c r="A346" s="7"/>
      <c r="B346" s="7"/>
      <c r="C346" s="176"/>
      <c r="D346" s="7"/>
      <c r="E346" s="7"/>
      <c r="F346" s="177"/>
      <c r="G346" s="178"/>
      <c r="H346" s="178"/>
      <c r="I346" s="178"/>
      <c r="J346" s="178"/>
    </row>
    <row r="347" spans="1:10" x14ac:dyDescent="0.2">
      <c r="A347" s="7"/>
      <c r="B347" s="7"/>
      <c r="C347" s="176"/>
      <c r="D347" s="7"/>
      <c r="E347" s="7"/>
      <c r="F347" s="177"/>
      <c r="G347" s="178"/>
      <c r="H347" s="178"/>
      <c r="I347" s="178"/>
      <c r="J347" s="178"/>
    </row>
    <row r="348" spans="1:10" x14ac:dyDescent="0.2">
      <c r="A348" s="7"/>
      <c r="B348" s="7"/>
      <c r="C348" s="176"/>
      <c r="D348" s="7"/>
      <c r="E348" s="7"/>
      <c r="F348" s="177"/>
      <c r="G348" s="178"/>
      <c r="H348" s="178"/>
      <c r="I348" s="178"/>
      <c r="J348" s="178"/>
    </row>
    <row r="349" spans="1:10" x14ac:dyDescent="0.2">
      <c r="A349" s="7"/>
      <c r="B349" s="7"/>
      <c r="C349" s="176"/>
      <c r="D349" s="7"/>
      <c r="E349" s="7"/>
      <c r="F349" s="177"/>
      <c r="G349" s="178"/>
      <c r="H349" s="178"/>
      <c r="I349" s="178"/>
      <c r="J349" s="178"/>
    </row>
    <row r="350" spans="1:10" x14ac:dyDescent="0.2">
      <c r="A350" s="7"/>
      <c r="B350" s="7"/>
      <c r="C350" s="176"/>
      <c r="D350" s="7"/>
      <c r="E350" s="7"/>
      <c r="F350" s="177"/>
      <c r="G350" s="178"/>
      <c r="H350" s="178"/>
      <c r="I350" s="178"/>
      <c r="J350" s="178"/>
    </row>
    <row r="351" spans="1:10" x14ac:dyDescent="0.2">
      <c r="A351" s="7"/>
      <c r="B351" s="7"/>
      <c r="C351" s="176"/>
      <c r="D351" s="7"/>
      <c r="E351" s="7"/>
      <c r="F351" s="177"/>
      <c r="G351" s="178"/>
      <c r="H351" s="178"/>
      <c r="I351" s="178"/>
      <c r="J351" s="178"/>
    </row>
    <row r="352" spans="1:10" x14ac:dyDescent="0.2">
      <c r="A352" s="7"/>
      <c r="B352" s="7"/>
      <c r="C352" s="176"/>
      <c r="D352" s="7"/>
      <c r="E352" s="7"/>
      <c r="F352" s="177"/>
      <c r="G352" s="178"/>
      <c r="H352" s="178"/>
      <c r="I352" s="178"/>
      <c r="J352" s="178"/>
    </row>
    <row r="353" spans="1:10" x14ac:dyDescent="0.2">
      <c r="A353" s="7"/>
      <c r="B353" s="7"/>
      <c r="C353" s="176"/>
      <c r="D353" s="7"/>
      <c r="E353" s="7"/>
      <c r="F353" s="177"/>
      <c r="G353" s="178"/>
      <c r="H353" s="178"/>
      <c r="I353" s="178"/>
      <c r="J353" s="178"/>
    </row>
    <row r="354" spans="1:10" x14ac:dyDescent="0.2">
      <c r="A354" s="7"/>
      <c r="B354" s="7"/>
      <c r="C354" s="176"/>
      <c r="D354" s="7"/>
      <c r="E354" s="7"/>
      <c r="F354" s="177"/>
      <c r="G354" s="178"/>
      <c r="H354" s="178"/>
      <c r="I354" s="178"/>
      <c r="J354" s="178"/>
    </row>
    <row r="355" spans="1:10" x14ac:dyDescent="0.2">
      <c r="A355" s="7"/>
      <c r="B355" s="7"/>
      <c r="C355" s="176"/>
      <c r="D355" s="7"/>
      <c r="E355" s="7"/>
      <c r="F355" s="177"/>
      <c r="G355" s="178"/>
      <c r="H355" s="178"/>
      <c r="I355" s="178"/>
      <c r="J355" s="178"/>
    </row>
    <row r="356" spans="1:10" x14ac:dyDescent="0.2">
      <c r="A356" s="7"/>
      <c r="B356" s="7"/>
      <c r="C356" s="176"/>
      <c r="D356" s="7"/>
      <c r="E356" s="7"/>
      <c r="F356" s="177"/>
      <c r="G356" s="178"/>
      <c r="H356" s="178"/>
      <c r="I356" s="178"/>
      <c r="J356" s="178"/>
    </row>
    <row r="357" spans="1:10" x14ac:dyDescent="0.2">
      <c r="A357" s="7"/>
      <c r="B357" s="7"/>
      <c r="C357" s="176"/>
      <c r="D357" s="7"/>
      <c r="E357" s="7"/>
      <c r="F357" s="177"/>
      <c r="G357" s="178"/>
      <c r="H357" s="178"/>
      <c r="I357" s="178"/>
      <c r="J357" s="178"/>
    </row>
    <row r="358" spans="1:10" x14ac:dyDescent="0.2">
      <c r="A358" s="7"/>
      <c r="B358" s="7"/>
      <c r="C358" s="176"/>
      <c r="D358" s="7"/>
      <c r="E358" s="7"/>
      <c r="F358" s="177"/>
      <c r="G358" s="178"/>
      <c r="H358" s="178"/>
      <c r="I358" s="178"/>
      <c r="J358" s="178"/>
    </row>
    <row r="359" spans="1:10" x14ac:dyDescent="0.2">
      <c r="A359" s="7"/>
      <c r="B359" s="7"/>
      <c r="C359" s="176"/>
      <c r="D359" s="7"/>
      <c r="E359" s="7"/>
      <c r="F359" s="177"/>
      <c r="G359" s="178"/>
      <c r="H359" s="178"/>
      <c r="I359" s="178"/>
      <c r="J359" s="178"/>
    </row>
    <row r="360" spans="1:10" x14ac:dyDescent="0.2">
      <c r="A360" s="7"/>
      <c r="B360" s="7"/>
      <c r="C360" s="176"/>
      <c r="D360" s="7"/>
      <c r="E360" s="7"/>
      <c r="F360" s="177"/>
      <c r="G360" s="178"/>
      <c r="H360" s="178"/>
      <c r="I360" s="178"/>
      <c r="J360" s="178"/>
    </row>
    <row r="361" spans="1:10" x14ac:dyDescent="0.2">
      <c r="A361" s="7"/>
      <c r="B361" s="7"/>
      <c r="C361" s="176"/>
      <c r="D361" s="7"/>
      <c r="E361" s="7"/>
      <c r="F361" s="177"/>
      <c r="G361" s="178"/>
      <c r="H361" s="178"/>
      <c r="I361" s="178"/>
      <c r="J361" s="178"/>
    </row>
    <row r="362" spans="1:10" x14ac:dyDescent="0.2">
      <c r="A362" s="7"/>
      <c r="B362" s="7"/>
      <c r="C362" s="176"/>
      <c r="D362" s="7"/>
      <c r="E362" s="7"/>
      <c r="F362" s="177"/>
      <c r="G362" s="178"/>
      <c r="H362" s="178"/>
      <c r="I362" s="178"/>
      <c r="J362" s="178"/>
    </row>
    <row r="363" spans="1:10" x14ac:dyDescent="0.2">
      <c r="A363" s="7"/>
      <c r="B363" s="7"/>
      <c r="C363" s="176"/>
      <c r="D363" s="7"/>
      <c r="E363" s="7"/>
      <c r="F363" s="177"/>
      <c r="G363" s="178"/>
      <c r="H363" s="178"/>
      <c r="I363" s="178"/>
      <c r="J363" s="178"/>
    </row>
    <row r="364" spans="1:10" x14ac:dyDescent="0.2">
      <c r="A364" s="7"/>
      <c r="B364" s="7"/>
      <c r="C364" s="176"/>
      <c r="D364" s="7"/>
      <c r="E364" s="7"/>
      <c r="F364" s="177"/>
      <c r="G364" s="178"/>
      <c r="H364" s="178"/>
      <c r="I364" s="178"/>
      <c r="J364" s="178"/>
    </row>
    <row r="365" spans="1:10" x14ac:dyDescent="0.2">
      <c r="A365" s="7"/>
      <c r="B365" s="7"/>
      <c r="C365" s="176"/>
      <c r="D365" s="7"/>
      <c r="E365" s="7"/>
      <c r="F365" s="177"/>
      <c r="G365" s="178"/>
      <c r="H365" s="178"/>
      <c r="I365" s="178"/>
      <c r="J365" s="178"/>
    </row>
    <row r="366" spans="1:10" x14ac:dyDescent="0.2">
      <c r="A366" s="7"/>
      <c r="B366" s="7"/>
      <c r="C366" s="176"/>
      <c r="D366" s="7"/>
      <c r="E366" s="7"/>
      <c r="F366" s="177"/>
      <c r="G366" s="178"/>
      <c r="H366" s="178"/>
      <c r="I366" s="178"/>
      <c r="J366" s="178"/>
    </row>
    <row r="367" spans="1:10" x14ac:dyDescent="0.2">
      <c r="A367" s="7"/>
      <c r="B367" s="7"/>
      <c r="C367" s="176"/>
      <c r="D367" s="7"/>
      <c r="E367" s="7"/>
      <c r="F367" s="177"/>
      <c r="G367" s="178"/>
      <c r="H367" s="178"/>
      <c r="I367" s="178"/>
      <c r="J367" s="178"/>
    </row>
    <row r="368" spans="1:10" x14ac:dyDescent="0.2">
      <c r="A368" s="7"/>
      <c r="B368" s="7"/>
      <c r="C368" s="176"/>
      <c r="D368" s="7"/>
      <c r="E368" s="7"/>
      <c r="F368" s="177"/>
      <c r="G368" s="178"/>
      <c r="H368" s="178"/>
      <c r="I368" s="178"/>
      <c r="J368" s="178"/>
    </row>
    <row r="369" spans="1:10" x14ac:dyDescent="0.2">
      <c r="A369" s="7"/>
      <c r="B369" s="7"/>
      <c r="C369" s="176"/>
      <c r="D369" s="7"/>
      <c r="E369" s="7"/>
      <c r="F369" s="177"/>
      <c r="G369" s="178"/>
      <c r="H369" s="178"/>
      <c r="I369" s="178"/>
      <c r="J369" s="178"/>
    </row>
    <row r="370" spans="1:10" x14ac:dyDescent="0.2">
      <c r="A370" s="7"/>
      <c r="B370" s="7"/>
      <c r="C370" s="176"/>
      <c r="D370" s="7"/>
      <c r="E370" s="7"/>
      <c r="F370" s="177"/>
      <c r="G370" s="178"/>
      <c r="H370" s="178"/>
      <c r="I370" s="178"/>
      <c r="J370" s="178"/>
    </row>
    <row r="371" spans="1:10" x14ac:dyDescent="0.2">
      <c r="A371" s="7"/>
      <c r="B371" s="7"/>
      <c r="C371" s="176"/>
      <c r="D371" s="7"/>
      <c r="E371" s="7"/>
      <c r="F371" s="177"/>
      <c r="G371" s="178"/>
      <c r="H371" s="178"/>
      <c r="I371" s="178"/>
      <c r="J371" s="178"/>
    </row>
    <row r="372" spans="1:10" x14ac:dyDescent="0.2">
      <c r="A372" s="7"/>
      <c r="B372" s="7"/>
      <c r="C372" s="176"/>
      <c r="D372" s="7"/>
      <c r="E372" s="7"/>
      <c r="F372" s="177"/>
      <c r="G372" s="178"/>
      <c r="H372" s="178"/>
      <c r="I372" s="178"/>
      <c r="J372" s="178"/>
    </row>
    <row r="373" spans="1:10" x14ac:dyDescent="0.2">
      <c r="A373" s="7"/>
      <c r="B373" s="7"/>
      <c r="C373" s="176"/>
      <c r="D373" s="7"/>
      <c r="E373" s="7"/>
      <c r="F373" s="177"/>
      <c r="G373" s="178"/>
      <c r="H373" s="178"/>
      <c r="I373" s="178"/>
      <c r="J373" s="178"/>
    </row>
    <row r="374" spans="1:10" x14ac:dyDescent="0.2">
      <c r="A374" s="7"/>
      <c r="B374" s="7"/>
      <c r="C374" s="176"/>
      <c r="D374" s="7"/>
      <c r="E374" s="7"/>
      <c r="F374" s="177"/>
      <c r="G374" s="178"/>
      <c r="H374" s="178"/>
      <c r="I374" s="178"/>
      <c r="J374" s="178"/>
    </row>
    <row r="375" spans="1:10" x14ac:dyDescent="0.2">
      <c r="A375" s="7"/>
      <c r="B375" s="7"/>
      <c r="C375" s="176"/>
      <c r="D375" s="7"/>
      <c r="E375" s="7"/>
      <c r="F375" s="177"/>
      <c r="G375" s="178"/>
      <c r="H375" s="178"/>
      <c r="I375" s="178"/>
      <c r="J375" s="178"/>
    </row>
    <row r="376" spans="1:10" x14ac:dyDescent="0.2">
      <c r="A376" s="7"/>
      <c r="B376" s="7"/>
      <c r="C376" s="176"/>
      <c r="D376" s="7"/>
      <c r="E376" s="7"/>
      <c r="F376" s="177"/>
      <c r="G376" s="178"/>
      <c r="H376" s="178"/>
      <c r="I376" s="178"/>
      <c r="J376" s="178"/>
    </row>
    <row r="377" spans="1:10" x14ac:dyDescent="0.2">
      <c r="A377" s="7"/>
      <c r="B377" s="7"/>
      <c r="C377" s="176"/>
      <c r="D377" s="7"/>
      <c r="E377" s="7"/>
      <c r="F377" s="177"/>
      <c r="G377" s="178"/>
      <c r="H377" s="178"/>
      <c r="I377" s="178"/>
      <c r="J377" s="178"/>
    </row>
    <row r="378" spans="1:10" x14ac:dyDescent="0.2">
      <c r="A378" s="7"/>
      <c r="B378" s="7"/>
      <c r="C378" s="176"/>
      <c r="D378" s="7"/>
      <c r="E378" s="7"/>
      <c r="F378" s="177"/>
      <c r="G378" s="178"/>
      <c r="H378" s="178"/>
      <c r="I378" s="178"/>
      <c r="J378" s="178"/>
    </row>
    <row r="379" spans="1:10" x14ac:dyDescent="0.2">
      <c r="A379" s="7"/>
      <c r="B379" s="7"/>
      <c r="C379" s="176"/>
      <c r="D379" s="7"/>
      <c r="E379" s="7"/>
      <c r="F379" s="177"/>
      <c r="G379" s="178"/>
      <c r="H379" s="178"/>
      <c r="I379" s="178"/>
      <c r="J379" s="178"/>
    </row>
    <row r="380" spans="1:10" x14ac:dyDescent="0.2">
      <c r="A380" s="7"/>
      <c r="B380" s="7"/>
      <c r="C380" s="176"/>
      <c r="D380" s="7"/>
      <c r="E380" s="7"/>
      <c r="F380" s="177"/>
      <c r="G380" s="178"/>
      <c r="H380" s="178"/>
      <c r="I380" s="178"/>
      <c r="J380" s="178"/>
    </row>
    <row r="381" spans="1:10" x14ac:dyDescent="0.2">
      <c r="A381" s="7"/>
      <c r="B381" s="7"/>
      <c r="C381" s="176"/>
      <c r="D381" s="7"/>
      <c r="E381" s="7"/>
      <c r="F381" s="177"/>
      <c r="G381" s="178"/>
      <c r="H381" s="178"/>
      <c r="I381" s="178"/>
      <c r="J381" s="178"/>
    </row>
    <row r="382" spans="1:10" x14ac:dyDescent="0.2">
      <c r="A382" s="7"/>
      <c r="B382" s="7"/>
      <c r="C382" s="176"/>
      <c r="D382" s="7"/>
      <c r="E382" s="7"/>
      <c r="F382" s="177"/>
      <c r="G382" s="178"/>
      <c r="H382" s="178"/>
      <c r="I382" s="178"/>
      <c r="J382" s="178"/>
    </row>
    <row r="383" spans="1:10" x14ac:dyDescent="0.2">
      <c r="A383" s="7"/>
      <c r="B383" s="7"/>
      <c r="C383" s="176"/>
      <c r="D383" s="7"/>
      <c r="E383" s="7"/>
      <c r="F383" s="177"/>
      <c r="G383" s="178"/>
      <c r="H383" s="178"/>
      <c r="I383" s="178"/>
      <c r="J383" s="178"/>
    </row>
    <row r="384" spans="1:10" x14ac:dyDescent="0.2">
      <c r="A384" s="7"/>
      <c r="B384" s="7"/>
      <c r="C384" s="176"/>
      <c r="D384" s="7"/>
      <c r="E384" s="7"/>
      <c r="F384" s="177"/>
      <c r="G384" s="178"/>
      <c r="H384" s="178"/>
      <c r="I384" s="178"/>
      <c r="J384" s="178"/>
    </row>
    <row r="385" spans="1:10" x14ac:dyDescent="0.2">
      <c r="A385" s="7"/>
      <c r="B385" s="7"/>
      <c r="C385" s="176"/>
      <c r="D385" s="7"/>
      <c r="E385" s="7"/>
      <c r="F385" s="177"/>
      <c r="G385" s="178"/>
      <c r="H385" s="178"/>
      <c r="I385" s="178"/>
      <c r="J385" s="178"/>
    </row>
    <row r="386" spans="1:10" x14ac:dyDescent="0.2">
      <c r="A386" s="7"/>
      <c r="B386" s="7"/>
      <c r="C386" s="176"/>
      <c r="D386" s="7"/>
      <c r="E386" s="7"/>
      <c r="F386" s="177"/>
      <c r="G386" s="178"/>
      <c r="H386" s="178"/>
      <c r="I386" s="178"/>
      <c r="J386" s="178"/>
    </row>
    <row r="387" spans="1:10" x14ac:dyDescent="0.2">
      <c r="A387" s="7"/>
      <c r="B387" s="7"/>
      <c r="C387" s="176"/>
      <c r="D387" s="7"/>
      <c r="E387" s="7"/>
      <c r="F387" s="177"/>
      <c r="G387" s="178"/>
      <c r="H387" s="178"/>
      <c r="I387" s="178"/>
      <c r="J387" s="178"/>
    </row>
    <row r="388" spans="1:10" x14ac:dyDescent="0.2">
      <c r="A388" s="7"/>
      <c r="B388" s="7"/>
      <c r="C388" s="176"/>
      <c r="D388" s="7"/>
      <c r="E388" s="7"/>
      <c r="F388" s="177"/>
      <c r="G388" s="178"/>
      <c r="H388" s="178"/>
      <c r="I388" s="178"/>
      <c r="J388" s="178"/>
    </row>
    <row r="389" spans="1:10" x14ac:dyDescent="0.2">
      <c r="A389" s="7"/>
      <c r="B389" s="7"/>
      <c r="C389" s="176"/>
      <c r="D389" s="7"/>
      <c r="E389" s="7"/>
      <c r="F389" s="177"/>
      <c r="G389" s="178"/>
      <c r="H389" s="178"/>
      <c r="I389" s="178"/>
      <c r="J389" s="178"/>
    </row>
    <row r="390" spans="1:10" x14ac:dyDescent="0.2">
      <c r="A390" s="7"/>
      <c r="B390" s="7"/>
      <c r="C390" s="176"/>
      <c r="D390" s="7"/>
      <c r="E390" s="7"/>
      <c r="F390" s="177"/>
      <c r="G390" s="178"/>
      <c r="H390" s="178"/>
      <c r="I390" s="178"/>
      <c r="J390" s="178"/>
    </row>
    <row r="391" spans="1:10" x14ac:dyDescent="0.2">
      <c r="A391" s="7"/>
      <c r="B391" s="7"/>
      <c r="C391" s="176"/>
      <c r="D391" s="7"/>
      <c r="E391" s="7"/>
      <c r="F391" s="177"/>
      <c r="G391" s="178"/>
      <c r="H391" s="178"/>
      <c r="I391" s="178"/>
      <c r="J391" s="178"/>
    </row>
    <row r="392" spans="1:10" x14ac:dyDescent="0.2">
      <c r="A392" s="7"/>
      <c r="B392" s="7"/>
      <c r="C392" s="176"/>
      <c r="D392" s="7"/>
      <c r="E392" s="7"/>
      <c r="F392" s="177"/>
      <c r="G392" s="178"/>
      <c r="H392" s="178"/>
      <c r="I392" s="178"/>
      <c r="J392" s="178"/>
    </row>
    <row r="393" spans="1:10" x14ac:dyDescent="0.2">
      <c r="A393" s="7"/>
      <c r="B393" s="7"/>
      <c r="C393" s="176"/>
      <c r="D393" s="7"/>
      <c r="E393" s="7"/>
      <c r="F393" s="177"/>
      <c r="G393" s="178"/>
      <c r="H393" s="178"/>
      <c r="I393" s="178"/>
      <c r="J393" s="178"/>
    </row>
    <row r="394" spans="1:10" x14ac:dyDescent="0.2">
      <c r="A394" s="7"/>
      <c r="B394" s="7"/>
      <c r="C394" s="176"/>
      <c r="D394" s="7"/>
      <c r="E394" s="7"/>
      <c r="F394" s="177"/>
      <c r="G394" s="178"/>
      <c r="H394" s="178"/>
      <c r="I394" s="178"/>
      <c r="J394" s="178"/>
    </row>
    <row r="395" spans="1:10" x14ac:dyDescent="0.2">
      <c r="A395" s="7"/>
      <c r="B395" s="7"/>
      <c r="C395" s="176"/>
      <c r="D395" s="7"/>
      <c r="E395" s="7"/>
      <c r="F395" s="177"/>
      <c r="G395" s="178"/>
      <c r="H395" s="178"/>
      <c r="I395" s="178"/>
      <c r="J395" s="178"/>
    </row>
    <row r="396" spans="1:10" x14ac:dyDescent="0.2">
      <c r="A396" s="7"/>
      <c r="B396" s="7"/>
      <c r="C396" s="176"/>
      <c r="D396" s="7"/>
      <c r="E396" s="7"/>
      <c r="F396" s="177"/>
      <c r="G396" s="178"/>
      <c r="H396" s="178"/>
      <c r="I396" s="178"/>
      <c r="J396" s="178"/>
    </row>
    <row r="397" spans="1:10" x14ac:dyDescent="0.2">
      <c r="A397" s="7"/>
      <c r="B397" s="7"/>
      <c r="C397" s="176"/>
      <c r="D397" s="7"/>
      <c r="E397" s="7"/>
      <c r="F397" s="177"/>
      <c r="G397" s="178"/>
      <c r="H397" s="178"/>
      <c r="I397" s="178"/>
      <c r="J397" s="178"/>
    </row>
    <row r="398" spans="1:10" x14ac:dyDescent="0.2">
      <c r="A398" s="7"/>
      <c r="B398" s="7"/>
      <c r="C398" s="176"/>
      <c r="D398" s="7"/>
      <c r="E398" s="7"/>
      <c r="F398" s="177"/>
      <c r="G398" s="178"/>
      <c r="H398" s="178"/>
      <c r="I398" s="178"/>
      <c r="J398" s="178"/>
    </row>
    <row r="399" spans="1:10" x14ac:dyDescent="0.2">
      <c r="A399" s="7"/>
      <c r="B399" s="7"/>
      <c r="C399" s="176"/>
      <c r="D399" s="7"/>
      <c r="E399" s="7"/>
      <c r="F399" s="177"/>
      <c r="G399" s="178"/>
      <c r="H399" s="178"/>
      <c r="I399" s="178"/>
      <c r="J399" s="178"/>
    </row>
    <row r="400" spans="1:10" x14ac:dyDescent="0.2">
      <c r="A400" s="7"/>
      <c r="B400" s="7"/>
      <c r="C400" s="176"/>
      <c r="D400" s="7"/>
      <c r="E400" s="7"/>
      <c r="F400" s="177"/>
      <c r="G400" s="178"/>
      <c r="H400" s="178"/>
      <c r="I400" s="178"/>
      <c r="J400" s="178"/>
    </row>
    <row r="401" spans="1:10" x14ac:dyDescent="0.2">
      <c r="A401" s="7"/>
      <c r="B401" s="7"/>
      <c r="C401" s="176"/>
      <c r="D401" s="7"/>
      <c r="E401" s="7"/>
      <c r="F401" s="177"/>
      <c r="G401" s="178"/>
      <c r="H401" s="178"/>
      <c r="I401" s="178"/>
      <c r="J401" s="178"/>
    </row>
  </sheetData>
  <mergeCells count="9">
    <mergeCell ref="F69:J69"/>
    <mergeCell ref="A100:B100"/>
    <mergeCell ref="A101:B101"/>
    <mergeCell ref="B7:J7"/>
    <mergeCell ref="B8:J8"/>
    <mergeCell ref="B14:J14"/>
    <mergeCell ref="B19:J19"/>
    <mergeCell ref="B20:J20"/>
    <mergeCell ref="F23:J23"/>
  </mergeCells>
  <phoneticPr fontId="0" type="noConversion"/>
  <pageMargins left="0.7" right="0.7" top="0.75" bottom="0.75" header="0.3" footer="0.3"/>
  <pageSetup paperSize="9" orientation="portrait" horizontalDpi="4294967293" verticalDpi="0" r:id="rId1"/>
  <headerFooter alignWithMargins="0"/>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P401"/>
  <sheetViews>
    <sheetView zoomScale="70" zoomScaleNormal="70" workbookViewId="0">
      <selection activeCell="A19" sqref="A19"/>
    </sheetView>
  </sheetViews>
  <sheetFormatPr defaultRowHeight="12.75" x14ac:dyDescent="0.2"/>
  <cols>
    <col min="1" max="1" width="85.28515625" customWidth="1"/>
    <col min="2" max="2" width="29.28515625" customWidth="1"/>
    <col min="3" max="3" width="15.42578125" style="119" customWidth="1"/>
    <col min="4" max="4" width="16.140625" customWidth="1"/>
    <col min="5" max="5" width="22.5703125" bestFit="1" customWidth="1"/>
    <col min="6" max="6" width="10" style="120" customWidth="1"/>
    <col min="7" max="7" width="9.140625" style="121" hidden="1" customWidth="1"/>
    <col min="8" max="8" width="10.42578125" style="121" customWidth="1"/>
    <col min="9" max="9" width="10.5703125" style="121" hidden="1" customWidth="1"/>
    <col min="10" max="10" width="10.85546875" style="121" customWidth="1"/>
    <col min="11" max="68" width="9.140625" style="7"/>
  </cols>
  <sheetData>
    <row r="1" spans="1:10" x14ac:dyDescent="0.2">
      <c r="A1" s="1"/>
      <c r="B1" s="2"/>
      <c r="C1" s="3"/>
      <c r="D1" s="2"/>
      <c r="E1" s="2"/>
      <c r="F1" s="4"/>
      <c r="G1" s="5"/>
      <c r="H1" s="5"/>
      <c r="I1" s="5"/>
      <c r="J1" s="6"/>
    </row>
    <row r="2" spans="1:10" x14ac:dyDescent="0.2">
      <c r="A2" s="8"/>
      <c r="B2" s="9"/>
      <c r="C2" s="10"/>
      <c r="D2" s="9"/>
      <c r="E2" s="9"/>
      <c r="F2" s="11"/>
      <c r="G2" s="12"/>
      <c r="H2" s="12"/>
      <c r="I2" s="12"/>
      <c r="J2" s="13"/>
    </row>
    <row r="3" spans="1:10" x14ac:dyDescent="0.2">
      <c r="A3" s="14" t="s">
        <v>34</v>
      </c>
      <c r="B3" s="9"/>
      <c r="C3" s="10"/>
      <c r="D3" s="9"/>
      <c r="E3" s="9"/>
      <c r="F3" s="11"/>
      <c r="G3" s="12"/>
      <c r="H3" s="12"/>
      <c r="I3" s="12"/>
      <c r="J3" s="13"/>
    </row>
    <row r="4" spans="1:10" x14ac:dyDescent="0.2">
      <c r="A4" s="14" t="s">
        <v>35</v>
      </c>
      <c r="B4" s="9"/>
      <c r="C4" s="10"/>
      <c r="D4" s="9"/>
      <c r="E4" s="9"/>
      <c r="F4" s="11"/>
      <c r="G4" s="12"/>
      <c r="H4" s="12"/>
      <c r="I4" s="12"/>
      <c r="J4" s="13"/>
    </row>
    <row r="5" spans="1:10" x14ac:dyDescent="0.2">
      <c r="A5" s="14" t="s">
        <v>36</v>
      </c>
      <c r="B5" s="9"/>
      <c r="C5" s="10"/>
      <c r="D5" s="9"/>
      <c r="E5" s="9"/>
      <c r="F5" s="11"/>
      <c r="G5" s="12"/>
      <c r="H5" s="12"/>
      <c r="I5" s="12"/>
      <c r="J5" s="13"/>
    </row>
    <row r="6" spans="1:10" x14ac:dyDescent="0.2">
      <c r="A6" s="14"/>
      <c r="B6" s="9"/>
      <c r="C6" s="10"/>
      <c r="D6" s="9"/>
      <c r="E6" s="9"/>
      <c r="F6" s="11"/>
      <c r="G6" s="12"/>
      <c r="H6" s="12"/>
      <c r="I6" s="12"/>
      <c r="J6" s="13"/>
    </row>
    <row r="7" spans="1:10" x14ac:dyDescent="0.2">
      <c r="A7" s="15" t="s">
        <v>37</v>
      </c>
      <c r="B7" s="1653" t="s">
        <v>38</v>
      </c>
      <c r="C7" s="1670"/>
      <c r="D7" s="1670"/>
      <c r="E7" s="1670"/>
      <c r="F7" s="1670"/>
      <c r="G7" s="1670"/>
      <c r="H7" s="1670"/>
      <c r="I7" s="1670"/>
      <c r="J7" s="1655"/>
    </row>
    <row r="8" spans="1:10" x14ac:dyDescent="0.2">
      <c r="A8" s="16"/>
      <c r="B8" s="1653" t="s">
        <v>39</v>
      </c>
      <c r="C8" s="1670"/>
      <c r="D8" s="1670"/>
      <c r="E8" s="1670"/>
      <c r="F8" s="1670"/>
      <c r="G8" s="1670"/>
      <c r="H8" s="1670"/>
      <c r="I8" s="1670"/>
      <c r="J8" s="1655"/>
    </row>
    <row r="9" spans="1:10" x14ac:dyDescent="0.2">
      <c r="A9" s="14" t="s">
        <v>40</v>
      </c>
      <c r="B9" s="17" t="s">
        <v>41</v>
      </c>
      <c r="C9" s="10"/>
      <c r="D9" s="9"/>
      <c r="E9" s="9"/>
      <c r="F9" s="11"/>
      <c r="G9" s="12"/>
      <c r="H9" s="12"/>
      <c r="I9" s="12"/>
      <c r="J9" s="13"/>
    </row>
    <row r="10" spans="1:10" x14ac:dyDescent="0.2">
      <c r="A10" s="14"/>
      <c r="B10" s="17"/>
      <c r="C10" s="10"/>
      <c r="D10" s="9"/>
      <c r="E10" s="9"/>
      <c r="F10" s="11"/>
      <c r="G10" s="12"/>
      <c r="H10" s="12"/>
      <c r="I10" s="12"/>
      <c r="J10" s="13"/>
    </row>
    <row r="11" spans="1:10" x14ac:dyDescent="0.2">
      <c r="A11" s="16" t="s">
        <v>42</v>
      </c>
      <c r="B11" s="9" t="s">
        <v>43</v>
      </c>
      <c r="C11" s="10"/>
      <c r="D11" s="9"/>
      <c r="E11" s="9"/>
      <c r="F11" s="11"/>
      <c r="G11" s="12"/>
      <c r="H11" s="12"/>
      <c r="I11" s="12"/>
      <c r="J11" s="13"/>
    </row>
    <row r="12" spans="1:10" x14ac:dyDescent="0.2">
      <c r="A12" s="14"/>
      <c r="B12" s="9" t="s">
        <v>44</v>
      </c>
      <c r="C12" s="10"/>
      <c r="D12" s="9"/>
      <c r="E12" s="9"/>
      <c r="F12" s="11"/>
      <c r="G12" s="12"/>
      <c r="H12" s="12"/>
      <c r="I12" s="12"/>
      <c r="J12" s="13"/>
    </row>
    <row r="13" spans="1:10" x14ac:dyDescent="0.2">
      <c r="A13" s="14"/>
      <c r="B13" s="9" t="s">
        <v>45</v>
      </c>
      <c r="C13" s="10"/>
      <c r="D13" s="9"/>
      <c r="E13" s="9"/>
      <c r="F13" s="11"/>
      <c r="G13" s="12"/>
      <c r="H13" s="12"/>
      <c r="I13" s="12"/>
      <c r="J13" s="13"/>
    </row>
    <row r="14" spans="1:10" x14ac:dyDescent="0.2">
      <c r="A14" s="14"/>
      <c r="B14" s="1656" t="s">
        <v>66</v>
      </c>
      <c r="C14" s="1670"/>
      <c r="D14" s="1670"/>
      <c r="E14" s="1670"/>
      <c r="F14" s="1670"/>
      <c r="G14" s="1670"/>
      <c r="H14" s="1670"/>
      <c r="I14" s="1670"/>
      <c r="J14" s="1655"/>
    </row>
    <row r="15" spans="1:10" x14ac:dyDescent="0.2">
      <c r="A15" s="14"/>
      <c r="B15" s="9" t="s">
        <v>67</v>
      </c>
      <c r="C15" s="10"/>
      <c r="D15" s="9"/>
      <c r="E15" s="9"/>
      <c r="F15" s="11"/>
      <c r="G15" s="12"/>
      <c r="H15" s="12"/>
      <c r="I15" s="12"/>
      <c r="J15" s="13"/>
    </row>
    <row r="16" spans="1:10" x14ac:dyDescent="0.2">
      <c r="A16" s="14"/>
      <c r="B16" s="9" t="s">
        <v>68</v>
      </c>
      <c r="C16" s="10"/>
      <c r="D16" s="9"/>
      <c r="E16" s="9"/>
      <c r="F16" s="11"/>
      <c r="G16" s="12"/>
      <c r="H16" s="12"/>
      <c r="I16" s="12"/>
      <c r="J16" s="13"/>
    </row>
    <row r="17" spans="1:10" x14ac:dyDescent="0.2">
      <c r="A17" s="14"/>
      <c r="B17" s="9" t="s">
        <v>69</v>
      </c>
      <c r="C17" s="10"/>
      <c r="D17" s="9"/>
      <c r="E17" s="9"/>
      <c r="F17" s="11"/>
      <c r="G17" s="12"/>
      <c r="H17" s="12"/>
      <c r="I17" s="12"/>
      <c r="J17" s="13"/>
    </row>
    <row r="18" spans="1:10" x14ac:dyDescent="0.2">
      <c r="A18" s="19"/>
      <c r="B18" s="9" t="s">
        <v>147</v>
      </c>
      <c r="C18" s="10"/>
      <c r="D18" s="9"/>
      <c r="E18" s="9"/>
      <c r="F18" s="11"/>
      <c r="G18" s="12"/>
      <c r="H18" s="12"/>
      <c r="I18" s="12"/>
      <c r="J18" s="13"/>
    </row>
    <row r="19" spans="1:10" ht="213" customHeight="1" x14ac:dyDescent="0.2">
      <c r="A19" s="19"/>
      <c r="B19" s="1677" t="s">
        <v>46</v>
      </c>
      <c r="C19" s="1678"/>
      <c r="D19" s="1678"/>
      <c r="E19" s="1678"/>
      <c r="F19" s="1678"/>
      <c r="G19" s="1678"/>
      <c r="H19" s="1678"/>
      <c r="I19" s="1678"/>
      <c r="J19" s="1679"/>
    </row>
    <row r="20" spans="1:10" ht="220.5" customHeight="1" x14ac:dyDescent="0.2">
      <c r="A20" s="19"/>
      <c r="B20" s="1680" t="s">
        <v>47</v>
      </c>
      <c r="C20" s="1681"/>
      <c r="D20" s="1681"/>
      <c r="E20" s="1681"/>
      <c r="F20" s="1681"/>
      <c r="G20" s="1681"/>
      <c r="H20" s="1681"/>
      <c r="I20" s="1681"/>
      <c r="J20" s="1682"/>
    </row>
    <row r="21" spans="1:10" ht="12.75" customHeight="1" x14ac:dyDescent="0.2">
      <c r="A21" s="151" t="s">
        <v>5</v>
      </c>
      <c r="B21" s="18"/>
      <c r="C21" s="18"/>
      <c r="D21" s="18"/>
      <c r="E21" s="18"/>
      <c r="F21" s="18"/>
      <c r="G21" s="18"/>
      <c r="H21" s="18"/>
      <c r="I21" s="18"/>
      <c r="J21" s="20"/>
    </row>
    <row r="22" spans="1:10" ht="13.5" thickBot="1" x14ac:dyDescent="0.25">
      <c r="A22" s="22"/>
      <c r="B22" s="23"/>
      <c r="C22" s="24"/>
      <c r="D22" s="23"/>
      <c r="E22" s="23"/>
      <c r="F22" s="25"/>
      <c r="G22" s="26"/>
      <c r="H22" s="26"/>
      <c r="I22" s="26"/>
      <c r="J22" s="27"/>
    </row>
    <row r="23" spans="1:10" ht="18" x14ac:dyDescent="0.25">
      <c r="A23" s="28" t="s">
        <v>70</v>
      </c>
      <c r="B23" s="29"/>
      <c r="C23" s="30"/>
      <c r="D23" s="31"/>
      <c r="E23" s="32"/>
      <c r="F23" s="1633" t="s">
        <v>71</v>
      </c>
      <c r="G23" s="1634"/>
      <c r="H23" s="1634"/>
      <c r="I23" s="1635"/>
      <c r="J23" s="1636"/>
    </row>
    <row r="24" spans="1:10" ht="25.5" x14ac:dyDescent="0.2">
      <c r="A24" s="33"/>
      <c r="B24" s="34" t="s">
        <v>72</v>
      </c>
      <c r="C24" s="35" t="s">
        <v>73</v>
      </c>
      <c r="D24" s="31" t="s">
        <v>74</v>
      </c>
      <c r="E24" s="36" t="s">
        <v>75</v>
      </c>
      <c r="F24" s="37" t="s">
        <v>76</v>
      </c>
      <c r="G24" s="38" t="s">
        <v>77</v>
      </c>
      <c r="H24" s="38" t="s">
        <v>78</v>
      </c>
      <c r="I24" s="38" t="s">
        <v>79</v>
      </c>
      <c r="J24" s="39" t="s">
        <v>80</v>
      </c>
    </row>
    <row r="25" spans="1:10" x14ac:dyDescent="0.2">
      <c r="A25" s="14" t="s">
        <v>8</v>
      </c>
      <c r="B25" s="19"/>
      <c r="C25" s="40"/>
      <c r="D25" s="9"/>
      <c r="E25" s="41"/>
      <c r="F25" s="42"/>
      <c r="G25" s="43"/>
      <c r="H25" s="44"/>
      <c r="I25" s="44"/>
      <c r="J25" s="45"/>
    </row>
    <row r="26" spans="1:10" x14ac:dyDescent="0.2">
      <c r="A26" s="8" t="s">
        <v>82</v>
      </c>
      <c r="B26" s="9" t="s">
        <v>83</v>
      </c>
      <c r="C26" s="167">
        <v>40269</v>
      </c>
      <c r="D26" s="150" t="s">
        <v>84</v>
      </c>
      <c r="E26" s="132">
        <v>38.64</v>
      </c>
      <c r="F26" s="48"/>
      <c r="G26" s="49"/>
      <c r="H26" s="49"/>
      <c r="I26" s="49"/>
      <c r="J26" s="50"/>
    </row>
    <row r="27" spans="1:10" x14ac:dyDescent="0.2">
      <c r="A27" s="8" t="s">
        <v>85</v>
      </c>
      <c r="B27" s="9" t="s">
        <v>83</v>
      </c>
      <c r="C27" s="167">
        <v>40269</v>
      </c>
      <c r="D27" s="150" t="s">
        <v>84</v>
      </c>
      <c r="E27" s="132">
        <v>17.739999999999998</v>
      </c>
      <c r="F27" s="48"/>
      <c r="G27" s="49"/>
      <c r="H27" s="49"/>
      <c r="I27" s="49"/>
      <c r="J27" s="50"/>
    </row>
    <row r="28" spans="1:10" x14ac:dyDescent="0.2">
      <c r="A28" s="8" t="s">
        <v>86</v>
      </c>
      <c r="B28" s="9" t="s">
        <v>83</v>
      </c>
      <c r="C28" s="167">
        <v>39569</v>
      </c>
      <c r="D28" s="150" t="s">
        <v>84</v>
      </c>
      <c r="E28" s="132">
        <v>11</v>
      </c>
      <c r="F28" s="48"/>
      <c r="G28" s="49"/>
      <c r="H28" s="49"/>
      <c r="I28" s="49"/>
      <c r="J28" s="50"/>
    </row>
    <row r="29" spans="1:10" x14ac:dyDescent="0.2">
      <c r="A29" s="8" t="s">
        <v>87</v>
      </c>
      <c r="B29" s="9" t="s">
        <v>83</v>
      </c>
      <c r="C29" s="167">
        <v>39569</v>
      </c>
      <c r="D29" s="150" t="s">
        <v>84</v>
      </c>
      <c r="E29" s="132">
        <v>11</v>
      </c>
      <c r="F29" s="48"/>
      <c r="G29" s="49"/>
      <c r="H29" s="49"/>
      <c r="I29" s="49"/>
      <c r="J29" s="50"/>
    </row>
    <row r="30" spans="1:10" x14ac:dyDescent="0.2">
      <c r="A30" s="8" t="s">
        <v>88</v>
      </c>
      <c r="B30" s="9" t="s">
        <v>83</v>
      </c>
      <c r="C30" s="167">
        <v>39569</v>
      </c>
      <c r="D30" s="150" t="s">
        <v>84</v>
      </c>
      <c r="E30" s="132">
        <v>0</v>
      </c>
      <c r="F30" s="48"/>
      <c r="G30" s="49"/>
      <c r="H30" s="49"/>
      <c r="I30" s="49"/>
      <c r="J30" s="50"/>
    </row>
    <row r="31" spans="1:10" x14ac:dyDescent="0.2">
      <c r="A31" s="8" t="s">
        <v>157</v>
      </c>
      <c r="B31" s="9" t="s">
        <v>83</v>
      </c>
      <c r="C31" s="167">
        <v>40423</v>
      </c>
      <c r="D31" s="150" t="s">
        <v>84</v>
      </c>
      <c r="E31" s="132">
        <v>38.64</v>
      </c>
      <c r="F31" s="48"/>
      <c r="G31" s="49"/>
      <c r="H31" s="49"/>
      <c r="I31" s="49"/>
      <c r="J31" s="50"/>
    </row>
    <row r="32" spans="1:10" x14ac:dyDescent="0.2">
      <c r="A32" s="8" t="s">
        <v>158</v>
      </c>
      <c r="B32" s="9" t="s">
        <v>83</v>
      </c>
      <c r="C32" s="167">
        <v>40423</v>
      </c>
      <c r="D32" s="150" t="s">
        <v>84</v>
      </c>
      <c r="E32" s="132">
        <v>33.14</v>
      </c>
      <c r="F32" s="48"/>
      <c r="G32" s="49"/>
      <c r="H32" s="49"/>
      <c r="I32" s="49"/>
      <c r="J32" s="50"/>
    </row>
    <row r="33" spans="1:10" x14ac:dyDescent="0.2">
      <c r="A33" s="8" t="s">
        <v>89</v>
      </c>
      <c r="B33" s="9" t="s">
        <v>83</v>
      </c>
      <c r="C33" s="167">
        <v>40269</v>
      </c>
      <c r="D33" s="150" t="s">
        <v>84</v>
      </c>
      <c r="E33" s="168">
        <v>24.74</v>
      </c>
      <c r="F33" s="48"/>
      <c r="G33" s="49"/>
      <c r="H33" s="49"/>
      <c r="I33" s="49"/>
      <c r="J33" s="50"/>
    </row>
    <row r="34" spans="1:10" x14ac:dyDescent="0.2">
      <c r="A34" s="8" t="s">
        <v>90</v>
      </c>
      <c r="B34" s="9" t="s">
        <v>91</v>
      </c>
      <c r="C34" s="167">
        <v>39569</v>
      </c>
      <c r="D34" s="150" t="s">
        <v>84</v>
      </c>
      <c r="E34" s="132">
        <v>0</v>
      </c>
      <c r="F34" s="52"/>
      <c r="G34" s="49"/>
      <c r="H34" s="49"/>
      <c r="I34" s="49"/>
      <c r="J34" s="50"/>
    </row>
    <row r="35" spans="1:10" x14ac:dyDescent="0.2">
      <c r="A35" s="8"/>
      <c r="B35" s="9"/>
      <c r="C35" s="169"/>
      <c r="D35" s="150"/>
      <c r="E35" s="132"/>
      <c r="F35" s="55"/>
      <c r="G35" s="56"/>
      <c r="H35" s="56"/>
      <c r="I35" s="56"/>
      <c r="J35" s="57"/>
    </row>
    <row r="36" spans="1:10" x14ac:dyDescent="0.2">
      <c r="A36" s="53" t="s">
        <v>65</v>
      </c>
      <c r="B36" s="54" t="s">
        <v>92</v>
      </c>
      <c r="C36" s="130">
        <v>40179</v>
      </c>
      <c r="D36" s="150" t="s">
        <v>93</v>
      </c>
      <c r="E36" s="132"/>
      <c r="F36" s="132">
        <v>5.88</v>
      </c>
      <c r="G36" s="133">
        <v>5.88</v>
      </c>
      <c r="H36" s="133">
        <v>5.88</v>
      </c>
      <c r="I36" s="133">
        <v>5.88</v>
      </c>
      <c r="J36" s="232">
        <v>5.88</v>
      </c>
    </row>
    <row r="37" spans="1:10" x14ac:dyDescent="0.2">
      <c r="A37" s="274" t="s">
        <v>15</v>
      </c>
      <c r="B37" s="275"/>
      <c r="C37" s="213"/>
      <c r="D37" s="214"/>
      <c r="E37" s="215"/>
      <c r="F37" s="252"/>
      <c r="G37" s="253"/>
      <c r="H37" s="253"/>
      <c r="I37" s="253"/>
      <c r="J37" s="283"/>
    </row>
    <row r="38" spans="1:10" x14ac:dyDescent="0.2">
      <c r="A38" s="276" t="s">
        <v>82</v>
      </c>
      <c r="B38" s="54" t="s">
        <v>83</v>
      </c>
      <c r="C38" s="130">
        <v>40198</v>
      </c>
      <c r="D38" s="150" t="s">
        <v>84</v>
      </c>
      <c r="E38" s="157" t="s">
        <v>59</v>
      </c>
      <c r="F38" s="133"/>
      <c r="G38" s="133"/>
      <c r="H38" s="133"/>
      <c r="I38" s="133"/>
      <c r="J38" s="232"/>
    </row>
    <row r="39" spans="1:10" x14ac:dyDescent="0.2">
      <c r="A39" s="277" t="s">
        <v>60</v>
      </c>
      <c r="B39" s="54" t="s">
        <v>83</v>
      </c>
      <c r="C39" s="167">
        <v>40269</v>
      </c>
      <c r="D39" s="150" t="s">
        <v>84</v>
      </c>
      <c r="E39" s="171">
        <v>17.739999999999998</v>
      </c>
      <c r="F39" s="133"/>
      <c r="G39" s="133"/>
      <c r="H39" s="133"/>
      <c r="I39" s="133"/>
      <c r="J39" s="232"/>
    </row>
    <row r="40" spans="1:10" x14ac:dyDescent="0.2">
      <c r="A40" s="276" t="s">
        <v>9</v>
      </c>
      <c r="B40" s="54" t="s">
        <v>83</v>
      </c>
      <c r="C40" s="130">
        <v>40198</v>
      </c>
      <c r="D40" s="150" t="s">
        <v>84</v>
      </c>
      <c r="E40" s="157">
        <v>50</v>
      </c>
      <c r="F40" s="133"/>
      <c r="G40" s="133"/>
      <c r="H40" s="133"/>
      <c r="I40" s="133"/>
      <c r="J40" s="232"/>
    </row>
    <row r="41" spans="1:10" x14ac:dyDescent="0.2">
      <c r="A41" s="277" t="s">
        <v>29</v>
      </c>
      <c r="B41" s="54" t="s">
        <v>83</v>
      </c>
      <c r="C41" s="130">
        <v>40198</v>
      </c>
      <c r="D41" s="150" t="s">
        <v>84</v>
      </c>
      <c r="E41" s="157" t="s">
        <v>59</v>
      </c>
      <c r="F41" s="133"/>
      <c r="G41" s="133"/>
      <c r="H41" s="133"/>
      <c r="I41" s="133"/>
      <c r="J41" s="232"/>
    </row>
    <row r="42" spans="1:10" x14ac:dyDescent="0.2">
      <c r="A42" s="276" t="s">
        <v>10</v>
      </c>
      <c r="B42" s="54" t="s">
        <v>83</v>
      </c>
      <c r="C42" s="167">
        <v>40269</v>
      </c>
      <c r="D42" s="150" t="s">
        <v>84</v>
      </c>
      <c r="E42" s="157">
        <v>38.64</v>
      </c>
      <c r="F42" s="133"/>
      <c r="G42" s="133"/>
      <c r="H42" s="133"/>
      <c r="I42" s="133"/>
      <c r="J42" s="232"/>
    </row>
    <row r="43" spans="1:10" x14ac:dyDescent="0.2">
      <c r="A43" s="276" t="s">
        <v>89</v>
      </c>
      <c r="B43" s="54" t="s">
        <v>83</v>
      </c>
      <c r="C43" s="167">
        <v>40269</v>
      </c>
      <c r="D43" s="150" t="s">
        <v>84</v>
      </c>
      <c r="E43" s="157">
        <v>5.22</v>
      </c>
      <c r="F43" s="133"/>
      <c r="G43" s="133"/>
      <c r="H43" s="133"/>
      <c r="I43" s="133"/>
      <c r="J43" s="232"/>
    </row>
    <row r="44" spans="1:10" x14ac:dyDescent="0.2">
      <c r="A44" s="276" t="s">
        <v>11</v>
      </c>
      <c r="B44" s="160" t="s">
        <v>83</v>
      </c>
      <c r="C44" s="130">
        <v>40198</v>
      </c>
      <c r="D44" s="150" t="s">
        <v>84</v>
      </c>
      <c r="E44" s="157">
        <v>10</v>
      </c>
      <c r="F44" s="133"/>
      <c r="G44" s="133"/>
      <c r="H44" s="133"/>
      <c r="I44" s="133"/>
      <c r="J44" s="232"/>
    </row>
    <row r="45" spans="1:10" x14ac:dyDescent="0.2">
      <c r="A45" s="276" t="s">
        <v>12</v>
      </c>
      <c r="B45" s="54" t="s">
        <v>83</v>
      </c>
      <c r="C45" s="130">
        <v>40198</v>
      </c>
      <c r="D45" s="150" t="s">
        <v>84</v>
      </c>
      <c r="E45" s="157">
        <v>0</v>
      </c>
      <c r="F45" s="133"/>
      <c r="G45" s="133"/>
      <c r="H45" s="133"/>
      <c r="I45" s="133"/>
      <c r="J45" s="232"/>
    </row>
    <row r="46" spans="1:10" x14ac:dyDescent="0.2">
      <c r="A46" s="276" t="s">
        <v>13</v>
      </c>
      <c r="B46" s="54" t="s">
        <v>96</v>
      </c>
      <c r="C46" s="130">
        <v>40198</v>
      </c>
      <c r="D46" s="150" t="s">
        <v>93</v>
      </c>
      <c r="E46" s="157"/>
      <c r="F46" s="133">
        <v>13</v>
      </c>
      <c r="G46" s="133"/>
      <c r="H46" s="133">
        <v>13</v>
      </c>
      <c r="I46" s="133"/>
      <c r="J46" s="232">
        <v>13</v>
      </c>
    </row>
    <row r="47" spans="1:10" x14ac:dyDescent="0.2">
      <c r="A47" s="276" t="s">
        <v>14</v>
      </c>
      <c r="B47" s="54" t="s">
        <v>26</v>
      </c>
      <c r="C47" s="130">
        <v>40198</v>
      </c>
      <c r="D47" s="150" t="s">
        <v>93</v>
      </c>
      <c r="E47" s="157"/>
      <c r="F47" s="133">
        <v>14</v>
      </c>
      <c r="G47" s="133"/>
      <c r="H47" s="133">
        <v>14</v>
      </c>
      <c r="I47" s="133"/>
      <c r="J47" s="232">
        <v>14</v>
      </c>
    </row>
    <row r="48" spans="1:10" x14ac:dyDescent="0.2">
      <c r="A48" s="284" t="s">
        <v>94</v>
      </c>
      <c r="B48" s="285"/>
      <c r="C48" s="286"/>
      <c r="D48" s="287"/>
      <c r="E48" s="97"/>
      <c r="F48" s="98"/>
      <c r="G48" s="99"/>
      <c r="H48" s="99"/>
      <c r="I48" s="99"/>
      <c r="J48" s="188"/>
    </row>
    <row r="49" spans="1:10" x14ac:dyDescent="0.2">
      <c r="A49" s="41" t="s">
        <v>95</v>
      </c>
      <c r="B49" s="9" t="s">
        <v>96</v>
      </c>
      <c r="C49" s="65">
        <v>39569</v>
      </c>
      <c r="D49" s="9" t="s">
        <v>93</v>
      </c>
      <c r="E49" s="101">
        <v>1528</v>
      </c>
      <c r="F49" s="102"/>
      <c r="G49" s="49"/>
      <c r="H49" s="49"/>
      <c r="I49" s="49"/>
      <c r="J49" s="50"/>
    </row>
    <row r="50" spans="1:10" x14ac:dyDescent="0.2">
      <c r="A50" s="278" t="s">
        <v>97</v>
      </c>
      <c r="B50" s="154" t="s">
        <v>96</v>
      </c>
      <c r="C50" s="155">
        <v>39753</v>
      </c>
      <c r="D50" s="156" t="s">
        <v>98</v>
      </c>
      <c r="E50" s="157">
        <v>330000</v>
      </c>
      <c r="F50" s="112"/>
      <c r="G50" s="56"/>
      <c r="H50" s="56"/>
      <c r="I50" s="56"/>
      <c r="J50" s="57"/>
    </row>
    <row r="51" spans="1:10" x14ac:dyDescent="0.2">
      <c r="A51" s="41" t="s">
        <v>99</v>
      </c>
      <c r="B51" s="9" t="s">
        <v>96</v>
      </c>
      <c r="C51" s="130">
        <v>40179</v>
      </c>
      <c r="D51" s="9" t="s">
        <v>100</v>
      </c>
      <c r="E51" s="101"/>
      <c r="F51" s="133">
        <v>40</v>
      </c>
      <c r="G51" s="133">
        <v>40</v>
      </c>
      <c r="H51" s="133">
        <v>40</v>
      </c>
      <c r="I51" s="133">
        <v>40</v>
      </c>
      <c r="J51" s="232">
        <v>40</v>
      </c>
    </row>
    <row r="52" spans="1:10" x14ac:dyDescent="0.2">
      <c r="A52" s="279" t="s">
        <v>101</v>
      </c>
      <c r="B52" s="280" t="s">
        <v>91</v>
      </c>
      <c r="C52" s="281">
        <v>39569</v>
      </c>
      <c r="D52" s="280" t="s">
        <v>84</v>
      </c>
      <c r="E52" s="282">
        <v>0</v>
      </c>
      <c r="F52" s="102"/>
      <c r="G52" s="49"/>
      <c r="H52" s="49"/>
      <c r="I52" s="49"/>
      <c r="J52" s="50"/>
    </row>
    <row r="53" spans="1:10" x14ac:dyDescent="0.2">
      <c r="A53" s="14" t="s">
        <v>102</v>
      </c>
      <c r="B53" s="19"/>
      <c r="C53" s="40"/>
      <c r="D53" s="9"/>
      <c r="E53" s="47"/>
      <c r="F53" s="254"/>
      <c r="G53" s="99"/>
      <c r="H53" s="99"/>
      <c r="I53" s="99"/>
      <c r="J53" s="188"/>
    </row>
    <row r="54" spans="1:10" x14ac:dyDescent="0.2">
      <c r="A54" s="159" t="s">
        <v>103</v>
      </c>
      <c r="B54" s="9" t="s">
        <v>83</v>
      </c>
      <c r="C54" s="46">
        <v>39569</v>
      </c>
      <c r="D54" s="9" t="s">
        <v>84</v>
      </c>
      <c r="E54" s="47">
        <v>0</v>
      </c>
      <c r="F54" s="55"/>
      <c r="G54" s="56"/>
      <c r="H54" s="56"/>
      <c r="I54" s="56"/>
      <c r="J54" s="57"/>
    </row>
    <row r="55" spans="1:10" x14ac:dyDescent="0.2">
      <c r="A55" s="159" t="s">
        <v>104</v>
      </c>
      <c r="B55" s="9" t="s">
        <v>91</v>
      </c>
      <c r="C55" s="46">
        <v>39569</v>
      </c>
      <c r="D55" s="9" t="s">
        <v>84</v>
      </c>
      <c r="E55" s="47">
        <v>0</v>
      </c>
      <c r="F55" s="55"/>
      <c r="G55" s="56"/>
      <c r="H55" s="56"/>
      <c r="I55" s="56"/>
      <c r="J55" s="57"/>
    </row>
    <row r="56" spans="1:10" x14ac:dyDescent="0.2">
      <c r="A56" s="159" t="s">
        <v>105</v>
      </c>
      <c r="B56" s="9" t="s">
        <v>96</v>
      </c>
      <c r="C56" s="65">
        <v>39569</v>
      </c>
      <c r="D56" s="9" t="s">
        <v>106</v>
      </c>
      <c r="E56" s="47">
        <v>1704</v>
      </c>
      <c r="F56" s="52"/>
      <c r="G56" s="49"/>
      <c r="H56" s="49"/>
      <c r="I56" s="49"/>
      <c r="J56" s="50"/>
    </row>
    <row r="57" spans="1:10" x14ac:dyDescent="0.2">
      <c r="A57" s="8" t="s">
        <v>107</v>
      </c>
      <c r="B57" s="9" t="s">
        <v>96</v>
      </c>
      <c r="C57" s="65">
        <v>39569</v>
      </c>
      <c r="D57" s="9" t="s">
        <v>106</v>
      </c>
      <c r="E57" s="47">
        <v>3408</v>
      </c>
      <c r="F57" s="52"/>
      <c r="G57" s="49"/>
      <c r="H57" s="49"/>
      <c r="I57" s="49"/>
      <c r="J57" s="50"/>
    </row>
    <row r="58" spans="1:10" x14ac:dyDescent="0.2">
      <c r="A58" s="8" t="s">
        <v>108</v>
      </c>
      <c r="B58" s="9" t="s">
        <v>96</v>
      </c>
      <c r="C58" s="65">
        <v>39569</v>
      </c>
      <c r="D58" s="9" t="s">
        <v>106</v>
      </c>
      <c r="E58" s="47">
        <v>5112</v>
      </c>
      <c r="F58" s="52"/>
      <c r="G58" s="49"/>
      <c r="H58" s="49"/>
      <c r="I58" s="49"/>
      <c r="J58" s="50"/>
    </row>
    <row r="59" spans="1:10" x14ac:dyDescent="0.2">
      <c r="A59" s="8" t="s">
        <v>109</v>
      </c>
      <c r="B59" s="9" t="s">
        <v>96</v>
      </c>
      <c r="C59" s="65">
        <v>39569</v>
      </c>
      <c r="D59" s="9" t="s">
        <v>106</v>
      </c>
      <c r="E59" s="47">
        <v>6816</v>
      </c>
      <c r="F59" s="52"/>
      <c r="G59" s="49"/>
      <c r="H59" s="49"/>
      <c r="I59" s="49"/>
      <c r="J59" s="50"/>
    </row>
    <row r="60" spans="1:10" x14ac:dyDescent="0.2">
      <c r="A60" s="8" t="s">
        <v>110</v>
      </c>
      <c r="B60" s="9" t="s">
        <v>96</v>
      </c>
      <c r="C60" s="65">
        <v>39569</v>
      </c>
      <c r="D60" s="9" t="s">
        <v>106</v>
      </c>
      <c r="E60" s="47">
        <v>8520</v>
      </c>
      <c r="F60" s="52"/>
      <c r="G60" s="49"/>
      <c r="H60" s="49"/>
      <c r="I60" s="49"/>
      <c r="J60" s="50"/>
    </row>
    <row r="61" spans="1:10" x14ac:dyDescent="0.2">
      <c r="A61" s="8" t="s">
        <v>111</v>
      </c>
      <c r="B61" s="9" t="s">
        <v>96</v>
      </c>
      <c r="C61" s="65">
        <v>39569</v>
      </c>
      <c r="D61" s="9" t="s">
        <v>106</v>
      </c>
      <c r="E61" s="47">
        <v>10212</v>
      </c>
      <c r="F61" s="52"/>
      <c r="G61" s="49"/>
      <c r="H61" s="49"/>
      <c r="I61" s="49"/>
      <c r="J61" s="50"/>
    </row>
    <row r="62" spans="1:10" x14ac:dyDescent="0.2">
      <c r="A62" s="8" t="s">
        <v>112</v>
      </c>
      <c r="B62" s="9" t="s">
        <v>96</v>
      </c>
      <c r="C62" s="65">
        <v>39569</v>
      </c>
      <c r="D62" s="9" t="s">
        <v>106</v>
      </c>
      <c r="E62" s="47">
        <v>11916</v>
      </c>
      <c r="F62" s="52"/>
      <c r="G62" s="49"/>
      <c r="H62" s="49"/>
      <c r="I62" s="49"/>
      <c r="J62" s="50"/>
    </row>
    <row r="63" spans="1:10" x14ac:dyDescent="0.2">
      <c r="A63" s="8" t="s">
        <v>113</v>
      </c>
      <c r="B63" s="9" t="s">
        <v>96</v>
      </c>
      <c r="C63" s="65">
        <v>39569</v>
      </c>
      <c r="D63" s="9" t="s">
        <v>106</v>
      </c>
      <c r="E63" s="47">
        <v>13620</v>
      </c>
      <c r="F63" s="52"/>
      <c r="G63" s="49"/>
      <c r="H63" s="49"/>
      <c r="I63" s="49"/>
      <c r="J63" s="50"/>
    </row>
    <row r="64" spans="1:10" x14ac:dyDescent="0.2">
      <c r="A64" s="8" t="s">
        <v>114</v>
      </c>
      <c r="B64" s="9" t="s">
        <v>96</v>
      </c>
      <c r="C64" s="65">
        <v>39569</v>
      </c>
      <c r="D64" s="9" t="s">
        <v>106</v>
      </c>
      <c r="E64" s="47">
        <v>15324</v>
      </c>
      <c r="F64" s="52"/>
      <c r="G64" s="49"/>
      <c r="H64" s="49"/>
      <c r="I64" s="49"/>
      <c r="J64" s="50"/>
    </row>
    <row r="65" spans="1:10" x14ac:dyDescent="0.2">
      <c r="A65" s="8" t="s">
        <v>115</v>
      </c>
      <c r="B65" s="9" t="s">
        <v>96</v>
      </c>
      <c r="C65" s="65">
        <v>39569</v>
      </c>
      <c r="D65" s="9" t="s">
        <v>106</v>
      </c>
      <c r="E65" s="47">
        <v>17028</v>
      </c>
      <c r="F65" s="52"/>
      <c r="G65" s="49"/>
      <c r="H65" s="49"/>
      <c r="I65" s="49"/>
      <c r="J65" s="50"/>
    </row>
    <row r="66" spans="1:10" ht="13.5" thickBot="1" x14ac:dyDescent="0.25">
      <c r="A66" s="74" t="s">
        <v>116</v>
      </c>
      <c r="B66" s="23" t="s">
        <v>96</v>
      </c>
      <c r="C66" s="80">
        <v>39569</v>
      </c>
      <c r="D66" s="23" t="s">
        <v>106</v>
      </c>
      <c r="E66" s="81">
        <v>57060</v>
      </c>
      <c r="F66" s="75"/>
      <c r="G66" s="76"/>
      <c r="H66" s="76"/>
      <c r="I66" s="76"/>
      <c r="J66" s="77"/>
    </row>
    <row r="67" spans="1:10" x14ac:dyDescent="0.2">
      <c r="A67" s="8"/>
      <c r="B67" s="9"/>
      <c r="C67" s="10"/>
      <c r="D67" s="7"/>
      <c r="E67" s="175"/>
      <c r="F67" s="102"/>
      <c r="G67" s="49"/>
      <c r="H67" s="49"/>
      <c r="I67" s="49"/>
      <c r="J67" s="125"/>
    </row>
    <row r="68" spans="1:10" ht="13.5" thickBot="1" x14ac:dyDescent="0.25">
      <c r="A68" s="8"/>
      <c r="B68" s="9"/>
      <c r="C68" s="10"/>
      <c r="D68" s="7"/>
      <c r="E68" s="175"/>
      <c r="F68" s="102"/>
      <c r="G68" s="49"/>
      <c r="H68" s="49"/>
      <c r="I68" s="49"/>
      <c r="J68" s="125"/>
    </row>
    <row r="69" spans="1:10" ht="18" x14ac:dyDescent="0.25">
      <c r="A69" s="89" t="s">
        <v>117</v>
      </c>
      <c r="B69" s="90" t="s">
        <v>118</v>
      </c>
      <c r="C69" s="91"/>
      <c r="D69" s="90"/>
      <c r="E69" s="92"/>
      <c r="F69" s="1663" t="s">
        <v>71</v>
      </c>
      <c r="G69" s="1663"/>
      <c r="H69" s="1663"/>
      <c r="I69" s="1664"/>
      <c r="J69" s="1665"/>
    </row>
    <row r="70" spans="1:10" ht="38.25" x14ac:dyDescent="0.2">
      <c r="A70" s="33"/>
      <c r="B70" s="31"/>
      <c r="C70" s="93"/>
      <c r="D70" s="31" t="s">
        <v>119</v>
      </c>
      <c r="E70" s="94" t="s">
        <v>75</v>
      </c>
      <c r="F70" s="95" t="s">
        <v>76</v>
      </c>
      <c r="G70" s="95" t="s">
        <v>77</v>
      </c>
      <c r="H70" s="95" t="s">
        <v>78</v>
      </c>
      <c r="I70" s="95" t="s">
        <v>79</v>
      </c>
      <c r="J70" s="96" t="s">
        <v>80</v>
      </c>
    </row>
    <row r="71" spans="1:10" x14ac:dyDescent="0.2">
      <c r="A71" s="14" t="s">
        <v>81</v>
      </c>
      <c r="B71" s="19"/>
      <c r="C71" s="40"/>
      <c r="D71" s="9"/>
      <c r="E71" s="97"/>
      <c r="F71" s="98"/>
      <c r="G71" s="99"/>
      <c r="H71" s="99"/>
      <c r="I71" s="99"/>
      <c r="J71" s="188"/>
    </row>
    <row r="72" spans="1:10" x14ac:dyDescent="0.2">
      <c r="A72" s="159" t="s">
        <v>16</v>
      </c>
      <c r="B72" s="9"/>
      <c r="C72" s="10"/>
      <c r="D72" s="9"/>
      <c r="E72" s="101"/>
      <c r="F72" s="102"/>
      <c r="G72" s="49"/>
      <c r="H72" s="49"/>
      <c r="I72" s="49"/>
      <c r="J72" s="50"/>
    </row>
    <row r="73" spans="1:10" x14ac:dyDescent="0.2">
      <c r="A73" s="111" t="s">
        <v>120</v>
      </c>
      <c r="B73" s="104" t="s">
        <v>92</v>
      </c>
      <c r="C73" s="65">
        <v>39569</v>
      </c>
      <c r="D73" s="9" t="s">
        <v>93</v>
      </c>
      <c r="E73" s="101"/>
      <c r="F73" s="102">
        <v>0</v>
      </c>
      <c r="G73" s="49"/>
      <c r="H73" s="49">
        <v>0</v>
      </c>
      <c r="I73" s="49"/>
      <c r="J73" s="50">
        <v>0</v>
      </c>
    </row>
    <row r="74" spans="1:10" x14ac:dyDescent="0.2">
      <c r="A74" s="111" t="s">
        <v>121</v>
      </c>
      <c r="B74" s="104" t="s">
        <v>92</v>
      </c>
      <c r="C74" s="65">
        <v>39846</v>
      </c>
      <c r="D74" s="9" t="s">
        <v>93</v>
      </c>
      <c r="E74" s="101"/>
      <c r="F74" s="102">
        <v>0</v>
      </c>
      <c r="G74" s="49"/>
      <c r="H74" s="49">
        <v>0</v>
      </c>
      <c r="I74" s="49"/>
      <c r="J74" s="50">
        <v>0</v>
      </c>
    </row>
    <row r="75" spans="1:10" x14ac:dyDescent="0.2">
      <c r="A75" s="111" t="s">
        <v>122</v>
      </c>
      <c r="B75" s="104" t="s">
        <v>92</v>
      </c>
      <c r="C75" s="130">
        <v>40423</v>
      </c>
      <c r="D75" s="9" t="s">
        <v>93</v>
      </c>
      <c r="E75" s="101"/>
      <c r="F75" s="102">
        <v>2.2000000000000002</v>
      </c>
      <c r="G75" s="49"/>
      <c r="H75" s="102">
        <v>2.2000000000000002</v>
      </c>
      <c r="I75" s="49"/>
      <c r="J75" s="189">
        <v>2.2000000000000002</v>
      </c>
    </row>
    <row r="76" spans="1:10" x14ac:dyDescent="0.2">
      <c r="A76" s="111" t="s">
        <v>123</v>
      </c>
      <c r="B76" s="104" t="s">
        <v>92</v>
      </c>
      <c r="C76" s="65">
        <v>39569</v>
      </c>
      <c r="D76" s="9" t="s">
        <v>93</v>
      </c>
      <c r="E76" s="101"/>
      <c r="F76" s="102">
        <v>0.1</v>
      </c>
      <c r="G76" s="49"/>
      <c r="H76" s="49">
        <v>0.2</v>
      </c>
      <c r="I76" s="49"/>
      <c r="J76" s="50">
        <v>0.5</v>
      </c>
    </row>
    <row r="77" spans="1:10" x14ac:dyDescent="0.2">
      <c r="A77" s="111" t="s">
        <v>62</v>
      </c>
      <c r="B77" s="104" t="s">
        <v>92</v>
      </c>
      <c r="C77" s="65">
        <v>40392</v>
      </c>
      <c r="D77" s="9" t="s">
        <v>93</v>
      </c>
      <c r="E77" s="101"/>
      <c r="F77" s="102">
        <v>7</v>
      </c>
      <c r="G77" s="49"/>
      <c r="H77" s="49">
        <v>7</v>
      </c>
      <c r="I77" s="49"/>
      <c r="J77" s="50">
        <v>7</v>
      </c>
    </row>
    <row r="78" spans="1:10" x14ac:dyDescent="0.2">
      <c r="A78" s="111"/>
      <c r="B78" s="104"/>
      <c r="C78" s="10"/>
      <c r="D78" s="9"/>
      <c r="E78" s="101"/>
      <c r="F78" s="102"/>
      <c r="G78" s="49"/>
      <c r="H78" s="49"/>
      <c r="I78" s="49"/>
      <c r="J78" s="50"/>
    </row>
    <row r="79" spans="1:10" x14ac:dyDescent="0.2">
      <c r="A79" s="153" t="s">
        <v>17</v>
      </c>
      <c r="B79" s="104"/>
      <c r="C79" s="10"/>
      <c r="D79" s="9"/>
      <c r="E79" s="101"/>
      <c r="F79" s="102"/>
      <c r="G79" s="49"/>
      <c r="H79" s="49"/>
      <c r="I79" s="49"/>
      <c r="J79" s="50"/>
    </row>
    <row r="80" spans="1:10" x14ac:dyDescent="0.2">
      <c r="A80" s="111" t="s">
        <v>122</v>
      </c>
      <c r="B80" s="104" t="s">
        <v>27</v>
      </c>
      <c r="C80" s="46">
        <v>40198</v>
      </c>
      <c r="D80" s="9" t="s">
        <v>93</v>
      </c>
      <c r="E80" s="101"/>
      <c r="F80" s="102">
        <v>3</v>
      </c>
      <c r="G80" s="49"/>
      <c r="H80" s="49">
        <v>3</v>
      </c>
      <c r="I80" s="49"/>
      <c r="J80" s="50">
        <v>3</v>
      </c>
    </row>
    <row r="81" spans="1:68" x14ac:dyDescent="0.2">
      <c r="A81" s="111" t="s">
        <v>123</v>
      </c>
      <c r="B81" s="104" t="s">
        <v>27</v>
      </c>
      <c r="C81" s="46">
        <v>40198</v>
      </c>
      <c r="D81" s="9" t="s">
        <v>93</v>
      </c>
      <c r="E81" s="101"/>
      <c r="F81" s="102">
        <v>0.1</v>
      </c>
      <c r="G81" s="49"/>
      <c r="H81" s="49">
        <v>0.2</v>
      </c>
      <c r="I81" s="49"/>
      <c r="J81" s="50">
        <v>0.5</v>
      </c>
    </row>
    <row r="82" spans="1:68" x14ac:dyDescent="0.2">
      <c r="A82" s="190" t="s">
        <v>19</v>
      </c>
      <c r="B82" s="162" t="s">
        <v>83</v>
      </c>
      <c r="C82" s="46">
        <v>40198</v>
      </c>
      <c r="D82" s="163" t="s">
        <v>84</v>
      </c>
      <c r="E82" s="101">
        <v>26</v>
      </c>
      <c r="F82" s="144"/>
      <c r="G82" s="145"/>
      <c r="H82" s="145"/>
      <c r="I82" s="145"/>
      <c r="J82" s="191"/>
    </row>
    <row r="83" spans="1:68" x14ac:dyDescent="0.2">
      <c r="A83" s="111" t="s">
        <v>20</v>
      </c>
      <c r="B83" s="104" t="s">
        <v>83</v>
      </c>
      <c r="C83" s="46">
        <v>40198</v>
      </c>
      <c r="D83" s="9" t="s">
        <v>84</v>
      </c>
      <c r="E83" s="101">
        <v>12</v>
      </c>
      <c r="F83" s="102"/>
      <c r="G83" s="49"/>
      <c r="H83" s="49"/>
      <c r="I83" s="49"/>
      <c r="J83" s="50"/>
    </row>
    <row r="84" spans="1:68" x14ac:dyDescent="0.2">
      <c r="A84" s="111" t="s">
        <v>21</v>
      </c>
      <c r="B84" s="104" t="s">
        <v>83</v>
      </c>
      <c r="C84" s="46">
        <v>40198</v>
      </c>
      <c r="D84" s="9" t="s">
        <v>84</v>
      </c>
      <c r="E84" s="157" t="s">
        <v>56</v>
      </c>
      <c r="F84" s="102"/>
      <c r="G84" s="49"/>
      <c r="H84" s="49"/>
      <c r="I84" s="49"/>
      <c r="J84" s="50"/>
    </row>
    <row r="85" spans="1:68" ht="25.5" x14ac:dyDescent="0.2">
      <c r="A85" s="192" t="s">
        <v>22</v>
      </c>
      <c r="B85" s="104" t="s">
        <v>83</v>
      </c>
      <c r="C85" s="46">
        <v>40198</v>
      </c>
      <c r="D85" s="9" t="s">
        <v>84</v>
      </c>
      <c r="E85" s="164">
        <v>12</v>
      </c>
      <c r="F85" s="102"/>
      <c r="G85" s="49"/>
      <c r="H85" s="49"/>
      <c r="I85" s="49"/>
      <c r="J85" s="50"/>
    </row>
    <row r="86" spans="1:68" x14ac:dyDescent="0.2">
      <c r="A86" s="111" t="s">
        <v>23</v>
      </c>
      <c r="B86" s="104" t="s">
        <v>83</v>
      </c>
      <c r="C86" s="46">
        <v>40198</v>
      </c>
      <c r="D86" s="9" t="s">
        <v>84</v>
      </c>
      <c r="E86" s="101">
        <v>85</v>
      </c>
      <c r="F86" s="102"/>
      <c r="G86" s="49"/>
      <c r="H86" s="49"/>
      <c r="I86" s="49"/>
      <c r="J86" s="50"/>
    </row>
    <row r="87" spans="1:68" x14ac:dyDescent="0.2">
      <c r="A87" s="202" t="s">
        <v>6</v>
      </c>
      <c r="B87" s="203" t="s">
        <v>83</v>
      </c>
      <c r="C87" s="266">
        <v>40529</v>
      </c>
      <c r="D87" s="205" t="s">
        <v>84</v>
      </c>
      <c r="E87" s="182">
        <v>0</v>
      </c>
      <c r="F87" s="102"/>
      <c r="G87" s="49"/>
      <c r="H87" s="49"/>
      <c r="I87" s="49"/>
      <c r="J87" s="50"/>
    </row>
    <row r="88" spans="1:68" x14ac:dyDescent="0.2">
      <c r="A88" s="111"/>
      <c r="B88" s="104"/>
      <c r="C88" s="10"/>
      <c r="D88" s="9"/>
      <c r="E88" s="101"/>
      <c r="F88" s="102"/>
      <c r="G88" s="49"/>
      <c r="H88" s="49"/>
      <c r="I88" s="49"/>
      <c r="J88" s="50"/>
    </row>
    <row r="89" spans="1:68" s="260" customFormat="1" x14ac:dyDescent="0.2">
      <c r="A89" s="194" t="s">
        <v>149</v>
      </c>
      <c r="B89" s="255"/>
      <c r="C89" s="256"/>
      <c r="D89" s="255"/>
      <c r="E89" s="164"/>
      <c r="F89" s="257"/>
      <c r="G89" s="258"/>
      <c r="H89" s="258"/>
      <c r="I89" s="258"/>
      <c r="J89" s="259"/>
      <c r="K89" s="7"/>
      <c r="L89" s="7"/>
      <c r="M89" s="7"/>
      <c r="N89" s="7"/>
      <c r="O89" s="7"/>
      <c r="P89" s="7"/>
      <c r="Q89" s="7"/>
      <c r="R89" s="7"/>
      <c r="S89" s="7"/>
      <c r="T89" s="7"/>
      <c r="U89" s="7"/>
      <c r="V89" s="7"/>
      <c r="W89" s="7"/>
      <c r="X89" s="7"/>
      <c r="Y89" s="7"/>
      <c r="Z89" s="7"/>
      <c r="AA89" s="7"/>
      <c r="AB89" s="7"/>
      <c r="AC89" s="7"/>
      <c r="AD89" s="7"/>
      <c r="AE89" s="7"/>
      <c r="AF89" s="7"/>
      <c r="AG89" s="7"/>
      <c r="AH89" s="7"/>
      <c r="AI89" s="7"/>
      <c r="AJ89" s="7"/>
      <c r="AK89" s="7"/>
      <c r="AL89" s="7"/>
      <c r="AM89" s="7"/>
      <c r="AN89" s="7"/>
      <c r="AO89" s="7"/>
      <c r="AP89" s="7"/>
      <c r="AQ89" s="7"/>
      <c r="AR89" s="7"/>
      <c r="AS89" s="7"/>
      <c r="AT89" s="7"/>
      <c r="AU89" s="7"/>
      <c r="AV89" s="7"/>
      <c r="AW89" s="7"/>
      <c r="AX89" s="7"/>
      <c r="AY89" s="7"/>
      <c r="AZ89" s="7"/>
      <c r="BA89" s="7"/>
      <c r="BB89" s="7"/>
      <c r="BC89" s="7"/>
      <c r="BD89" s="7"/>
      <c r="BE89" s="7"/>
      <c r="BF89" s="7"/>
      <c r="BG89" s="7"/>
      <c r="BH89" s="7"/>
      <c r="BI89" s="7"/>
      <c r="BJ89" s="7"/>
      <c r="BK89" s="7"/>
      <c r="BL89" s="7"/>
      <c r="BM89" s="7"/>
      <c r="BN89" s="7"/>
      <c r="BO89" s="7"/>
      <c r="BP89" s="7"/>
    </row>
    <row r="90" spans="1:68" x14ac:dyDescent="0.2">
      <c r="A90" s="111" t="s">
        <v>124</v>
      </c>
      <c r="B90" s="104" t="s">
        <v>92</v>
      </c>
      <c r="C90" s="65">
        <v>39569</v>
      </c>
      <c r="D90" s="9" t="s">
        <v>93</v>
      </c>
      <c r="E90" s="101">
        <v>6.9</v>
      </c>
      <c r="F90" s="102"/>
      <c r="G90" s="49"/>
      <c r="H90" s="49"/>
      <c r="I90" s="49"/>
      <c r="J90" s="50"/>
    </row>
    <row r="91" spans="1:68" s="260" customFormat="1" x14ac:dyDescent="0.2">
      <c r="A91" s="261" t="s">
        <v>148</v>
      </c>
      <c r="B91" s="261" t="s">
        <v>92</v>
      </c>
      <c r="C91" s="262">
        <v>40469</v>
      </c>
      <c r="D91" s="152" t="s">
        <v>93</v>
      </c>
      <c r="E91" s="171">
        <v>8.9</v>
      </c>
      <c r="F91" s="263"/>
      <c r="G91" s="264"/>
      <c r="H91" s="264"/>
      <c r="I91" s="264"/>
      <c r="J91" s="265"/>
      <c r="K91" s="7"/>
      <c r="L91" s="7"/>
      <c r="M91" s="7"/>
      <c r="N91" s="7"/>
      <c r="O91" s="7"/>
      <c r="P91" s="7"/>
      <c r="Q91" s="7"/>
      <c r="R91" s="7"/>
      <c r="S91" s="7"/>
      <c r="T91" s="7"/>
      <c r="U91" s="7"/>
      <c r="V91" s="7"/>
      <c r="W91" s="7"/>
      <c r="X91" s="7"/>
      <c r="Y91" s="7"/>
      <c r="Z91" s="7"/>
      <c r="AA91" s="7"/>
      <c r="AB91" s="7"/>
      <c r="AC91" s="7"/>
      <c r="AD91" s="7"/>
      <c r="AE91" s="7"/>
      <c r="AF91" s="7"/>
      <c r="AG91" s="7"/>
      <c r="AH91" s="7"/>
      <c r="AI91" s="7"/>
      <c r="AJ91" s="7"/>
      <c r="AK91" s="7"/>
      <c r="AL91" s="7"/>
      <c r="AM91" s="7"/>
      <c r="AN91" s="7"/>
      <c r="AO91" s="7"/>
      <c r="AP91" s="7"/>
      <c r="AQ91" s="7"/>
      <c r="AR91" s="7"/>
      <c r="AS91" s="7"/>
      <c r="AT91" s="7"/>
      <c r="AU91" s="7"/>
      <c r="AV91" s="7"/>
      <c r="AW91" s="7"/>
      <c r="AX91" s="7"/>
      <c r="AY91" s="7"/>
      <c r="AZ91" s="7"/>
      <c r="BA91" s="7"/>
      <c r="BB91" s="7"/>
      <c r="BC91" s="7"/>
      <c r="BD91" s="7"/>
      <c r="BE91" s="7"/>
      <c r="BF91" s="7"/>
      <c r="BG91" s="7"/>
      <c r="BH91" s="7"/>
      <c r="BI91" s="7"/>
      <c r="BJ91" s="7"/>
      <c r="BK91" s="7"/>
      <c r="BL91" s="7"/>
      <c r="BM91" s="7"/>
      <c r="BN91" s="7"/>
      <c r="BO91" s="7"/>
      <c r="BP91" s="7"/>
    </row>
    <row r="92" spans="1:68" x14ac:dyDescent="0.2">
      <c r="A92" s="216" t="s">
        <v>3</v>
      </c>
      <c r="B92" s="104" t="s">
        <v>83</v>
      </c>
      <c r="C92" s="65">
        <v>39661</v>
      </c>
      <c r="D92" s="9" t="s">
        <v>84</v>
      </c>
      <c r="E92" s="101">
        <v>144</v>
      </c>
      <c r="F92" s="102"/>
      <c r="G92" s="49"/>
      <c r="H92" s="49"/>
      <c r="I92" s="49"/>
      <c r="J92" s="50"/>
    </row>
    <row r="93" spans="1:68" x14ac:dyDescent="0.2">
      <c r="A93" s="202" t="s">
        <v>4</v>
      </c>
      <c r="B93" s="179" t="s">
        <v>83</v>
      </c>
      <c r="C93" s="180">
        <v>40529</v>
      </c>
      <c r="D93" s="181" t="s">
        <v>84</v>
      </c>
      <c r="E93" s="182">
        <v>0</v>
      </c>
      <c r="F93" s="102"/>
      <c r="G93" s="49"/>
      <c r="H93" s="49"/>
      <c r="I93" s="49"/>
      <c r="J93" s="50"/>
    </row>
    <row r="94" spans="1:68" x14ac:dyDescent="0.2">
      <c r="A94" s="211" t="s">
        <v>63</v>
      </c>
      <c r="B94" s="212"/>
      <c r="C94" s="213"/>
      <c r="D94" s="214"/>
      <c r="E94" s="215"/>
      <c r="F94" s="98"/>
      <c r="G94" s="99"/>
      <c r="H94" s="99"/>
      <c r="I94" s="99"/>
      <c r="J94" s="188"/>
    </row>
    <row r="95" spans="1:68" x14ac:dyDescent="0.2">
      <c r="A95" s="216" t="s">
        <v>64</v>
      </c>
      <c r="B95" s="162" t="s">
        <v>83</v>
      </c>
      <c r="C95" s="130">
        <v>40406</v>
      </c>
      <c r="D95" s="150" t="s">
        <v>84</v>
      </c>
      <c r="E95" s="157">
        <v>95</v>
      </c>
      <c r="F95" s="102"/>
      <c r="G95" s="49"/>
      <c r="H95" s="49"/>
      <c r="I95" s="49"/>
      <c r="J95" s="50"/>
    </row>
    <row r="96" spans="1:68" x14ac:dyDescent="0.2">
      <c r="A96" s="216" t="s">
        <v>139</v>
      </c>
      <c r="B96" s="162" t="s">
        <v>83</v>
      </c>
      <c r="C96" s="130">
        <v>40406</v>
      </c>
      <c r="D96" s="150" t="s">
        <v>84</v>
      </c>
      <c r="E96" s="157">
        <v>50</v>
      </c>
      <c r="F96" s="102"/>
      <c r="G96" s="49"/>
      <c r="H96" s="49"/>
      <c r="I96" s="49"/>
      <c r="J96" s="50"/>
    </row>
    <row r="97" spans="1:10" x14ac:dyDescent="0.2">
      <c r="A97" s="216" t="s">
        <v>140</v>
      </c>
      <c r="B97" s="162" t="s">
        <v>83</v>
      </c>
      <c r="C97" s="130">
        <v>40406</v>
      </c>
      <c r="D97" s="150" t="s">
        <v>84</v>
      </c>
      <c r="E97" s="157">
        <v>50</v>
      </c>
      <c r="F97" s="102"/>
      <c r="G97" s="49"/>
      <c r="H97" s="49"/>
      <c r="I97" s="49"/>
      <c r="J97" s="50"/>
    </row>
    <row r="98" spans="1:10" x14ac:dyDescent="0.2">
      <c r="A98" s="216" t="s">
        <v>141</v>
      </c>
      <c r="B98" s="162" t="s">
        <v>83</v>
      </c>
      <c r="C98" s="130">
        <v>40406</v>
      </c>
      <c r="D98" s="150" t="s">
        <v>84</v>
      </c>
      <c r="E98" s="157">
        <v>35</v>
      </c>
      <c r="F98" s="102"/>
      <c r="G98" s="49"/>
      <c r="H98" s="49"/>
      <c r="I98" s="49"/>
      <c r="J98" s="50"/>
    </row>
    <row r="99" spans="1:10" x14ac:dyDescent="0.2">
      <c r="A99" s="159" t="s">
        <v>142</v>
      </c>
      <c r="B99" s="162"/>
      <c r="C99" s="130"/>
      <c r="D99" s="150"/>
      <c r="E99" s="157"/>
      <c r="F99" s="102"/>
      <c r="G99" s="49"/>
      <c r="H99" s="49"/>
      <c r="I99" s="49"/>
      <c r="J99" s="50"/>
    </row>
    <row r="100" spans="1:10" x14ac:dyDescent="0.2">
      <c r="A100" s="1649" t="s">
        <v>143</v>
      </c>
      <c r="B100" s="1650"/>
      <c r="C100" s="130"/>
      <c r="D100" s="150"/>
      <c r="E100" s="157"/>
      <c r="F100" s="102"/>
      <c r="G100" s="49"/>
      <c r="H100" s="49"/>
      <c r="I100" s="49"/>
      <c r="J100" s="50"/>
    </row>
    <row r="101" spans="1:10" x14ac:dyDescent="0.2">
      <c r="A101" s="1651" t="s">
        <v>144</v>
      </c>
      <c r="B101" s="1652"/>
      <c r="C101" s="217"/>
      <c r="D101" s="218"/>
      <c r="E101" s="219"/>
      <c r="F101" s="186"/>
      <c r="G101" s="187"/>
      <c r="H101" s="187"/>
      <c r="I101" s="187"/>
      <c r="J101" s="193"/>
    </row>
    <row r="102" spans="1:10" x14ac:dyDescent="0.2">
      <c r="A102" s="207" t="s">
        <v>2</v>
      </c>
      <c r="B102" s="203"/>
      <c r="C102" s="204"/>
      <c r="D102" s="205"/>
      <c r="E102" s="206"/>
      <c r="F102" s="105"/>
      <c r="G102" s="105"/>
      <c r="H102" s="105"/>
      <c r="I102" s="105"/>
      <c r="J102" s="189"/>
    </row>
    <row r="103" spans="1:10" x14ac:dyDescent="0.2">
      <c r="A103" s="220" t="s">
        <v>82</v>
      </c>
      <c r="B103" s="179" t="s">
        <v>83</v>
      </c>
      <c r="C103" s="226">
        <v>40529</v>
      </c>
      <c r="D103" s="205" t="s">
        <v>84</v>
      </c>
      <c r="E103" s="206">
        <v>158.4</v>
      </c>
      <c r="F103" s="105"/>
      <c r="G103" s="105"/>
      <c r="H103" s="105"/>
      <c r="I103" s="105"/>
      <c r="J103" s="189"/>
    </row>
    <row r="104" spans="1:10" x14ac:dyDescent="0.2">
      <c r="A104" s="159" t="s">
        <v>33</v>
      </c>
      <c r="B104" s="104"/>
      <c r="C104" s="65"/>
      <c r="D104" s="9"/>
      <c r="E104" s="101"/>
      <c r="F104" s="105"/>
      <c r="G104" s="105"/>
      <c r="H104" s="105"/>
      <c r="I104" s="105"/>
      <c r="J104" s="189"/>
    </row>
    <row r="105" spans="1:10" x14ac:dyDescent="0.2">
      <c r="A105" s="111" t="s">
        <v>82</v>
      </c>
      <c r="B105" s="104" t="s">
        <v>83</v>
      </c>
      <c r="C105" s="167">
        <v>40269</v>
      </c>
      <c r="D105" s="150" t="s">
        <v>84</v>
      </c>
      <c r="E105" s="157">
        <v>103.2</v>
      </c>
      <c r="F105" s="105"/>
      <c r="G105" s="105"/>
      <c r="H105" s="105"/>
      <c r="I105" s="105"/>
      <c r="J105" s="189"/>
    </row>
    <row r="106" spans="1:10" x14ac:dyDescent="0.2">
      <c r="A106" s="162" t="s">
        <v>150</v>
      </c>
      <c r="B106" s="162" t="s">
        <v>83</v>
      </c>
      <c r="C106" s="167">
        <v>40469</v>
      </c>
      <c r="D106" s="150" t="s">
        <v>84</v>
      </c>
      <c r="E106" s="157">
        <v>200</v>
      </c>
      <c r="F106" s="105"/>
      <c r="G106" s="105"/>
      <c r="H106" s="105"/>
      <c r="I106" s="105"/>
      <c r="J106" s="106"/>
    </row>
    <row r="107" spans="1:10" x14ac:dyDescent="0.2">
      <c r="A107" s="162"/>
      <c r="B107" s="162"/>
      <c r="C107" s="167"/>
      <c r="D107" s="150"/>
      <c r="E107" s="157"/>
      <c r="F107" s="105"/>
      <c r="G107" s="105"/>
      <c r="H107" s="105"/>
      <c r="I107" s="105"/>
      <c r="J107" s="106"/>
    </row>
    <row r="108" spans="1:10" x14ac:dyDescent="0.2">
      <c r="A108" s="162" t="s">
        <v>151</v>
      </c>
      <c r="B108" s="162"/>
      <c r="C108" s="167"/>
      <c r="D108" s="150"/>
      <c r="E108" s="157"/>
      <c r="F108" s="105"/>
      <c r="G108" s="105"/>
      <c r="H108" s="105"/>
      <c r="I108" s="105"/>
      <c r="J108" s="106"/>
    </row>
    <row r="109" spans="1:10" x14ac:dyDescent="0.2">
      <c r="A109" s="162" t="s">
        <v>152</v>
      </c>
      <c r="B109" s="162" t="s">
        <v>83</v>
      </c>
      <c r="C109" s="167">
        <v>40469</v>
      </c>
      <c r="D109" s="150" t="s">
        <v>84</v>
      </c>
      <c r="E109" s="157">
        <v>14</v>
      </c>
      <c r="F109" s="105"/>
      <c r="G109" s="105"/>
      <c r="H109" s="105"/>
      <c r="I109" s="105"/>
      <c r="J109" s="106"/>
    </row>
    <row r="110" spans="1:10" x14ac:dyDescent="0.2">
      <c r="A110" s="162" t="s">
        <v>153</v>
      </c>
      <c r="B110" s="162" t="s">
        <v>83</v>
      </c>
      <c r="C110" s="167">
        <v>40469</v>
      </c>
      <c r="D110" s="150" t="s">
        <v>84</v>
      </c>
      <c r="E110" s="157">
        <v>14</v>
      </c>
      <c r="F110" s="105"/>
      <c r="G110" s="105"/>
      <c r="H110" s="105"/>
      <c r="I110" s="105"/>
      <c r="J110" s="106"/>
    </row>
    <row r="111" spans="1:10" x14ac:dyDescent="0.2">
      <c r="A111" s="162" t="s">
        <v>154</v>
      </c>
      <c r="B111" s="162"/>
      <c r="C111" s="130"/>
      <c r="D111" s="150"/>
      <c r="E111" s="157"/>
      <c r="F111" s="105"/>
      <c r="G111" s="105"/>
      <c r="H111" s="105"/>
      <c r="I111" s="105"/>
      <c r="J111" s="106"/>
    </row>
    <row r="112" spans="1:10" ht="13.5" thickBot="1" x14ac:dyDescent="0.25">
      <c r="A112" s="195"/>
      <c r="B112" s="107"/>
      <c r="C112" s="80"/>
      <c r="D112" s="23"/>
      <c r="E112" s="108"/>
      <c r="F112" s="109"/>
      <c r="G112" s="109"/>
      <c r="H112" s="109"/>
      <c r="I112" s="109"/>
      <c r="J112" s="196"/>
    </row>
    <row r="113" spans="1:10" x14ac:dyDescent="0.2">
      <c r="A113" s="14" t="s">
        <v>126</v>
      </c>
      <c r="B113" s="19"/>
      <c r="C113" s="40"/>
      <c r="D113" s="9"/>
      <c r="E113" s="101"/>
      <c r="F113" s="105"/>
      <c r="G113" s="105"/>
      <c r="H113" s="105"/>
      <c r="I113" s="105"/>
      <c r="J113" s="189"/>
    </row>
    <row r="114" spans="1:10" x14ac:dyDescent="0.2">
      <c r="A114" s="53" t="s">
        <v>127</v>
      </c>
      <c r="B114" s="54"/>
      <c r="C114" s="10"/>
      <c r="D114" s="9"/>
      <c r="E114" s="101"/>
      <c r="F114" s="102"/>
      <c r="G114" s="49"/>
      <c r="H114" s="49"/>
      <c r="I114" s="49"/>
      <c r="J114" s="50"/>
    </row>
    <row r="115" spans="1:10" x14ac:dyDescent="0.2">
      <c r="A115" s="111" t="s">
        <v>128</v>
      </c>
      <c r="B115" s="9" t="s">
        <v>83</v>
      </c>
      <c r="C115" s="130">
        <v>40179</v>
      </c>
      <c r="D115" s="9" t="s">
        <v>100</v>
      </c>
      <c r="E115" s="101"/>
      <c r="F115" s="112">
        <v>40</v>
      </c>
      <c r="G115" s="49"/>
      <c r="H115" s="56">
        <v>40</v>
      </c>
      <c r="I115" s="49"/>
      <c r="J115" s="57">
        <v>40</v>
      </c>
    </row>
    <row r="116" spans="1:10" x14ac:dyDescent="0.2">
      <c r="A116" s="131" t="s">
        <v>55</v>
      </c>
      <c r="B116" s="9" t="s">
        <v>83</v>
      </c>
      <c r="C116" s="130">
        <v>40179</v>
      </c>
      <c r="D116" s="9" t="s">
        <v>100</v>
      </c>
      <c r="E116" s="101"/>
      <c r="F116" s="112">
        <v>75</v>
      </c>
      <c r="G116" s="49"/>
      <c r="H116" s="56">
        <v>75</v>
      </c>
      <c r="I116" s="49"/>
      <c r="J116" s="57">
        <v>75</v>
      </c>
    </row>
    <row r="117" spans="1:10" x14ac:dyDescent="0.2">
      <c r="A117" s="8" t="s">
        <v>129</v>
      </c>
      <c r="B117" s="9" t="s">
        <v>96</v>
      </c>
      <c r="C117" s="65">
        <v>39569</v>
      </c>
      <c r="D117" s="9" t="s">
        <v>100</v>
      </c>
      <c r="E117" s="101"/>
      <c r="F117" s="102">
        <v>0</v>
      </c>
      <c r="G117" s="49"/>
      <c r="H117" s="49">
        <v>0</v>
      </c>
      <c r="I117" s="49"/>
      <c r="J117" s="50">
        <v>0</v>
      </c>
    </row>
    <row r="118" spans="1:10" x14ac:dyDescent="0.2">
      <c r="A118" s="111" t="s">
        <v>130</v>
      </c>
      <c r="B118" s="9" t="s">
        <v>83</v>
      </c>
      <c r="C118" s="65">
        <v>39569</v>
      </c>
      <c r="D118" s="9" t="s">
        <v>100</v>
      </c>
      <c r="E118" s="101"/>
      <c r="F118" s="112">
        <v>50</v>
      </c>
      <c r="G118" s="49"/>
      <c r="H118" s="56">
        <v>50</v>
      </c>
      <c r="I118" s="49"/>
      <c r="J118" s="57">
        <v>50</v>
      </c>
    </row>
    <row r="119" spans="1:10" x14ac:dyDescent="0.2">
      <c r="A119" s="111" t="s">
        <v>131</v>
      </c>
      <c r="B119" s="9" t="s">
        <v>83</v>
      </c>
      <c r="C119" s="65">
        <v>39569</v>
      </c>
      <c r="D119" s="9" t="s">
        <v>100</v>
      </c>
      <c r="E119" s="101"/>
      <c r="F119" s="112">
        <v>50</v>
      </c>
      <c r="G119" s="49"/>
      <c r="H119" s="56">
        <v>50</v>
      </c>
      <c r="I119" s="49"/>
      <c r="J119" s="57">
        <v>50</v>
      </c>
    </row>
    <row r="120" spans="1:10" ht="13.5" thickBot="1" x14ac:dyDescent="0.25">
      <c r="A120" s="74"/>
      <c r="B120" s="23"/>
      <c r="C120" s="24"/>
      <c r="D120" s="23"/>
      <c r="E120" s="108"/>
      <c r="F120" s="114"/>
      <c r="G120" s="76"/>
      <c r="H120" s="76"/>
      <c r="I120" s="76"/>
      <c r="J120" s="77"/>
    </row>
    <row r="121" spans="1:10" x14ac:dyDescent="0.2">
      <c r="A121" s="58" t="s">
        <v>132</v>
      </c>
      <c r="B121" s="59"/>
      <c r="C121" s="60"/>
      <c r="D121" s="2"/>
      <c r="E121" s="47"/>
      <c r="F121" s="52"/>
      <c r="G121" s="49"/>
      <c r="H121" s="49"/>
      <c r="I121" s="49"/>
      <c r="J121" s="50"/>
    </row>
    <row r="122" spans="1:10" x14ac:dyDescent="0.2">
      <c r="A122" s="8" t="s">
        <v>133</v>
      </c>
      <c r="B122" s="9"/>
      <c r="C122" s="65">
        <v>39569</v>
      </c>
      <c r="D122" s="9" t="s">
        <v>134</v>
      </c>
      <c r="E122" s="117">
        <v>1.4999999999999999E-2</v>
      </c>
      <c r="F122" s="102"/>
      <c r="G122" s="49"/>
      <c r="H122" s="49"/>
      <c r="I122" s="49"/>
      <c r="J122" s="50"/>
    </row>
    <row r="123" spans="1:10" x14ac:dyDescent="0.2">
      <c r="A123" s="8" t="s">
        <v>135</v>
      </c>
      <c r="B123" s="9"/>
      <c r="C123" s="65">
        <v>39569</v>
      </c>
      <c r="D123" s="9" t="s">
        <v>136</v>
      </c>
      <c r="E123" s="117">
        <v>6.0000000000000002E-5</v>
      </c>
      <c r="F123" s="102"/>
      <c r="G123" s="49"/>
      <c r="H123" s="49"/>
      <c r="I123" s="49"/>
      <c r="J123" s="50"/>
    </row>
    <row r="124" spans="1:10" x14ac:dyDescent="0.2">
      <c r="A124" s="8" t="s">
        <v>137</v>
      </c>
      <c r="B124" s="9"/>
      <c r="C124" s="65">
        <v>39569</v>
      </c>
      <c r="D124" s="9" t="s">
        <v>136</v>
      </c>
      <c r="E124" s="117">
        <v>6.0000000000000002E-5</v>
      </c>
      <c r="F124" s="102"/>
      <c r="G124" s="49"/>
      <c r="H124" s="49"/>
      <c r="I124" s="49"/>
      <c r="J124" s="50"/>
    </row>
    <row r="125" spans="1:10" ht="13.5" thickBot="1" x14ac:dyDescent="0.25">
      <c r="A125" s="74" t="s">
        <v>138</v>
      </c>
      <c r="B125" s="23"/>
      <c r="C125" s="80">
        <v>39569</v>
      </c>
      <c r="D125" s="23" t="s">
        <v>136</v>
      </c>
      <c r="E125" s="118">
        <v>6.0000000000000002E-5</v>
      </c>
      <c r="F125" s="75"/>
      <c r="G125" s="115"/>
      <c r="H125" s="76"/>
      <c r="I125" s="76"/>
      <c r="J125" s="77"/>
    </row>
    <row r="126" spans="1:10" x14ac:dyDescent="0.2">
      <c r="A126" s="7"/>
      <c r="B126" s="7"/>
      <c r="C126" s="176"/>
      <c r="D126" s="7"/>
      <c r="E126" s="7"/>
      <c r="F126" s="177"/>
      <c r="G126" s="178"/>
      <c r="H126" s="178"/>
      <c r="I126" s="178"/>
      <c r="J126" s="178"/>
    </row>
    <row r="127" spans="1:10" x14ac:dyDescent="0.2">
      <c r="A127" s="7"/>
      <c r="B127" s="7"/>
      <c r="C127" s="176"/>
      <c r="D127" s="7"/>
      <c r="E127" s="7"/>
      <c r="F127" s="177"/>
      <c r="G127" s="178"/>
      <c r="H127" s="178"/>
      <c r="I127" s="178"/>
      <c r="J127" s="178"/>
    </row>
    <row r="128" spans="1:10" x14ac:dyDescent="0.2">
      <c r="A128" s="7"/>
      <c r="B128" s="7"/>
      <c r="C128" s="176"/>
      <c r="D128" s="7"/>
      <c r="E128" s="7"/>
      <c r="F128" s="177"/>
      <c r="G128" s="178"/>
      <c r="H128" s="178"/>
      <c r="I128" s="178"/>
      <c r="J128" s="178"/>
    </row>
    <row r="129" spans="1:10" x14ac:dyDescent="0.2">
      <c r="A129" s="7"/>
      <c r="B129" s="7"/>
      <c r="C129" s="176"/>
      <c r="D129" s="7"/>
      <c r="E129" s="7"/>
      <c r="F129" s="177"/>
      <c r="G129" s="178"/>
      <c r="H129" s="178"/>
      <c r="I129" s="178"/>
      <c r="J129" s="178"/>
    </row>
    <row r="130" spans="1:10" x14ac:dyDescent="0.2">
      <c r="A130" s="7"/>
      <c r="B130" s="7"/>
      <c r="C130" s="176"/>
      <c r="D130" s="7"/>
      <c r="E130" s="7"/>
      <c r="F130" s="177"/>
      <c r="G130" s="178"/>
      <c r="H130" s="178"/>
      <c r="I130" s="178"/>
      <c r="J130" s="178"/>
    </row>
    <row r="131" spans="1:10" x14ac:dyDescent="0.2">
      <c r="A131" s="7"/>
      <c r="B131" s="7"/>
      <c r="C131" s="176"/>
      <c r="D131" s="7"/>
      <c r="E131" s="7"/>
      <c r="F131" s="177"/>
      <c r="G131" s="178"/>
      <c r="H131" s="178"/>
      <c r="I131" s="178"/>
      <c r="J131" s="178"/>
    </row>
    <row r="132" spans="1:10" x14ac:dyDescent="0.2">
      <c r="A132" s="7"/>
      <c r="B132" s="7"/>
      <c r="C132" s="176"/>
      <c r="D132" s="7"/>
      <c r="E132" s="7"/>
      <c r="F132" s="177"/>
      <c r="G132" s="178"/>
      <c r="H132" s="178"/>
      <c r="I132" s="178"/>
      <c r="J132" s="178"/>
    </row>
    <row r="133" spans="1:10" x14ac:dyDescent="0.2">
      <c r="A133" s="7"/>
      <c r="B133" s="7"/>
      <c r="C133" s="176"/>
      <c r="D133" s="7"/>
      <c r="E133" s="7"/>
      <c r="F133" s="177"/>
      <c r="G133" s="178"/>
      <c r="H133" s="178"/>
      <c r="I133" s="178"/>
      <c r="J133" s="178"/>
    </row>
    <row r="134" spans="1:10" x14ac:dyDescent="0.2">
      <c r="A134" s="7"/>
      <c r="B134" s="7"/>
      <c r="C134" s="176"/>
      <c r="D134" s="7"/>
      <c r="E134" s="7"/>
      <c r="F134" s="177"/>
      <c r="G134" s="178"/>
      <c r="H134" s="178"/>
      <c r="I134" s="178"/>
      <c r="J134" s="178"/>
    </row>
    <row r="135" spans="1:10" x14ac:dyDescent="0.2">
      <c r="A135" s="7"/>
      <c r="B135" s="7"/>
      <c r="C135" s="176"/>
      <c r="D135" s="7"/>
      <c r="E135" s="7"/>
      <c r="F135" s="177"/>
      <c r="G135" s="178"/>
      <c r="H135" s="178"/>
      <c r="I135" s="178"/>
      <c r="J135" s="178"/>
    </row>
    <row r="136" spans="1:10" x14ac:dyDescent="0.2">
      <c r="A136" s="7"/>
      <c r="B136" s="7"/>
      <c r="C136" s="176"/>
      <c r="D136" s="7"/>
      <c r="E136" s="7"/>
      <c r="F136" s="177"/>
      <c r="G136" s="178"/>
      <c r="H136" s="178"/>
      <c r="I136" s="178"/>
      <c r="J136" s="178"/>
    </row>
    <row r="137" spans="1:10" x14ac:dyDescent="0.2">
      <c r="A137" s="7"/>
      <c r="B137" s="7"/>
      <c r="C137" s="176"/>
      <c r="D137" s="7"/>
      <c r="E137" s="7"/>
      <c r="F137" s="177"/>
      <c r="G137" s="178"/>
      <c r="H137" s="178"/>
      <c r="I137" s="178"/>
      <c r="J137" s="178"/>
    </row>
    <row r="138" spans="1:10" x14ac:dyDescent="0.2">
      <c r="A138" s="7"/>
      <c r="B138" s="7"/>
      <c r="C138" s="176"/>
      <c r="D138" s="7"/>
      <c r="E138" s="7"/>
      <c r="F138" s="177"/>
      <c r="G138" s="178"/>
      <c r="H138" s="178"/>
      <c r="I138" s="178"/>
      <c r="J138" s="178"/>
    </row>
    <row r="139" spans="1:10" x14ac:dyDescent="0.2">
      <c r="A139" s="7"/>
      <c r="B139" s="7"/>
      <c r="C139" s="176"/>
      <c r="D139" s="7"/>
      <c r="E139" s="7"/>
      <c r="F139" s="177"/>
      <c r="G139" s="178"/>
      <c r="H139" s="178"/>
      <c r="I139" s="178"/>
      <c r="J139" s="178"/>
    </row>
    <row r="140" spans="1:10" x14ac:dyDescent="0.2">
      <c r="A140" s="7"/>
      <c r="B140" s="7"/>
      <c r="C140" s="176"/>
      <c r="D140" s="7"/>
      <c r="E140" s="7"/>
      <c r="F140" s="177"/>
      <c r="G140" s="178"/>
      <c r="H140" s="178"/>
      <c r="I140" s="178"/>
      <c r="J140" s="178"/>
    </row>
    <row r="141" spans="1:10" x14ac:dyDescent="0.2">
      <c r="A141" s="7"/>
      <c r="B141" s="7"/>
      <c r="C141" s="176"/>
      <c r="D141" s="7"/>
      <c r="E141" s="7"/>
      <c r="F141" s="177"/>
      <c r="G141" s="178"/>
      <c r="H141" s="178"/>
      <c r="I141" s="178"/>
      <c r="J141" s="178"/>
    </row>
    <row r="142" spans="1:10" x14ac:dyDescent="0.2">
      <c r="A142" s="7"/>
      <c r="B142" s="7"/>
      <c r="C142" s="176"/>
      <c r="D142" s="7"/>
      <c r="E142" s="7"/>
      <c r="F142" s="177"/>
      <c r="G142" s="178"/>
      <c r="H142" s="178"/>
      <c r="I142" s="178"/>
      <c r="J142" s="178"/>
    </row>
    <row r="143" spans="1:10" x14ac:dyDescent="0.2">
      <c r="A143" s="7"/>
      <c r="B143" s="7"/>
      <c r="C143" s="176"/>
      <c r="D143" s="7"/>
      <c r="E143" s="7"/>
      <c r="F143" s="177"/>
      <c r="G143" s="178"/>
      <c r="H143" s="178"/>
      <c r="I143" s="178"/>
      <c r="J143" s="178"/>
    </row>
    <row r="144" spans="1:10" x14ac:dyDescent="0.2">
      <c r="A144" s="7"/>
      <c r="B144" s="7"/>
      <c r="C144" s="176"/>
      <c r="D144" s="7"/>
      <c r="E144" s="7"/>
      <c r="F144" s="177"/>
      <c r="G144" s="178"/>
      <c r="H144" s="178"/>
      <c r="I144" s="178"/>
      <c r="J144" s="178"/>
    </row>
    <row r="145" spans="1:10" x14ac:dyDescent="0.2">
      <c r="A145" s="7"/>
      <c r="B145" s="7"/>
      <c r="C145" s="176"/>
      <c r="D145" s="7"/>
      <c r="E145" s="7"/>
      <c r="F145" s="177"/>
      <c r="G145" s="178"/>
      <c r="H145" s="178"/>
      <c r="I145" s="178"/>
      <c r="J145" s="178"/>
    </row>
    <row r="146" spans="1:10" x14ac:dyDescent="0.2">
      <c r="A146" s="7"/>
      <c r="B146" s="7"/>
      <c r="C146" s="176"/>
      <c r="D146" s="7"/>
      <c r="E146" s="7"/>
      <c r="F146" s="177"/>
      <c r="G146" s="178"/>
      <c r="H146" s="178"/>
      <c r="I146" s="178"/>
      <c r="J146" s="178"/>
    </row>
    <row r="147" spans="1:10" x14ac:dyDescent="0.2">
      <c r="A147" s="7"/>
      <c r="B147" s="7"/>
      <c r="C147" s="176"/>
      <c r="D147" s="7"/>
      <c r="E147" s="7"/>
      <c r="F147" s="177"/>
      <c r="G147" s="178"/>
      <c r="H147" s="178"/>
      <c r="I147" s="178"/>
      <c r="J147" s="178"/>
    </row>
    <row r="148" spans="1:10" x14ac:dyDescent="0.2">
      <c r="A148" s="7"/>
      <c r="B148" s="7"/>
      <c r="C148" s="176"/>
      <c r="D148" s="7"/>
      <c r="E148" s="7"/>
      <c r="F148" s="177"/>
      <c r="G148" s="178"/>
      <c r="H148" s="178"/>
      <c r="I148" s="178"/>
      <c r="J148" s="178"/>
    </row>
    <row r="149" spans="1:10" x14ac:dyDescent="0.2">
      <c r="A149" s="7"/>
      <c r="B149" s="7"/>
      <c r="C149" s="176"/>
      <c r="D149" s="7"/>
      <c r="E149" s="7"/>
      <c r="F149" s="177"/>
      <c r="G149" s="178"/>
      <c r="H149" s="178"/>
      <c r="I149" s="178"/>
      <c r="J149" s="178"/>
    </row>
    <row r="150" spans="1:10" x14ac:dyDescent="0.2">
      <c r="A150" s="7"/>
      <c r="B150" s="7"/>
      <c r="C150" s="176"/>
      <c r="D150" s="7"/>
      <c r="E150" s="7"/>
      <c r="F150" s="177"/>
      <c r="G150" s="178"/>
      <c r="H150" s="178"/>
      <c r="I150" s="178"/>
      <c r="J150" s="178"/>
    </row>
    <row r="151" spans="1:10" x14ac:dyDescent="0.2">
      <c r="A151" s="7"/>
      <c r="B151" s="7"/>
      <c r="C151" s="176"/>
      <c r="D151" s="7"/>
      <c r="E151" s="7"/>
      <c r="F151" s="177"/>
      <c r="G151" s="178"/>
      <c r="H151" s="178"/>
      <c r="I151" s="178"/>
      <c r="J151" s="178"/>
    </row>
    <row r="152" spans="1:10" x14ac:dyDescent="0.2">
      <c r="A152" s="7"/>
      <c r="B152" s="7"/>
      <c r="C152" s="176"/>
      <c r="D152" s="7"/>
      <c r="E152" s="7"/>
      <c r="F152" s="177"/>
      <c r="G152" s="178"/>
      <c r="H152" s="178"/>
      <c r="I152" s="178"/>
      <c r="J152" s="178"/>
    </row>
    <row r="153" spans="1:10" x14ac:dyDescent="0.2">
      <c r="A153" s="7"/>
      <c r="B153" s="7"/>
      <c r="C153" s="176"/>
      <c r="D153" s="7"/>
      <c r="E153" s="7"/>
      <c r="F153" s="177"/>
      <c r="G153" s="178"/>
      <c r="H153" s="178"/>
      <c r="I153" s="178"/>
      <c r="J153" s="178"/>
    </row>
    <row r="154" spans="1:10" x14ac:dyDescent="0.2">
      <c r="A154" s="7"/>
      <c r="B154" s="7"/>
      <c r="C154" s="176"/>
      <c r="D154" s="7"/>
      <c r="E154" s="7"/>
      <c r="F154" s="177"/>
      <c r="G154" s="178"/>
      <c r="H154" s="178"/>
      <c r="I154" s="178"/>
      <c r="J154" s="178"/>
    </row>
    <row r="155" spans="1:10" x14ac:dyDescent="0.2">
      <c r="A155" s="7"/>
      <c r="B155" s="7"/>
      <c r="C155" s="176"/>
      <c r="D155" s="7"/>
      <c r="E155" s="7"/>
      <c r="F155" s="177"/>
      <c r="G155" s="178"/>
      <c r="H155" s="178"/>
      <c r="I155" s="178"/>
      <c r="J155" s="178"/>
    </row>
    <row r="156" spans="1:10" x14ac:dyDescent="0.2">
      <c r="A156" s="7"/>
      <c r="B156" s="7"/>
      <c r="C156" s="176"/>
      <c r="D156" s="7"/>
      <c r="E156" s="7"/>
      <c r="F156" s="177"/>
      <c r="G156" s="178"/>
      <c r="H156" s="178"/>
      <c r="I156" s="178"/>
      <c r="J156" s="178"/>
    </row>
    <row r="157" spans="1:10" x14ac:dyDescent="0.2">
      <c r="A157" s="7"/>
      <c r="B157" s="7"/>
      <c r="C157" s="176"/>
      <c r="D157" s="7"/>
      <c r="E157" s="7"/>
      <c r="F157" s="177"/>
      <c r="G157" s="178"/>
      <c r="H157" s="178"/>
      <c r="I157" s="178"/>
      <c r="J157" s="178"/>
    </row>
    <row r="158" spans="1:10" x14ac:dyDescent="0.2">
      <c r="A158" s="7"/>
      <c r="B158" s="7"/>
      <c r="C158" s="176"/>
      <c r="D158" s="7"/>
      <c r="E158" s="7"/>
      <c r="F158" s="177"/>
      <c r="G158" s="178"/>
      <c r="H158" s="178"/>
      <c r="I158" s="178"/>
      <c r="J158" s="178"/>
    </row>
    <row r="159" spans="1:10" x14ac:dyDescent="0.2">
      <c r="A159" s="7"/>
      <c r="B159" s="7"/>
      <c r="C159" s="176"/>
      <c r="D159" s="7"/>
      <c r="E159" s="7"/>
      <c r="F159" s="177"/>
      <c r="G159" s="178"/>
      <c r="H159" s="178"/>
      <c r="I159" s="178"/>
      <c r="J159" s="178"/>
    </row>
    <row r="160" spans="1:10" x14ac:dyDescent="0.2">
      <c r="A160" s="7"/>
      <c r="B160" s="7"/>
      <c r="C160" s="176"/>
      <c r="D160" s="7"/>
      <c r="E160" s="7"/>
      <c r="F160" s="177"/>
      <c r="G160" s="178"/>
      <c r="H160" s="178"/>
      <c r="I160" s="178"/>
      <c r="J160" s="178"/>
    </row>
    <row r="161" spans="1:10" x14ac:dyDescent="0.2">
      <c r="A161" s="7"/>
      <c r="B161" s="7"/>
      <c r="C161" s="176"/>
      <c r="D161" s="7"/>
      <c r="E161" s="7"/>
      <c r="F161" s="177"/>
      <c r="G161" s="178"/>
      <c r="H161" s="178"/>
      <c r="I161" s="178"/>
      <c r="J161" s="178"/>
    </row>
    <row r="162" spans="1:10" x14ac:dyDescent="0.2">
      <c r="A162" s="7"/>
      <c r="B162" s="7"/>
      <c r="C162" s="176"/>
      <c r="D162" s="7"/>
      <c r="E162" s="7"/>
      <c r="F162" s="177"/>
      <c r="G162" s="178"/>
      <c r="H162" s="178"/>
      <c r="I162" s="178"/>
      <c r="J162" s="178"/>
    </row>
    <row r="163" spans="1:10" x14ac:dyDescent="0.2">
      <c r="A163" s="7"/>
      <c r="B163" s="7"/>
      <c r="C163" s="176"/>
      <c r="D163" s="7"/>
      <c r="E163" s="7"/>
      <c r="F163" s="177"/>
      <c r="G163" s="178"/>
      <c r="H163" s="178"/>
      <c r="I163" s="178"/>
      <c r="J163" s="178"/>
    </row>
    <row r="164" spans="1:10" x14ac:dyDescent="0.2">
      <c r="A164" s="7"/>
      <c r="B164" s="7"/>
      <c r="C164" s="176"/>
      <c r="D164" s="7"/>
      <c r="E164" s="7"/>
      <c r="F164" s="177"/>
      <c r="G164" s="178"/>
      <c r="H164" s="178"/>
      <c r="I164" s="178"/>
      <c r="J164" s="178"/>
    </row>
    <row r="165" spans="1:10" x14ac:dyDescent="0.2">
      <c r="A165" s="7"/>
      <c r="B165" s="7"/>
      <c r="C165" s="176"/>
      <c r="D165" s="7"/>
      <c r="E165" s="7"/>
      <c r="F165" s="177"/>
      <c r="G165" s="178"/>
      <c r="H165" s="178"/>
      <c r="I165" s="178"/>
      <c r="J165" s="178"/>
    </row>
    <row r="166" spans="1:10" x14ac:dyDescent="0.2">
      <c r="A166" s="7"/>
      <c r="B166" s="7"/>
      <c r="C166" s="176"/>
      <c r="D166" s="7"/>
      <c r="E166" s="7"/>
      <c r="F166" s="177"/>
      <c r="G166" s="178"/>
      <c r="H166" s="178"/>
      <c r="I166" s="178"/>
      <c r="J166" s="178"/>
    </row>
    <row r="167" spans="1:10" x14ac:dyDescent="0.2">
      <c r="A167" s="7"/>
      <c r="B167" s="7"/>
      <c r="C167" s="176"/>
      <c r="D167" s="7"/>
      <c r="E167" s="7"/>
      <c r="F167" s="177"/>
      <c r="G167" s="178"/>
      <c r="H167" s="178"/>
      <c r="I167" s="178"/>
      <c r="J167" s="178"/>
    </row>
    <row r="168" spans="1:10" x14ac:dyDescent="0.2">
      <c r="A168" s="7"/>
      <c r="B168" s="7"/>
      <c r="C168" s="176"/>
      <c r="D168" s="7"/>
      <c r="E168" s="7"/>
      <c r="F168" s="177"/>
      <c r="G168" s="178"/>
      <c r="H168" s="178"/>
      <c r="I168" s="178"/>
      <c r="J168" s="178"/>
    </row>
    <row r="169" spans="1:10" x14ac:dyDescent="0.2">
      <c r="A169" s="7"/>
      <c r="B169" s="7"/>
      <c r="C169" s="176"/>
      <c r="D169" s="7"/>
      <c r="E169" s="7"/>
      <c r="F169" s="177"/>
      <c r="G169" s="178"/>
      <c r="H169" s="178"/>
      <c r="I169" s="178"/>
      <c r="J169" s="178"/>
    </row>
    <row r="170" spans="1:10" x14ac:dyDescent="0.2">
      <c r="A170" s="7"/>
      <c r="B170" s="7"/>
      <c r="C170" s="176"/>
      <c r="D170" s="7"/>
      <c r="E170" s="7"/>
      <c r="F170" s="177"/>
      <c r="G170" s="178"/>
      <c r="H170" s="178"/>
      <c r="I170" s="178"/>
      <c r="J170" s="178"/>
    </row>
    <row r="171" spans="1:10" x14ac:dyDescent="0.2">
      <c r="A171" s="7"/>
      <c r="B171" s="7"/>
      <c r="C171" s="176"/>
      <c r="D171" s="7"/>
      <c r="E171" s="7"/>
      <c r="F171" s="177"/>
      <c r="G171" s="178"/>
      <c r="H171" s="178"/>
      <c r="I171" s="178"/>
      <c r="J171" s="178"/>
    </row>
    <row r="172" spans="1:10" x14ac:dyDescent="0.2">
      <c r="A172" s="7"/>
      <c r="B172" s="7"/>
      <c r="C172" s="176"/>
      <c r="D172" s="7"/>
      <c r="E172" s="7"/>
      <c r="F172" s="177"/>
      <c r="G172" s="178"/>
      <c r="H172" s="178"/>
      <c r="I172" s="178"/>
      <c r="J172" s="178"/>
    </row>
    <row r="173" spans="1:10" x14ac:dyDescent="0.2">
      <c r="A173" s="7"/>
      <c r="B173" s="7"/>
      <c r="C173" s="176"/>
      <c r="D173" s="7"/>
      <c r="E173" s="7"/>
      <c r="F173" s="177"/>
      <c r="G173" s="178"/>
      <c r="H173" s="178"/>
      <c r="I173" s="178"/>
      <c r="J173" s="178"/>
    </row>
    <row r="174" spans="1:10" x14ac:dyDescent="0.2">
      <c r="A174" s="7"/>
      <c r="B174" s="7"/>
      <c r="C174" s="176"/>
      <c r="D174" s="7"/>
      <c r="E174" s="7"/>
      <c r="F174" s="177"/>
      <c r="G174" s="178"/>
      <c r="H174" s="178"/>
      <c r="I174" s="178"/>
      <c r="J174" s="178"/>
    </row>
    <row r="175" spans="1:10" x14ac:dyDescent="0.2">
      <c r="A175" s="7"/>
      <c r="B175" s="7"/>
      <c r="C175" s="176"/>
      <c r="D175" s="7"/>
      <c r="E175" s="7"/>
      <c r="F175" s="177"/>
      <c r="G175" s="178"/>
      <c r="H175" s="178"/>
      <c r="I175" s="178"/>
      <c r="J175" s="178"/>
    </row>
    <row r="176" spans="1:10" x14ac:dyDescent="0.2">
      <c r="A176" s="7"/>
      <c r="B176" s="7"/>
      <c r="C176" s="176"/>
      <c r="D176" s="7"/>
      <c r="E176" s="7"/>
      <c r="F176" s="177"/>
      <c r="G176" s="178"/>
      <c r="H176" s="178"/>
      <c r="I176" s="178"/>
      <c r="J176" s="178"/>
    </row>
    <row r="177" spans="1:10" x14ac:dyDescent="0.2">
      <c r="A177" s="7"/>
      <c r="B177" s="7"/>
      <c r="C177" s="176"/>
      <c r="D177" s="7"/>
      <c r="E177" s="7"/>
      <c r="F177" s="177"/>
      <c r="G177" s="178"/>
      <c r="H177" s="178"/>
      <c r="I177" s="178"/>
      <c r="J177" s="178"/>
    </row>
    <row r="178" spans="1:10" x14ac:dyDescent="0.2">
      <c r="A178" s="7"/>
      <c r="B178" s="7"/>
      <c r="C178" s="176"/>
      <c r="D178" s="7"/>
      <c r="E178" s="7"/>
      <c r="F178" s="177"/>
      <c r="G178" s="178"/>
      <c r="H178" s="178"/>
      <c r="I178" s="178"/>
      <c r="J178" s="178"/>
    </row>
    <row r="179" spans="1:10" x14ac:dyDescent="0.2">
      <c r="A179" s="7"/>
      <c r="B179" s="7"/>
      <c r="C179" s="176"/>
      <c r="D179" s="7"/>
      <c r="E179" s="7"/>
      <c r="F179" s="177"/>
      <c r="G179" s="178"/>
      <c r="H179" s="178"/>
      <c r="I179" s="178"/>
      <c r="J179" s="178"/>
    </row>
    <row r="180" spans="1:10" x14ac:dyDescent="0.2">
      <c r="A180" s="7"/>
      <c r="B180" s="7"/>
      <c r="C180" s="176"/>
      <c r="D180" s="7"/>
      <c r="E180" s="7"/>
      <c r="F180" s="177"/>
      <c r="G180" s="178"/>
      <c r="H180" s="178"/>
      <c r="I180" s="178"/>
      <c r="J180" s="178"/>
    </row>
    <row r="181" spans="1:10" x14ac:dyDescent="0.2">
      <c r="A181" s="7"/>
      <c r="B181" s="7"/>
      <c r="C181" s="176"/>
      <c r="D181" s="7"/>
      <c r="E181" s="7"/>
      <c r="F181" s="177"/>
      <c r="G181" s="178"/>
      <c r="H181" s="178"/>
      <c r="I181" s="178"/>
      <c r="J181" s="178"/>
    </row>
    <row r="182" spans="1:10" x14ac:dyDescent="0.2">
      <c r="A182" s="7"/>
      <c r="B182" s="7"/>
      <c r="C182" s="176"/>
      <c r="D182" s="7"/>
      <c r="E182" s="7"/>
      <c r="F182" s="177"/>
      <c r="G182" s="178"/>
      <c r="H182" s="178"/>
      <c r="I182" s="178"/>
      <c r="J182" s="178"/>
    </row>
    <row r="183" spans="1:10" x14ac:dyDescent="0.2">
      <c r="A183" s="7"/>
      <c r="B183" s="7"/>
      <c r="C183" s="176"/>
      <c r="D183" s="7"/>
      <c r="E183" s="7"/>
      <c r="F183" s="177"/>
      <c r="G183" s="178"/>
      <c r="H183" s="178"/>
      <c r="I183" s="178"/>
      <c r="J183" s="178"/>
    </row>
    <row r="184" spans="1:10" x14ac:dyDescent="0.2">
      <c r="A184" s="7"/>
      <c r="B184" s="7"/>
      <c r="C184" s="176"/>
      <c r="D184" s="7"/>
      <c r="E184" s="7"/>
      <c r="F184" s="177"/>
      <c r="G184" s="178"/>
      <c r="H184" s="178"/>
      <c r="I184" s="178"/>
      <c r="J184" s="178"/>
    </row>
    <row r="185" spans="1:10" x14ac:dyDescent="0.2">
      <c r="A185" s="7"/>
      <c r="B185" s="7"/>
      <c r="C185" s="176"/>
      <c r="D185" s="7"/>
      <c r="E185" s="7"/>
      <c r="F185" s="177"/>
      <c r="G185" s="178"/>
      <c r="H185" s="178"/>
      <c r="I185" s="178"/>
      <c r="J185" s="178"/>
    </row>
    <row r="186" spans="1:10" x14ac:dyDescent="0.2">
      <c r="A186" s="7"/>
      <c r="B186" s="7"/>
      <c r="C186" s="176"/>
      <c r="D186" s="7"/>
      <c r="E186" s="7"/>
      <c r="F186" s="177"/>
      <c r="G186" s="178"/>
      <c r="H186" s="178"/>
      <c r="I186" s="178"/>
      <c r="J186" s="178"/>
    </row>
    <row r="187" spans="1:10" x14ac:dyDescent="0.2">
      <c r="A187" s="7"/>
      <c r="B187" s="7"/>
      <c r="C187" s="176"/>
      <c r="D187" s="7"/>
      <c r="E187" s="7"/>
      <c r="F187" s="177"/>
      <c r="G187" s="178"/>
      <c r="H187" s="178"/>
      <c r="I187" s="178"/>
      <c r="J187" s="178"/>
    </row>
    <row r="188" spans="1:10" x14ac:dyDescent="0.2">
      <c r="A188" s="7"/>
      <c r="B188" s="7"/>
      <c r="C188" s="176"/>
      <c r="D188" s="7"/>
      <c r="E188" s="7"/>
      <c r="F188" s="177"/>
      <c r="G188" s="178"/>
      <c r="H188" s="178"/>
      <c r="I188" s="178"/>
      <c r="J188" s="178"/>
    </row>
    <row r="189" spans="1:10" x14ac:dyDescent="0.2">
      <c r="A189" s="7"/>
      <c r="B189" s="7"/>
      <c r="C189" s="176"/>
      <c r="D189" s="7"/>
      <c r="E189" s="7"/>
      <c r="F189" s="177"/>
      <c r="G189" s="178"/>
      <c r="H189" s="178"/>
      <c r="I189" s="178"/>
      <c r="J189" s="178"/>
    </row>
    <row r="190" spans="1:10" x14ac:dyDescent="0.2">
      <c r="A190" s="7"/>
      <c r="B190" s="7"/>
      <c r="C190" s="176"/>
      <c r="D190" s="7"/>
      <c r="E190" s="7"/>
      <c r="F190" s="177"/>
      <c r="G190" s="178"/>
      <c r="H190" s="178"/>
      <c r="I190" s="178"/>
      <c r="J190" s="178"/>
    </row>
    <row r="191" spans="1:10" x14ac:dyDescent="0.2">
      <c r="A191" s="7"/>
      <c r="B191" s="7"/>
      <c r="C191" s="176"/>
      <c r="D191" s="7"/>
      <c r="E191" s="7"/>
      <c r="F191" s="177"/>
      <c r="G191" s="178"/>
      <c r="H191" s="178"/>
      <c r="I191" s="178"/>
      <c r="J191" s="178"/>
    </row>
    <row r="192" spans="1:10" x14ac:dyDescent="0.2">
      <c r="A192" s="7"/>
      <c r="B192" s="7"/>
      <c r="C192" s="176"/>
      <c r="D192" s="7"/>
      <c r="E192" s="7"/>
      <c r="F192" s="177"/>
      <c r="G192" s="178"/>
      <c r="H192" s="178"/>
      <c r="I192" s="178"/>
      <c r="J192" s="178"/>
    </row>
    <row r="193" spans="1:10" x14ac:dyDescent="0.2">
      <c r="A193" s="7"/>
      <c r="B193" s="7"/>
      <c r="C193" s="176"/>
      <c r="D193" s="7"/>
      <c r="E193" s="7"/>
      <c r="F193" s="177"/>
      <c r="G193" s="178"/>
      <c r="H193" s="178"/>
      <c r="I193" s="178"/>
      <c r="J193" s="178"/>
    </row>
    <row r="194" spans="1:10" x14ac:dyDescent="0.2">
      <c r="A194" s="7"/>
      <c r="B194" s="7"/>
      <c r="C194" s="176"/>
      <c r="D194" s="7"/>
      <c r="E194" s="7"/>
      <c r="F194" s="177"/>
      <c r="G194" s="178"/>
      <c r="H194" s="178"/>
      <c r="I194" s="178"/>
      <c r="J194" s="178"/>
    </row>
    <row r="195" spans="1:10" x14ac:dyDescent="0.2">
      <c r="A195" s="7"/>
      <c r="B195" s="7"/>
      <c r="C195" s="176"/>
      <c r="D195" s="7"/>
      <c r="E195" s="7"/>
      <c r="F195" s="177"/>
      <c r="G195" s="178"/>
      <c r="H195" s="178"/>
      <c r="I195" s="178"/>
      <c r="J195" s="178"/>
    </row>
    <row r="196" spans="1:10" x14ac:dyDescent="0.2">
      <c r="A196" s="7"/>
      <c r="B196" s="7"/>
      <c r="C196" s="176"/>
      <c r="D196" s="7"/>
      <c r="E196" s="7"/>
      <c r="F196" s="177"/>
      <c r="G196" s="178"/>
      <c r="H196" s="178"/>
      <c r="I196" s="178"/>
      <c r="J196" s="178"/>
    </row>
    <row r="197" spans="1:10" x14ac:dyDescent="0.2">
      <c r="A197" s="7"/>
      <c r="B197" s="7"/>
      <c r="C197" s="176"/>
      <c r="D197" s="7"/>
      <c r="E197" s="7"/>
      <c r="F197" s="177"/>
      <c r="G197" s="178"/>
      <c r="H197" s="178"/>
      <c r="I197" s="178"/>
      <c r="J197" s="178"/>
    </row>
    <row r="198" spans="1:10" x14ac:dyDescent="0.2">
      <c r="A198" s="7"/>
      <c r="B198" s="7"/>
      <c r="C198" s="176"/>
      <c r="D198" s="7"/>
      <c r="E198" s="7"/>
      <c r="F198" s="177"/>
      <c r="G198" s="178"/>
      <c r="H198" s="178"/>
      <c r="I198" s="178"/>
      <c r="J198" s="178"/>
    </row>
    <row r="199" spans="1:10" x14ac:dyDescent="0.2">
      <c r="A199" s="7"/>
      <c r="B199" s="7"/>
      <c r="C199" s="176"/>
      <c r="D199" s="7"/>
      <c r="E199" s="7"/>
      <c r="F199" s="177"/>
      <c r="G199" s="178"/>
      <c r="H199" s="178"/>
      <c r="I199" s="178"/>
      <c r="J199" s="178"/>
    </row>
    <row r="200" spans="1:10" x14ac:dyDescent="0.2">
      <c r="A200" s="7"/>
      <c r="B200" s="7"/>
      <c r="C200" s="176"/>
      <c r="D200" s="7"/>
      <c r="E200" s="7"/>
      <c r="F200" s="177"/>
      <c r="G200" s="178"/>
      <c r="H200" s="178"/>
      <c r="I200" s="178"/>
      <c r="J200" s="178"/>
    </row>
    <row r="201" spans="1:10" x14ac:dyDescent="0.2">
      <c r="A201" s="7"/>
      <c r="B201" s="7"/>
      <c r="C201" s="176"/>
      <c r="D201" s="7"/>
      <c r="E201" s="7"/>
      <c r="F201" s="177"/>
      <c r="G201" s="178"/>
      <c r="H201" s="178"/>
      <c r="I201" s="178"/>
      <c r="J201" s="178"/>
    </row>
    <row r="202" spans="1:10" x14ac:dyDescent="0.2">
      <c r="A202" s="7"/>
      <c r="B202" s="7"/>
      <c r="C202" s="176"/>
      <c r="D202" s="7"/>
      <c r="E202" s="7"/>
      <c r="F202" s="177"/>
      <c r="G202" s="178"/>
      <c r="H202" s="178"/>
      <c r="I202" s="178"/>
      <c r="J202" s="178"/>
    </row>
    <row r="203" spans="1:10" x14ac:dyDescent="0.2">
      <c r="A203" s="7"/>
      <c r="B203" s="7"/>
      <c r="C203" s="176"/>
      <c r="D203" s="7"/>
      <c r="E203" s="7"/>
      <c r="F203" s="177"/>
      <c r="G203" s="178"/>
      <c r="H203" s="178"/>
      <c r="I203" s="178"/>
      <c r="J203" s="178"/>
    </row>
    <row r="204" spans="1:10" x14ac:dyDescent="0.2">
      <c r="A204" s="7"/>
      <c r="B204" s="7"/>
      <c r="C204" s="176"/>
      <c r="D204" s="7"/>
      <c r="E204" s="7"/>
      <c r="F204" s="177"/>
      <c r="G204" s="178"/>
      <c r="H204" s="178"/>
      <c r="I204" s="178"/>
      <c r="J204" s="178"/>
    </row>
    <row r="205" spans="1:10" x14ac:dyDescent="0.2">
      <c r="A205" s="7"/>
      <c r="B205" s="7"/>
      <c r="C205" s="176"/>
      <c r="D205" s="7"/>
      <c r="E205" s="7"/>
      <c r="F205" s="177"/>
      <c r="G205" s="178"/>
      <c r="H205" s="178"/>
      <c r="I205" s="178"/>
      <c r="J205" s="178"/>
    </row>
    <row r="206" spans="1:10" x14ac:dyDescent="0.2">
      <c r="A206" s="7"/>
      <c r="B206" s="7"/>
      <c r="C206" s="176"/>
      <c r="D206" s="7"/>
      <c r="E206" s="7"/>
      <c r="F206" s="177"/>
      <c r="G206" s="178"/>
      <c r="H206" s="178"/>
      <c r="I206" s="178"/>
      <c r="J206" s="178"/>
    </row>
    <row r="207" spans="1:10" x14ac:dyDescent="0.2">
      <c r="A207" s="7"/>
      <c r="B207" s="7"/>
      <c r="C207" s="176"/>
      <c r="D207" s="7"/>
      <c r="E207" s="7"/>
      <c r="F207" s="177"/>
      <c r="G207" s="178"/>
      <c r="H207" s="178"/>
      <c r="I207" s="178"/>
      <c r="J207" s="178"/>
    </row>
    <row r="208" spans="1:10" x14ac:dyDescent="0.2">
      <c r="A208" s="7"/>
      <c r="B208" s="7"/>
      <c r="C208" s="176"/>
      <c r="D208" s="7"/>
      <c r="E208" s="7"/>
      <c r="F208" s="177"/>
      <c r="G208" s="178"/>
      <c r="H208" s="178"/>
      <c r="I208" s="178"/>
      <c r="J208" s="178"/>
    </row>
    <row r="209" spans="1:10" x14ac:dyDescent="0.2">
      <c r="A209" s="7"/>
      <c r="B209" s="7"/>
      <c r="C209" s="176"/>
      <c r="D209" s="7"/>
      <c r="E209" s="7"/>
      <c r="F209" s="177"/>
      <c r="G209" s="178"/>
      <c r="H209" s="178"/>
      <c r="I209" s="178"/>
      <c r="J209" s="178"/>
    </row>
    <row r="210" spans="1:10" x14ac:dyDescent="0.2">
      <c r="A210" s="7"/>
      <c r="B210" s="7"/>
      <c r="C210" s="176"/>
      <c r="D210" s="7"/>
      <c r="E210" s="7"/>
      <c r="F210" s="177"/>
      <c r="G210" s="178"/>
      <c r="H210" s="178"/>
      <c r="I210" s="178"/>
      <c r="J210" s="178"/>
    </row>
    <row r="211" spans="1:10" x14ac:dyDescent="0.2">
      <c r="A211" s="7"/>
      <c r="B211" s="7"/>
      <c r="C211" s="176"/>
      <c r="D211" s="7"/>
      <c r="E211" s="7"/>
      <c r="F211" s="177"/>
      <c r="G211" s="178"/>
      <c r="H211" s="178"/>
      <c r="I211" s="178"/>
      <c r="J211" s="178"/>
    </row>
    <row r="212" spans="1:10" x14ac:dyDescent="0.2">
      <c r="A212" s="7"/>
      <c r="B212" s="7"/>
      <c r="C212" s="176"/>
      <c r="D212" s="7"/>
      <c r="E212" s="7"/>
      <c r="F212" s="177"/>
      <c r="G212" s="178"/>
      <c r="H212" s="178"/>
      <c r="I212" s="178"/>
      <c r="J212" s="178"/>
    </row>
    <row r="213" spans="1:10" x14ac:dyDescent="0.2">
      <c r="A213" s="7"/>
      <c r="B213" s="7"/>
      <c r="C213" s="176"/>
      <c r="D213" s="7"/>
      <c r="E213" s="7"/>
      <c r="F213" s="177"/>
      <c r="G213" s="178"/>
      <c r="H213" s="178"/>
      <c r="I213" s="178"/>
      <c r="J213" s="178"/>
    </row>
    <row r="214" spans="1:10" x14ac:dyDescent="0.2">
      <c r="A214" s="7"/>
      <c r="B214" s="7"/>
      <c r="C214" s="176"/>
      <c r="D214" s="7"/>
      <c r="E214" s="7"/>
      <c r="F214" s="177"/>
      <c r="G214" s="178"/>
      <c r="H214" s="178"/>
      <c r="I214" s="178"/>
      <c r="J214" s="178"/>
    </row>
    <row r="215" spans="1:10" x14ac:dyDescent="0.2">
      <c r="A215" s="7"/>
      <c r="B215" s="7"/>
      <c r="C215" s="176"/>
      <c r="D215" s="7"/>
      <c r="E215" s="7"/>
      <c r="F215" s="177"/>
      <c r="G215" s="178"/>
      <c r="H215" s="178"/>
      <c r="I215" s="178"/>
      <c r="J215" s="178"/>
    </row>
    <row r="216" spans="1:10" x14ac:dyDescent="0.2">
      <c r="A216" s="7"/>
      <c r="B216" s="7"/>
      <c r="C216" s="176"/>
      <c r="D216" s="7"/>
      <c r="E216" s="7"/>
      <c r="F216" s="177"/>
      <c r="G216" s="178"/>
      <c r="H216" s="178"/>
      <c r="I216" s="178"/>
      <c r="J216" s="178"/>
    </row>
    <row r="217" spans="1:10" x14ac:dyDescent="0.2">
      <c r="A217" s="7"/>
      <c r="B217" s="7"/>
      <c r="C217" s="176"/>
      <c r="D217" s="7"/>
      <c r="E217" s="7"/>
      <c r="F217" s="177"/>
      <c r="G217" s="178"/>
      <c r="H217" s="178"/>
      <c r="I217" s="178"/>
      <c r="J217" s="178"/>
    </row>
    <row r="218" spans="1:10" x14ac:dyDescent="0.2">
      <c r="A218" s="7"/>
      <c r="B218" s="7"/>
      <c r="C218" s="176"/>
      <c r="D218" s="7"/>
      <c r="E218" s="7"/>
      <c r="F218" s="177"/>
      <c r="G218" s="178"/>
      <c r="H218" s="178"/>
      <c r="I218" s="178"/>
      <c r="J218" s="178"/>
    </row>
    <row r="219" spans="1:10" x14ac:dyDescent="0.2">
      <c r="A219" s="7"/>
      <c r="B219" s="7"/>
      <c r="C219" s="176"/>
      <c r="D219" s="7"/>
      <c r="E219" s="7"/>
      <c r="F219" s="177"/>
      <c r="G219" s="178"/>
      <c r="H219" s="178"/>
      <c r="I219" s="178"/>
      <c r="J219" s="178"/>
    </row>
    <row r="220" spans="1:10" x14ac:dyDescent="0.2">
      <c r="A220" s="7"/>
      <c r="B220" s="7"/>
      <c r="C220" s="176"/>
      <c r="D220" s="7"/>
      <c r="E220" s="7"/>
      <c r="F220" s="177"/>
      <c r="G220" s="178"/>
      <c r="H220" s="178"/>
      <c r="I220" s="178"/>
      <c r="J220" s="178"/>
    </row>
    <row r="221" spans="1:10" x14ac:dyDescent="0.2">
      <c r="A221" s="7"/>
      <c r="B221" s="7"/>
      <c r="C221" s="176"/>
      <c r="D221" s="7"/>
      <c r="E221" s="7"/>
      <c r="F221" s="177"/>
      <c r="G221" s="178"/>
      <c r="H221" s="178"/>
      <c r="I221" s="178"/>
      <c r="J221" s="178"/>
    </row>
    <row r="222" spans="1:10" x14ac:dyDescent="0.2">
      <c r="A222" s="7"/>
      <c r="B222" s="7"/>
      <c r="C222" s="176"/>
      <c r="D222" s="7"/>
      <c r="E222" s="7"/>
      <c r="F222" s="177"/>
      <c r="G222" s="178"/>
      <c r="H222" s="178"/>
      <c r="I222" s="178"/>
      <c r="J222" s="178"/>
    </row>
    <row r="223" spans="1:10" x14ac:dyDescent="0.2">
      <c r="A223" s="7"/>
      <c r="B223" s="7"/>
      <c r="C223" s="176"/>
      <c r="D223" s="7"/>
      <c r="E223" s="7"/>
      <c r="F223" s="177"/>
      <c r="G223" s="178"/>
      <c r="H223" s="178"/>
      <c r="I223" s="178"/>
      <c r="J223" s="178"/>
    </row>
    <row r="224" spans="1:10" x14ac:dyDescent="0.2">
      <c r="A224" s="7"/>
      <c r="B224" s="7"/>
      <c r="C224" s="176"/>
      <c r="D224" s="7"/>
      <c r="E224" s="7"/>
      <c r="F224" s="177"/>
      <c r="G224" s="178"/>
      <c r="H224" s="178"/>
      <c r="I224" s="178"/>
      <c r="J224" s="178"/>
    </row>
    <row r="225" spans="1:10" x14ac:dyDescent="0.2">
      <c r="A225" s="7"/>
      <c r="B225" s="7"/>
      <c r="C225" s="176"/>
      <c r="D225" s="7"/>
      <c r="E225" s="7"/>
      <c r="F225" s="177"/>
      <c r="G225" s="178"/>
      <c r="H225" s="178"/>
      <c r="I225" s="178"/>
      <c r="J225" s="178"/>
    </row>
    <row r="226" spans="1:10" x14ac:dyDescent="0.2">
      <c r="A226" s="7"/>
      <c r="B226" s="7"/>
      <c r="C226" s="176"/>
      <c r="D226" s="7"/>
      <c r="E226" s="7"/>
      <c r="F226" s="177"/>
      <c r="G226" s="178"/>
      <c r="H226" s="178"/>
      <c r="I226" s="178"/>
      <c r="J226" s="178"/>
    </row>
    <row r="227" spans="1:10" x14ac:dyDescent="0.2">
      <c r="A227" s="7"/>
      <c r="B227" s="7"/>
      <c r="C227" s="176"/>
      <c r="D227" s="7"/>
      <c r="E227" s="7"/>
      <c r="F227" s="177"/>
      <c r="G227" s="178"/>
      <c r="H227" s="178"/>
      <c r="I227" s="178"/>
      <c r="J227" s="178"/>
    </row>
    <row r="228" spans="1:10" x14ac:dyDescent="0.2">
      <c r="A228" s="7"/>
      <c r="B228" s="7"/>
      <c r="C228" s="176"/>
      <c r="D228" s="7"/>
      <c r="E228" s="7"/>
      <c r="F228" s="177"/>
      <c r="G228" s="178"/>
      <c r="H228" s="178"/>
      <c r="I228" s="178"/>
      <c r="J228" s="178"/>
    </row>
    <row r="229" spans="1:10" x14ac:dyDescent="0.2">
      <c r="A229" s="7"/>
      <c r="B229" s="7"/>
      <c r="C229" s="176"/>
      <c r="D229" s="7"/>
      <c r="E229" s="7"/>
      <c r="F229" s="177"/>
      <c r="G229" s="178"/>
      <c r="H229" s="178"/>
      <c r="I229" s="178"/>
      <c r="J229" s="178"/>
    </row>
    <row r="230" spans="1:10" x14ac:dyDescent="0.2">
      <c r="A230" s="7"/>
      <c r="B230" s="7"/>
      <c r="C230" s="176"/>
      <c r="D230" s="7"/>
      <c r="E230" s="7"/>
      <c r="F230" s="177"/>
      <c r="G230" s="178"/>
      <c r="H230" s="178"/>
      <c r="I230" s="178"/>
      <c r="J230" s="178"/>
    </row>
    <row r="231" spans="1:10" x14ac:dyDescent="0.2">
      <c r="A231" s="7"/>
      <c r="B231" s="7"/>
      <c r="C231" s="176"/>
      <c r="D231" s="7"/>
      <c r="E231" s="7"/>
      <c r="F231" s="177"/>
      <c r="G231" s="178"/>
      <c r="H231" s="178"/>
      <c r="I231" s="178"/>
      <c r="J231" s="178"/>
    </row>
    <row r="232" spans="1:10" x14ac:dyDescent="0.2">
      <c r="A232" s="7"/>
      <c r="B232" s="7"/>
      <c r="C232" s="176"/>
      <c r="D232" s="7"/>
      <c r="E232" s="7"/>
      <c r="F232" s="177"/>
      <c r="G232" s="178"/>
      <c r="H232" s="178"/>
      <c r="I232" s="178"/>
      <c r="J232" s="178"/>
    </row>
    <row r="233" spans="1:10" x14ac:dyDescent="0.2">
      <c r="A233" s="7"/>
      <c r="B233" s="7"/>
      <c r="C233" s="176"/>
      <c r="D233" s="7"/>
      <c r="E233" s="7"/>
      <c r="F233" s="177"/>
      <c r="G233" s="178"/>
      <c r="H233" s="178"/>
      <c r="I233" s="178"/>
      <c r="J233" s="178"/>
    </row>
    <row r="234" spans="1:10" x14ac:dyDescent="0.2">
      <c r="A234" s="7"/>
      <c r="B234" s="7"/>
      <c r="C234" s="176"/>
      <c r="D234" s="7"/>
      <c r="E234" s="7"/>
      <c r="F234" s="177"/>
      <c r="G234" s="178"/>
      <c r="H234" s="178"/>
      <c r="I234" s="178"/>
      <c r="J234" s="178"/>
    </row>
    <row r="235" spans="1:10" x14ac:dyDescent="0.2">
      <c r="A235" s="7"/>
      <c r="B235" s="7"/>
      <c r="C235" s="176"/>
      <c r="D235" s="7"/>
      <c r="E235" s="7"/>
      <c r="F235" s="177"/>
      <c r="G235" s="178"/>
      <c r="H235" s="178"/>
      <c r="I235" s="178"/>
      <c r="J235" s="178"/>
    </row>
    <row r="236" spans="1:10" x14ac:dyDescent="0.2">
      <c r="A236" s="7"/>
      <c r="B236" s="7"/>
      <c r="C236" s="176"/>
      <c r="D236" s="7"/>
      <c r="E236" s="7"/>
      <c r="F236" s="177"/>
      <c r="G236" s="178"/>
      <c r="H236" s="178"/>
      <c r="I236" s="178"/>
      <c r="J236" s="178"/>
    </row>
    <row r="237" spans="1:10" x14ac:dyDescent="0.2">
      <c r="A237" s="7"/>
      <c r="B237" s="7"/>
      <c r="C237" s="176"/>
      <c r="D237" s="7"/>
      <c r="E237" s="7"/>
      <c r="F237" s="177"/>
      <c r="G237" s="178"/>
      <c r="H237" s="178"/>
      <c r="I237" s="178"/>
      <c r="J237" s="178"/>
    </row>
    <row r="238" spans="1:10" x14ac:dyDescent="0.2">
      <c r="A238" s="7"/>
      <c r="B238" s="7"/>
      <c r="C238" s="176"/>
      <c r="D238" s="7"/>
      <c r="E238" s="7"/>
      <c r="F238" s="177"/>
      <c r="G238" s="178"/>
      <c r="H238" s="178"/>
      <c r="I238" s="178"/>
      <c r="J238" s="178"/>
    </row>
    <row r="239" spans="1:10" x14ac:dyDescent="0.2">
      <c r="A239" s="7"/>
      <c r="B239" s="7"/>
      <c r="C239" s="176"/>
      <c r="D239" s="7"/>
      <c r="E239" s="7"/>
      <c r="F239" s="177"/>
      <c r="G239" s="178"/>
      <c r="H239" s="178"/>
      <c r="I239" s="178"/>
      <c r="J239" s="178"/>
    </row>
    <row r="240" spans="1:10" x14ac:dyDescent="0.2">
      <c r="A240" s="7"/>
      <c r="B240" s="7"/>
      <c r="C240" s="176"/>
      <c r="D240" s="7"/>
      <c r="E240" s="7"/>
      <c r="F240" s="177"/>
      <c r="G240" s="178"/>
      <c r="H240" s="178"/>
      <c r="I240" s="178"/>
      <c r="J240" s="178"/>
    </row>
    <row r="241" spans="1:10" x14ac:dyDescent="0.2">
      <c r="A241" s="7"/>
      <c r="B241" s="7"/>
      <c r="C241" s="176"/>
      <c r="D241" s="7"/>
      <c r="E241" s="7"/>
      <c r="F241" s="177"/>
      <c r="G241" s="178"/>
      <c r="H241" s="178"/>
      <c r="I241" s="178"/>
      <c r="J241" s="178"/>
    </row>
    <row r="242" spans="1:10" x14ac:dyDescent="0.2">
      <c r="A242" s="7"/>
      <c r="B242" s="7"/>
      <c r="C242" s="176"/>
      <c r="D242" s="7"/>
      <c r="E242" s="7"/>
      <c r="F242" s="177"/>
      <c r="G242" s="178"/>
      <c r="H242" s="178"/>
      <c r="I242" s="178"/>
      <c r="J242" s="178"/>
    </row>
    <row r="243" spans="1:10" x14ac:dyDescent="0.2">
      <c r="A243" s="7"/>
      <c r="B243" s="7"/>
      <c r="C243" s="176"/>
      <c r="D243" s="7"/>
      <c r="E243" s="7"/>
      <c r="F243" s="177"/>
      <c r="G243" s="178"/>
      <c r="H243" s="178"/>
      <c r="I243" s="178"/>
      <c r="J243" s="178"/>
    </row>
    <row r="244" spans="1:10" x14ac:dyDescent="0.2">
      <c r="A244" s="7"/>
      <c r="B244" s="7"/>
      <c r="C244" s="176"/>
      <c r="D244" s="7"/>
      <c r="E244" s="7"/>
      <c r="F244" s="177"/>
      <c r="G244" s="178"/>
      <c r="H244" s="178"/>
      <c r="I244" s="178"/>
      <c r="J244" s="178"/>
    </row>
    <row r="245" spans="1:10" x14ac:dyDescent="0.2">
      <c r="A245" s="7"/>
      <c r="B245" s="7"/>
      <c r="C245" s="176"/>
      <c r="D245" s="7"/>
      <c r="E245" s="7"/>
      <c r="F245" s="177"/>
      <c r="G245" s="178"/>
      <c r="H245" s="178"/>
      <c r="I245" s="178"/>
      <c r="J245" s="178"/>
    </row>
    <row r="246" spans="1:10" x14ac:dyDescent="0.2">
      <c r="A246" s="7"/>
      <c r="B246" s="7"/>
      <c r="C246" s="176"/>
      <c r="D246" s="7"/>
      <c r="E246" s="7"/>
      <c r="F246" s="177"/>
      <c r="G246" s="178"/>
      <c r="H246" s="178"/>
      <c r="I246" s="178"/>
      <c r="J246" s="178"/>
    </row>
    <row r="247" spans="1:10" x14ac:dyDescent="0.2">
      <c r="A247" s="7"/>
      <c r="B247" s="7"/>
      <c r="C247" s="176"/>
      <c r="D247" s="7"/>
      <c r="E247" s="7"/>
      <c r="F247" s="177"/>
      <c r="G247" s="178"/>
      <c r="H247" s="178"/>
      <c r="I247" s="178"/>
      <c r="J247" s="178"/>
    </row>
    <row r="248" spans="1:10" x14ac:dyDescent="0.2">
      <c r="A248" s="7"/>
      <c r="B248" s="7"/>
      <c r="C248" s="176"/>
      <c r="D248" s="7"/>
      <c r="E248" s="7"/>
      <c r="F248" s="177"/>
      <c r="G248" s="178"/>
      <c r="H248" s="178"/>
      <c r="I248" s="178"/>
      <c r="J248" s="178"/>
    </row>
    <row r="249" spans="1:10" x14ac:dyDescent="0.2">
      <c r="A249" s="7"/>
      <c r="B249" s="7"/>
      <c r="C249" s="176"/>
      <c r="D249" s="7"/>
      <c r="E249" s="7"/>
      <c r="F249" s="177"/>
      <c r="G249" s="178"/>
      <c r="H249" s="178"/>
      <c r="I249" s="178"/>
      <c r="J249" s="178"/>
    </row>
    <row r="250" spans="1:10" x14ac:dyDescent="0.2">
      <c r="A250" s="7"/>
      <c r="B250" s="7"/>
      <c r="C250" s="176"/>
      <c r="D250" s="7"/>
      <c r="E250" s="7"/>
      <c r="F250" s="177"/>
      <c r="G250" s="178"/>
      <c r="H250" s="178"/>
      <c r="I250" s="178"/>
      <c r="J250" s="178"/>
    </row>
    <row r="251" spans="1:10" x14ac:dyDescent="0.2">
      <c r="A251" s="7"/>
      <c r="B251" s="7"/>
      <c r="C251" s="176"/>
      <c r="D251" s="7"/>
      <c r="E251" s="7"/>
      <c r="F251" s="177"/>
      <c r="G251" s="178"/>
      <c r="H251" s="178"/>
      <c r="I251" s="178"/>
      <c r="J251" s="178"/>
    </row>
    <row r="252" spans="1:10" x14ac:dyDescent="0.2">
      <c r="A252" s="7"/>
      <c r="B252" s="7"/>
      <c r="C252" s="176"/>
      <c r="D252" s="7"/>
      <c r="E252" s="7"/>
      <c r="F252" s="177"/>
      <c r="G252" s="178"/>
      <c r="H252" s="178"/>
      <c r="I252" s="178"/>
      <c r="J252" s="178"/>
    </row>
    <row r="253" spans="1:10" x14ac:dyDescent="0.2">
      <c r="A253" s="7"/>
      <c r="B253" s="7"/>
      <c r="C253" s="176"/>
      <c r="D253" s="7"/>
      <c r="E253" s="7"/>
      <c r="F253" s="177"/>
      <c r="G253" s="178"/>
      <c r="H253" s="178"/>
      <c r="I253" s="178"/>
      <c r="J253" s="178"/>
    </row>
    <row r="254" spans="1:10" x14ac:dyDescent="0.2">
      <c r="A254" s="7"/>
      <c r="B254" s="7"/>
      <c r="C254" s="176"/>
      <c r="D254" s="7"/>
      <c r="E254" s="7"/>
      <c r="F254" s="177"/>
      <c r="G254" s="178"/>
      <c r="H254" s="178"/>
      <c r="I254" s="178"/>
      <c r="J254" s="178"/>
    </row>
    <row r="255" spans="1:10" x14ac:dyDescent="0.2">
      <c r="A255" s="7"/>
      <c r="B255" s="7"/>
      <c r="C255" s="176"/>
      <c r="D255" s="7"/>
      <c r="E255" s="7"/>
      <c r="F255" s="177"/>
      <c r="G255" s="178"/>
      <c r="H255" s="178"/>
      <c r="I255" s="178"/>
      <c r="J255" s="178"/>
    </row>
    <row r="256" spans="1:10" x14ac:dyDescent="0.2">
      <c r="A256" s="7"/>
      <c r="B256" s="7"/>
      <c r="C256" s="176"/>
      <c r="D256" s="7"/>
      <c r="E256" s="7"/>
      <c r="F256" s="177"/>
      <c r="G256" s="178"/>
      <c r="H256" s="178"/>
      <c r="I256" s="178"/>
      <c r="J256" s="178"/>
    </row>
    <row r="257" spans="1:10" x14ac:dyDescent="0.2">
      <c r="A257" s="7"/>
      <c r="B257" s="7"/>
      <c r="C257" s="176"/>
      <c r="D257" s="7"/>
      <c r="E257" s="7"/>
      <c r="F257" s="177"/>
      <c r="G257" s="178"/>
      <c r="H257" s="178"/>
      <c r="I257" s="178"/>
      <c r="J257" s="178"/>
    </row>
    <row r="258" spans="1:10" x14ac:dyDescent="0.2">
      <c r="A258" s="7"/>
      <c r="B258" s="7"/>
      <c r="C258" s="176"/>
      <c r="D258" s="7"/>
      <c r="E258" s="7"/>
      <c r="F258" s="177"/>
      <c r="G258" s="178"/>
      <c r="H258" s="178"/>
      <c r="I258" s="178"/>
      <c r="J258" s="178"/>
    </row>
    <row r="259" spans="1:10" x14ac:dyDescent="0.2">
      <c r="A259" s="7"/>
      <c r="B259" s="7"/>
      <c r="C259" s="176"/>
      <c r="D259" s="7"/>
      <c r="E259" s="7"/>
      <c r="F259" s="177"/>
      <c r="G259" s="178"/>
      <c r="H259" s="178"/>
      <c r="I259" s="178"/>
      <c r="J259" s="178"/>
    </row>
    <row r="260" spans="1:10" x14ac:dyDescent="0.2">
      <c r="A260" s="7"/>
      <c r="B260" s="7"/>
      <c r="C260" s="176"/>
      <c r="D260" s="7"/>
      <c r="E260" s="7"/>
      <c r="F260" s="177"/>
      <c r="G260" s="178"/>
      <c r="H260" s="178"/>
      <c r="I260" s="178"/>
      <c r="J260" s="178"/>
    </row>
    <row r="261" spans="1:10" x14ac:dyDescent="0.2">
      <c r="A261" s="7"/>
      <c r="B261" s="7"/>
      <c r="C261" s="176"/>
      <c r="D261" s="7"/>
      <c r="E261" s="7"/>
      <c r="F261" s="177"/>
      <c r="G261" s="178"/>
      <c r="H261" s="178"/>
      <c r="I261" s="178"/>
      <c r="J261" s="178"/>
    </row>
    <row r="262" spans="1:10" x14ac:dyDescent="0.2">
      <c r="A262" s="7"/>
      <c r="B262" s="7"/>
      <c r="C262" s="176"/>
      <c r="D262" s="7"/>
      <c r="E262" s="7"/>
      <c r="F262" s="177"/>
      <c r="G262" s="178"/>
      <c r="H262" s="178"/>
      <c r="I262" s="178"/>
      <c r="J262" s="178"/>
    </row>
    <row r="263" spans="1:10" x14ac:dyDescent="0.2">
      <c r="A263" s="7"/>
      <c r="B263" s="7"/>
      <c r="C263" s="176"/>
      <c r="D263" s="7"/>
      <c r="E263" s="7"/>
      <c r="F263" s="177"/>
      <c r="G263" s="178"/>
      <c r="H263" s="178"/>
      <c r="I263" s="178"/>
      <c r="J263" s="178"/>
    </row>
    <row r="264" spans="1:10" x14ac:dyDescent="0.2">
      <c r="A264" s="7"/>
      <c r="B264" s="7"/>
      <c r="C264" s="176"/>
      <c r="D264" s="7"/>
      <c r="E264" s="7"/>
      <c r="F264" s="177"/>
      <c r="G264" s="178"/>
      <c r="H264" s="178"/>
      <c r="I264" s="178"/>
      <c r="J264" s="178"/>
    </row>
    <row r="265" spans="1:10" x14ac:dyDescent="0.2">
      <c r="A265" s="7"/>
      <c r="B265" s="7"/>
      <c r="C265" s="176"/>
      <c r="D265" s="7"/>
      <c r="E265" s="7"/>
      <c r="F265" s="177"/>
      <c r="G265" s="178"/>
      <c r="H265" s="178"/>
      <c r="I265" s="178"/>
      <c r="J265" s="178"/>
    </row>
    <row r="266" spans="1:10" x14ac:dyDescent="0.2">
      <c r="A266" s="7"/>
      <c r="B266" s="7"/>
      <c r="C266" s="176"/>
      <c r="D266" s="7"/>
      <c r="E266" s="7"/>
      <c r="F266" s="177"/>
      <c r="G266" s="178"/>
      <c r="H266" s="178"/>
      <c r="I266" s="178"/>
      <c r="J266" s="178"/>
    </row>
    <row r="267" spans="1:10" x14ac:dyDescent="0.2">
      <c r="A267" s="7"/>
      <c r="B267" s="7"/>
      <c r="C267" s="176"/>
      <c r="D267" s="7"/>
      <c r="E267" s="7"/>
      <c r="F267" s="177"/>
      <c r="G267" s="178"/>
      <c r="H267" s="178"/>
      <c r="I267" s="178"/>
      <c r="J267" s="178"/>
    </row>
    <row r="268" spans="1:10" x14ac:dyDescent="0.2">
      <c r="A268" s="7"/>
      <c r="B268" s="7"/>
      <c r="C268" s="176"/>
      <c r="D268" s="7"/>
      <c r="E268" s="7"/>
      <c r="F268" s="177"/>
      <c r="G268" s="178"/>
      <c r="H268" s="178"/>
      <c r="I268" s="178"/>
      <c r="J268" s="178"/>
    </row>
    <row r="269" spans="1:10" x14ac:dyDescent="0.2">
      <c r="A269" s="7"/>
      <c r="B269" s="7"/>
      <c r="C269" s="176"/>
      <c r="D269" s="7"/>
      <c r="E269" s="7"/>
      <c r="F269" s="177"/>
      <c r="G269" s="178"/>
      <c r="H269" s="178"/>
      <c r="I269" s="178"/>
      <c r="J269" s="178"/>
    </row>
    <row r="270" spans="1:10" x14ac:dyDescent="0.2">
      <c r="A270" s="7"/>
      <c r="B270" s="7"/>
      <c r="C270" s="176"/>
      <c r="D270" s="7"/>
      <c r="E270" s="7"/>
      <c r="F270" s="177"/>
      <c r="G270" s="178"/>
      <c r="H270" s="178"/>
      <c r="I270" s="178"/>
      <c r="J270" s="178"/>
    </row>
    <row r="271" spans="1:10" x14ac:dyDescent="0.2">
      <c r="A271" s="7"/>
      <c r="B271" s="7"/>
      <c r="C271" s="176"/>
      <c r="D271" s="7"/>
      <c r="E271" s="7"/>
      <c r="F271" s="177"/>
      <c r="G271" s="178"/>
      <c r="H271" s="178"/>
      <c r="I271" s="178"/>
      <c r="J271" s="178"/>
    </row>
    <row r="272" spans="1:10" x14ac:dyDescent="0.2">
      <c r="A272" s="7"/>
      <c r="B272" s="7"/>
      <c r="C272" s="176"/>
      <c r="D272" s="7"/>
      <c r="E272" s="7"/>
      <c r="F272" s="177"/>
      <c r="G272" s="178"/>
      <c r="H272" s="178"/>
      <c r="I272" s="178"/>
      <c r="J272" s="178"/>
    </row>
    <row r="273" spans="1:10" x14ac:dyDescent="0.2">
      <c r="A273" s="7"/>
      <c r="B273" s="7"/>
      <c r="C273" s="176"/>
      <c r="D273" s="7"/>
      <c r="E273" s="7"/>
      <c r="F273" s="177"/>
      <c r="G273" s="178"/>
      <c r="H273" s="178"/>
      <c r="I273" s="178"/>
      <c r="J273" s="178"/>
    </row>
    <row r="274" spans="1:10" x14ac:dyDescent="0.2">
      <c r="A274" s="7"/>
      <c r="B274" s="7"/>
      <c r="C274" s="176"/>
      <c r="D274" s="7"/>
      <c r="E274" s="7"/>
      <c r="F274" s="177"/>
      <c r="G274" s="178"/>
      <c r="H274" s="178"/>
      <c r="I274" s="178"/>
      <c r="J274" s="178"/>
    </row>
    <row r="275" spans="1:10" x14ac:dyDescent="0.2">
      <c r="A275" s="7"/>
      <c r="B275" s="7"/>
      <c r="C275" s="176"/>
      <c r="D275" s="7"/>
      <c r="E275" s="7"/>
      <c r="F275" s="177"/>
      <c r="G275" s="178"/>
      <c r="H275" s="178"/>
      <c r="I275" s="178"/>
      <c r="J275" s="178"/>
    </row>
    <row r="276" spans="1:10" x14ac:dyDescent="0.2">
      <c r="A276" s="7"/>
      <c r="B276" s="7"/>
      <c r="C276" s="176"/>
      <c r="D276" s="7"/>
      <c r="E276" s="7"/>
      <c r="F276" s="177"/>
      <c r="G276" s="178"/>
      <c r="H276" s="178"/>
      <c r="I276" s="178"/>
      <c r="J276" s="178"/>
    </row>
    <row r="277" spans="1:10" x14ac:dyDescent="0.2">
      <c r="A277" s="7"/>
      <c r="B277" s="7"/>
      <c r="C277" s="176"/>
      <c r="D277" s="7"/>
      <c r="E277" s="7"/>
      <c r="F277" s="177"/>
      <c r="G277" s="178"/>
      <c r="H277" s="178"/>
      <c r="I277" s="178"/>
      <c r="J277" s="178"/>
    </row>
    <row r="278" spans="1:10" x14ac:dyDescent="0.2">
      <c r="A278" s="7"/>
      <c r="B278" s="7"/>
      <c r="C278" s="176"/>
      <c r="D278" s="7"/>
      <c r="E278" s="7"/>
      <c r="F278" s="177"/>
      <c r="G278" s="178"/>
      <c r="H278" s="178"/>
      <c r="I278" s="178"/>
      <c r="J278" s="178"/>
    </row>
    <row r="279" spans="1:10" x14ac:dyDescent="0.2">
      <c r="A279" s="7"/>
      <c r="B279" s="7"/>
      <c r="C279" s="176"/>
      <c r="D279" s="7"/>
      <c r="E279" s="7"/>
      <c r="F279" s="177"/>
      <c r="G279" s="178"/>
      <c r="H279" s="178"/>
      <c r="I279" s="178"/>
      <c r="J279" s="178"/>
    </row>
    <row r="280" spans="1:10" x14ac:dyDescent="0.2">
      <c r="A280" s="7"/>
      <c r="B280" s="7"/>
      <c r="C280" s="176"/>
      <c r="D280" s="7"/>
      <c r="E280" s="7"/>
      <c r="F280" s="177"/>
      <c r="G280" s="178"/>
      <c r="H280" s="178"/>
      <c r="I280" s="178"/>
      <c r="J280" s="178"/>
    </row>
    <row r="281" spans="1:10" x14ac:dyDescent="0.2">
      <c r="A281" s="7"/>
      <c r="B281" s="7"/>
      <c r="C281" s="176"/>
      <c r="D281" s="7"/>
      <c r="E281" s="7"/>
      <c r="F281" s="177"/>
      <c r="G281" s="178"/>
      <c r="H281" s="178"/>
      <c r="I281" s="178"/>
      <c r="J281" s="178"/>
    </row>
    <row r="282" spans="1:10" x14ac:dyDescent="0.2">
      <c r="A282" s="7"/>
      <c r="B282" s="7"/>
      <c r="C282" s="176"/>
      <c r="D282" s="7"/>
      <c r="E282" s="7"/>
      <c r="F282" s="177"/>
      <c r="G282" s="178"/>
      <c r="H282" s="178"/>
      <c r="I282" s="178"/>
      <c r="J282" s="178"/>
    </row>
    <row r="283" spans="1:10" x14ac:dyDescent="0.2">
      <c r="A283" s="7"/>
      <c r="B283" s="7"/>
      <c r="C283" s="176"/>
      <c r="D283" s="7"/>
      <c r="E283" s="7"/>
      <c r="F283" s="177"/>
      <c r="G283" s="178"/>
      <c r="H283" s="178"/>
      <c r="I283" s="178"/>
      <c r="J283" s="178"/>
    </row>
    <row r="284" spans="1:10" x14ac:dyDescent="0.2">
      <c r="A284" s="7"/>
      <c r="B284" s="7"/>
      <c r="C284" s="176"/>
      <c r="D284" s="7"/>
      <c r="E284" s="7"/>
      <c r="F284" s="177"/>
      <c r="G284" s="178"/>
      <c r="H284" s="178"/>
      <c r="I284" s="178"/>
      <c r="J284" s="178"/>
    </row>
    <row r="285" spans="1:10" x14ac:dyDescent="0.2">
      <c r="A285" s="7"/>
      <c r="B285" s="7"/>
      <c r="C285" s="176"/>
      <c r="D285" s="7"/>
      <c r="E285" s="7"/>
      <c r="F285" s="177"/>
      <c r="G285" s="178"/>
      <c r="H285" s="178"/>
      <c r="I285" s="178"/>
      <c r="J285" s="178"/>
    </row>
    <row r="286" spans="1:10" x14ac:dyDescent="0.2">
      <c r="A286" s="7"/>
      <c r="B286" s="7"/>
      <c r="C286" s="176"/>
      <c r="D286" s="7"/>
      <c r="E286" s="7"/>
      <c r="F286" s="177"/>
      <c r="G286" s="178"/>
      <c r="H286" s="178"/>
      <c r="I286" s="178"/>
      <c r="J286" s="178"/>
    </row>
    <row r="287" spans="1:10" x14ac:dyDescent="0.2">
      <c r="A287" s="7"/>
      <c r="B287" s="7"/>
      <c r="C287" s="176"/>
      <c r="D287" s="7"/>
      <c r="E287" s="7"/>
      <c r="F287" s="177"/>
      <c r="G287" s="178"/>
      <c r="H287" s="178"/>
      <c r="I287" s="178"/>
      <c r="J287" s="178"/>
    </row>
    <row r="288" spans="1:10" x14ac:dyDescent="0.2">
      <c r="A288" s="7"/>
      <c r="B288" s="7"/>
      <c r="C288" s="176"/>
      <c r="D288" s="7"/>
      <c r="E288" s="7"/>
      <c r="F288" s="177"/>
      <c r="G288" s="178"/>
      <c r="H288" s="178"/>
      <c r="I288" s="178"/>
      <c r="J288" s="178"/>
    </row>
    <row r="289" spans="1:10" x14ac:dyDescent="0.2">
      <c r="A289" s="7"/>
      <c r="B289" s="7"/>
      <c r="C289" s="176"/>
      <c r="D289" s="7"/>
      <c r="E289" s="7"/>
      <c r="F289" s="177"/>
      <c r="G289" s="178"/>
      <c r="H289" s="178"/>
      <c r="I289" s="178"/>
      <c r="J289" s="178"/>
    </row>
    <row r="290" spans="1:10" x14ac:dyDescent="0.2">
      <c r="A290" s="7"/>
      <c r="B290" s="7"/>
      <c r="C290" s="176"/>
      <c r="D290" s="7"/>
      <c r="E290" s="7"/>
      <c r="F290" s="177"/>
      <c r="G290" s="178"/>
      <c r="H290" s="178"/>
      <c r="I290" s="178"/>
      <c r="J290" s="178"/>
    </row>
    <row r="291" spans="1:10" x14ac:dyDescent="0.2">
      <c r="A291" s="7"/>
      <c r="B291" s="7"/>
      <c r="C291" s="176"/>
      <c r="D291" s="7"/>
      <c r="E291" s="7"/>
      <c r="F291" s="177"/>
      <c r="G291" s="178"/>
      <c r="H291" s="178"/>
      <c r="I291" s="178"/>
      <c r="J291" s="178"/>
    </row>
    <row r="292" spans="1:10" x14ac:dyDescent="0.2">
      <c r="A292" s="7"/>
      <c r="B292" s="7"/>
      <c r="C292" s="176"/>
      <c r="D292" s="7"/>
      <c r="E292" s="7"/>
      <c r="F292" s="177"/>
      <c r="G292" s="178"/>
      <c r="H292" s="178"/>
      <c r="I292" s="178"/>
      <c r="J292" s="178"/>
    </row>
    <row r="293" spans="1:10" x14ac:dyDescent="0.2">
      <c r="A293" s="7"/>
      <c r="B293" s="7"/>
      <c r="C293" s="176"/>
      <c r="D293" s="7"/>
      <c r="E293" s="7"/>
      <c r="F293" s="177"/>
      <c r="G293" s="178"/>
      <c r="H293" s="178"/>
      <c r="I293" s="178"/>
      <c r="J293" s="178"/>
    </row>
    <row r="294" spans="1:10" x14ac:dyDescent="0.2">
      <c r="A294" s="7"/>
      <c r="B294" s="7"/>
      <c r="C294" s="176"/>
      <c r="D294" s="7"/>
      <c r="E294" s="7"/>
      <c r="F294" s="177"/>
      <c r="G294" s="178"/>
      <c r="H294" s="178"/>
      <c r="I294" s="178"/>
      <c r="J294" s="178"/>
    </row>
    <row r="295" spans="1:10" x14ac:dyDescent="0.2">
      <c r="A295" s="7"/>
      <c r="B295" s="7"/>
      <c r="C295" s="176"/>
      <c r="D295" s="7"/>
      <c r="E295" s="7"/>
      <c r="F295" s="177"/>
      <c r="G295" s="178"/>
      <c r="H295" s="178"/>
      <c r="I295" s="178"/>
      <c r="J295" s="178"/>
    </row>
    <row r="296" spans="1:10" x14ac:dyDescent="0.2">
      <c r="A296" s="7"/>
      <c r="B296" s="7"/>
      <c r="C296" s="176"/>
      <c r="D296" s="7"/>
      <c r="E296" s="7"/>
      <c r="F296" s="177"/>
      <c r="G296" s="178"/>
      <c r="H296" s="178"/>
      <c r="I296" s="178"/>
      <c r="J296" s="178"/>
    </row>
    <row r="297" spans="1:10" x14ac:dyDescent="0.2">
      <c r="A297" s="7"/>
      <c r="B297" s="7"/>
      <c r="C297" s="176"/>
      <c r="D297" s="7"/>
      <c r="E297" s="7"/>
      <c r="F297" s="177"/>
      <c r="G297" s="178"/>
      <c r="H297" s="178"/>
      <c r="I297" s="178"/>
      <c r="J297" s="178"/>
    </row>
    <row r="298" spans="1:10" x14ac:dyDescent="0.2">
      <c r="A298" s="7"/>
      <c r="B298" s="7"/>
      <c r="C298" s="176"/>
      <c r="D298" s="7"/>
      <c r="E298" s="7"/>
      <c r="F298" s="177"/>
      <c r="G298" s="178"/>
      <c r="H298" s="178"/>
      <c r="I298" s="178"/>
      <c r="J298" s="178"/>
    </row>
    <row r="299" spans="1:10" x14ac:dyDescent="0.2">
      <c r="A299" s="7"/>
      <c r="B299" s="7"/>
      <c r="C299" s="176"/>
      <c r="D299" s="7"/>
      <c r="E299" s="7"/>
      <c r="F299" s="177"/>
      <c r="G299" s="178"/>
      <c r="H299" s="178"/>
      <c r="I299" s="178"/>
      <c r="J299" s="178"/>
    </row>
    <row r="300" spans="1:10" x14ac:dyDescent="0.2">
      <c r="A300" s="7"/>
      <c r="B300" s="7"/>
      <c r="C300" s="176"/>
      <c r="D300" s="7"/>
      <c r="E300" s="7"/>
      <c r="F300" s="177"/>
      <c r="G300" s="178"/>
      <c r="H300" s="178"/>
      <c r="I300" s="178"/>
      <c r="J300" s="178"/>
    </row>
    <row r="301" spans="1:10" x14ac:dyDescent="0.2">
      <c r="A301" s="7"/>
      <c r="B301" s="7"/>
      <c r="C301" s="176"/>
      <c r="D301" s="7"/>
      <c r="E301" s="7"/>
      <c r="F301" s="177"/>
      <c r="G301" s="178"/>
      <c r="H301" s="178"/>
      <c r="I301" s="178"/>
      <c r="J301" s="178"/>
    </row>
    <row r="302" spans="1:10" x14ac:dyDescent="0.2">
      <c r="A302" s="7"/>
      <c r="B302" s="7"/>
      <c r="C302" s="176"/>
      <c r="D302" s="7"/>
      <c r="E302" s="7"/>
      <c r="F302" s="177"/>
      <c r="G302" s="178"/>
      <c r="H302" s="178"/>
      <c r="I302" s="178"/>
      <c r="J302" s="178"/>
    </row>
    <row r="303" spans="1:10" x14ac:dyDescent="0.2">
      <c r="A303" s="7"/>
      <c r="B303" s="7"/>
      <c r="C303" s="176"/>
      <c r="D303" s="7"/>
      <c r="E303" s="7"/>
      <c r="F303" s="177"/>
      <c r="G303" s="178"/>
      <c r="H303" s="178"/>
      <c r="I303" s="178"/>
      <c r="J303" s="178"/>
    </row>
    <row r="304" spans="1:10" x14ac:dyDescent="0.2">
      <c r="A304" s="7"/>
      <c r="B304" s="7"/>
      <c r="C304" s="176"/>
      <c r="D304" s="7"/>
      <c r="E304" s="7"/>
      <c r="F304" s="177"/>
      <c r="G304" s="178"/>
      <c r="H304" s="178"/>
      <c r="I304" s="178"/>
      <c r="J304" s="178"/>
    </row>
    <row r="305" spans="1:10" x14ac:dyDescent="0.2">
      <c r="A305" s="7"/>
      <c r="B305" s="7"/>
      <c r="C305" s="176"/>
      <c r="D305" s="7"/>
      <c r="E305" s="7"/>
      <c r="F305" s="177"/>
      <c r="G305" s="178"/>
      <c r="H305" s="178"/>
      <c r="I305" s="178"/>
      <c r="J305" s="178"/>
    </row>
    <row r="306" spans="1:10" x14ac:dyDescent="0.2">
      <c r="A306" s="7"/>
      <c r="B306" s="7"/>
      <c r="C306" s="176"/>
      <c r="D306" s="7"/>
      <c r="E306" s="7"/>
      <c r="F306" s="177"/>
      <c r="G306" s="178"/>
      <c r="H306" s="178"/>
      <c r="I306" s="178"/>
      <c r="J306" s="178"/>
    </row>
    <row r="307" spans="1:10" x14ac:dyDescent="0.2">
      <c r="A307" s="7"/>
      <c r="B307" s="7"/>
      <c r="C307" s="176"/>
      <c r="D307" s="7"/>
      <c r="E307" s="7"/>
      <c r="F307" s="177"/>
      <c r="G307" s="178"/>
      <c r="H307" s="178"/>
      <c r="I307" s="178"/>
      <c r="J307" s="178"/>
    </row>
    <row r="308" spans="1:10" x14ac:dyDescent="0.2">
      <c r="A308" s="7"/>
      <c r="B308" s="7"/>
      <c r="C308" s="176"/>
      <c r="D308" s="7"/>
      <c r="E308" s="7"/>
      <c r="F308" s="177"/>
      <c r="G308" s="178"/>
      <c r="H308" s="178"/>
      <c r="I308" s="178"/>
      <c r="J308" s="178"/>
    </row>
    <row r="309" spans="1:10" x14ac:dyDescent="0.2">
      <c r="A309" s="7"/>
      <c r="B309" s="7"/>
      <c r="C309" s="176"/>
      <c r="D309" s="7"/>
      <c r="E309" s="7"/>
      <c r="F309" s="177"/>
      <c r="G309" s="178"/>
      <c r="H309" s="178"/>
      <c r="I309" s="178"/>
      <c r="J309" s="178"/>
    </row>
    <row r="310" spans="1:10" x14ac:dyDescent="0.2">
      <c r="A310" s="7"/>
      <c r="B310" s="7"/>
      <c r="C310" s="176"/>
      <c r="D310" s="7"/>
      <c r="E310" s="7"/>
      <c r="F310" s="177"/>
      <c r="G310" s="178"/>
      <c r="H310" s="178"/>
      <c r="I310" s="178"/>
      <c r="J310" s="178"/>
    </row>
    <row r="311" spans="1:10" x14ac:dyDescent="0.2">
      <c r="A311" s="7"/>
      <c r="B311" s="7"/>
      <c r="C311" s="176"/>
      <c r="D311" s="7"/>
      <c r="E311" s="7"/>
      <c r="F311" s="177"/>
      <c r="G311" s="178"/>
      <c r="H311" s="178"/>
      <c r="I311" s="178"/>
      <c r="J311" s="178"/>
    </row>
    <row r="312" spans="1:10" x14ac:dyDescent="0.2">
      <c r="A312" s="7"/>
      <c r="B312" s="7"/>
      <c r="C312" s="176"/>
      <c r="D312" s="7"/>
      <c r="E312" s="7"/>
      <c r="F312" s="177"/>
      <c r="G312" s="178"/>
      <c r="H312" s="178"/>
      <c r="I312" s="178"/>
      <c r="J312" s="178"/>
    </row>
    <row r="313" spans="1:10" x14ac:dyDescent="0.2">
      <c r="A313" s="7"/>
      <c r="B313" s="7"/>
      <c r="C313" s="176"/>
      <c r="D313" s="7"/>
      <c r="E313" s="7"/>
      <c r="F313" s="177"/>
      <c r="G313" s="178"/>
      <c r="H313" s="178"/>
      <c r="I313" s="178"/>
      <c r="J313" s="178"/>
    </row>
    <row r="314" spans="1:10" x14ac:dyDescent="0.2">
      <c r="A314" s="7"/>
      <c r="B314" s="7"/>
      <c r="C314" s="176"/>
      <c r="D314" s="7"/>
      <c r="E314" s="7"/>
      <c r="F314" s="177"/>
      <c r="G314" s="178"/>
      <c r="H314" s="178"/>
      <c r="I314" s="178"/>
      <c r="J314" s="178"/>
    </row>
    <row r="315" spans="1:10" x14ac:dyDescent="0.2">
      <c r="A315" s="7"/>
      <c r="B315" s="7"/>
      <c r="C315" s="176"/>
      <c r="D315" s="7"/>
      <c r="E315" s="7"/>
      <c r="F315" s="177"/>
      <c r="G315" s="178"/>
      <c r="H315" s="178"/>
      <c r="I315" s="178"/>
      <c r="J315" s="178"/>
    </row>
    <row r="316" spans="1:10" x14ac:dyDescent="0.2">
      <c r="A316" s="7"/>
      <c r="B316" s="7"/>
      <c r="C316" s="176"/>
      <c r="D316" s="7"/>
      <c r="E316" s="7"/>
      <c r="F316" s="177"/>
      <c r="G316" s="178"/>
      <c r="H316" s="178"/>
      <c r="I316" s="178"/>
      <c r="J316" s="178"/>
    </row>
    <row r="317" spans="1:10" x14ac:dyDescent="0.2">
      <c r="A317" s="7"/>
      <c r="B317" s="7"/>
      <c r="C317" s="176"/>
      <c r="D317" s="7"/>
      <c r="E317" s="7"/>
      <c r="F317" s="177"/>
      <c r="G317" s="178"/>
      <c r="H317" s="178"/>
      <c r="I317" s="178"/>
      <c r="J317" s="178"/>
    </row>
    <row r="318" spans="1:10" x14ac:dyDescent="0.2">
      <c r="A318" s="7"/>
      <c r="B318" s="7"/>
      <c r="C318" s="176"/>
      <c r="D318" s="7"/>
      <c r="E318" s="7"/>
      <c r="F318" s="177"/>
      <c r="G318" s="178"/>
      <c r="H318" s="178"/>
      <c r="I318" s="178"/>
      <c r="J318" s="178"/>
    </row>
    <row r="319" spans="1:10" x14ac:dyDescent="0.2">
      <c r="A319" s="7"/>
      <c r="B319" s="7"/>
      <c r="C319" s="176"/>
      <c r="D319" s="7"/>
      <c r="E319" s="7"/>
      <c r="F319" s="177"/>
      <c r="G319" s="178"/>
      <c r="H319" s="178"/>
      <c r="I319" s="178"/>
      <c r="J319" s="178"/>
    </row>
    <row r="320" spans="1:10" x14ac:dyDescent="0.2">
      <c r="A320" s="7"/>
      <c r="B320" s="7"/>
      <c r="C320" s="176"/>
      <c r="D320" s="7"/>
      <c r="E320" s="7"/>
      <c r="F320" s="177"/>
      <c r="G320" s="178"/>
      <c r="H320" s="178"/>
      <c r="I320" s="178"/>
      <c r="J320" s="178"/>
    </row>
    <row r="321" spans="1:10" x14ac:dyDescent="0.2">
      <c r="A321" s="7"/>
      <c r="B321" s="7"/>
      <c r="C321" s="176"/>
      <c r="D321" s="7"/>
      <c r="E321" s="7"/>
      <c r="F321" s="177"/>
      <c r="G321" s="178"/>
      <c r="H321" s="178"/>
      <c r="I321" s="178"/>
      <c r="J321" s="178"/>
    </row>
    <row r="322" spans="1:10" x14ac:dyDescent="0.2">
      <c r="A322" s="7"/>
      <c r="B322" s="7"/>
      <c r="C322" s="176"/>
      <c r="D322" s="7"/>
      <c r="E322" s="7"/>
      <c r="F322" s="177"/>
      <c r="G322" s="178"/>
      <c r="H322" s="178"/>
      <c r="I322" s="178"/>
      <c r="J322" s="178"/>
    </row>
    <row r="323" spans="1:10" x14ac:dyDescent="0.2">
      <c r="A323" s="7"/>
      <c r="B323" s="7"/>
      <c r="C323" s="176"/>
      <c r="D323" s="7"/>
      <c r="E323" s="7"/>
      <c r="F323" s="177"/>
      <c r="G323" s="178"/>
      <c r="H323" s="178"/>
      <c r="I323" s="178"/>
      <c r="J323" s="178"/>
    </row>
    <row r="324" spans="1:10" x14ac:dyDescent="0.2">
      <c r="A324" s="7"/>
      <c r="B324" s="7"/>
      <c r="C324" s="176"/>
      <c r="D324" s="7"/>
      <c r="E324" s="7"/>
      <c r="F324" s="177"/>
      <c r="G324" s="178"/>
      <c r="H324" s="178"/>
      <c r="I324" s="178"/>
      <c r="J324" s="178"/>
    </row>
    <row r="325" spans="1:10" x14ac:dyDescent="0.2">
      <c r="A325" s="7"/>
      <c r="B325" s="7"/>
      <c r="C325" s="176"/>
      <c r="D325" s="7"/>
      <c r="E325" s="7"/>
      <c r="F325" s="177"/>
      <c r="G325" s="178"/>
      <c r="H325" s="178"/>
      <c r="I325" s="178"/>
      <c r="J325" s="178"/>
    </row>
    <row r="326" spans="1:10" x14ac:dyDescent="0.2">
      <c r="A326" s="7"/>
      <c r="B326" s="7"/>
      <c r="C326" s="176"/>
      <c r="D326" s="7"/>
      <c r="E326" s="7"/>
      <c r="F326" s="177"/>
      <c r="G326" s="178"/>
      <c r="H326" s="178"/>
      <c r="I326" s="178"/>
      <c r="J326" s="178"/>
    </row>
    <row r="327" spans="1:10" x14ac:dyDescent="0.2">
      <c r="A327" s="7"/>
      <c r="B327" s="7"/>
      <c r="C327" s="176"/>
      <c r="D327" s="7"/>
      <c r="E327" s="7"/>
      <c r="F327" s="177"/>
      <c r="G327" s="178"/>
      <c r="H327" s="178"/>
      <c r="I327" s="178"/>
      <c r="J327" s="178"/>
    </row>
    <row r="328" spans="1:10" x14ac:dyDescent="0.2">
      <c r="A328" s="7"/>
      <c r="B328" s="7"/>
      <c r="C328" s="176"/>
      <c r="D328" s="7"/>
      <c r="E328" s="7"/>
      <c r="F328" s="177"/>
      <c r="G328" s="178"/>
      <c r="H328" s="178"/>
      <c r="I328" s="178"/>
      <c r="J328" s="178"/>
    </row>
    <row r="329" spans="1:10" x14ac:dyDescent="0.2">
      <c r="A329" s="7"/>
      <c r="B329" s="7"/>
      <c r="C329" s="176"/>
      <c r="D329" s="7"/>
      <c r="E329" s="7"/>
      <c r="F329" s="177"/>
      <c r="G329" s="178"/>
      <c r="H329" s="178"/>
      <c r="I329" s="178"/>
      <c r="J329" s="178"/>
    </row>
    <row r="330" spans="1:10" x14ac:dyDescent="0.2">
      <c r="A330" s="7"/>
      <c r="B330" s="7"/>
      <c r="C330" s="176"/>
      <c r="D330" s="7"/>
      <c r="E330" s="7"/>
      <c r="F330" s="177"/>
      <c r="G330" s="178"/>
      <c r="H330" s="178"/>
      <c r="I330" s="178"/>
      <c r="J330" s="178"/>
    </row>
    <row r="331" spans="1:10" x14ac:dyDescent="0.2">
      <c r="A331" s="7"/>
      <c r="B331" s="7"/>
      <c r="C331" s="176"/>
      <c r="D331" s="7"/>
      <c r="E331" s="7"/>
      <c r="F331" s="177"/>
      <c r="G331" s="178"/>
      <c r="H331" s="178"/>
      <c r="I331" s="178"/>
      <c r="J331" s="178"/>
    </row>
    <row r="332" spans="1:10" x14ac:dyDescent="0.2">
      <c r="A332" s="7"/>
      <c r="B332" s="7"/>
      <c r="C332" s="176"/>
      <c r="D332" s="7"/>
      <c r="E332" s="7"/>
      <c r="F332" s="177"/>
      <c r="G332" s="178"/>
      <c r="H332" s="178"/>
      <c r="I332" s="178"/>
      <c r="J332" s="178"/>
    </row>
    <row r="333" spans="1:10" x14ac:dyDescent="0.2">
      <c r="A333" s="7"/>
      <c r="B333" s="7"/>
      <c r="C333" s="176"/>
      <c r="D333" s="7"/>
      <c r="E333" s="7"/>
      <c r="F333" s="177"/>
      <c r="G333" s="178"/>
      <c r="H333" s="178"/>
      <c r="I333" s="178"/>
      <c r="J333" s="178"/>
    </row>
    <row r="334" spans="1:10" x14ac:dyDescent="0.2">
      <c r="A334" s="7"/>
      <c r="B334" s="7"/>
      <c r="C334" s="176"/>
      <c r="D334" s="7"/>
      <c r="E334" s="7"/>
      <c r="F334" s="177"/>
      <c r="G334" s="178"/>
      <c r="H334" s="178"/>
      <c r="I334" s="178"/>
      <c r="J334" s="178"/>
    </row>
    <row r="335" spans="1:10" x14ac:dyDescent="0.2">
      <c r="A335" s="7"/>
      <c r="B335" s="7"/>
      <c r="C335" s="176"/>
      <c r="D335" s="7"/>
      <c r="E335" s="7"/>
      <c r="F335" s="177"/>
      <c r="G335" s="178"/>
      <c r="H335" s="178"/>
      <c r="I335" s="178"/>
      <c r="J335" s="178"/>
    </row>
    <row r="336" spans="1:10" x14ac:dyDescent="0.2">
      <c r="A336" s="7"/>
      <c r="B336" s="7"/>
      <c r="C336" s="176"/>
      <c r="D336" s="7"/>
      <c r="E336" s="7"/>
      <c r="F336" s="177"/>
      <c r="G336" s="178"/>
      <c r="H336" s="178"/>
      <c r="I336" s="178"/>
      <c r="J336" s="178"/>
    </row>
    <row r="337" spans="1:10" x14ac:dyDescent="0.2">
      <c r="A337" s="7"/>
      <c r="B337" s="7"/>
      <c r="C337" s="176"/>
      <c r="D337" s="7"/>
      <c r="E337" s="7"/>
      <c r="F337" s="177"/>
      <c r="G337" s="178"/>
      <c r="H337" s="178"/>
      <c r="I337" s="178"/>
      <c r="J337" s="178"/>
    </row>
    <row r="338" spans="1:10" x14ac:dyDescent="0.2">
      <c r="A338" s="7"/>
      <c r="B338" s="7"/>
      <c r="C338" s="176"/>
      <c r="D338" s="7"/>
      <c r="E338" s="7"/>
      <c r="F338" s="177"/>
      <c r="G338" s="178"/>
      <c r="H338" s="178"/>
      <c r="I338" s="178"/>
      <c r="J338" s="178"/>
    </row>
    <row r="339" spans="1:10" x14ac:dyDescent="0.2">
      <c r="A339" s="7"/>
      <c r="B339" s="7"/>
      <c r="C339" s="176"/>
      <c r="D339" s="7"/>
      <c r="E339" s="7"/>
      <c r="F339" s="177"/>
      <c r="G339" s="178"/>
      <c r="H339" s="178"/>
      <c r="I339" s="178"/>
      <c r="J339" s="178"/>
    </row>
    <row r="340" spans="1:10" x14ac:dyDescent="0.2">
      <c r="A340" s="7"/>
      <c r="B340" s="7"/>
      <c r="C340" s="176"/>
      <c r="D340" s="7"/>
      <c r="E340" s="7"/>
      <c r="F340" s="177"/>
      <c r="G340" s="178"/>
      <c r="H340" s="178"/>
      <c r="I340" s="178"/>
      <c r="J340" s="178"/>
    </row>
    <row r="341" spans="1:10" x14ac:dyDescent="0.2">
      <c r="A341" s="7"/>
      <c r="B341" s="7"/>
      <c r="C341" s="176"/>
      <c r="D341" s="7"/>
      <c r="E341" s="7"/>
      <c r="F341" s="177"/>
      <c r="G341" s="178"/>
      <c r="H341" s="178"/>
      <c r="I341" s="178"/>
      <c r="J341" s="178"/>
    </row>
    <row r="342" spans="1:10" x14ac:dyDescent="0.2">
      <c r="A342" s="7"/>
      <c r="B342" s="7"/>
      <c r="C342" s="176"/>
      <c r="D342" s="7"/>
      <c r="E342" s="7"/>
      <c r="F342" s="177"/>
      <c r="G342" s="178"/>
      <c r="H342" s="178"/>
      <c r="I342" s="178"/>
      <c r="J342" s="178"/>
    </row>
    <row r="343" spans="1:10" x14ac:dyDescent="0.2">
      <c r="A343" s="7"/>
      <c r="B343" s="7"/>
      <c r="C343" s="176"/>
      <c r="D343" s="7"/>
      <c r="E343" s="7"/>
      <c r="F343" s="177"/>
      <c r="G343" s="178"/>
      <c r="H343" s="178"/>
      <c r="I343" s="178"/>
      <c r="J343" s="178"/>
    </row>
    <row r="344" spans="1:10" x14ac:dyDescent="0.2">
      <c r="A344" s="7"/>
      <c r="B344" s="7"/>
      <c r="C344" s="176"/>
      <c r="D344" s="7"/>
      <c r="E344" s="7"/>
      <c r="F344" s="177"/>
      <c r="G344" s="178"/>
      <c r="H344" s="178"/>
      <c r="I344" s="178"/>
      <c r="J344" s="178"/>
    </row>
    <row r="345" spans="1:10" x14ac:dyDescent="0.2">
      <c r="A345" s="7"/>
      <c r="B345" s="7"/>
      <c r="C345" s="176"/>
      <c r="D345" s="7"/>
      <c r="E345" s="7"/>
      <c r="F345" s="177"/>
      <c r="G345" s="178"/>
      <c r="H345" s="178"/>
      <c r="I345" s="178"/>
      <c r="J345" s="178"/>
    </row>
    <row r="346" spans="1:10" x14ac:dyDescent="0.2">
      <c r="A346" s="7"/>
      <c r="B346" s="7"/>
      <c r="C346" s="176"/>
      <c r="D346" s="7"/>
      <c r="E346" s="7"/>
      <c r="F346" s="177"/>
      <c r="G346" s="178"/>
      <c r="H346" s="178"/>
      <c r="I346" s="178"/>
      <c r="J346" s="178"/>
    </row>
    <row r="347" spans="1:10" x14ac:dyDescent="0.2">
      <c r="A347" s="7"/>
      <c r="B347" s="7"/>
      <c r="C347" s="176"/>
      <c r="D347" s="7"/>
      <c r="E347" s="7"/>
      <c r="F347" s="177"/>
      <c r="G347" s="178"/>
      <c r="H347" s="178"/>
      <c r="I347" s="178"/>
      <c r="J347" s="178"/>
    </row>
    <row r="348" spans="1:10" x14ac:dyDescent="0.2">
      <c r="A348" s="7"/>
      <c r="B348" s="7"/>
      <c r="C348" s="176"/>
      <c r="D348" s="7"/>
      <c r="E348" s="7"/>
      <c r="F348" s="177"/>
      <c r="G348" s="178"/>
      <c r="H348" s="178"/>
      <c r="I348" s="178"/>
      <c r="J348" s="178"/>
    </row>
    <row r="349" spans="1:10" x14ac:dyDescent="0.2">
      <c r="A349" s="7"/>
      <c r="B349" s="7"/>
      <c r="C349" s="176"/>
      <c r="D349" s="7"/>
      <c r="E349" s="7"/>
      <c r="F349" s="177"/>
      <c r="G349" s="178"/>
      <c r="H349" s="178"/>
      <c r="I349" s="178"/>
      <c r="J349" s="178"/>
    </row>
    <row r="350" spans="1:10" x14ac:dyDescent="0.2">
      <c r="A350" s="7"/>
      <c r="B350" s="7"/>
      <c r="C350" s="176"/>
      <c r="D350" s="7"/>
      <c r="E350" s="7"/>
      <c r="F350" s="177"/>
      <c r="G350" s="178"/>
      <c r="H350" s="178"/>
      <c r="I350" s="178"/>
      <c r="J350" s="178"/>
    </row>
    <row r="351" spans="1:10" x14ac:dyDescent="0.2">
      <c r="A351" s="7"/>
      <c r="B351" s="7"/>
      <c r="C351" s="176"/>
      <c r="D351" s="7"/>
      <c r="E351" s="7"/>
      <c r="F351" s="177"/>
      <c r="G351" s="178"/>
      <c r="H351" s="178"/>
      <c r="I351" s="178"/>
      <c r="J351" s="178"/>
    </row>
    <row r="352" spans="1:10" x14ac:dyDescent="0.2">
      <c r="A352" s="7"/>
      <c r="B352" s="7"/>
      <c r="C352" s="176"/>
      <c r="D352" s="7"/>
      <c r="E352" s="7"/>
      <c r="F352" s="177"/>
      <c r="G352" s="178"/>
      <c r="H352" s="178"/>
      <c r="I352" s="178"/>
      <c r="J352" s="178"/>
    </row>
    <row r="353" spans="1:10" x14ac:dyDescent="0.2">
      <c r="A353" s="7"/>
      <c r="B353" s="7"/>
      <c r="C353" s="176"/>
      <c r="D353" s="7"/>
      <c r="E353" s="7"/>
      <c r="F353" s="177"/>
      <c r="G353" s="178"/>
      <c r="H353" s="178"/>
      <c r="I353" s="178"/>
      <c r="J353" s="178"/>
    </row>
    <row r="354" spans="1:10" x14ac:dyDescent="0.2">
      <c r="A354" s="7"/>
      <c r="B354" s="7"/>
      <c r="C354" s="176"/>
      <c r="D354" s="7"/>
      <c r="E354" s="7"/>
      <c r="F354" s="177"/>
      <c r="G354" s="178"/>
      <c r="H354" s="178"/>
      <c r="I354" s="178"/>
      <c r="J354" s="178"/>
    </row>
    <row r="355" spans="1:10" x14ac:dyDescent="0.2">
      <c r="A355" s="7"/>
      <c r="B355" s="7"/>
      <c r="C355" s="176"/>
      <c r="D355" s="7"/>
      <c r="E355" s="7"/>
      <c r="F355" s="177"/>
      <c r="G355" s="178"/>
      <c r="H355" s="178"/>
      <c r="I355" s="178"/>
      <c r="J355" s="178"/>
    </row>
    <row r="356" spans="1:10" x14ac:dyDescent="0.2">
      <c r="A356" s="7"/>
      <c r="B356" s="7"/>
      <c r="C356" s="176"/>
      <c r="D356" s="7"/>
      <c r="E356" s="7"/>
      <c r="F356" s="177"/>
      <c r="G356" s="178"/>
      <c r="H356" s="178"/>
      <c r="I356" s="178"/>
      <c r="J356" s="178"/>
    </row>
    <row r="357" spans="1:10" x14ac:dyDescent="0.2">
      <c r="A357" s="7"/>
      <c r="B357" s="7"/>
      <c r="C357" s="176"/>
      <c r="D357" s="7"/>
      <c r="E357" s="7"/>
      <c r="F357" s="177"/>
      <c r="G357" s="178"/>
      <c r="H357" s="178"/>
      <c r="I357" s="178"/>
      <c r="J357" s="178"/>
    </row>
    <row r="358" spans="1:10" x14ac:dyDescent="0.2">
      <c r="A358" s="7"/>
      <c r="B358" s="7"/>
      <c r="C358" s="176"/>
      <c r="D358" s="7"/>
      <c r="E358" s="7"/>
      <c r="F358" s="177"/>
      <c r="G358" s="178"/>
      <c r="H358" s="178"/>
      <c r="I358" s="178"/>
      <c r="J358" s="178"/>
    </row>
    <row r="359" spans="1:10" x14ac:dyDescent="0.2">
      <c r="A359" s="7"/>
      <c r="B359" s="7"/>
      <c r="C359" s="176"/>
      <c r="D359" s="7"/>
      <c r="E359" s="7"/>
      <c r="F359" s="177"/>
      <c r="G359" s="178"/>
      <c r="H359" s="178"/>
      <c r="I359" s="178"/>
      <c r="J359" s="178"/>
    </row>
    <row r="360" spans="1:10" x14ac:dyDescent="0.2">
      <c r="A360" s="7"/>
      <c r="B360" s="7"/>
      <c r="C360" s="176"/>
      <c r="D360" s="7"/>
      <c r="E360" s="7"/>
      <c r="F360" s="177"/>
      <c r="G360" s="178"/>
      <c r="H360" s="178"/>
      <c r="I360" s="178"/>
      <c r="J360" s="178"/>
    </row>
    <row r="361" spans="1:10" x14ac:dyDescent="0.2">
      <c r="A361" s="7"/>
      <c r="B361" s="7"/>
      <c r="C361" s="176"/>
      <c r="D361" s="7"/>
      <c r="E361" s="7"/>
      <c r="F361" s="177"/>
      <c r="G361" s="178"/>
      <c r="H361" s="178"/>
      <c r="I361" s="178"/>
      <c r="J361" s="178"/>
    </row>
    <row r="362" spans="1:10" x14ac:dyDescent="0.2">
      <c r="A362" s="7"/>
      <c r="B362" s="7"/>
      <c r="C362" s="176"/>
      <c r="D362" s="7"/>
      <c r="E362" s="7"/>
      <c r="F362" s="177"/>
      <c r="G362" s="178"/>
      <c r="H362" s="178"/>
      <c r="I362" s="178"/>
      <c r="J362" s="178"/>
    </row>
    <row r="363" spans="1:10" x14ac:dyDescent="0.2">
      <c r="A363" s="7"/>
      <c r="B363" s="7"/>
      <c r="C363" s="176"/>
      <c r="D363" s="7"/>
      <c r="E363" s="7"/>
      <c r="F363" s="177"/>
      <c r="G363" s="178"/>
      <c r="H363" s="178"/>
      <c r="I363" s="178"/>
      <c r="J363" s="178"/>
    </row>
    <row r="364" spans="1:10" x14ac:dyDescent="0.2">
      <c r="A364" s="7"/>
      <c r="B364" s="7"/>
      <c r="C364" s="176"/>
      <c r="D364" s="7"/>
      <c r="E364" s="7"/>
      <c r="F364" s="177"/>
      <c r="G364" s="178"/>
      <c r="H364" s="178"/>
      <c r="I364" s="178"/>
      <c r="J364" s="178"/>
    </row>
    <row r="365" spans="1:10" x14ac:dyDescent="0.2">
      <c r="A365" s="7"/>
      <c r="B365" s="7"/>
      <c r="C365" s="176"/>
      <c r="D365" s="7"/>
      <c r="E365" s="7"/>
      <c r="F365" s="177"/>
      <c r="G365" s="178"/>
      <c r="H365" s="178"/>
      <c r="I365" s="178"/>
      <c r="J365" s="178"/>
    </row>
    <row r="366" spans="1:10" x14ac:dyDescent="0.2">
      <c r="A366" s="7"/>
      <c r="B366" s="7"/>
      <c r="C366" s="176"/>
      <c r="D366" s="7"/>
      <c r="E366" s="7"/>
      <c r="F366" s="177"/>
      <c r="G366" s="178"/>
      <c r="H366" s="178"/>
      <c r="I366" s="178"/>
      <c r="J366" s="178"/>
    </row>
    <row r="367" spans="1:10" x14ac:dyDescent="0.2">
      <c r="A367" s="7"/>
      <c r="B367" s="7"/>
      <c r="C367" s="176"/>
      <c r="D367" s="7"/>
      <c r="E367" s="7"/>
      <c r="F367" s="177"/>
      <c r="G367" s="178"/>
      <c r="H367" s="178"/>
      <c r="I367" s="178"/>
      <c r="J367" s="178"/>
    </row>
    <row r="368" spans="1:10" x14ac:dyDescent="0.2">
      <c r="A368" s="7"/>
      <c r="B368" s="7"/>
      <c r="C368" s="176"/>
      <c r="D368" s="7"/>
      <c r="E368" s="7"/>
      <c r="F368" s="177"/>
      <c r="G368" s="178"/>
      <c r="H368" s="178"/>
      <c r="I368" s="178"/>
      <c r="J368" s="178"/>
    </row>
    <row r="369" spans="1:10" x14ac:dyDescent="0.2">
      <c r="A369" s="7"/>
      <c r="B369" s="7"/>
      <c r="C369" s="176"/>
      <c r="D369" s="7"/>
      <c r="E369" s="7"/>
      <c r="F369" s="177"/>
      <c r="G369" s="178"/>
      <c r="H369" s="178"/>
      <c r="I369" s="178"/>
      <c r="J369" s="178"/>
    </row>
    <row r="370" spans="1:10" x14ac:dyDescent="0.2">
      <c r="A370" s="7"/>
      <c r="B370" s="7"/>
      <c r="C370" s="176"/>
      <c r="D370" s="7"/>
      <c r="E370" s="7"/>
      <c r="F370" s="177"/>
      <c r="G370" s="178"/>
      <c r="H370" s="178"/>
      <c r="I370" s="178"/>
      <c r="J370" s="178"/>
    </row>
    <row r="371" spans="1:10" x14ac:dyDescent="0.2">
      <c r="A371" s="7"/>
      <c r="B371" s="7"/>
      <c r="C371" s="176"/>
      <c r="D371" s="7"/>
      <c r="E371" s="7"/>
      <c r="F371" s="177"/>
      <c r="G371" s="178"/>
      <c r="H371" s="178"/>
      <c r="I371" s="178"/>
      <c r="J371" s="178"/>
    </row>
    <row r="372" spans="1:10" x14ac:dyDescent="0.2">
      <c r="A372" s="7"/>
      <c r="B372" s="7"/>
      <c r="C372" s="176"/>
      <c r="D372" s="7"/>
      <c r="E372" s="7"/>
      <c r="F372" s="177"/>
      <c r="G372" s="178"/>
      <c r="H372" s="178"/>
      <c r="I372" s="178"/>
      <c r="J372" s="178"/>
    </row>
    <row r="373" spans="1:10" x14ac:dyDescent="0.2">
      <c r="A373" s="7"/>
      <c r="B373" s="7"/>
      <c r="C373" s="176"/>
      <c r="D373" s="7"/>
      <c r="E373" s="7"/>
      <c r="F373" s="177"/>
      <c r="G373" s="178"/>
      <c r="H373" s="178"/>
      <c r="I373" s="178"/>
      <c r="J373" s="178"/>
    </row>
    <row r="374" spans="1:10" x14ac:dyDescent="0.2">
      <c r="A374" s="7"/>
      <c r="B374" s="7"/>
      <c r="C374" s="176"/>
      <c r="D374" s="7"/>
      <c r="E374" s="7"/>
      <c r="F374" s="177"/>
      <c r="G374" s="178"/>
      <c r="H374" s="178"/>
      <c r="I374" s="178"/>
      <c r="J374" s="178"/>
    </row>
    <row r="375" spans="1:10" x14ac:dyDescent="0.2">
      <c r="A375" s="7"/>
      <c r="B375" s="7"/>
      <c r="C375" s="176"/>
      <c r="D375" s="7"/>
      <c r="E375" s="7"/>
      <c r="F375" s="177"/>
      <c r="G375" s="178"/>
      <c r="H375" s="178"/>
      <c r="I375" s="178"/>
      <c r="J375" s="178"/>
    </row>
    <row r="376" spans="1:10" x14ac:dyDescent="0.2">
      <c r="A376" s="7"/>
      <c r="B376" s="7"/>
      <c r="C376" s="176"/>
      <c r="D376" s="7"/>
      <c r="E376" s="7"/>
      <c r="F376" s="177"/>
      <c r="G376" s="178"/>
      <c r="H376" s="178"/>
      <c r="I376" s="178"/>
      <c r="J376" s="178"/>
    </row>
    <row r="377" spans="1:10" x14ac:dyDescent="0.2">
      <c r="A377" s="7"/>
      <c r="B377" s="7"/>
      <c r="C377" s="176"/>
      <c r="D377" s="7"/>
      <c r="E377" s="7"/>
      <c r="F377" s="177"/>
      <c r="G377" s="178"/>
      <c r="H377" s="178"/>
      <c r="I377" s="178"/>
      <c r="J377" s="178"/>
    </row>
    <row r="378" spans="1:10" x14ac:dyDescent="0.2">
      <c r="A378" s="7"/>
      <c r="B378" s="7"/>
      <c r="C378" s="176"/>
      <c r="D378" s="7"/>
      <c r="E378" s="7"/>
      <c r="F378" s="177"/>
      <c r="G378" s="178"/>
      <c r="H378" s="178"/>
      <c r="I378" s="178"/>
      <c r="J378" s="178"/>
    </row>
    <row r="379" spans="1:10" x14ac:dyDescent="0.2">
      <c r="A379" s="7"/>
      <c r="B379" s="7"/>
      <c r="C379" s="176"/>
      <c r="D379" s="7"/>
      <c r="E379" s="7"/>
      <c r="F379" s="177"/>
      <c r="G379" s="178"/>
      <c r="H379" s="178"/>
      <c r="I379" s="178"/>
      <c r="J379" s="178"/>
    </row>
    <row r="380" spans="1:10" x14ac:dyDescent="0.2">
      <c r="A380" s="7"/>
      <c r="B380" s="7"/>
      <c r="C380" s="176"/>
      <c r="D380" s="7"/>
      <c r="E380" s="7"/>
      <c r="F380" s="177"/>
      <c r="G380" s="178"/>
      <c r="H380" s="178"/>
      <c r="I380" s="178"/>
      <c r="J380" s="178"/>
    </row>
    <row r="381" spans="1:10" x14ac:dyDescent="0.2">
      <c r="A381" s="7"/>
      <c r="B381" s="7"/>
      <c r="C381" s="176"/>
      <c r="D381" s="7"/>
      <c r="E381" s="7"/>
      <c r="F381" s="177"/>
      <c r="G381" s="178"/>
      <c r="H381" s="178"/>
      <c r="I381" s="178"/>
      <c r="J381" s="178"/>
    </row>
    <row r="382" spans="1:10" x14ac:dyDescent="0.2">
      <c r="A382" s="7"/>
      <c r="B382" s="7"/>
      <c r="C382" s="176"/>
      <c r="D382" s="7"/>
      <c r="E382" s="7"/>
      <c r="F382" s="177"/>
      <c r="G382" s="178"/>
      <c r="H382" s="178"/>
      <c r="I382" s="178"/>
      <c r="J382" s="178"/>
    </row>
    <row r="383" spans="1:10" x14ac:dyDescent="0.2">
      <c r="A383" s="7"/>
      <c r="B383" s="7"/>
      <c r="C383" s="176"/>
      <c r="D383" s="7"/>
      <c r="E383" s="7"/>
      <c r="F383" s="177"/>
      <c r="G383" s="178"/>
      <c r="H383" s="178"/>
      <c r="I383" s="178"/>
      <c r="J383" s="178"/>
    </row>
    <row r="384" spans="1:10" x14ac:dyDescent="0.2">
      <c r="A384" s="7"/>
      <c r="B384" s="7"/>
      <c r="C384" s="176"/>
      <c r="D384" s="7"/>
      <c r="E384" s="7"/>
      <c r="F384" s="177"/>
      <c r="G384" s="178"/>
      <c r="H384" s="178"/>
      <c r="I384" s="178"/>
      <c r="J384" s="178"/>
    </row>
    <row r="385" spans="1:10" x14ac:dyDescent="0.2">
      <c r="A385" s="7"/>
      <c r="B385" s="7"/>
      <c r="C385" s="176"/>
      <c r="D385" s="7"/>
      <c r="E385" s="7"/>
      <c r="F385" s="177"/>
      <c r="G385" s="178"/>
      <c r="H385" s="178"/>
      <c r="I385" s="178"/>
      <c r="J385" s="178"/>
    </row>
    <row r="386" spans="1:10" x14ac:dyDescent="0.2">
      <c r="A386" s="7"/>
      <c r="B386" s="7"/>
      <c r="C386" s="176"/>
      <c r="D386" s="7"/>
      <c r="E386" s="7"/>
      <c r="F386" s="177"/>
      <c r="G386" s="178"/>
      <c r="H386" s="178"/>
      <c r="I386" s="178"/>
      <c r="J386" s="178"/>
    </row>
    <row r="387" spans="1:10" x14ac:dyDescent="0.2">
      <c r="A387" s="7"/>
      <c r="B387" s="7"/>
      <c r="C387" s="176"/>
      <c r="D387" s="7"/>
      <c r="E387" s="7"/>
      <c r="F387" s="177"/>
      <c r="G387" s="178"/>
      <c r="H387" s="178"/>
      <c r="I387" s="178"/>
      <c r="J387" s="178"/>
    </row>
    <row r="388" spans="1:10" x14ac:dyDescent="0.2">
      <c r="A388" s="7"/>
      <c r="B388" s="7"/>
      <c r="C388" s="176"/>
      <c r="D388" s="7"/>
      <c r="E388" s="7"/>
      <c r="F388" s="177"/>
      <c r="G388" s="178"/>
      <c r="H388" s="178"/>
      <c r="I388" s="178"/>
      <c r="J388" s="178"/>
    </row>
    <row r="389" spans="1:10" x14ac:dyDescent="0.2">
      <c r="A389" s="7"/>
      <c r="B389" s="7"/>
      <c r="C389" s="176"/>
      <c r="D389" s="7"/>
      <c r="E389" s="7"/>
      <c r="F389" s="177"/>
      <c r="G389" s="178"/>
      <c r="H389" s="178"/>
      <c r="I389" s="178"/>
      <c r="J389" s="178"/>
    </row>
    <row r="390" spans="1:10" x14ac:dyDescent="0.2">
      <c r="A390" s="7"/>
      <c r="B390" s="7"/>
      <c r="C390" s="176"/>
      <c r="D390" s="7"/>
      <c r="E390" s="7"/>
      <c r="F390" s="177"/>
      <c r="G390" s="178"/>
      <c r="H390" s="178"/>
      <c r="I390" s="178"/>
      <c r="J390" s="178"/>
    </row>
    <row r="391" spans="1:10" x14ac:dyDescent="0.2">
      <c r="A391" s="7"/>
      <c r="B391" s="7"/>
      <c r="C391" s="176"/>
      <c r="D391" s="7"/>
      <c r="E391" s="7"/>
      <c r="F391" s="177"/>
      <c r="G391" s="178"/>
      <c r="H391" s="178"/>
      <c r="I391" s="178"/>
      <c r="J391" s="178"/>
    </row>
    <row r="392" spans="1:10" x14ac:dyDescent="0.2">
      <c r="A392" s="7"/>
      <c r="B392" s="7"/>
      <c r="C392" s="176"/>
      <c r="D392" s="7"/>
      <c r="E392" s="7"/>
      <c r="F392" s="177"/>
      <c r="G392" s="178"/>
      <c r="H392" s="178"/>
      <c r="I392" s="178"/>
      <c r="J392" s="178"/>
    </row>
    <row r="393" spans="1:10" x14ac:dyDescent="0.2">
      <c r="A393" s="7"/>
      <c r="B393" s="7"/>
      <c r="C393" s="176"/>
      <c r="D393" s="7"/>
      <c r="E393" s="7"/>
      <c r="F393" s="177"/>
      <c r="G393" s="178"/>
      <c r="H393" s="178"/>
      <c r="I393" s="178"/>
      <c r="J393" s="178"/>
    </row>
    <row r="394" spans="1:10" x14ac:dyDescent="0.2">
      <c r="A394" s="7"/>
      <c r="B394" s="7"/>
      <c r="C394" s="176"/>
      <c r="D394" s="7"/>
      <c r="E394" s="7"/>
      <c r="F394" s="177"/>
      <c r="G394" s="178"/>
      <c r="H394" s="178"/>
      <c r="I394" s="178"/>
      <c r="J394" s="178"/>
    </row>
    <row r="395" spans="1:10" x14ac:dyDescent="0.2">
      <c r="A395" s="7"/>
      <c r="B395" s="7"/>
      <c r="C395" s="176"/>
      <c r="D395" s="7"/>
      <c r="E395" s="7"/>
      <c r="F395" s="177"/>
      <c r="G395" s="178"/>
      <c r="H395" s="178"/>
      <c r="I395" s="178"/>
      <c r="J395" s="178"/>
    </row>
    <row r="396" spans="1:10" x14ac:dyDescent="0.2">
      <c r="A396" s="7"/>
      <c r="B396" s="7"/>
      <c r="C396" s="176"/>
      <c r="D396" s="7"/>
      <c r="E396" s="7"/>
      <c r="F396" s="177"/>
      <c r="G396" s="178"/>
      <c r="H396" s="178"/>
      <c r="I396" s="178"/>
      <c r="J396" s="178"/>
    </row>
    <row r="397" spans="1:10" x14ac:dyDescent="0.2">
      <c r="A397" s="7"/>
      <c r="B397" s="7"/>
      <c r="C397" s="176"/>
      <c r="D397" s="7"/>
      <c r="E397" s="7"/>
      <c r="F397" s="177"/>
      <c r="G397" s="178"/>
      <c r="H397" s="178"/>
      <c r="I397" s="178"/>
      <c r="J397" s="178"/>
    </row>
    <row r="398" spans="1:10" x14ac:dyDescent="0.2">
      <c r="A398" s="7"/>
      <c r="B398" s="7"/>
      <c r="C398" s="176"/>
      <c r="D398" s="7"/>
      <c r="E398" s="7"/>
      <c r="F398" s="177"/>
      <c r="G398" s="178"/>
      <c r="H398" s="178"/>
      <c r="I398" s="178"/>
      <c r="J398" s="178"/>
    </row>
    <row r="399" spans="1:10" x14ac:dyDescent="0.2">
      <c r="A399" s="7"/>
      <c r="B399" s="7"/>
      <c r="C399" s="176"/>
      <c r="D399" s="7"/>
      <c r="E399" s="7"/>
      <c r="F399" s="177"/>
      <c r="G399" s="178"/>
      <c r="H399" s="178"/>
      <c r="I399" s="178"/>
      <c r="J399" s="178"/>
    </row>
    <row r="400" spans="1:10" x14ac:dyDescent="0.2">
      <c r="A400" s="7"/>
      <c r="B400" s="7"/>
      <c r="C400" s="176"/>
      <c r="D400" s="7"/>
      <c r="E400" s="7"/>
      <c r="F400" s="177"/>
      <c r="G400" s="178"/>
      <c r="H400" s="178"/>
      <c r="I400" s="178"/>
      <c r="J400" s="178"/>
    </row>
    <row r="401" spans="1:10" x14ac:dyDescent="0.2">
      <c r="A401" s="7"/>
      <c r="B401" s="7"/>
      <c r="C401" s="176"/>
      <c r="D401" s="7"/>
      <c r="E401" s="7"/>
      <c r="F401" s="177"/>
      <c r="G401" s="178"/>
      <c r="H401" s="178"/>
      <c r="I401" s="178"/>
      <c r="J401" s="178"/>
    </row>
  </sheetData>
  <mergeCells count="9">
    <mergeCell ref="F69:J69"/>
    <mergeCell ref="A100:B100"/>
    <mergeCell ref="A101:B101"/>
    <mergeCell ref="B7:J7"/>
    <mergeCell ref="B8:J8"/>
    <mergeCell ref="B14:J14"/>
    <mergeCell ref="B19:J19"/>
    <mergeCell ref="B20:J20"/>
    <mergeCell ref="F23:J23"/>
  </mergeCells>
  <phoneticPr fontId="0" type="noConversion"/>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pageSetUpPr fitToPage="1"/>
  </sheetPr>
  <dimension ref="A1:BA399"/>
  <sheetViews>
    <sheetView zoomScale="75" workbookViewId="0">
      <selection activeCell="P19" sqref="P19"/>
    </sheetView>
  </sheetViews>
  <sheetFormatPr defaultRowHeight="12.75" x14ac:dyDescent="0.2"/>
  <cols>
    <col min="1" max="1" width="76" customWidth="1"/>
    <col min="2" max="2" width="29.28515625" customWidth="1"/>
    <col min="3" max="3" width="15.42578125" style="119" customWidth="1"/>
    <col min="4" max="4" width="16.140625" customWidth="1"/>
    <col min="5" max="5" width="22.5703125" bestFit="1" customWidth="1"/>
    <col min="6" max="6" width="10" style="120" customWidth="1"/>
    <col min="7" max="7" width="9.140625" style="121" hidden="1" customWidth="1"/>
    <col min="8" max="8" width="10.42578125" style="121" customWidth="1"/>
    <col min="9" max="9" width="10.5703125" style="121" hidden="1" customWidth="1"/>
    <col min="10" max="10" width="10.85546875" style="121" customWidth="1"/>
    <col min="11" max="53" width="9.140625" style="7"/>
  </cols>
  <sheetData>
    <row r="1" spans="1:10" x14ac:dyDescent="0.2">
      <c r="A1" s="1"/>
      <c r="B1" s="2"/>
      <c r="C1" s="3"/>
      <c r="D1" s="2"/>
      <c r="E1" s="2"/>
      <c r="F1" s="4"/>
      <c r="G1" s="5"/>
      <c r="H1" s="5"/>
      <c r="I1" s="5"/>
      <c r="J1" s="6"/>
    </row>
    <row r="2" spans="1:10" x14ac:dyDescent="0.2">
      <c r="A2" s="8"/>
      <c r="B2" s="9"/>
      <c r="C2" s="10"/>
      <c r="D2" s="9"/>
      <c r="E2" s="9"/>
      <c r="F2" s="11"/>
      <c r="G2" s="12"/>
      <c r="H2" s="12"/>
      <c r="I2" s="12"/>
      <c r="J2" s="13"/>
    </row>
    <row r="3" spans="1:10" x14ac:dyDescent="0.2">
      <c r="A3" s="14" t="s">
        <v>34</v>
      </c>
      <c r="B3" s="9"/>
      <c r="C3" s="10"/>
      <c r="D3" s="9"/>
      <c r="E3" s="9"/>
      <c r="F3" s="11"/>
      <c r="G3" s="12"/>
      <c r="H3" s="12"/>
      <c r="I3" s="12"/>
      <c r="J3" s="13"/>
    </row>
    <row r="4" spans="1:10" x14ac:dyDescent="0.2">
      <c r="A4" s="14" t="s">
        <v>35</v>
      </c>
      <c r="B4" s="9"/>
      <c r="C4" s="10"/>
      <c r="D4" s="9"/>
      <c r="E4" s="9"/>
      <c r="F4" s="11"/>
      <c r="G4" s="12"/>
      <c r="H4" s="12"/>
      <c r="I4" s="12"/>
      <c r="J4" s="13"/>
    </row>
    <row r="5" spans="1:10" x14ac:dyDescent="0.2">
      <c r="A5" s="14" t="s">
        <v>36</v>
      </c>
      <c r="B5" s="9"/>
      <c r="C5" s="10"/>
      <c r="D5" s="9"/>
      <c r="E5" s="9"/>
      <c r="F5" s="11"/>
      <c r="G5" s="12"/>
      <c r="H5" s="12"/>
      <c r="I5" s="12"/>
      <c r="J5" s="13"/>
    </row>
    <row r="6" spans="1:10" ht="5.25" customHeight="1" x14ac:dyDescent="0.2">
      <c r="A6" s="14"/>
      <c r="B6" s="9"/>
      <c r="C6" s="10"/>
      <c r="D6" s="9"/>
      <c r="E6" s="9"/>
      <c r="F6" s="11"/>
      <c r="G6" s="12"/>
      <c r="H6" s="12"/>
      <c r="I6" s="12"/>
      <c r="J6" s="13"/>
    </row>
    <row r="7" spans="1:10" ht="29.25" customHeight="1" x14ac:dyDescent="0.2">
      <c r="A7" s="15" t="s">
        <v>37</v>
      </c>
      <c r="B7" s="1653" t="s">
        <v>38</v>
      </c>
      <c r="C7" s="1670"/>
      <c r="D7" s="1670"/>
      <c r="E7" s="1670"/>
      <c r="F7" s="1670"/>
      <c r="G7" s="1670"/>
      <c r="H7" s="1670"/>
      <c r="I7" s="1670"/>
      <c r="J7" s="1655"/>
    </row>
    <row r="8" spans="1:10" ht="12.75" customHeight="1" x14ac:dyDescent="0.2">
      <c r="A8" s="16"/>
      <c r="B8" s="1653" t="s">
        <v>39</v>
      </c>
      <c r="C8" s="1670"/>
      <c r="D8" s="1670"/>
      <c r="E8" s="1670"/>
      <c r="F8" s="1670"/>
      <c r="G8" s="1670"/>
      <c r="H8" s="1670"/>
      <c r="I8" s="1670"/>
      <c r="J8" s="1655"/>
    </row>
    <row r="9" spans="1:10" ht="12.75" customHeight="1" x14ac:dyDescent="0.2">
      <c r="A9" s="14" t="s">
        <v>40</v>
      </c>
      <c r="B9" s="17" t="s">
        <v>41</v>
      </c>
      <c r="C9" s="10"/>
      <c r="D9" s="9"/>
      <c r="E9" s="9"/>
      <c r="F9" s="11"/>
      <c r="G9" s="12"/>
      <c r="H9" s="12"/>
      <c r="I9" s="12"/>
      <c r="J9" s="13"/>
    </row>
    <row r="10" spans="1:10" ht="8.25" customHeight="1" x14ac:dyDescent="0.2">
      <c r="A10" s="14"/>
      <c r="B10" s="17"/>
      <c r="C10" s="10"/>
      <c r="D10" s="9"/>
      <c r="E10" s="9"/>
      <c r="F10" s="11"/>
      <c r="G10" s="12"/>
      <c r="H10" s="12"/>
      <c r="I10" s="12"/>
      <c r="J10" s="13"/>
    </row>
    <row r="11" spans="1:10" ht="12.75" customHeight="1" x14ac:dyDescent="0.2">
      <c r="A11" s="16" t="s">
        <v>42</v>
      </c>
      <c r="B11" s="9" t="s">
        <v>43</v>
      </c>
      <c r="C11" s="10"/>
      <c r="D11" s="9"/>
      <c r="E11" s="9"/>
      <c r="F11" s="11"/>
      <c r="G11" s="12"/>
      <c r="H11" s="12"/>
      <c r="I11" s="12"/>
      <c r="J11" s="13"/>
    </row>
    <row r="12" spans="1:10" x14ac:dyDescent="0.2">
      <c r="A12" s="14"/>
      <c r="B12" s="9" t="s">
        <v>44</v>
      </c>
      <c r="C12" s="10"/>
      <c r="D12" s="9"/>
      <c r="E12" s="9"/>
      <c r="F12" s="11"/>
      <c r="G12" s="12"/>
      <c r="H12" s="12"/>
      <c r="I12" s="12"/>
      <c r="J12" s="13"/>
    </row>
    <row r="13" spans="1:10" x14ac:dyDescent="0.2">
      <c r="A13" s="14"/>
      <c r="B13" s="9" t="s">
        <v>45</v>
      </c>
      <c r="C13" s="10"/>
      <c r="D13" s="9"/>
      <c r="E13" s="9"/>
      <c r="F13" s="11"/>
      <c r="G13" s="12"/>
      <c r="H13" s="12"/>
      <c r="I13" s="12"/>
      <c r="J13" s="13"/>
    </row>
    <row r="14" spans="1:10" ht="27.75" customHeight="1" x14ac:dyDescent="0.2">
      <c r="A14" s="14"/>
      <c r="B14" s="1656" t="s">
        <v>66</v>
      </c>
      <c r="C14" s="1670"/>
      <c r="D14" s="1670"/>
      <c r="E14" s="1670"/>
      <c r="F14" s="1670"/>
      <c r="G14" s="1670"/>
      <c r="H14" s="1670"/>
      <c r="I14" s="1670"/>
      <c r="J14" s="1655"/>
    </row>
    <row r="15" spans="1:10" x14ac:dyDescent="0.2">
      <c r="A15" s="14"/>
      <c r="B15" s="9" t="s">
        <v>67</v>
      </c>
      <c r="C15" s="10"/>
      <c r="D15" s="9"/>
      <c r="E15" s="9"/>
      <c r="F15" s="11"/>
      <c r="G15" s="12"/>
      <c r="H15" s="12"/>
      <c r="I15" s="12"/>
      <c r="J15" s="13"/>
    </row>
    <row r="16" spans="1:10" x14ac:dyDescent="0.2">
      <c r="A16" s="14"/>
      <c r="B16" s="9" t="s">
        <v>68</v>
      </c>
      <c r="C16" s="10"/>
      <c r="D16" s="9"/>
      <c r="E16" s="9"/>
      <c r="F16" s="11"/>
      <c r="G16" s="12"/>
      <c r="H16" s="12"/>
      <c r="I16" s="12"/>
      <c r="J16" s="13"/>
    </row>
    <row r="17" spans="1:10" x14ac:dyDescent="0.2">
      <c r="A17" s="14"/>
      <c r="B17" s="9" t="s">
        <v>69</v>
      </c>
      <c r="C17" s="10"/>
      <c r="D17" s="9"/>
      <c r="E17" s="9"/>
      <c r="F17" s="11"/>
      <c r="G17" s="12"/>
      <c r="H17" s="12"/>
      <c r="I17" s="12"/>
      <c r="J17" s="13"/>
    </row>
    <row r="18" spans="1:10" x14ac:dyDescent="0.2">
      <c r="A18" s="19"/>
      <c r="B18" s="181" t="s">
        <v>147</v>
      </c>
      <c r="C18" s="222"/>
      <c r="D18" s="181"/>
      <c r="E18" s="181"/>
      <c r="F18" s="223"/>
      <c r="G18" s="224"/>
      <c r="H18" s="224"/>
      <c r="I18" s="12"/>
      <c r="J18" s="13"/>
    </row>
    <row r="19" spans="1:10" ht="224.25" customHeight="1" x14ac:dyDescent="0.2">
      <c r="A19" s="19"/>
      <c r="B19" s="1661" t="s">
        <v>30</v>
      </c>
      <c r="C19" s="1683"/>
      <c r="D19" s="1683"/>
      <c r="E19" s="1683"/>
      <c r="F19" s="1683"/>
      <c r="G19" s="1683"/>
      <c r="H19" s="1683"/>
      <c r="I19" s="1683"/>
      <c r="J19" s="1662"/>
    </row>
    <row r="20" spans="1:10" x14ac:dyDescent="0.2">
      <c r="A20" s="19"/>
      <c r="B20" s="9"/>
      <c r="C20" s="10"/>
      <c r="D20" s="9"/>
      <c r="E20" s="9"/>
      <c r="F20" s="11"/>
      <c r="G20" s="12"/>
      <c r="H20" s="12"/>
      <c r="I20" s="12"/>
      <c r="J20" s="13"/>
    </row>
    <row r="21" spans="1:10" s="21" customFormat="1" ht="21.75" customHeight="1" x14ac:dyDescent="0.2">
      <c r="A21" s="151" t="s">
        <v>161</v>
      </c>
      <c r="B21" s="18"/>
      <c r="C21" s="18"/>
      <c r="D21" s="18"/>
      <c r="E21" s="18"/>
      <c r="F21" s="18"/>
      <c r="G21" s="18"/>
      <c r="H21" s="18"/>
      <c r="I21" s="18"/>
      <c r="J21" s="20"/>
    </row>
    <row r="22" spans="1:10" ht="13.5" thickBot="1" x14ac:dyDescent="0.25">
      <c r="A22" s="22"/>
      <c r="B22" s="23"/>
      <c r="C22" s="24"/>
      <c r="D22" s="23"/>
      <c r="E22" s="23"/>
      <c r="F22" s="25"/>
      <c r="G22" s="26"/>
      <c r="H22" s="26"/>
      <c r="I22" s="26"/>
      <c r="J22" s="27"/>
    </row>
    <row r="23" spans="1:10" ht="18" x14ac:dyDescent="0.25">
      <c r="A23" s="28" t="s">
        <v>70</v>
      </c>
      <c r="B23" s="29"/>
      <c r="C23" s="30"/>
      <c r="D23" s="31"/>
      <c r="E23" s="32"/>
      <c r="F23" s="1633" t="s">
        <v>71</v>
      </c>
      <c r="G23" s="1634"/>
      <c r="H23" s="1634"/>
      <c r="I23" s="1635"/>
      <c r="J23" s="1636"/>
    </row>
    <row r="24" spans="1:10" ht="25.5" x14ac:dyDescent="0.2">
      <c r="A24" s="33"/>
      <c r="B24" s="34" t="s">
        <v>72</v>
      </c>
      <c r="C24" s="35" t="s">
        <v>73</v>
      </c>
      <c r="D24" s="31" t="s">
        <v>74</v>
      </c>
      <c r="E24" s="36" t="s">
        <v>75</v>
      </c>
      <c r="F24" s="37" t="s">
        <v>76</v>
      </c>
      <c r="G24" s="38" t="s">
        <v>77</v>
      </c>
      <c r="H24" s="38" t="s">
        <v>78</v>
      </c>
      <c r="I24" s="38" t="s">
        <v>79</v>
      </c>
      <c r="J24" s="39" t="s">
        <v>80</v>
      </c>
    </row>
    <row r="25" spans="1:10" x14ac:dyDescent="0.2">
      <c r="A25" s="14" t="s">
        <v>8</v>
      </c>
      <c r="B25" s="19"/>
      <c r="C25" s="40"/>
      <c r="D25" s="9"/>
      <c r="E25" s="41"/>
      <c r="F25" s="42"/>
      <c r="G25" s="43"/>
      <c r="H25" s="44"/>
      <c r="I25" s="44"/>
      <c r="J25" s="45"/>
    </row>
    <row r="26" spans="1:10" x14ac:dyDescent="0.2">
      <c r="A26" s="8" t="s">
        <v>82</v>
      </c>
      <c r="B26" s="9" t="s">
        <v>83</v>
      </c>
      <c r="C26" s="167">
        <v>40269</v>
      </c>
      <c r="D26" s="150" t="s">
        <v>84</v>
      </c>
      <c r="E26" s="132">
        <v>38.64</v>
      </c>
      <c r="F26" s="48"/>
      <c r="G26" s="49"/>
      <c r="H26" s="49"/>
      <c r="I26" s="49"/>
      <c r="J26" s="50"/>
    </row>
    <row r="27" spans="1:10" x14ac:dyDescent="0.2">
      <c r="A27" s="8" t="s">
        <v>85</v>
      </c>
      <c r="B27" s="9" t="s">
        <v>83</v>
      </c>
      <c r="C27" s="167">
        <v>40269</v>
      </c>
      <c r="D27" s="150" t="s">
        <v>84</v>
      </c>
      <c r="E27" s="132">
        <v>17.739999999999998</v>
      </c>
      <c r="F27" s="48"/>
      <c r="G27" s="49"/>
      <c r="H27" s="49"/>
      <c r="I27" s="49"/>
      <c r="J27" s="50"/>
    </row>
    <row r="28" spans="1:10" x14ac:dyDescent="0.2">
      <c r="A28" s="227" t="s">
        <v>86</v>
      </c>
      <c r="B28" s="181" t="s">
        <v>83</v>
      </c>
      <c r="C28" s="226">
        <v>39569</v>
      </c>
      <c r="D28" s="205" t="s">
        <v>84</v>
      </c>
      <c r="E28" s="228">
        <v>11</v>
      </c>
      <c r="F28" s="48"/>
      <c r="G28" s="49"/>
      <c r="H28" s="49"/>
      <c r="I28" s="49"/>
      <c r="J28" s="50"/>
    </row>
    <row r="29" spans="1:10" x14ac:dyDescent="0.2">
      <c r="A29" s="8" t="s">
        <v>87</v>
      </c>
      <c r="B29" s="9" t="s">
        <v>83</v>
      </c>
      <c r="C29" s="167">
        <v>39569</v>
      </c>
      <c r="D29" s="150" t="s">
        <v>84</v>
      </c>
      <c r="E29" s="132">
        <v>11</v>
      </c>
      <c r="F29" s="48"/>
      <c r="G29" s="49"/>
      <c r="H29" s="49"/>
      <c r="I29" s="49"/>
      <c r="J29" s="50"/>
    </row>
    <row r="30" spans="1:10" x14ac:dyDescent="0.2">
      <c r="A30" s="8" t="s">
        <v>88</v>
      </c>
      <c r="B30" s="9" t="s">
        <v>83</v>
      </c>
      <c r="C30" s="167">
        <v>39569</v>
      </c>
      <c r="D30" s="150" t="s">
        <v>84</v>
      </c>
      <c r="E30" s="132">
        <v>0</v>
      </c>
      <c r="F30" s="48"/>
      <c r="G30" s="49"/>
      <c r="H30" s="49"/>
      <c r="I30" s="49"/>
      <c r="J30" s="50"/>
    </row>
    <row r="31" spans="1:10" x14ac:dyDescent="0.2">
      <c r="A31" s="8" t="s">
        <v>157</v>
      </c>
      <c r="B31" s="9" t="s">
        <v>83</v>
      </c>
      <c r="C31" s="167">
        <v>40423</v>
      </c>
      <c r="D31" s="150" t="s">
        <v>84</v>
      </c>
      <c r="E31" s="132">
        <v>38.64</v>
      </c>
      <c r="F31" s="48"/>
      <c r="G31" s="49"/>
      <c r="H31" s="49"/>
      <c r="I31" s="49"/>
      <c r="J31" s="50"/>
    </row>
    <row r="32" spans="1:10" x14ac:dyDescent="0.2">
      <c r="A32" s="8" t="s">
        <v>158</v>
      </c>
      <c r="B32" s="9" t="s">
        <v>83</v>
      </c>
      <c r="C32" s="167">
        <v>40423</v>
      </c>
      <c r="D32" s="150" t="s">
        <v>84</v>
      </c>
      <c r="E32" s="132">
        <v>33.14</v>
      </c>
      <c r="F32" s="48"/>
      <c r="G32" s="49"/>
      <c r="H32" s="49"/>
      <c r="I32" s="49"/>
      <c r="J32" s="50"/>
    </row>
    <row r="33" spans="1:11" x14ac:dyDescent="0.2">
      <c r="A33" s="8" t="s">
        <v>89</v>
      </c>
      <c r="B33" s="9" t="s">
        <v>83</v>
      </c>
      <c r="C33" s="167">
        <v>40269</v>
      </c>
      <c r="D33" s="150" t="s">
        <v>84</v>
      </c>
      <c r="E33" s="168">
        <v>24.74</v>
      </c>
      <c r="F33" s="48"/>
      <c r="G33" s="49"/>
      <c r="H33" s="49"/>
      <c r="I33" s="49"/>
      <c r="J33" s="50"/>
    </row>
    <row r="34" spans="1:11" x14ac:dyDescent="0.2">
      <c r="A34" s="8" t="s">
        <v>90</v>
      </c>
      <c r="B34" s="9" t="s">
        <v>91</v>
      </c>
      <c r="C34" s="167">
        <v>39569</v>
      </c>
      <c r="D34" s="150" t="s">
        <v>84</v>
      </c>
      <c r="E34" s="132">
        <v>0</v>
      </c>
      <c r="F34" s="52"/>
      <c r="G34" s="49"/>
      <c r="H34" s="49"/>
      <c r="I34" s="49"/>
      <c r="J34" s="50"/>
    </row>
    <row r="35" spans="1:11" ht="12" customHeight="1" x14ac:dyDescent="0.2">
      <c r="A35" s="8"/>
      <c r="B35" s="9"/>
      <c r="C35" s="169"/>
      <c r="D35" s="150"/>
      <c r="E35" s="132"/>
      <c r="F35" s="55"/>
      <c r="G35" s="56"/>
      <c r="H35" s="56"/>
      <c r="I35" s="56"/>
      <c r="J35" s="57"/>
    </row>
    <row r="36" spans="1:11" ht="12" customHeight="1" thickBot="1" x14ac:dyDescent="0.25">
      <c r="A36" s="135" t="s">
        <v>65</v>
      </c>
      <c r="B36" s="136" t="s">
        <v>92</v>
      </c>
      <c r="C36" s="137">
        <v>40179</v>
      </c>
      <c r="D36" s="170" t="s">
        <v>93</v>
      </c>
      <c r="E36" s="123"/>
      <c r="F36" s="123">
        <v>5.88</v>
      </c>
      <c r="G36" s="122">
        <v>5.88</v>
      </c>
      <c r="H36" s="122">
        <v>5.88</v>
      </c>
      <c r="I36" s="122">
        <v>5.88</v>
      </c>
      <c r="J36" s="138">
        <v>5.88</v>
      </c>
      <c r="K36" s="8"/>
    </row>
    <row r="37" spans="1:11" ht="12" customHeight="1" x14ac:dyDescent="0.2">
      <c r="A37" s="134" t="s">
        <v>15</v>
      </c>
      <c r="B37" s="54"/>
      <c r="C37" s="130"/>
      <c r="D37" s="150"/>
      <c r="E37" s="132"/>
      <c r="F37" s="132"/>
      <c r="G37" s="133"/>
      <c r="H37" s="133"/>
      <c r="I37" s="133"/>
      <c r="J37" s="133"/>
      <c r="K37" s="8"/>
    </row>
    <row r="38" spans="1:11" ht="12" customHeight="1" x14ac:dyDescent="0.2">
      <c r="A38" s="53" t="s">
        <v>82</v>
      </c>
      <c r="B38" s="54" t="s">
        <v>83</v>
      </c>
      <c r="C38" s="130">
        <v>40198</v>
      </c>
      <c r="D38" s="150" t="s">
        <v>84</v>
      </c>
      <c r="E38" s="132" t="s">
        <v>59</v>
      </c>
      <c r="F38" s="132"/>
      <c r="G38" s="133"/>
      <c r="H38" s="133"/>
      <c r="I38" s="133"/>
      <c r="J38" s="133"/>
      <c r="K38" s="8"/>
    </row>
    <row r="39" spans="1:11" ht="12" customHeight="1" x14ac:dyDescent="0.2">
      <c r="A39" s="153" t="s">
        <v>60</v>
      </c>
      <c r="B39" s="54" t="s">
        <v>83</v>
      </c>
      <c r="C39" s="167">
        <v>40269</v>
      </c>
      <c r="D39" s="150" t="s">
        <v>84</v>
      </c>
      <c r="E39" s="168">
        <v>17.739999999999998</v>
      </c>
      <c r="F39" s="132"/>
      <c r="G39" s="133"/>
      <c r="H39" s="133"/>
      <c r="I39" s="133"/>
      <c r="J39" s="133"/>
      <c r="K39" s="8"/>
    </row>
    <row r="40" spans="1:11" ht="12" customHeight="1" x14ac:dyDescent="0.2">
      <c r="A40" s="53" t="s">
        <v>9</v>
      </c>
      <c r="B40" s="54" t="s">
        <v>83</v>
      </c>
      <c r="C40" s="130">
        <v>40198</v>
      </c>
      <c r="D40" s="150" t="s">
        <v>84</v>
      </c>
      <c r="E40" s="132">
        <v>50</v>
      </c>
      <c r="F40" s="132"/>
      <c r="G40" s="133"/>
      <c r="H40" s="133"/>
      <c r="I40" s="133"/>
      <c r="J40" s="133"/>
      <c r="K40" s="8"/>
    </row>
    <row r="41" spans="1:11" ht="12" customHeight="1" x14ac:dyDescent="0.2">
      <c r="A41" s="153" t="s">
        <v>29</v>
      </c>
      <c r="B41" s="54" t="s">
        <v>83</v>
      </c>
      <c r="C41" s="130">
        <v>40198</v>
      </c>
      <c r="D41" s="150" t="s">
        <v>84</v>
      </c>
      <c r="E41" s="132" t="s">
        <v>59</v>
      </c>
      <c r="F41" s="132"/>
      <c r="G41" s="133"/>
      <c r="H41" s="133"/>
      <c r="I41" s="133"/>
      <c r="J41" s="133"/>
      <c r="K41" s="8"/>
    </row>
    <row r="42" spans="1:11" ht="12" customHeight="1" x14ac:dyDescent="0.2">
      <c r="A42" s="53" t="s">
        <v>10</v>
      </c>
      <c r="B42" s="54" t="s">
        <v>83</v>
      </c>
      <c r="C42" s="167">
        <v>40269</v>
      </c>
      <c r="D42" s="150" t="s">
        <v>84</v>
      </c>
      <c r="E42" s="132">
        <v>38.64</v>
      </c>
      <c r="F42" s="132"/>
      <c r="G42" s="133"/>
      <c r="H42" s="133"/>
      <c r="I42" s="133"/>
      <c r="J42" s="133"/>
      <c r="K42" s="8"/>
    </row>
    <row r="43" spans="1:11" ht="12" customHeight="1" x14ac:dyDescent="0.2">
      <c r="A43" s="53" t="s">
        <v>89</v>
      </c>
      <c r="B43" s="54" t="s">
        <v>83</v>
      </c>
      <c r="C43" s="167">
        <v>40269</v>
      </c>
      <c r="D43" s="150" t="s">
        <v>84</v>
      </c>
      <c r="E43" s="132">
        <v>5.22</v>
      </c>
      <c r="F43" s="132"/>
      <c r="G43" s="133"/>
      <c r="H43" s="133"/>
      <c r="I43" s="133"/>
      <c r="J43" s="133"/>
      <c r="K43" s="8"/>
    </row>
    <row r="44" spans="1:11" ht="12" customHeight="1" x14ac:dyDescent="0.2">
      <c r="A44" s="53" t="s">
        <v>11</v>
      </c>
      <c r="B44" s="160" t="s">
        <v>83</v>
      </c>
      <c r="C44" s="130">
        <v>40198</v>
      </c>
      <c r="D44" s="150" t="s">
        <v>84</v>
      </c>
      <c r="E44" s="132">
        <v>10</v>
      </c>
      <c r="F44" s="132"/>
      <c r="G44" s="133"/>
      <c r="H44" s="133"/>
      <c r="I44" s="133"/>
      <c r="J44" s="133"/>
      <c r="K44" s="8"/>
    </row>
    <row r="45" spans="1:11" ht="12" customHeight="1" x14ac:dyDescent="0.2">
      <c r="A45" s="53" t="s">
        <v>12</v>
      </c>
      <c r="B45" s="54" t="s">
        <v>83</v>
      </c>
      <c r="C45" s="130">
        <v>40198</v>
      </c>
      <c r="D45" s="150" t="s">
        <v>84</v>
      </c>
      <c r="E45" s="132">
        <v>0</v>
      </c>
      <c r="F45" s="132"/>
      <c r="G45" s="133"/>
      <c r="H45" s="133"/>
      <c r="I45" s="133"/>
      <c r="J45" s="133"/>
      <c r="K45" s="8"/>
    </row>
    <row r="46" spans="1:11" ht="12" customHeight="1" x14ac:dyDescent="0.2">
      <c r="A46" s="53"/>
      <c r="B46" s="54"/>
      <c r="C46" s="130"/>
      <c r="D46" s="150"/>
      <c r="E46" s="132"/>
      <c r="F46" s="132"/>
      <c r="G46" s="133"/>
      <c r="H46" s="133"/>
      <c r="I46" s="133"/>
      <c r="J46" s="133"/>
      <c r="K46" s="8"/>
    </row>
    <row r="47" spans="1:11" ht="12" customHeight="1" x14ac:dyDescent="0.2">
      <c r="A47" s="53" t="s">
        <v>13</v>
      </c>
      <c r="B47" s="54" t="s">
        <v>96</v>
      </c>
      <c r="C47" s="130">
        <v>40198</v>
      </c>
      <c r="D47" s="150" t="s">
        <v>93</v>
      </c>
      <c r="E47" s="132"/>
      <c r="F47" s="132">
        <v>13</v>
      </c>
      <c r="G47" s="133"/>
      <c r="H47" s="133">
        <v>13</v>
      </c>
      <c r="I47" s="133"/>
      <c r="J47" s="133">
        <v>13</v>
      </c>
      <c r="K47" s="8"/>
    </row>
    <row r="48" spans="1:11" ht="12" customHeight="1" thickBot="1" x14ac:dyDescent="0.25">
      <c r="A48" s="53" t="s">
        <v>14</v>
      </c>
      <c r="B48" s="54" t="s">
        <v>26</v>
      </c>
      <c r="C48" s="130">
        <v>40198</v>
      </c>
      <c r="D48" s="150" t="s">
        <v>93</v>
      </c>
      <c r="E48" s="132"/>
      <c r="F48" s="132">
        <v>14</v>
      </c>
      <c r="G48" s="133"/>
      <c r="H48" s="133">
        <v>14</v>
      </c>
      <c r="I48" s="133"/>
      <c r="J48" s="133">
        <v>14</v>
      </c>
      <c r="K48" s="8"/>
    </row>
    <row r="49" spans="1:53" x14ac:dyDescent="0.2">
      <c r="A49" s="58" t="s">
        <v>94</v>
      </c>
      <c r="B49" s="59"/>
      <c r="C49" s="60"/>
      <c r="D49" s="2"/>
      <c r="E49" s="61"/>
      <c r="F49" s="62"/>
      <c r="G49" s="63"/>
      <c r="H49" s="63"/>
      <c r="I49" s="63"/>
      <c r="J49" s="124"/>
      <c r="K49" s="8"/>
    </row>
    <row r="50" spans="1:53" x14ac:dyDescent="0.2">
      <c r="A50" s="8" t="s">
        <v>95</v>
      </c>
      <c r="B50" s="9" t="s">
        <v>96</v>
      </c>
      <c r="C50" s="65">
        <v>39569</v>
      </c>
      <c r="D50" s="9" t="s">
        <v>93</v>
      </c>
      <c r="E50" s="47">
        <v>1528</v>
      </c>
      <c r="F50" s="52"/>
      <c r="G50" s="49"/>
      <c r="H50" s="49"/>
      <c r="I50" s="49"/>
      <c r="J50" s="125"/>
      <c r="K50" s="8"/>
    </row>
    <row r="51" spans="1:53" s="73" customFormat="1" ht="15.75" x14ac:dyDescent="0.25">
      <c r="A51" s="154" t="s">
        <v>97</v>
      </c>
      <c r="B51" s="154" t="s">
        <v>96</v>
      </c>
      <c r="C51" s="155">
        <v>39753</v>
      </c>
      <c r="D51" s="156" t="s">
        <v>98</v>
      </c>
      <c r="E51" s="157">
        <v>330000</v>
      </c>
      <c r="F51" s="112"/>
      <c r="G51" s="56"/>
      <c r="H51" s="56"/>
      <c r="I51" s="56"/>
      <c r="J51" s="158"/>
      <c r="K51" s="172"/>
      <c r="L51" s="173"/>
      <c r="M51" s="173"/>
      <c r="N51" s="173"/>
      <c r="O51" s="173"/>
      <c r="P51" s="173"/>
      <c r="Q51" s="173"/>
      <c r="R51" s="173"/>
      <c r="S51" s="173"/>
      <c r="T51" s="173"/>
      <c r="U51" s="173"/>
      <c r="V51" s="173"/>
      <c r="W51" s="173"/>
      <c r="X51" s="173"/>
      <c r="Y51" s="173"/>
      <c r="Z51" s="173"/>
      <c r="AA51" s="173"/>
      <c r="AB51" s="173"/>
      <c r="AC51" s="173"/>
      <c r="AD51" s="173"/>
      <c r="AE51" s="173"/>
      <c r="AF51" s="173"/>
      <c r="AG51" s="173"/>
      <c r="AH51" s="173"/>
      <c r="AI51" s="173"/>
      <c r="AJ51" s="173"/>
      <c r="AK51" s="173"/>
      <c r="AL51" s="173"/>
      <c r="AM51" s="173"/>
      <c r="AN51" s="173"/>
      <c r="AO51" s="173"/>
      <c r="AP51" s="173"/>
      <c r="AQ51" s="173"/>
      <c r="AR51" s="173"/>
      <c r="AS51" s="173"/>
      <c r="AT51" s="173"/>
      <c r="AU51" s="173"/>
      <c r="AV51" s="173"/>
      <c r="AW51" s="173"/>
      <c r="AX51" s="173"/>
      <c r="AY51" s="173"/>
      <c r="AZ51" s="173"/>
      <c r="BA51" s="173"/>
    </row>
    <row r="52" spans="1:53" x14ac:dyDescent="0.2">
      <c r="A52" s="8" t="s">
        <v>99</v>
      </c>
      <c r="B52" s="9" t="s">
        <v>96</v>
      </c>
      <c r="C52" s="130">
        <v>40179</v>
      </c>
      <c r="D52" s="9" t="s">
        <v>100</v>
      </c>
      <c r="E52" s="47"/>
      <c r="F52" s="132">
        <v>40</v>
      </c>
      <c r="G52" s="133">
        <v>40</v>
      </c>
      <c r="H52" s="133">
        <v>40</v>
      </c>
      <c r="I52" s="133">
        <v>40</v>
      </c>
      <c r="J52" s="133">
        <v>40</v>
      </c>
      <c r="K52" s="8"/>
    </row>
    <row r="53" spans="1:53" ht="13.5" thickBot="1" x14ac:dyDescent="0.25">
      <c r="A53" s="74" t="s">
        <v>101</v>
      </c>
      <c r="B53" s="9" t="s">
        <v>91</v>
      </c>
      <c r="C53" s="65">
        <v>39569</v>
      </c>
      <c r="D53" s="23" t="s">
        <v>84</v>
      </c>
      <c r="E53" s="47">
        <v>0</v>
      </c>
      <c r="F53" s="75"/>
      <c r="G53" s="76"/>
      <c r="H53" s="76"/>
      <c r="I53" s="76"/>
      <c r="J53" s="127"/>
      <c r="K53" s="8"/>
    </row>
    <row r="54" spans="1:53" x14ac:dyDescent="0.2">
      <c r="A54" s="58" t="s">
        <v>102</v>
      </c>
      <c r="B54" s="59"/>
      <c r="C54" s="60"/>
      <c r="D54" s="2"/>
      <c r="E54" s="61"/>
      <c r="F54" s="62"/>
      <c r="G54" s="63"/>
      <c r="H54" s="63"/>
      <c r="I54" s="63"/>
      <c r="J54" s="64"/>
    </row>
    <row r="55" spans="1:53" x14ac:dyDescent="0.2">
      <c r="A55" s="159" t="s">
        <v>103</v>
      </c>
      <c r="B55" s="9" t="s">
        <v>83</v>
      </c>
      <c r="C55" s="46">
        <v>39569</v>
      </c>
      <c r="D55" s="9" t="s">
        <v>84</v>
      </c>
      <c r="E55" s="47">
        <v>0</v>
      </c>
      <c r="F55" s="55"/>
      <c r="G55" s="56"/>
      <c r="H55" s="56"/>
      <c r="I55" s="56"/>
      <c r="J55" s="57"/>
    </row>
    <row r="56" spans="1:53" x14ac:dyDescent="0.2">
      <c r="A56" s="159" t="s">
        <v>104</v>
      </c>
      <c r="B56" s="9" t="s">
        <v>91</v>
      </c>
      <c r="C56" s="46">
        <v>39569</v>
      </c>
      <c r="D56" s="9" t="s">
        <v>84</v>
      </c>
      <c r="E56" s="47">
        <v>0</v>
      </c>
      <c r="F56" s="55"/>
      <c r="G56" s="56"/>
      <c r="H56" s="56"/>
      <c r="I56" s="56"/>
      <c r="J56" s="57"/>
    </row>
    <row r="57" spans="1:53" x14ac:dyDescent="0.2">
      <c r="A57" s="159" t="s">
        <v>105</v>
      </c>
      <c r="B57" s="9" t="s">
        <v>96</v>
      </c>
      <c r="C57" s="65">
        <v>39569</v>
      </c>
      <c r="D57" s="9" t="s">
        <v>106</v>
      </c>
      <c r="E57" s="47">
        <v>1704</v>
      </c>
      <c r="F57" s="52"/>
      <c r="G57" s="49"/>
      <c r="H57" s="49"/>
      <c r="I57" s="49"/>
      <c r="J57" s="50"/>
    </row>
    <row r="58" spans="1:53" x14ac:dyDescent="0.2">
      <c r="A58" s="8" t="s">
        <v>107</v>
      </c>
      <c r="B58" s="9" t="s">
        <v>96</v>
      </c>
      <c r="C58" s="65">
        <v>39569</v>
      </c>
      <c r="D58" s="9" t="s">
        <v>106</v>
      </c>
      <c r="E58" s="47">
        <v>3408</v>
      </c>
      <c r="F58" s="52"/>
      <c r="G58" s="49"/>
      <c r="H58" s="49"/>
      <c r="I58" s="49"/>
      <c r="J58" s="50"/>
    </row>
    <row r="59" spans="1:53" x14ac:dyDescent="0.2">
      <c r="A59" s="8" t="s">
        <v>108</v>
      </c>
      <c r="B59" s="9" t="s">
        <v>96</v>
      </c>
      <c r="C59" s="65">
        <v>39569</v>
      </c>
      <c r="D59" s="9" t="s">
        <v>106</v>
      </c>
      <c r="E59" s="47">
        <v>5112</v>
      </c>
      <c r="F59" s="52"/>
      <c r="G59" s="49"/>
      <c r="H59" s="49"/>
      <c r="I59" s="49"/>
      <c r="J59" s="50"/>
    </row>
    <row r="60" spans="1:53" x14ac:dyDescent="0.2">
      <c r="A60" s="8" t="s">
        <v>109</v>
      </c>
      <c r="B60" s="9" t="s">
        <v>96</v>
      </c>
      <c r="C60" s="65">
        <v>39569</v>
      </c>
      <c r="D60" s="9" t="s">
        <v>106</v>
      </c>
      <c r="E60" s="47">
        <v>6816</v>
      </c>
      <c r="F60" s="52"/>
      <c r="G60" s="49"/>
      <c r="H60" s="49"/>
      <c r="I60" s="49"/>
      <c r="J60" s="50"/>
    </row>
    <row r="61" spans="1:53" x14ac:dyDescent="0.2">
      <c r="A61" s="8" t="s">
        <v>110</v>
      </c>
      <c r="B61" s="9" t="s">
        <v>96</v>
      </c>
      <c r="C61" s="65">
        <v>39569</v>
      </c>
      <c r="D61" s="9" t="s">
        <v>106</v>
      </c>
      <c r="E61" s="47">
        <v>8520</v>
      </c>
      <c r="F61" s="52"/>
      <c r="G61" s="49"/>
      <c r="H61" s="49"/>
      <c r="I61" s="49"/>
      <c r="J61" s="50"/>
    </row>
    <row r="62" spans="1:53" x14ac:dyDescent="0.2">
      <c r="A62" s="8" t="s">
        <v>111</v>
      </c>
      <c r="B62" s="9" t="s">
        <v>96</v>
      </c>
      <c r="C62" s="65">
        <v>39569</v>
      </c>
      <c r="D62" s="9" t="s">
        <v>106</v>
      </c>
      <c r="E62" s="47">
        <v>10212</v>
      </c>
      <c r="F62" s="52"/>
      <c r="G62" s="49"/>
      <c r="H62" s="49"/>
      <c r="I62" s="49"/>
      <c r="J62" s="50"/>
    </row>
    <row r="63" spans="1:53" x14ac:dyDescent="0.2">
      <c r="A63" s="8" t="s">
        <v>112</v>
      </c>
      <c r="B63" s="9" t="s">
        <v>96</v>
      </c>
      <c r="C63" s="65">
        <v>39569</v>
      </c>
      <c r="D63" s="9" t="s">
        <v>106</v>
      </c>
      <c r="E63" s="47">
        <v>11916</v>
      </c>
      <c r="F63" s="52"/>
      <c r="G63" s="49"/>
      <c r="H63" s="49"/>
      <c r="I63" s="49"/>
      <c r="J63" s="50"/>
    </row>
    <row r="64" spans="1:53" x14ac:dyDescent="0.2">
      <c r="A64" s="8" t="s">
        <v>113</v>
      </c>
      <c r="B64" s="9" t="s">
        <v>96</v>
      </c>
      <c r="C64" s="65">
        <v>39569</v>
      </c>
      <c r="D64" s="9" t="s">
        <v>106</v>
      </c>
      <c r="E64" s="47">
        <v>13620</v>
      </c>
      <c r="F64" s="52"/>
      <c r="G64" s="49"/>
      <c r="H64" s="49"/>
      <c r="I64" s="49"/>
      <c r="J64" s="50"/>
    </row>
    <row r="65" spans="1:11" x14ac:dyDescent="0.2">
      <c r="A65" s="8" t="s">
        <v>114</v>
      </c>
      <c r="B65" s="9" t="s">
        <v>96</v>
      </c>
      <c r="C65" s="65">
        <v>39569</v>
      </c>
      <c r="D65" s="9" t="s">
        <v>106</v>
      </c>
      <c r="E65" s="47">
        <v>15324</v>
      </c>
      <c r="F65" s="52"/>
      <c r="G65" s="49"/>
      <c r="H65" s="49"/>
      <c r="I65" s="49"/>
      <c r="J65" s="50"/>
    </row>
    <row r="66" spans="1:11" x14ac:dyDescent="0.2">
      <c r="A66" s="8" t="s">
        <v>115</v>
      </c>
      <c r="B66" s="9" t="s">
        <v>96</v>
      </c>
      <c r="C66" s="65">
        <v>39569</v>
      </c>
      <c r="D66" s="9" t="s">
        <v>106</v>
      </c>
      <c r="E66" s="47">
        <v>17028</v>
      </c>
      <c r="F66" s="52"/>
      <c r="G66" s="49"/>
      <c r="H66" s="49"/>
      <c r="I66" s="49"/>
      <c r="J66" s="50"/>
    </row>
    <row r="67" spans="1:11" ht="13.5" thickBot="1" x14ac:dyDescent="0.25">
      <c r="A67" s="74" t="s">
        <v>116</v>
      </c>
      <c r="B67" s="23" t="s">
        <v>96</v>
      </c>
      <c r="C67" s="80">
        <v>39569</v>
      </c>
      <c r="D67" s="23" t="s">
        <v>106</v>
      </c>
      <c r="E67" s="81">
        <v>57060</v>
      </c>
      <c r="F67" s="75"/>
      <c r="G67" s="76"/>
      <c r="H67" s="76"/>
      <c r="I67" s="76"/>
      <c r="J67" s="77"/>
    </row>
    <row r="68" spans="1:11" x14ac:dyDescent="0.2">
      <c r="A68" s="8"/>
      <c r="B68" s="9"/>
      <c r="C68" s="10"/>
      <c r="D68" s="7"/>
      <c r="E68" s="175"/>
      <c r="F68" s="102"/>
      <c r="G68" s="49"/>
      <c r="H68" s="49"/>
      <c r="I68" s="49"/>
      <c r="J68" s="125"/>
    </row>
    <row r="69" spans="1:11" ht="13.5" thickBot="1" x14ac:dyDescent="0.25">
      <c r="A69" s="8"/>
      <c r="B69" s="9"/>
      <c r="C69" s="10"/>
      <c r="D69" s="7"/>
      <c r="E69" s="175"/>
      <c r="F69" s="102"/>
      <c r="G69" s="49"/>
      <c r="H69" s="49"/>
      <c r="I69" s="49"/>
      <c r="J69" s="125"/>
    </row>
    <row r="70" spans="1:11" ht="18" x14ac:dyDescent="0.25">
      <c r="A70" s="89" t="s">
        <v>117</v>
      </c>
      <c r="B70" s="90" t="s">
        <v>118</v>
      </c>
      <c r="C70" s="91"/>
      <c r="D70" s="90"/>
      <c r="E70" s="92"/>
      <c r="F70" s="1663" t="s">
        <v>71</v>
      </c>
      <c r="G70" s="1663"/>
      <c r="H70" s="1663"/>
      <c r="I70" s="1664"/>
      <c r="J70" s="1665"/>
    </row>
    <row r="71" spans="1:11" ht="38.25" x14ac:dyDescent="0.2">
      <c r="A71" s="33"/>
      <c r="B71" s="31"/>
      <c r="C71" s="93"/>
      <c r="D71" s="31" t="s">
        <v>119</v>
      </c>
      <c r="E71" s="94" t="s">
        <v>75</v>
      </c>
      <c r="F71" s="95" t="s">
        <v>76</v>
      </c>
      <c r="G71" s="95" t="s">
        <v>77</v>
      </c>
      <c r="H71" s="95" t="s">
        <v>78</v>
      </c>
      <c r="I71" s="95" t="s">
        <v>79</v>
      </c>
      <c r="J71" s="96" t="s">
        <v>80</v>
      </c>
    </row>
    <row r="72" spans="1:11" x14ac:dyDescent="0.2">
      <c r="A72" s="14" t="s">
        <v>81</v>
      </c>
      <c r="B72" s="19"/>
      <c r="C72" s="40"/>
      <c r="D72" s="9"/>
      <c r="E72" s="97"/>
      <c r="F72" s="98"/>
      <c r="G72" s="99"/>
      <c r="H72" s="99"/>
      <c r="I72" s="99"/>
      <c r="J72" s="188"/>
    </row>
    <row r="73" spans="1:11" ht="12.75" customHeight="1" x14ac:dyDescent="0.2">
      <c r="A73" s="159" t="s">
        <v>16</v>
      </c>
      <c r="B73" s="9"/>
      <c r="C73" s="10"/>
      <c r="D73" s="9"/>
      <c r="E73" s="101"/>
      <c r="F73" s="102"/>
      <c r="G73" s="49"/>
      <c r="H73" s="49"/>
      <c r="I73" s="49"/>
      <c r="J73" s="50"/>
    </row>
    <row r="74" spans="1:11" ht="12.75" customHeight="1" x14ac:dyDescent="0.2">
      <c r="A74" s="111" t="s">
        <v>120</v>
      </c>
      <c r="B74" s="104" t="s">
        <v>92</v>
      </c>
      <c r="C74" s="65">
        <v>39569</v>
      </c>
      <c r="D74" s="9" t="s">
        <v>93</v>
      </c>
      <c r="E74" s="101"/>
      <c r="F74" s="102">
        <v>0</v>
      </c>
      <c r="G74" s="49"/>
      <c r="H74" s="49">
        <v>0</v>
      </c>
      <c r="I74" s="49"/>
      <c r="J74" s="50">
        <v>0</v>
      </c>
    </row>
    <row r="75" spans="1:11" ht="12.75" customHeight="1" x14ac:dyDescent="0.2">
      <c r="A75" s="111" t="s">
        <v>121</v>
      </c>
      <c r="B75" s="104" t="s">
        <v>92</v>
      </c>
      <c r="C75" s="65">
        <v>39846</v>
      </c>
      <c r="D75" s="9" t="s">
        <v>93</v>
      </c>
      <c r="E75" s="101"/>
      <c r="F75" s="102">
        <v>0</v>
      </c>
      <c r="G75" s="49"/>
      <c r="H75" s="49">
        <v>0</v>
      </c>
      <c r="I75" s="49"/>
      <c r="J75" s="50">
        <v>0</v>
      </c>
    </row>
    <row r="76" spans="1:11" ht="12.75" customHeight="1" x14ac:dyDescent="0.2">
      <c r="A76" s="111" t="s">
        <v>122</v>
      </c>
      <c r="B76" s="104" t="s">
        <v>92</v>
      </c>
      <c r="C76" s="130">
        <v>40423</v>
      </c>
      <c r="D76" s="9" t="s">
        <v>93</v>
      </c>
      <c r="E76" s="101"/>
      <c r="F76" s="102">
        <v>2.2000000000000002</v>
      </c>
      <c r="G76" s="49"/>
      <c r="H76" s="102">
        <v>2.2000000000000002</v>
      </c>
      <c r="I76" s="49"/>
      <c r="J76" s="189">
        <v>2.2000000000000002</v>
      </c>
      <c r="K76" s="9"/>
    </row>
    <row r="77" spans="1:11" ht="12.75" customHeight="1" x14ac:dyDescent="0.2">
      <c r="A77" s="111" t="s">
        <v>123</v>
      </c>
      <c r="B77" s="104" t="s">
        <v>92</v>
      </c>
      <c r="C77" s="65">
        <v>39569</v>
      </c>
      <c r="D77" s="9" t="s">
        <v>93</v>
      </c>
      <c r="E77" s="101"/>
      <c r="F77" s="102">
        <v>0.1</v>
      </c>
      <c r="G77" s="49"/>
      <c r="H77" s="49">
        <v>0.2</v>
      </c>
      <c r="I77" s="49"/>
      <c r="J77" s="50">
        <v>0.5</v>
      </c>
    </row>
    <row r="78" spans="1:11" ht="12.75" customHeight="1" x14ac:dyDescent="0.2">
      <c r="A78" s="111" t="s">
        <v>62</v>
      </c>
      <c r="B78" s="104" t="s">
        <v>92</v>
      </c>
      <c r="C78" s="65">
        <v>40392</v>
      </c>
      <c r="D78" s="9" t="s">
        <v>93</v>
      </c>
      <c r="E78" s="101"/>
      <c r="F78" s="102">
        <v>7</v>
      </c>
      <c r="G78" s="49"/>
      <c r="H78" s="49">
        <v>7</v>
      </c>
      <c r="I78" s="49"/>
      <c r="J78" s="50">
        <v>7</v>
      </c>
    </row>
    <row r="79" spans="1:11" ht="5.25" customHeight="1" x14ac:dyDescent="0.2">
      <c r="A79" s="111"/>
      <c r="B79" s="104"/>
      <c r="C79" s="10"/>
      <c r="D79" s="9"/>
      <c r="E79" s="101"/>
      <c r="F79" s="102"/>
      <c r="G79" s="49"/>
      <c r="H79" s="49"/>
      <c r="I79" s="49"/>
      <c r="J79" s="50"/>
    </row>
    <row r="80" spans="1:11" ht="12.75" customHeight="1" x14ac:dyDescent="0.2">
      <c r="A80" s="153" t="s">
        <v>17</v>
      </c>
      <c r="B80" s="104"/>
      <c r="C80" s="10"/>
      <c r="D80" s="9"/>
      <c r="E80" s="101"/>
      <c r="F80" s="102"/>
      <c r="G80" s="49"/>
      <c r="H80" s="49"/>
      <c r="I80" s="49"/>
      <c r="J80" s="50"/>
    </row>
    <row r="81" spans="1:53" ht="12.75" customHeight="1" x14ac:dyDescent="0.2">
      <c r="A81" s="111" t="s">
        <v>122</v>
      </c>
      <c r="B81" s="104" t="s">
        <v>27</v>
      </c>
      <c r="C81" s="46">
        <v>40198</v>
      </c>
      <c r="D81" s="9" t="s">
        <v>93</v>
      </c>
      <c r="E81" s="101"/>
      <c r="F81" s="102">
        <v>3</v>
      </c>
      <c r="G81" s="49"/>
      <c r="H81" s="49">
        <v>3</v>
      </c>
      <c r="I81" s="49"/>
      <c r="J81" s="50">
        <v>3</v>
      </c>
    </row>
    <row r="82" spans="1:53" ht="12.75" customHeight="1" x14ac:dyDescent="0.2">
      <c r="A82" s="111" t="s">
        <v>123</v>
      </c>
      <c r="B82" s="104" t="s">
        <v>27</v>
      </c>
      <c r="C82" s="46">
        <v>40198</v>
      </c>
      <c r="D82" s="9" t="s">
        <v>93</v>
      </c>
      <c r="E82" s="101"/>
      <c r="F82" s="102">
        <v>0.1</v>
      </c>
      <c r="G82" s="49"/>
      <c r="H82" s="49">
        <v>0.2</v>
      </c>
      <c r="I82" s="49"/>
      <c r="J82" s="50">
        <v>0.5</v>
      </c>
    </row>
    <row r="83" spans="1:53" s="147" customFormat="1" ht="27.75" customHeight="1" x14ac:dyDescent="0.2">
      <c r="A83" s="190" t="s">
        <v>19</v>
      </c>
      <c r="B83" s="162" t="s">
        <v>83</v>
      </c>
      <c r="C83" s="46">
        <v>40198</v>
      </c>
      <c r="D83" s="163" t="s">
        <v>84</v>
      </c>
      <c r="E83" s="101">
        <v>26</v>
      </c>
      <c r="F83" s="144"/>
      <c r="G83" s="145"/>
      <c r="H83" s="145"/>
      <c r="I83" s="145"/>
      <c r="J83" s="191"/>
      <c r="K83" s="174"/>
      <c r="L83" s="174"/>
      <c r="M83" s="174"/>
      <c r="N83" s="174"/>
      <c r="O83" s="174"/>
      <c r="P83" s="174"/>
      <c r="Q83" s="174"/>
      <c r="R83" s="174"/>
      <c r="S83" s="174"/>
      <c r="T83" s="174"/>
      <c r="U83" s="174"/>
      <c r="V83" s="174"/>
      <c r="W83" s="174"/>
      <c r="X83" s="174"/>
      <c r="Y83" s="174"/>
      <c r="Z83" s="174"/>
      <c r="AA83" s="174"/>
      <c r="AB83" s="174"/>
      <c r="AC83" s="174"/>
      <c r="AD83" s="174"/>
      <c r="AE83" s="174"/>
      <c r="AF83" s="174"/>
      <c r="AG83" s="174"/>
      <c r="AH83" s="174"/>
      <c r="AI83" s="174"/>
      <c r="AJ83" s="174"/>
      <c r="AK83" s="174"/>
      <c r="AL83" s="174"/>
      <c r="AM83" s="174"/>
      <c r="AN83" s="174"/>
      <c r="AO83" s="174"/>
      <c r="AP83" s="174"/>
      <c r="AQ83" s="174"/>
      <c r="AR83" s="174"/>
      <c r="AS83" s="174"/>
      <c r="AT83" s="174"/>
      <c r="AU83" s="174"/>
      <c r="AV83" s="174"/>
      <c r="AW83" s="174"/>
      <c r="AX83" s="174"/>
      <c r="AY83" s="174"/>
      <c r="AZ83" s="174"/>
      <c r="BA83" s="174"/>
    </row>
    <row r="84" spans="1:53" s="7" customFormat="1" ht="12.75" customHeight="1" x14ac:dyDescent="0.2">
      <c r="A84" s="111" t="s">
        <v>20</v>
      </c>
      <c r="B84" s="104" t="s">
        <v>83</v>
      </c>
      <c r="C84" s="46">
        <v>40198</v>
      </c>
      <c r="D84" s="9" t="s">
        <v>84</v>
      </c>
      <c r="E84" s="101">
        <v>12</v>
      </c>
      <c r="F84" s="102"/>
      <c r="G84" s="49"/>
      <c r="H84" s="49"/>
      <c r="I84" s="49"/>
      <c r="J84" s="50"/>
    </row>
    <row r="85" spans="1:53" s="7" customFormat="1" ht="12.75" customHeight="1" x14ac:dyDescent="0.2">
      <c r="A85" s="111" t="s">
        <v>21</v>
      </c>
      <c r="B85" s="104" t="s">
        <v>83</v>
      </c>
      <c r="C85" s="46">
        <v>40198</v>
      </c>
      <c r="D85" s="9" t="s">
        <v>84</v>
      </c>
      <c r="E85" s="157" t="s">
        <v>56</v>
      </c>
      <c r="F85" s="102"/>
      <c r="G85" s="49"/>
      <c r="H85" s="49"/>
      <c r="I85" s="49"/>
      <c r="J85" s="50"/>
    </row>
    <row r="86" spans="1:53" ht="25.5" x14ac:dyDescent="0.2">
      <c r="A86" s="192" t="s">
        <v>22</v>
      </c>
      <c r="B86" s="104" t="s">
        <v>83</v>
      </c>
      <c r="C86" s="46">
        <v>40198</v>
      </c>
      <c r="D86" s="9" t="s">
        <v>84</v>
      </c>
      <c r="E86" s="164">
        <v>12</v>
      </c>
      <c r="F86" s="102"/>
      <c r="G86" s="49"/>
      <c r="H86" s="49"/>
      <c r="I86" s="49"/>
      <c r="J86" s="50"/>
    </row>
    <row r="87" spans="1:53" ht="12.75" customHeight="1" x14ac:dyDescent="0.2">
      <c r="A87" s="111" t="s">
        <v>23</v>
      </c>
      <c r="B87" s="104" t="s">
        <v>83</v>
      </c>
      <c r="C87" s="46">
        <v>40198</v>
      </c>
      <c r="D87" s="9" t="s">
        <v>84</v>
      </c>
      <c r="E87" s="101">
        <v>85</v>
      </c>
      <c r="F87" s="102"/>
      <c r="G87" s="49"/>
      <c r="H87" s="49"/>
      <c r="I87" s="49"/>
      <c r="J87" s="50"/>
    </row>
    <row r="88" spans="1:53" ht="12.75" customHeight="1" x14ac:dyDescent="0.2">
      <c r="A88" s="111" t="s">
        <v>25</v>
      </c>
      <c r="B88" s="104" t="s">
        <v>83</v>
      </c>
      <c r="C88" s="46">
        <v>40198</v>
      </c>
      <c r="D88" s="9" t="s">
        <v>84</v>
      </c>
      <c r="E88" s="101">
        <v>0</v>
      </c>
      <c r="F88" s="102"/>
      <c r="G88" s="49"/>
      <c r="H88" s="49"/>
      <c r="I88" s="49"/>
      <c r="J88" s="50"/>
    </row>
    <row r="89" spans="1:53" ht="12.75" customHeight="1" x14ac:dyDescent="0.2">
      <c r="A89" s="111"/>
      <c r="B89" s="104"/>
      <c r="C89" s="10"/>
      <c r="D89" s="9"/>
      <c r="E89" s="101"/>
      <c r="F89" s="102"/>
      <c r="G89" s="49"/>
      <c r="H89" s="49"/>
      <c r="I89" s="49"/>
      <c r="J89" s="50"/>
    </row>
    <row r="90" spans="1:53" ht="12.75" customHeight="1" x14ac:dyDescent="0.2">
      <c r="A90" s="207" t="s">
        <v>149</v>
      </c>
      <c r="B90" s="181"/>
      <c r="C90" s="222"/>
      <c r="D90" s="181"/>
      <c r="E90" s="182"/>
      <c r="F90" s="102"/>
      <c r="G90" s="49"/>
      <c r="H90" s="49"/>
      <c r="I90" s="49"/>
      <c r="J90" s="50"/>
    </row>
    <row r="91" spans="1:53" ht="12.75" customHeight="1" x14ac:dyDescent="0.2">
      <c r="A91" s="111" t="s">
        <v>124</v>
      </c>
      <c r="B91" s="104" t="s">
        <v>92</v>
      </c>
      <c r="C91" s="65">
        <v>39569</v>
      </c>
      <c r="D91" s="9" t="s">
        <v>93</v>
      </c>
      <c r="E91" s="101">
        <v>6.9</v>
      </c>
      <c r="F91" s="102"/>
      <c r="G91" s="49"/>
      <c r="H91" s="49"/>
      <c r="I91" s="49"/>
      <c r="J91" s="50"/>
    </row>
    <row r="92" spans="1:53" s="225" customFormat="1" x14ac:dyDescent="0.2">
      <c r="A92" s="203" t="s">
        <v>148</v>
      </c>
      <c r="B92" s="203" t="s">
        <v>92</v>
      </c>
      <c r="C92" s="204">
        <v>40469</v>
      </c>
      <c r="D92" s="205" t="s">
        <v>93</v>
      </c>
      <c r="E92" s="206">
        <v>8.9</v>
      </c>
      <c r="F92" s="112"/>
      <c r="G92" s="56"/>
      <c r="H92" s="56"/>
      <c r="I92" s="56"/>
      <c r="J92" s="113"/>
    </row>
    <row r="93" spans="1:53" ht="12.75" customHeight="1" x14ac:dyDescent="0.2">
      <c r="A93" s="111" t="s">
        <v>125</v>
      </c>
      <c r="B93" s="104" t="s">
        <v>83</v>
      </c>
      <c r="C93" s="65">
        <v>39661</v>
      </c>
      <c r="D93" s="9" t="s">
        <v>84</v>
      </c>
      <c r="E93" s="101">
        <v>144</v>
      </c>
      <c r="F93" s="102"/>
      <c r="G93" s="49"/>
      <c r="H93" s="49"/>
      <c r="I93" s="49"/>
      <c r="J93" s="50"/>
    </row>
    <row r="94" spans="1:53" s="7" customFormat="1" ht="12.75" customHeight="1" x14ac:dyDescent="0.2">
      <c r="A94" s="211" t="s">
        <v>63</v>
      </c>
      <c r="B94" s="212"/>
      <c r="C94" s="213"/>
      <c r="D94" s="214"/>
      <c r="E94" s="215"/>
      <c r="F94" s="98"/>
      <c r="G94" s="99"/>
      <c r="H94" s="99"/>
      <c r="I94" s="99"/>
      <c r="J94" s="188"/>
    </row>
    <row r="95" spans="1:53" s="7" customFormat="1" ht="12.75" customHeight="1" x14ac:dyDescent="0.2">
      <c r="A95" s="216" t="s">
        <v>64</v>
      </c>
      <c r="B95" s="162" t="s">
        <v>83</v>
      </c>
      <c r="C95" s="130">
        <v>40406</v>
      </c>
      <c r="D95" s="150" t="s">
        <v>84</v>
      </c>
      <c r="E95" s="157">
        <v>95</v>
      </c>
      <c r="F95" s="102"/>
      <c r="G95" s="49"/>
      <c r="H95" s="49"/>
      <c r="I95" s="49"/>
      <c r="J95" s="50"/>
    </row>
    <row r="96" spans="1:53" s="7" customFormat="1" ht="12.75" customHeight="1" x14ac:dyDescent="0.2">
      <c r="A96" s="216" t="s">
        <v>139</v>
      </c>
      <c r="B96" s="162" t="s">
        <v>83</v>
      </c>
      <c r="C96" s="130">
        <v>40406</v>
      </c>
      <c r="D96" s="150" t="s">
        <v>84</v>
      </c>
      <c r="E96" s="157">
        <v>50</v>
      </c>
      <c r="F96" s="102"/>
      <c r="G96" s="49"/>
      <c r="H96" s="49"/>
      <c r="I96" s="49"/>
      <c r="J96" s="50"/>
    </row>
    <row r="97" spans="1:10" ht="12.75" customHeight="1" x14ac:dyDescent="0.2">
      <c r="A97" s="216" t="s">
        <v>140</v>
      </c>
      <c r="B97" s="162" t="s">
        <v>83</v>
      </c>
      <c r="C97" s="130">
        <v>40406</v>
      </c>
      <c r="D97" s="150" t="s">
        <v>84</v>
      </c>
      <c r="E97" s="157">
        <v>50</v>
      </c>
      <c r="F97" s="102"/>
      <c r="G97" s="49"/>
      <c r="H97" s="49"/>
      <c r="I97" s="49"/>
      <c r="J97" s="50"/>
    </row>
    <row r="98" spans="1:10" ht="12.75" customHeight="1" x14ac:dyDescent="0.2">
      <c r="A98" s="216" t="s">
        <v>141</v>
      </c>
      <c r="B98" s="162" t="s">
        <v>83</v>
      </c>
      <c r="C98" s="130">
        <v>40406</v>
      </c>
      <c r="D98" s="150" t="s">
        <v>84</v>
      </c>
      <c r="E98" s="157">
        <v>35</v>
      </c>
      <c r="F98" s="102"/>
      <c r="G98" s="49"/>
      <c r="H98" s="49"/>
      <c r="I98" s="49"/>
      <c r="J98" s="50"/>
    </row>
    <row r="99" spans="1:10" ht="12.75" customHeight="1" x14ac:dyDescent="0.2">
      <c r="A99" s="159" t="s">
        <v>142</v>
      </c>
      <c r="B99" s="162"/>
      <c r="C99" s="130"/>
      <c r="D99" s="150"/>
      <c r="E99" s="157"/>
      <c r="F99" s="102"/>
      <c r="G99" s="49"/>
      <c r="H99" s="49"/>
      <c r="I99" s="49"/>
      <c r="J99" s="50"/>
    </row>
    <row r="100" spans="1:10" ht="12.75" customHeight="1" x14ac:dyDescent="0.2">
      <c r="A100" s="1649" t="s">
        <v>143</v>
      </c>
      <c r="B100" s="1650"/>
      <c r="C100" s="130"/>
      <c r="D100" s="150"/>
      <c r="E100" s="157"/>
      <c r="F100" s="102"/>
      <c r="G100" s="49"/>
      <c r="H100" s="49"/>
      <c r="I100" s="49"/>
      <c r="J100" s="50"/>
    </row>
    <row r="101" spans="1:10" ht="12.75" customHeight="1" x14ac:dyDescent="0.2">
      <c r="A101" s="1651" t="s">
        <v>144</v>
      </c>
      <c r="B101" s="1652"/>
      <c r="C101" s="217"/>
      <c r="D101" s="218"/>
      <c r="E101" s="219"/>
      <c r="F101" s="186"/>
      <c r="G101" s="187"/>
      <c r="H101" s="187"/>
      <c r="I101" s="187"/>
      <c r="J101" s="193"/>
    </row>
    <row r="102" spans="1:10" ht="12.75" customHeight="1" x14ac:dyDescent="0.2">
      <c r="A102" s="194" t="s">
        <v>33</v>
      </c>
      <c r="B102" s="104"/>
      <c r="C102" s="65"/>
      <c r="D102" s="9"/>
      <c r="E102" s="101"/>
      <c r="F102" s="105"/>
      <c r="G102" s="105"/>
      <c r="H102" s="105"/>
      <c r="I102" s="105"/>
      <c r="J102" s="189"/>
    </row>
    <row r="103" spans="1:10" ht="12.75" customHeight="1" x14ac:dyDescent="0.2">
      <c r="A103" s="111" t="s">
        <v>82</v>
      </c>
      <c r="B103" s="104" t="s">
        <v>83</v>
      </c>
      <c r="C103" s="167">
        <v>40269</v>
      </c>
      <c r="D103" s="150" t="s">
        <v>84</v>
      </c>
      <c r="E103" s="171">
        <v>103.2</v>
      </c>
      <c r="F103" s="105"/>
      <c r="G103" s="105"/>
      <c r="H103" s="105"/>
      <c r="I103" s="105"/>
      <c r="J103" s="189"/>
    </row>
    <row r="104" spans="1:10" x14ac:dyDescent="0.2">
      <c r="A104" s="203" t="s">
        <v>150</v>
      </c>
      <c r="B104" s="203" t="s">
        <v>83</v>
      </c>
      <c r="C104" s="226">
        <v>40469</v>
      </c>
      <c r="D104" s="205" t="s">
        <v>84</v>
      </c>
      <c r="E104" s="206">
        <v>200</v>
      </c>
      <c r="F104" s="105"/>
      <c r="G104" s="105"/>
      <c r="H104" s="105"/>
      <c r="I104" s="105"/>
      <c r="J104" s="106"/>
    </row>
    <row r="105" spans="1:10" x14ac:dyDescent="0.2">
      <c r="A105" s="203"/>
      <c r="B105" s="203"/>
      <c r="C105" s="226"/>
      <c r="D105" s="205"/>
      <c r="E105" s="206"/>
      <c r="F105" s="105"/>
      <c r="G105" s="105"/>
      <c r="H105" s="105"/>
      <c r="I105" s="105"/>
      <c r="J105" s="106"/>
    </row>
    <row r="106" spans="1:10" x14ac:dyDescent="0.2">
      <c r="A106" s="203" t="s">
        <v>151</v>
      </c>
      <c r="B106" s="203"/>
      <c r="C106" s="226"/>
      <c r="D106" s="205"/>
      <c r="E106" s="206"/>
      <c r="F106" s="105"/>
      <c r="G106" s="105"/>
      <c r="H106" s="105"/>
      <c r="I106" s="105"/>
      <c r="J106" s="106"/>
    </row>
    <row r="107" spans="1:10" x14ac:dyDescent="0.2">
      <c r="A107" s="203" t="s">
        <v>152</v>
      </c>
      <c r="B107" s="203" t="s">
        <v>83</v>
      </c>
      <c r="C107" s="226">
        <v>40469</v>
      </c>
      <c r="D107" s="205" t="s">
        <v>84</v>
      </c>
      <c r="E107" s="206">
        <v>14</v>
      </c>
      <c r="F107" s="105"/>
      <c r="G107" s="105"/>
      <c r="H107" s="105"/>
      <c r="I107" s="105"/>
      <c r="J107" s="106"/>
    </row>
    <row r="108" spans="1:10" x14ac:dyDescent="0.2">
      <c r="A108" s="203" t="s">
        <v>153</v>
      </c>
      <c r="B108" s="203" t="s">
        <v>83</v>
      </c>
      <c r="C108" s="226">
        <v>40469</v>
      </c>
      <c r="D108" s="205" t="s">
        <v>84</v>
      </c>
      <c r="E108" s="206">
        <v>14</v>
      </c>
      <c r="F108" s="105"/>
      <c r="G108" s="105"/>
      <c r="H108" s="105"/>
      <c r="I108" s="105"/>
      <c r="J108" s="106"/>
    </row>
    <row r="109" spans="1:10" x14ac:dyDescent="0.2">
      <c r="A109" s="203" t="s">
        <v>154</v>
      </c>
      <c r="B109" s="203"/>
      <c r="C109" s="204"/>
      <c r="D109" s="205"/>
      <c r="E109" s="206"/>
      <c r="F109" s="105"/>
      <c r="G109" s="105"/>
      <c r="H109" s="105"/>
      <c r="I109" s="105"/>
      <c r="J109" s="106"/>
    </row>
    <row r="110" spans="1:10" ht="6" customHeight="1" thickBot="1" x14ac:dyDescent="0.25">
      <c r="A110" s="195"/>
      <c r="B110" s="107"/>
      <c r="C110" s="80"/>
      <c r="D110" s="23"/>
      <c r="E110" s="108"/>
      <c r="F110" s="109"/>
      <c r="G110" s="109"/>
      <c r="H110" s="109"/>
      <c r="I110" s="109"/>
      <c r="J110" s="196"/>
    </row>
    <row r="111" spans="1:10" ht="12.75" customHeight="1" x14ac:dyDescent="0.2">
      <c r="A111" s="14" t="s">
        <v>126</v>
      </c>
      <c r="B111" s="19"/>
      <c r="C111" s="40"/>
      <c r="D111" s="9"/>
      <c r="E111" s="101"/>
      <c r="F111" s="105"/>
      <c r="G111" s="105"/>
      <c r="H111" s="105"/>
      <c r="I111" s="105"/>
      <c r="J111" s="189"/>
    </row>
    <row r="112" spans="1:10" ht="12.75" customHeight="1" x14ac:dyDescent="0.2">
      <c r="A112" s="53" t="s">
        <v>127</v>
      </c>
      <c r="B112" s="54"/>
      <c r="C112" s="10"/>
      <c r="D112" s="9"/>
      <c r="E112" s="101"/>
      <c r="F112" s="102"/>
      <c r="G112" s="49"/>
      <c r="H112" s="49"/>
      <c r="I112" s="49"/>
      <c r="J112" s="50"/>
    </row>
    <row r="113" spans="1:10" ht="12.75" customHeight="1" x14ac:dyDescent="0.2">
      <c r="A113" s="111" t="s">
        <v>128</v>
      </c>
      <c r="B113" s="9" t="s">
        <v>83</v>
      </c>
      <c r="C113" s="130">
        <v>40179</v>
      </c>
      <c r="D113" s="9" t="s">
        <v>100</v>
      </c>
      <c r="E113" s="101"/>
      <c r="F113" s="112">
        <v>40</v>
      </c>
      <c r="G113" s="49"/>
      <c r="H113" s="56">
        <v>40</v>
      </c>
      <c r="I113" s="49"/>
      <c r="J113" s="57">
        <v>40</v>
      </c>
    </row>
    <row r="114" spans="1:10" x14ac:dyDescent="0.2">
      <c r="A114" s="131" t="s">
        <v>55</v>
      </c>
      <c r="B114" s="9" t="s">
        <v>83</v>
      </c>
      <c r="C114" s="130">
        <v>40179</v>
      </c>
      <c r="D114" s="9" t="s">
        <v>100</v>
      </c>
      <c r="E114" s="101"/>
      <c r="F114" s="112">
        <v>75</v>
      </c>
      <c r="G114" s="49"/>
      <c r="H114" s="56">
        <v>75</v>
      </c>
      <c r="I114" s="49"/>
      <c r="J114" s="57">
        <v>75</v>
      </c>
    </row>
    <row r="115" spans="1:10" ht="12.75" customHeight="1" x14ac:dyDescent="0.2">
      <c r="A115" s="8" t="s">
        <v>129</v>
      </c>
      <c r="B115" s="9" t="s">
        <v>96</v>
      </c>
      <c r="C115" s="65">
        <v>39569</v>
      </c>
      <c r="D115" s="9" t="s">
        <v>100</v>
      </c>
      <c r="E115" s="101"/>
      <c r="F115" s="102">
        <v>0</v>
      </c>
      <c r="G115" s="49"/>
      <c r="H115" s="49">
        <v>0</v>
      </c>
      <c r="I115" s="49"/>
      <c r="J115" s="50">
        <v>0</v>
      </c>
    </row>
    <row r="116" spans="1:10" ht="12.75" customHeight="1" x14ac:dyDescent="0.2">
      <c r="A116" s="111" t="s">
        <v>130</v>
      </c>
      <c r="B116" s="9" t="s">
        <v>83</v>
      </c>
      <c r="C116" s="65">
        <v>39569</v>
      </c>
      <c r="D116" s="9" t="s">
        <v>100</v>
      </c>
      <c r="E116" s="101"/>
      <c r="F116" s="112">
        <v>50</v>
      </c>
      <c r="G116" s="49"/>
      <c r="H116" s="56">
        <v>50</v>
      </c>
      <c r="I116" s="49"/>
      <c r="J116" s="57">
        <v>50</v>
      </c>
    </row>
    <row r="117" spans="1:10" ht="12.75" customHeight="1" x14ac:dyDescent="0.2">
      <c r="A117" s="111" t="s">
        <v>131</v>
      </c>
      <c r="B117" s="9" t="s">
        <v>83</v>
      </c>
      <c r="C117" s="65">
        <v>39569</v>
      </c>
      <c r="D117" s="9" t="s">
        <v>100</v>
      </c>
      <c r="E117" s="101"/>
      <c r="F117" s="112">
        <v>50</v>
      </c>
      <c r="G117" s="49"/>
      <c r="H117" s="56">
        <v>50</v>
      </c>
      <c r="I117" s="49"/>
      <c r="J117" s="57">
        <v>50</v>
      </c>
    </row>
    <row r="118" spans="1:10" ht="6" customHeight="1" thickBot="1" x14ac:dyDescent="0.25">
      <c r="A118" s="74"/>
      <c r="B118" s="23"/>
      <c r="C118" s="24"/>
      <c r="D118" s="23"/>
      <c r="E118" s="108"/>
      <c r="F118" s="114"/>
      <c r="G118" s="76"/>
      <c r="H118" s="76"/>
      <c r="I118" s="76"/>
      <c r="J118" s="77"/>
    </row>
    <row r="119" spans="1:10" ht="12.75" customHeight="1" x14ac:dyDescent="0.2">
      <c r="A119" s="58" t="s">
        <v>132</v>
      </c>
      <c r="B119" s="59"/>
      <c r="C119" s="60"/>
      <c r="D119" s="2"/>
      <c r="E119" s="47"/>
      <c r="F119" s="52"/>
      <c r="G119" s="49"/>
      <c r="H119" s="49"/>
      <c r="I119" s="49"/>
      <c r="J119" s="50"/>
    </row>
    <row r="120" spans="1:10" ht="12.75" customHeight="1" x14ac:dyDescent="0.2">
      <c r="A120" s="8" t="s">
        <v>133</v>
      </c>
      <c r="B120" s="9"/>
      <c r="C120" s="65">
        <v>39569</v>
      </c>
      <c r="D120" s="9" t="s">
        <v>134</v>
      </c>
      <c r="E120" s="117">
        <v>1.4999999999999999E-2</v>
      </c>
      <c r="F120" s="102"/>
      <c r="G120" s="49"/>
      <c r="H120" s="49"/>
      <c r="I120" s="49"/>
      <c r="J120" s="50"/>
    </row>
    <row r="121" spans="1:10" ht="12.75" customHeight="1" x14ac:dyDescent="0.2">
      <c r="A121" s="8" t="s">
        <v>135</v>
      </c>
      <c r="B121" s="9"/>
      <c r="C121" s="65">
        <v>39569</v>
      </c>
      <c r="D121" s="9" t="s">
        <v>136</v>
      </c>
      <c r="E121" s="117">
        <v>6.0000000000000002E-5</v>
      </c>
      <c r="F121" s="102"/>
      <c r="G121" s="49"/>
      <c r="H121" s="49"/>
      <c r="I121" s="49"/>
      <c r="J121" s="50"/>
    </row>
    <row r="122" spans="1:10" ht="12.75" customHeight="1" x14ac:dyDescent="0.2">
      <c r="A122" s="8" t="s">
        <v>137</v>
      </c>
      <c r="B122" s="9"/>
      <c r="C122" s="65">
        <v>39569</v>
      </c>
      <c r="D122" s="9" t="s">
        <v>136</v>
      </c>
      <c r="E122" s="117">
        <v>6.0000000000000002E-5</v>
      </c>
      <c r="F122" s="102"/>
      <c r="G122" s="49"/>
      <c r="H122" s="49"/>
      <c r="I122" s="49"/>
      <c r="J122" s="50"/>
    </row>
    <row r="123" spans="1:10" ht="12.75" customHeight="1" thickBot="1" x14ac:dyDescent="0.25">
      <c r="A123" s="74" t="s">
        <v>138</v>
      </c>
      <c r="B123" s="23"/>
      <c r="C123" s="80">
        <v>39569</v>
      </c>
      <c r="D123" s="23" t="s">
        <v>136</v>
      </c>
      <c r="E123" s="118">
        <v>6.0000000000000002E-5</v>
      </c>
      <c r="F123" s="75"/>
      <c r="G123" s="115"/>
      <c r="H123" s="76"/>
      <c r="I123" s="76"/>
      <c r="J123" s="77"/>
    </row>
    <row r="124" spans="1:10" x14ac:dyDescent="0.2">
      <c r="A124" s="7"/>
      <c r="B124" s="7"/>
      <c r="C124" s="176"/>
      <c r="D124" s="7"/>
      <c r="E124" s="7"/>
      <c r="F124" s="177"/>
      <c r="G124" s="178"/>
      <c r="H124" s="178"/>
      <c r="I124" s="178"/>
      <c r="J124" s="178"/>
    </row>
    <row r="125" spans="1:10" x14ac:dyDescent="0.2">
      <c r="A125" s="7"/>
      <c r="B125" s="7"/>
      <c r="C125" s="176"/>
      <c r="D125" s="7"/>
      <c r="E125" s="7"/>
      <c r="F125" s="177"/>
      <c r="G125" s="178"/>
      <c r="H125" s="178"/>
      <c r="I125" s="178"/>
      <c r="J125" s="178"/>
    </row>
    <row r="126" spans="1:10" x14ac:dyDescent="0.2">
      <c r="A126" s="7"/>
      <c r="B126" s="7"/>
      <c r="C126" s="176"/>
      <c r="D126" s="7"/>
      <c r="E126" s="7"/>
      <c r="F126" s="177"/>
      <c r="G126" s="178"/>
      <c r="H126" s="178"/>
      <c r="I126" s="178"/>
      <c r="J126" s="178"/>
    </row>
    <row r="127" spans="1:10" x14ac:dyDescent="0.2">
      <c r="A127" s="7"/>
      <c r="B127" s="7"/>
      <c r="C127" s="176"/>
      <c r="D127" s="7"/>
      <c r="E127" s="7"/>
      <c r="F127" s="177"/>
      <c r="G127" s="178"/>
      <c r="H127" s="178"/>
      <c r="I127" s="178"/>
      <c r="J127" s="178"/>
    </row>
    <row r="128" spans="1:10" x14ac:dyDescent="0.2">
      <c r="A128" s="7"/>
      <c r="B128" s="7"/>
      <c r="C128" s="176"/>
      <c r="D128" s="7"/>
      <c r="E128" s="7"/>
      <c r="F128" s="177"/>
      <c r="G128" s="178"/>
      <c r="H128" s="178"/>
      <c r="I128" s="178"/>
      <c r="J128" s="178"/>
    </row>
    <row r="129" spans="3:10" s="7" customFormat="1" x14ac:dyDescent="0.2">
      <c r="C129" s="176"/>
      <c r="F129" s="177"/>
      <c r="G129" s="178"/>
      <c r="H129" s="178"/>
      <c r="I129" s="178"/>
      <c r="J129" s="178"/>
    </row>
    <row r="130" spans="3:10" s="7" customFormat="1" x14ac:dyDescent="0.2">
      <c r="C130" s="176"/>
      <c r="F130" s="177"/>
      <c r="G130" s="178"/>
      <c r="H130" s="178"/>
      <c r="I130" s="178"/>
      <c r="J130" s="178"/>
    </row>
    <row r="131" spans="3:10" s="7" customFormat="1" x14ac:dyDescent="0.2">
      <c r="C131" s="176"/>
      <c r="F131" s="177"/>
      <c r="G131" s="178"/>
      <c r="H131" s="178"/>
      <c r="I131" s="178"/>
      <c r="J131" s="178"/>
    </row>
    <row r="132" spans="3:10" s="7" customFormat="1" x14ac:dyDescent="0.2">
      <c r="C132" s="176"/>
      <c r="F132" s="177"/>
      <c r="G132" s="178"/>
      <c r="H132" s="178"/>
      <c r="I132" s="178"/>
      <c r="J132" s="178"/>
    </row>
    <row r="133" spans="3:10" s="7" customFormat="1" x14ac:dyDescent="0.2">
      <c r="C133" s="176"/>
      <c r="F133" s="177"/>
      <c r="G133" s="178"/>
      <c r="H133" s="178"/>
      <c r="I133" s="178"/>
      <c r="J133" s="178"/>
    </row>
    <row r="134" spans="3:10" s="7" customFormat="1" x14ac:dyDescent="0.2">
      <c r="C134" s="176"/>
      <c r="F134" s="177"/>
      <c r="G134" s="178"/>
      <c r="H134" s="178"/>
      <c r="I134" s="178"/>
      <c r="J134" s="178"/>
    </row>
    <row r="135" spans="3:10" s="7" customFormat="1" x14ac:dyDescent="0.2">
      <c r="C135" s="176"/>
      <c r="F135" s="177"/>
      <c r="G135" s="178"/>
      <c r="H135" s="178"/>
      <c r="I135" s="178"/>
      <c r="J135" s="178"/>
    </row>
    <row r="136" spans="3:10" s="7" customFormat="1" x14ac:dyDescent="0.2">
      <c r="C136" s="176"/>
      <c r="F136" s="177"/>
      <c r="G136" s="178"/>
      <c r="H136" s="178"/>
      <c r="I136" s="178"/>
      <c r="J136" s="178"/>
    </row>
    <row r="137" spans="3:10" s="7" customFormat="1" x14ac:dyDescent="0.2">
      <c r="C137" s="176"/>
      <c r="F137" s="177"/>
      <c r="G137" s="178"/>
      <c r="H137" s="178"/>
      <c r="I137" s="178"/>
      <c r="J137" s="178"/>
    </row>
    <row r="138" spans="3:10" s="7" customFormat="1" x14ac:dyDescent="0.2">
      <c r="C138" s="176"/>
      <c r="F138" s="177"/>
      <c r="G138" s="178"/>
      <c r="H138" s="178"/>
      <c r="I138" s="178"/>
      <c r="J138" s="178"/>
    </row>
    <row r="139" spans="3:10" s="7" customFormat="1" x14ac:dyDescent="0.2">
      <c r="C139" s="176"/>
      <c r="F139" s="177"/>
      <c r="G139" s="178"/>
      <c r="H139" s="178"/>
      <c r="I139" s="178"/>
      <c r="J139" s="178"/>
    </row>
    <row r="140" spans="3:10" s="7" customFormat="1" x14ac:dyDescent="0.2">
      <c r="C140" s="176"/>
      <c r="F140" s="177"/>
      <c r="G140" s="178"/>
      <c r="H140" s="178"/>
      <c r="I140" s="178"/>
      <c r="J140" s="178"/>
    </row>
    <row r="141" spans="3:10" s="7" customFormat="1" x14ac:dyDescent="0.2">
      <c r="C141" s="176"/>
      <c r="F141" s="177"/>
      <c r="G141" s="178"/>
      <c r="H141" s="178"/>
      <c r="I141" s="178"/>
      <c r="J141" s="178"/>
    </row>
    <row r="142" spans="3:10" s="7" customFormat="1" x14ac:dyDescent="0.2">
      <c r="C142" s="176"/>
      <c r="F142" s="177"/>
      <c r="G142" s="178"/>
      <c r="H142" s="178"/>
      <c r="I142" s="178"/>
      <c r="J142" s="178"/>
    </row>
    <row r="143" spans="3:10" s="7" customFormat="1" x14ac:dyDescent="0.2">
      <c r="C143" s="176"/>
      <c r="F143" s="177"/>
      <c r="G143" s="178"/>
      <c r="H143" s="178"/>
      <c r="I143" s="178"/>
      <c r="J143" s="178"/>
    </row>
    <row r="144" spans="3:10" s="7" customFormat="1" x14ac:dyDescent="0.2">
      <c r="C144" s="176"/>
      <c r="F144" s="177"/>
      <c r="G144" s="178"/>
      <c r="H144" s="178"/>
      <c r="I144" s="178"/>
      <c r="J144" s="178"/>
    </row>
    <row r="145" spans="3:10" s="7" customFormat="1" x14ac:dyDescent="0.2">
      <c r="C145" s="176"/>
      <c r="F145" s="177"/>
      <c r="G145" s="178"/>
      <c r="H145" s="178"/>
      <c r="I145" s="178"/>
      <c r="J145" s="178"/>
    </row>
    <row r="146" spans="3:10" s="7" customFormat="1" x14ac:dyDescent="0.2">
      <c r="C146" s="176"/>
      <c r="F146" s="177"/>
      <c r="G146" s="178"/>
      <c r="H146" s="178"/>
      <c r="I146" s="178"/>
      <c r="J146" s="178"/>
    </row>
    <row r="147" spans="3:10" s="7" customFormat="1" x14ac:dyDescent="0.2">
      <c r="C147" s="176"/>
      <c r="F147" s="177"/>
      <c r="G147" s="178"/>
      <c r="H147" s="178"/>
      <c r="I147" s="178"/>
      <c r="J147" s="178"/>
    </row>
    <row r="148" spans="3:10" s="7" customFormat="1" x14ac:dyDescent="0.2">
      <c r="C148" s="176"/>
      <c r="F148" s="177"/>
      <c r="G148" s="178"/>
      <c r="H148" s="178"/>
      <c r="I148" s="178"/>
      <c r="J148" s="178"/>
    </row>
    <row r="149" spans="3:10" s="7" customFormat="1" x14ac:dyDescent="0.2">
      <c r="C149" s="176"/>
      <c r="F149" s="177"/>
      <c r="G149" s="178"/>
      <c r="H149" s="178"/>
      <c r="I149" s="178"/>
      <c r="J149" s="178"/>
    </row>
    <row r="150" spans="3:10" s="7" customFormat="1" x14ac:dyDescent="0.2">
      <c r="C150" s="176"/>
      <c r="F150" s="177"/>
      <c r="G150" s="178"/>
      <c r="H150" s="178"/>
      <c r="I150" s="178"/>
      <c r="J150" s="178"/>
    </row>
    <row r="151" spans="3:10" s="7" customFormat="1" x14ac:dyDescent="0.2">
      <c r="C151" s="176"/>
      <c r="F151" s="177"/>
      <c r="G151" s="178"/>
      <c r="H151" s="178"/>
      <c r="I151" s="178"/>
      <c r="J151" s="178"/>
    </row>
    <row r="152" spans="3:10" s="7" customFormat="1" x14ac:dyDescent="0.2">
      <c r="C152" s="176"/>
      <c r="F152" s="177"/>
      <c r="G152" s="178"/>
      <c r="H152" s="178"/>
      <c r="I152" s="178"/>
      <c r="J152" s="178"/>
    </row>
    <row r="153" spans="3:10" s="7" customFormat="1" x14ac:dyDescent="0.2">
      <c r="C153" s="176"/>
      <c r="F153" s="177"/>
      <c r="G153" s="178"/>
      <c r="H153" s="178"/>
      <c r="I153" s="178"/>
      <c r="J153" s="178"/>
    </row>
    <row r="154" spans="3:10" s="7" customFormat="1" x14ac:dyDescent="0.2">
      <c r="C154" s="176"/>
      <c r="F154" s="177"/>
      <c r="G154" s="178"/>
      <c r="H154" s="178"/>
      <c r="I154" s="178"/>
      <c r="J154" s="178"/>
    </row>
    <row r="155" spans="3:10" s="7" customFormat="1" x14ac:dyDescent="0.2">
      <c r="C155" s="176"/>
      <c r="F155" s="177"/>
      <c r="G155" s="178"/>
      <c r="H155" s="178"/>
      <c r="I155" s="178"/>
      <c r="J155" s="178"/>
    </row>
    <row r="156" spans="3:10" s="7" customFormat="1" x14ac:dyDescent="0.2">
      <c r="C156" s="176"/>
      <c r="F156" s="177"/>
      <c r="G156" s="178"/>
      <c r="H156" s="178"/>
      <c r="I156" s="178"/>
      <c r="J156" s="178"/>
    </row>
    <row r="157" spans="3:10" s="7" customFormat="1" x14ac:dyDescent="0.2">
      <c r="C157" s="176"/>
      <c r="F157" s="177"/>
      <c r="G157" s="178"/>
      <c r="H157" s="178"/>
      <c r="I157" s="178"/>
      <c r="J157" s="178"/>
    </row>
    <row r="158" spans="3:10" s="7" customFormat="1" x14ac:dyDescent="0.2">
      <c r="C158" s="176"/>
      <c r="F158" s="177"/>
      <c r="G158" s="178"/>
      <c r="H158" s="178"/>
      <c r="I158" s="178"/>
      <c r="J158" s="178"/>
    </row>
    <row r="159" spans="3:10" s="7" customFormat="1" x14ac:dyDescent="0.2">
      <c r="C159" s="176"/>
      <c r="F159" s="177"/>
      <c r="G159" s="178"/>
      <c r="H159" s="178"/>
      <c r="I159" s="178"/>
      <c r="J159" s="178"/>
    </row>
    <row r="160" spans="3:10" s="7" customFormat="1" x14ac:dyDescent="0.2">
      <c r="C160" s="176"/>
      <c r="F160" s="177"/>
      <c r="G160" s="178"/>
      <c r="H160" s="178"/>
      <c r="I160" s="178"/>
      <c r="J160" s="178"/>
    </row>
    <row r="161" spans="3:10" s="7" customFormat="1" x14ac:dyDescent="0.2">
      <c r="C161" s="176"/>
      <c r="F161" s="177"/>
      <c r="G161" s="178"/>
      <c r="H161" s="178"/>
      <c r="I161" s="178"/>
      <c r="J161" s="178"/>
    </row>
    <row r="162" spans="3:10" s="7" customFormat="1" x14ac:dyDescent="0.2">
      <c r="C162" s="176"/>
      <c r="F162" s="177"/>
      <c r="G162" s="178"/>
      <c r="H162" s="178"/>
      <c r="I162" s="178"/>
      <c r="J162" s="178"/>
    </row>
    <row r="163" spans="3:10" s="7" customFormat="1" x14ac:dyDescent="0.2">
      <c r="C163" s="176"/>
      <c r="F163" s="177"/>
      <c r="G163" s="178"/>
      <c r="H163" s="178"/>
      <c r="I163" s="178"/>
      <c r="J163" s="178"/>
    </row>
    <row r="164" spans="3:10" s="7" customFormat="1" x14ac:dyDescent="0.2">
      <c r="C164" s="176"/>
      <c r="F164" s="177"/>
      <c r="G164" s="178"/>
      <c r="H164" s="178"/>
      <c r="I164" s="178"/>
      <c r="J164" s="178"/>
    </row>
    <row r="165" spans="3:10" s="7" customFormat="1" x14ac:dyDescent="0.2">
      <c r="C165" s="176"/>
      <c r="F165" s="177"/>
      <c r="G165" s="178"/>
      <c r="H165" s="178"/>
      <c r="I165" s="178"/>
      <c r="J165" s="178"/>
    </row>
    <row r="166" spans="3:10" s="7" customFormat="1" x14ac:dyDescent="0.2">
      <c r="C166" s="176"/>
      <c r="F166" s="177"/>
      <c r="G166" s="178"/>
      <c r="H166" s="178"/>
      <c r="I166" s="178"/>
      <c r="J166" s="178"/>
    </row>
    <row r="167" spans="3:10" s="7" customFormat="1" x14ac:dyDescent="0.2">
      <c r="C167" s="176"/>
      <c r="F167" s="177"/>
      <c r="G167" s="178"/>
      <c r="H167" s="178"/>
      <c r="I167" s="178"/>
      <c r="J167" s="178"/>
    </row>
    <row r="168" spans="3:10" s="7" customFormat="1" x14ac:dyDescent="0.2">
      <c r="C168" s="176"/>
      <c r="F168" s="177"/>
      <c r="G168" s="178"/>
      <c r="H168" s="178"/>
      <c r="I168" s="178"/>
      <c r="J168" s="178"/>
    </row>
    <row r="169" spans="3:10" s="7" customFormat="1" x14ac:dyDescent="0.2">
      <c r="C169" s="176"/>
      <c r="F169" s="177"/>
      <c r="G169" s="178"/>
      <c r="H169" s="178"/>
      <c r="I169" s="178"/>
      <c r="J169" s="178"/>
    </row>
    <row r="170" spans="3:10" s="7" customFormat="1" x14ac:dyDescent="0.2">
      <c r="C170" s="176"/>
      <c r="F170" s="177"/>
      <c r="G170" s="178"/>
      <c r="H170" s="178"/>
      <c r="I170" s="178"/>
      <c r="J170" s="178"/>
    </row>
    <row r="171" spans="3:10" s="7" customFormat="1" x14ac:dyDescent="0.2">
      <c r="C171" s="176"/>
      <c r="F171" s="177"/>
      <c r="G171" s="178"/>
      <c r="H171" s="178"/>
      <c r="I171" s="178"/>
      <c r="J171" s="178"/>
    </row>
    <row r="172" spans="3:10" s="7" customFormat="1" x14ac:dyDescent="0.2">
      <c r="C172" s="176"/>
      <c r="F172" s="177"/>
      <c r="G172" s="178"/>
      <c r="H172" s="178"/>
      <c r="I172" s="178"/>
      <c r="J172" s="178"/>
    </row>
    <row r="173" spans="3:10" s="7" customFormat="1" x14ac:dyDescent="0.2">
      <c r="C173" s="176"/>
      <c r="F173" s="177"/>
      <c r="G173" s="178"/>
      <c r="H173" s="178"/>
      <c r="I173" s="178"/>
      <c r="J173" s="178"/>
    </row>
    <row r="174" spans="3:10" s="7" customFormat="1" x14ac:dyDescent="0.2">
      <c r="C174" s="176"/>
      <c r="F174" s="177"/>
      <c r="G174" s="178"/>
      <c r="H174" s="178"/>
      <c r="I174" s="178"/>
      <c r="J174" s="178"/>
    </row>
    <row r="175" spans="3:10" s="7" customFormat="1" x14ac:dyDescent="0.2">
      <c r="C175" s="176"/>
      <c r="F175" s="177"/>
      <c r="G175" s="178"/>
      <c r="H175" s="178"/>
      <c r="I175" s="178"/>
      <c r="J175" s="178"/>
    </row>
    <row r="176" spans="3:10" s="7" customFormat="1" x14ac:dyDescent="0.2">
      <c r="C176" s="176"/>
      <c r="F176" s="177"/>
      <c r="G176" s="178"/>
      <c r="H176" s="178"/>
      <c r="I176" s="178"/>
      <c r="J176" s="178"/>
    </row>
    <row r="177" spans="3:10" s="7" customFormat="1" x14ac:dyDescent="0.2">
      <c r="C177" s="176"/>
      <c r="F177" s="177"/>
      <c r="G177" s="178"/>
      <c r="H177" s="178"/>
      <c r="I177" s="178"/>
      <c r="J177" s="178"/>
    </row>
    <row r="178" spans="3:10" s="7" customFormat="1" x14ac:dyDescent="0.2">
      <c r="C178" s="176"/>
      <c r="F178" s="177"/>
      <c r="G178" s="178"/>
      <c r="H178" s="178"/>
      <c r="I178" s="178"/>
      <c r="J178" s="178"/>
    </row>
    <row r="179" spans="3:10" s="7" customFormat="1" x14ac:dyDescent="0.2">
      <c r="C179" s="176"/>
      <c r="F179" s="177"/>
      <c r="G179" s="178"/>
      <c r="H179" s="178"/>
      <c r="I179" s="178"/>
      <c r="J179" s="178"/>
    </row>
    <row r="180" spans="3:10" s="7" customFormat="1" x14ac:dyDescent="0.2">
      <c r="C180" s="176"/>
      <c r="F180" s="177"/>
      <c r="G180" s="178"/>
      <c r="H180" s="178"/>
      <c r="I180" s="178"/>
      <c r="J180" s="178"/>
    </row>
    <row r="181" spans="3:10" s="7" customFormat="1" x14ac:dyDescent="0.2">
      <c r="C181" s="176"/>
      <c r="F181" s="177"/>
      <c r="G181" s="178"/>
      <c r="H181" s="178"/>
      <c r="I181" s="178"/>
      <c r="J181" s="178"/>
    </row>
    <row r="182" spans="3:10" s="7" customFormat="1" x14ac:dyDescent="0.2">
      <c r="C182" s="176"/>
      <c r="F182" s="177"/>
      <c r="G182" s="178"/>
      <c r="H182" s="178"/>
      <c r="I182" s="178"/>
      <c r="J182" s="178"/>
    </row>
    <row r="183" spans="3:10" s="7" customFormat="1" x14ac:dyDescent="0.2">
      <c r="C183" s="176"/>
      <c r="F183" s="177"/>
      <c r="G183" s="178"/>
      <c r="H183" s="178"/>
      <c r="I183" s="178"/>
      <c r="J183" s="178"/>
    </row>
    <row r="184" spans="3:10" s="7" customFormat="1" x14ac:dyDescent="0.2">
      <c r="C184" s="176"/>
      <c r="F184" s="177"/>
      <c r="G184" s="178"/>
      <c r="H184" s="178"/>
      <c r="I184" s="178"/>
      <c r="J184" s="178"/>
    </row>
    <row r="185" spans="3:10" s="7" customFormat="1" x14ac:dyDescent="0.2">
      <c r="C185" s="176"/>
      <c r="F185" s="177"/>
      <c r="G185" s="178"/>
      <c r="H185" s="178"/>
      <c r="I185" s="178"/>
      <c r="J185" s="178"/>
    </row>
    <row r="186" spans="3:10" s="7" customFormat="1" x14ac:dyDescent="0.2">
      <c r="C186" s="176"/>
      <c r="F186" s="177"/>
      <c r="G186" s="178"/>
      <c r="H186" s="178"/>
      <c r="I186" s="178"/>
      <c r="J186" s="178"/>
    </row>
    <row r="187" spans="3:10" s="7" customFormat="1" x14ac:dyDescent="0.2">
      <c r="C187" s="176"/>
      <c r="F187" s="177"/>
      <c r="G187" s="178"/>
      <c r="H187" s="178"/>
      <c r="I187" s="178"/>
      <c r="J187" s="178"/>
    </row>
    <row r="188" spans="3:10" s="7" customFormat="1" x14ac:dyDescent="0.2">
      <c r="C188" s="176"/>
      <c r="F188" s="177"/>
      <c r="G188" s="178"/>
      <c r="H188" s="178"/>
      <c r="I188" s="178"/>
      <c r="J188" s="178"/>
    </row>
    <row r="189" spans="3:10" s="7" customFormat="1" x14ac:dyDescent="0.2">
      <c r="C189" s="176"/>
      <c r="F189" s="177"/>
      <c r="G189" s="178"/>
      <c r="H189" s="178"/>
      <c r="I189" s="178"/>
      <c r="J189" s="178"/>
    </row>
    <row r="190" spans="3:10" s="7" customFormat="1" x14ac:dyDescent="0.2">
      <c r="C190" s="176"/>
      <c r="F190" s="177"/>
      <c r="G190" s="178"/>
      <c r="H190" s="178"/>
      <c r="I190" s="178"/>
      <c r="J190" s="178"/>
    </row>
    <row r="191" spans="3:10" s="7" customFormat="1" x14ac:dyDescent="0.2">
      <c r="C191" s="176"/>
      <c r="F191" s="177"/>
      <c r="G191" s="178"/>
      <c r="H191" s="178"/>
      <c r="I191" s="178"/>
      <c r="J191" s="178"/>
    </row>
    <row r="192" spans="3:10" s="7" customFormat="1" x14ac:dyDescent="0.2">
      <c r="C192" s="176"/>
      <c r="F192" s="177"/>
      <c r="G192" s="178"/>
      <c r="H192" s="178"/>
      <c r="I192" s="178"/>
      <c r="J192" s="178"/>
    </row>
    <row r="193" spans="3:10" s="7" customFormat="1" x14ac:dyDescent="0.2">
      <c r="C193" s="176"/>
      <c r="F193" s="177"/>
      <c r="G193" s="178"/>
      <c r="H193" s="178"/>
      <c r="I193" s="178"/>
      <c r="J193" s="178"/>
    </row>
    <row r="194" spans="3:10" s="7" customFormat="1" x14ac:dyDescent="0.2">
      <c r="C194" s="176"/>
      <c r="F194" s="177"/>
      <c r="G194" s="178"/>
      <c r="H194" s="178"/>
      <c r="I194" s="178"/>
      <c r="J194" s="178"/>
    </row>
    <row r="195" spans="3:10" s="7" customFormat="1" x14ac:dyDescent="0.2">
      <c r="C195" s="176"/>
      <c r="F195" s="177"/>
      <c r="G195" s="178"/>
      <c r="H195" s="178"/>
      <c r="I195" s="178"/>
      <c r="J195" s="178"/>
    </row>
    <row r="196" spans="3:10" s="7" customFormat="1" x14ac:dyDescent="0.2">
      <c r="C196" s="176"/>
      <c r="F196" s="177"/>
      <c r="G196" s="178"/>
      <c r="H196" s="178"/>
      <c r="I196" s="178"/>
      <c r="J196" s="178"/>
    </row>
    <row r="197" spans="3:10" s="7" customFormat="1" x14ac:dyDescent="0.2">
      <c r="C197" s="176"/>
      <c r="F197" s="177"/>
      <c r="G197" s="178"/>
      <c r="H197" s="178"/>
      <c r="I197" s="178"/>
      <c r="J197" s="178"/>
    </row>
    <row r="198" spans="3:10" s="7" customFormat="1" x14ac:dyDescent="0.2">
      <c r="C198" s="176"/>
      <c r="F198" s="177"/>
      <c r="G198" s="178"/>
      <c r="H198" s="178"/>
      <c r="I198" s="178"/>
      <c r="J198" s="178"/>
    </row>
    <row r="199" spans="3:10" s="7" customFormat="1" x14ac:dyDescent="0.2">
      <c r="C199" s="176"/>
      <c r="F199" s="177"/>
      <c r="G199" s="178"/>
      <c r="H199" s="178"/>
      <c r="I199" s="178"/>
      <c r="J199" s="178"/>
    </row>
    <row r="200" spans="3:10" s="7" customFormat="1" x14ac:dyDescent="0.2">
      <c r="C200" s="176"/>
      <c r="F200" s="177"/>
      <c r="G200" s="178"/>
      <c r="H200" s="178"/>
      <c r="I200" s="178"/>
      <c r="J200" s="178"/>
    </row>
    <row r="201" spans="3:10" s="7" customFormat="1" x14ac:dyDescent="0.2">
      <c r="C201" s="176"/>
      <c r="F201" s="177"/>
      <c r="G201" s="178"/>
      <c r="H201" s="178"/>
      <c r="I201" s="178"/>
      <c r="J201" s="178"/>
    </row>
    <row r="202" spans="3:10" s="7" customFormat="1" x14ac:dyDescent="0.2">
      <c r="C202" s="176"/>
      <c r="F202" s="177"/>
      <c r="G202" s="178"/>
      <c r="H202" s="178"/>
      <c r="I202" s="178"/>
      <c r="J202" s="178"/>
    </row>
    <row r="203" spans="3:10" s="7" customFormat="1" x14ac:dyDescent="0.2">
      <c r="C203" s="176"/>
      <c r="F203" s="177"/>
      <c r="G203" s="178"/>
      <c r="H203" s="178"/>
      <c r="I203" s="178"/>
      <c r="J203" s="178"/>
    </row>
    <row r="204" spans="3:10" s="7" customFormat="1" x14ac:dyDescent="0.2">
      <c r="C204" s="176"/>
      <c r="F204" s="177"/>
      <c r="G204" s="178"/>
      <c r="H204" s="178"/>
      <c r="I204" s="178"/>
      <c r="J204" s="178"/>
    </row>
    <row r="205" spans="3:10" s="7" customFormat="1" x14ac:dyDescent="0.2">
      <c r="C205" s="176"/>
      <c r="F205" s="177"/>
      <c r="G205" s="178"/>
      <c r="H205" s="178"/>
      <c r="I205" s="178"/>
      <c r="J205" s="178"/>
    </row>
    <row r="206" spans="3:10" s="7" customFormat="1" x14ac:dyDescent="0.2">
      <c r="C206" s="176"/>
      <c r="F206" s="177"/>
      <c r="G206" s="178"/>
      <c r="H206" s="178"/>
      <c r="I206" s="178"/>
      <c r="J206" s="178"/>
    </row>
    <row r="207" spans="3:10" s="7" customFormat="1" x14ac:dyDescent="0.2">
      <c r="C207" s="176"/>
      <c r="F207" s="177"/>
      <c r="G207" s="178"/>
      <c r="H207" s="178"/>
      <c r="I207" s="178"/>
      <c r="J207" s="178"/>
    </row>
    <row r="208" spans="3:10" s="7" customFormat="1" x14ac:dyDescent="0.2">
      <c r="C208" s="176"/>
      <c r="F208" s="177"/>
      <c r="G208" s="178"/>
      <c r="H208" s="178"/>
      <c r="I208" s="178"/>
      <c r="J208" s="178"/>
    </row>
    <row r="209" spans="3:10" s="7" customFormat="1" x14ac:dyDescent="0.2">
      <c r="C209" s="176"/>
      <c r="F209" s="177"/>
      <c r="G209" s="178"/>
      <c r="H209" s="178"/>
      <c r="I209" s="178"/>
      <c r="J209" s="178"/>
    </row>
    <row r="210" spans="3:10" s="7" customFormat="1" x14ac:dyDescent="0.2">
      <c r="C210" s="176"/>
      <c r="F210" s="177"/>
      <c r="G210" s="178"/>
      <c r="H210" s="178"/>
      <c r="I210" s="178"/>
      <c r="J210" s="178"/>
    </row>
    <row r="211" spans="3:10" s="7" customFormat="1" x14ac:dyDescent="0.2">
      <c r="C211" s="176"/>
      <c r="F211" s="177"/>
      <c r="G211" s="178"/>
      <c r="H211" s="178"/>
      <c r="I211" s="178"/>
      <c r="J211" s="178"/>
    </row>
    <row r="212" spans="3:10" s="7" customFormat="1" x14ac:dyDescent="0.2">
      <c r="C212" s="176"/>
      <c r="F212" s="177"/>
      <c r="G212" s="178"/>
      <c r="H212" s="178"/>
      <c r="I212" s="178"/>
      <c r="J212" s="178"/>
    </row>
    <row r="213" spans="3:10" s="7" customFormat="1" x14ac:dyDescent="0.2">
      <c r="C213" s="176"/>
      <c r="F213" s="177"/>
      <c r="G213" s="178"/>
      <c r="H213" s="178"/>
      <c r="I213" s="178"/>
      <c r="J213" s="178"/>
    </row>
    <row r="214" spans="3:10" s="7" customFormat="1" x14ac:dyDescent="0.2">
      <c r="C214" s="176"/>
      <c r="F214" s="177"/>
      <c r="G214" s="178"/>
      <c r="H214" s="178"/>
      <c r="I214" s="178"/>
      <c r="J214" s="178"/>
    </row>
    <row r="215" spans="3:10" s="7" customFormat="1" x14ac:dyDescent="0.2">
      <c r="C215" s="176"/>
      <c r="F215" s="177"/>
      <c r="G215" s="178"/>
      <c r="H215" s="178"/>
      <c r="I215" s="178"/>
      <c r="J215" s="178"/>
    </row>
    <row r="216" spans="3:10" s="7" customFormat="1" x14ac:dyDescent="0.2">
      <c r="C216" s="176"/>
      <c r="F216" s="177"/>
      <c r="G216" s="178"/>
      <c r="H216" s="178"/>
      <c r="I216" s="178"/>
      <c r="J216" s="178"/>
    </row>
    <row r="217" spans="3:10" s="7" customFormat="1" x14ac:dyDescent="0.2">
      <c r="C217" s="176"/>
      <c r="F217" s="177"/>
      <c r="G217" s="178"/>
      <c r="H217" s="178"/>
      <c r="I217" s="178"/>
      <c r="J217" s="178"/>
    </row>
    <row r="218" spans="3:10" s="7" customFormat="1" x14ac:dyDescent="0.2">
      <c r="C218" s="176"/>
      <c r="F218" s="177"/>
      <c r="G218" s="178"/>
      <c r="H218" s="178"/>
      <c r="I218" s="178"/>
      <c r="J218" s="178"/>
    </row>
    <row r="219" spans="3:10" s="7" customFormat="1" x14ac:dyDescent="0.2">
      <c r="C219" s="176"/>
      <c r="F219" s="177"/>
      <c r="G219" s="178"/>
      <c r="H219" s="178"/>
      <c r="I219" s="178"/>
      <c r="J219" s="178"/>
    </row>
    <row r="220" spans="3:10" s="7" customFormat="1" x14ac:dyDescent="0.2">
      <c r="C220" s="176"/>
      <c r="F220" s="177"/>
      <c r="G220" s="178"/>
      <c r="H220" s="178"/>
      <c r="I220" s="178"/>
      <c r="J220" s="178"/>
    </row>
    <row r="221" spans="3:10" s="7" customFormat="1" x14ac:dyDescent="0.2">
      <c r="C221" s="176"/>
      <c r="F221" s="177"/>
      <c r="G221" s="178"/>
      <c r="H221" s="178"/>
      <c r="I221" s="178"/>
      <c r="J221" s="178"/>
    </row>
    <row r="222" spans="3:10" s="7" customFormat="1" x14ac:dyDescent="0.2">
      <c r="C222" s="176"/>
      <c r="F222" s="177"/>
      <c r="G222" s="178"/>
      <c r="H222" s="178"/>
      <c r="I222" s="178"/>
      <c r="J222" s="178"/>
    </row>
    <row r="223" spans="3:10" s="7" customFormat="1" x14ac:dyDescent="0.2">
      <c r="C223" s="176"/>
      <c r="F223" s="177"/>
      <c r="G223" s="178"/>
      <c r="H223" s="178"/>
      <c r="I223" s="178"/>
      <c r="J223" s="178"/>
    </row>
    <row r="224" spans="3:10" s="7" customFormat="1" x14ac:dyDescent="0.2">
      <c r="C224" s="176"/>
      <c r="F224" s="177"/>
      <c r="G224" s="178"/>
      <c r="H224" s="178"/>
      <c r="I224" s="178"/>
      <c r="J224" s="178"/>
    </row>
    <row r="225" spans="3:10" s="7" customFormat="1" x14ac:dyDescent="0.2">
      <c r="C225" s="176"/>
      <c r="F225" s="177"/>
      <c r="G225" s="178"/>
      <c r="H225" s="178"/>
      <c r="I225" s="178"/>
      <c r="J225" s="178"/>
    </row>
    <row r="226" spans="3:10" s="7" customFormat="1" x14ac:dyDescent="0.2">
      <c r="C226" s="176"/>
      <c r="F226" s="177"/>
      <c r="G226" s="178"/>
      <c r="H226" s="178"/>
      <c r="I226" s="178"/>
      <c r="J226" s="178"/>
    </row>
    <row r="227" spans="3:10" s="7" customFormat="1" x14ac:dyDescent="0.2">
      <c r="C227" s="176"/>
      <c r="F227" s="177"/>
      <c r="G227" s="178"/>
      <c r="H227" s="178"/>
      <c r="I227" s="178"/>
      <c r="J227" s="178"/>
    </row>
    <row r="228" spans="3:10" s="7" customFormat="1" x14ac:dyDescent="0.2">
      <c r="C228" s="176"/>
      <c r="F228" s="177"/>
      <c r="G228" s="178"/>
      <c r="H228" s="178"/>
      <c r="I228" s="178"/>
      <c r="J228" s="178"/>
    </row>
    <row r="229" spans="3:10" s="7" customFormat="1" x14ac:dyDescent="0.2">
      <c r="C229" s="176"/>
      <c r="F229" s="177"/>
      <c r="G229" s="178"/>
      <c r="H229" s="178"/>
      <c r="I229" s="178"/>
      <c r="J229" s="178"/>
    </row>
    <row r="230" spans="3:10" s="7" customFormat="1" x14ac:dyDescent="0.2">
      <c r="C230" s="176"/>
      <c r="F230" s="177"/>
      <c r="G230" s="178"/>
      <c r="H230" s="178"/>
      <c r="I230" s="178"/>
      <c r="J230" s="178"/>
    </row>
    <row r="231" spans="3:10" s="7" customFormat="1" x14ac:dyDescent="0.2">
      <c r="C231" s="176"/>
      <c r="F231" s="177"/>
      <c r="G231" s="178"/>
      <c r="H231" s="178"/>
      <c r="I231" s="178"/>
      <c r="J231" s="178"/>
    </row>
    <row r="232" spans="3:10" s="7" customFormat="1" x14ac:dyDescent="0.2">
      <c r="C232" s="176"/>
      <c r="F232" s="177"/>
      <c r="G232" s="178"/>
      <c r="H232" s="178"/>
      <c r="I232" s="178"/>
      <c r="J232" s="178"/>
    </row>
    <row r="233" spans="3:10" s="7" customFormat="1" x14ac:dyDescent="0.2">
      <c r="C233" s="176"/>
      <c r="F233" s="177"/>
      <c r="G233" s="178"/>
      <c r="H233" s="178"/>
      <c r="I233" s="178"/>
      <c r="J233" s="178"/>
    </row>
    <row r="234" spans="3:10" s="7" customFormat="1" x14ac:dyDescent="0.2">
      <c r="C234" s="176"/>
      <c r="F234" s="177"/>
      <c r="G234" s="178"/>
      <c r="H234" s="178"/>
      <c r="I234" s="178"/>
      <c r="J234" s="178"/>
    </row>
    <row r="235" spans="3:10" s="7" customFormat="1" x14ac:dyDescent="0.2">
      <c r="C235" s="176"/>
      <c r="F235" s="177"/>
      <c r="G235" s="178"/>
      <c r="H235" s="178"/>
      <c r="I235" s="178"/>
      <c r="J235" s="178"/>
    </row>
    <row r="236" spans="3:10" s="7" customFormat="1" x14ac:dyDescent="0.2">
      <c r="C236" s="176"/>
      <c r="F236" s="177"/>
      <c r="G236" s="178"/>
      <c r="H236" s="178"/>
      <c r="I236" s="178"/>
      <c r="J236" s="178"/>
    </row>
    <row r="237" spans="3:10" s="7" customFormat="1" x14ac:dyDescent="0.2">
      <c r="C237" s="176"/>
      <c r="F237" s="177"/>
      <c r="G237" s="178"/>
      <c r="H237" s="178"/>
      <c r="I237" s="178"/>
      <c r="J237" s="178"/>
    </row>
    <row r="238" spans="3:10" s="7" customFormat="1" x14ac:dyDescent="0.2">
      <c r="C238" s="176"/>
      <c r="F238" s="177"/>
      <c r="G238" s="178"/>
      <c r="H238" s="178"/>
      <c r="I238" s="178"/>
      <c r="J238" s="178"/>
    </row>
    <row r="239" spans="3:10" s="7" customFormat="1" x14ac:dyDescent="0.2">
      <c r="C239" s="176"/>
      <c r="F239" s="177"/>
      <c r="G239" s="178"/>
      <c r="H239" s="178"/>
      <c r="I239" s="178"/>
      <c r="J239" s="178"/>
    </row>
    <row r="240" spans="3:10" s="7" customFormat="1" x14ac:dyDescent="0.2">
      <c r="C240" s="176"/>
      <c r="F240" s="177"/>
      <c r="G240" s="178"/>
      <c r="H240" s="178"/>
      <c r="I240" s="178"/>
      <c r="J240" s="178"/>
    </row>
    <row r="241" spans="3:10" s="7" customFormat="1" x14ac:dyDescent="0.2">
      <c r="C241" s="176"/>
      <c r="F241" s="177"/>
      <c r="G241" s="178"/>
      <c r="H241" s="178"/>
      <c r="I241" s="178"/>
      <c r="J241" s="178"/>
    </row>
    <row r="242" spans="3:10" s="7" customFormat="1" x14ac:dyDescent="0.2">
      <c r="C242" s="176"/>
      <c r="F242" s="177"/>
      <c r="G242" s="178"/>
      <c r="H242" s="178"/>
      <c r="I242" s="178"/>
      <c r="J242" s="178"/>
    </row>
    <row r="243" spans="3:10" s="7" customFormat="1" x14ac:dyDescent="0.2">
      <c r="C243" s="176"/>
      <c r="F243" s="177"/>
      <c r="G243" s="178"/>
      <c r="H243" s="178"/>
      <c r="I243" s="178"/>
      <c r="J243" s="178"/>
    </row>
    <row r="244" spans="3:10" s="7" customFormat="1" x14ac:dyDescent="0.2">
      <c r="C244" s="176"/>
      <c r="F244" s="177"/>
      <c r="G244" s="178"/>
      <c r="H244" s="178"/>
      <c r="I244" s="178"/>
      <c r="J244" s="178"/>
    </row>
    <row r="245" spans="3:10" s="7" customFormat="1" x14ac:dyDescent="0.2">
      <c r="C245" s="176"/>
      <c r="F245" s="177"/>
      <c r="G245" s="178"/>
      <c r="H245" s="178"/>
      <c r="I245" s="178"/>
      <c r="J245" s="178"/>
    </row>
    <row r="246" spans="3:10" s="7" customFormat="1" x14ac:dyDescent="0.2">
      <c r="C246" s="176"/>
      <c r="F246" s="177"/>
      <c r="G246" s="178"/>
      <c r="H246" s="178"/>
      <c r="I246" s="178"/>
      <c r="J246" s="178"/>
    </row>
    <row r="247" spans="3:10" s="7" customFormat="1" x14ac:dyDescent="0.2">
      <c r="C247" s="176"/>
      <c r="F247" s="177"/>
      <c r="G247" s="178"/>
      <c r="H247" s="178"/>
      <c r="I247" s="178"/>
      <c r="J247" s="178"/>
    </row>
    <row r="248" spans="3:10" s="7" customFormat="1" x14ac:dyDescent="0.2">
      <c r="C248" s="176"/>
      <c r="F248" s="177"/>
      <c r="G248" s="178"/>
      <c r="H248" s="178"/>
      <c r="I248" s="178"/>
      <c r="J248" s="178"/>
    </row>
    <row r="249" spans="3:10" s="7" customFormat="1" x14ac:dyDescent="0.2">
      <c r="C249" s="176"/>
      <c r="F249" s="177"/>
      <c r="G249" s="178"/>
      <c r="H249" s="178"/>
      <c r="I249" s="178"/>
      <c r="J249" s="178"/>
    </row>
    <row r="250" spans="3:10" s="7" customFormat="1" x14ac:dyDescent="0.2">
      <c r="C250" s="176"/>
      <c r="F250" s="177"/>
      <c r="G250" s="178"/>
      <c r="H250" s="178"/>
      <c r="I250" s="178"/>
      <c r="J250" s="178"/>
    </row>
    <row r="251" spans="3:10" s="7" customFormat="1" x14ac:dyDescent="0.2">
      <c r="C251" s="176"/>
      <c r="F251" s="177"/>
      <c r="G251" s="178"/>
      <c r="H251" s="178"/>
      <c r="I251" s="178"/>
      <c r="J251" s="178"/>
    </row>
    <row r="252" spans="3:10" s="7" customFormat="1" x14ac:dyDescent="0.2">
      <c r="C252" s="176"/>
      <c r="F252" s="177"/>
      <c r="G252" s="178"/>
      <c r="H252" s="178"/>
      <c r="I252" s="178"/>
      <c r="J252" s="178"/>
    </row>
    <row r="253" spans="3:10" s="7" customFormat="1" x14ac:dyDescent="0.2">
      <c r="C253" s="176"/>
      <c r="F253" s="177"/>
      <c r="G253" s="178"/>
      <c r="H253" s="178"/>
      <c r="I253" s="178"/>
      <c r="J253" s="178"/>
    </row>
    <row r="254" spans="3:10" s="7" customFormat="1" x14ac:dyDescent="0.2">
      <c r="C254" s="176"/>
      <c r="F254" s="177"/>
      <c r="G254" s="178"/>
      <c r="H254" s="178"/>
      <c r="I254" s="178"/>
      <c r="J254" s="178"/>
    </row>
    <row r="255" spans="3:10" s="7" customFormat="1" x14ac:dyDescent="0.2">
      <c r="C255" s="176"/>
      <c r="F255" s="177"/>
      <c r="G255" s="178"/>
      <c r="H255" s="178"/>
      <c r="I255" s="178"/>
      <c r="J255" s="178"/>
    </row>
    <row r="256" spans="3:10" s="7" customFormat="1" x14ac:dyDescent="0.2">
      <c r="C256" s="176"/>
      <c r="F256" s="177"/>
      <c r="G256" s="178"/>
      <c r="H256" s="178"/>
      <c r="I256" s="178"/>
      <c r="J256" s="178"/>
    </row>
    <row r="257" spans="3:10" s="7" customFormat="1" x14ac:dyDescent="0.2">
      <c r="C257" s="176"/>
      <c r="F257" s="177"/>
      <c r="G257" s="178"/>
      <c r="H257" s="178"/>
      <c r="I257" s="178"/>
      <c r="J257" s="178"/>
    </row>
    <row r="258" spans="3:10" s="7" customFormat="1" x14ac:dyDescent="0.2">
      <c r="C258" s="176"/>
      <c r="F258" s="177"/>
      <c r="G258" s="178"/>
      <c r="H258" s="178"/>
      <c r="I258" s="178"/>
      <c r="J258" s="178"/>
    </row>
    <row r="259" spans="3:10" s="7" customFormat="1" x14ac:dyDescent="0.2">
      <c r="C259" s="176"/>
      <c r="F259" s="177"/>
      <c r="G259" s="178"/>
      <c r="H259" s="178"/>
      <c r="I259" s="178"/>
      <c r="J259" s="178"/>
    </row>
    <row r="260" spans="3:10" s="7" customFormat="1" x14ac:dyDescent="0.2">
      <c r="C260" s="176"/>
      <c r="F260" s="177"/>
      <c r="G260" s="178"/>
      <c r="H260" s="178"/>
      <c r="I260" s="178"/>
      <c r="J260" s="178"/>
    </row>
    <row r="261" spans="3:10" s="7" customFormat="1" x14ac:dyDescent="0.2">
      <c r="C261" s="176"/>
      <c r="F261" s="177"/>
      <c r="G261" s="178"/>
      <c r="H261" s="178"/>
      <c r="I261" s="178"/>
      <c r="J261" s="178"/>
    </row>
    <row r="262" spans="3:10" s="7" customFormat="1" x14ac:dyDescent="0.2">
      <c r="C262" s="176"/>
      <c r="F262" s="177"/>
      <c r="G262" s="178"/>
      <c r="H262" s="178"/>
      <c r="I262" s="178"/>
      <c r="J262" s="178"/>
    </row>
    <row r="263" spans="3:10" s="7" customFormat="1" x14ac:dyDescent="0.2">
      <c r="C263" s="176"/>
      <c r="F263" s="177"/>
      <c r="G263" s="178"/>
      <c r="H263" s="178"/>
      <c r="I263" s="178"/>
      <c r="J263" s="178"/>
    </row>
    <row r="264" spans="3:10" s="7" customFormat="1" x14ac:dyDescent="0.2">
      <c r="C264" s="176"/>
      <c r="F264" s="177"/>
      <c r="G264" s="178"/>
      <c r="H264" s="178"/>
      <c r="I264" s="178"/>
      <c r="J264" s="178"/>
    </row>
    <row r="265" spans="3:10" s="7" customFormat="1" x14ac:dyDescent="0.2">
      <c r="C265" s="176"/>
      <c r="F265" s="177"/>
      <c r="G265" s="178"/>
      <c r="H265" s="178"/>
      <c r="I265" s="178"/>
      <c r="J265" s="178"/>
    </row>
    <row r="266" spans="3:10" s="7" customFormat="1" x14ac:dyDescent="0.2">
      <c r="C266" s="176"/>
      <c r="F266" s="177"/>
      <c r="G266" s="178"/>
      <c r="H266" s="178"/>
      <c r="I266" s="178"/>
      <c r="J266" s="178"/>
    </row>
    <row r="267" spans="3:10" s="7" customFormat="1" x14ac:dyDescent="0.2">
      <c r="C267" s="176"/>
      <c r="F267" s="177"/>
      <c r="G267" s="178"/>
      <c r="H267" s="178"/>
      <c r="I267" s="178"/>
      <c r="J267" s="178"/>
    </row>
    <row r="268" spans="3:10" s="7" customFormat="1" x14ac:dyDescent="0.2">
      <c r="C268" s="176"/>
      <c r="F268" s="177"/>
      <c r="G268" s="178"/>
      <c r="H268" s="178"/>
      <c r="I268" s="178"/>
      <c r="J268" s="178"/>
    </row>
    <row r="269" spans="3:10" s="7" customFormat="1" x14ac:dyDescent="0.2">
      <c r="C269" s="176"/>
      <c r="F269" s="177"/>
      <c r="G269" s="178"/>
      <c r="H269" s="178"/>
      <c r="I269" s="178"/>
      <c r="J269" s="178"/>
    </row>
    <row r="270" spans="3:10" s="7" customFormat="1" x14ac:dyDescent="0.2">
      <c r="C270" s="176"/>
      <c r="F270" s="177"/>
      <c r="G270" s="178"/>
      <c r="H270" s="178"/>
      <c r="I270" s="178"/>
      <c r="J270" s="178"/>
    </row>
    <row r="271" spans="3:10" s="7" customFormat="1" x14ac:dyDescent="0.2">
      <c r="C271" s="176"/>
      <c r="F271" s="177"/>
      <c r="G271" s="178"/>
      <c r="H271" s="178"/>
      <c r="I271" s="178"/>
      <c r="J271" s="178"/>
    </row>
    <row r="272" spans="3:10" s="7" customFormat="1" x14ac:dyDescent="0.2">
      <c r="C272" s="176"/>
      <c r="F272" s="177"/>
      <c r="G272" s="178"/>
      <c r="H272" s="178"/>
      <c r="I272" s="178"/>
      <c r="J272" s="178"/>
    </row>
    <row r="273" spans="3:10" s="7" customFormat="1" x14ac:dyDescent="0.2">
      <c r="C273" s="176"/>
      <c r="F273" s="177"/>
      <c r="G273" s="178"/>
      <c r="H273" s="178"/>
      <c r="I273" s="178"/>
      <c r="J273" s="178"/>
    </row>
    <row r="274" spans="3:10" s="7" customFormat="1" x14ac:dyDescent="0.2">
      <c r="C274" s="176"/>
      <c r="F274" s="177"/>
      <c r="G274" s="178"/>
      <c r="H274" s="178"/>
      <c r="I274" s="178"/>
      <c r="J274" s="178"/>
    </row>
    <row r="275" spans="3:10" s="7" customFormat="1" x14ac:dyDescent="0.2">
      <c r="C275" s="176"/>
      <c r="F275" s="177"/>
      <c r="G275" s="178"/>
      <c r="H275" s="178"/>
      <c r="I275" s="178"/>
      <c r="J275" s="178"/>
    </row>
    <row r="276" spans="3:10" s="7" customFormat="1" x14ac:dyDescent="0.2">
      <c r="C276" s="176"/>
      <c r="F276" s="177"/>
      <c r="G276" s="178"/>
      <c r="H276" s="178"/>
      <c r="I276" s="178"/>
      <c r="J276" s="178"/>
    </row>
    <row r="277" spans="3:10" s="7" customFormat="1" x14ac:dyDescent="0.2">
      <c r="C277" s="176"/>
      <c r="F277" s="177"/>
      <c r="G277" s="178"/>
      <c r="H277" s="178"/>
      <c r="I277" s="178"/>
      <c r="J277" s="178"/>
    </row>
    <row r="278" spans="3:10" s="7" customFormat="1" x14ac:dyDescent="0.2">
      <c r="C278" s="176"/>
      <c r="F278" s="177"/>
      <c r="G278" s="178"/>
      <c r="H278" s="178"/>
      <c r="I278" s="178"/>
      <c r="J278" s="178"/>
    </row>
    <row r="279" spans="3:10" s="7" customFormat="1" x14ac:dyDescent="0.2">
      <c r="C279" s="176"/>
      <c r="F279" s="177"/>
      <c r="G279" s="178"/>
      <c r="H279" s="178"/>
      <c r="I279" s="178"/>
      <c r="J279" s="178"/>
    </row>
    <row r="280" spans="3:10" s="7" customFormat="1" x14ac:dyDescent="0.2">
      <c r="C280" s="176"/>
      <c r="F280" s="177"/>
      <c r="G280" s="178"/>
      <c r="H280" s="178"/>
      <c r="I280" s="178"/>
      <c r="J280" s="178"/>
    </row>
    <row r="281" spans="3:10" s="7" customFormat="1" x14ac:dyDescent="0.2">
      <c r="C281" s="176"/>
      <c r="F281" s="177"/>
      <c r="G281" s="178"/>
      <c r="H281" s="178"/>
      <c r="I281" s="178"/>
      <c r="J281" s="178"/>
    </row>
    <row r="282" spans="3:10" s="7" customFormat="1" x14ac:dyDescent="0.2">
      <c r="C282" s="176"/>
      <c r="F282" s="177"/>
      <c r="G282" s="178"/>
      <c r="H282" s="178"/>
      <c r="I282" s="178"/>
      <c r="J282" s="178"/>
    </row>
    <row r="283" spans="3:10" s="7" customFormat="1" x14ac:dyDescent="0.2">
      <c r="C283" s="176"/>
      <c r="F283" s="177"/>
      <c r="G283" s="178"/>
      <c r="H283" s="178"/>
      <c r="I283" s="178"/>
      <c r="J283" s="178"/>
    </row>
    <row r="284" spans="3:10" s="7" customFormat="1" x14ac:dyDescent="0.2">
      <c r="C284" s="176"/>
      <c r="F284" s="177"/>
      <c r="G284" s="178"/>
      <c r="H284" s="178"/>
      <c r="I284" s="178"/>
      <c r="J284" s="178"/>
    </row>
    <row r="285" spans="3:10" s="7" customFormat="1" x14ac:dyDescent="0.2">
      <c r="C285" s="176"/>
      <c r="F285" s="177"/>
      <c r="G285" s="178"/>
      <c r="H285" s="178"/>
      <c r="I285" s="178"/>
      <c r="J285" s="178"/>
    </row>
    <row r="286" spans="3:10" s="7" customFormat="1" x14ac:dyDescent="0.2">
      <c r="C286" s="176"/>
      <c r="F286" s="177"/>
      <c r="G286" s="178"/>
      <c r="H286" s="178"/>
      <c r="I286" s="178"/>
      <c r="J286" s="178"/>
    </row>
    <row r="287" spans="3:10" s="7" customFormat="1" x14ac:dyDescent="0.2">
      <c r="C287" s="176"/>
      <c r="F287" s="177"/>
      <c r="G287" s="178"/>
      <c r="H287" s="178"/>
      <c r="I287" s="178"/>
      <c r="J287" s="178"/>
    </row>
    <row r="288" spans="3:10" s="7" customFormat="1" x14ac:dyDescent="0.2">
      <c r="C288" s="176"/>
      <c r="F288" s="177"/>
      <c r="G288" s="178"/>
      <c r="H288" s="178"/>
      <c r="I288" s="178"/>
      <c r="J288" s="178"/>
    </row>
    <row r="289" spans="3:10" s="7" customFormat="1" x14ac:dyDescent="0.2">
      <c r="C289" s="176"/>
      <c r="F289" s="177"/>
      <c r="G289" s="178"/>
      <c r="H289" s="178"/>
      <c r="I289" s="178"/>
      <c r="J289" s="178"/>
    </row>
    <row r="290" spans="3:10" s="7" customFormat="1" x14ac:dyDescent="0.2">
      <c r="C290" s="176"/>
      <c r="F290" s="177"/>
      <c r="G290" s="178"/>
      <c r="H290" s="178"/>
      <c r="I290" s="178"/>
      <c r="J290" s="178"/>
    </row>
    <row r="291" spans="3:10" s="7" customFormat="1" x14ac:dyDescent="0.2">
      <c r="C291" s="176"/>
      <c r="F291" s="177"/>
      <c r="G291" s="178"/>
      <c r="H291" s="178"/>
      <c r="I291" s="178"/>
      <c r="J291" s="178"/>
    </row>
    <row r="292" spans="3:10" s="7" customFormat="1" x14ac:dyDescent="0.2">
      <c r="C292" s="176"/>
      <c r="F292" s="177"/>
      <c r="G292" s="178"/>
      <c r="H292" s="178"/>
      <c r="I292" s="178"/>
      <c r="J292" s="178"/>
    </row>
    <row r="293" spans="3:10" s="7" customFormat="1" x14ac:dyDescent="0.2">
      <c r="C293" s="176"/>
      <c r="F293" s="177"/>
      <c r="G293" s="178"/>
      <c r="H293" s="178"/>
      <c r="I293" s="178"/>
      <c r="J293" s="178"/>
    </row>
    <row r="294" spans="3:10" s="7" customFormat="1" x14ac:dyDescent="0.2">
      <c r="C294" s="176"/>
      <c r="F294" s="177"/>
      <c r="G294" s="178"/>
      <c r="H294" s="178"/>
      <c r="I294" s="178"/>
      <c r="J294" s="178"/>
    </row>
    <row r="295" spans="3:10" s="7" customFormat="1" x14ac:dyDescent="0.2">
      <c r="C295" s="176"/>
      <c r="F295" s="177"/>
      <c r="G295" s="178"/>
      <c r="H295" s="178"/>
      <c r="I295" s="178"/>
      <c r="J295" s="178"/>
    </row>
    <row r="296" spans="3:10" s="7" customFormat="1" x14ac:dyDescent="0.2">
      <c r="C296" s="176"/>
      <c r="F296" s="177"/>
      <c r="G296" s="178"/>
      <c r="H296" s="178"/>
      <c r="I296" s="178"/>
      <c r="J296" s="178"/>
    </row>
    <row r="297" spans="3:10" s="7" customFormat="1" x14ac:dyDescent="0.2">
      <c r="C297" s="176"/>
      <c r="F297" s="177"/>
      <c r="G297" s="178"/>
      <c r="H297" s="178"/>
      <c r="I297" s="178"/>
      <c r="J297" s="178"/>
    </row>
    <row r="298" spans="3:10" s="7" customFormat="1" x14ac:dyDescent="0.2">
      <c r="C298" s="176"/>
      <c r="F298" s="177"/>
      <c r="G298" s="178"/>
      <c r="H298" s="178"/>
      <c r="I298" s="178"/>
      <c r="J298" s="178"/>
    </row>
    <row r="299" spans="3:10" s="7" customFormat="1" x14ac:dyDescent="0.2">
      <c r="C299" s="176"/>
      <c r="F299" s="177"/>
      <c r="G299" s="178"/>
      <c r="H299" s="178"/>
      <c r="I299" s="178"/>
      <c r="J299" s="178"/>
    </row>
    <row r="300" spans="3:10" s="7" customFormat="1" x14ac:dyDescent="0.2">
      <c r="C300" s="176"/>
      <c r="F300" s="177"/>
      <c r="G300" s="178"/>
      <c r="H300" s="178"/>
      <c r="I300" s="178"/>
      <c r="J300" s="178"/>
    </row>
    <row r="301" spans="3:10" s="7" customFormat="1" x14ac:dyDescent="0.2">
      <c r="C301" s="176"/>
      <c r="F301" s="177"/>
      <c r="G301" s="178"/>
      <c r="H301" s="178"/>
      <c r="I301" s="178"/>
      <c r="J301" s="178"/>
    </row>
    <row r="302" spans="3:10" s="7" customFormat="1" x14ac:dyDescent="0.2">
      <c r="C302" s="176"/>
      <c r="F302" s="177"/>
      <c r="G302" s="178"/>
      <c r="H302" s="178"/>
      <c r="I302" s="178"/>
      <c r="J302" s="178"/>
    </row>
    <row r="303" spans="3:10" s="7" customFormat="1" x14ac:dyDescent="0.2">
      <c r="C303" s="176"/>
      <c r="F303" s="177"/>
      <c r="G303" s="178"/>
      <c r="H303" s="178"/>
      <c r="I303" s="178"/>
      <c r="J303" s="178"/>
    </row>
    <row r="304" spans="3:10" s="7" customFormat="1" x14ac:dyDescent="0.2">
      <c r="C304" s="176"/>
      <c r="F304" s="177"/>
      <c r="G304" s="178"/>
      <c r="H304" s="178"/>
      <c r="I304" s="178"/>
      <c r="J304" s="178"/>
    </row>
    <row r="305" spans="3:10" s="7" customFormat="1" x14ac:dyDescent="0.2">
      <c r="C305" s="176"/>
      <c r="F305" s="177"/>
      <c r="G305" s="178"/>
      <c r="H305" s="178"/>
      <c r="I305" s="178"/>
      <c r="J305" s="178"/>
    </row>
    <row r="306" spans="3:10" s="7" customFormat="1" x14ac:dyDescent="0.2">
      <c r="C306" s="176"/>
      <c r="F306" s="177"/>
      <c r="G306" s="178"/>
      <c r="H306" s="178"/>
      <c r="I306" s="178"/>
      <c r="J306" s="178"/>
    </row>
    <row r="307" spans="3:10" s="7" customFormat="1" x14ac:dyDescent="0.2">
      <c r="C307" s="176"/>
      <c r="F307" s="177"/>
      <c r="G307" s="178"/>
      <c r="H307" s="178"/>
      <c r="I307" s="178"/>
      <c r="J307" s="178"/>
    </row>
    <row r="308" spans="3:10" s="7" customFormat="1" x14ac:dyDescent="0.2">
      <c r="C308" s="176"/>
      <c r="F308" s="177"/>
      <c r="G308" s="178"/>
      <c r="H308" s="178"/>
      <c r="I308" s="178"/>
      <c r="J308" s="178"/>
    </row>
    <row r="309" spans="3:10" s="7" customFormat="1" x14ac:dyDescent="0.2">
      <c r="C309" s="176"/>
      <c r="F309" s="177"/>
      <c r="G309" s="178"/>
      <c r="H309" s="178"/>
      <c r="I309" s="178"/>
      <c r="J309" s="178"/>
    </row>
    <row r="310" spans="3:10" s="7" customFormat="1" x14ac:dyDescent="0.2">
      <c r="C310" s="176"/>
      <c r="F310" s="177"/>
      <c r="G310" s="178"/>
      <c r="H310" s="178"/>
      <c r="I310" s="178"/>
      <c r="J310" s="178"/>
    </row>
    <row r="311" spans="3:10" s="7" customFormat="1" x14ac:dyDescent="0.2">
      <c r="C311" s="176"/>
      <c r="F311" s="177"/>
      <c r="G311" s="178"/>
      <c r="H311" s="178"/>
      <c r="I311" s="178"/>
      <c r="J311" s="178"/>
    </row>
    <row r="312" spans="3:10" s="7" customFormat="1" x14ac:dyDescent="0.2">
      <c r="C312" s="176"/>
      <c r="F312" s="177"/>
      <c r="G312" s="178"/>
      <c r="H312" s="178"/>
      <c r="I312" s="178"/>
      <c r="J312" s="178"/>
    </row>
    <row r="313" spans="3:10" s="7" customFormat="1" x14ac:dyDescent="0.2">
      <c r="C313" s="176"/>
      <c r="F313" s="177"/>
      <c r="G313" s="178"/>
      <c r="H313" s="178"/>
      <c r="I313" s="178"/>
      <c r="J313" s="178"/>
    </row>
    <row r="314" spans="3:10" s="7" customFormat="1" x14ac:dyDescent="0.2">
      <c r="C314" s="176"/>
      <c r="F314" s="177"/>
      <c r="G314" s="178"/>
      <c r="H314" s="178"/>
      <c r="I314" s="178"/>
      <c r="J314" s="178"/>
    </row>
    <row r="315" spans="3:10" s="7" customFormat="1" x14ac:dyDescent="0.2">
      <c r="C315" s="176"/>
      <c r="F315" s="177"/>
      <c r="G315" s="178"/>
      <c r="H315" s="178"/>
      <c r="I315" s="178"/>
      <c r="J315" s="178"/>
    </row>
    <row r="316" spans="3:10" s="7" customFormat="1" x14ac:dyDescent="0.2">
      <c r="C316" s="176"/>
      <c r="F316" s="177"/>
      <c r="G316" s="178"/>
      <c r="H316" s="178"/>
      <c r="I316" s="178"/>
      <c r="J316" s="178"/>
    </row>
    <row r="317" spans="3:10" s="7" customFormat="1" x14ac:dyDescent="0.2">
      <c r="C317" s="176"/>
      <c r="F317" s="177"/>
      <c r="G317" s="178"/>
      <c r="H317" s="178"/>
      <c r="I317" s="178"/>
      <c r="J317" s="178"/>
    </row>
    <row r="318" spans="3:10" s="7" customFormat="1" x14ac:dyDescent="0.2">
      <c r="C318" s="176"/>
      <c r="F318" s="177"/>
      <c r="G318" s="178"/>
      <c r="H318" s="178"/>
      <c r="I318" s="178"/>
      <c r="J318" s="178"/>
    </row>
    <row r="319" spans="3:10" s="7" customFormat="1" x14ac:dyDescent="0.2">
      <c r="C319" s="176"/>
      <c r="F319" s="177"/>
      <c r="G319" s="178"/>
      <c r="H319" s="178"/>
      <c r="I319" s="178"/>
      <c r="J319" s="178"/>
    </row>
    <row r="320" spans="3:10" s="7" customFormat="1" x14ac:dyDescent="0.2">
      <c r="C320" s="176"/>
      <c r="F320" s="177"/>
      <c r="G320" s="178"/>
      <c r="H320" s="178"/>
      <c r="I320" s="178"/>
      <c r="J320" s="178"/>
    </row>
    <row r="321" spans="3:10" s="7" customFormat="1" x14ac:dyDescent="0.2">
      <c r="C321" s="176"/>
      <c r="F321" s="177"/>
      <c r="G321" s="178"/>
      <c r="H321" s="178"/>
      <c r="I321" s="178"/>
      <c r="J321" s="178"/>
    </row>
    <row r="322" spans="3:10" s="7" customFormat="1" x14ac:dyDescent="0.2">
      <c r="C322" s="176"/>
      <c r="F322" s="177"/>
      <c r="G322" s="178"/>
      <c r="H322" s="178"/>
      <c r="I322" s="178"/>
      <c r="J322" s="178"/>
    </row>
    <row r="323" spans="3:10" s="7" customFormat="1" x14ac:dyDescent="0.2">
      <c r="C323" s="176"/>
      <c r="F323" s="177"/>
      <c r="G323" s="178"/>
      <c r="H323" s="178"/>
      <c r="I323" s="178"/>
      <c r="J323" s="178"/>
    </row>
    <row r="324" spans="3:10" s="7" customFormat="1" x14ac:dyDescent="0.2">
      <c r="C324" s="176"/>
      <c r="F324" s="177"/>
      <c r="G324" s="178"/>
      <c r="H324" s="178"/>
      <c r="I324" s="178"/>
      <c r="J324" s="178"/>
    </row>
    <row r="325" spans="3:10" s="7" customFormat="1" x14ac:dyDescent="0.2">
      <c r="C325" s="176"/>
      <c r="F325" s="177"/>
      <c r="G325" s="178"/>
      <c r="H325" s="178"/>
      <c r="I325" s="178"/>
      <c r="J325" s="178"/>
    </row>
    <row r="326" spans="3:10" s="7" customFormat="1" x14ac:dyDescent="0.2">
      <c r="C326" s="176"/>
      <c r="F326" s="177"/>
      <c r="G326" s="178"/>
      <c r="H326" s="178"/>
      <c r="I326" s="178"/>
      <c r="J326" s="178"/>
    </row>
    <row r="327" spans="3:10" s="7" customFormat="1" x14ac:dyDescent="0.2">
      <c r="C327" s="176"/>
      <c r="F327" s="177"/>
      <c r="G327" s="178"/>
      <c r="H327" s="178"/>
      <c r="I327" s="178"/>
      <c r="J327" s="178"/>
    </row>
    <row r="328" spans="3:10" s="7" customFormat="1" x14ac:dyDescent="0.2">
      <c r="C328" s="176"/>
      <c r="F328" s="177"/>
      <c r="G328" s="178"/>
      <c r="H328" s="178"/>
      <c r="I328" s="178"/>
      <c r="J328" s="178"/>
    </row>
    <row r="329" spans="3:10" s="7" customFormat="1" x14ac:dyDescent="0.2">
      <c r="C329" s="176"/>
      <c r="F329" s="177"/>
      <c r="G329" s="178"/>
      <c r="H329" s="178"/>
      <c r="I329" s="178"/>
      <c r="J329" s="178"/>
    </row>
    <row r="330" spans="3:10" s="7" customFormat="1" x14ac:dyDescent="0.2">
      <c r="C330" s="176"/>
      <c r="F330" s="177"/>
      <c r="G330" s="178"/>
      <c r="H330" s="178"/>
      <c r="I330" s="178"/>
      <c r="J330" s="178"/>
    </row>
    <row r="331" spans="3:10" s="7" customFormat="1" x14ac:dyDescent="0.2">
      <c r="C331" s="176"/>
      <c r="F331" s="177"/>
      <c r="G331" s="178"/>
      <c r="H331" s="178"/>
      <c r="I331" s="178"/>
      <c r="J331" s="178"/>
    </row>
    <row r="332" spans="3:10" s="7" customFormat="1" x14ac:dyDescent="0.2">
      <c r="C332" s="176"/>
      <c r="F332" s="177"/>
      <c r="G332" s="178"/>
      <c r="H332" s="178"/>
      <c r="I332" s="178"/>
      <c r="J332" s="178"/>
    </row>
    <row r="333" spans="3:10" s="7" customFormat="1" x14ac:dyDescent="0.2">
      <c r="C333" s="176"/>
      <c r="F333" s="177"/>
      <c r="G333" s="178"/>
      <c r="H333" s="178"/>
      <c r="I333" s="178"/>
      <c r="J333" s="178"/>
    </row>
    <row r="334" spans="3:10" s="7" customFormat="1" x14ac:dyDescent="0.2">
      <c r="C334" s="176"/>
      <c r="F334" s="177"/>
      <c r="G334" s="178"/>
      <c r="H334" s="178"/>
      <c r="I334" s="178"/>
      <c r="J334" s="178"/>
    </row>
    <row r="335" spans="3:10" s="7" customFormat="1" x14ac:dyDescent="0.2">
      <c r="C335" s="176"/>
      <c r="F335" s="177"/>
      <c r="G335" s="178"/>
      <c r="H335" s="178"/>
      <c r="I335" s="178"/>
      <c r="J335" s="178"/>
    </row>
    <row r="336" spans="3:10" s="7" customFormat="1" x14ac:dyDescent="0.2">
      <c r="C336" s="176"/>
      <c r="F336" s="177"/>
      <c r="G336" s="178"/>
      <c r="H336" s="178"/>
      <c r="I336" s="178"/>
      <c r="J336" s="178"/>
    </row>
    <row r="337" spans="3:10" s="7" customFormat="1" x14ac:dyDescent="0.2">
      <c r="C337" s="176"/>
      <c r="F337" s="177"/>
      <c r="G337" s="178"/>
      <c r="H337" s="178"/>
      <c r="I337" s="178"/>
      <c r="J337" s="178"/>
    </row>
    <row r="338" spans="3:10" s="7" customFormat="1" x14ac:dyDescent="0.2">
      <c r="C338" s="176"/>
      <c r="F338" s="177"/>
      <c r="G338" s="178"/>
      <c r="H338" s="178"/>
      <c r="I338" s="178"/>
      <c r="J338" s="178"/>
    </row>
    <row r="339" spans="3:10" s="7" customFormat="1" x14ac:dyDescent="0.2">
      <c r="C339" s="176"/>
      <c r="F339" s="177"/>
      <c r="G339" s="178"/>
      <c r="H339" s="178"/>
      <c r="I339" s="178"/>
      <c r="J339" s="178"/>
    </row>
    <row r="340" spans="3:10" s="7" customFormat="1" x14ac:dyDescent="0.2">
      <c r="C340" s="176"/>
      <c r="F340" s="177"/>
      <c r="G340" s="178"/>
      <c r="H340" s="178"/>
      <c r="I340" s="178"/>
      <c r="J340" s="178"/>
    </row>
    <row r="341" spans="3:10" s="7" customFormat="1" x14ac:dyDescent="0.2">
      <c r="C341" s="176"/>
      <c r="F341" s="177"/>
      <c r="G341" s="178"/>
      <c r="H341" s="178"/>
      <c r="I341" s="178"/>
      <c r="J341" s="178"/>
    </row>
    <row r="342" spans="3:10" s="7" customFormat="1" x14ac:dyDescent="0.2">
      <c r="C342" s="176"/>
      <c r="F342" s="177"/>
      <c r="G342" s="178"/>
      <c r="H342" s="178"/>
      <c r="I342" s="178"/>
      <c r="J342" s="178"/>
    </row>
    <row r="343" spans="3:10" s="7" customFormat="1" x14ac:dyDescent="0.2">
      <c r="C343" s="176"/>
      <c r="F343" s="177"/>
      <c r="G343" s="178"/>
      <c r="H343" s="178"/>
      <c r="I343" s="178"/>
      <c r="J343" s="178"/>
    </row>
    <row r="344" spans="3:10" s="7" customFormat="1" x14ac:dyDescent="0.2">
      <c r="C344" s="176"/>
      <c r="F344" s="177"/>
      <c r="G344" s="178"/>
      <c r="H344" s="178"/>
      <c r="I344" s="178"/>
      <c r="J344" s="178"/>
    </row>
    <row r="345" spans="3:10" s="7" customFormat="1" x14ac:dyDescent="0.2">
      <c r="C345" s="176"/>
      <c r="F345" s="177"/>
      <c r="G345" s="178"/>
      <c r="H345" s="178"/>
      <c r="I345" s="178"/>
      <c r="J345" s="178"/>
    </row>
    <row r="346" spans="3:10" s="7" customFormat="1" x14ac:dyDescent="0.2">
      <c r="C346" s="176"/>
      <c r="F346" s="177"/>
      <c r="G346" s="178"/>
      <c r="H346" s="178"/>
      <c r="I346" s="178"/>
      <c r="J346" s="178"/>
    </row>
    <row r="347" spans="3:10" s="7" customFormat="1" x14ac:dyDescent="0.2">
      <c r="C347" s="176"/>
      <c r="F347" s="177"/>
      <c r="G347" s="178"/>
      <c r="H347" s="178"/>
      <c r="I347" s="178"/>
      <c r="J347" s="178"/>
    </row>
    <row r="348" spans="3:10" s="7" customFormat="1" x14ac:dyDescent="0.2">
      <c r="C348" s="176"/>
      <c r="F348" s="177"/>
      <c r="G348" s="178"/>
      <c r="H348" s="178"/>
      <c r="I348" s="178"/>
      <c r="J348" s="178"/>
    </row>
    <row r="349" spans="3:10" s="7" customFormat="1" x14ac:dyDescent="0.2">
      <c r="C349" s="176"/>
      <c r="F349" s="177"/>
      <c r="G349" s="178"/>
      <c r="H349" s="178"/>
      <c r="I349" s="178"/>
      <c r="J349" s="178"/>
    </row>
    <row r="350" spans="3:10" s="7" customFormat="1" x14ac:dyDescent="0.2">
      <c r="C350" s="176"/>
      <c r="F350" s="177"/>
      <c r="G350" s="178"/>
      <c r="H350" s="178"/>
      <c r="I350" s="178"/>
      <c r="J350" s="178"/>
    </row>
    <row r="351" spans="3:10" s="7" customFormat="1" x14ac:dyDescent="0.2">
      <c r="C351" s="176"/>
      <c r="F351" s="177"/>
      <c r="G351" s="178"/>
      <c r="H351" s="178"/>
      <c r="I351" s="178"/>
      <c r="J351" s="178"/>
    </row>
    <row r="352" spans="3:10" s="7" customFormat="1" x14ac:dyDescent="0.2">
      <c r="C352" s="176"/>
      <c r="F352" s="177"/>
      <c r="G352" s="178"/>
      <c r="H352" s="178"/>
      <c r="I352" s="178"/>
      <c r="J352" s="178"/>
    </row>
    <row r="353" spans="3:10" s="7" customFormat="1" x14ac:dyDescent="0.2">
      <c r="C353" s="176"/>
      <c r="F353" s="177"/>
      <c r="G353" s="178"/>
      <c r="H353" s="178"/>
      <c r="I353" s="178"/>
      <c r="J353" s="178"/>
    </row>
    <row r="354" spans="3:10" s="7" customFormat="1" x14ac:dyDescent="0.2">
      <c r="C354" s="176"/>
      <c r="F354" s="177"/>
      <c r="G354" s="178"/>
      <c r="H354" s="178"/>
      <c r="I354" s="178"/>
      <c r="J354" s="178"/>
    </row>
    <row r="355" spans="3:10" s="7" customFormat="1" x14ac:dyDescent="0.2">
      <c r="C355" s="176"/>
      <c r="F355" s="177"/>
      <c r="G355" s="178"/>
      <c r="H355" s="178"/>
      <c r="I355" s="178"/>
      <c r="J355" s="178"/>
    </row>
    <row r="356" spans="3:10" s="7" customFormat="1" x14ac:dyDescent="0.2">
      <c r="C356" s="176"/>
      <c r="F356" s="177"/>
      <c r="G356" s="178"/>
      <c r="H356" s="178"/>
      <c r="I356" s="178"/>
      <c r="J356" s="178"/>
    </row>
    <row r="357" spans="3:10" s="7" customFormat="1" x14ac:dyDescent="0.2">
      <c r="C357" s="176"/>
      <c r="F357" s="177"/>
      <c r="G357" s="178"/>
      <c r="H357" s="178"/>
      <c r="I357" s="178"/>
      <c r="J357" s="178"/>
    </row>
    <row r="358" spans="3:10" s="7" customFormat="1" x14ac:dyDescent="0.2">
      <c r="C358" s="176"/>
      <c r="F358" s="177"/>
      <c r="G358" s="178"/>
      <c r="H358" s="178"/>
      <c r="I358" s="178"/>
      <c r="J358" s="178"/>
    </row>
    <row r="359" spans="3:10" s="7" customFormat="1" x14ac:dyDescent="0.2">
      <c r="C359" s="176"/>
      <c r="F359" s="177"/>
      <c r="G359" s="178"/>
      <c r="H359" s="178"/>
      <c r="I359" s="178"/>
      <c r="J359" s="178"/>
    </row>
    <row r="360" spans="3:10" s="7" customFormat="1" x14ac:dyDescent="0.2">
      <c r="C360" s="176"/>
      <c r="F360" s="177"/>
      <c r="G360" s="178"/>
      <c r="H360" s="178"/>
      <c r="I360" s="178"/>
      <c r="J360" s="178"/>
    </row>
    <row r="361" spans="3:10" s="7" customFormat="1" x14ac:dyDescent="0.2">
      <c r="C361" s="176"/>
      <c r="F361" s="177"/>
      <c r="G361" s="178"/>
      <c r="H361" s="178"/>
      <c r="I361" s="178"/>
      <c r="J361" s="178"/>
    </row>
    <row r="362" spans="3:10" s="7" customFormat="1" x14ac:dyDescent="0.2">
      <c r="C362" s="176"/>
      <c r="F362" s="177"/>
      <c r="G362" s="178"/>
      <c r="H362" s="178"/>
      <c r="I362" s="178"/>
      <c r="J362" s="178"/>
    </row>
    <row r="363" spans="3:10" s="7" customFormat="1" x14ac:dyDescent="0.2">
      <c r="C363" s="176"/>
      <c r="F363" s="177"/>
      <c r="G363" s="178"/>
      <c r="H363" s="178"/>
      <c r="I363" s="178"/>
      <c r="J363" s="178"/>
    </row>
    <row r="364" spans="3:10" s="7" customFormat="1" x14ac:dyDescent="0.2">
      <c r="C364" s="176"/>
      <c r="F364" s="177"/>
      <c r="G364" s="178"/>
      <c r="H364" s="178"/>
      <c r="I364" s="178"/>
      <c r="J364" s="178"/>
    </row>
    <row r="365" spans="3:10" s="7" customFormat="1" x14ac:dyDescent="0.2">
      <c r="C365" s="176"/>
      <c r="F365" s="177"/>
      <c r="G365" s="178"/>
      <c r="H365" s="178"/>
      <c r="I365" s="178"/>
      <c r="J365" s="178"/>
    </row>
    <row r="366" spans="3:10" s="7" customFormat="1" x14ac:dyDescent="0.2">
      <c r="C366" s="176"/>
      <c r="F366" s="177"/>
      <c r="G366" s="178"/>
      <c r="H366" s="178"/>
      <c r="I366" s="178"/>
      <c r="J366" s="178"/>
    </row>
    <row r="367" spans="3:10" s="7" customFormat="1" x14ac:dyDescent="0.2">
      <c r="C367" s="176"/>
      <c r="F367" s="177"/>
      <c r="G367" s="178"/>
      <c r="H367" s="178"/>
      <c r="I367" s="178"/>
      <c r="J367" s="178"/>
    </row>
    <row r="368" spans="3:10" s="7" customFormat="1" x14ac:dyDescent="0.2">
      <c r="C368" s="176"/>
      <c r="F368" s="177"/>
      <c r="G368" s="178"/>
      <c r="H368" s="178"/>
      <c r="I368" s="178"/>
      <c r="J368" s="178"/>
    </row>
    <row r="369" spans="3:10" s="7" customFormat="1" x14ac:dyDescent="0.2">
      <c r="C369" s="176"/>
      <c r="F369" s="177"/>
      <c r="G369" s="178"/>
      <c r="H369" s="178"/>
      <c r="I369" s="178"/>
      <c r="J369" s="178"/>
    </row>
    <row r="370" spans="3:10" s="7" customFormat="1" x14ac:dyDescent="0.2">
      <c r="C370" s="176"/>
      <c r="F370" s="177"/>
      <c r="G370" s="178"/>
      <c r="H370" s="178"/>
      <c r="I370" s="178"/>
      <c r="J370" s="178"/>
    </row>
    <row r="371" spans="3:10" s="7" customFormat="1" x14ac:dyDescent="0.2">
      <c r="C371" s="176"/>
      <c r="F371" s="177"/>
      <c r="G371" s="178"/>
      <c r="H371" s="178"/>
      <c r="I371" s="178"/>
      <c r="J371" s="178"/>
    </row>
    <row r="372" spans="3:10" s="7" customFormat="1" x14ac:dyDescent="0.2">
      <c r="C372" s="176"/>
      <c r="F372" s="177"/>
      <c r="G372" s="178"/>
      <c r="H372" s="178"/>
      <c r="I372" s="178"/>
      <c r="J372" s="178"/>
    </row>
    <row r="373" spans="3:10" s="7" customFormat="1" x14ac:dyDescent="0.2">
      <c r="C373" s="176"/>
      <c r="F373" s="177"/>
      <c r="G373" s="178"/>
      <c r="H373" s="178"/>
      <c r="I373" s="178"/>
      <c r="J373" s="178"/>
    </row>
    <row r="374" spans="3:10" s="7" customFormat="1" x14ac:dyDescent="0.2">
      <c r="C374" s="176"/>
      <c r="F374" s="177"/>
      <c r="G374" s="178"/>
      <c r="H374" s="178"/>
      <c r="I374" s="178"/>
      <c r="J374" s="178"/>
    </row>
    <row r="375" spans="3:10" s="7" customFormat="1" x14ac:dyDescent="0.2">
      <c r="C375" s="176"/>
      <c r="F375" s="177"/>
      <c r="G375" s="178"/>
      <c r="H375" s="178"/>
      <c r="I375" s="178"/>
      <c r="J375" s="178"/>
    </row>
    <row r="376" spans="3:10" s="7" customFormat="1" x14ac:dyDescent="0.2">
      <c r="C376" s="176"/>
      <c r="F376" s="177"/>
      <c r="G376" s="178"/>
      <c r="H376" s="178"/>
      <c r="I376" s="178"/>
      <c r="J376" s="178"/>
    </row>
    <row r="377" spans="3:10" s="7" customFormat="1" x14ac:dyDescent="0.2">
      <c r="C377" s="176"/>
      <c r="F377" s="177"/>
      <c r="G377" s="178"/>
      <c r="H377" s="178"/>
      <c r="I377" s="178"/>
      <c r="J377" s="178"/>
    </row>
    <row r="378" spans="3:10" s="7" customFormat="1" x14ac:dyDescent="0.2">
      <c r="C378" s="176"/>
      <c r="F378" s="177"/>
      <c r="G378" s="178"/>
      <c r="H378" s="178"/>
      <c r="I378" s="178"/>
      <c r="J378" s="178"/>
    </row>
    <row r="379" spans="3:10" s="7" customFormat="1" x14ac:dyDescent="0.2">
      <c r="C379" s="176"/>
      <c r="F379" s="177"/>
      <c r="G379" s="178"/>
      <c r="H379" s="178"/>
      <c r="I379" s="178"/>
      <c r="J379" s="178"/>
    </row>
    <row r="380" spans="3:10" s="7" customFormat="1" x14ac:dyDescent="0.2">
      <c r="C380" s="176"/>
      <c r="F380" s="177"/>
      <c r="G380" s="178"/>
      <c r="H380" s="178"/>
      <c r="I380" s="178"/>
      <c r="J380" s="178"/>
    </row>
    <row r="381" spans="3:10" s="7" customFormat="1" x14ac:dyDescent="0.2">
      <c r="C381" s="176"/>
      <c r="F381" s="177"/>
      <c r="G381" s="178"/>
      <c r="H381" s="178"/>
      <c r="I381" s="178"/>
      <c r="J381" s="178"/>
    </row>
    <row r="382" spans="3:10" s="7" customFormat="1" x14ac:dyDescent="0.2">
      <c r="C382" s="176"/>
      <c r="F382" s="177"/>
      <c r="G382" s="178"/>
      <c r="H382" s="178"/>
      <c r="I382" s="178"/>
      <c r="J382" s="178"/>
    </row>
    <row r="383" spans="3:10" s="7" customFormat="1" x14ac:dyDescent="0.2">
      <c r="C383" s="176"/>
      <c r="F383" s="177"/>
      <c r="G383" s="178"/>
      <c r="H383" s="178"/>
      <c r="I383" s="178"/>
      <c r="J383" s="178"/>
    </row>
    <row r="384" spans="3:10" s="7" customFormat="1" x14ac:dyDescent="0.2">
      <c r="C384" s="176"/>
      <c r="F384" s="177"/>
      <c r="G384" s="178"/>
      <c r="H384" s="178"/>
      <c r="I384" s="178"/>
      <c r="J384" s="178"/>
    </row>
    <row r="385" spans="3:10" s="7" customFormat="1" x14ac:dyDescent="0.2">
      <c r="C385" s="176"/>
      <c r="F385" s="177"/>
      <c r="G385" s="178"/>
      <c r="H385" s="178"/>
      <c r="I385" s="178"/>
      <c r="J385" s="178"/>
    </row>
    <row r="386" spans="3:10" s="7" customFormat="1" x14ac:dyDescent="0.2">
      <c r="C386" s="176"/>
      <c r="F386" s="177"/>
      <c r="G386" s="178"/>
      <c r="H386" s="178"/>
      <c r="I386" s="178"/>
      <c r="J386" s="178"/>
    </row>
    <row r="387" spans="3:10" s="7" customFormat="1" x14ac:dyDescent="0.2">
      <c r="C387" s="176"/>
      <c r="F387" s="177"/>
      <c r="G387" s="178"/>
      <c r="H387" s="178"/>
      <c r="I387" s="178"/>
      <c r="J387" s="178"/>
    </row>
    <row r="388" spans="3:10" s="7" customFormat="1" x14ac:dyDescent="0.2">
      <c r="C388" s="176"/>
      <c r="F388" s="177"/>
      <c r="G388" s="178"/>
      <c r="H388" s="178"/>
      <c r="I388" s="178"/>
      <c r="J388" s="178"/>
    </row>
    <row r="389" spans="3:10" s="7" customFormat="1" x14ac:dyDescent="0.2">
      <c r="C389" s="176"/>
      <c r="F389" s="177"/>
      <c r="G389" s="178"/>
      <c r="H389" s="178"/>
      <c r="I389" s="178"/>
      <c r="J389" s="178"/>
    </row>
    <row r="390" spans="3:10" s="7" customFormat="1" x14ac:dyDescent="0.2">
      <c r="C390" s="176"/>
      <c r="F390" s="177"/>
      <c r="G390" s="178"/>
      <c r="H390" s="178"/>
      <c r="I390" s="178"/>
      <c r="J390" s="178"/>
    </row>
    <row r="391" spans="3:10" s="7" customFormat="1" x14ac:dyDescent="0.2">
      <c r="C391" s="176"/>
      <c r="F391" s="177"/>
      <c r="G391" s="178"/>
      <c r="H391" s="178"/>
      <c r="I391" s="178"/>
      <c r="J391" s="178"/>
    </row>
    <row r="392" spans="3:10" s="7" customFormat="1" x14ac:dyDescent="0.2">
      <c r="C392" s="176"/>
      <c r="F392" s="177"/>
      <c r="G392" s="178"/>
      <c r="H392" s="178"/>
      <c r="I392" s="178"/>
      <c r="J392" s="178"/>
    </row>
    <row r="393" spans="3:10" s="7" customFormat="1" x14ac:dyDescent="0.2">
      <c r="C393" s="176"/>
      <c r="F393" s="177"/>
      <c r="G393" s="178"/>
      <c r="H393" s="178"/>
      <c r="I393" s="178"/>
      <c r="J393" s="178"/>
    </row>
    <row r="394" spans="3:10" s="7" customFormat="1" x14ac:dyDescent="0.2">
      <c r="C394" s="176"/>
      <c r="F394" s="177"/>
      <c r="G394" s="178"/>
      <c r="H394" s="178"/>
      <c r="I394" s="178"/>
      <c r="J394" s="178"/>
    </row>
    <row r="395" spans="3:10" s="7" customFormat="1" x14ac:dyDescent="0.2">
      <c r="C395" s="176"/>
      <c r="F395" s="177"/>
      <c r="G395" s="178"/>
      <c r="H395" s="178"/>
      <c r="I395" s="178"/>
      <c r="J395" s="178"/>
    </row>
    <row r="396" spans="3:10" s="7" customFormat="1" x14ac:dyDescent="0.2">
      <c r="C396" s="176"/>
      <c r="F396" s="177"/>
      <c r="G396" s="178"/>
      <c r="H396" s="178"/>
      <c r="I396" s="178"/>
      <c r="J396" s="178"/>
    </row>
    <row r="397" spans="3:10" s="7" customFormat="1" x14ac:dyDescent="0.2">
      <c r="C397" s="176"/>
      <c r="F397" s="177"/>
      <c r="G397" s="178"/>
      <c r="H397" s="178"/>
      <c r="I397" s="178"/>
      <c r="J397" s="178"/>
    </row>
    <row r="398" spans="3:10" s="7" customFormat="1" x14ac:dyDescent="0.2">
      <c r="C398" s="176"/>
      <c r="F398" s="177"/>
      <c r="G398" s="178"/>
      <c r="H398" s="178"/>
      <c r="I398" s="178"/>
      <c r="J398" s="178"/>
    </row>
    <row r="399" spans="3:10" s="7" customFormat="1" x14ac:dyDescent="0.2">
      <c r="C399" s="176"/>
      <c r="F399" s="177"/>
      <c r="G399" s="178"/>
      <c r="H399" s="178"/>
      <c r="I399" s="178"/>
      <c r="J399" s="178"/>
    </row>
  </sheetData>
  <mergeCells count="8">
    <mergeCell ref="A100:B100"/>
    <mergeCell ref="A101:B101"/>
    <mergeCell ref="B7:J7"/>
    <mergeCell ref="B8:J8"/>
    <mergeCell ref="B14:J14"/>
    <mergeCell ref="B19:J19"/>
    <mergeCell ref="F23:J23"/>
    <mergeCell ref="F70:J70"/>
  </mergeCells>
  <phoneticPr fontId="31" type="noConversion"/>
  <pageMargins left="0.75" right="0.75" top="1" bottom="1" header="0.5" footer="0.5"/>
  <pageSetup paperSize="9" scale="63" fitToHeight="2" orientation="landscape" r:id="rId1"/>
  <headerFooter alignWithMargins="0"/>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pageSetUpPr fitToPage="1"/>
  </sheetPr>
  <dimension ref="A1:BA394"/>
  <sheetViews>
    <sheetView topLeftCell="A58" zoomScale="75" workbookViewId="0">
      <selection activeCell="M18" sqref="M18"/>
    </sheetView>
  </sheetViews>
  <sheetFormatPr defaultRowHeight="12.75" x14ac:dyDescent="0.2"/>
  <cols>
    <col min="1" max="1" width="64" customWidth="1"/>
    <col min="2" max="2" width="29.28515625" customWidth="1"/>
    <col min="3" max="3" width="15.42578125" style="119" customWidth="1"/>
    <col min="4" max="4" width="16.140625" customWidth="1"/>
    <col min="5" max="5" width="22.5703125" bestFit="1" customWidth="1"/>
    <col min="6" max="6" width="10" style="120" customWidth="1"/>
    <col min="7" max="7" width="9.140625" style="121" hidden="1" customWidth="1"/>
    <col min="8" max="8" width="10.42578125" style="121" customWidth="1"/>
    <col min="9" max="9" width="10.5703125" style="121" hidden="1" customWidth="1"/>
    <col min="10" max="10" width="10.85546875" style="121" customWidth="1"/>
    <col min="11" max="53" width="9.140625" style="7"/>
  </cols>
  <sheetData>
    <row r="1" spans="1:10" x14ac:dyDescent="0.2">
      <c r="A1" s="1"/>
      <c r="B1" s="2"/>
      <c r="C1" s="3"/>
      <c r="D1" s="2"/>
      <c r="E1" s="2"/>
      <c r="F1" s="4"/>
      <c r="G1" s="5"/>
      <c r="H1" s="5"/>
      <c r="I1" s="5"/>
      <c r="J1" s="6"/>
    </row>
    <row r="2" spans="1:10" x14ac:dyDescent="0.2">
      <c r="A2" s="8"/>
      <c r="B2" s="9"/>
      <c r="C2" s="10"/>
      <c r="D2" s="9"/>
      <c r="E2" s="9"/>
      <c r="F2" s="11"/>
      <c r="G2" s="12"/>
      <c r="H2" s="12"/>
      <c r="I2" s="12"/>
      <c r="J2" s="13"/>
    </row>
    <row r="3" spans="1:10" x14ac:dyDescent="0.2">
      <c r="A3" s="14" t="s">
        <v>34</v>
      </c>
      <c r="B3" s="9"/>
      <c r="C3" s="10"/>
      <c r="D3" s="9"/>
      <c r="E3" s="9"/>
      <c r="F3" s="11"/>
      <c r="G3" s="12"/>
      <c r="H3" s="12"/>
      <c r="I3" s="12"/>
      <c r="J3" s="13"/>
    </row>
    <row r="4" spans="1:10" x14ac:dyDescent="0.2">
      <c r="A4" s="14" t="s">
        <v>35</v>
      </c>
      <c r="B4" s="9"/>
      <c r="C4" s="10"/>
      <c r="D4" s="9"/>
      <c r="E4" s="9"/>
      <c r="F4" s="11"/>
      <c r="G4" s="12"/>
      <c r="H4" s="12"/>
      <c r="I4" s="12"/>
      <c r="J4" s="13"/>
    </row>
    <row r="5" spans="1:10" x14ac:dyDescent="0.2">
      <c r="A5" s="14" t="s">
        <v>36</v>
      </c>
      <c r="B5" s="9"/>
      <c r="C5" s="10"/>
      <c r="D5" s="9"/>
      <c r="E5" s="9"/>
      <c r="F5" s="11"/>
      <c r="G5" s="12"/>
      <c r="H5" s="12"/>
      <c r="I5" s="12"/>
      <c r="J5" s="13"/>
    </row>
    <row r="6" spans="1:10" ht="5.25" customHeight="1" x14ac:dyDescent="0.2">
      <c r="A6" s="14"/>
      <c r="B6" s="9"/>
      <c r="C6" s="10"/>
      <c r="D6" s="9"/>
      <c r="E6" s="9"/>
      <c r="F6" s="11"/>
      <c r="G6" s="12"/>
      <c r="H6" s="12"/>
      <c r="I6" s="12"/>
      <c r="J6" s="13"/>
    </row>
    <row r="7" spans="1:10" ht="29.25" customHeight="1" x14ac:dyDescent="0.2">
      <c r="A7" s="15" t="s">
        <v>37</v>
      </c>
      <c r="B7" s="1653" t="s">
        <v>38</v>
      </c>
      <c r="C7" s="1670"/>
      <c r="D7" s="1670"/>
      <c r="E7" s="1670"/>
      <c r="F7" s="1670"/>
      <c r="G7" s="1670"/>
      <c r="H7" s="1670"/>
      <c r="I7" s="1670"/>
      <c r="J7" s="1655"/>
    </row>
    <row r="8" spans="1:10" ht="12.75" customHeight="1" x14ac:dyDescent="0.2">
      <c r="A8" s="16"/>
      <c r="B8" s="1653" t="s">
        <v>39</v>
      </c>
      <c r="C8" s="1670"/>
      <c r="D8" s="1670"/>
      <c r="E8" s="1670"/>
      <c r="F8" s="1670"/>
      <c r="G8" s="1670"/>
      <c r="H8" s="1670"/>
      <c r="I8" s="1670"/>
      <c r="J8" s="1655"/>
    </row>
    <row r="9" spans="1:10" ht="12.75" customHeight="1" x14ac:dyDescent="0.2">
      <c r="A9" s="14" t="s">
        <v>40</v>
      </c>
      <c r="B9" s="17" t="s">
        <v>41</v>
      </c>
      <c r="C9" s="10"/>
      <c r="D9" s="9"/>
      <c r="E9" s="9"/>
      <c r="F9" s="11"/>
      <c r="G9" s="12"/>
      <c r="H9" s="12"/>
      <c r="I9" s="12"/>
      <c r="J9" s="13"/>
    </row>
    <row r="10" spans="1:10" ht="8.25" customHeight="1" x14ac:dyDescent="0.2">
      <c r="A10" s="14"/>
      <c r="B10" s="17"/>
      <c r="C10" s="10"/>
      <c r="D10" s="9"/>
      <c r="E10" s="9"/>
      <c r="F10" s="11"/>
      <c r="G10" s="12"/>
      <c r="H10" s="12"/>
      <c r="I10" s="12"/>
      <c r="J10" s="13"/>
    </row>
    <row r="11" spans="1:10" ht="12.75" customHeight="1" x14ac:dyDescent="0.2">
      <c r="A11" s="16" t="s">
        <v>42</v>
      </c>
      <c r="B11" s="9" t="s">
        <v>43</v>
      </c>
      <c r="C11" s="10"/>
      <c r="D11" s="9"/>
      <c r="E11" s="9"/>
      <c r="F11" s="11"/>
      <c r="G11" s="12"/>
      <c r="H11" s="12"/>
      <c r="I11" s="12"/>
      <c r="J11" s="13"/>
    </row>
    <row r="12" spans="1:10" x14ac:dyDescent="0.2">
      <c r="A12" s="14"/>
      <c r="B12" s="9" t="s">
        <v>44</v>
      </c>
      <c r="C12" s="10"/>
      <c r="D12" s="9"/>
      <c r="E12" s="9"/>
      <c r="F12" s="11"/>
      <c r="G12" s="12"/>
      <c r="H12" s="12"/>
      <c r="I12" s="12"/>
      <c r="J12" s="13"/>
    </row>
    <row r="13" spans="1:10" x14ac:dyDescent="0.2">
      <c r="A13" s="14"/>
      <c r="B13" s="9" t="s">
        <v>45</v>
      </c>
      <c r="C13" s="10"/>
      <c r="D13" s="9"/>
      <c r="E13" s="9"/>
      <c r="F13" s="11"/>
      <c r="G13" s="12"/>
      <c r="H13" s="12"/>
      <c r="I13" s="12"/>
      <c r="J13" s="13"/>
    </row>
    <row r="14" spans="1:10" ht="27.75" customHeight="1" x14ac:dyDescent="0.2">
      <c r="A14" s="14"/>
      <c r="B14" s="1656" t="s">
        <v>66</v>
      </c>
      <c r="C14" s="1670"/>
      <c r="D14" s="1670"/>
      <c r="E14" s="1670"/>
      <c r="F14" s="1670"/>
      <c r="G14" s="1670"/>
      <c r="H14" s="1670"/>
      <c r="I14" s="1670"/>
      <c r="J14" s="1655"/>
    </row>
    <row r="15" spans="1:10" x14ac:dyDescent="0.2">
      <c r="A15" s="14"/>
      <c r="B15" s="9" t="s">
        <v>67</v>
      </c>
      <c r="C15" s="10"/>
      <c r="D15" s="9"/>
      <c r="E15" s="9"/>
      <c r="F15" s="11"/>
      <c r="G15" s="12"/>
      <c r="H15" s="12"/>
      <c r="I15" s="12"/>
      <c r="J15" s="13"/>
    </row>
    <row r="16" spans="1:10" x14ac:dyDescent="0.2">
      <c r="A16" s="14"/>
      <c r="B16" s="9" t="s">
        <v>68</v>
      </c>
      <c r="C16" s="10"/>
      <c r="D16" s="9"/>
      <c r="E16" s="9"/>
      <c r="F16" s="11"/>
      <c r="G16" s="12"/>
      <c r="H16" s="12"/>
      <c r="I16" s="12"/>
      <c r="J16" s="13"/>
    </row>
    <row r="17" spans="1:10" x14ac:dyDescent="0.2">
      <c r="A17" s="14"/>
      <c r="B17" s="9" t="s">
        <v>69</v>
      </c>
      <c r="C17" s="10"/>
      <c r="D17" s="9"/>
      <c r="E17" s="9"/>
      <c r="F17" s="11"/>
      <c r="G17" s="12"/>
      <c r="H17" s="12"/>
      <c r="I17" s="12"/>
      <c r="J17" s="13"/>
    </row>
    <row r="18" spans="1:10" x14ac:dyDescent="0.2">
      <c r="A18" s="19"/>
      <c r="B18" s="9"/>
      <c r="C18" s="10"/>
      <c r="D18" s="9"/>
      <c r="E18" s="9"/>
      <c r="F18" s="11"/>
      <c r="G18" s="12"/>
      <c r="H18" s="12"/>
      <c r="I18" s="12"/>
      <c r="J18" s="13"/>
    </row>
    <row r="19" spans="1:10" ht="229.5" customHeight="1" x14ac:dyDescent="0.2">
      <c r="A19" s="19"/>
      <c r="B19" s="1661" t="s">
        <v>30</v>
      </c>
      <c r="C19" s="1683"/>
      <c r="D19" s="1683"/>
      <c r="E19" s="1683"/>
      <c r="F19" s="1683"/>
      <c r="G19" s="1683"/>
      <c r="H19" s="1683"/>
      <c r="I19" s="1683"/>
      <c r="J19" s="1662"/>
    </row>
    <row r="20" spans="1:10" ht="24" customHeight="1" x14ac:dyDescent="0.2">
      <c r="A20" s="19"/>
      <c r="B20" s="231" t="s">
        <v>159</v>
      </c>
      <c r="C20" s="229"/>
      <c r="D20" s="229"/>
      <c r="E20" s="229"/>
      <c r="F20" s="229"/>
      <c r="G20" s="229"/>
      <c r="H20" s="229"/>
      <c r="I20" s="229"/>
      <c r="J20" s="230"/>
    </row>
    <row r="21" spans="1:10" ht="78.75" customHeight="1" x14ac:dyDescent="0.2">
      <c r="A21" s="19"/>
      <c r="B21" s="231" t="s">
        <v>160</v>
      </c>
      <c r="C21" s="229"/>
      <c r="D21" s="229"/>
      <c r="E21" s="229"/>
      <c r="F21" s="229"/>
      <c r="G21" s="229"/>
      <c r="H21" s="229"/>
      <c r="I21" s="229"/>
      <c r="J21" s="230"/>
    </row>
    <row r="22" spans="1:10" x14ac:dyDescent="0.2">
      <c r="A22" s="19"/>
      <c r="B22" s="9"/>
      <c r="C22" s="10"/>
      <c r="D22" s="9"/>
      <c r="E22" s="9"/>
      <c r="F22" s="11"/>
      <c r="G22" s="12"/>
      <c r="H22" s="12"/>
      <c r="I22" s="12"/>
      <c r="J22" s="13"/>
    </row>
    <row r="23" spans="1:10" s="21" customFormat="1" ht="21.75" customHeight="1" x14ac:dyDescent="0.2">
      <c r="A23" s="151" t="s">
        <v>146</v>
      </c>
      <c r="B23" s="18"/>
      <c r="C23" s="18"/>
      <c r="D23" s="18"/>
      <c r="E23" s="18"/>
      <c r="F23" s="18"/>
      <c r="G23" s="18"/>
      <c r="H23" s="18"/>
      <c r="I23" s="18"/>
      <c r="J23" s="20"/>
    </row>
    <row r="24" spans="1:10" ht="13.5" thickBot="1" x14ac:dyDescent="0.25">
      <c r="A24" s="22"/>
      <c r="B24" s="23"/>
      <c r="C24" s="24"/>
      <c r="D24" s="23"/>
      <c r="E24" s="23"/>
      <c r="F24" s="25"/>
      <c r="G24" s="26"/>
      <c r="H24" s="26"/>
      <c r="I24" s="26"/>
      <c r="J24" s="27"/>
    </row>
    <row r="25" spans="1:10" ht="18" x14ac:dyDescent="0.25">
      <c r="A25" s="28" t="s">
        <v>70</v>
      </c>
      <c r="B25" s="29"/>
      <c r="C25" s="30"/>
      <c r="D25" s="31"/>
      <c r="E25" s="32"/>
      <c r="F25" s="1633" t="s">
        <v>71</v>
      </c>
      <c r="G25" s="1634"/>
      <c r="H25" s="1634"/>
      <c r="I25" s="1635"/>
      <c r="J25" s="1636"/>
    </row>
    <row r="26" spans="1:10" ht="25.5" x14ac:dyDescent="0.2">
      <c r="A26" s="33"/>
      <c r="B26" s="34" t="s">
        <v>72</v>
      </c>
      <c r="C26" s="35" t="s">
        <v>73</v>
      </c>
      <c r="D26" s="31" t="s">
        <v>74</v>
      </c>
      <c r="E26" s="36" t="s">
        <v>75</v>
      </c>
      <c r="F26" s="37" t="s">
        <v>76</v>
      </c>
      <c r="G26" s="38" t="s">
        <v>77</v>
      </c>
      <c r="H26" s="38" t="s">
        <v>78</v>
      </c>
      <c r="I26" s="38" t="s">
        <v>79</v>
      </c>
      <c r="J26" s="39" t="s">
        <v>80</v>
      </c>
    </row>
    <row r="27" spans="1:10" x14ac:dyDescent="0.2">
      <c r="A27" s="14" t="s">
        <v>8</v>
      </c>
      <c r="B27" s="19"/>
      <c r="C27" s="40"/>
      <c r="D27" s="9"/>
      <c r="E27" s="41"/>
      <c r="F27" s="42"/>
      <c r="G27" s="43"/>
      <c r="H27" s="44"/>
      <c r="I27" s="44"/>
      <c r="J27" s="45"/>
    </row>
    <row r="28" spans="1:10" x14ac:dyDescent="0.2">
      <c r="A28" s="8" t="s">
        <v>82</v>
      </c>
      <c r="B28" s="9" t="s">
        <v>83</v>
      </c>
      <c r="C28" s="167">
        <v>40269</v>
      </c>
      <c r="D28" s="150" t="s">
        <v>84</v>
      </c>
      <c r="E28" s="132">
        <v>38.64</v>
      </c>
      <c r="F28" s="48"/>
      <c r="G28" s="49"/>
      <c r="H28" s="49"/>
      <c r="I28" s="49"/>
      <c r="J28" s="50"/>
    </row>
    <row r="29" spans="1:10" x14ac:dyDescent="0.2">
      <c r="A29" s="8" t="s">
        <v>85</v>
      </c>
      <c r="B29" s="9" t="s">
        <v>83</v>
      </c>
      <c r="C29" s="167">
        <v>40269</v>
      </c>
      <c r="D29" s="150" t="s">
        <v>84</v>
      </c>
      <c r="E29" s="132">
        <v>17.739999999999998</v>
      </c>
      <c r="F29" s="48"/>
      <c r="G29" s="49"/>
      <c r="H29" s="49"/>
      <c r="I29" s="49"/>
      <c r="J29" s="50"/>
    </row>
    <row r="30" spans="1:10" x14ac:dyDescent="0.2">
      <c r="A30" s="8" t="s">
        <v>86</v>
      </c>
      <c r="B30" s="9" t="s">
        <v>83</v>
      </c>
      <c r="C30" s="167">
        <v>39569</v>
      </c>
      <c r="D30" s="150" t="s">
        <v>84</v>
      </c>
      <c r="E30" s="132">
        <v>11</v>
      </c>
      <c r="F30" s="48"/>
      <c r="G30" s="49"/>
      <c r="H30" s="49"/>
      <c r="I30" s="49"/>
      <c r="J30" s="50"/>
    </row>
    <row r="31" spans="1:10" x14ac:dyDescent="0.2">
      <c r="A31" s="8" t="s">
        <v>87</v>
      </c>
      <c r="B31" s="9" t="s">
        <v>83</v>
      </c>
      <c r="C31" s="167">
        <v>39569</v>
      </c>
      <c r="D31" s="150" t="s">
        <v>84</v>
      </c>
      <c r="E31" s="132">
        <v>11</v>
      </c>
      <c r="F31" s="48"/>
      <c r="G31" s="49"/>
      <c r="H31" s="49"/>
      <c r="I31" s="49"/>
      <c r="J31" s="50"/>
    </row>
    <row r="32" spans="1:10" x14ac:dyDescent="0.2">
      <c r="A32" s="8" t="s">
        <v>88</v>
      </c>
      <c r="B32" s="9" t="s">
        <v>83</v>
      </c>
      <c r="C32" s="167">
        <v>39569</v>
      </c>
      <c r="D32" s="150" t="s">
        <v>84</v>
      </c>
      <c r="E32" s="132">
        <v>0</v>
      </c>
      <c r="F32" s="48"/>
      <c r="G32" s="49"/>
      <c r="H32" s="49"/>
      <c r="I32" s="49"/>
      <c r="J32" s="50"/>
    </row>
    <row r="33" spans="1:11" x14ac:dyDescent="0.2">
      <c r="A33" s="227" t="s">
        <v>157</v>
      </c>
      <c r="B33" s="181" t="s">
        <v>83</v>
      </c>
      <c r="C33" s="226">
        <v>40423</v>
      </c>
      <c r="D33" s="205" t="s">
        <v>84</v>
      </c>
      <c r="E33" s="228">
        <v>38.64</v>
      </c>
      <c r="F33" s="48"/>
      <c r="G33" s="49"/>
      <c r="H33" s="49"/>
      <c r="I33" s="49"/>
      <c r="J33" s="50"/>
    </row>
    <row r="34" spans="1:11" x14ac:dyDescent="0.2">
      <c r="A34" s="227" t="s">
        <v>158</v>
      </c>
      <c r="B34" s="181" t="s">
        <v>83</v>
      </c>
      <c r="C34" s="226">
        <v>40423</v>
      </c>
      <c r="D34" s="205" t="s">
        <v>84</v>
      </c>
      <c r="E34" s="228">
        <v>33.14</v>
      </c>
      <c r="F34" s="48"/>
      <c r="G34" s="49"/>
      <c r="H34" s="49"/>
      <c r="I34" s="49"/>
      <c r="J34" s="50"/>
    </row>
    <row r="35" spans="1:11" x14ac:dyDescent="0.2">
      <c r="A35" s="8" t="s">
        <v>89</v>
      </c>
      <c r="B35" s="9" t="s">
        <v>83</v>
      </c>
      <c r="C35" s="167">
        <v>40269</v>
      </c>
      <c r="D35" s="150" t="s">
        <v>84</v>
      </c>
      <c r="E35" s="168">
        <v>24.74</v>
      </c>
      <c r="F35" s="48"/>
      <c r="G35" s="49"/>
      <c r="H35" s="49"/>
      <c r="I35" s="49"/>
      <c r="J35" s="50"/>
    </row>
    <row r="36" spans="1:11" x14ac:dyDescent="0.2">
      <c r="A36" s="8" t="s">
        <v>90</v>
      </c>
      <c r="B36" s="9" t="s">
        <v>91</v>
      </c>
      <c r="C36" s="167">
        <v>39569</v>
      </c>
      <c r="D36" s="150" t="s">
        <v>84</v>
      </c>
      <c r="E36" s="132">
        <v>0</v>
      </c>
      <c r="F36" s="52"/>
      <c r="G36" s="49"/>
      <c r="H36" s="49"/>
      <c r="I36" s="49"/>
      <c r="J36" s="50"/>
    </row>
    <row r="37" spans="1:11" ht="12" customHeight="1" x14ac:dyDescent="0.2">
      <c r="A37" s="8"/>
      <c r="B37" s="9"/>
      <c r="C37" s="169"/>
      <c r="D37" s="150"/>
      <c r="E37" s="132"/>
      <c r="F37" s="55"/>
      <c r="G37" s="56"/>
      <c r="H37" s="56"/>
      <c r="I37" s="56"/>
      <c r="J37" s="57"/>
    </row>
    <row r="38" spans="1:11" ht="12" customHeight="1" thickBot="1" x14ac:dyDescent="0.25">
      <c r="A38" s="135" t="s">
        <v>65</v>
      </c>
      <c r="B38" s="136" t="s">
        <v>92</v>
      </c>
      <c r="C38" s="137">
        <v>40179</v>
      </c>
      <c r="D38" s="170" t="s">
        <v>93</v>
      </c>
      <c r="E38" s="123"/>
      <c r="F38" s="123">
        <v>5.88</v>
      </c>
      <c r="G38" s="122">
        <v>5.88</v>
      </c>
      <c r="H38" s="122">
        <v>5.88</v>
      </c>
      <c r="I38" s="122">
        <v>5.88</v>
      </c>
      <c r="J38" s="138">
        <v>5.88</v>
      </c>
      <c r="K38" s="8"/>
    </row>
    <row r="39" spans="1:11" ht="12" customHeight="1" x14ac:dyDescent="0.2">
      <c r="A39" s="134" t="s">
        <v>15</v>
      </c>
      <c r="B39" s="54"/>
      <c r="C39" s="130"/>
      <c r="D39" s="150"/>
      <c r="E39" s="132"/>
      <c r="F39" s="132"/>
      <c r="G39" s="133"/>
      <c r="H39" s="133"/>
      <c r="I39" s="133"/>
      <c r="J39" s="133"/>
      <c r="K39" s="8"/>
    </row>
    <row r="40" spans="1:11" ht="12" customHeight="1" x14ac:dyDescent="0.2">
      <c r="A40" s="53" t="s">
        <v>82</v>
      </c>
      <c r="B40" s="54" t="s">
        <v>83</v>
      </c>
      <c r="C40" s="130">
        <v>40198</v>
      </c>
      <c r="D40" s="150" t="s">
        <v>84</v>
      </c>
      <c r="E40" s="132" t="s">
        <v>59</v>
      </c>
      <c r="F40" s="132"/>
      <c r="G40" s="133"/>
      <c r="H40" s="133"/>
      <c r="I40" s="133"/>
      <c r="J40" s="133"/>
      <c r="K40" s="8"/>
    </row>
    <row r="41" spans="1:11" ht="12" customHeight="1" x14ac:dyDescent="0.2">
      <c r="A41" s="153" t="s">
        <v>60</v>
      </c>
      <c r="B41" s="54" t="s">
        <v>83</v>
      </c>
      <c r="C41" s="167">
        <v>40269</v>
      </c>
      <c r="D41" s="150" t="s">
        <v>84</v>
      </c>
      <c r="E41" s="168">
        <v>17.739999999999998</v>
      </c>
      <c r="F41" s="132"/>
      <c r="G41" s="133"/>
      <c r="H41" s="133"/>
      <c r="I41" s="133"/>
      <c r="J41" s="133"/>
      <c r="K41" s="8"/>
    </row>
    <row r="42" spans="1:11" ht="12" customHeight="1" x14ac:dyDescent="0.2">
      <c r="A42" s="53" t="s">
        <v>9</v>
      </c>
      <c r="B42" s="54" t="s">
        <v>83</v>
      </c>
      <c r="C42" s="130">
        <v>40198</v>
      </c>
      <c r="D42" s="150" t="s">
        <v>84</v>
      </c>
      <c r="E42" s="132">
        <v>50</v>
      </c>
      <c r="F42" s="132"/>
      <c r="G42" s="133"/>
      <c r="H42" s="133"/>
      <c r="I42" s="133"/>
      <c r="J42" s="133"/>
      <c r="K42" s="8"/>
    </row>
    <row r="43" spans="1:11" ht="12" customHeight="1" x14ac:dyDescent="0.2">
      <c r="A43" s="153" t="s">
        <v>29</v>
      </c>
      <c r="B43" s="54" t="s">
        <v>83</v>
      </c>
      <c r="C43" s="130">
        <v>40198</v>
      </c>
      <c r="D43" s="150" t="s">
        <v>84</v>
      </c>
      <c r="E43" s="132" t="s">
        <v>59</v>
      </c>
      <c r="F43" s="132"/>
      <c r="G43" s="133"/>
      <c r="H43" s="133"/>
      <c r="I43" s="133"/>
      <c r="J43" s="133"/>
      <c r="K43" s="8"/>
    </row>
    <row r="44" spans="1:11" ht="12" customHeight="1" x14ac:dyDescent="0.2">
      <c r="A44" s="53" t="s">
        <v>10</v>
      </c>
      <c r="B44" s="54" t="s">
        <v>83</v>
      </c>
      <c r="C44" s="167">
        <v>40269</v>
      </c>
      <c r="D44" s="150" t="s">
        <v>84</v>
      </c>
      <c r="E44" s="132">
        <v>38.64</v>
      </c>
      <c r="F44" s="132"/>
      <c r="G44" s="133"/>
      <c r="H44" s="133"/>
      <c r="I44" s="133"/>
      <c r="J44" s="133"/>
      <c r="K44" s="8"/>
    </row>
    <row r="45" spans="1:11" ht="12" customHeight="1" x14ac:dyDescent="0.2">
      <c r="A45" s="53" t="s">
        <v>89</v>
      </c>
      <c r="B45" s="54" t="s">
        <v>83</v>
      </c>
      <c r="C45" s="167">
        <v>40269</v>
      </c>
      <c r="D45" s="150" t="s">
        <v>84</v>
      </c>
      <c r="E45" s="132">
        <v>5.22</v>
      </c>
      <c r="F45" s="132"/>
      <c r="G45" s="133"/>
      <c r="H45" s="133"/>
      <c r="I45" s="133"/>
      <c r="J45" s="133"/>
      <c r="K45" s="8"/>
    </row>
    <row r="46" spans="1:11" ht="12" customHeight="1" x14ac:dyDescent="0.2">
      <c r="A46" s="53" t="s">
        <v>11</v>
      </c>
      <c r="B46" s="160" t="s">
        <v>83</v>
      </c>
      <c r="C46" s="130">
        <v>40198</v>
      </c>
      <c r="D46" s="150" t="s">
        <v>84</v>
      </c>
      <c r="E46" s="132">
        <v>10</v>
      </c>
      <c r="F46" s="132"/>
      <c r="G46" s="133"/>
      <c r="H46" s="133"/>
      <c r="I46" s="133"/>
      <c r="J46" s="133"/>
      <c r="K46" s="8"/>
    </row>
    <row r="47" spans="1:11" ht="12" customHeight="1" x14ac:dyDescent="0.2">
      <c r="A47" s="53" t="s">
        <v>12</v>
      </c>
      <c r="B47" s="54" t="s">
        <v>83</v>
      </c>
      <c r="C47" s="130">
        <v>40198</v>
      </c>
      <c r="D47" s="150" t="s">
        <v>84</v>
      </c>
      <c r="E47" s="132">
        <v>0</v>
      </c>
      <c r="F47" s="132"/>
      <c r="G47" s="133"/>
      <c r="H47" s="133"/>
      <c r="I47" s="133"/>
      <c r="J47" s="133"/>
      <c r="K47" s="8"/>
    </row>
    <row r="48" spans="1:11" ht="12" customHeight="1" x14ac:dyDescent="0.2">
      <c r="A48" s="53"/>
      <c r="B48" s="54"/>
      <c r="C48" s="130"/>
      <c r="D48" s="150"/>
      <c r="E48" s="132"/>
      <c r="F48" s="132"/>
      <c r="G48" s="133"/>
      <c r="H48" s="133"/>
      <c r="I48" s="133"/>
      <c r="J48" s="133"/>
      <c r="K48" s="8"/>
    </row>
    <row r="49" spans="1:53" ht="12" customHeight="1" x14ac:dyDescent="0.2">
      <c r="A49" s="53" t="s">
        <v>13</v>
      </c>
      <c r="B49" s="54" t="s">
        <v>96</v>
      </c>
      <c r="C49" s="130">
        <v>40198</v>
      </c>
      <c r="D49" s="150" t="s">
        <v>93</v>
      </c>
      <c r="E49" s="132"/>
      <c r="F49" s="132">
        <v>13</v>
      </c>
      <c r="G49" s="133"/>
      <c r="H49" s="133">
        <v>13</v>
      </c>
      <c r="I49" s="133"/>
      <c r="J49" s="133">
        <v>13</v>
      </c>
      <c r="K49" s="8"/>
    </row>
    <row r="50" spans="1:53" ht="12" customHeight="1" thickBot="1" x14ac:dyDescent="0.25">
      <c r="A50" s="53" t="s">
        <v>14</v>
      </c>
      <c r="B50" s="54" t="s">
        <v>26</v>
      </c>
      <c r="C50" s="130">
        <v>40198</v>
      </c>
      <c r="D50" s="150" t="s">
        <v>93</v>
      </c>
      <c r="E50" s="132"/>
      <c r="F50" s="132">
        <v>14</v>
      </c>
      <c r="G50" s="133"/>
      <c r="H50" s="133">
        <v>14</v>
      </c>
      <c r="I50" s="133"/>
      <c r="J50" s="133">
        <v>14</v>
      </c>
      <c r="K50" s="8"/>
    </row>
    <row r="51" spans="1:53" x14ac:dyDescent="0.2">
      <c r="A51" s="58" t="s">
        <v>94</v>
      </c>
      <c r="B51" s="59"/>
      <c r="C51" s="60"/>
      <c r="D51" s="2"/>
      <c r="E51" s="61"/>
      <c r="F51" s="62"/>
      <c r="G51" s="63"/>
      <c r="H51" s="63"/>
      <c r="I51" s="63"/>
      <c r="J51" s="124"/>
      <c r="K51" s="8"/>
    </row>
    <row r="52" spans="1:53" x14ac:dyDescent="0.2">
      <c r="A52" s="8" t="s">
        <v>95</v>
      </c>
      <c r="B52" s="9" t="s">
        <v>96</v>
      </c>
      <c r="C52" s="65">
        <v>39569</v>
      </c>
      <c r="D52" s="9" t="s">
        <v>93</v>
      </c>
      <c r="E52" s="47">
        <v>1528</v>
      </c>
      <c r="F52" s="52"/>
      <c r="G52" s="49"/>
      <c r="H52" s="49"/>
      <c r="I52" s="49"/>
      <c r="J52" s="125"/>
      <c r="K52" s="8"/>
    </row>
    <row r="53" spans="1:53" s="73" customFormat="1" ht="15.75" x14ac:dyDescent="0.25">
      <c r="A53" s="154" t="s">
        <v>97</v>
      </c>
      <c r="B53" s="154" t="s">
        <v>96</v>
      </c>
      <c r="C53" s="155">
        <v>39753</v>
      </c>
      <c r="D53" s="156" t="s">
        <v>98</v>
      </c>
      <c r="E53" s="157">
        <v>330000</v>
      </c>
      <c r="F53" s="112"/>
      <c r="G53" s="56"/>
      <c r="H53" s="56"/>
      <c r="I53" s="56"/>
      <c r="J53" s="158"/>
      <c r="K53" s="172"/>
      <c r="L53" s="173"/>
      <c r="M53" s="173"/>
      <c r="N53" s="173"/>
      <c r="O53" s="173"/>
      <c r="P53" s="173"/>
      <c r="Q53" s="173"/>
      <c r="R53" s="173"/>
      <c r="S53" s="173"/>
      <c r="T53" s="173"/>
      <c r="U53" s="173"/>
      <c r="V53" s="173"/>
      <c r="W53" s="173"/>
      <c r="X53" s="173"/>
      <c r="Y53" s="173"/>
      <c r="Z53" s="173"/>
      <c r="AA53" s="173"/>
      <c r="AB53" s="173"/>
      <c r="AC53" s="173"/>
      <c r="AD53" s="173"/>
      <c r="AE53" s="173"/>
      <c r="AF53" s="173"/>
      <c r="AG53" s="173"/>
      <c r="AH53" s="173"/>
      <c r="AI53" s="173"/>
      <c r="AJ53" s="173"/>
      <c r="AK53" s="173"/>
      <c r="AL53" s="173"/>
      <c r="AM53" s="173"/>
      <c r="AN53" s="173"/>
      <c r="AO53" s="173"/>
      <c r="AP53" s="173"/>
      <c r="AQ53" s="173"/>
      <c r="AR53" s="173"/>
      <c r="AS53" s="173"/>
      <c r="AT53" s="173"/>
      <c r="AU53" s="173"/>
      <c r="AV53" s="173"/>
      <c r="AW53" s="173"/>
      <c r="AX53" s="173"/>
      <c r="AY53" s="173"/>
      <c r="AZ53" s="173"/>
      <c r="BA53" s="173"/>
    </row>
    <row r="54" spans="1:53" x14ac:dyDescent="0.2">
      <c r="A54" s="8" t="s">
        <v>99</v>
      </c>
      <c r="B54" s="9" t="s">
        <v>96</v>
      </c>
      <c r="C54" s="130">
        <v>40179</v>
      </c>
      <c r="D54" s="9" t="s">
        <v>100</v>
      </c>
      <c r="E54" s="47"/>
      <c r="F54" s="132">
        <v>40</v>
      </c>
      <c r="G54" s="133">
        <v>40</v>
      </c>
      <c r="H54" s="133">
        <v>40</v>
      </c>
      <c r="I54" s="133">
        <v>40</v>
      </c>
      <c r="J54" s="133">
        <v>40</v>
      </c>
      <c r="K54" s="8"/>
    </row>
    <row r="55" spans="1:53" ht="13.5" thickBot="1" x14ac:dyDescent="0.25">
      <c r="A55" s="74" t="s">
        <v>101</v>
      </c>
      <c r="B55" s="9" t="s">
        <v>91</v>
      </c>
      <c r="C55" s="65">
        <v>39569</v>
      </c>
      <c r="D55" s="23" t="s">
        <v>84</v>
      </c>
      <c r="E55" s="47">
        <v>0</v>
      </c>
      <c r="F55" s="75"/>
      <c r="G55" s="76"/>
      <c r="H55" s="76"/>
      <c r="I55" s="76"/>
      <c r="J55" s="127"/>
      <c r="K55" s="8"/>
    </row>
    <row r="56" spans="1:53" x14ac:dyDescent="0.2">
      <c r="A56" s="58" t="s">
        <v>102</v>
      </c>
      <c r="B56" s="59"/>
      <c r="C56" s="60"/>
      <c r="D56" s="2"/>
      <c r="E56" s="61"/>
      <c r="F56" s="62"/>
      <c r="G56" s="63"/>
      <c r="H56" s="63"/>
      <c r="I56" s="63"/>
      <c r="J56" s="64"/>
    </row>
    <row r="57" spans="1:53" x14ac:dyDescent="0.2">
      <c r="A57" s="159" t="s">
        <v>103</v>
      </c>
      <c r="B57" s="9" t="s">
        <v>83</v>
      </c>
      <c r="C57" s="46">
        <v>39569</v>
      </c>
      <c r="D57" s="9" t="s">
        <v>84</v>
      </c>
      <c r="E57" s="47">
        <v>0</v>
      </c>
      <c r="F57" s="55"/>
      <c r="G57" s="56"/>
      <c r="H57" s="56"/>
      <c r="I57" s="56"/>
      <c r="J57" s="57"/>
    </row>
    <row r="58" spans="1:53" x14ac:dyDescent="0.2">
      <c r="A58" s="159" t="s">
        <v>104</v>
      </c>
      <c r="B58" s="9" t="s">
        <v>91</v>
      </c>
      <c r="C58" s="46">
        <v>39569</v>
      </c>
      <c r="D58" s="9" t="s">
        <v>84</v>
      </c>
      <c r="E58" s="47">
        <v>0</v>
      </c>
      <c r="F58" s="55"/>
      <c r="G58" s="56"/>
      <c r="H58" s="56"/>
      <c r="I58" s="56"/>
      <c r="J58" s="57"/>
    </row>
    <row r="59" spans="1:53" x14ac:dyDescent="0.2">
      <c r="A59" s="159" t="s">
        <v>105</v>
      </c>
      <c r="B59" s="9" t="s">
        <v>96</v>
      </c>
      <c r="C59" s="65">
        <v>39569</v>
      </c>
      <c r="D59" s="9" t="s">
        <v>106</v>
      </c>
      <c r="E59" s="47">
        <v>1704</v>
      </c>
      <c r="F59" s="52"/>
      <c r="G59" s="49"/>
      <c r="H59" s="49"/>
      <c r="I59" s="49"/>
      <c r="J59" s="50"/>
    </row>
    <row r="60" spans="1:53" x14ac:dyDescent="0.2">
      <c r="A60" s="8" t="s">
        <v>107</v>
      </c>
      <c r="B60" s="9" t="s">
        <v>96</v>
      </c>
      <c r="C60" s="65">
        <v>39569</v>
      </c>
      <c r="D60" s="9" t="s">
        <v>106</v>
      </c>
      <c r="E60" s="47">
        <v>3408</v>
      </c>
      <c r="F60" s="52"/>
      <c r="G60" s="49"/>
      <c r="H60" s="49"/>
      <c r="I60" s="49"/>
      <c r="J60" s="50"/>
    </row>
    <row r="61" spans="1:53" x14ac:dyDescent="0.2">
      <c r="A61" s="8" t="s">
        <v>108</v>
      </c>
      <c r="B61" s="9" t="s">
        <v>96</v>
      </c>
      <c r="C61" s="65">
        <v>39569</v>
      </c>
      <c r="D61" s="9" t="s">
        <v>106</v>
      </c>
      <c r="E61" s="47">
        <v>5112</v>
      </c>
      <c r="F61" s="52"/>
      <c r="G61" s="49"/>
      <c r="H61" s="49"/>
      <c r="I61" s="49"/>
      <c r="J61" s="50"/>
    </row>
    <row r="62" spans="1:53" x14ac:dyDescent="0.2">
      <c r="A62" s="8" t="s">
        <v>109</v>
      </c>
      <c r="B62" s="9" t="s">
        <v>96</v>
      </c>
      <c r="C62" s="65">
        <v>39569</v>
      </c>
      <c r="D62" s="9" t="s">
        <v>106</v>
      </c>
      <c r="E62" s="47">
        <v>6816</v>
      </c>
      <c r="F62" s="52"/>
      <c r="G62" s="49"/>
      <c r="H62" s="49"/>
      <c r="I62" s="49"/>
      <c r="J62" s="50"/>
    </row>
    <row r="63" spans="1:53" x14ac:dyDescent="0.2">
      <c r="A63" s="8" t="s">
        <v>110</v>
      </c>
      <c r="B63" s="9" t="s">
        <v>96</v>
      </c>
      <c r="C63" s="65">
        <v>39569</v>
      </c>
      <c r="D63" s="9" t="s">
        <v>106</v>
      </c>
      <c r="E63" s="47">
        <v>8520</v>
      </c>
      <c r="F63" s="52"/>
      <c r="G63" s="49"/>
      <c r="H63" s="49"/>
      <c r="I63" s="49"/>
      <c r="J63" s="50"/>
    </row>
    <row r="64" spans="1:53" x14ac:dyDescent="0.2">
      <c r="A64" s="8" t="s">
        <v>111</v>
      </c>
      <c r="B64" s="9" t="s">
        <v>96</v>
      </c>
      <c r="C64" s="65">
        <v>39569</v>
      </c>
      <c r="D64" s="9" t="s">
        <v>106</v>
      </c>
      <c r="E64" s="47">
        <v>10212</v>
      </c>
      <c r="F64" s="52"/>
      <c r="G64" s="49"/>
      <c r="H64" s="49"/>
      <c r="I64" s="49"/>
      <c r="J64" s="50"/>
    </row>
    <row r="65" spans="1:11" x14ac:dyDescent="0.2">
      <c r="A65" s="8" t="s">
        <v>112</v>
      </c>
      <c r="B65" s="9" t="s">
        <v>96</v>
      </c>
      <c r="C65" s="65">
        <v>39569</v>
      </c>
      <c r="D65" s="9" t="s">
        <v>106</v>
      </c>
      <c r="E65" s="47">
        <v>11916</v>
      </c>
      <c r="F65" s="52"/>
      <c r="G65" s="49"/>
      <c r="H65" s="49"/>
      <c r="I65" s="49"/>
      <c r="J65" s="50"/>
    </row>
    <row r="66" spans="1:11" x14ac:dyDescent="0.2">
      <c r="A66" s="8" t="s">
        <v>113</v>
      </c>
      <c r="B66" s="9" t="s">
        <v>96</v>
      </c>
      <c r="C66" s="65">
        <v>39569</v>
      </c>
      <c r="D66" s="9" t="s">
        <v>106</v>
      </c>
      <c r="E66" s="47">
        <v>13620</v>
      </c>
      <c r="F66" s="52"/>
      <c r="G66" s="49"/>
      <c r="H66" s="49"/>
      <c r="I66" s="49"/>
      <c r="J66" s="50"/>
    </row>
    <row r="67" spans="1:11" x14ac:dyDescent="0.2">
      <c r="A67" s="8" t="s">
        <v>114</v>
      </c>
      <c r="B67" s="9" t="s">
        <v>96</v>
      </c>
      <c r="C67" s="65">
        <v>39569</v>
      </c>
      <c r="D67" s="9" t="s">
        <v>106</v>
      </c>
      <c r="E67" s="47">
        <v>15324</v>
      </c>
      <c r="F67" s="52"/>
      <c r="G67" s="49"/>
      <c r="H67" s="49"/>
      <c r="I67" s="49"/>
      <c r="J67" s="50"/>
    </row>
    <row r="68" spans="1:11" x14ac:dyDescent="0.2">
      <c r="A68" s="8" t="s">
        <v>115</v>
      </c>
      <c r="B68" s="9" t="s">
        <v>96</v>
      </c>
      <c r="C68" s="65">
        <v>39569</v>
      </c>
      <c r="D68" s="9" t="s">
        <v>106</v>
      </c>
      <c r="E68" s="47">
        <v>17028</v>
      </c>
      <c r="F68" s="52"/>
      <c r="G68" s="49"/>
      <c r="H68" s="49"/>
      <c r="I68" s="49"/>
      <c r="J68" s="50"/>
    </row>
    <row r="69" spans="1:11" ht="13.5" thickBot="1" x14ac:dyDescent="0.25">
      <c r="A69" s="74" t="s">
        <v>116</v>
      </c>
      <c r="B69" s="23" t="s">
        <v>96</v>
      </c>
      <c r="C69" s="80">
        <v>39569</v>
      </c>
      <c r="D69" s="23" t="s">
        <v>106</v>
      </c>
      <c r="E69" s="81">
        <v>57060</v>
      </c>
      <c r="F69" s="75"/>
      <c r="G69" s="76"/>
      <c r="H69" s="76"/>
      <c r="I69" s="76"/>
      <c r="J69" s="77"/>
    </row>
    <row r="70" spans="1:11" x14ac:dyDescent="0.2">
      <c r="A70" s="8"/>
      <c r="B70" s="9"/>
      <c r="C70" s="10"/>
      <c r="D70" s="7"/>
      <c r="E70" s="175"/>
      <c r="F70" s="102"/>
      <c r="G70" s="49"/>
      <c r="H70" s="49"/>
      <c r="I70" s="49"/>
      <c r="J70" s="125"/>
    </row>
    <row r="71" spans="1:11" ht="13.5" thickBot="1" x14ac:dyDescent="0.25">
      <c r="A71" s="8"/>
      <c r="B71" s="9"/>
      <c r="C71" s="10"/>
      <c r="D71" s="7"/>
      <c r="E71" s="175"/>
      <c r="F71" s="102"/>
      <c r="G71" s="49"/>
      <c r="H71" s="49"/>
      <c r="I71" s="49"/>
      <c r="J71" s="125"/>
    </row>
    <row r="72" spans="1:11" ht="18" x14ac:dyDescent="0.25">
      <c r="A72" s="89" t="s">
        <v>117</v>
      </c>
      <c r="B72" s="90" t="s">
        <v>118</v>
      </c>
      <c r="C72" s="91"/>
      <c r="D72" s="90"/>
      <c r="E72" s="92"/>
      <c r="F72" s="1663" t="s">
        <v>71</v>
      </c>
      <c r="G72" s="1663"/>
      <c r="H72" s="1663"/>
      <c r="I72" s="1664"/>
      <c r="J72" s="1665"/>
    </row>
    <row r="73" spans="1:11" ht="38.25" x14ac:dyDescent="0.2">
      <c r="A73" s="33"/>
      <c r="B73" s="31"/>
      <c r="C73" s="93"/>
      <c r="D73" s="31" t="s">
        <v>119</v>
      </c>
      <c r="E73" s="94" t="s">
        <v>75</v>
      </c>
      <c r="F73" s="95" t="s">
        <v>76</v>
      </c>
      <c r="G73" s="95" t="s">
        <v>77</v>
      </c>
      <c r="H73" s="95" t="s">
        <v>78</v>
      </c>
      <c r="I73" s="95" t="s">
        <v>79</v>
      </c>
      <c r="J73" s="96" t="s">
        <v>80</v>
      </c>
    </row>
    <row r="74" spans="1:11" x14ac:dyDescent="0.2">
      <c r="A74" s="14" t="s">
        <v>81</v>
      </c>
      <c r="B74" s="19"/>
      <c r="C74" s="40"/>
      <c r="D74" s="9"/>
      <c r="E74" s="97"/>
      <c r="F74" s="98"/>
      <c r="G74" s="99"/>
      <c r="H74" s="99"/>
      <c r="I74" s="99"/>
      <c r="J74" s="188"/>
    </row>
    <row r="75" spans="1:11" ht="12.75" customHeight="1" x14ac:dyDescent="0.2">
      <c r="A75" s="159" t="s">
        <v>16</v>
      </c>
      <c r="B75" s="9"/>
      <c r="C75" s="10"/>
      <c r="D75" s="9"/>
      <c r="E75" s="101"/>
      <c r="F75" s="102"/>
      <c r="G75" s="49"/>
      <c r="H75" s="49"/>
      <c r="I75" s="49"/>
      <c r="J75" s="50"/>
    </row>
    <row r="76" spans="1:11" ht="12.75" customHeight="1" x14ac:dyDescent="0.2">
      <c r="A76" s="111" t="s">
        <v>120</v>
      </c>
      <c r="B76" s="104" t="s">
        <v>92</v>
      </c>
      <c r="C76" s="65">
        <v>39569</v>
      </c>
      <c r="D76" s="9" t="s">
        <v>93</v>
      </c>
      <c r="E76" s="101"/>
      <c r="F76" s="102">
        <v>0</v>
      </c>
      <c r="G76" s="49"/>
      <c r="H76" s="49">
        <v>0</v>
      </c>
      <c r="I76" s="49"/>
      <c r="J76" s="50">
        <v>0</v>
      </c>
    </row>
    <row r="77" spans="1:11" ht="12.75" customHeight="1" x14ac:dyDescent="0.2">
      <c r="A77" s="111" t="s">
        <v>121</v>
      </c>
      <c r="B77" s="104" t="s">
        <v>92</v>
      </c>
      <c r="C77" s="65">
        <v>39846</v>
      </c>
      <c r="D77" s="9" t="s">
        <v>93</v>
      </c>
      <c r="E77" s="101"/>
      <c r="F77" s="102">
        <v>0</v>
      </c>
      <c r="G77" s="49"/>
      <c r="H77" s="49">
        <v>0</v>
      </c>
      <c r="I77" s="49"/>
      <c r="J77" s="50">
        <v>0</v>
      </c>
    </row>
    <row r="78" spans="1:11" ht="12.75" customHeight="1" x14ac:dyDescent="0.2">
      <c r="A78" s="220" t="s">
        <v>122</v>
      </c>
      <c r="B78" s="179" t="s">
        <v>92</v>
      </c>
      <c r="C78" s="204">
        <v>40423</v>
      </c>
      <c r="D78" s="181" t="s">
        <v>93</v>
      </c>
      <c r="E78" s="182"/>
      <c r="F78" s="183">
        <v>2.2000000000000002</v>
      </c>
      <c r="G78" s="184"/>
      <c r="H78" s="183">
        <v>2.2000000000000002</v>
      </c>
      <c r="I78" s="184"/>
      <c r="J78" s="221">
        <v>2.2000000000000002</v>
      </c>
      <c r="K78" s="9"/>
    </row>
    <row r="79" spans="1:11" ht="12.75" customHeight="1" x14ac:dyDescent="0.2">
      <c r="A79" s="111" t="s">
        <v>123</v>
      </c>
      <c r="B79" s="104" t="s">
        <v>92</v>
      </c>
      <c r="C79" s="65">
        <v>39569</v>
      </c>
      <c r="D79" s="9" t="s">
        <v>93</v>
      </c>
      <c r="E79" s="101"/>
      <c r="F79" s="102">
        <v>0.1</v>
      </c>
      <c r="G79" s="49"/>
      <c r="H79" s="49">
        <v>0.2</v>
      </c>
      <c r="I79" s="49"/>
      <c r="J79" s="50">
        <v>0.5</v>
      </c>
    </row>
    <row r="80" spans="1:11" ht="12.75" customHeight="1" x14ac:dyDescent="0.2">
      <c r="A80" s="111" t="s">
        <v>62</v>
      </c>
      <c r="B80" s="104" t="s">
        <v>92</v>
      </c>
      <c r="C80" s="65">
        <v>40392</v>
      </c>
      <c r="D80" s="9" t="s">
        <v>93</v>
      </c>
      <c r="E80" s="101"/>
      <c r="F80" s="102">
        <v>7</v>
      </c>
      <c r="G80" s="49"/>
      <c r="H80" s="49">
        <v>7</v>
      </c>
      <c r="I80" s="49"/>
      <c r="J80" s="50">
        <v>7</v>
      </c>
    </row>
    <row r="81" spans="1:53" ht="5.25" customHeight="1" x14ac:dyDescent="0.2">
      <c r="A81" s="111"/>
      <c r="B81" s="104"/>
      <c r="C81" s="10"/>
      <c r="D81" s="9"/>
      <c r="E81" s="101"/>
      <c r="F81" s="102"/>
      <c r="G81" s="49"/>
      <c r="H81" s="49"/>
      <c r="I81" s="49"/>
      <c r="J81" s="50"/>
    </row>
    <row r="82" spans="1:53" ht="12.75" customHeight="1" x14ac:dyDescent="0.2">
      <c r="A82" s="153" t="s">
        <v>17</v>
      </c>
      <c r="B82" s="104"/>
      <c r="C82" s="10"/>
      <c r="D82" s="9"/>
      <c r="E82" s="101"/>
      <c r="F82" s="102"/>
      <c r="G82" s="49"/>
      <c r="H82" s="49"/>
      <c r="I82" s="49"/>
      <c r="J82" s="50"/>
    </row>
    <row r="83" spans="1:53" ht="12.75" customHeight="1" x14ac:dyDescent="0.2">
      <c r="A83" s="111" t="s">
        <v>122</v>
      </c>
      <c r="B83" s="104" t="s">
        <v>27</v>
      </c>
      <c r="C83" s="46">
        <v>40198</v>
      </c>
      <c r="D83" s="9" t="s">
        <v>93</v>
      </c>
      <c r="E83" s="101"/>
      <c r="F83" s="102">
        <v>3</v>
      </c>
      <c r="G83" s="49"/>
      <c r="H83" s="49">
        <v>3</v>
      </c>
      <c r="I83" s="49"/>
      <c r="J83" s="50">
        <v>3</v>
      </c>
    </row>
    <row r="84" spans="1:53" ht="12.75" customHeight="1" x14ac:dyDescent="0.2">
      <c r="A84" s="111" t="s">
        <v>123</v>
      </c>
      <c r="B84" s="104" t="s">
        <v>27</v>
      </c>
      <c r="C84" s="46">
        <v>40198</v>
      </c>
      <c r="D84" s="9" t="s">
        <v>93</v>
      </c>
      <c r="E84" s="101"/>
      <c r="F84" s="102">
        <v>0.1</v>
      </c>
      <c r="G84" s="49"/>
      <c r="H84" s="49">
        <v>0.2</v>
      </c>
      <c r="I84" s="49"/>
      <c r="J84" s="50">
        <v>0.5</v>
      </c>
    </row>
    <row r="85" spans="1:53" s="147" customFormat="1" ht="27.75" customHeight="1" x14ac:dyDescent="0.2">
      <c r="A85" s="190" t="s">
        <v>19</v>
      </c>
      <c r="B85" s="162" t="s">
        <v>83</v>
      </c>
      <c r="C85" s="46">
        <v>40198</v>
      </c>
      <c r="D85" s="163" t="s">
        <v>84</v>
      </c>
      <c r="E85" s="101">
        <v>26</v>
      </c>
      <c r="F85" s="144"/>
      <c r="G85" s="145"/>
      <c r="H85" s="145"/>
      <c r="I85" s="145"/>
      <c r="J85" s="191"/>
      <c r="K85" s="174"/>
      <c r="L85" s="174"/>
      <c r="M85" s="174"/>
      <c r="N85" s="174"/>
      <c r="O85" s="174"/>
      <c r="P85" s="174"/>
      <c r="Q85" s="174"/>
      <c r="R85" s="174"/>
      <c r="S85" s="174"/>
      <c r="T85" s="174"/>
      <c r="U85" s="174"/>
      <c r="V85" s="174"/>
      <c r="W85" s="174"/>
      <c r="X85" s="174"/>
      <c r="Y85" s="174"/>
      <c r="Z85" s="174"/>
      <c r="AA85" s="174"/>
      <c r="AB85" s="174"/>
      <c r="AC85" s="174"/>
      <c r="AD85" s="174"/>
      <c r="AE85" s="174"/>
      <c r="AF85" s="174"/>
      <c r="AG85" s="174"/>
      <c r="AH85" s="174"/>
      <c r="AI85" s="174"/>
      <c r="AJ85" s="174"/>
      <c r="AK85" s="174"/>
      <c r="AL85" s="174"/>
      <c r="AM85" s="174"/>
      <c r="AN85" s="174"/>
      <c r="AO85" s="174"/>
      <c r="AP85" s="174"/>
      <c r="AQ85" s="174"/>
      <c r="AR85" s="174"/>
      <c r="AS85" s="174"/>
      <c r="AT85" s="174"/>
      <c r="AU85" s="174"/>
      <c r="AV85" s="174"/>
      <c r="AW85" s="174"/>
      <c r="AX85" s="174"/>
      <c r="AY85" s="174"/>
      <c r="AZ85" s="174"/>
      <c r="BA85" s="174"/>
    </row>
    <row r="86" spans="1:53" s="7" customFormat="1" ht="12.75" customHeight="1" x14ac:dyDescent="0.2">
      <c r="A86" s="111" t="s">
        <v>20</v>
      </c>
      <c r="B86" s="104" t="s">
        <v>83</v>
      </c>
      <c r="C86" s="46">
        <v>40198</v>
      </c>
      <c r="D86" s="9" t="s">
        <v>84</v>
      </c>
      <c r="E86" s="101">
        <v>12</v>
      </c>
      <c r="F86" s="102"/>
      <c r="G86" s="49"/>
      <c r="H86" s="49"/>
      <c r="I86" s="49"/>
      <c r="J86" s="50"/>
    </row>
    <row r="87" spans="1:53" s="7" customFormat="1" ht="12.75" customHeight="1" x14ac:dyDescent="0.2">
      <c r="A87" s="111" t="s">
        <v>21</v>
      </c>
      <c r="B87" s="104" t="s">
        <v>83</v>
      </c>
      <c r="C87" s="46">
        <v>40198</v>
      </c>
      <c r="D87" s="9" t="s">
        <v>84</v>
      </c>
      <c r="E87" s="157" t="s">
        <v>56</v>
      </c>
      <c r="F87" s="102"/>
      <c r="G87" s="49"/>
      <c r="H87" s="49"/>
      <c r="I87" s="49"/>
      <c r="J87" s="50"/>
    </row>
    <row r="88" spans="1:53" ht="25.5" x14ac:dyDescent="0.2">
      <c r="A88" s="192" t="s">
        <v>22</v>
      </c>
      <c r="B88" s="104" t="s">
        <v>83</v>
      </c>
      <c r="C88" s="46">
        <v>40198</v>
      </c>
      <c r="D88" s="9" t="s">
        <v>84</v>
      </c>
      <c r="E88" s="164">
        <v>12</v>
      </c>
      <c r="F88" s="102"/>
      <c r="G88" s="49"/>
      <c r="H88" s="49"/>
      <c r="I88" s="49"/>
      <c r="J88" s="50"/>
    </row>
    <row r="89" spans="1:53" ht="12.75" customHeight="1" x14ac:dyDescent="0.2">
      <c r="A89" s="111" t="s">
        <v>23</v>
      </c>
      <c r="B89" s="104" t="s">
        <v>83</v>
      </c>
      <c r="C89" s="46">
        <v>40198</v>
      </c>
      <c r="D89" s="9" t="s">
        <v>84</v>
      </c>
      <c r="E89" s="101">
        <v>85</v>
      </c>
      <c r="F89" s="102"/>
      <c r="G89" s="49"/>
      <c r="H89" s="49"/>
      <c r="I89" s="49"/>
      <c r="J89" s="50"/>
    </row>
    <row r="90" spans="1:53" ht="12.75" customHeight="1" x14ac:dyDescent="0.2">
      <c r="A90" s="111" t="s">
        <v>25</v>
      </c>
      <c r="B90" s="104" t="s">
        <v>83</v>
      </c>
      <c r="C90" s="46">
        <v>40198</v>
      </c>
      <c r="D90" s="9" t="s">
        <v>84</v>
      </c>
      <c r="E90" s="101">
        <v>0</v>
      </c>
      <c r="F90" s="102"/>
      <c r="G90" s="49"/>
      <c r="H90" s="49"/>
      <c r="I90" s="49"/>
      <c r="J90" s="50"/>
    </row>
    <row r="91" spans="1:53" ht="12.75" customHeight="1" x14ac:dyDescent="0.2">
      <c r="A91" s="111"/>
      <c r="B91" s="104"/>
      <c r="C91" s="10"/>
      <c r="D91" s="9"/>
      <c r="E91" s="101"/>
      <c r="F91" s="102"/>
      <c r="G91" s="49"/>
      <c r="H91" s="49"/>
      <c r="I91" s="49"/>
      <c r="J91" s="50"/>
    </row>
    <row r="92" spans="1:53" ht="12.75" customHeight="1" x14ac:dyDescent="0.2">
      <c r="A92" s="159" t="s">
        <v>24</v>
      </c>
      <c r="B92" s="9"/>
      <c r="C92" s="10"/>
      <c r="D92" s="9"/>
      <c r="E92" s="101"/>
      <c r="F92" s="102"/>
      <c r="G92" s="49"/>
      <c r="H92" s="49"/>
      <c r="I92" s="49"/>
      <c r="J92" s="50"/>
    </row>
    <row r="93" spans="1:53" ht="12.75" customHeight="1" x14ac:dyDescent="0.2">
      <c r="A93" s="111" t="s">
        <v>124</v>
      </c>
      <c r="B93" s="104" t="s">
        <v>92</v>
      </c>
      <c r="C93" s="65">
        <v>39569</v>
      </c>
      <c r="D93" s="9" t="s">
        <v>93</v>
      </c>
      <c r="E93" s="101">
        <v>6.9</v>
      </c>
      <c r="F93" s="102"/>
      <c r="G93" s="49"/>
      <c r="H93" s="49"/>
      <c r="I93" s="49"/>
      <c r="J93" s="50"/>
    </row>
    <row r="94" spans="1:53" ht="12.75" customHeight="1" x14ac:dyDescent="0.2">
      <c r="A94" s="111" t="s">
        <v>125</v>
      </c>
      <c r="B94" s="104" t="s">
        <v>83</v>
      </c>
      <c r="C94" s="65">
        <v>39661</v>
      </c>
      <c r="D94" s="9" t="s">
        <v>84</v>
      </c>
      <c r="E94" s="101">
        <v>144</v>
      </c>
      <c r="F94" s="102"/>
      <c r="G94" s="49"/>
      <c r="H94" s="49"/>
      <c r="I94" s="49"/>
      <c r="J94" s="50"/>
    </row>
    <row r="95" spans="1:53" s="7" customFormat="1" ht="12.75" customHeight="1" x14ac:dyDescent="0.2">
      <c r="A95" s="211" t="s">
        <v>63</v>
      </c>
      <c r="B95" s="212"/>
      <c r="C95" s="213"/>
      <c r="D95" s="214"/>
      <c r="E95" s="215"/>
      <c r="F95" s="98"/>
      <c r="G95" s="99"/>
      <c r="H95" s="99"/>
      <c r="I95" s="99"/>
      <c r="J95" s="188"/>
    </row>
    <row r="96" spans="1:53" s="7" customFormat="1" ht="12.75" customHeight="1" x14ac:dyDescent="0.2">
      <c r="A96" s="216" t="s">
        <v>64</v>
      </c>
      <c r="B96" s="162" t="s">
        <v>83</v>
      </c>
      <c r="C96" s="130">
        <v>40406</v>
      </c>
      <c r="D96" s="150" t="s">
        <v>84</v>
      </c>
      <c r="E96" s="157">
        <v>95</v>
      </c>
      <c r="F96" s="102"/>
      <c r="G96" s="49"/>
      <c r="H96" s="49"/>
      <c r="I96" s="49"/>
      <c r="J96" s="50"/>
    </row>
    <row r="97" spans="1:10" ht="12.75" customHeight="1" x14ac:dyDescent="0.2">
      <c r="A97" s="216" t="s">
        <v>139</v>
      </c>
      <c r="B97" s="162" t="s">
        <v>83</v>
      </c>
      <c r="C97" s="130">
        <v>40406</v>
      </c>
      <c r="D97" s="150" t="s">
        <v>84</v>
      </c>
      <c r="E97" s="157">
        <v>50</v>
      </c>
      <c r="F97" s="102"/>
      <c r="G97" s="49"/>
      <c r="H97" s="49"/>
      <c r="I97" s="49"/>
      <c r="J97" s="50"/>
    </row>
    <row r="98" spans="1:10" ht="12.75" customHeight="1" x14ac:dyDescent="0.2">
      <c r="A98" s="216" t="s">
        <v>140</v>
      </c>
      <c r="B98" s="162" t="s">
        <v>83</v>
      </c>
      <c r="C98" s="130">
        <v>40406</v>
      </c>
      <c r="D98" s="150" t="s">
        <v>84</v>
      </c>
      <c r="E98" s="157">
        <v>50</v>
      </c>
      <c r="F98" s="102"/>
      <c r="G98" s="49"/>
      <c r="H98" s="49"/>
      <c r="I98" s="49"/>
      <c r="J98" s="50"/>
    </row>
    <row r="99" spans="1:10" ht="12.75" customHeight="1" x14ac:dyDescent="0.2">
      <c r="A99" s="216" t="s">
        <v>141</v>
      </c>
      <c r="B99" s="162" t="s">
        <v>83</v>
      </c>
      <c r="C99" s="130">
        <v>40406</v>
      </c>
      <c r="D99" s="150" t="s">
        <v>84</v>
      </c>
      <c r="E99" s="157">
        <v>35</v>
      </c>
      <c r="F99" s="102"/>
      <c r="G99" s="49"/>
      <c r="H99" s="49"/>
      <c r="I99" s="49"/>
      <c r="J99" s="50"/>
    </row>
    <row r="100" spans="1:10" ht="12.75" customHeight="1" x14ac:dyDescent="0.2">
      <c r="A100" s="159" t="s">
        <v>142</v>
      </c>
      <c r="B100" s="162"/>
      <c r="C100" s="130"/>
      <c r="D100" s="150"/>
      <c r="E100" s="157"/>
      <c r="F100" s="102"/>
      <c r="G100" s="49"/>
      <c r="H100" s="49"/>
      <c r="I100" s="49"/>
      <c r="J100" s="50"/>
    </row>
    <row r="101" spans="1:10" ht="12.75" customHeight="1" x14ac:dyDescent="0.2">
      <c r="A101" s="1649" t="s">
        <v>143</v>
      </c>
      <c r="B101" s="1650"/>
      <c r="C101" s="130"/>
      <c r="D101" s="150"/>
      <c r="E101" s="157"/>
      <c r="F101" s="102"/>
      <c r="G101" s="49"/>
      <c r="H101" s="49"/>
      <c r="I101" s="49"/>
      <c r="J101" s="50"/>
    </row>
    <row r="102" spans="1:10" ht="12.75" customHeight="1" x14ac:dyDescent="0.2">
      <c r="A102" s="1651" t="s">
        <v>144</v>
      </c>
      <c r="B102" s="1652"/>
      <c r="C102" s="217"/>
      <c r="D102" s="218"/>
      <c r="E102" s="219"/>
      <c r="F102" s="186"/>
      <c r="G102" s="187"/>
      <c r="H102" s="187"/>
      <c r="I102" s="187"/>
      <c r="J102" s="193"/>
    </row>
    <row r="103" spans="1:10" ht="12.75" customHeight="1" x14ac:dyDescent="0.2">
      <c r="A103" s="194" t="s">
        <v>33</v>
      </c>
      <c r="B103" s="104"/>
      <c r="C103" s="65"/>
      <c r="D103" s="9"/>
      <c r="E103" s="101"/>
      <c r="F103" s="105"/>
      <c r="G103" s="105"/>
      <c r="H103" s="105"/>
      <c r="I103" s="105"/>
      <c r="J103" s="189"/>
    </row>
    <row r="104" spans="1:10" ht="12.75" customHeight="1" x14ac:dyDescent="0.2">
      <c r="A104" s="111" t="s">
        <v>82</v>
      </c>
      <c r="B104" s="104" t="s">
        <v>83</v>
      </c>
      <c r="C104" s="167">
        <v>40269</v>
      </c>
      <c r="D104" s="150" t="s">
        <v>84</v>
      </c>
      <c r="E104" s="171">
        <v>103.2</v>
      </c>
      <c r="F104" s="105"/>
      <c r="G104" s="105"/>
      <c r="H104" s="105"/>
      <c r="I104" s="105"/>
      <c r="J104" s="189"/>
    </row>
    <row r="105" spans="1:10" ht="6" customHeight="1" thickBot="1" x14ac:dyDescent="0.25">
      <c r="A105" s="195"/>
      <c r="B105" s="107"/>
      <c r="C105" s="80"/>
      <c r="D105" s="23"/>
      <c r="E105" s="108"/>
      <c r="F105" s="109"/>
      <c r="G105" s="109"/>
      <c r="H105" s="109"/>
      <c r="I105" s="109"/>
      <c r="J105" s="196"/>
    </row>
    <row r="106" spans="1:10" ht="12.75" customHeight="1" x14ac:dyDescent="0.2">
      <c r="A106" s="14" t="s">
        <v>126</v>
      </c>
      <c r="B106" s="19"/>
      <c r="C106" s="40"/>
      <c r="D106" s="9"/>
      <c r="E106" s="101"/>
      <c r="F106" s="105"/>
      <c r="G106" s="105"/>
      <c r="H106" s="105"/>
      <c r="I106" s="105"/>
      <c r="J106" s="189"/>
    </row>
    <row r="107" spans="1:10" ht="12.75" customHeight="1" x14ac:dyDescent="0.2">
      <c r="A107" s="53" t="s">
        <v>127</v>
      </c>
      <c r="B107" s="54"/>
      <c r="C107" s="10"/>
      <c r="D107" s="9"/>
      <c r="E107" s="101"/>
      <c r="F107" s="102"/>
      <c r="G107" s="49"/>
      <c r="H107" s="49"/>
      <c r="I107" s="49"/>
      <c r="J107" s="50"/>
    </row>
    <row r="108" spans="1:10" ht="12.75" customHeight="1" x14ac:dyDescent="0.2">
      <c r="A108" s="111" t="s">
        <v>128</v>
      </c>
      <c r="B108" s="9" t="s">
        <v>83</v>
      </c>
      <c r="C108" s="130">
        <v>40179</v>
      </c>
      <c r="D108" s="9" t="s">
        <v>100</v>
      </c>
      <c r="E108" s="101"/>
      <c r="F108" s="112">
        <v>40</v>
      </c>
      <c r="G108" s="49"/>
      <c r="H108" s="56">
        <v>40</v>
      </c>
      <c r="I108" s="49"/>
      <c r="J108" s="57">
        <v>40</v>
      </c>
    </row>
    <row r="109" spans="1:10" x14ac:dyDescent="0.2">
      <c r="A109" s="131" t="s">
        <v>55</v>
      </c>
      <c r="B109" s="9" t="s">
        <v>83</v>
      </c>
      <c r="C109" s="130">
        <v>40179</v>
      </c>
      <c r="D109" s="9" t="s">
        <v>100</v>
      </c>
      <c r="E109" s="101"/>
      <c r="F109" s="112">
        <v>75</v>
      </c>
      <c r="G109" s="49"/>
      <c r="H109" s="56">
        <v>75</v>
      </c>
      <c r="I109" s="49"/>
      <c r="J109" s="57">
        <v>75</v>
      </c>
    </row>
    <row r="110" spans="1:10" ht="12.75" customHeight="1" x14ac:dyDescent="0.2">
      <c r="A110" s="8" t="s">
        <v>129</v>
      </c>
      <c r="B110" s="9" t="s">
        <v>96</v>
      </c>
      <c r="C110" s="65">
        <v>39569</v>
      </c>
      <c r="D110" s="9" t="s">
        <v>100</v>
      </c>
      <c r="E110" s="101"/>
      <c r="F110" s="102">
        <v>0</v>
      </c>
      <c r="G110" s="49"/>
      <c r="H110" s="49">
        <v>0</v>
      </c>
      <c r="I110" s="49"/>
      <c r="J110" s="50">
        <v>0</v>
      </c>
    </row>
    <row r="111" spans="1:10" ht="12.75" customHeight="1" x14ac:dyDescent="0.2">
      <c r="A111" s="111" t="s">
        <v>130</v>
      </c>
      <c r="B111" s="9" t="s">
        <v>83</v>
      </c>
      <c r="C111" s="65">
        <v>39569</v>
      </c>
      <c r="D111" s="9" t="s">
        <v>100</v>
      </c>
      <c r="E111" s="101"/>
      <c r="F111" s="112">
        <v>50</v>
      </c>
      <c r="G111" s="49"/>
      <c r="H111" s="56">
        <v>50</v>
      </c>
      <c r="I111" s="49"/>
      <c r="J111" s="57">
        <v>50</v>
      </c>
    </row>
    <row r="112" spans="1:10" ht="12.75" customHeight="1" x14ac:dyDescent="0.2">
      <c r="A112" s="111" t="s">
        <v>131</v>
      </c>
      <c r="B112" s="9" t="s">
        <v>83</v>
      </c>
      <c r="C112" s="65">
        <v>39569</v>
      </c>
      <c r="D112" s="9" t="s">
        <v>100</v>
      </c>
      <c r="E112" s="101"/>
      <c r="F112" s="112">
        <v>50</v>
      </c>
      <c r="G112" s="49"/>
      <c r="H112" s="56">
        <v>50</v>
      </c>
      <c r="I112" s="49"/>
      <c r="J112" s="57">
        <v>50</v>
      </c>
    </row>
    <row r="113" spans="1:10" ht="6" customHeight="1" thickBot="1" x14ac:dyDescent="0.25">
      <c r="A113" s="74"/>
      <c r="B113" s="23"/>
      <c r="C113" s="24"/>
      <c r="D113" s="23"/>
      <c r="E113" s="108"/>
      <c r="F113" s="114"/>
      <c r="G113" s="76"/>
      <c r="H113" s="76"/>
      <c r="I113" s="76"/>
      <c r="J113" s="77"/>
    </row>
    <row r="114" spans="1:10" ht="12.75" customHeight="1" x14ac:dyDescent="0.2">
      <c r="A114" s="58" t="s">
        <v>132</v>
      </c>
      <c r="B114" s="59"/>
      <c r="C114" s="60"/>
      <c r="D114" s="2"/>
      <c r="E114" s="47"/>
      <c r="F114" s="52"/>
      <c r="G114" s="49"/>
      <c r="H114" s="49"/>
      <c r="I114" s="49"/>
      <c r="J114" s="50"/>
    </row>
    <row r="115" spans="1:10" ht="12.75" customHeight="1" x14ac:dyDescent="0.2">
      <c r="A115" s="8" t="s">
        <v>133</v>
      </c>
      <c r="B115" s="9"/>
      <c r="C115" s="65">
        <v>39569</v>
      </c>
      <c r="D115" s="9" t="s">
        <v>134</v>
      </c>
      <c r="E115" s="117">
        <v>1.4999999999999999E-2</v>
      </c>
      <c r="F115" s="102"/>
      <c r="G115" s="49"/>
      <c r="H115" s="49"/>
      <c r="I115" s="49"/>
      <c r="J115" s="50"/>
    </row>
    <row r="116" spans="1:10" ht="12.75" customHeight="1" x14ac:dyDescent="0.2">
      <c r="A116" s="8" t="s">
        <v>135</v>
      </c>
      <c r="B116" s="9"/>
      <c r="C116" s="65">
        <v>39569</v>
      </c>
      <c r="D116" s="9" t="s">
        <v>136</v>
      </c>
      <c r="E116" s="117">
        <v>6.0000000000000002E-5</v>
      </c>
      <c r="F116" s="102"/>
      <c r="G116" s="49"/>
      <c r="H116" s="49"/>
      <c r="I116" s="49"/>
      <c r="J116" s="50"/>
    </row>
    <row r="117" spans="1:10" ht="12.75" customHeight="1" x14ac:dyDescent="0.2">
      <c r="A117" s="8" t="s">
        <v>137</v>
      </c>
      <c r="B117" s="9"/>
      <c r="C117" s="65">
        <v>39569</v>
      </c>
      <c r="D117" s="9" t="s">
        <v>136</v>
      </c>
      <c r="E117" s="117">
        <v>6.0000000000000002E-5</v>
      </c>
      <c r="F117" s="102"/>
      <c r="G117" s="49"/>
      <c r="H117" s="49"/>
      <c r="I117" s="49"/>
      <c r="J117" s="50"/>
    </row>
    <row r="118" spans="1:10" ht="12.75" customHeight="1" thickBot="1" x14ac:dyDescent="0.25">
      <c r="A118" s="74" t="s">
        <v>138</v>
      </c>
      <c r="B118" s="23"/>
      <c r="C118" s="80">
        <v>39569</v>
      </c>
      <c r="D118" s="23" t="s">
        <v>136</v>
      </c>
      <c r="E118" s="118">
        <v>6.0000000000000002E-5</v>
      </c>
      <c r="F118" s="75"/>
      <c r="G118" s="115"/>
      <c r="H118" s="76"/>
      <c r="I118" s="76"/>
      <c r="J118" s="77"/>
    </row>
    <row r="119" spans="1:10" x14ac:dyDescent="0.2">
      <c r="A119" s="7"/>
      <c r="B119" s="7"/>
      <c r="C119" s="176"/>
      <c r="D119" s="7"/>
      <c r="E119" s="7"/>
      <c r="F119" s="177"/>
      <c r="G119" s="178"/>
      <c r="H119" s="178"/>
      <c r="I119" s="178"/>
      <c r="J119" s="178"/>
    </row>
    <row r="120" spans="1:10" x14ac:dyDescent="0.2">
      <c r="A120" s="7"/>
      <c r="B120" s="7"/>
      <c r="C120" s="176"/>
      <c r="D120" s="7"/>
      <c r="E120" s="7"/>
      <c r="F120" s="177"/>
      <c r="G120" s="178"/>
      <c r="H120" s="178"/>
      <c r="I120" s="178"/>
      <c r="J120" s="178"/>
    </row>
    <row r="121" spans="1:10" x14ac:dyDescent="0.2">
      <c r="A121" s="7"/>
      <c r="B121" s="7"/>
      <c r="C121" s="176"/>
      <c r="D121" s="7"/>
      <c r="E121" s="7"/>
      <c r="F121" s="177"/>
      <c r="G121" s="178"/>
      <c r="H121" s="178"/>
      <c r="I121" s="178"/>
      <c r="J121" s="178"/>
    </row>
    <row r="122" spans="1:10" x14ac:dyDescent="0.2">
      <c r="A122" s="7"/>
      <c r="B122" s="7"/>
      <c r="C122" s="176"/>
      <c r="D122" s="7"/>
      <c r="E122" s="7"/>
      <c r="F122" s="177"/>
      <c r="G122" s="178"/>
      <c r="H122" s="178"/>
      <c r="I122" s="178"/>
      <c r="J122" s="178"/>
    </row>
    <row r="123" spans="1:10" x14ac:dyDescent="0.2">
      <c r="A123" s="7"/>
      <c r="B123" s="7"/>
      <c r="C123" s="176"/>
      <c r="D123" s="7"/>
      <c r="E123" s="7"/>
      <c r="F123" s="177"/>
      <c r="G123" s="178"/>
      <c r="H123" s="178"/>
      <c r="I123" s="178"/>
      <c r="J123" s="178"/>
    </row>
    <row r="124" spans="1:10" x14ac:dyDescent="0.2">
      <c r="A124" s="7"/>
      <c r="B124" s="7"/>
      <c r="C124" s="176"/>
      <c r="D124" s="7"/>
      <c r="E124" s="7"/>
      <c r="F124" s="177"/>
      <c r="G124" s="178"/>
      <c r="H124" s="178"/>
      <c r="I124" s="178"/>
      <c r="J124" s="178"/>
    </row>
    <row r="125" spans="1:10" x14ac:dyDescent="0.2">
      <c r="A125" s="7"/>
      <c r="B125" s="7"/>
      <c r="C125" s="176"/>
      <c r="D125" s="7"/>
      <c r="E125" s="7"/>
      <c r="F125" s="177"/>
      <c r="G125" s="178"/>
      <c r="H125" s="178"/>
      <c r="I125" s="178"/>
      <c r="J125" s="178"/>
    </row>
    <row r="126" spans="1:10" x14ac:dyDescent="0.2">
      <c r="A126" s="7"/>
      <c r="B126" s="7"/>
      <c r="C126" s="176"/>
      <c r="D126" s="7"/>
      <c r="E126" s="7"/>
      <c r="F126" s="177"/>
      <c r="G126" s="178"/>
      <c r="H126" s="178"/>
      <c r="I126" s="178"/>
      <c r="J126" s="178"/>
    </row>
    <row r="127" spans="1:10" x14ac:dyDescent="0.2">
      <c r="A127" s="7"/>
      <c r="B127" s="7"/>
      <c r="C127" s="176"/>
      <c r="D127" s="7"/>
      <c r="E127" s="7"/>
      <c r="F127" s="177"/>
      <c r="G127" s="178"/>
      <c r="H127" s="178"/>
      <c r="I127" s="178"/>
      <c r="J127" s="178"/>
    </row>
    <row r="128" spans="1:10" x14ac:dyDescent="0.2">
      <c r="A128" s="7"/>
      <c r="B128" s="7"/>
      <c r="C128" s="176"/>
      <c r="D128" s="7"/>
      <c r="E128" s="7"/>
      <c r="F128" s="177"/>
      <c r="G128" s="178"/>
      <c r="H128" s="178"/>
      <c r="I128" s="178"/>
      <c r="J128" s="178"/>
    </row>
    <row r="129" spans="3:10" s="7" customFormat="1" x14ac:dyDescent="0.2">
      <c r="C129" s="176"/>
      <c r="F129" s="177"/>
      <c r="G129" s="178"/>
      <c r="H129" s="178"/>
      <c r="I129" s="178"/>
      <c r="J129" s="178"/>
    </row>
    <row r="130" spans="3:10" s="7" customFormat="1" x14ac:dyDescent="0.2">
      <c r="C130" s="176"/>
      <c r="F130" s="177"/>
      <c r="G130" s="178"/>
      <c r="H130" s="178"/>
      <c r="I130" s="178"/>
      <c r="J130" s="178"/>
    </row>
    <row r="131" spans="3:10" s="7" customFormat="1" x14ac:dyDescent="0.2">
      <c r="C131" s="176"/>
      <c r="F131" s="177"/>
      <c r="G131" s="178"/>
      <c r="H131" s="178"/>
      <c r="I131" s="178"/>
      <c r="J131" s="178"/>
    </row>
    <row r="132" spans="3:10" s="7" customFormat="1" x14ac:dyDescent="0.2">
      <c r="C132" s="176"/>
      <c r="F132" s="177"/>
      <c r="G132" s="178"/>
      <c r="H132" s="178"/>
      <c r="I132" s="178"/>
      <c r="J132" s="178"/>
    </row>
    <row r="133" spans="3:10" s="7" customFormat="1" x14ac:dyDescent="0.2">
      <c r="C133" s="176"/>
      <c r="F133" s="177"/>
      <c r="G133" s="178"/>
      <c r="H133" s="178"/>
      <c r="I133" s="178"/>
      <c r="J133" s="178"/>
    </row>
    <row r="134" spans="3:10" s="7" customFormat="1" x14ac:dyDescent="0.2">
      <c r="C134" s="176"/>
      <c r="F134" s="177"/>
      <c r="G134" s="178"/>
      <c r="H134" s="178"/>
      <c r="I134" s="178"/>
      <c r="J134" s="178"/>
    </row>
    <row r="135" spans="3:10" s="7" customFormat="1" x14ac:dyDescent="0.2">
      <c r="C135" s="176"/>
      <c r="F135" s="177"/>
      <c r="G135" s="178"/>
      <c r="H135" s="178"/>
      <c r="I135" s="178"/>
      <c r="J135" s="178"/>
    </row>
    <row r="136" spans="3:10" s="7" customFormat="1" x14ac:dyDescent="0.2">
      <c r="C136" s="176"/>
      <c r="F136" s="177"/>
      <c r="G136" s="178"/>
      <c r="H136" s="178"/>
      <c r="I136" s="178"/>
      <c r="J136" s="178"/>
    </row>
    <row r="137" spans="3:10" s="7" customFormat="1" x14ac:dyDescent="0.2">
      <c r="C137" s="176"/>
      <c r="F137" s="177"/>
      <c r="G137" s="178"/>
      <c r="H137" s="178"/>
      <c r="I137" s="178"/>
      <c r="J137" s="178"/>
    </row>
    <row r="138" spans="3:10" s="7" customFormat="1" x14ac:dyDescent="0.2">
      <c r="C138" s="176"/>
      <c r="F138" s="177"/>
      <c r="G138" s="178"/>
      <c r="H138" s="178"/>
      <c r="I138" s="178"/>
      <c r="J138" s="178"/>
    </row>
    <row r="139" spans="3:10" s="7" customFormat="1" x14ac:dyDescent="0.2">
      <c r="C139" s="176"/>
      <c r="F139" s="177"/>
      <c r="G139" s="178"/>
      <c r="H139" s="178"/>
      <c r="I139" s="178"/>
      <c r="J139" s="178"/>
    </row>
    <row r="140" spans="3:10" s="7" customFormat="1" x14ac:dyDescent="0.2">
      <c r="C140" s="176"/>
      <c r="F140" s="177"/>
      <c r="G140" s="178"/>
      <c r="H140" s="178"/>
      <c r="I140" s="178"/>
      <c r="J140" s="178"/>
    </row>
    <row r="141" spans="3:10" s="7" customFormat="1" x14ac:dyDescent="0.2">
      <c r="C141" s="176"/>
      <c r="F141" s="177"/>
      <c r="G141" s="178"/>
      <c r="H141" s="178"/>
      <c r="I141" s="178"/>
      <c r="J141" s="178"/>
    </row>
    <row r="142" spans="3:10" s="7" customFormat="1" x14ac:dyDescent="0.2">
      <c r="C142" s="176"/>
      <c r="F142" s="177"/>
      <c r="G142" s="178"/>
      <c r="H142" s="178"/>
      <c r="I142" s="178"/>
      <c r="J142" s="178"/>
    </row>
    <row r="143" spans="3:10" s="7" customFormat="1" x14ac:dyDescent="0.2">
      <c r="C143" s="176"/>
      <c r="F143" s="177"/>
      <c r="G143" s="178"/>
      <c r="H143" s="178"/>
      <c r="I143" s="178"/>
      <c r="J143" s="178"/>
    </row>
    <row r="144" spans="3:10" s="7" customFormat="1" x14ac:dyDescent="0.2">
      <c r="C144" s="176"/>
      <c r="F144" s="177"/>
      <c r="G144" s="178"/>
      <c r="H144" s="178"/>
      <c r="I144" s="178"/>
      <c r="J144" s="178"/>
    </row>
    <row r="145" spans="3:10" s="7" customFormat="1" x14ac:dyDescent="0.2">
      <c r="C145" s="176"/>
      <c r="F145" s="177"/>
      <c r="G145" s="178"/>
      <c r="H145" s="178"/>
      <c r="I145" s="178"/>
      <c r="J145" s="178"/>
    </row>
    <row r="146" spans="3:10" s="7" customFormat="1" x14ac:dyDescent="0.2">
      <c r="C146" s="176"/>
      <c r="F146" s="177"/>
      <c r="G146" s="178"/>
      <c r="H146" s="178"/>
      <c r="I146" s="178"/>
      <c r="J146" s="178"/>
    </row>
    <row r="147" spans="3:10" s="7" customFormat="1" x14ac:dyDescent="0.2">
      <c r="C147" s="176"/>
      <c r="F147" s="177"/>
      <c r="G147" s="178"/>
      <c r="H147" s="178"/>
      <c r="I147" s="178"/>
      <c r="J147" s="178"/>
    </row>
    <row r="148" spans="3:10" s="7" customFormat="1" x14ac:dyDescent="0.2">
      <c r="C148" s="176"/>
      <c r="F148" s="177"/>
      <c r="G148" s="178"/>
      <c r="H148" s="178"/>
      <c r="I148" s="178"/>
      <c r="J148" s="178"/>
    </row>
    <row r="149" spans="3:10" s="7" customFormat="1" x14ac:dyDescent="0.2">
      <c r="C149" s="176"/>
      <c r="F149" s="177"/>
      <c r="G149" s="178"/>
      <c r="H149" s="178"/>
      <c r="I149" s="178"/>
      <c r="J149" s="178"/>
    </row>
    <row r="150" spans="3:10" s="7" customFormat="1" x14ac:dyDescent="0.2">
      <c r="C150" s="176"/>
      <c r="F150" s="177"/>
      <c r="G150" s="178"/>
      <c r="H150" s="178"/>
      <c r="I150" s="178"/>
      <c r="J150" s="178"/>
    </row>
    <row r="151" spans="3:10" s="7" customFormat="1" x14ac:dyDescent="0.2">
      <c r="C151" s="176"/>
      <c r="F151" s="177"/>
      <c r="G151" s="178"/>
      <c r="H151" s="178"/>
      <c r="I151" s="178"/>
      <c r="J151" s="178"/>
    </row>
    <row r="152" spans="3:10" s="7" customFormat="1" x14ac:dyDescent="0.2">
      <c r="C152" s="176"/>
      <c r="F152" s="177"/>
      <c r="G152" s="178"/>
      <c r="H152" s="178"/>
      <c r="I152" s="178"/>
      <c r="J152" s="178"/>
    </row>
    <row r="153" spans="3:10" s="7" customFormat="1" x14ac:dyDescent="0.2">
      <c r="C153" s="176"/>
      <c r="F153" s="177"/>
      <c r="G153" s="178"/>
      <c r="H153" s="178"/>
      <c r="I153" s="178"/>
      <c r="J153" s="178"/>
    </row>
    <row r="154" spans="3:10" s="7" customFormat="1" x14ac:dyDescent="0.2">
      <c r="C154" s="176"/>
      <c r="F154" s="177"/>
      <c r="G154" s="178"/>
      <c r="H154" s="178"/>
      <c r="I154" s="178"/>
      <c r="J154" s="178"/>
    </row>
    <row r="155" spans="3:10" s="7" customFormat="1" x14ac:dyDescent="0.2">
      <c r="C155" s="176"/>
      <c r="F155" s="177"/>
      <c r="G155" s="178"/>
      <c r="H155" s="178"/>
      <c r="I155" s="178"/>
      <c r="J155" s="178"/>
    </row>
    <row r="156" spans="3:10" s="7" customFormat="1" x14ac:dyDescent="0.2">
      <c r="C156" s="176"/>
      <c r="F156" s="177"/>
      <c r="G156" s="178"/>
      <c r="H156" s="178"/>
      <c r="I156" s="178"/>
      <c r="J156" s="178"/>
    </row>
    <row r="157" spans="3:10" s="7" customFormat="1" x14ac:dyDescent="0.2">
      <c r="C157" s="176"/>
      <c r="F157" s="177"/>
      <c r="G157" s="178"/>
      <c r="H157" s="178"/>
      <c r="I157" s="178"/>
      <c r="J157" s="178"/>
    </row>
    <row r="158" spans="3:10" s="7" customFormat="1" x14ac:dyDescent="0.2">
      <c r="C158" s="176"/>
      <c r="F158" s="177"/>
      <c r="G158" s="178"/>
      <c r="H158" s="178"/>
      <c r="I158" s="178"/>
      <c r="J158" s="178"/>
    </row>
    <row r="159" spans="3:10" s="7" customFormat="1" x14ac:dyDescent="0.2">
      <c r="C159" s="176"/>
      <c r="F159" s="177"/>
      <c r="G159" s="178"/>
      <c r="H159" s="178"/>
      <c r="I159" s="178"/>
      <c r="J159" s="178"/>
    </row>
    <row r="160" spans="3:10" s="7" customFormat="1" x14ac:dyDescent="0.2">
      <c r="C160" s="176"/>
      <c r="F160" s="177"/>
      <c r="G160" s="178"/>
      <c r="H160" s="178"/>
      <c r="I160" s="178"/>
      <c r="J160" s="178"/>
    </row>
    <row r="161" spans="3:10" s="7" customFormat="1" x14ac:dyDescent="0.2">
      <c r="C161" s="176"/>
      <c r="F161" s="177"/>
      <c r="G161" s="178"/>
      <c r="H161" s="178"/>
      <c r="I161" s="178"/>
      <c r="J161" s="178"/>
    </row>
    <row r="162" spans="3:10" s="7" customFormat="1" x14ac:dyDescent="0.2">
      <c r="C162" s="176"/>
      <c r="F162" s="177"/>
      <c r="G162" s="178"/>
      <c r="H162" s="178"/>
      <c r="I162" s="178"/>
      <c r="J162" s="178"/>
    </row>
    <row r="163" spans="3:10" s="7" customFormat="1" x14ac:dyDescent="0.2">
      <c r="C163" s="176"/>
      <c r="F163" s="177"/>
      <c r="G163" s="178"/>
      <c r="H163" s="178"/>
      <c r="I163" s="178"/>
      <c r="J163" s="178"/>
    </row>
    <row r="164" spans="3:10" s="7" customFormat="1" x14ac:dyDescent="0.2">
      <c r="C164" s="176"/>
      <c r="F164" s="177"/>
      <c r="G164" s="178"/>
      <c r="H164" s="178"/>
      <c r="I164" s="178"/>
      <c r="J164" s="178"/>
    </row>
    <row r="165" spans="3:10" s="7" customFormat="1" x14ac:dyDescent="0.2">
      <c r="C165" s="176"/>
      <c r="F165" s="177"/>
      <c r="G165" s="178"/>
      <c r="H165" s="178"/>
      <c r="I165" s="178"/>
      <c r="J165" s="178"/>
    </row>
    <row r="166" spans="3:10" s="7" customFormat="1" x14ac:dyDescent="0.2">
      <c r="C166" s="176"/>
      <c r="F166" s="177"/>
      <c r="G166" s="178"/>
      <c r="H166" s="178"/>
      <c r="I166" s="178"/>
      <c r="J166" s="178"/>
    </row>
    <row r="167" spans="3:10" s="7" customFormat="1" x14ac:dyDescent="0.2">
      <c r="C167" s="176"/>
      <c r="F167" s="177"/>
      <c r="G167" s="178"/>
      <c r="H167" s="178"/>
      <c r="I167" s="178"/>
      <c r="J167" s="178"/>
    </row>
    <row r="168" spans="3:10" s="7" customFormat="1" x14ac:dyDescent="0.2">
      <c r="C168" s="176"/>
      <c r="F168" s="177"/>
      <c r="G168" s="178"/>
      <c r="H168" s="178"/>
      <c r="I168" s="178"/>
      <c r="J168" s="178"/>
    </row>
    <row r="169" spans="3:10" s="7" customFormat="1" x14ac:dyDescent="0.2">
      <c r="C169" s="176"/>
      <c r="F169" s="177"/>
      <c r="G169" s="178"/>
      <c r="H169" s="178"/>
      <c r="I169" s="178"/>
      <c r="J169" s="178"/>
    </row>
    <row r="170" spans="3:10" s="7" customFormat="1" x14ac:dyDescent="0.2">
      <c r="C170" s="176"/>
      <c r="F170" s="177"/>
      <c r="G170" s="178"/>
      <c r="H170" s="178"/>
      <c r="I170" s="178"/>
      <c r="J170" s="178"/>
    </row>
    <row r="171" spans="3:10" s="7" customFormat="1" x14ac:dyDescent="0.2">
      <c r="C171" s="176"/>
      <c r="F171" s="177"/>
      <c r="G171" s="178"/>
      <c r="H171" s="178"/>
      <c r="I171" s="178"/>
      <c r="J171" s="178"/>
    </row>
    <row r="172" spans="3:10" s="7" customFormat="1" x14ac:dyDescent="0.2">
      <c r="C172" s="176"/>
      <c r="F172" s="177"/>
      <c r="G172" s="178"/>
      <c r="H172" s="178"/>
      <c r="I172" s="178"/>
      <c r="J172" s="178"/>
    </row>
    <row r="173" spans="3:10" s="7" customFormat="1" x14ac:dyDescent="0.2">
      <c r="C173" s="176"/>
      <c r="F173" s="177"/>
      <c r="G173" s="178"/>
      <c r="H173" s="178"/>
      <c r="I173" s="178"/>
      <c r="J173" s="178"/>
    </row>
    <row r="174" spans="3:10" s="7" customFormat="1" x14ac:dyDescent="0.2">
      <c r="C174" s="176"/>
      <c r="F174" s="177"/>
      <c r="G174" s="178"/>
      <c r="H174" s="178"/>
      <c r="I174" s="178"/>
      <c r="J174" s="178"/>
    </row>
    <row r="175" spans="3:10" s="7" customFormat="1" x14ac:dyDescent="0.2">
      <c r="C175" s="176"/>
      <c r="F175" s="177"/>
      <c r="G175" s="178"/>
      <c r="H175" s="178"/>
      <c r="I175" s="178"/>
      <c r="J175" s="178"/>
    </row>
    <row r="176" spans="3:10" s="7" customFormat="1" x14ac:dyDescent="0.2">
      <c r="C176" s="176"/>
      <c r="F176" s="177"/>
      <c r="G176" s="178"/>
      <c r="H176" s="178"/>
      <c r="I176" s="178"/>
      <c r="J176" s="178"/>
    </row>
    <row r="177" spans="3:10" s="7" customFormat="1" x14ac:dyDescent="0.2">
      <c r="C177" s="176"/>
      <c r="F177" s="177"/>
      <c r="G177" s="178"/>
      <c r="H177" s="178"/>
      <c r="I177" s="178"/>
      <c r="J177" s="178"/>
    </row>
    <row r="178" spans="3:10" s="7" customFormat="1" x14ac:dyDescent="0.2">
      <c r="C178" s="176"/>
      <c r="F178" s="177"/>
      <c r="G178" s="178"/>
      <c r="H178" s="178"/>
      <c r="I178" s="178"/>
      <c r="J178" s="178"/>
    </row>
    <row r="179" spans="3:10" s="7" customFormat="1" x14ac:dyDescent="0.2">
      <c r="C179" s="176"/>
      <c r="F179" s="177"/>
      <c r="G179" s="178"/>
      <c r="H179" s="178"/>
      <c r="I179" s="178"/>
      <c r="J179" s="178"/>
    </row>
    <row r="180" spans="3:10" s="7" customFormat="1" x14ac:dyDescent="0.2">
      <c r="C180" s="176"/>
      <c r="F180" s="177"/>
      <c r="G180" s="178"/>
      <c r="H180" s="178"/>
      <c r="I180" s="178"/>
      <c r="J180" s="178"/>
    </row>
    <row r="181" spans="3:10" s="7" customFormat="1" x14ac:dyDescent="0.2">
      <c r="C181" s="176"/>
      <c r="F181" s="177"/>
      <c r="G181" s="178"/>
      <c r="H181" s="178"/>
      <c r="I181" s="178"/>
      <c r="J181" s="178"/>
    </row>
    <row r="182" spans="3:10" s="7" customFormat="1" x14ac:dyDescent="0.2">
      <c r="C182" s="176"/>
      <c r="F182" s="177"/>
      <c r="G182" s="178"/>
      <c r="H182" s="178"/>
      <c r="I182" s="178"/>
      <c r="J182" s="178"/>
    </row>
    <row r="183" spans="3:10" s="7" customFormat="1" x14ac:dyDescent="0.2">
      <c r="C183" s="176"/>
      <c r="F183" s="177"/>
      <c r="G183" s="178"/>
      <c r="H183" s="178"/>
      <c r="I183" s="178"/>
      <c r="J183" s="178"/>
    </row>
    <row r="184" spans="3:10" s="7" customFormat="1" x14ac:dyDescent="0.2">
      <c r="C184" s="176"/>
      <c r="F184" s="177"/>
      <c r="G184" s="178"/>
      <c r="H184" s="178"/>
      <c r="I184" s="178"/>
      <c r="J184" s="178"/>
    </row>
    <row r="185" spans="3:10" s="7" customFormat="1" x14ac:dyDescent="0.2">
      <c r="C185" s="176"/>
      <c r="F185" s="177"/>
      <c r="G185" s="178"/>
      <c r="H185" s="178"/>
      <c r="I185" s="178"/>
      <c r="J185" s="178"/>
    </row>
    <row r="186" spans="3:10" s="7" customFormat="1" x14ac:dyDescent="0.2">
      <c r="C186" s="176"/>
      <c r="F186" s="177"/>
      <c r="G186" s="178"/>
      <c r="H186" s="178"/>
      <c r="I186" s="178"/>
      <c r="J186" s="178"/>
    </row>
    <row r="187" spans="3:10" s="7" customFormat="1" x14ac:dyDescent="0.2">
      <c r="C187" s="176"/>
      <c r="F187" s="177"/>
      <c r="G187" s="178"/>
      <c r="H187" s="178"/>
      <c r="I187" s="178"/>
      <c r="J187" s="178"/>
    </row>
    <row r="188" spans="3:10" s="7" customFormat="1" x14ac:dyDescent="0.2">
      <c r="C188" s="176"/>
      <c r="F188" s="177"/>
      <c r="G188" s="178"/>
      <c r="H188" s="178"/>
      <c r="I188" s="178"/>
      <c r="J188" s="178"/>
    </row>
    <row r="189" spans="3:10" s="7" customFormat="1" x14ac:dyDescent="0.2">
      <c r="C189" s="176"/>
      <c r="F189" s="177"/>
      <c r="G189" s="178"/>
      <c r="H189" s="178"/>
      <c r="I189" s="178"/>
      <c r="J189" s="178"/>
    </row>
    <row r="190" spans="3:10" s="7" customFormat="1" x14ac:dyDescent="0.2">
      <c r="C190" s="176"/>
      <c r="F190" s="177"/>
      <c r="G190" s="178"/>
      <c r="H190" s="178"/>
      <c r="I190" s="178"/>
      <c r="J190" s="178"/>
    </row>
    <row r="191" spans="3:10" s="7" customFormat="1" x14ac:dyDescent="0.2">
      <c r="C191" s="176"/>
      <c r="F191" s="177"/>
      <c r="G191" s="178"/>
      <c r="H191" s="178"/>
      <c r="I191" s="178"/>
      <c r="J191" s="178"/>
    </row>
    <row r="192" spans="3:10" s="7" customFormat="1" x14ac:dyDescent="0.2">
      <c r="C192" s="176"/>
      <c r="F192" s="177"/>
      <c r="G192" s="178"/>
      <c r="H192" s="178"/>
      <c r="I192" s="178"/>
      <c r="J192" s="178"/>
    </row>
    <row r="193" spans="3:10" s="7" customFormat="1" x14ac:dyDescent="0.2">
      <c r="C193" s="176"/>
      <c r="F193" s="177"/>
      <c r="G193" s="178"/>
      <c r="H193" s="178"/>
      <c r="I193" s="178"/>
      <c r="J193" s="178"/>
    </row>
    <row r="194" spans="3:10" s="7" customFormat="1" x14ac:dyDescent="0.2">
      <c r="C194" s="176"/>
      <c r="F194" s="177"/>
      <c r="G194" s="178"/>
      <c r="H194" s="178"/>
      <c r="I194" s="178"/>
      <c r="J194" s="178"/>
    </row>
    <row r="195" spans="3:10" s="7" customFormat="1" x14ac:dyDescent="0.2">
      <c r="C195" s="176"/>
      <c r="F195" s="177"/>
      <c r="G195" s="178"/>
      <c r="H195" s="178"/>
      <c r="I195" s="178"/>
      <c r="J195" s="178"/>
    </row>
    <row r="196" spans="3:10" s="7" customFormat="1" x14ac:dyDescent="0.2">
      <c r="C196" s="176"/>
      <c r="F196" s="177"/>
      <c r="G196" s="178"/>
      <c r="H196" s="178"/>
      <c r="I196" s="178"/>
      <c r="J196" s="178"/>
    </row>
    <row r="197" spans="3:10" s="7" customFormat="1" x14ac:dyDescent="0.2">
      <c r="C197" s="176"/>
      <c r="F197" s="177"/>
      <c r="G197" s="178"/>
      <c r="H197" s="178"/>
      <c r="I197" s="178"/>
      <c r="J197" s="178"/>
    </row>
    <row r="198" spans="3:10" s="7" customFormat="1" x14ac:dyDescent="0.2">
      <c r="C198" s="176"/>
      <c r="F198" s="177"/>
      <c r="G198" s="178"/>
      <c r="H198" s="178"/>
      <c r="I198" s="178"/>
      <c r="J198" s="178"/>
    </row>
    <row r="199" spans="3:10" s="7" customFormat="1" x14ac:dyDescent="0.2">
      <c r="C199" s="176"/>
      <c r="F199" s="177"/>
      <c r="G199" s="178"/>
      <c r="H199" s="178"/>
      <c r="I199" s="178"/>
      <c r="J199" s="178"/>
    </row>
    <row r="200" spans="3:10" s="7" customFormat="1" x14ac:dyDescent="0.2">
      <c r="C200" s="176"/>
      <c r="F200" s="177"/>
      <c r="G200" s="178"/>
      <c r="H200" s="178"/>
      <c r="I200" s="178"/>
      <c r="J200" s="178"/>
    </row>
    <row r="201" spans="3:10" s="7" customFormat="1" x14ac:dyDescent="0.2">
      <c r="C201" s="176"/>
      <c r="F201" s="177"/>
      <c r="G201" s="178"/>
      <c r="H201" s="178"/>
      <c r="I201" s="178"/>
      <c r="J201" s="178"/>
    </row>
    <row r="202" spans="3:10" s="7" customFormat="1" x14ac:dyDescent="0.2">
      <c r="C202" s="176"/>
      <c r="F202" s="177"/>
      <c r="G202" s="178"/>
      <c r="H202" s="178"/>
      <c r="I202" s="178"/>
      <c r="J202" s="178"/>
    </row>
    <row r="203" spans="3:10" s="7" customFormat="1" x14ac:dyDescent="0.2">
      <c r="C203" s="176"/>
      <c r="F203" s="177"/>
      <c r="G203" s="178"/>
      <c r="H203" s="178"/>
      <c r="I203" s="178"/>
      <c r="J203" s="178"/>
    </row>
    <row r="204" spans="3:10" s="7" customFormat="1" x14ac:dyDescent="0.2">
      <c r="C204" s="176"/>
      <c r="F204" s="177"/>
      <c r="G204" s="178"/>
      <c r="H204" s="178"/>
      <c r="I204" s="178"/>
      <c r="J204" s="178"/>
    </row>
    <row r="205" spans="3:10" s="7" customFormat="1" x14ac:dyDescent="0.2">
      <c r="C205" s="176"/>
      <c r="F205" s="177"/>
      <c r="G205" s="178"/>
      <c r="H205" s="178"/>
      <c r="I205" s="178"/>
      <c r="J205" s="178"/>
    </row>
    <row r="206" spans="3:10" s="7" customFormat="1" x14ac:dyDescent="0.2">
      <c r="C206" s="176"/>
      <c r="F206" s="177"/>
      <c r="G206" s="178"/>
      <c r="H206" s="178"/>
      <c r="I206" s="178"/>
      <c r="J206" s="178"/>
    </row>
    <row r="207" spans="3:10" s="7" customFormat="1" x14ac:dyDescent="0.2">
      <c r="C207" s="176"/>
      <c r="F207" s="177"/>
      <c r="G207" s="178"/>
      <c r="H207" s="178"/>
      <c r="I207" s="178"/>
      <c r="J207" s="178"/>
    </row>
    <row r="208" spans="3:10" s="7" customFormat="1" x14ac:dyDescent="0.2">
      <c r="C208" s="176"/>
      <c r="F208" s="177"/>
      <c r="G208" s="178"/>
      <c r="H208" s="178"/>
      <c r="I208" s="178"/>
      <c r="J208" s="178"/>
    </row>
    <row r="209" spans="3:10" s="7" customFormat="1" x14ac:dyDescent="0.2">
      <c r="C209" s="176"/>
      <c r="F209" s="177"/>
      <c r="G209" s="178"/>
      <c r="H209" s="178"/>
      <c r="I209" s="178"/>
      <c r="J209" s="178"/>
    </row>
    <row r="210" spans="3:10" s="7" customFormat="1" x14ac:dyDescent="0.2">
      <c r="C210" s="176"/>
      <c r="F210" s="177"/>
      <c r="G210" s="178"/>
      <c r="H210" s="178"/>
      <c r="I210" s="178"/>
      <c r="J210" s="178"/>
    </row>
    <row r="211" spans="3:10" s="7" customFormat="1" x14ac:dyDescent="0.2">
      <c r="C211" s="176"/>
      <c r="F211" s="177"/>
      <c r="G211" s="178"/>
      <c r="H211" s="178"/>
      <c r="I211" s="178"/>
      <c r="J211" s="178"/>
    </row>
    <row r="212" spans="3:10" s="7" customFormat="1" x14ac:dyDescent="0.2">
      <c r="C212" s="176"/>
      <c r="F212" s="177"/>
      <c r="G212" s="178"/>
      <c r="H212" s="178"/>
      <c r="I212" s="178"/>
      <c r="J212" s="178"/>
    </row>
    <row r="213" spans="3:10" s="7" customFormat="1" x14ac:dyDescent="0.2">
      <c r="C213" s="176"/>
      <c r="F213" s="177"/>
      <c r="G213" s="178"/>
      <c r="H213" s="178"/>
      <c r="I213" s="178"/>
      <c r="J213" s="178"/>
    </row>
    <row r="214" spans="3:10" s="7" customFormat="1" x14ac:dyDescent="0.2">
      <c r="C214" s="176"/>
      <c r="F214" s="177"/>
      <c r="G214" s="178"/>
      <c r="H214" s="178"/>
      <c r="I214" s="178"/>
      <c r="J214" s="178"/>
    </row>
    <row r="215" spans="3:10" s="7" customFormat="1" x14ac:dyDescent="0.2">
      <c r="C215" s="176"/>
      <c r="F215" s="177"/>
      <c r="G215" s="178"/>
      <c r="H215" s="178"/>
      <c r="I215" s="178"/>
      <c r="J215" s="178"/>
    </row>
    <row r="216" spans="3:10" s="7" customFormat="1" x14ac:dyDescent="0.2">
      <c r="C216" s="176"/>
      <c r="F216" s="177"/>
      <c r="G216" s="178"/>
      <c r="H216" s="178"/>
      <c r="I216" s="178"/>
      <c r="J216" s="178"/>
    </row>
    <row r="217" spans="3:10" s="7" customFormat="1" x14ac:dyDescent="0.2">
      <c r="C217" s="176"/>
      <c r="F217" s="177"/>
      <c r="G217" s="178"/>
      <c r="H217" s="178"/>
      <c r="I217" s="178"/>
      <c r="J217" s="178"/>
    </row>
    <row r="218" spans="3:10" s="7" customFormat="1" x14ac:dyDescent="0.2">
      <c r="C218" s="176"/>
      <c r="F218" s="177"/>
      <c r="G218" s="178"/>
      <c r="H218" s="178"/>
      <c r="I218" s="178"/>
      <c r="J218" s="178"/>
    </row>
    <row r="219" spans="3:10" s="7" customFormat="1" x14ac:dyDescent="0.2">
      <c r="C219" s="176"/>
      <c r="F219" s="177"/>
      <c r="G219" s="178"/>
      <c r="H219" s="178"/>
      <c r="I219" s="178"/>
      <c r="J219" s="178"/>
    </row>
    <row r="220" spans="3:10" s="7" customFormat="1" x14ac:dyDescent="0.2">
      <c r="C220" s="176"/>
      <c r="F220" s="177"/>
      <c r="G220" s="178"/>
      <c r="H220" s="178"/>
      <c r="I220" s="178"/>
      <c r="J220" s="178"/>
    </row>
    <row r="221" spans="3:10" s="7" customFormat="1" x14ac:dyDescent="0.2">
      <c r="C221" s="176"/>
      <c r="F221" s="177"/>
      <c r="G221" s="178"/>
      <c r="H221" s="178"/>
      <c r="I221" s="178"/>
      <c r="J221" s="178"/>
    </row>
    <row r="222" spans="3:10" s="7" customFormat="1" x14ac:dyDescent="0.2">
      <c r="C222" s="176"/>
      <c r="F222" s="177"/>
      <c r="G222" s="178"/>
      <c r="H222" s="178"/>
      <c r="I222" s="178"/>
      <c r="J222" s="178"/>
    </row>
    <row r="223" spans="3:10" s="7" customFormat="1" x14ac:dyDescent="0.2">
      <c r="C223" s="176"/>
      <c r="F223" s="177"/>
      <c r="G223" s="178"/>
      <c r="H223" s="178"/>
      <c r="I223" s="178"/>
      <c r="J223" s="178"/>
    </row>
    <row r="224" spans="3:10" s="7" customFormat="1" x14ac:dyDescent="0.2">
      <c r="C224" s="176"/>
      <c r="F224" s="177"/>
      <c r="G224" s="178"/>
      <c r="H224" s="178"/>
      <c r="I224" s="178"/>
      <c r="J224" s="178"/>
    </row>
    <row r="225" spans="3:10" s="7" customFormat="1" x14ac:dyDescent="0.2">
      <c r="C225" s="176"/>
      <c r="F225" s="177"/>
      <c r="G225" s="178"/>
      <c r="H225" s="178"/>
      <c r="I225" s="178"/>
      <c r="J225" s="178"/>
    </row>
    <row r="226" spans="3:10" s="7" customFormat="1" x14ac:dyDescent="0.2">
      <c r="C226" s="176"/>
      <c r="F226" s="177"/>
      <c r="G226" s="178"/>
      <c r="H226" s="178"/>
      <c r="I226" s="178"/>
      <c r="J226" s="178"/>
    </row>
    <row r="227" spans="3:10" s="7" customFormat="1" x14ac:dyDescent="0.2">
      <c r="C227" s="176"/>
      <c r="F227" s="177"/>
      <c r="G227" s="178"/>
      <c r="H227" s="178"/>
      <c r="I227" s="178"/>
      <c r="J227" s="178"/>
    </row>
    <row r="228" spans="3:10" s="7" customFormat="1" x14ac:dyDescent="0.2">
      <c r="C228" s="176"/>
      <c r="F228" s="177"/>
      <c r="G228" s="178"/>
      <c r="H228" s="178"/>
      <c r="I228" s="178"/>
      <c r="J228" s="178"/>
    </row>
    <row r="229" spans="3:10" s="7" customFormat="1" x14ac:dyDescent="0.2">
      <c r="C229" s="176"/>
      <c r="F229" s="177"/>
      <c r="G229" s="178"/>
      <c r="H229" s="178"/>
      <c r="I229" s="178"/>
      <c r="J229" s="178"/>
    </row>
    <row r="230" spans="3:10" s="7" customFormat="1" x14ac:dyDescent="0.2">
      <c r="C230" s="176"/>
      <c r="F230" s="177"/>
      <c r="G230" s="178"/>
      <c r="H230" s="178"/>
      <c r="I230" s="178"/>
      <c r="J230" s="178"/>
    </row>
    <row r="231" spans="3:10" s="7" customFormat="1" x14ac:dyDescent="0.2">
      <c r="C231" s="176"/>
      <c r="F231" s="177"/>
      <c r="G231" s="178"/>
      <c r="H231" s="178"/>
      <c r="I231" s="178"/>
      <c r="J231" s="178"/>
    </row>
    <row r="232" spans="3:10" s="7" customFormat="1" x14ac:dyDescent="0.2">
      <c r="C232" s="176"/>
      <c r="F232" s="177"/>
      <c r="G232" s="178"/>
      <c r="H232" s="178"/>
      <c r="I232" s="178"/>
      <c r="J232" s="178"/>
    </row>
    <row r="233" spans="3:10" s="7" customFormat="1" x14ac:dyDescent="0.2">
      <c r="C233" s="176"/>
      <c r="F233" s="177"/>
      <c r="G233" s="178"/>
      <c r="H233" s="178"/>
      <c r="I233" s="178"/>
      <c r="J233" s="178"/>
    </row>
    <row r="234" spans="3:10" s="7" customFormat="1" x14ac:dyDescent="0.2">
      <c r="C234" s="176"/>
      <c r="F234" s="177"/>
      <c r="G234" s="178"/>
      <c r="H234" s="178"/>
      <c r="I234" s="178"/>
      <c r="J234" s="178"/>
    </row>
    <row r="235" spans="3:10" s="7" customFormat="1" x14ac:dyDescent="0.2">
      <c r="C235" s="176"/>
      <c r="F235" s="177"/>
      <c r="G235" s="178"/>
      <c r="H235" s="178"/>
      <c r="I235" s="178"/>
      <c r="J235" s="178"/>
    </row>
    <row r="236" spans="3:10" s="7" customFormat="1" x14ac:dyDescent="0.2">
      <c r="C236" s="176"/>
      <c r="F236" s="177"/>
      <c r="G236" s="178"/>
      <c r="H236" s="178"/>
      <c r="I236" s="178"/>
      <c r="J236" s="178"/>
    </row>
    <row r="237" spans="3:10" s="7" customFormat="1" x14ac:dyDescent="0.2">
      <c r="C237" s="176"/>
      <c r="F237" s="177"/>
      <c r="G237" s="178"/>
      <c r="H237" s="178"/>
      <c r="I237" s="178"/>
      <c r="J237" s="178"/>
    </row>
    <row r="238" spans="3:10" s="7" customFormat="1" x14ac:dyDescent="0.2">
      <c r="C238" s="176"/>
      <c r="F238" s="177"/>
      <c r="G238" s="178"/>
      <c r="H238" s="178"/>
      <c r="I238" s="178"/>
      <c r="J238" s="178"/>
    </row>
    <row r="239" spans="3:10" s="7" customFormat="1" x14ac:dyDescent="0.2">
      <c r="C239" s="176"/>
      <c r="F239" s="177"/>
      <c r="G239" s="178"/>
      <c r="H239" s="178"/>
      <c r="I239" s="178"/>
      <c r="J239" s="178"/>
    </row>
    <row r="240" spans="3:10" s="7" customFormat="1" x14ac:dyDescent="0.2">
      <c r="C240" s="176"/>
      <c r="F240" s="177"/>
      <c r="G240" s="178"/>
      <c r="H240" s="178"/>
      <c r="I240" s="178"/>
      <c r="J240" s="178"/>
    </row>
    <row r="241" spans="3:10" s="7" customFormat="1" x14ac:dyDescent="0.2">
      <c r="C241" s="176"/>
      <c r="F241" s="177"/>
      <c r="G241" s="178"/>
      <c r="H241" s="178"/>
      <c r="I241" s="178"/>
      <c r="J241" s="178"/>
    </row>
    <row r="242" spans="3:10" s="7" customFormat="1" x14ac:dyDescent="0.2">
      <c r="C242" s="176"/>
      <c r="F242" s="177"/>
      <c r="G242" s="178"/>
      <c r="H242" s="178"/>
      <c r="I242" s="178"/>
      <c r="J242" s="178"/>
    </row>
    <row r="243" spans="3:10" s="7" customFormat="1" x14ac:dyDescent="0.2">
      <c r="C243" s="176"/>
      <c r="F243" s="177"/>
      <c r="G243" s="178"/>
      <c r="H243" s="178"/>
      <c r="I243" s="178"/>
      <c r="J243" s="178"/>
    </row>
    <row r="244" spans="3:10" s="7" customFormat="1" x14ac:dyDescent="0.2">
      <c r="C244" s="176"/>
      <c r="F244" s="177"/>
      <c r="G244" s="178"/>
      <c r="H244" s="178"/>
      <c r="I244" s="178"/>
      <c r="J244" s="178"/>
    </row>
    <row r="245" spans="3:10" s="7" customFormat="1" x14ac:dyDescent="0.2">
      <c r="C245" s="176"/>
      <c r="F245" s="177"/>
      <c r="G245" s="178"/>
      <c r="H245" s="178"/>
      <c r="I245" s="178"/>
      <c r="J245" s="178"/>
    </row>
    <row r="246" spans="3:10" s="7" customFormat="1" x14ac:dyDescent="0.2">
      <c r="C246" s="176"/>
      <c r="F246" s="177"/>
      <c r="G246" s="178"/>
      <c r="H246" s="178"/>
      <c r="I246" s="178"/>
      <c r="J246" s="178"/>
    </row>
    <row r="247" spans="3:10" s="7" customFormat="1" x14ac:dyDescent="0.2">
      <c r="C247" s="176"/>
      <c r="F247" s="177"/>
      <c r="G247" s="178"/>
      <c r="H247" s="178"/>
      <c r="I247" s="178"/>
      <c r="J247" s="178"/>
    </row>
    <row r="248" spans="3:10" s="7" customFormat="1" x14ac:dyDescent="0.2">
      <c r="C248" s="176"/>
      <c r="F248" s="177"/>
      <c r="G248" s="178"/>
      <c r="H248" s="178"/>
      <c r="I248" s="178"/>
      <c r="J248" s="178"/>
    </row>
    <row r="249" spans="3:10" s="7" customFormat="1" x14ac:dyDescent="0.2">
      <c r="C249" s="176"/>
      <c r="F249" s="177"/>
      <c r="G249" s="178"/>
      <c r="H249" s="178"/>
      <c r="I249" s="178"/>
      <c r="J249" s="178"/>
    </row>
    <row r="250" spans="3:10" s="7" customFormat="1" x14ac:dyDescent="0.2">
      <c r="C250" s="176"/>
      <c r="F250" s="177"/>
      <c r="G250" s="178"/>
      <c r="H250" s="178"/>
      <c r="I250" s="178"/>
      <c r="J250" s="178"/>
    </row>
    <row r="251" spans="3:10" s="7" customFormat="1" x14ac:dyDescent="0.2">
      <c r="C251" s="176"/>
      <c r="F251" s="177"/>
      <c r="G251" s="178"/>
      <c r="H251" s="178"/>
      <c r="I251" s="178"/>
      <c r="J251" s="178"/>
    </row>
    <row r="252" spans="3:10" s="7" customFormat="1" x14ac:dyDescent="0.2">
      <c r="C252" s="176"/>
      <c r="F252" s="177"/>
      <c r="G252" s="178"/>
      <c r="H252" s="178"/>
      <c r="I252" s="178"/>
      <c r="J252" s="178"/>
    </row>
    <row r="253" spans="3:10" s="7" customFormat="1" x14ac:dyDescent="0.2">
      <c r="C253" s="176"/>
      <c r="F253" s="177"/>
      <c r="G253" s="178"/>
      <c r="H253" s="178"/>
      <c r="I253" s="178"/>
      <c r="J253" s="178"/>
    </row>
    <row r="254" spans="3:10" s="7" customFormat="1" x14ac:dyDescent="0.2">
      <c r="C254" s="176"/>
      <c r="F254" s="177"/>
      <c r="G254" s="178"/>
      <c r="H254" s="178"/>
      <c r="I254" s="178"/>
      <c r="J254" s="178"/>
    </row>
    <row r="255" spans="3:10" s="7" customFormat="1" x14ac:dyDescent="0.2">
      <c r="C255" s="176"/>
      <c r="F255" s="177"/>
      <c r="G255" s="178"/>
      <c r="H255" s="178"/>
      <c r="I255" s="178"/>
      <c r="J255" s="178"/>
    </row>
    <row r="256" spans="3:10" s="7" customFormat="1" x14ac:dyDescent="0.2">
      <c r="C256" s="176"/>
      <c r="F256" s="177"/>
      <c r="G256" s="178"/>
      <c r="H256" s="178"/>
      <c r="I256" s="178"/>
      <c r="J256" s="178"/>
    </row>
    <row r="257" spans="3:10" s="7" customFormat="1" x14ac:dyDescent="0.2">
      <c r="C257" s="176"/>
      <c r="F257" s="177"/>
      <c r="G257" s="178"/>
      <c r="H257" s="178"/>
      <c r="I257" s="178"/>
      <c r="J257" s="178"/>
    </row>
    <row r="258" spans="3:10" s="7" customFormat="1" x14ac:dyDescent="0.2">
      <c r="C258" s="176"/>
      <c r="F258" s="177"/>
      <c r="G258" s="178"/>
      <c r="H258" s="178"/>
      <c r="I258" s="178"/>
      <c r="J258" s="178"/>
    </row>
    <row r="259" spans="3:10" s="7" customFormat="1" x14ac:dyDescent="0.2">
      <c r="C259" s="176"/>
      <c r="F259" s="177"/>
      <c r="G259" s="178"/>
      <c r="H259" s="178"/>
      <c r="I259" s="178"/>
      <c r="J259" s="178"/>
    </row>
    <row r="260" spans="3:10" s="7" customFormat="1" x14ac:dyDescent="0.2">
      <c r="C260" s="176"/>
      <c r="F260" s="177"/>
      <c r="G260" s="178"/>
      <c r="H260" s="178"/>
      <c r="I260" s="178"/>
      <c r="J260" s="178"/>
    </row>
    <row r="261" spans="3:10" s="7" customFormat="1" x14ac:dyDescent="0.2">
      <c r="C261" s="176"/>
      <c r="F261" s="177"/>
      <c r="G261" s="178"/>
      <c r="H261" s="178"/>
      <c r="I261" s="178"/>
      <c r="J261" s="178"/>
    </row>
    <row r="262" spans="3:10" s="7" customFormat="1" x14ac:dyDescent="0.2">
      <c r="C262" s="176"/>
      <c r="F262" s="177"/>
      <c r="G262" s="178"/>
      <c r="H262" s="178"/>
      <c r="I262" s="178"/>
      <c r="J262" s="178"/>
    </row>
    <row r="263" spans="3:10" s="7" customFormat="1" x14ac:dyDescent="0.2">
      <c r="C263" s="176"/>
      <c r="F263" s="177"/>
      <c r="G263" s="178"/>
      <c r="H263" s="178"/>
      <c r="I263" s="178"/>
      <c r="J263" s="178"/>
    </row>
    <row r="264" spans="3:10" s="7" customFormat="1" x14ac:dyDescent="0.2">
      <c r="C264" s="176"/>
      <c r="F264" s="177"/>
      <c r="G264" s="178"/>
      <c r="H264" s="178"/>
      <c r="I264" s="178"/>
      <c r="J264" s="178"/>
    </row>
    <row r="265" spans="3:10" s="7" customFormat="1" x14ac:dyDescent="0.2">
      <c r="C265" s="176"/>
      <c r="F265" s="177"/>
      <c r="G265" s="178"/>
      <c r="H265" s="178"/>
      <c r="I265" s="178"/>
      <c r="J265" s="178"/>
    </row>
    <row r="266" spans="3:10" s="7" customFormat="1" x14ac:dyDescent="0.2">
      <c r="C266" s="176"/>
      <c r="F266" s="177"/>
      <c r="G266" s="178"/>
      <c r="H266" s="178"/>
      <c r="I266" s="178"/>
      <c r="J266" s="178"/>
    </row>
    <row r="267" spans="3:10" s="7" customFormat="1" x14ac:dyDescent="0.2">
      <c r="C267" s="176"/>
      <c r="F267" s="177"/>
      <c r="G267" s="178"/>
      <c r="H267" s="178"/>
      <c r="I267" s="178"/>
      <c r="J267" s="178"/>
    </row>
    <row r="268" spans="3:10" s="7" customFormat="1" x14ac:dyDescent="0.2">
      <c r="C268" s="176"/>
      <c r="F268" s="177"/>
      <c r="G268" s="178"/>
      <c r="H268" s="178"/>
      <c r="I268" s="178"/>
      <c r="J268" s="178"/>
    </row>
    <row r="269" spans="3:10" s="7" customFormat="1" x14ac:dyDescent="0.2">
      <c r="C269" s="176"/>
      <c r="F269" s="177"/>
      <c r="G269" s="178"/>
      <c r="H269" s="178"/>
      <c r="I269" s="178"/>
      <c r="J269" s="178"/>
    </row>
    <row r="270" spans="3:10" s="7" customFormat="1" x14ac:dyDescent="0.2">
      <c r="C270" s="176"/>
      <c r="F270" s="177"/>
      <c r="G270" s="178"/>
      <c r="H270" s="178"/>
      <c r="I270" s="178"/>
      <c r="J270" s="178"/>
    </row>
    <row r="271" spans="3:10" s="7" customFormat="1" x14ac:dyDescent="0.2">
      <c r="C271" s="176"/>
      <c r="F271" s="177"/>
      <c r="G271" s="178"/>
      <c r="H271" s="178"/>
      <c r="I271" s="178"/>
      <c r="J271" s="178"/>
    </row>
    <row r="272" spans="3:10" s="7" customFormat="1" x14ac:dyDescent="0.2">
      <c r="C272" s="176"/>
      <c r="F272" s="177"/>
      <c r="G272" s="178"/>
      <c r="H272" s="178"/>
      <c r="I272" s="178"/>
      <c r="J272" s="178"/>
    </row>
    <row r="273" spans="3:10" s="7" customFormat="1" x14ac:dyDescent="0.2">
      <c r="C273" s="176"/>
      <c r="F273" s="177"/>
      <c r="G273" s="178"/>
      <c r="H273" s="178"/>
      <c r="I273" s="178"/>
      <c r="J273" s="178"/>
    </row>
    <row r="274" spans="3:10" s="7" customFormat="1" x14ac:dyDescent="0.2">
      <c r="C274" s="176"/>
      <c r="F274" s="177"/>
      <c r="G274" s="178"/>
      <c r="H274" s="178"/>
      <c r="I274" s="178"/>
      <c r="J274" s="178"/>
    </row>
    <row r="275" spans="3:10" s="7" customFormat="1" x14ac:dyDescent="0.2">
      <c r="C275" s="176"/>
      <c r="F275" s="177"/>
      <c r="G275" s="178"/>
      <c r="H275" s="178"/>
      <c r="I275" s="178"/>
      <c r="J275" s="178"/>
    </row>
    <row r="276" spans="3:10" s="7" customFormat="1" x14ac:dyDescent="0.2">
      <c r="C276" s="176"/>
      <c r="F276" s="177"/>
      <c r="G276" s="178"/>
      <c r="H276" s="178"/>
      <c r="I276" s="178"/>
      <c r="J276" s="178"/>
    </row>
    <row r="277" spans="3:10" s="7" customFormat="1" x14ac:dyDescent="0.2">
      <c r="C277" s="176"/>
      <c r="F277" s="177"/>
      <c r="G277" s="178"/>
      <c r="H277" s="178"/>
      <c r="I277" s="178"/>
      <c r="J277" s="178"/>
    </row>
    <row r="278" spans="3:10" s="7" customFormat="1" x14ac:dyDescent="0.2">
      <c r="C278" s="176"/>
      <c r="F278" s="177"/>
      <c r="G278" s="178"/>
      <c r="H278" s="178"/>
      <c r="I278" s="178"/>
      <c r="J278" s="178"/>
    </row>
    <row r="279" spans="3:10" s="7" customFormat="1" x14ac:dyDescent="0.2">
      <c r="C279" s="176"/>
      <c r="F279" s="177"/>
      <c r="G279" s="178"/>
      <c r="H279" s="178"/>
      <c r="I279" s="178"/>
      <c r="J279" s="178"/>
    </row>
    <row r="280" spans="3:10" s="7" customFormat="1" x14ac:dyDescent="0.2">
      <c r="C280" s="176"/>
      <c r="F280" s="177"/>
      <c r="G280" s="178"/>
      <c r="H280" s="178"/>
      <c r="I280" s="178"/>
      <c r="J280" s="178"/>
    </row>
    <row r="281" spans="3:10" s="7" customFormat="1" x14ac:dyDescent="0.2">
      <c r="C281" s="176"/>
      <c r="F281" s="177"/>
      <c r="G281" s="178"/>
      <c r="H281" s="178"/>
      <c r="I281" s="178"/>
      <c r="J281" s="178"/>
    </row>
    <row r="282" spans="3:10" s="7" customFormat="1" x14ac:dyDescent="0.2">
      <c r="C282" s="176"/>
      <c r="F282" s="177"/>
      <c r="G282" s="178"/>
      <c r="H282" s="178"/>
      <c r="I282" s="178"/>
      <c r="J282" s="178"/>
    </row>
    <row r="283" spans="3:10" s="7" customFormat="1" x14ac:dyDescent="0.2">
      <c r="C283" s="176"/>
      <c r="F283" s="177"/>
      <c r="G283" s="178"/>
      <c r="H283" s="178"/>
      <c r="I283" s="178"/>
      <c r="J283" s="178"/>
    </row>
    <row r="284" spans="3:10" s="7" customFormat="1" x14ac:dyDescent="0.2">
      <c r="C284" s="176"/>
      <c r="F284" s="177"/>
      <c r="G284" s="178"/>
      <c r="H284" s="178"/>
      <c r="I284" s="178"/>
      <c r="J284" s="178"/>
    </row>
    <row r="285" spans="3:10" s="7" customFormat="1" x14ac:dyDescent="0.2">
      <c r="C285" s="176"/>
      <c r="F285" s="177"/>
      <c r="G285" s="178"/>
      <c r="H285" s="178"/>
      <c r="I285" s="178"/>
      <c r="J285" s="178"/>
    </row>
    <row r="286" spans="3:10" s="7" customFormat="1" x14ac:dyDescent="0.2">
      <c r="C286" s="176"/>
      <c r="F286" s="177"/>
      <c r="G286" s="178"/>
      <c r="H286" s="178"/>
      <c r="I286" s="178"/>
      <c r="J286" s="178"/>
    </row>
    <row r="287" spans="3:10" s="7" customFormat="1" x14ac:dyDescent="0.2">
      <c r="C287" s="176"/>
      <c r="F287" s="177"/>
      <c r="G287" s="178"/>
      <c r="H287" s="178"/>
      <c r="I287" s="178"/>
      <c r="J287" s="178"/>
    </row>
    <row r="288" spans="3:10" s="7" customFormat="1" x14ac:dyDescent="0.2">
      <c r="C288" s="176"/>
      <c r="F288" s="177"/>
      <c r="G288" s="178"/>
      <c r="H288" s="178"/>
      <c r="I288" s="178"/>
      <c r="J288" s="178"/>
    </row>
    <row r="289" spans="3:10" s="7" customFormat="1" x14ac:dyDescent="0.2">
      <c r="C289" s="176"/>
      <c r="F289" s="177"/>
      <c r="G289" s="178"/>
      <c r="H289" s="178"/>
      <c r="I289" s="178"/>
      <c r="J289" s="178"/>
    </row>
    <row r="290" spans="3:10" s="7" customFormat="1" x14ac:dyDescent="0.2">
      <c r="C290" s="176"/>
      <c r="F290" s="177"/>
      <c r="G290" s="178"/>
      <c r="H290" s="178"/>
      <c r="I290" s="178"/>
      <c r="J290" s="178"/>
    </row>
    <row r="291" spans="3:10" s="7" customFormat="1" x14ac:dyDescent="0.2">
      <c r="C291" s="176"/>
      <c r="F291" s="177"/>
      <c r="G291" s="178"/>
      <c r="H291" s="178"/>
      <c r="I291" s="178"/>
      <c r="J291" s="178"/>
    </row>
    <row r="292" spans="3:10" s="7" customFormat="1" x14ac:dyDescent="0.2">
      <c r="C292" s="176"/>
      <c r="F292" s="177"/>
      <c r="G292" s="178"/>
      <c r="H292" s="178"/>
      <c r="I292" s="178"/>
      <c r="J292" s="178"/>
    </row>
    <row r="293" spans="3:10" s="7" customFormat="1" x14ac:dyDescent="0.2">
      <c r="C293" s="176"/>
      <c r="F293" s="177"/>
      <c r="G293" s="178"/>
      <c r="H293" s="178"/>
      <c r="I293" s="178"/>
      <c r="J293" s="178"/>
    </row>
    <row r="294" spans="3:10" s="7" customFormat="1" x14ac:dyDescent="0.2">
      <c r="C294" s="176"/>
      <c r="F294" s="177"/>
      <c r="G294" s="178"/>
      <c r="H294" s="178"/>
      <c r="I294" s="178"/>
      <c r="J294" s="178"/>
    </row>
    <row r="295" spans="3:10" s="7" customFormat="1" x14ac:dyDescent="0.2">
      <c r="C295" s="176"/>
      <c r="F295" s="177"/>
      <c r="G295" s="178"/>
      <c r="H295" s="178"/>
      <c r="I295" s="178"/>
      <c r="J295" s="178"/>
    </row>
    <row r="296" spans="3:10" s="7" customFormat="1" x14ac:dyDescent="0.2">
      <c r="C296" s="176"/>
      <c r="F296" s="177"/>
      <c r="G296" s="178"/>
      <c r="H296" s="178"/>
      <c r="I296" s="178"/>
      <c r="J296" s="178"/>
    </row>
    <row r="297" spans="3:10" s="7" customFormat="1" x14ac:dyDescent="0.2">
      <c r="C297" s="176"/>
      <c r="F297" s="177"/>
      <c r="G297" s="178"/>
      <c r="H297" s="178"/>
      <c r="I297" s="178"/>
      <c r="J297" s="178"/>
    </row>
    <row r="298" spans="3:10" s="7" customFormat="1" x14ac:dyDescent="0.2">
      <c r="C298" s="176"/>
      <c r="F298" s="177"/>
      <c r="G298" s="178"/>
      <c r="H298" s="178"/>
      <c r="I298" s="178"/>
      <c r="J298" s="178"/>
    </row>
    <row r="299" spans="3:10" s="7" customFormat="1" x14ac:dyDescent="0.2">
      <c r="C299" s="176"/>
      <c r="F299" s="177"/>
      <c r="G299" s="178"/>
      <c r="H299" s="178"/>
      <c r="I299" s="178"/>
      <c r="J299" s="178"/>
    </row>
    <row r="300" spans="3:10" s="7" customFormat="1" x14ac:dyDescent="0.2">
      <c r="C300" s="176"/>
      <c r="F300" s="177"/>
      <c r="G300" s="178"/>
      <c r="H300" s="178"/>
      <c r="I300" s="178"/>
      <c r="J300" s="178"/>
    </row>
    <row r="301" spans="3:10" s="7" customFormat="1" x14ac:dyDescent="0.2">
      <c r="C301" s="176"/>
      <c r="F301" s="177"/>
      <c r="G301" s="178"/>
      <c r="H301" s="178"/>
      <c r="I301" s="178"/>
      <c r="J301" s="178"/>
    </row>
    <row r="302" spans="3:10" s="7" customFormat="1" x14ac:dyDescent="0.2">
      <c r="C302" s="176"/>
      <c r="F302" s="177"/>
      <c r="G302" s="178"/>
      <c r="H302" s="178"/>
      <c r="I302" s="178"/>
      <c r="J302" s="178"/>
    </row>
    <row r="303" spans="3:10" s="7" customFormat="1" x14ac:dyDescent="0.2">
      <c r="C303" s="176"/>
      <c r="F303" s="177"/>
      <c r="G303" s="178"/>
      <c r="H303" s="178"/>
      <c r="I303" s="178"/>
      <c r="J303" s="178"/>
    </row>
    <row r="304" spans="3:10" s="7" customFormat="1" x14ac:dyDescent="0.2">
      <c r="C304" s="176"/>
      <c r="F304" s="177"/>
      <c r="G304" s="178"/>
      <c r="H304" s="178"/>
      <c r="I304" s="178"/>
      <c r="J304" s="178"/>
    </row>
    <row r="305" spans="3:10" s="7" customFormat="1" x14ac:dyDescent="0.2">
      <c r="C305" s="176"/>
      <c r="F305" s="177"/>
      <c r="G305" s="178"/>
      <c r="H305" s="178"/>
      <c r="I305" s="178"/>
      <c r="J305" s="178"/>
    </row>
    <row r="306" spans="3:10" s="7" customFormat="1" x14ac:dyDescent="0.2">
      <c r="C306" s="176"/>
      <c r="F306" s="177"/>
      <c r="G306" s="178"/>
      <c r="H306" s="178"/>
      <c r="I306" s="178"/>
      <c r="J306" s="178"/>
    </row>
    <row r="307" spans="3:10" s="7" customFormat="1" x14ac:dyDescent="0.2">
      <c r="C307" s="176"/>
      <c r="F307" s="177"/>
      <c r="G307" s="178"/>
      <c r="H307" s="178"/>
      <c r="I307" s="178"/>
      <c r="J307" s="178"/>
    </row>
    <row r="308" spans="3:10" s="7" customFormat="1" x14ac:dyDescent="0.2">
      <c r="C308" s="176"/>
      <c r="F308" s="177"/>
      <c r="G308" s="178"/>
      <c r="H308" s="178"/>
      <c r="I308" s="178"/>
      <c r="J308" s="178"/>
    </row>
    <row r="309" spans="3:10" s="7" customFormat="1" x14ac:dyDescent="0.2">
      <c r="C309" s="176"/>
      <c r="F309" s="177"/>
      <c r="G309" s="178"/>
      <c r="H309" s="178"/>
      <c r="I309" s="178"/>
      <c r="J309" s="178"/>
    </row>
    <row r="310" spans="3:10" s="7" customFormat="1" x14ac:dyDescent="0.2">
      <c r="C310" s="176"/>
      <c r="F310" s="177"/>
      <c r="G310" s="178"/>
      <c r="H310" s="178"/>
      <c r="I310" s="178"/>
      <c r="J310" s="178"/>
    </row>
    <row r="311" spans="3:10" s="7" customFormat="1" x14ac:dyDescent="0.2">
      <c r="C311" s="176"/>
      <c r="F311" s="177"/>
      <c r="G311" s="178"/>
      <c r="H311" s="178"/>
      <c r="I311" s="178"/>
      <c r="J311" s="178"/>
    </row>
    <row r="312" spans="3:10" s="7" customFormat="1" x14ac:dyDescent="0.2">
      <c r="C312" s="176"/>
      <c r="F312" s="177"/>
      <c r="G312" s="178"/>
      <c r="H312" s="178"/>
      <c r="I312" s="178"/>
      <c r="J312" s="178"/>
    </row>
    <row r="313" spans="3:10" s="7" customFormat="1" x14ac:dyDescent="0.2">
      <c r="C313" s="176"/>
      <c r="F313" s="177"/>
      <c r="G313" s="178"/>
      <c r="H313" s="178"/>
      <c r="I313" s="178"/>
      <c r="J313" s="178"/>
    </row>
    <row r="314" spans="3:10" s="7" customFormat="1" x14ac:dyDescent="0.2">
      <c r="C314" s="176"/>
      <c r="F314" s="177"/>
      <c r="G314" s="178"/>
      <c r="H314" s="178"/>
      <c r="I314" s="178"/>
      <c r="J314" s="178"/>
    </row>
    <row r="315" spans="3:10" s="7" customFormat="1" x14ac:dyDescent="0.2">
      <c r="C315" s="176"/>
      <c r="F315" s="177"/>
      <c r="G315" s="178"/>
      <c r="H315" s="178"/>
      <c r="I315" s="178"/>
      <c r="J315" s="178"/>
    </row>
    <row r="316" spans="3:10" s="7" customFormat="1" x14ac:dyDescent="0.2">
      <c r="C316" s="176"/>
      <c r="F316" s="177"/>
      <c r="G316" s="178"/>
      <c r="H316" s="178"/>
      <c r="I316" s="178"/>
      <c r="J316" s="178"/>
    </row>
    <row r="317" spans="3:10" s="7" customFormat="1" x14ac:dyDescent="0.2">
      <c r="C317" s="176"/>
      <c r="F317" s="177"/>
      <c r="G317" s="178"/>
      <c r="H317" s="178"/>
      <c r="I317" s="178"/>
      <c r="J317" s="178"/>
    </row>
    <row r="318" spans="3:10" s="7" customFormat="1" x14ac:dyDescent="0.2">
      <c r="C318" s="176"/>
      <c r="F318" s="177"/>
      <c r="G318" s="178"/>
      <c r="H318" s="178"/>
      <c r="I318" s="178"/>
      <c r="J318" s="178"/>
    </row>
    <row r="319" spans="3:10" s="7" customFormat="1" x14ac:dyDescent="0.2">
      <c r="C319" s="176"/>
      <c r="F319" s="177"/>
      <c r="G319" s="178"/>
      <c r="H319" s="178"/>
      <c r="I319" s="178"/>
      <c r="J319" s="178"/>
    </row>
    <row r="320" spans="3:10" s="7" customFormat="1" x14ac:dyDescent="0.2">
      <c r="C320" s="176"/>
      <c r="F320" s="177"/>
      <c r="G320" s="178"/>
      <c r="H320" s="178"/>
      <c r="I320" s="178"/>
      <c r="J320" s="178"/>
    </row>
    <row r="321" spans="3:10" s="7" customFormat="1" x14ac:dyDescent="0.2">
      <c r="C321" s="176"/>
      <c r="F321" s="177"/>
      <c r="G321" s="178"/>
      <c r="H321" s="178"/>
      <c r="I321" s="178"/>
      <c r="J321" s="178"/>
    </row>
    <row r="322" spans="3:10" s="7" customFormat="1" x14ac:dyDescent="0.2">
      <c r="C322" s="176"/>
      <c r="F322" s="177"/>
      <c r="G322" s="178"/>
      <c r="H322" s="178"/>
      <c r="I322" s="178"/>
      <c r="J322" s="178"/>
    </row>
    <row r="323" spans="3:10" s="7" customFormat="1" x14ac:dyDescent="0.2">
      <c r="C323" s="176"/>
      <c r="F323" s="177"/>
      <c r="G323" s="178"/>
      <c r="H323" s="178"/>
      <c r="I323" s="178"/>
      <c r="J323" s="178"/>
    </row>
    <row r="324" spans="3:10" s="7" customFormat="1" x14ac:dyDescent="0.2">
      <c r="C324" s="176"/>
      <c r="F324" s="177"/>
      <c r="G324" s="178"/>
      <c r="H324" s="178"/>
      <c r="I324" s="178"/>
      <c r="J324" s="178"/>
    </row>
    <row r="325" spans="3:10" s="7" customFormat="1" x14ac:dyDescent="0.2">
      <c r="C325" s="176"/>
      <c r="F325" s="177"/>
      <c r="G325" s="178"/>
      <c r="H325" s="178"/>
      <c r="I325" s="178"/>
      <c r="J325" s="178"/>
    </row>
    <row r="326" spans="3:10" s="7" customFormat="1" x14ac:dyDescent="0.2">
      <c r="C326" s="176"/>
      <c r="F326" s="177"/>
      <c r="G326" s="178"/>
      <c r="H326" s="178"/>
      <c r="I326" s="178"/>
      <c r="J326" s="178"/>
    </row>
    <row r="327" spans="3:10" s="7" customFormat="1" x14ac:dyDescent="0.2">
      <c r="C327" s="176"/>
      <c r="F327" s="177"/>
      <c r="G327" s="178"/>
      <c r="H327" s="178"/>
      <c r="I327" s="178"/>
      <c r="J327" s="178"/>
    </row>
    <row r="328" spans="3:10" s="7" customFormat="1" x14ac:dyDescent="0.2">
      <c r="C328" s="176"/>
      <c r="F328" s="177"/>
      <c r="G328" s="178"/>
      <c r="H328" s="178"/>
      <c r="I328" s="178"/>
      <c r="J328" s="178"/>
    </row>
    <row r="329" spans="3:10" s="7" customFormat="1" x14ac:dyDescent="0.2">
      <c r="C329" s="176"/>
      <c r="F329" s="177"/>
      <c r="G329" s="178"/>
      <c r="H329" s="178"/>
      <c r="I329" s="178"/>
      <c r="J329" s="178"/>
    </row>
    <row r="330" spans="3:10" s="7" customFormat="1" x14ac:dyDescent="0.2">
      <c r="C330" s="176"/>
      <c r="F330" s="177"/>
      <c r="G330" s="178"/>
      <c r="H330" s="178"/>
      <c r="I330" s="178"/>
      <c r="J330" s="178"/>
    </row>
    <row r="331" spans="3:10" s="7" customFormat="1" x14ac:dyDescent="0.2">
      <c r="C331" s="176"/>
      <c r="F331" s="177"/>
      <c r="G331" s="178"/>
      <c r="H331" s="178"/>
      <c r="I331" s="178"/>
      <c r="J331" s="178"/>
    </row>
    <row r="332" spans="3:10" s="7" customFormat="1" x14ac:dyDescent="0.2">
      <c r="C332" s="176"/>
      <c r="F332" s="177"/>
      <c r="G332" s="178"/>
      <c r="H332" s="178"/>
      <c r="I332" s="178"/>
      <c r="J332" s="178"/>
    </row>
    <row r="333" spans="3:10" s="7" customFormat="1" x14ac:dyDescent="0.2">
      <c r="C333" s="176"/>
      <c r="F333" s="177"/>
      <c r="G333" s="178"/>
      <c r="H333" s="178"/>
      <c r="I333" s="178"/>
      <c r="J333" s="178"/>
    </row>
    <row r="334" spans="3:10" s="7" customFormat="1" x14ac:dyDescent="0.2">
      <c r="C334" s="176"/>
      <c r="F334" s="177"/>
      <c r="G334" s="178"/>
      <c r="H334" s="178"/>
      <c r="I334" s="178"/>
      <c r="J334" s="178"/>
    </row>
    <row r="335" spans="3:10" s="7" customFormat="1" x14ac:dyDescent="0.2">
      <c r="C335" s="176"/>
      <c r="F335" s="177"/>
      <c r="G335" s="178"/>
      <c r="H335" s="178"/>
      <c r="I335" s="178"/>
      <c r="J335" s="178"/>
    </row>
    <row r="336" spans="3:10" s="7" customFormat="1" x14ac:dyDescent="0.2">
      <c r="C336" s="176"/>
      <c r="F336" s="177"/>
      <c r="G336" s="178"/>
      <c r="H336" s="178"/>
      <c r="I336" s="178"/>
      <c r="J336" s="178"/>
    </row>
    <row r="337" spans="3:10" s="7" customFormat="1" x14ac:dyDescent="0.2">
      <c r="C337" s="176"/>
      <c r="F337" s="177"/>
      <c r="G337" s="178"/>
      <c r="H337" s="178"/>
      <c r="I337" s="178"/>
      <c r="J337" s="178"/>
    </row>
    <row r="338" spans="3:10" s="7" customFormat="1" x14ac:dyDescent="0.2">
      <c r="C338" s="176"/>
      <c r="F338" s="177"/>
      <c r="G338" s="178"/>
      <c r="H338" s="178"/>
      <c r="I338" s="178"/>
      <c r="J338" s="178"/>
    </row>
    <row r="339" spans="3:10" s="7" customFormat="1" x14ac:dyDescent="0.2">
      <c r="C339" s="176"/>
      <c r="F339" s="177"/>
      <c r="G339" s="178"/>
      <c r="H339" s="178"/>
      <c r="I339" s="178"/>
      <c r="J339" s="178"/>
    </row>
    <row r="340" spans="3:10" s="7" customFormat="1" x14ac:dyDescent="0.2">
      <c r="C340" s="176"/>
      <c r="F340" s="177"/>
      <c r="G340" s="178"/>
      <c r="H340" s="178"/>
      <c r="I340" s="178"/>
      <c r="J340" s="178"/>
    </row>
    <row r="341" spans="3:10" s="7" customFormat="1" x14ac:dyDescent="0.2">
      <c r="C341" s="176"/>
      <c r="F341" s="177"/>
      <c r="G341" s="178"/>
      <c r="H341" s="178"/>
      <c r="I341" s="178"/>
      <c r="J341" s="178"/>
    </row>
    <row r="342" spans="3:10" s="7" customFormat="1" x14ac:dyDescent="0.2">
      <c r="C342" s="176"/>
      <c r="F342" s="177"/>
      <c r="G342" s="178"/>
      <c r="H342" s="178"/>
      <c r="I342" s="178"/>
      <c r="J342" s="178"/>
    </row>
    <row r="343" spans="3:10" s="7" customFormat="1" x14ac:dyDescent="0.2">
      <c r="C343" s="176"/>
      <c r="F343" s="177"/>
      <c r="G343" s="178"/>
      <c r="H343" s="178"/>
      <c r="I343" s="178"/>
      <c r="J343" s="178"/>
    </row>
    <row r="344" spans="3:10" s="7" customFormat="1" x14ac:dyDescent="0.2">
      <c r="C344" s="176"/>
      <c r="F344" s="177"/>
      <c r="G344" s="178"/>
      <c r="H344" s="178"/>
      <c r="I344" s="178"/>
      <c r="J344" s="178"/>
    </row>
    <row r="345" spans="3:10" s="7" customFormat="1" x14ac:dyDescent="0.2">
      <c r="C345" s="176"/>
      <c r="F345" s="177"/>
      <c r="G345" s="178"/>
      <c r="H345" s="178"/>
      <c r="I345" s="178"/>
      <c r="J345" s="178"/>
    </row>
    <row r="346" spans="3:10" s="7" customFormat="1" x14ac:dyDescent="0.2">
      <c r="C346" s="176"/>
      <c r="F346" s="177"/>
      <c r="G346" s="178"/>
      <c r="H346" s="178"/>
      <c r="I346" s="178"/>
      <c r="J346" s="178"/>
    </row>
    <row r="347" spans="3:10" s="7" customFormat="1" x14ac:dyDescent="0.2">
      <c r="C347" s="176"/>
      <c r="F347" s="177"/>
      <c r="G347" s="178"/>
      <c r="H347" s="178"/>
      <c r="I347" s="178"/>
      <c r="J347" s="178"/>
    </row>
    <row r="348" spans="3:10" s="7" customFormat="1" x14ac:dyDescent="0.2">
      <c r="C348" s="176"/>
      <c r="F348" s="177"/>
      <c r="G348" s="178"/>
      <c r="H348" s="178"/>
      <c r="I348" s="178"/>
      <c r="J348" s="178"/>
    </row>
    <row r="349" spans="3:10" s="7" customFormat="1" x14ac:dyDescent="0.2">
      <c r="C349" s="176"/>
      <c r="F349" s="177"/>
      <c r="G349" s="178"/>
      <c r="H349" s="178"/>
      <c r="I349" s="178"/>
      <c r="J349" s="178"/>
    </row>
    <row r="350" spans="3:10" s="7" customFormat="1" x14ac:dyDescent="0.2">
      <c r="C350" s="176"/>
      <c r="F350" s="177"/>
      <c r="G350" s="178"/>
      <c r="H350" s="178"/>
      <c r="I350" s="178"/>
      <c r="J350" s="178"/>
    </row>
    <row r="351" spans="3:10" s="7" customFormat="1" x14ac:dyDescent="0.2">
      <c r="C351" s="176"/>
      <c r="F351" s="177"/>
      <c r="G351" s="178"/>
      <c r="H351" s="178"/>
      <c r="I351" s="178"/>
      <c r="J351" s="178"/>
    </row>
    <row r="352" spans="3:10" s="7" customFormat="1" x14ac:dyDescent="0.2">
      <c r="C352" s="176"/>
      <c r="F352" s="177"/>
      <c r="G352" s="178"/>
      <c r="H352" s="178"/>
      <c r="I352" s="178"/>
      <c r="J352" s="178"/>
    </row>
    <row r="353" spans="3:10" s="7" customFormat="1" x14ac:dyDescent="0.2">
      <c r="C353" s="176"/>
      <c r="F353" s="177"/>
      <c r="G353" s="178"/>
      <c r="H353" s="178"/>
      <c r="I353" s="178"/>
      <c r="J353" s="178"/>
    </row>
    <row r="354" spans="3:10" s="7" customFormat="1" x14ac:dyDescent="0.2">
      <c r="C354" s="176"/>
      <c r="F354" s="177"/>
      <c r="G354" s="178"/>
      <c r="H354" s="178"/>
      <c r="I354" s="178"/>
      <c r="J354" s="178"/>
    </row>
    <row r="355" spans="3:10" s="7" customFormat="1" x14ac:dyDescent="0.2">
      <c r="C355" s="176"/>
      <c r="F355" s="177"/>
      <c r="G355" s="178"/>
      <c r="H355" s="178"/>
      <c r="I355" s="178"/>
      <c r="J355" s="178"/>
    </row>
    <row r="356" spans="3:10" s="7" customFormat="1" x14ac:dyDescent="0.2">
      <c r="C356" s="176"/>
      <c r="F356" s="177"/>
      <c r="G356" s="178"/>
      <c r="H356" s="178"/>
      <c r="I356" s="178"/>
      <c r="J356" s="178"/>
    </row>
    <row r="357" spans="3:10" s="7" customFormat="1" x14ac:dyDescent="0.2">
      <c r="C357" s="176"/>
      <c r="F357" s="177"/>
      <c r="G357" s="178"/>
      <c r="H357" s="178"/>
      <c r="I357" s="178"/>
      <c r="J357" s="178"/>
    </row>
    <row r="358" spans="3:10" s="7" customFormat="1" x14ac:dyDescent="0.2">
      <c r="C358" s="176"/>
      <c r="F358" s="177"/>
      <c r="G358" s="178"/>
      <c r="H358" s="178"/>
      <c r="I358" s="178"/>
      <c r="J358" s="178"/>
    </row>
    <row r="359" spans="3:10" s="7" customFormat="1" x14ac:dyDescent="0.2">
      <c r="C359" s="176"/>
      <c r="F359" s="177"/>
      <c r="G359" s="178"/>
      <c r="H359" s="178"/>
      <c r="I359" s="178"/>
      <c r="J359" s="178"/>
    </row>
    <row r="360" spans="3:10" s="7" customFormat="1" x14ac:dyDescent="0.2">
      <c r="C360" s="176"/>
      <c r="F360" s="177"/>
      <c r="G360" s="178"/>
      <c r="H360" s="178"/>
      <c r="I360" s="178"/>
      <c r="J360" s="178"/>
    </row>
    <row r="361" spans="3:10" s="7" customFormat="1" x14ac:dyDescent="0.2">
      <c r="C361" s="176"/>
      <c r="F361" s="177"/>
      <c r="G361" s="178"/>
      <c r="H361" s="178"/>
      <c r="I361" s="178"/>
      <c r="J361" s="178"/>
    </row>
    <row r="362" spans="3:10" s="7" customFormat="1" x14ac:dyDescent="0.2">
      <c r="C362" s="176"/>
      <c r="F362" s="177"/>
      <c r="G362" s="178"/>
      <c r="H362" s="178"/>
      <c r="I362" s="178"/>
      <c r="J362" s="178"/>
    </row>
    <row r="363" spans="3:10" s="7" customFormat="1" x14ac:dyDescent="0.2">
      <c r="C363" s="176"/>
      <c r="F363" s="177"/>
      <c r="G363" s="178"/>
      <c r="H363" s="178"/>
      <c r="I363" s="178"/>
      <c r="J363" s="178"/>
    </row>
    <row r="364" spans="3:10" s="7" customFormat="1" x14ac:dyDescent="0.2">
      <c r="C364" s="176"/>
      <c r="F364" s="177"/>
      <c r="G364" s="178"/>
      <c r="H364" s="178"/>
      <c r="I364" s="178"/>
      <c r="J364" s="178"/>
    </row>
    <row r="365" spans="3:10" s="7" customFormat="1" x14ac:dyDescent="0.2">
      <c r="C365" s="176"/>
      <c r="F365" s="177"/>
      <c r="G365" s="178"/>
      <c r="H365" s="178"/>
      <c r="I365" s="178"/>
      <c r="J365" s="178"/>
    </row>
    <row r="366" spans="3:10" s="7" customFormat="1" x14ac:dyDescent="0.2">
      <c r="C366" s="176"/>
      <c r="F366" s="177"/>
      <c r="G366" s="178"/>
      <c r="H366" s="178"/>
      <c r="I366" s="178"/>
      <c r="J366" s="178"/>
    </row>
    <row r="367" spans="3:10" s="7" customFormat="1" x14ac:dyDescent="0.2">
      <c r="C367" s="176"/>
      <c r="F367" s="177"/>
      <c r="G367" s="178"/>
      <c r="H367" s="178"/>
      <c r="I367" s="178"/>
      <c r="J367" s="178"/>
    </row>
    <row r="368" spans="3:10" s="7" customFormat="1" x14ac:dyDescent="0.2">
      <c r="C368" s="176"/>
      <c r="F368" s="177"/>
      <c r="G368" s="178"/>
      <c r="H368" s="178"/>
      <c r="I368" s="178"/>
      <c r="J368" s="178"/>
    </row>
    <row r="369" spans="3:10" s="7" customFormat="1" x14ac:dyDescent="0.2">
      <c r="C369" s="176"/>
      <c r="F369" s="177"/>
      <c r="G369" s="178"/>
      <c r="H369" s="178"/>
      <c r="I369" s="178"/>
      <c r="J369" s="178"/>
    </row>
    <row r="370" spans="3:10" s="7" customFormat="1" x14ac:dyDescent="0.2">
      <c r="C370" s="176"/>
      <c r="F370" s="177"/>
      <c r="G370" s="178"/>
      <c r="H370" s="178"/>
      <c r="I370" s="178"/>
      <c r="J370" s="178"/>
    </row>
    <row r="371" spans="3:10" s="7" customFormat="1" x14ac:dyDescent="0.2">
      <c r="C371" s="176"/>
      <c r="F371" s="177"/>
      <c r="G371" s="178"/>
      <c r="H371" s="178"/>
      <c r="I371" s="178"/>
      <c r="J371" s="178"/>
    </row>
    <row r="372" spans="3:10" s="7" customFormat="1" x14ac:dyDescent="0.2">
      <c r="C372" s="176"/>
      <c r="F372" s="177"/>
      <c r="G372" s="178"/>
      <c r="H372" s="178"/>
      <c r="I372" s="178"/>
      <c r="J372" s="178"/>
    </row>
    <row r="373" spans="3:10" s="7" customFormat="1" x14ac:dyDescent="0.2">
      <c r="C373" s="176"/>
      <c r="F373" s="177"/>
      <c r="G373" s="178"/>
      <c r="H373" s="178"/>
      <c r="I373" s="178"/>
      <c r="J373" s="178"/>
    </row>
    <row r="374" spans="3:10" s="7" customFormat="1" x14ac:dyDescent="0.2">
      <c r="C374" s="176"/>
      <c r="F374" s="177"/>
      <c r="G374" s="178"/>
      <c r="H374" s="178"/>
      <c r="I374" s="178"/>
      <c r="J374" s="178"/>
    </row>
    <row r="375" spans="3:10" s="7" customFormat="1" x14ac:dyDescent="0.2">
      <c r="C375" s="176"/>
      <c r="F375" s="177"/>
      <c r="G375" s="178"/>
      <c r="H375" s="178"/>
      <c r="I375" s="178"/>
      <c r="J375" s="178"/>
    </row>
    <row r="376" spans="3:10" s="7" customFormat="1" x14ac:dyDescent="0.2">
      <c r="C376" s="176"/>
      <c r="F376" s="177"/>
      <c r="G376" s="178"/>
      <c r="H376" s="178"/>
      <c r="I376" s="178"/>
      <c r="J376" s="178"/>
    </row>
    <row r="377" spans="3:10" s="7" customFormat="1" x14ac:dyDescent="0.2">
      <c r="C377" s="176"/>
      <c r="F377" s="177"/>
      <c r="G377" s="178"/>
      <c r="H377" s="178"/>
      <c r="I377" s="178"/>
      <c r="J377" s="178"/>
    </row>
    <row r="378" spans="3:10" s="7" customFormat="1" x14ac:dyDescent="0.2">
      <c r="C378" s="176"/>
      <c r="F378" s="177"/>
      <c r="G378" s="178"/>
      <c r="H378" s="178"/>
      <c r="I378" s="178"/>
      <c r="J378" s="178"/>
    </row>
    <row r="379" spans="3:10" s="7" customFormat="1" x14ac:dyDescent="0.2">
      <c r="C379" s="176"/>
      <c r="F379" s="177"/>
      <c r="G379" s="178"/>
      <c r="H379" s="178"/>
      <c r="I379" s="178"/>
      <c r="J379" s="178"/>
    </row>
    <row r="380" spans="3:10" s="7" customFormat="1" x14ac:dyDescent="0.2">
      <c r="C380" s="176"/>
      <c r="F380" s="177"/>
      <c r="G380" s="178"/>
      <c r="H380" s="178"/>
      <c r="I380" s="178"/>
      <c r="J380" s="178"/>
    </row>
    <row r="381" spans="3:10" s="7" customFormat="1" x14ac:dyDescent="0.2">
      <c r="C381" s="176"/>
      <c r="F381" s="177"/>
      <c r="G381" s="178"/>
      <c r="H381" s="178"/>
      <c r="I381" s="178"/>
      <c r="J381" s="178"/>
    </row>
    <row r="382" spans="3:10" s="7" customFormat="1" x14ac:dyDescent="0.2">
      <c r="C382" s="176"/>
      <c r="F382" s="177"/>
      <c r="G382" s="178"/>
      <c r="H382" s="178"/>
      <c r="I382" s="178"/>
      <c r="J382" s="178"/>
    </row>
    <row r="383" spans="3:10" s="7" customFormat="1" x14ac:dyDescent="0.2">
      <c r="C383" s="176"/>
      <c r="F383" s="177"/>
      <c r="G383" s="178"/>
      <c r="H383" s="178"/>
      <c r="I383" s="178"/>
      <c r="J383" s="178"/>
    </row>
    <row r="384" spans="3:10" s="7" customFormat="1" x14ac:dyDescent="0.2">
      <c r="C384" s="176"/>
      <c r="F384" s="177"/>
      <c r="G384" s="178"/>
      <c r="H384" s="178"/>
      <c r="I384" s="178"/>
      <c r="J384" s="178"/>
    </row>
    <row r="385" spans="3:10" s="7" customFormat="1" x14ac:dyDescent="0.2">
      <c r="C385" s="176"/>
      <c r="F385" s="177"/>
      <c r="G385" s="178"/>
      <c r="H385" s="178"/>
      <c r="I385" s="178"/>
      <c r="J385" s="178"/>
    </row>
    <row r="386" spans="3:10" s="7" customFormat="1" x14ac:dyDescent="0.2">
      <c r="C386" s="176"/>
      <c r="F386" s="177"/>
      <c r="G386" s="178"/>
      <c r="H386" s="178"/>
      <c r="I386" s="178"/>
      <c r="J386" s="178"/>
    </row>
    <row r="387" spans="3:10" s="7" customFormat="1" x14ac:dyDescent="0.2">
      <c r="C387" s="176"/>
      <c r="F387" s="177"/>
      <c r="G387" s="178"/>
      <c r="H387" s="178"/>
      <c r="I387" s="178"/>
      <c r="J387" s="178"/>
    </row>
    <row r="388" spans="3:10" s="7" customFormat="1" x14ac:dyDescent="0.2">
      <c r="C388" s="176"/>
      <c r="F388" s="177"/>
      <c r="G388" s="178"/>
      <c r="H388" s="178"/>
      <c r="I388" s="178"/>
      <c r="J388" s="178"/>
    </row>
    <row r="389" spans="3:10" s="7" customFormat="1" x14ac:dyDescent="0.2">
      <c r="C389" s="176"/>
      <c r="F389" s="177"/>
      <c r="G389" s="178"/>
      <c r="H389" s="178"/>
      <c r="I389" s="178"/>
      <c r="J389" s="178"/>
    </row>
    <row r="390" spans="3:10" s="7" customFormat="1" x14ac:dyDescent="0.2">
      <c r="C390" s="176"/>
      <c r="F390" s="177"/>
      <c r="G390" s="178"/>
      <c r="H390" s="178"/>
      <c r="I390" s="178"/>
      <c r="J390" s="178"/>
    </row>
    <row r="391" spans="3:10" s="7" customFormat="1" x14ac:dyDescent="0.2">
      <c r="C391" s="176"/>
      <c r="F391" s="177"/>
      <c r="G391" s="178"/>
      <c r="H391" s="178"/>
      <c r="I391" s="178"/>
      <c r="J391" s="178"/>
    </row>
    <row r="392" spans="3:10" s="7" customFormat="1" x14ac:dyDescent="0.2">
      <c r="C392" s="176"/>
      <c r="F392" s="177"/>
      <c r="G392" s="178"/>
      <c r="H392" s="178"/>
      <c r="I392" s="178"/>
      <c r="J392" s="178"/>
    </row>
    <row r="393" spans="3:10" s="7" customFormat="1" x14ac:dyDescent="0.2">
      <c r="C393" s="176"/>
      <c r="F393" s="177"/>
      <c r="G393" s="178"/>
      <c r="H393" s="178"/>
      <c r="I393" s="178"/>
      <c r="J393" s="178"/>
    </row>
    <row r="394" spans="3:10" s="7" customFormat="1" x14ac:dyDescent="0.2">
      <c r="C394" s="176"/>
      <c r="F394" s="177"/>
      <c r="G394" s="178"/>
      <c r="H394" s="178"/>
      <c r="I394" s="178"/>
      <c r="J394" s="178"/>
    </row>
  </sheetData>
  <mergeCells count="8">
    <mergeCell ref="A101:B101"/>
    <mergeCell ref="A102:B102"/>
    <mergeCell ref="B7:J7"/>
    <mergeCell ref="B8:J8"/>
    <mergeCell ref="B14:J14"/>
    <mergeCell ref="B19:J19"/>
    <mergeCell ref="F25:J25"/>
    <mergeCell ref="F72:J72"/>
  </mergeCells>
  <phoneticPr fontId="31" type="noConversion"/>
  <pageMargins left="0.75" right="0.75" top="1" bottom="1" header="0.5" footer="0.5"/>
  <pageSetup paperSize="9" scale="63" fitToHeight="2" orientation="landscape" r:id="rId1"/>
  <headerFooter alignWithMargins="0"/>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pageSetUpPr fitToPage="1"/>
  </sheetPr>
  <dimension ref="A1:BA392"/>
  <sheetViews>
    <sheetView zoomScale="75" workbookViewId="0">
      <selection activeCell="D70" sqref="D70"/>
    </sheetView>
  </sheetViews>
  <sheetFormatPr defaultRowHeight="12.75" x14ac:dyDescent="0.2"/>
  <cols>
    <col min="1" max="1" width="64" customWidth="1"/>
    <col min="2" max="2" width="29.28515625" customWidth="1"/>
    <col min="3" max="3" width="15.42578125" style="119" customWidth="1"/>
    <col min="4" max="4" width="16.140625" customWidth="1"/>
    <col min="5" max="5" width="22.5703125" bestFit="1" customWidth="1"/>
    <col min="6" max="6" width="10" style="120" customWidth="1"/>
    <col min="7" max="7" width="9.140625" style="121" hidden="1" customWidth="1"/>
    <col min="8" max="8" width="10.42578125" style="121" customWidth="1"/>
    <col min="9" max="9" width="10.5703125" style="121" hidden="1" customWidth="1"/>
    <col min="10" max="10" width="10.85546875" style="121" customWidth="1"/>
    <col min="11" max="53" width="9.140625" style="7"/>
  </cols>
  <sheetData>
    <row r="1" spans="1:10" x14ac:dyDescent="0.2">
      <c r="A1" s="1"/>
      <c r="B1" s="2"/>
      <c r="C1" s="3"/>
      <c r="D1" s="2"/>
      <c r="E1" s="2"/>
      <c r="F1" s="4"/>
      <c r="G1" s="5"/>
      <c r="H1" s="5"/>
      <c r="I1" s="5"/>
      <c r="J1" s="6"/>
    </row>
    <row r="2" spans="1:10" x14ac:dyDescent="0.2">
      <c r="A2" s="8"/>
      <c r="B2" s="9"/>
      <c r="C2" s="10"/>
      <c r="D2" s="9"/>
      <c r="E2" s="9"/>
      <c r="F2" s="11"/>
      <c r="G2" s="12"/>
      <c r="H2" s="12"/>
      <c r="I2" s="12"/>
      <c r="J2" s="13"/>
    </row>
    <row r="3" spans="1:10" x14ac:dyDescent="0.2">
      <c r="A3" s="14" t="s">
        <v>34</v>
      </c>
      <c r="B3" s="9"/>
      <c r="C3" s="10"/>
      <c r="D3" s="9"/>
      <c r="E3" s="9"/>
      <c r="F3" s="11"/>
      <c r="G3" s="12"/>
      <c r="H3" s="12"/>
      <c r="I3" s="12"/>
      <c r="J3" s="13"/>
    </row>
    <row r="4" spans="1:10" x14ac:dyDescent="0.2">
      <c r="A4" s="14" t="s">
        <v>35</v>
      </c>
      <c r="B4" s="9"/>
      <c r="C4" s="10"/>
      <c r="D4" s="9"/>
      <c r="E4" s="9"/>
      <c r="F4" s="11"/>
      <c r="G4" s="12"/>
      <c r="H4" s="12"/>
      <c r="I4" s="12"/>
      <c r="J4" s="13"/>
    </row>
    <row r="5" spans="1:10" x14ac:dyDescent="0.2">
      <c r="A5" s="14" t="s">
        <v>36</v>
      </c>
      <c r="B5" s="9"/>
      <c r="C5" s="10"/>
      <c r="D5" s="9"/>
      <c r="E5" s="9"/>
      <c r="F5" s="11"/>
      <c r="G5" s="12"/>
      <c r="H5" s="12"/>
      <c r="I5" s="12"/>
      <c r="J5" s="13"/>
    </row>
    <row r="6" spans="1:10" ht="5.25" customHeight="1" x14ac:dyDescent="0.2">
      <c r="A6" s="14"/>
      <c r="B6" s="9"/>
      <c r="C6" s="10"/>
      <c r="D6" s="9"/>
      <c r="E6" s="9"/>
      <c r="F6" s="11"/>
      <c r="G6" s="12"/>
      <c r="H6" s="12"/>
      <c r="I6" s="12"/>
      <c r="J6" s="13"/>
    </row>
    <row r="7" spans="1:10" ht="29.25" customHeight="1" x14ac:dyDescent="0.2">
      <c r="A7" s="15" t="s">
        <v>37</v>
      </c>
      <c r="B7" s="1653" t="s">
        <v>38</v>
      </c>
      <c r="C7" s="1670"/>
      <c r="D7" s="1670"/>
      <c r="E7" s="1670"/>
      <c r="F7" s="1670"/>
      <c r="G7" s="1670"/>
      <c r="H7" s="1670"/>
      <c r="I7" s="1670"/>
      <c r="J7" s="1655"/>
    </row>
    <row r="8" spans="1:10" ht="12.75" customHeight="1" x14ac:dyDescent="0.2">
      <c r="A8" s="16"/>
      <c r="B8" s="1653" t="s">
        <v>39</v>
      </c>
      <c r="C8" s="1670"/>
      <c r="D8" s="1670"/>
      <c r="E8" s="1670"/>
      <c r="F8" s="1670"/>
      <c r="G8" s="1670"/>
      <c r="H8" s="1670"/>
      <c r="I8" s="1670"/>
      <c r="J8" s="1655"/>
    </row>
    <row r="9" spans="1:10" ht="12.75" customHeight="1" x14ac:dyDescent="0.2">
      <c r="A9" s="14" t="s">
        <v>40</v>
      </c>
      <c r="B9" s="17" t="s">
        <v>41</v>
      </c>
      <c r="C9" s="10"/>
      <c r="D9" s="9"/>
      <c r="E9" s="9"/>
      <c r="F9" s="11"/>
      <c r="G9" s="12"/>
      <c r="H9" s="12"/>
      <c r="I9" s="12"/>
      <c r="J9" s="13"/>
    </row>
    <row r="10" spans="1:10" ht="8.25" customHeight="1" x14ac:dyDescent="0.2">
      <c r="A10" s="14"/>
      <c r="B10" s="17"/>
      <c r="C10" s="10"/>
      <c r="D10" s="9"/>
      <c r="E10" s="9"/>
      <c r="F10" s="11"/>
      <c r="G10" s="12"/>
      <c r="H10" s="12"/>
      <c r="I10" s="12"/>
      <c r="J10" s="13"/>
    </row>
    <row r="11" spans="1:10" ht="12.75" customHeight="1" x14ac:dyDescent="0.2">
      <c r="A11" s="16" t="s">
        <v>42</v>
      </c>
      <c r="B11" s="9" t="s">
        <v>43</v>
      </c>
      <c r="C11" s="10"/>
      <c r="D11" s="9"/>
      <c r="E11" s="9"/>
      <c r="F11" s="11"/>
      <c r="G11" s="12"/>
      <c r="H11" s="12"/>
      <c r="I11" s="12"/>
      <c r="J11" s="13"/>
    </row>
    <row r="12" spans="1:10" x14ac:dyDescent="0.2">
      <c r="A12" s="14"/>
      <c r="B12" s="9" t="s">
        <v>44</v>
      </c>
      <c r="C12" s="10"/>
      <c r="D12" s="9"/>
      <c r="E12" s="9"/>
      <c r="F12" s="11"/>
      <c r="G12" s="12"/>
      <c r="H12" s="12"/>
      <c r="I12" s="12"/>
      <c r="J12" s="13"/>
    </row>
    <row r="13" spans="1:10" x14ac:dyDescent="0.2">
      <c r="A13" s="14"/>
      <c r="B13" s="9" t="s">
        <v>45</v>
      </c>
      <c r="C13" s="10"/>
      <c r="D13" s="9"/>
      <c r="E13" s="9"/>
      <c r="F13" s="11"/>
      <c r="G13" s="12"/>
      <c r="H13" s="12"/>
      <c r="I13" s="12"/>
      <c r="J13" s="13"/>
    </row>
    <row r="14" spans="1:10" ht="27.75" customHeight="1" x14ac:dyDescent="0.2">
      <c r="A14" s="14"/>
      <c r="B14" s="1656" t="s">
        <v>66</v>
      </c>
      <c r="C14" s="1670"/>
      <c r="D14" s="1670"/>
      <c r="E14" s="1670"/>
      <c r="F14" s="1670"/>
      <c r="G14" s="1670"/>
      <c r="H14" s="1670"/>
      <c r="I14" s="1670"/>
      <c r="J14" s="1655"/>
    </row>
    <row r="15" spans="1:10" x14ac:dyDescent="0.2">
      <c r="A15" s="14"/>
      <c r="B15" s="9" t="s">
        <v>67</v>
      </c>
      <c r="C15" s="10"/>
      <c r="D15" s="9"/>
      <c r="E15" s="9"/>
      <c r="F15" s="11"/>
      <c r="G15" s="12"/>
      <c r="H15" s="12"/>
      <c r="I15" s="12"/>
      <c r="J15" s="13"/>
    </row>
    <row r="16" spans="1:10" x14ac:dyDescent="0.2">
      <c r="A16" s="14"/>
      <c r="B16" s="9" t="s">
        <v>68</v>
      </c>
      <c r="C16" s="10"/>
      <c r="D16" s="9"/>
      <c r="E16" s="9"/>
      <c r="F16" s="11"/>
      <c r="G16" s="12"/>
      <c r="H16" s="12"/>
      <c r="I16" s="12"/>
      <c r="J16" s="13"/>
    </row>
    <row r="17" spans="1:10" x14ac:dyDescent="0.2">
      <c r="A17" s="14"/>
      <c r="B17" s="9" t="s">
        <v>69</v>
      </c>
      <c r="C17" s="10"/>
      <c r="D17" s="9"/>
      <c r="E17" s="9"/>
      <c r="F17" s="11"/>
      <c r="G17" s="12"/>
      <c r="H17" s="12"/>
      <c r="I17" s="12"/>
      <c r="J17" s="13"/>
    </row>
    <row r="18" spans="1:10" x14ac:dyDescent="0.2">
      <c r="A18" s="19"/>
      <c r="B18" s="9"/>
      <c r="C18" s="10"/>
      <c r="D18" s="9"/>
      <c r="E18" s="9"/>
      <c r="F18" s="11"/>
      <c r="G18" s="12"/>
      <c r="H18" s="12"/>
      <c r="I18" s="12"/>
      <c r="J18" s="13"/>
    </row>
    <row r="19" spans="1:10" ht="224.25" customHeight="1" x14ac:dyDescent="0.2">
      <c r="A19" s="19"/>
      <c r="B19" s="1661" t="s">
        <v>30</v>
      </c>
      <c r="C19" s="1683"/>
      <c r="D19" s="1683"/>
      <c r="E19" s="1683"/>
      <c r="F19" s="1683"/>
      <c r="G19" s="1683"/>
      <c r="H19" s="1683"/>
      <c r="I19" s="1683"/>
      <c r="J19" s="1662"/>
    </row>
    <row r="20" spans="1:10" x14ac:dyDescent="0.2">
      <c r="A20" s="19"/>
      <c r="B20" s="9"/>
      <c r="C20" s="10"/>
      <c r="D20" s="9"/>
      <c r="E20" s="9"/>
      <c r="F20" s="11"/>
      <c r="G20" s="12"/>
      <c r="H20" s="12"/>
      <c r="I20" s="12"/>
      <c r="J20" s="13"/>
    </row>
    <row r="21" spans="1:10" s="21" customFormat="1" ht="21.75" customHeight="1" x14ac:dyDescent="0.2">
      <c r="A21" s="151" t="s">
        <v>145</v>
      </c>
      <c r="B21" s="18"/>
      <c r="C21" s="18"/>
      <c r="D21" s="18"/>
      <c r="E21" s="18"/>
      <c r="F21" s="18"/>
      <c r="G21" s="18"/>
      <c r="H21" s="18"/>
      <c r="I21" s="18"/>
      <c r="J21" s="20"/>
    </row>
    <row r="22" spans="1:10" ht="13.5" thickBot="1" x14ac:dyDescent="0.25">
      <c r="A22" s="22"/>
      <c r="B22" s="23"/>
      <c r="C22" s="24"/>
      <c r="D22" s="23"/>
      <c r="E22" s="23"/>
      <c r="F22" s="25"/>
      <c r="G22" s="26"/>
      <c r="H22" s="26"/>
      <c r="I22" s="26"/>
      <c r="J22" s="27"/>
    </row>
    <row r="23" spans="1:10" ht="18" x14ac:dyDescent="0.25">
      <c r="A23" s="28" t="s">
        <v>70</v>
      </c>
      <c r="B23" s="29"/>
      <c r="C23" s="30"/>
      <c r="D23" s="31"/>
      <c r="E23" s="32"/>
      <c r="F23" s="1633" t="s">
        <v>71</v>
      </c>
      <c r="G23" s="1634"/>
      <c r="H23" s="1634"/>
      <c r="I23" s="1635"/>
      <c r="J23" s="1636"/>
    </row>
    <row r="24" spans="1:10" ht="25.5" x14ac:dyDescent="0.2">
      <c r="A24" s="33"/>
      <c r="B24" s="34" t="s">
        <v>72</v>
      </c>
      <c r="C24" s="35" t="s">
        <v>73</v>
      </c>
      <c r="D24" s="31" t="s">
        <v>74</v>
      </c>
      <c r="E24" s="36" t="s">
        <v>75</v>
      </c>
      <c r="F24" s="37" t="s">
        <v>76</v>
      </c>
      <c r="G24" s="38" t="s">
        <v>77</v>
      </c>
      <c r="H24" s="38" t="s">
        <v>78</v>
      </c>
      <c r="I24" s="38" t="s">
        <v>79</v>
      </c>
      <c r="J24" s="39" t="s">
        <v>80</v>
      </c>
    </row>
    <row r="25" spans="1:10" x14ac:dyDescent="0.2">
      <c r="A25" s="14" t="s">
        <v>8</v>
      </c>
      <c r="B25" s="19"/>
      <c r="C25" s="40"/>
      <c r="D25" s="9"/>
      <c r="E25" s="41"/>
      <c r="F25" s="42"/>
      <c r="G25" s="43"/>
      <c r="H25" s="44"/>
      <c r="I25" s="44"/>
      <c r="J25" s="45"/>
    </row>
    <row r="26" spans="1:10" x14ac:dyDescent="0.2">
      <c r="A26" s="8" t="s">
        <v>82</v>
      </c>
      <c r="B26" s="9" t="s">
        <v>83</v>
      </c>
      <c r="C26" s="167">
        <v>40269</v>
      </c>
      <c r="D26" s="150" t="s">
        <v>84</v>
      </c>
      <c r="E26" s="132">
        <v>38.64</v>
      </c>
      <c r="F26" s="48"/>
      <c r="G26" s="49"/>
      <c r="H26" s="49"/>
      <c r="I26" s="49"/>
      <c r="J26" s="50"/>
    </row>
    <row r="27" spans="1:10" x14ac:dyDescent="0.2">
      <c r="A27" s="8" t="s">
        <v>85</v>
      </c>
      <c r="B27" s="9" t="s">
        <v>83</v>
      </c>
      <c r="C27" s="167">
        <v>40269</v>
      </c>
      <c r="D27" s="150" t="s">
        <v>84</v>
      </c>
      <c r="E27" s="132">
        <v>17.739999999999998</v>
      </c>
      <c r="F27" s="48"/>
      <c r="G27" s="49"/>
      <c r="H27" s="49"/>
      <c r="I27" s="49"/>
      <c r="J27" s="50"/>
    </row>
    <row r="28" spans="1:10" x14ac:dyDescent="0.2">
      <c r="A28" s="8" t="s">
        <v>86</v>
      </c>
      <c r="B28" s="9" t="s">
        <v>83</v>
      </c>
      <c r="C28" s="167">
        <v>39569</v>
      </c>
      <c r="D28" s="150" t="s">
        <v>84</v>
      </c>
      <c r="E28" s="132">
        <v>11</v>
      </c>
      <c r="F28" s="48"/>
      <c r="G28" s="49"/>
      <c r="H28" s="49"/>
      <c r="I28" s="49"/>
      <c r="J28" s="50"/>
    </row>
    <row r="29" spans="1:10" x14ac:dyDescent="0.2">
      <c r="A29" s="8" t="s">
        <v>87</v>
      </c>
      <c r="B29" s="9" t="s">
        <v>83</v>
      </c>
      <c r="C29" s="167">
        <v>39569</v>
      </c>
      <c r="D29" s="150" t="s">
        <v>84</v>
      </c>
      <c r="E29" s="132">
        <v>11</v>
      </c>
      <c r="F29" s="48"/>
      <c r="G29" s="49"/>
      <c r="H29" s="49"/>
      <c r="I29" s="49"/>
      <c r="J29" s="50"/>
    </row>
    <row r="30" spans="1:10" x14ac:dyDescent="0.2">
      <c r="A30" s="8" t="s">
        <v>88</v>
      </c>
      <c r="B30" s="9" t="s">
        <v>83</v>
      </c>
      <c r="C30" s="167">
        <v>39569</v>
      </c>
      <c r="D30" s="150" t="s">
        <v>84</v>
      </c>
      <c r="E30" s="132">
        <v>0</v>
      </c>
      <c r="F30" s="48"/>
      <c r="G30" s="49"/>
      <c r="H30" s="49"/>
      <c r="I30" s="49"/>
      <c r="J30" s="50"/>
    </row>
    <row r="31" spans="1:10" x14ac:dyDescent="0.2">
      <c r="A31" s="8" t="s">
        <v>156</v>
      </c>
      <c r="B31" s="9" t="s">
        <v>83</v>
      </c>
      <c r="C31" s="167">
        <v>40423</v>
      </c>
      <c r="D31" s="150" t="s">
        <v>84</v>
      </c>
      <c r="E31" s="132">
        <v>38.64</v>
      </c>
      <c r="F31" s="48"/>
      <c r="G31" s="49"/>
      <c r="H31" s="49"/>
      <c r="I31" s="49"/>
      <c r="J31" s="50"/>
    </row>
    <row r="32" spans="1:10" x14ac:dyDescent="0.2">
      <c r="A32" s="8" t="s">
        <v>155</v>
      </c>
      <c r="B32" s="9" t="s">
        <v>83</v>
      </c>
      <c r="C32" s="167">
        <v>40423</v>
      </c>
      <c r="D32" s="150" t="s">
        <v>84</v>
      </c>
      <c r="E32" s="132">
        <v>33.14</v>
      </c>
      <c r="F32" s="48"/>
      <c r="G32" s="49"/>
      <c r="H32" s="49"/>
      <c r="I32" s="49"/>
      <c r="J32" s="50"/>
    </row>
    <row r="33" spans="1:11" x14ac:dyDescent="0.2">
      <c r="A33" s="8" t="s">
        <v>89</v>
      </c>
      <c r="B33" s="9" t="s">
        <v>83</v>
      </c>
      <c r="C33" s="167">
        <v>40269</v>
      </c>
      <c r="D33" s="150" t="s">
        <v>84</v>
      </c>
      <c r="E33" s="168">
        <v>24.74</v>
      </c>
      <c r="F33" s="48"/>
      <c r="G33" s="49"/>
      <c r="H33" s="49"/>
      <c r="I33" s="49"/>
      <c r="J33" s="50"/>
    </row>
    <row r="34" spans="1:11" x14ac:dyDescent="0.2">
      <c r="A34" s="8" t="s">
        <v>90</v>
      </c>
      <c r="B34" s="9" t="s">
        <v>91</v>
      </c>
      <c r="C34" s="167">
        <v>39569</v>
      </c>
      <c r="D34" s="150" t="s">
        <v>84</v>
      </c>
      <c r="E34" s="132">
        <v>0</v>
      </c>
      <c r="F34" s="52"/>
      <c r="G34" s="49"/>
      <c r="H34" s="49"/>
      <c r="I34" s="49"/>
      <c r="J34" s="50"/>
    </row>
    <row r="35" spans="1:11" ht="12" customHeight="1" x14ac:dyDescent="0.2">
      <c r="A35" s="8"/>
      <c r="B35" s="9"/>
      <c r="C35" s="169"/>
      <c r="D35" s="150"/>
      <c r="E35" s="132"/>
      <c r="F35" s="55"/>
      <c r="G35" s="56"/>
      <c r="H35" s="56"/>
      <c r="I35" s="56"/>
      <c r="J35" s="57"/>
    </row>
    <row r="36" spans="1:11" ht="12" customHeight="1" thickBot="1" x14ac:dyDescent="0.25">
      <c r="A36" s="135" t="s">
        <v>65</v>
      </c>
      <c r="B36" s="136" t="s">
        <v>92</v>
      </c>
      <c r="C36" s="137">
        <v>40179</v>
      </c>
      <c r="D36" s="170" t="s">
        <v>93</v>
      </c>
      <c r="E36" s="123"/>
      <c r="F36" s="123">
        <v>5.88</v>
      </c>
      <c r="G36" s="122">
        <v>5.88</v>
      </c>
      <c r="H36" s="122">
        <v>5.88</v>
      </c>
      <c r="I36" s="122">
        <v>5.88</v>
      </c>
      <c r="J36" s="138">
        <v>5.88</v>
      </c>
      <c r="K36" s="8"/>
    </row>
    <row r="37" spans="1:11" ht="12" customHeight="1" x14ac:dyDescent="0.2">
      <c r="A37" s="134" t="s">
        <v>15</v>
      </c>
      <c r="B37" s="54"/>
      <c r="C37" s="130"/>
      <c r="D37" s="150"/>
      <c r="E37" s="132"/>
      <c r="F37" s="132"/>
      <c r="G37" s="133"/>
      <c r="H37" s="133"/>
      <c r="I37" s="133"/>
      <c r="J37" s="133"/>
      <c r="K37" s="8"/>
    </row>
    <row r="38" spans="1:11" ht="12" customHeight="1" x14ac:dyDescent="0.2">
      <c r="A38" s="53" t="s">
        <v>82</v>
      </c>
      <c r="B38" s="54" t="s">
        <v>83</v>
      </c>
      <c r="C38" s="130">
        <v>40198</v>
      </c>
      <c r="D38" s="150" t="s">
        <v>84</v>
      </c>
      <c r="E38" s="132" t="s">
        <v>59</v>
      </c>
      <c r="F38" s="132"/>
      <c r="G38" s="133"/>
      <c r="H38" s="133"/>
      <c r="I38" s="133"/>
      <c r="J38" s="133"/>
      <c r="K38" s="8"/>
    </row>
    <row r="39" spans="1:11" ht="12" customHeight="1" x14ac:dyDescent="0.2">
      <c r="A39" s="153" t="s">
        <v>60</v>
      </c>
      <c r="B39" s="54" t="s">
        <v>83</v>
      </c>
      <c r="C39" s="167">
        <v>40269</v>
      </c>
      <c r="D39" s="150" t="s">
        <v>84</v>
      </c>
      <c r="E39" s="168">
        <v>17.739999999999998</v>
      </c>
      <c r="F39" s="132"/>
      <c r="G39" s="133"/>
      <c r="H39" s="133"/>
      <c r="I39" s="133"/>
      <c r="J39" s="133"/>
      <c r="K39" s="8"/>
    </row>
    <row r="40" spans="1:11" ht="12" customHeight="1" x14ac:dyDescent="0.2">
      <c r="A40" s="53" t="s">
        <v>9</v>
      </c>
      <c r="B40" s="54" t="s">
        <v>83</v>
      </c>
      <c r="C40" s="130">
        <v>40198</v>
      </c>
      <c r="D40" s="150" t="s">
        <v>84</v>
      </c>
      <c r="E40" s="132">
        <v>50</v>
      </c>
      <c r="F40" s="132"/>
      <c r="G40" s="133"/>
      <c r="H40" s="133"/>
      <c r="I40" s="133"/>
      <c r="J40" s="133"/>
      <c r="K40" s="8"/>
    </row>
    <row r="41" spans="1:11" ht="12" customHeight="1" x14ac:dyDescent="0.2">
      <c r="A41" s="153" t="s">
        <v>29</v>
      </c>
      <c r="B41" s="54" t="s">
        <v>83</v>
      </c>
      <c r="C41" s="130">
        <v>40198</v>
      </c>
      <c r="D41" s="150" t="s">
        <v>84</v>
      </c>
      <c r="E41" s="132" t="s">
        <v>59</v>
      </c>
      <c r="F41" s="132"/>
      <c r="G41" s="133"/>
      <c r="H41" s="133"/>
      <c r="I41" s="133"/>
      <c r="J41" s="133"/>
      <c r="K41" s="8"/>
    </row>
    <row r="42" spans="1:11" ht="12" customHeight="1" x14ac:dyDescent="0.2">
      <c r="A42" s="53" t="s">
        <v>10</v>
      </c>
      <c r="B42" s="54" t="s">
        <v>83</v>
      </c>
      <c r="C42" s="167">
        <v>40269</v>
      </c>
      <c r="D42" s="150" t="s">
        <v>84</v>
      </c>
      <c r="E42" s="132">
        <v>38.64</v>
      </c>
      <c r="F42" s="132"/>
      <c r="G42" s="133"/>
      <c r="H42" s="133"/>
      <c r="I42" s="133"/>
      <c r="J42" s="133"/>
      <c r="K42" s="8"/>
    </row>
    <row r="43" spans="1:11" ht="12" customHeight="1" x14ac:dyDescent="0.2">
      <c r="A43" s="53" t="s">
        <v>89</v>
      </c>
      <c r="B43" s="54" t="s">
        <v>83</v>
      </c>
      <c r="C43" s="167">
        <v>40269</v>
      </c>
      <c r="D43" s="150" t="s">
        <v>84</v>
      </c>
      <c r="E43" s="132">
        <v>5.22</v>
      </c>
      <c r="F43" s="132"/>
      <c r="G43" s="133"/>
      <c r="H43" s="133"/>
      <c r="I43" s="133"/>
      <c r="J43" s="133"/>
      <c r="K43" s="8"/>
    </row>
    <row r="44" spans="1:11" ht="12" customHeight="1" x14ac:dyDescent="0.2">
      <c r="A44" s="53" t="s">
        <v>11</v>
      </c>
      <c r="B44" s="160" t="s">
        <v>83</v>
      </c>
      <c r="C44" s="130">
        <v>40198</v>
      </c>
      <c r="D44" s="150" t="s">
        <v>84</v>
      </c>
      <c r="E44" s="132">
        <v>10</v>
      </c>
      <c r="F44" s="132"/>
      <c r="G44" s="133"/>
      <c r="H44" s="133"/>
      <c r="I44" s="133"/>
      <c r="J44" s="133"/>
      <c r="K44" s="8"/>
    </row>
    <row r="45" spans="1:11" ht="12" customHeight="1" x14ac:dyDescent="0.2">
      <c r="A45" s="53" t="s">
        <v>12</v>
      </c>
      <c r="B45" s="54" t="s">
        <v>83</v>
      </c>
      <c r="C45" s="130">
        <v>40198</v>
      </c>
      <c r="D45" s="150" t="s">
        <v>84</v>
      </c>
      <c r="E45" s="132">
        <v>0</v>
      </c>
      <c r="F45" s="132"/>
      <c r="G45" s="133"/>
      <c r="H45" s="133"/>
      <c r="I45" s="133"/>
      <c r="J45" s="133"/>
      <c r="K45" s="8"/>
    </row>
    <row r="46" spans="1:11" ht="12" customHeight="1" x14ac:dyDescent="0.2">
      <c r="A46" s="53"/>
      <c r="B46" s="54"/>
      <c r="C46" s="130"/>
      <c r="D46" s="150"/>
      <c r="E46" s="132"/>
      <c r="F46" s="132"/>
      <c r="G46" s="133"/>
      <c r="H46" s="133"/>
      <c r="I46" s="133"/>
      <c r="J46" s="133"/>
      <c r="K46" s="8"/>
    </row>
    <row r="47" spans="1:11" ht="12" customHeight="1" x14ac:dyDescent="0.2">
      <c r="A47" s="53" t="s">
        <v>13</v>
      </c>
      <c r="B47" s="54" t="s">
        <v>96</v>
      </c>
      <c r="C47" s="130">
        <v>40198</v>
      </c>
      <c r="D47" s="150" t="s">
        <v>93</v>
      </c>
      <c r="E47" s="132"/>
      <c r="F47" s="132">
        <v>13</v>
      </c>
      <c r="G47" s="133"/>
      <c r="H47" s="133">
        <v>13</v>
      </c>
      <c r="I47" s="133"/>
      <c r="J47" s="133">
        <v>13</v>
      </c>
      <c r="K47" s="8"/>
    </row>
    <row r="48" spans="1:11" ht="12" customHeight="1" thickBot="1" x14ac:dyDescent="0.25">
      <c r="A48" s="53" t="s">
        <v>14</v>
      </c>
      <c r="B48" s="54" t="s">
        <v>26</v>
      </c>
      <c r="C48" s="130">
        <v>40198</v>
      </c>
      <c r="D48" s="150" t="s">
        <v>93</v>
      </c>
      <c r="E48" s="132"/>
      <c r="F48" s="132">
        <v>14</v>
      </c>
      <c r="G48" s="133"/>
      <c r="H48" s="133">
        <v>14</v>
      </c>
      <c r="I48" s="133"/>
      <c r="J48" s="133">
        <v>14</v>
      </c>
      <c r="K48" s="8"/>
    </row>
    <row r="49" spans="1:53" x14ac:dyDescent="0.2">
      <c r="A49" s="58" t="s">
        <v>94</v>
      </c>
      <c r="B49" s="59"/>
      <c r="C49" s="60"/>
      <c r="D49" s="2"/>
      <c r="E49" s="61"/>
      <c r="F49" s="62"/>
      <c r="G49" s="63"/>
      <c r="H49" s="63"/>
      <c r="I49" s="63"/>
      <c r="J49" s="124"/>
      <c r="K49" s="8"/>
    </row>
    <row r="50" spans="1:53" x14ac:dyDescent="0.2">
      <c r="A50" s="8" t="s">
        <v>95</v>
      </c>
      <c r="B50" s="9" t="s">
        <v>96</v>
      </c>
      <c r="C50" s="65">
        <v>39569</v>
      </c>
      <c r="D50" s="9" t="s">
        <v>93</v>
      </c>
      <c r="E50" s="47">
        <v>1528</v>
      </c>
      <c r="F50" s="52"/>
      <c r="G50" s="49"/>
      <c r="H50" s="49"/>
      <c r="I50" s="49"/>
      <c r="J50" s="125"/>
      <c r="K50" s="8"/>
    </row>
    <row r="51" spans="1:53" s="73" customFormat="1" ht="15.75" x14ac:dyDescent="0.25">
      <c r="A51" s="154" t="s">
        <v>97</v>
      </c>
      <c r="B51" s="154" t="s">
        <v>96</v>
      </c>
      <c r="C51" s="155">
        <v>39753</v>
      </c>
      <c r="D51" s="156" t="s">
        <v>98</v>
      </c>
      <c r="E51" s="157">
        <v>330000</v>
      </c>
      <c r="F51" s="112"/>
      <c r="G51" s="56"/>
      <c r="H51" s="56"/>
      <c r="I51" s="56"/>
      <c r="J51" s="158"/>
      <c r="K51" s="172"/>
      <c r="L51" s="173"/>
      <c r="M51" s="173"/>
      <c r="N51" s="173"/>
      <c r="O51" s="173"/>
      <c r="P51" s="173"/>
      <c r="Q51" s="173"/>
      <c r="R51" s="173"/>
      <c r="S51" s="173"/>
      <c r="T51" s="173"/>
      <c r="U51" s="173"/>
      <c r="V51" s="173"/>
      <c r="W51" s="173"/>
      <c r="X51" s="173"/>
      <c r="Y51" s="173"/>
      <c r="Z51" s="173"/>
      <c r="AA51" s="173"/>
      <c r="AB51" s="173"/>
      <c r="AC51" s="173"/>
      <c r="AD51" s="173"/>
      <c r="AE51" s="173"/>
      <c r="AF51" s="173"/>
      <c r="AG51" s="173"/>
      <c r="AH51" s="173"/>
      <c r="AI51" s="173"/>
      <c r="AJ51" s="173"/>
      <c r="AK51" s="173"/>
      <c r="AL51" s="173"/>
      <c r="AM51" s="173"/>
      <c r="AN51" s="173"/>
      <c r="AO51" s="173"/>
      <c r="AP51" s="173"/>
      <c r="AQ51" s="173"/>
      <c r="AR51" s="173"/>
      <c r="AS51" s="173"/>
      <c r="AT51" s="173"/>
      <c r="AU51" s="173"/>
      <c r="AV51" s="173"/>
      <c r="AW51" s="173"/>
      <c r="AX51" s="173"/>
      <c r="AY51" s="173"/>
      <c r="AZ51" s="173"/>
      <c r="BA51" s="173"/>
    </row>
    <row r="52" spans="1:53" x14ac:dyDescent="0.2">
      <c r="A52" s="8" t="s">
        <v>99</v>
      </c>
      <c r="B52" s="9" t="s">
        <v>96</v>
      </c>
      <c r="C52" s="130">
        <v>40179</v>
      </c>
      <c r="D52" s="9" t="s">
        <v>100</v>
      </c>
      <c r="E52" s="47"/>
      <c r="F52" s="132">
        <v>40</v>
      </c>
      <c r="G52" s="133">
        <v>40</v>
      </c>
      <c r="H52" s="133">
        <v>40</v>
      </c>
      <c r="I52" s="133">
        <v>40</v>
      </c>
      <c r="J52" s="133">
        <v>40</v>
      </c>
      <c r="K52" s="8"/>
    </row>
    <row r="53" spans="1:53" ht="13.5" thickBot="1" x14ac:dyDescent="0.25">
      <c r="A53" s="74" t="s">
        <v>101</v>
      </c>
      <c r="B53" s="9" t="s">
        <v>91</v>
      </c>
      <c r="C53" s="65">
        <v>39569</v>
      </c>
      <c r="D53" s="23" t="s">
        <v>84</v>
      </c>
      <c r="E53" s="47">
        <v>0</v>
      </c>
      <c r="F53" s="75"/>
      <c r="G53" s="76"/>
      <c r="H53" s="76"/>
      <c r="I53" s="76"/>
      <c r="J53" s="127"/>
      <c r="K53" s="8"/>
    </row>
    <row r="54" spans="1:53" x14ac:dyDescent="0.2">
      <c r="A54" s="58" t="s">
        <v>102</v>
      </c>
      <c r="B54" s="59"/>
      <c r="C54" s="60"/>
      <c r="D54" s="2"/>
      <c r="E54" s="61"/>
      <c r="F54" s="62"/>
      <c r="G54" s="63"/>
      <c r="H54" s="63"/>
      <c r="I54" s="63"/>
      <c r="J54" s="64"/>
    </row>
    <row r="55" spans="1:53" x14ac:dyDescent="0.2">
      <c r="A55" s="159" t="s">
        <v>103</v>
      </c>
      <c r="B55" s="9" t="s">
        <v>83</v>
      </c>
      <c r="C55" s="46">
        <v>39569</v>
      </c>
      <c r="D55" s="9" t="s">
        <v>84</v>
      </c>
      <c r="E55" s="47">
        <v>0</v>
      </c>
      <c r="F55" s="55"/>
      <c r="G55" s="56"/>
      <c r="H55" s="56"/>
      <c r="I55" s="56"/>
      <c r="J55" s="57"/>
    </row>
    <row r="56" spans="1:53" x14ac:dyDescent="0.2">
      <c r="A56" s="159" t="s">
        <v>104</v>
      </c>
      <c r="B56" s="9" t="s">
        <v>91</v>
      </c>
      <c r="C56" s="46">
        <v>39569</v>
      </c>
      <c r="D56" s="9" t="s">
        <v>84</v>
      </c>
      <c r="E56" s="47">
        <v>0</v>
      </c>
      <c r="F56" s="55"/>
      <c r="G56" s="56"/>
      <c r="H56" s="56"/>
      <c r="I56" s="56"/>
      <c r="J56" s="57"/>
    </row>
    <row r="57" spans="1:53" x14ac:dyDescent="0.2">
      <c r="A57" s="159" t="s">
        <v>105</v>
      </c>
      <c r="B57" s="9" t="s">
        <v>96</v>
      </c>
      <c r="C57" s="65">
        <v>39569</v>
      </c>
      <c r="D57" s="9" t="s">
        <v>106</v>
      </c>
      <c r="E57" s="47">
        <v>1704</v>
      </c>
      <c r="F57" s="52"/>
      <c r="G57" s="49"/>
      <c r="H57" s="49"/>
      <c r="I57" s="49"/>
      <c r="J57" s="50"/>
    </row>
    <row r="58" spans="1:53" x14ac:dyDescent="0.2">
      <c r="A58" s="8" t="s">
        <v>107</v>
      </c>
      <c r="B58" s="9" t="s">
        <v>96</v>
      </c>
      <c r="C58" s="65">
        <v>39569</v>
      </c>
      <c r="D58" s="9" t="s">
        <v>106</v>
      </c>
      <c r="E58" s="47">
        <v>3408</v>
      </c>
      <c r="F58" s="52"/>
      <c r="G58" s="49"/>
      <c r="H58" s="49"/>
      <c r="I58" s="49"/>
      <c r="J58" s="50"/>
    </row>
    <row r="59" spans="1:53" x14ac:dyDescent="0.2">
      <c r="A59" s="8" t="s">
        <v>108</v>
      </c>
      <c r="B59" s="9" t="s">
        <v>96</v>
      </c>
      <c r="C59" s="65">
        <v>39569</v>
      </c>
      <c r="D59" s="9" t="s">
        <v>106</v>
      </c>
      <c r="E59" s="47">
        <v>5112</v>
      </c>
      <c r="F59" s="52"/>
      <c r="G59" s="49"/>
      <c r="H59" s="49"/>
      <c r="I59" s="49"/>
      <c r="J59" s="50"/>
    </row>
    <row r="60" spans="1:53" x14ac:dyDescent="0.2">
      <c r="A60" s="8" t="s">
        <v>109</v>
      </c>
      <c r="B60" s="9" t="s">
        <v>96</v>
      </c>
      <c r="C60" s="65">
        <v>39569</v>
      </c>
      <c r="D60" s="9" t="s">
        <v>106</v>
      </c>
      <c r="E60" s="47">
        <v>6816</v>
      </c>
      <c r="F60" s="52"/>
      <c r="G60" s="49"/>
      <c r="H60" s="49"/>
      <c r="I60" s="49"/>
      <c r="J60" s="50"/>
    </row>
    <row r="61" spans="1:53" x14ac:dyDescent="0.2">
      <c r="A61" s="8" t="s">
        <v>110</v>
      </c>
      <c r="B61" s="9" t="s">
        <v>96</v>
      </c>
      <c r="C61" s="65">
        <v>39569</v>
      </c>
      <c r="D61" s="9" t="s">
        <v>106</v>
      </c>
      <c r="E61" s="47">
        <v>8520</v>
      </c>
      <c r="F61" s="52"/>
      <c r="G61" s="49"/>
      <c r="H61" s="49"/>
      <c r="I61" s="49"/>
      <c r="J61" s="50"/>
    </row>
    <row r="62" spans="1:53" x14ac:dyDescent="0.2">
      <c r="A62" s="8" t="s">
        <v>111</v>
      </c>
      <c r="B62" s="9" t="s">
        <v>96</v>
      </c>
      <c r="C62" s="65">
        <v>39569</v>
      </c>
      <c r="D62" s="9" t="s">
        <v>106</v>
      </c>
      <c r="E62" s="47">
        <v>10212</v>
      </c>
      <c r="F62" s="52"/>
      <c r="G62" s="49"/>
      <c r="H62" s="49"/>
      <c r="I62" s="49"/>
      <c r="J62" s="50"/>
    </row>
    <row r="63" spans="1:53" x14ac:dyDescent="0.2">
      <c r="A63" s="8" t="s">
        <v>112</v>
      </c>
      <c r="B63" s="9" t="s">
        <v>96</v>
      </c>
      <c r="C63" s="65">
        <v>39569</v>
      </c>
      <c r="D63" s="9" t="s">
        <v>106</v>
      </c>
      <c r="E63" s="47">
        <v>11916</v>
      </c>
      <c r="F63" s="52"/>
      <c r="G63" s="49"/>
      <c r="H63" s="49"/>
      <c r="I63" s="49"/>
      <c r="J63" s="50"/>
    </row>
    <row r="64" spans="1:53" x14ac:dyDescent="0.2">
      <c r="A64" s="8" t="s">
        <v>113</v>
      </c>
      <c r="B64" s="9" t="s">
        <v>96</v>
      </c>
      <c r="C64" s="65">
        <v>39569</v>
      </c>
      <c r="D64" s="9" t="s">
        <v>106</v>
      </c>
      <c r="E64" s="47">
        <v>13620</v>
      </c>
      <c r="F64" s="52"/>
      <c r="G64" s="49"/>
      <c r="H64" s="49"/>
      <c r="I64" s="49"/>
      <c r="J64" s="50"/>
    </row>
    <row r="65" spans="1:11" x14ac:dyDescent="0.2">
      <c r="A65" s="8" t="s">
        <v>114</v>
      </c>
      <c r="B65" s="9" t="s">
        <v>96</v>
      </c>
      <c r="C65" s="65">
        <v>39569</v>
      </c>
      <c r="D65" s="9" t="s">
        <v>106</v>
      </c>
      <c r="E65" s="47">
        <v>15324</v>
      </c>
      <c r="F65" s="52"/>
      <c r="G65" s="49"/>
      <c r="H65" s="49"/>
      <c r="I65" s="49"/>
      <c r="J65" s="50"/>
    </row>
    <row r="66" spans="1:11" x14ac:dyDescent="0.2">
      <c r="A66" s="8" t="s">
        <v>115</v>
      </c>
      <c r="B66" s="9" t="s">
        <v>96</v>
      </c>
      <c r="C66" s="65">
        <v>39569</v>
      </c>
      <c r="D66" s="9" t="s">
        <v>106</v>
      </c>
      <c r="E66" s="47">
        <v>17028</v>
      </c>
      <c r="F66" s="52"/>
      <c r="G66" s="49"/>
      <c r="H66" s="49"/>
      <c r="I66" s="49"/>
      <c r="J66" s="50"/>
    </row>
    <row r="67" spans="1:11" ht="13.5" thickBot="1" x14ac:dyDescent="0.25">
      <c r="A67" s="74" t="s">
        <v>116</v>
      </c>
      <c r="B67" s="23" t="s">
        <v>96</v>
      </c>
      <c r="C67" s="80">
        <v>39569</v>
      </c>
      <c r="D67" s="23" t="s">
        <v>106</v>
      </c>
      <c r="E67" s="81">
        <v>57060</v>
      </c>
      <c r="F67" s="75"/>
      <c r="G67" s="76"/>
      <c r="H67" s="76"/>
      <c r="I67" s="76"/>
      <c r="J67" s="77"/>
    </row>
    <row r="68" spans="1:11" x14ac:dyDescent="0.2">
      <c r="A68" s="8"/>
      <c r="B68" s="9"/>
      <c r="C68" s="10"/>
      <c r="D68" s="7"/>
      <c r="E68" s="175"/>
      <c r="F68" s="102"/>
      <c r="G68" s="49"/>
      <c r="H68" s="49"/>
      <c r="I68" s="49"/>
      <c r="J68" s="125"/>
    </row>
    <row r="69" spans="1:11" ht="13.5" thickBot="1" x14ac:dyDescent="0.25">
      <c r="A69" s="8"/>
      <c r="B69" s="9"/>
      <c r="C69" s="10"/>
      <c r="D69" s="7"/>
      <c r="E69" s="175"/>
      <c r="F69" s="102"/>
      <c r="G69" s="49"/>
      <c r="H69" s="49"/>
      <c r="I69" s="49"/>
      <c r="J69" s="125"/>
    </row>
    <row r="70" spans="1:11" ht="18" x14ac:dyDescent="0.25">
      <c r="A70" s="89" t="s">
        <v>117</v>
      </c>
      <c r="B70" s="90" t="s">
        <v>118</v>
      </c>
      <c r="C70" s="91"/>
      <c r="D70" s="90"/>
      <c r="E70" s="92"/>
      <c r="F70" s="1663" t="s">
        <v>71</v>
      </c>
      <c r="G70" s="1663"/>
      <c r="H70" s="1663"/>
      <c r="I70" s="1664"/>
      <c r="J70" s="1665"/>
    </row>
    <row r="71" spans="1:11" ht="38.25" x14ac:dyDescent="0.2">
      <c r="A71" s="33"/>
      <c r="B71" s="31"/>
      <c r="C71" s="93"/>
      <c r="D71" s="31" t="s">
        <v>119</v>
      </c>
      <c r="E71" s="94" t="s">
        <v>75</v>
      </c>
      <c r="F71" s="95" t="s">
        <v>76</v>
      </c>
      <c r="G71" s="95" t="s">
        <v>77</v>
      </c>
      <c r="H71" s="95" t="s">
        <v>78</v>
      </c>
      <c r="I71" s="95" t="s">
        <v>79</v>
      </c>
      <c r="J71" s="96" t="s">
        <v>80</v>
      </c>
    </row>
    <row r="72" spans="1:11" x14ac:dyDescent="0.2">
      <c r="A72" s="14" t="s">
        <v>81</v>
      </c>
      <c r="B72" s="19"/>
      <c r="C72" s="40"/>
      <c r="D72" s="9"/>
      <c r="E72" s="97"/>
      <c r="F72" s="98"/>
      <c r="G72" s="99"/>
      <c r="H72" s="99"/>
      <c r="I72" s="99"/>
      <c r="J72" s="188"/>
    </row>
    <row r="73" spans="1:11" ht="12.75" customHeight="1" x14ac:dyDescent="0.2">
      <c r="A73" s="159" t="s">
        <v>16</v>
      </c>
      <c r="B73" s="9"/>
      <c r="C73" s="10"/>
      <c r="D73" s="9"/>
      <c r="E73" s="101"/>
      <c r="F73" s="102"/>
      <c r="G73" s="49"/>
      <c r="H73" s="49"/>
      <c r="I73" s="49"/>
      <c r="J73" s="50"/>
    </row>
    <row r="74" spans="1:11" ht="12.75" customHeight="1" x14ac:dyDescent="0.2">
      <c r="A74" s="111" t="s">
        <v>120</v>
      </c>
      <c r="B74" s="104" t="s">
        <v>92</v>
      </c>
      <c r="C74" s="65">
        <v>39569</v>
      </c>
      <c r="D74" s="9" t="s">
        <v>93</v>
      </c>
      <c r="E74" s="101"/>
      <c r="F74" s="102">
        <v>0</v>
      </c>
      <c r="G74" s="49"/>
      <c r="H74" s="49">
        <v>0</v>
      </c>
      <c r="I74" s="49"/>
      <c r="J74" s="50">
        <v>0</v>
      </c>
    </row>
    <row r="75" spans="1:11" ht="12.75" customHeight="1" x14ac:dyDescent="0.2">
      <c r="A75" s="111" t="s">
        <v>121</v>
      </c>
      <c r="B75" s="104" t="s">
        <v>92</v>
      </c>
      <c r="C75" s="65">
        <v>39846</v>
      </c>
      <c r="D75" s="9" t="s">
        <v>93</v>
      </c>
      <c r="E75" s="101"/>
      <c r="F75" s="102">
        <v>0</v>
      </c>
      <c r="G75" s="49"/>
      <c r="H75" s="49">
        <v>0</v>
      </c>
      <c r="I75" s="49"/>
      <c r="J75" s="50">
        <v>0</v>
      </c>
    </row>
    <row r="76" spans="1:11" ht="12.75" customHeight="1" x14ac:dyDescent="0.2">
      <c r="A76" s="111" t="s">
        <v>122</v>
      </c>
      <c r="B76" s="104" t="s">
        <v>92</v>
      </c>
      <c r="C76" s="130">
        <v>40179</v>
      </c>
      <c r="D76" s="9" t="s">
        <v>93</v>
      </c>
      <c r="E76" s="101"/>
      <c r="F76" s="102">
        <v>1.7</v>
      </c>
      <c r="G76" s="49"/>
      <c r="H76" s="102">
        <v>1.7</v>
      </c>
      <c r="I76" s="49"/>
      <c r="J76" s="189">
        <v>1.7</v>
      </c>
      <c r="K76" s="9"/>
    </row>
    <row r="77" spans="1:11" ht="12.75" customHeight="1" x14ac:dyDescent="0.2">
      <c r="A77" s="111" t="s">
        <v>123</v>
      </c>
      <c r="B77" s="104" t="s">
        <v>92</v>
      </c>
      <c r="C77" s="65">
        <v>39569</v>
      </c>
      <c r="D77" s="9" t="s">
        <v>93</v>
      </c>
      <c r="E77" s="101"/>
      <c r="F77" s="102">
        <v>0.1</v>
      </c>
      <c r="G77" s="49"/>
      <c r="H77" s="49">
        <v>0.2</v>
      </c>
      <c r="I77" s="49"/>
      <c r="J77" s="50">
        <v>0.5</v>
      </c>
    </row>
    <row r="78" spans="1:11" ht="12.75" customHeight="1" x14ac:dyDescent="0.2">
      <c r="A78" s="111" t="s">
        <v>62</v>
      </c>
      <c r="B78" s="104" t="s">
        <v>92</v>
      </c>
      <c r="C78" s="65">
        <v>40392</v>
      </c>
      <c r="D78" s="9" t="s">
        <v>93</v>
      </c>
      <c r="E78" s="101"/>
      <c r="F78" s="102">
        <v>7</v>
      </c>
      <c r="G78" s="49"/>
      <c r="H78" s="49">
        <v>7</v>
      </c>
      <c r="I78" s="49"/>
      <c r="J78" s="50">
        <v>7</v>
      </c>
    </row>
    <row r="79" spans="1:11" ht="5.25" customHeight="1" x14ac:dyDescent="0.2">
      <c r="A79" s="111"/>
      <c r="B79" s="104"/>
      <c r="C79" s="10"/>
      <c r="D79" s="9"/>
      <c r="E79" s="101"/>
      <c r="F79" s="102"/>
      <c r="G79" s="49"/>
      <c r="H79" s="49"/>
      <c r="I79" s="49"/>
      <c r="J79" s="50"/>
    </row>
    <row r="80" spans="1:11" ht="12.75" customHeight="1" x14ac:dyDescent="0.2">
      <c r="A80" s="153" t="s">
        <v>17</v>
      </c>
      <c r="B80" s="104"/>
      <c r="C80" s="10"/>
      <c r="D80" s="9"/>
      <c r="E80" s="101"/>
      <c r="F80" s="102"/>
      <c r="G80" s="49"/>
      <c r="H80" s="49"/>
      <c r="I80" s="49"/>
      <c r="J80" s="50"/>
    </row>
    <row r="81" spans="1:53" ht="12.75" customHeight="1" x14ac:dyDescent="0.2">
      <c r="A81" s="111" t="s">
        <v>122</v>
      </c>
      <c r="B81" s="104" t="s">
        <v>27</v>
      </c>
      <c r="C81" s="46">
        <v>40198</v>
      </c>
      <c r="D81" s="9" t="s">
        <v>93</v>
      </c>
      <c r="E81" s="101"/>
      <c r="F81" s="102">
        <v>3</v>
      </c>
      <c r="G81" s="49"/>
      <c r="H81" s="49">
        <v>3</v>
      </c>
      <c r="I81" s="49"/>
      <c r="J81" s="50">
        <v>3</v>
      </c>
    </row>
    <row r="82" spans="1:53" ht="12.75" customHeight="1" x14ac:dyDescent="0.2">
      <c r="A82" s="111" t="s">
        <v>123</v>
      </c>
      <c r="B82" s="104" t="s">
        <v>27</v>
      </c>
      <c r="C82" s="46">
        <v>40198</v>
      </c>
      <c r="D82" s="9" t="s">
        <v>93</v>
      </c>
      <c r="E82" s="101"/>
      <c r="F82" s="102">
        <v>0.1</v>
      </c>
      <c r="G82" s="49"/>
      <c r="H82" s="49">
        <v>0.2</v>
      </c>
      <c r="I82" s="49"/>
      <c r="J82" s="50">
        <v>0.5</v>
      </c>
    </row>
    <row r="83" spans="1:53" s="147" customFormat="1" ht="27.75" customHeight="1" x14ac:dyDescent="0.2">
      <c r="A83" s="190" t="s">
        <v>19</v>
      </c>
      <c r="B83" s="162" t="s">
        <v>83</v>
      </c>
      <c r="C83" s="46">
        <v>40198</v>
      </c>
      <c r="D83" s="163" t="s">
        <v>84</v>
      </c>
      <c r="E83" s="101">
        <v>26</v>
      </c>
      <c r="F83" s="144"/>
      <c r="G83" s="145"/>
      <c r="H83" s="145"/>
      <c r="I83" s="145"/>
      <c r="J83" s="191"/>
      <c r="K83" s="174"/>
      <c r="L83" s="174"/>
      <c r="M83" s="174"/>
      <c r="N83" s="174"/>
      <c r="O83" s="174"/>
      <c r="P83" s="174"/>
      <c r="Q83" s="174"/>
      <c r="R83" s="174"/>
      <c r="S83" s="174"/>
      <c r="T83" s="174"/>
      <c r="U83" s="174"/>
      <c r="V83" s="174"/>
      <c r="W83" s="174"/>
      <c r="X83" s="174"/>
      <c r="Y83" s="174"/>
      <c r="Z83" s="174"/>
      <c r="AA83" s="174"/>
      <c r="AB83" s="174"/>
      <c r="AC83" s="174"/>
      <c r="AD83" s="174"/>
      <c r="AE83" s="174"/>
      <c r="AF83" s="174"/>
      <c r="AG83" s="174"/>
      <c r="AH83" s="174"/>
      <c r="AI83" s="174"/>
      <c r="AJ83" s="174"/>
      <c r="AK83" s="174"/>
      <c r="AL83" s="174"/>
      <c r="AM83" s="174"/>
      <c r="AN83" s="174"/>
      <c r="AO83" s="174"/>
      <c r="AP83" s="174"/>
      <c r="AQ83" s="174"/>
      <c r="AR83" s="174"/>
      <c r="AS83" s="174"/>
      <c r="AT83" s="174"/>
      <c r="AU83" s="174"/>
      <c r="AV83" s="174"/>
      <c r="AW83" s="174"/>
      <c r="AX83" s="174"/>
      <c r="AY83" s="174"/>
      <c r="AZ83" s="174"/>
      <c r="BA83" s="174"/>
    </row>
    <row r="84" spans="1:53" s="7" customFormat="1" ht="12.75" customHeight="1" x14ac:dyDescent="0.2">
      <c r="A84" s="111" t="s">
        <v>20</v>
      </c>
      <c r="B84" s="104" t="s">
        <v>83</v>
      </c>
      <c r="C84" s="46">
        <v>40198</v>
      </c>
      <c r="D84" s="9" t="s">
        <v>84</v>
      </c>
      <c r="E84" s="101">
        <v>12</v>
      </c>
      <c r="F84" s="102"/>
      <c r="G84" s="49"/>
      <c r="H84" s="49"/>
      <c r="I84" s="49"/>
      <c r="J84" s="50"/>
    </row>
    <row r="85" spans="1:53" s="7" customFormat="1" ht="12.75" customHeight="1" x14ac:dyDescent="0.2">
      <c r="A85" s="111" t="s">
        <v>21</v>
      </c>
      <c r="B85" s="104" t="s">
        <v>83</v>
      </c>
      <c r="C85" s="46">
        <v>40198</v>
      </c>
      <c r="D85" s="9" t="s">
        <v>84</v>
      </c>
      <c r="E85" s="157" t="s">
        <v>56</v>
      </c>
      <c r="F85" s="102"/>
      <c r="G85" s="49"/>
      <c r="H85" s="49"/>
      <c r="I85" s="49"/>
      <c r="J85" s="50"/>
    </row>
    <row r="86" spans="1:53" ht="25.5" x14ac:dyDescent="0.2">
      <c r="A86" s="192" t="s">
        <v>22</v>
      </c>
      <c r="B86" s="104" t="s">
        <v>83</v>
      </c>
      <c r="C86" s="46">
        <v>40198</v>
      </c>
      <c r="D86" s="9" t="s">
        <v>84</v>
      </c>
      <c r="E86" s="164">
        <v>12</v>
      </c>
      <c r="F86" s="102"/>
      <c r="G86" s="49"/>
      <c r="H86" s="49"/>
      <c r="I86" s="49"/>
      <c r="J86" s="50"/>
    </row>
    <row r="87" spans="1:53" ht="12.75" customHeight="1" x14ac:dyDescent="0.2">
      <c r="A87" s="111" t="s">
        <v>23</v>
      </c>
      <c r="B87" s="104" t="s">
        <v>83</v>
      </c>
      <c r="C87" s="46">
        <v>40198</v>
      </c>
      <c r="D87" s="9" t="s">
        <v>84</v>
      </c>
      <c r="E87" s="101">
        <v>85</v>
      </c>
      <c r="F87" s="102"/>
      <c r="G87" s="49"/>
      <c r="H87" s="49"/>
      <c r="I87" s="49"/>
      <c r="J87" s="50"/>
    </row>
    <row r="88" spans="1:53" ht="12.75" customHeight="1" x14ac:dyDescent="0.2">
      <c r="A88" s="111" t="s">
        <v>25</v>
      </c>
      <c r="B88" s="104" t="s">
        <v>83</v>
      </c>
      <c r="C88" s="46">
        <v>40198</v>
      </c>
      <c r="D88" s="9" t="s">
        <v>84</v>
      </c>
      <c r="E88" s="101">
        <v>0</v>
      </c>
      <c r="F88" s="102"/>
      <c r="G88" s="49"/>
      <c r="H88" s="49"/>
      <c r="I88" s="49"/>
      <c r="J88" s="50"/>
    </row>
    <row r="89" spans="1:53" ht="12.75" customHeight="1" x14ac:dyDescent="0.2">
      <c r="A89" s="111"/>
      <c r="B89" s="104"/>
      <c r="C89" s="10"/>
      <c r="D89" s="9"/>
      <c r="E89" s="101"/>
      <c r="F89" s="102"/>
      <c r="G89" s="49"/>
      <c r="H89" s="49"/>
      <c r="I89" s="49"/>
      <c r="J89" s="50"/>
    </row>
    <row r="90" spans="1:53" ht="12.75" customHeight="1" x14ac:dyDescent="0.2">
      <c r="A90" s="159" t="s">
        <v>24</v>
      </c>
      <c r="B90" s="9"/>
      <c r="C90" s="10"/>
      <c r="D90" s="9"/>
      <c r="E90" s="101"/>
      <c r="F90" s="102"/>
      <c r="G90" s="49"/>
      <c r="H90" s="49"/>
      <c r="I90" s="49"/>
      <c r="J90" s="50"/>
    </row>
    <row r="91" spans="1:53" ht="12.75" customHeight="1" x14ac:dyDescent="0.2">
      <c r="A91" s="111" t="s">
        <v>124</v>
      </c>
      <c r="B91" s="104" t="s">
        <v>92</v>
      </c>
      <c r="C91" s="65">
        <v>39569</v>
      </c>
      <c r="D91" s="9" t="s">
        <v>93</v>
      </c>
      <c r="E91" s="101">
        <v>6.9</v>
      </c>
      <c r="F91" s="102"/>
      <c r="G91" s="49"/>
      <c r="H91" s="49"/>
      <c r="I91" s="49"/>
      <c r="J91" s="50"/>
    </row>
    <row r="92" spans="1:53" ht="12.75" customHeight="1" x14ac:dyDescent="0.2">
      <c r="A92" s="111" t="s">
        <v>125</v>
      </c>
      <c r="B92" s="104" t="s">
        <v>83</v>
      </c>
      <c r="C92" s="65">
        <v>39661</v>
      </c>
      <c r="D92" s="9" t="s">
        <v>84</v>
      </c>
      <c r="E92" s="101">
        <v>144</v>
      </c>
      <c r="F92" s="102"/>
      <c r="G92" s="49"/>
      <c r="H92" s="49"/>
      <c r="I92" s="49"/>
      <c r="J92" s="50"/>
    </row>
    <row r="93" spans="1:53" ht="12.75" customHeight="1" x14ac:dyDescent="0.2">
      <c r="A93" s="197" t="s">
        <v>63</v>
      </c>
      <c r="B93" s="198"/>
      <c r="C93" s="199"/>
      <c r="D93" s="200"/>
      <c r="E93" s="201"/>
      <c r="F93" s="98"/>
      <c r="G93" s="99"/>
      <c r="H93" s="99"/>
      <c r="I93" s="99"/>
      <c r="J93" s="188"/>
    </row>
    <row r="94" spans="1:53" ht="12.75" customHeight="1" x14ac:dyDescent="0.2">
      <c r="A94" s="202" t="s">
        <v>64</v>
      </c>
      <c r="B94" s="203" t="s">
        <v>83</v>
      </c>
      <c r="C94" s="204">
        <v>40406</v>
      </c>
      <c r="D94" s="205" t="s">
        <v>84</v>
      </c>
      <c r="E94" s="206">
        <v>95</v>
      </c>
      <c r="F94" s="102"/>
      <c r="G94" s="49"/>
      <c r="H94" s="49"/>
      <c r="I94" s="49"/>
      <c r="J94" s="50"/>
    </row>
    <row r="95" spans="1:53" ht="12.75" customHeight="1" x14ac:dyDescent="0.2">
      <c r="A95" s="202" t="s">
        <v>139</v>
      </c>
      <c r="B95" s="203" t="s">
        <v>83</v>
      </c>
      <c r="C95" s="204">
        <v>40406</v>
      </c>
      <c r="D95" s="205" t="s">
        <v>84</v>
      </c>
      <c r="E95" s="206">
        <v>50</v>
      </c>
      <c r="F95" s="102"/>
      <c r="G95" s="49"/>
      <c r="H95" s="49"/>
      <c r="I95" s="49"/>
      <c r="J95" s="50"/>
    </row>
    <row r="96" spans="1:53" ht="12.75" customHeight="1" x14ac:dyDescent="0.2">
      <c r="A96" s="202" t="s">
        <v>140</v>
      </c>
      <c r="B96" s="203" t="s">
        <v>83</v>
      </c>
      <c r="C96" s="204">
        <v>40406</v>
      </c>
      <c r="D96" s="205" t="s">
        <v>84</v>
      </c>
      <c r="E96" s="206">
        <v>50</v>
      </c>
      <c r="F96" s="102"/>
      <c r="G96" s="49"/>
      <c r="H96" s="49"/>
      <c r="I96" s="49"/>
      <c r="J96" s="50"/>
    </row>
    <row r="97" spans="1:10" ht="12.75" customHeight="1" x14ac:dyDescent="0.2">
      <c r="A97" s="202" t="s">
        <v>141</v>
      </c>
      <c r="B97" s="203" t="s">
        <v>83</v>
      </c>
      <c r="C97" s="204">
        <v>40406</v>
      </c>
      <c r="D97" s="205" t="s">
        <v>84</v>
      </c>
      <c r="E97" s="206">
        <v>35</v>
      </c>
      <c r="F97" s="102"/>
      <c r="G97" s="49"/>
      <c r="H97" s="49"/>
      <c r="I97" s="49"/>
      <c r="J97" s="50"/>
    </row>
    <row r="98" spans="1:10" ht="12.75" customHeight="1" x14ac:dyDescent="0.2">
      <c r="A98" s="207" t="s">
        <v>142</v>
      </c>
      <c r="B98" s="203"/>
      <c r="C98" s="204"/>
      <c r="D98" s="205"/>
      <c r="E98" s="206"/>
      <c r="F98" s="102"/>
      <c r="G98" s="49"/>
      <c r="H98" s="49"/>
      <c r="I98" s="49"/>
      <c r="J98" s="50"/>
    </row>
    <row r="99" spans="1:10" ht="12.75" customHeight="1" x14ac:dyDescent="0.2">
      <c r="A99" s="1684" t="s">
        <v>143</v>
      </c>
      <c r="B99" s="1685"/>
      <c r="C99" s="204"/>
      <c r="D99" s="205"/>
      <c r="E99" s="206"/>
      <c r="F99" s="102"/>
      <c r="G99" s="49"/>
      <c r="H99" s="49"/>
      <c r="I99" s="49"/>
      <c r="J99" s="50"/>
    </row>
    <row r="100" spans="1:10" ht="12.75" customHeight="1" x14ac:dyDescent="0.2">
      <c r="A100" s="1686" t="s">
        <v>144</v>
      </c>
      <c r="B100" s="1687"/>
      <c r="C100" s="208"/>
      <c r="D100" s="209"/>
      <c r="E100" s="210"/>
      <c r="F100" s="186"/>
      <c r="G100" s="187"/>
      <c r="H100" s="187"/>
      <c r="I100" s="187"/>
      <c r="J100" s="193"/>
    </row>
    <row r="101" spans="1:10" ht="12.75" customHeight="1" x14ac:dyDescent="0.2">
      <c r="A101" s="194" t="s">
        <v>33</v>
      </c>
      <c r="B101" s="104"/>
      <c r="C101" s="65"/>
      <c r="D101" s="9"/>
      <c r="E101" s="101"/>
      <c r="F101" s="105"/>
      <c r="G101" s="105"/>
      <c r="H101" s="105"/>
      <c r="I101" s="105"/>
      <c r="J101" s="189"/>
    </row>
    <row r="102" spans="1:10" ht="12.75" customHeight="1" x14ac:dyDescent="0.2">
      <c r="A102" s="111" t="s">
        <v>82</v>
      </c>
      <c r="B102" s="104" t="s">
        <v>83</v>
      </c>
      <c r="C102" s="167">
        <v>40269</v>
      </c>
      <c r="D102" s="150" t="s">
        <v>84</v>
      </c>
      <c r="E102" s="171">
        <v>103.2</v>
      </c>
      <c r="F102" s="105"/>
      <c r="G102" s="105"/>
      <c r="H102" s="105"/>
      <c r="I102" s="105"/>
      <c r="J102" s="189"/>
    </row>
    <row r="103" spans="1:10" ht="6" customHeight="1" thickBot="1" x14ac:dyDescent="0.25">
      <c r="A103" s="195"/>
      <c r="B103" s="107"/>
      <c r="C103" s="80"/>
      <c r="D103" s="23"/>
      <c r="E103" s="108"/>
      <c r="F103" s="109"/>
      <c r="G103" s="109"/>
      <c r="H103" s="109"/>
      <c r="I103" s="109"/>
      <c r="J103" s="196"/>
    </row>
    <row r="104" spans="1:10" ht="12.75" customHeight="1" x14ac:dyDescent="0.2">
      <c r="A104" s="14" t="s">
        <v>126</v>
      </c>
      <c r="B104" s="19"/>
      <c r="C104" s="40"/>
      <c r="D104" s="9"/>
      <c r="E104" s="101"/>
      <c r="F104" s="105"/>
      <c r="G104" s="105"/>
      <c r="H104" s="105"/>
      <c r="I104" s="105"/>
      <c r="J104" s="189"/>
    </row>
    <row r="105" spans="1:10" ht="12.75" customHeight="1" x14ac:dyDescent="0.2">
      <c r="A105" s="53" t="s">
        <v>127</v>
      </c>
      <c r="B105" s="54"/>
      <c r="C105" s="10"/>
      <c r="D105" s="9"/>
      <c r="E105" s="101"/>
      <c r="F105" s="102"/>
      <c r="G105" s="49"/>
      <c r="H105" s="49"/>
      <c r="I105" s="49"/>
      <c r="J105" s="50"/>
    </row>
    <row r="106" spans="1:10" ht="12.75" customHeight="1" x14ac:dyDescent="0.2">
      <c r="A106" s="111" t="s">
        <v>128</v>
      </c>
      <c r="B106" s="9" t="s">
        <v>83</v>
      </c>
      <c r="C106" s="130">
        <v>40179</v>
      </c>
      <c r="D106" s="9" t="s">
        <v>100</v>
      </c>
      <c r="E106" s="101"/>
      <c r="F106" s="112">
        <v>40</v>
      </c>
      <c r="G106" s="49"/>
      <c r="H106" s="56">
        <v>40</v>
      </c>
      <c r="I106" s="49"/>
      <c r="J106" s="57">
        <v>40</v>
      </c>
    </row>
    <row r="107" spans="1:10" x14ac:dyDescent="0.2">
      <c r="A107" s="131" t="s">
        <v>55</v>
      </c>
      <c r="B107" s="9" t="s">
        <v>83</v>
      </c>
      <c r="C107" s="130">
        <v>40179</v>
      </c>
      <c r="D107" s="9" t="s">
        <v>100</v>
      </c>
      <c r="E107" s="101"/>
      <c r="F107" s="112">
        <v>75</v>
      </c>
      <c r="G107" s="49"/>
      <c r="H107" s="56">
        <v>75</v>
      </c>
      <c r="I107" s="49"/>
      <c r="J107" s="57">
        <v>75</v>
      </c>
    </row>
    <row r="108" spans="1:10" ht="12.75" customHeight="1" x14ac:dyDescent="0.2">
      <c r="A108" s="8" t="s">
        <v>129</v>
      </c>
      <c r="B108" s="9" t="s">
        <v>96</v>
      </c>
      <c r="C108" s="65">
        <v>39569</v>
      </c>
      <c r="D108" s="9" t="s">
        <v>100</v>
      </c>
      <c r="E108" s="101"/>
      <c r="F108" s="102">
        <v>0</v>
      </c>
      <c r="G108" s="49"/>
      <c r="H108" s="49">
        <v>0</v>
      </c>
      <c r="I108" s="49"/>
      <c r="J108" s="50">
        <v>0</v>
      </c>
    </row>
    <row r="109" spans="1:10" ht="12.75" customHeight="1" x14ac:dyDescent="0.2">
      <c r="A109" s="111" t="s">
        <v>130</v>
      </c>
      <c r="B109" s="9" t="s">
        <v>83</v>
      </c>
      <c r="C109" s="65">
        <v>39569</v>
      </c>
      <c r="D109" s="9" t="s">
        <v>100</v>
      </c>
      <c r="E109" s="101"/>
      <c r="F109" s="112">
        <v>50</v>
      </c>
      <c r="G109" s="49"/>
      <c r="H109" s="56">
        <v>50</v>
      </c>
      <c r="I109" s="49"/>
      <c r="J109" s="57">
        <v>50</v>
      </c>
    </row>
    <row r="110" spans="1:10" ht="12.75" customHeight="1" x14ac:dyDescent="0.2">
      <c r="A110" s="111" t="s">
        <v>131</v>
      </c>
      <c r="B110" s="9" t="s">
        <v>83</v>
      </c>
      <c r="C110" s="65">
        <v>39569</v>
      </c>
      <c r="D110" s="9" t="s">
        <v>100</v>
      </c>
      <c r="E110" s="101"/>
      <c r="F110" s="112">
        <v>50</v>
      </c>
      <c r="G110" s="49"/>
      <c r="H110" s="56">
        <v>50</v>
      </c>
      <c r="I110" s="49"/>
      <c r="J110" s="57">
        <v>50</v>
      </c>
    </row>
    <row r="111" spans="1:10" ht="6" customHeight="1" thickBot="1" x14ac:dyDescent="0.25">
      <c r="A111" s="74"/>
      <c r="B111" s="23"/>
      <c r="C111" s="24"/>
      <c r="D111" s="23"/>
      <c r="E111" s="108"/>
      <c r="F111" s="114"/>
      <c r="G111" s="76"/>
      <c r="H111" s="76"/>
      <c r="I111" s="76"/>
      <c r="J111" s="77"/>
    </row>
    <row r="112" spans="1:10" ht="12.75" customHeight="1" x14ac:dyDescent="0.2">
      <c r="A112" s="58" t="s">
        <v>132</v>
      </c>
      <c r="B112" s="59"/>
      <c r="C112" s="60"/>
      <c r="D112" s="2"/>
      <c r="E112" s="47"/>
      <c r="F112" s="52"/>
      <c r="G112" s="49"/>
      <c r="H112" s="49"/>
      <c r="I112" s="49"/>
      <c r="J112" s="50"/>
    </row>
    <row r="113" spans="1:10" ht="12.75" customHeight="1" x14ac:dyDescent="0.2">
      <c r="A113" s="8" t="s">
        <v>133</v>
      </c>
      <c r="B113" s="9"/>
      <c r="C113" s="65">
        <v>39569</v>
      </c>
      <c r="D113" s="9" t="s">
        <v>134</v>
      </c>
      <c r="E113" s="117">
        <v>1.4999999999999999E-2</v>
      </c>
      <c r="F113" s="102"/>
      <c r="G113" s="49"/>
      <c r="H113" s="49"/>
      <c r="I113" s="49"/>
      <c r="J113" s="50"/>
    </row>
    <row r="114" spans="1:10" ht="12.75" customHeight="1" x14ac:dyDescent="0.2">
      <c r="A114" s="8" t="s">
        <v>135</v>
      </c>
      <c r="B114" s="9"/>
      <c r="C114" s="65">
        <v>39569</v>
      </c>
      <c r="D114" s="9" t="s">
        <v>136</v>
      </c>
      <c r="E114" s="117">
        <v>6.0000000000000002E-5</v>
      </c>
      <c r="F114" s="102"/>
      <c r="G114" s="49"/>
      <c r="H114" s="49"/>
      <c r="I114" s="49"/>
      <c r="J114" s="50"/>
    </row>
    <row r="115" spans="1:10" ht="12.75" customHeight="1" x14ac:dyDescent="0.2">
      <c r="A115" s="8" t="s">
        <v>137</v>
      </c>
      <c r="B115" s="9"/>
      <c r="C115" s="65">
        <v>39569</v>
      </c>
      <c r="D115" s="9" t="s">
        <v>136</v>
      </c>
      <c r="E115" s="117">
        <v>6.0000000000000002E-5</v>
      </c>
      <c r="F115" s="102"/>
      <c r="G115" s="49"/>
      <c r="H115" s="49"/>
      <c r="I115" s="49"/>
      <c r="J115" s="50"/>
    </row>
    <row r="116" spans="1:10" ht="12.75" customHeight="1" thickBot="1" x14ac:dyDescent="0.25">
      <c r="A116" s="74" t="s">
        <v>138</v>
      </c>
      <c r="B116" s="23"/>
      <c r="C116" s="80">
        <v>39569</v>
      </c>
      <c r="D116" s="23" t="s">
        <v>136</v>
      </c>
      <c r="E116" s="118">
        <v>6.0000000000000002E-5</v>
      </c>
      <c r="F116" s="75"/>
      <c r="G116" s="115"/>
      <c r="H116" s="76"/>
      <c r="I116" s="76"/>
      <c r="J116" s="77"/>
    </row>
    <row r="117" spans="1:10" x14ac:dyDescent="0.2">
      <c r="A117" s="7"/>
      <c r="B117" s="7"/>
      <c r="C117" s="176"/>
      <c r="D117" s="7"/>
      <c r="E117" s="7"/>
      <c r="F117" s="177"/>
      <c r="G117" s="178"/>
      <c r="H117" s="178"/>
      <c r="I117" s="178"/>
      <c r="J117" s="178"/>
    </row>
    <row r="118" spans="1:10" x14ac:dyDescent="0.2">
      <c r="A118" s="7"/>
      <c r="B118" s="7"/>
      <c r="C118" s="176"/>
      <c r="D118" s="7"/>
      <c r="E118" s="7"/>
      <c r="F118" s="177"/>
      <c r="G118" s="178"/>
      <c r="H118" s="178"/>
      <c r="I118" s="178"/>
      <c r="J118" s="178"/>
    </row>
    <row r="119" spans="1:10" x14ac:dyDescent="0.2">
      <c r="A119" s="7"/>
      <c r="B119" s="7"/>
      <c r="C119" s="176"/>
      <c r="D119" s="7"/>
      <c r="E119" s="7"/>
      <c r="F119" s="177"/>
      <c r="G119" s="178"/>
      <c r="H119" s="178"/>
      <c r="I119" s="178"/>
      <c r="J119" s="178"/>
    </row>
    <row r="120" spans="1:10" x14ac:dyDescent="0.2">
      <c r="A120" s="7"/>
      <c r="B120" s="7"/>
      <c r="C120" s="176"/>
      <c r="D120" s="7"/>
      <c r="E120" s="7"/>
      <c r="F120" s="177"/>
      <c r="G120" s="178"/>
      <c r="H120" s="178"/>
      <c r="I120" s="178"/>
      <c r="J120" s="178"/>
    </row>
    <row r="121" spans="1:10" x14ac:dyDescent="0.2">
      <c r="A121" s="7"/>
      <c r="B121" s="7"/>
      <c r="C121" s="176"/>
      <c r="D121" s="7"/>
      <c r="E121" s="7"/>
      <c r="F121" s="177"/>
      <c r="G121" s="178"/>
      <c r="H121" s="178"/>
      <c r="I121" s="178"/>
      <c r="J121" s="178"/>
    </row>
    <row r="122" spans="1:10" x14ac:dyDescent="0.2">
      <c r="A122" s="7"/>
      <c r="B122" s="7"/>
      <c r="C122" s="176"/>
      <c r="D122" s="7"/>
      <c r="E122" s="7"/>
      <c r="F122" s="177"/>
      <c r="G122" s="178"/>
      <c r="H122" s="178"/>
      <c r="I122" s="178"/>
      <c r="J122" s="178"/>
    </row>
    <row r="123" spans="1:10" x14ac:dyDescent="0.2">
      <c r="A123" s="7"/>
      <c r="B123" s="7"/>
      <c r="C123" s="176"/>
      <c r="D123" s="7"/>
      <c r="E123" s="7"/>
      <c r="F123" s="177"/>
      <c r="G123" s="178"/>
      <c r="H123" s="178"/>
      <c r="I123" s="178"/>
      <c r="J123" s="178"/>
    </row>
    <row r="124" spans="1:10" x14ac:dyDescent="0.2">
      <c r="A124" s="7"/>
      <c r="B124" s="7"/>
      <c r="C124" s="176"/>
      <c r="D124" s="7"/>
      <c r="E124" s="7"/>
      <c r="F124" s="177"/>
      <c r="G124" s="178"/>
      <c r="H124" s="178"/>
      <c r="I124" s="178"/>
      <c r="J124" s="178"/>
    </row>
    <row r="125" spans="1:10" x14ac:dyDescent="0.2">
      <c r="A125" s="7"/>
      <c r="B125" s="7"/>
      <c r="C125" s="176"/>
      <c r="D125" s="7"/>
      <c r="E125" s="7"/>
      <c r="F125" s="177"/>
      <c r="G125" s="178"/>
      <c r="H125" s="178"/>
      <c r="I125" s="178"/>
      <c r="J125" s="178"/>
    </row>
    <row r="126" spans="1:10" x14ac:dyDescent="0.2">
      <c r="A126" s="7"/>
      <c r="B126" s="7"/>
      <c r="C126" s="176"/>
      <c r="D126" s="7"/>
      <c r="E126" s="7"/>
      <c r="F126" s="177"/>
      <c r="G126" s="178"/>
      <c r="H126" s="178"/>
      <c r="I126" s="178"/>
      <c r="J126" s="178"/>
    </row>
    <row r="127" spans="1:10" x14ac:dyDescent="0.2">
      <c r="A127" s="7"/>
      <c r="B127" s="7"/>
      <c r="C127" s="176"/>
      <c r="D127" s="7"/>
      <c r="E127" s="7"/>
      <c r="F127" s="177"/>
      <c r="G127" s="178"/>
      <c r="H127" s="178"/>
      <c r="I127" s="178"/>
      <c r="J127" s="178"/>
    </row>
    <row r="128" spans="1:10" x14ac:dyDescent="0.2">
      <c r="A128" s="7"/>
      <c r="B128" s="7"/>
      <c r="C128" s="176"/>
      <c r="D128" s="7"/>
      <c r="E128" s="7"/>
      <c r="F128" s="177"/>
      <c r="G128" s="178"/>
      <c r="H128" s="178"/>
      <c r="I128" s="178"/>
      <c r="J128" s="178"/>
    </row>
    <row r="129" spans="3:10" s="7" customFormat="1" x14ac:dyDescent="0.2">
      <c r="C129" s="176"/>
      <c r="F129" s="177"/>
      <c r="G129" s="178"/>
      <c r="H129" s="178"/>
      <c r="I129" s="178"/>
      <c r="J129" s="178"/>
    </row>
    <row r="130" spans="3:10" s="7" customFormat="1" x14ac:dyDescent="0.2">
      <c r="C130" s="176"/>
      <c r="F130" s="177"/>
      <c r="G130" s="178"/>
      <c r="H130" s="178"/>
      <c r="I130" s="178"/>
      <c r="J130" s="178"/>
    </row>
    <row r="131" spans="3:10" s="7" customFormat="1" x14ac:dyDescent="0.2">
      <c r="C131" s="176"/>
      <c r="F131" s="177"/>
      <c r="G131" s="178"/>
      <c r="H131" s="178"/>
      <c r="I131" s="178"/>
      <c r="J131" s="178"/>
    </row>
    <row r="132" spans="3:10" s="7" customFormat="1" x14ac:dyDescent="0.2">
      <c r="C132" s="176"/>
      <c r="F132" s="177"/>
      <c r="G132" s="178"/>
      <c r="H132" s="178"/>
      <c r="I132" s="178"/>
      <c r="J132" s="178"/>
    </row>
    <row r="133" spans="3:10" s="7" customFormat="1" x14ac:dyDescent="0.2">
      <c r="C133" s="176"/>
      <c r="F133" s="177"/>
      <c r="G133" s="178"/>
      <c r="H133" s="178"/>
      <c r="I133" s="178"/>
      <c r="J133" s="178"/>
    </row>
    <row r="134" spans="3:10" s="7" customFormat="1" x14ac:dyDescent="0.2">
      <c r="C134" s="176"/>
      <c r="F134" s="177"/>
      <c r="G134" s="178"/>
      <c r="H134" s="178"/>
      <c r="I134" s="178"/>
      <c r="J134" s="178"/>
    </row>
    <row r="135" spans="3:10" s="7" customFormat="1" x14ac:dyDescent="0.2">
      <c r="C135" s="176"/>
      <c r="F135" s="177"/>
      <c r="G135" s="178"/>
      <c r="H135" s="178"/>
      <c r="I135" s="178"/>
      <c r="J135" s="178"/>
    </row>
    <row r="136" spans="3:10" s="7" customFormat="1" x14ac:dyDescent="0.2">
      <c r="C136" s="176"/>
      <c r="F136" s="177"/>
      <c r="G136" s="178"/>
      <c r="H136" s="178"/>
      <c r="I136" s="178"/>
      <c r="J136" s="178"/>
    </row>
    <row r="137" spans="3:10" s="7" customFormat="1" x14ac:dyDescent="0.2">
      <c r="C137" s="176"/>
      <c r="F137" s="177"/>
      <c r="G137" s="178"/>
      <c r="H137" s="178"/>
      <c r="I137" s="178"/>
      <c r="J137" s="178"/>
    </row>
    <row r="138" spans="3:10" s="7" customFormat="1" x14ac:dyDescent="0.2">
      <c r="C138" s="176"/>
      <c r="F138" s="177"/>
      <c r="G138" s="178"/>
      <c r="H138" s="178"/>
      <c r="I138" s="178"/>
      <c r="J138" s="178"/>
    </row>
    <row r="139" spans="3:10" s="7" customFormat="1" x14ac:dyDescent="0.2">
      <c r="C139" s="176"/>
      <c r="F139" s="177"/>
      <c r="G139" s="178"/>
      <c r="H139" s="178"/>
      <c r="I139" s="178"/>
      <c r="J139" s="178"/>
    </row>
    <row r="140" spans="3:10" s="7" customFormat="1" x14ac:dyDescent="0.2">
      <c r="C140" s="176"/>
      <c r="F140" s="177"/>
      <c r="G140" s="178"/>
      <c r="H140" s="178"/>
      <c r="I140" s="178"/>
      <c r="J140" s="178"/>
    </row>
    <row r="141" spans="3:10" s="7" customFormat="1" x14ac:dyDescent="0.2">
      <c r="C141" s="176"/>
      <c r="F141" s="177"/>
      <c r="G141" s="178"/>
      <c r="H141" s="178"/>
      <c r="I141" s="178"/>
      <c r="J141" s="178"/>
    </row>
    <row r="142" spans="3:10" s="7" customFormat="1" x14ac:dyDescent="0.2">
      <c r="C142" s="176"/>
      <c r="F142" s="177"/>
      <c r="G142" s="178"/>
      <c r="H142" s="178"/>
      <c r="I142" s="178"/>
      <c r="J142" s="178"/>
    </row>
    <row r="143" spans="3:10" s="7" customFormat="1" x14ac:dyDescent="0.2">
      <c r="C143" s="176"/>
      <c r="F143" s="177"/>
      <c r="G143" s="178"/>
      <c r="H143" s="178"/>
      <c r="I143" s="178"/>
      <c r="J143" s="178"/>
    </row>
    <row r="144" spans="3:10" s="7" customFormat="1" x14ac:dyDescent="0.2">
      <c r="C144" s="176"/>
      <c r="F144" s="177"/>
      <c r="G144" s="178"/>
      <c r="H144" s="178"/>
      <c r="I144" s="178"/>
      <c r="J144" s="178"/>
    </row>
    <row r="145" spans="3:10" s="7" customFormat="1" x14ac:dyDescent="0.2">
      <c r="C145" s="176"/>
      <c r="F145" s="177"/>
      <c r="G145" s="178"/>
      <c r="H145" s="178"/>
      <c r="I145" s="178"/>
      <c r="J145" s="178"/>
    </row>
    <row r="146" spans="3:10" s="7" customFormat="1" x14ac:dyDescent="0.2">
      <c r="C146" s="176"/>
      <c r="F146" s="177"/>
      <c r="G146" s="178"/>
      <c r="H146" s="178"/>
      <c r="I146" s="178"/>
      <c r="J146" s="178"/>
    </row>
    <row r="147" spans="3:10" s="7" customFormat="1" x14ac:dyDescent="0.2">
      <c r="C147" s="176"/>
      <c r="F147" s="177"/>
      <c r="G147" s="178"/>
      <c r="H147" s="178"/>
      <c r="I147" s="178"/>
      <c r="J147" s="178"/>
    </row>
    <row r="148" spans="3:10" s="7" customFormat="1" x14ac:dyDescent="0.2">
      <c r="C148" s="176"/>
      <c r="F148" s="177"/>
      <c r="G148" s="178"/>
      <c r="H148" s="178"/>
      <c r="I148" s="178"/>
      <c r="J148" s="178"/>
    </row>
    <row r="149" spans="3:10" s="7" customFormat="1" x14ac:dyDescent="0.2">
      <c r="C149" s="176"/>
      <c r="F149" s="177"/>
      <c r="G149" s="178"/>
      <c r="H149" s="178"/>
      <c r="I149" s="178"/>
      <c r="J149" s="178"/>
    </row>
    <row r="150" spans="3:10" s="7" customFormat="1" x14ac:dyDescent="0.2">
      <c r="C150" s="176"/>
      <c r="F150" s="177"/>
      <c r="G150" s="178"/>
      <c r="H150" s="178"/>
      <c r="I150" s="178"/>
      <c r="J150" s="178"/>
    </row>
    <row r="151" spans="3:10" s="7" customFormat="1" x14ac:dyDescent="0.2">
      <c r="C151" s="176"/>
      <c r="F151" s="177"/>
      <c r="G151" s="178"/>
      <c r="H151" s="178"/>
      <c r="I151" s="178"/>
      <c r="J151" s="178"/>
    </row>
    <row r="152" spans="3:10" s="7" customFormat="1" x14ac:dyDescent="0.2">
      <c r="C152" s="176"/>
      <c r="F152" s="177"/>
      <c r="G152" s="178"/>
      <c r="H152" s="178"/>
      <c r="I152" s="178"/>
      <c r="J152" s="178"/>
    </row>
    <row r="153" spans="3:10" s="7" customFormat="1" x14ac:dyDescent="0.2">
      <c r="C153" s="176"/>
      <c r="F153" s="177"/>
      <c r="G153" s="178"/>
      <c r="H153" s="178"/>
      <c r="I153" s="178"/>
      <c r="J153" s="178"/>
    </row>
    <row r="154" spans="3:10" s="7" customFormat="1" x14ac:dyDescent="0.2">
      <c r="C154" s="176"/>
      <c r="F154" s="177"/>
      <c r="G154" s="178"/>
      <c r="H154" s="178"/>
      <c r="I154" s="178"/>
      <c r="J154" s="178"/>
    </row>
    <row r="155" spans="3:10" s="7" customFormat="1" x14ac:dyDescent="0.2">
      <c r="C155" s="176"/>
      <c r="F155" s="177"/>
      <c r="G155" s="178"/>
      <c r="H155" s="178"/>
      <c r="I155" s="178"/>
      <c r="J155" s="178"/>
    </row>
    <row r="156" spans="3:10" s="7" customFormat="1" x14ac:dyDescent="0.2">
      <c r="C156" s="176"/>
      <c r="F156" s="177"/>
      <c r="G156" s="178"/>
      <c r="H156" s="178"/>
      <c r="I156" s="178"/>
      <c r="J156" s="178"/>
    </row>
    <row r="157" spans="3:10" s="7" customFormat="1" x14ac:dyDescent="0.2">
      <c r="C157" s="176"/>
      <c r="F157" s="177"/>
      <c r="G157" s="178"/>
      <c r="H157" s="178"/>
      <c r="I157" s="178"/>
      <c r="J157" s="178"/>
    </row>
    <row r="158" spans="3:10" s="7" customFormat="1" x14ac:dyDescent="0.2">
      <c r="C158" s="176"/>
      <c r="F158" s="177"/>
      <c r="G158" s="178"/>
      <c r="H158" s="178"/>
      <c r="I158" s="178"/>
      <c r="J158" s="178"/>
    </row>
    <row r="159" spans="3:10" s="7" customFormat="1" x14ac:dyDescent="0.2">
      <c r="C159" s="176"/>
      <c r="F159" s="177"/>
      <c r="G159" s="178"/>
      <c r="H159" s="178"/>
      <c r="I159" s="178"/>
      <c r="J159" s="178"/>
    </row>
    <row r="160" spans="3:10" s="7" customFormat="1" x14ac:dyDescent="0.2">
      <c r="C160" s="176"/>
      <c r="F160" s="177"/>
      <c r="G160" s="178"/>
      <c r="H160" s="178"/>
      <c r="I160" s="178"/>
      <c r="J160" s="178"/>
    </row>
    <row r="161" spans="3:10" s="7" customFormat="1" x14ac:dyDescent="0.2">
      <c r="C161" s="176"/>
      <c r="F161" s="177"/>
      <c r="G161" s="178"/>
      <c r="H161" s="178"/>
      <c r="I161" s="178"/>
      <c r="J161" s="178"/>
    </row>
    <row r="162" spans="3:10" s="7" customFormat="1" x14ac:dyDescent="0.2">
      <c r="C162" s="176"/>
      <c r="F162" s="177"/>
      <c r="G162" s="178"/>
      <c r="H162" s="178"/>
      <c r="I162" s="178"/>
      <c r="J162" s="178"/>
    </row>
    <row r="163" spans="3:10" s="7" customFormat="1" x14ac:dyDescent="0.2">
      <c r="C163" s="176"/>
      <c r="F163" s="177"/>
      <c r="G163" s="178"/>
      <c r="H163" s="178"/>
      <c r="I163" s="178"/>
      <c r="J163" s="178"/>
    </row>
    <row r="164" spans="3:10" s="7" customFormat="1" x14ac:dyDescent="0.2">
      <c r="C164" s="176"/>
      <c r="F164" s="177"/>
      <c r="G164" s="178"/>
      <c r="H164" s="178"/>
      <c r="I164" s="178"/>
      <c r="J164" s="178"/>
    </row>
    <row r="165" spans="3:10" s="7" customFormat="1" x14ac:dyDescent="0.2">
      <c r="C165" s="176"/>
      <c r="F165" s="177"/>
      <c r="G165" s="178"/>
      <c r="H165" s="178"/>
      <c r="I165" s="178"/>
      <c r="J165" s="178"/>
    </row>
    <row r="166" spans="3:10" s="7" customFormat="1" x14ac:dyDescent="0.2">
      <c r="C166" s="176"/>
      <c r="F166" s="177"/>
      <c r="G166" s="178"/>
      <c r="H166" s="178"/>
      <c r="I166" s="178"/>
      <c r="J166" s="178"/>
    </row>
    <row r="167" spans="3:10" s="7" customFormat="1" x14ac:dyDescent="0.2">
      <c r="C167" s="176"/>
      <c r="F167" s="177"/>
      <c r="G167" s="178"/>
      <c r="H167" s="178"/>
      <c r="I167" s="178"/>
      <c r="J167" s="178"/>
    </row>
    <row r="168" spans="3:10" s="7" customFormat="1" x14ac:dyDescent="0.2">
      <c r="C168" s="176"/>
      <c r="F168" s="177"/>
      <c r="G168" s="178"/>
      <c r="H168" s="178"/>
      <c r="I168" s="178"/>
      <c r="J168" s="178"/>
    </row>
    <row r="169" spans="3:10" s="7" customFormat="1" x14ac:dyDescent="0.2">
      <c r="C169" s="176"/>
      <c r="F169" s="177"/>
      <c r="G169" s="178"/>
      <c r="H169" s="178"/>
      <c r="I169" s="178"/>
      <c r="J169" s="178"/>
    </row>
    <row r="170" spans="3:10" s="7" customFormat="1" x14ac:dyDescent="0.2">
      <c r="C170" s="176"/>
      <c r="F170" s="177"/>
      <c r="G170" s="178"/>
      <c r="H170" s="178"/>
      <c r="I170" s="178"/>
      <c r="J170" s="178"/>
    </row>
    <row r="171" spans="3:10" s="7" customFormat="1" x14ac:dyDescent="0.2">
      <c r="C171" s="176"/>
      <c r="F171" s="177"/>
      <c r="G171" s="178"/>
      <c r="H171" s="178"/>
      <c r="I171" s="178"/>
      <c r="J171" s="178"/>
    </row>
    <row r="172" spans="3:10" s="7" customFormat="1" x14ac:dyDescent="0.2">
      <c r="C172" s="176"/>
      <c r="F172" s="177"/>
      <c r="G172" s="178"/>
      <c r="H172" s="178"/>
      <c r="I172" s="178"/>
      <c r="J172" s="178"/>
    </row>
    <row r="173" spans="3:10" s="7" customFormat="1" x14ac:dyDescent="0.2">
      <c r="C173" s="176"/>
      <c r="F173" s="177"/>
      <c r="G173" s="178"/>
      <c r="H173" s="178"/>
      <c r="I173" s="178"/>
      <c r="J173" s="178"/>
    </row>
    <row r="174" spans="3:10" s="7" customFormat="1" x14ac:dyDescent="0.2">
      <c r="C174" s="176"/>
      <c r="F174" s="177"/>
      <c r="G174" s="178"/>
      <c r="H174" s="178"/>
      <c r="I174" s="178"/>
      <c r="J174" s="178"/>
    </row>
    <row r="175" spans="3:10" s="7" customFormat="1" x14ac:dyDescent="0.2">
      <c r="C175" s="176"/>
      <c r="F175" s="177"/>
      <c r="G175" s="178"/>
      <c r="H175" s="178"/>
      <c r="I175" s="178"/>
      <c r="J175" s="178"/>
    </row>
    <row r="176" spans="3:10" s="7" customFormat="1" x14ac:dyDescent="0.2">
      <c r="C176" s="176"/>
      <c r="F176" s="177"/>
      <c r="G176" s="178"/>
      <c r="H176" s="178"/>
      <c r="I176" s="178"/>
      <c r="J176" s="178"/>
    </row>
    <row r="177" spans="3:10" s="7" customFormat="1" x14ac:dyDescent="0.2">
      <c r="C177" s="176"/>
      <c r="F177" s="177"/>
      <c r="G177" s="178"/>
      <c r="H177" s="178"/>
      <c r="I177" s="178"/>
      <c r="J177" s="178"/>
    </row>
    <row r="178" spans="3:10" s="7" customFormat="1" x14ac:dyDescent="0.2">
      <c r="C178" s="176"/>
      <c r="F178" s="177"/>
      <c r="G178" s="178"/>
      <c r="H178" s="178"/>
      <c r="I178" s="178"/>
      <c r="J178" s="178"/>
    </row>
    <row r="179" spans="3:10" s="7" customFormat="1" x14ac:dyDescent="0.2">
      <c r="C179" s="176"/>
      <c r="F179" s="177"/>
      <c r="G179" s="178"/>
      <c r="H179" s="178"/>
      <c r="I179" s="178"/>
      <c r="J179" s="178"/>
    </row>
    <row r="180" spans="3:10" s="7" customFormat="1" x14ac:dyDescent="0.2">
      <c r="C180" s="176"/>
      <c r="F180" s="177"/>
      <c r="G180" s="178"/>
      <c r="H180" s="178"/>
      <c r="I180" s="178"/>
      <c r="J180" s="178"/>
    </row>
    <row r="181" spans="3:10" s="7" customFormat="1" x14ac:dyDescent="0.2">
      <c r="C181" s="176"/>
      <c r="F181" s="177"/>
      <c r="G181" s="178"/>
      <c r="H181" s="178"/>
      <c r="I181" s="178"/>
      <c r="J181" s="178"/>
    </row>
    <row r="182" spans="3:10" s="7" customFormat="1" x14ac:dyDescent="0.2">
      <c r="C182" s="176"/>
      <c r="F182" s="177"/>
      <c r="G182" s="178"/>
      <c r="H182" s="178"/>
      <c r="I182" s="178"/>
      <c r="J182" s="178"/>
    </row>
    <row r="183" spans="3:10" s="7" customFormat="1" x14ac:dyDescent="0.2">
      <c r="C183" s="176"/>
      <c r="F183" s="177"/>
      <c r="G183" s="178"/>
      <c r="H183" s="178"/>
      <c r="I183" s="178"/>
      <c r="J183" s="178"/>
    </row>
    <row r="184" spans="3:10" s="7" customFormat="1" x14ac:dyDescent="0.2">
      <c r="C184" s="176"/>
      <c r="F184" s="177"/>
      <c r="G184" s="178"/>
      <c r="H184" s="178"/>
      <c r="I184" s="178"/>
      <c r="J184" s="178"/>
    </row>
    <row r="185" spans="3:10" s="7" customFormat="1" x14ac:dyDescent="0.2">
      <c r="C185" s="176"/>
      <c r="F185" s="177"/>
      <c r="G185" s="178"/>
      <c r="H185" s="178"/>
      <c r="I185" s="178"/>
      <c r="J185" s="178"/>
    </row>
    <row r="186" spans="3:10" s="7" customFormat="1" x14ac:dyDescent="0.2">
      <c r="C186" s="176"/>
      <c r="F186" s="177"/>
      <c r="G186" s="178"/>
      <c r="H186" s="178"/>
      <c r="I186" s="178"/>
      <c r="J186" s="178"/>
    </row>
    <row r="187" spans="3:10" s="7" customFormat="1" x14ac:dyDescent="0.2">
      <c r="C187" s="176"/>
      <c r="F187" s="177"/>
      <c r="G187" s="178"/>
      <c r="H187" s="178"/>
      <c r="I187" s="178"/>
      <c r="J187" s="178"/>
    </row>
    <row r="188" spans="3:10" s="7" customFormat="1" x14ac:dyDescent="0.2">
      <c r="C188" s="176"/>
      <c r="F188" s="177"/>
      <c r="G188" s="178"/>
      <c r="H188" s="178"/>
      <c r="I188" s="178"/>
      <c r="J188" s="178"/>
    </row>
    <row r="189" spans="3:10" s="7" customFormat="1" x14ac:dyDescent="0.2">
      <c r="C189" s="176"/>
      <c r="F189" s="177"/>
      <c r="G189" s="178"/>
      <c r="H189" s="178"/>
      <c r="I189" s="178"/>
      <c r="J189" s="178"/>
    </row>
    <row r="190" spans="3:10" s="7" customFormat="1" x14ac:dyDescent="0.2">
      <c r="C190" s="176"/>
      <c r="F190" s="177"/>
      <c r="G190" s="178"/>
      <c r="H190" s="178"/>
      <c r="I190" s="178"/>
      <c r="J190" s="178"/>
    </row>
    <row r="191" spans="3:10" s="7" customFormat="1" x14ac:dyDescent="0.2">
      <c r="C191" s="176"/>
      <c r="F191" s="177"/>
      <c r="G191" s="178"/>
      <c r="H191" s="178"/>
      <c r="I191" s="178"/>
      <c r="J191" s="178"/>
    </row>
    <row r="192" spans="3:10" s="7" customFormat="1" x14ac:dyDescent="0.2">
      <c r="C192" s="176"/>
      <c r="F192" s="177"/>
      <c r="G192" s="178"/>
      <c r="H192" s="178"/>
      <c r="I192" s="178"/>
      <c r="J192" s="178"/>
    </row>
    <row r="193" spans="3:10" s="7" customFormat="1" x14ac:dyDescent="0.2">
      <c r="C193" s="176"/>
      <c r="F193" s="177"/>
      <c r="G193" s="178"/>
      <c r="H193" s="178"/>
      <c r="I193" s="178"/>
      <c r="J193" s="178"/>
    </row>
    <row r="194" spans="3:10" s="7" customFormat="1" x14ac:dyDescent="0.2">
      <c r="C194" s="176"/>
      <c r="F194" s="177"/>
      <c r="G194" s="178"/>
      <c r="H194" s="178"/>
      <c r="I194" s="178"/>
      <c r="J194" s="178"/>
    </row>
    <row r="195" spans="3:10" s="7" customFormat="1" x14ac:dyDescent="0.2">
      <c r="C195" s="176"/>
      <c r="F195" s="177"/>
      <c r="G195" s="178"/>
      <c r="H195" s="178"/>
      <c r="I195" s="178"/>
      <c r="J195" s="178"/>
    </row>
    <row r="196" spans="3:10" s="7" customFormat="1" x14ac:dyDescent="0.2">
      <c r="C196" s="176"/>
      <c r="F196" s="177"/>
      <c r="G196" s="178"/>
      <c r="H196" s="178"/>
      <c r="I196" s="178"/>
      <c r="J196" s="178"/>
    </row>
    <row r="197" spans="3:10" s="7" customFormat="1" x14ac:dyDescent="0.2">
      <c r="C197" s="176"/>
      <c r="F197" s="177"/>
      <c r="G197" s="178"/>
      <c r="H197" s="178"/>
      <c r="I197" s="178"/>
      <c r="J197" s="178"/>
    </row>
    <row r="198" spans="3:10" s="7" customFormat="1" x14ac:dyDescent="0.2">
      <c r="C198" s="176"/>
      <c r="F198" s="177"/>
      <c r="G198" s="178"/>
      <c r="H198" s="178"/>
      <c r="I198" s="178"/>
      <c r="J198" s="178"/>
    </row>
    <row r="199" spans="3:10" s="7" customFormat="1" x14ac:dyDescent="0.2">
      <c r="C199" s="176"/>
      <c r="F199" s="177"/>
      <c r="G199" s="178"/>
      <c r="H199" s="178"/>
      <c r="I199" s="178"/>
      <c r="J199" s="178"/>
    </row>
    <row r="200" spans="3:10" s="7" customFormat="1" x14ac:dyDescent="0.2">
      <c r="C200" s="176"/>
      <c r="F200" s="177"/>
      <c r="G200" s="178"/>
      <c r="H200" s="178"/>
      <c r="I200" s="178"/>
      <c r="J200" s="178"/>
    </row>
    <row r="201" spans="3:10" s="7" customFormat="1" x14ac:dyDescent="0.2">
      <c r="C201" s="176"/>
      <c r="F201" s="177"/>
      <c r="G201" s="178"/>
      <c r="H201" s="178"/>
      <c r="I201" s="178"/>
      <c r="J201" s="178"/>
    </row>
    <row r="202" spans="3:10" s="7" customFormat="1" x14ac:dyDescent="0.2">
      <c r="C202" s="176"/>
      <c r="F202" s="177"/>
      <c r="G202" s="178"/>
      <c r="H202" s="178"/>
      <c r="I202" s="178"/>
      <c r="J202" s="178"/>
    </row>
    <row r="203" spans="3:10" s="7" customFormat="1" x14ac:dyDescent="0.2">
      <c r="C203" s="176"/>
      <c r="F203" s="177"/>
      <c r="G203" s="178"/>
      <c r="H203" s="178"/>
      <c r="I203" s="178"/>
      <c r="J203" s="178"/>
    </row>
    <row r="204" spans="3:10" s="7" customFormat="1" x14ac:dyDescent="0.2">
      <c r="C204" s="176"/>
      <c r="F204" s="177"/>
      <c r="G204" s="178"/>
      <c r="H204" s="178"/>
      <c r="I204" s="178"/>
      <c r="J204" s="178"/>
    </row>
    <row r="205" spans="3:10" s="7" customFormat="1" x14ac:dyDescent="0.2">
      <c r="C205" s="176"/>
      <c r="F205" s="177"/>
      <c r="G205" s="178"/>
      <c r="H205" s="178"/>
      <c r="I205" s="178"/>
      <c r="J205" s="178"/>
    </row>
    <row r="206" spans="3:10" s="7" customFormat="1" x14ac:dyDescent="0.2">
      <c r="C206" s="176"/>
      <c r="F206" s="177"/>
      <c r="G206" s="178"/>
      <c r="H206" s="178"/>
      <c r="I206" s="178"/>
      <c r="J206" s="178"/>
    </row>
    <row r="207" spans="3:10" s="7" customFormat="1" x14ac:dyDescent="0.2">
      <c r="C207" s="176"/>
      <c r="F207" s="177"/>
      <c r="G207" s="178"/>
      <c r="H207" s="178"/>
      <c r="I207" s="178"/>
      <c r="J207" s="178"/>
    </row>
    <row r="208" spans="3:10" s="7" customFormat="1" x14ac:dyDescent="0.2">
      <c r="C208" s="176"/>
      <c r="F208" s="177"/>
      <c r="G208" s="178"/>
      <c r="H208" s="178"/>
      <c r="I208" s="178"/>
      <c r="J208" s="178"/>
    </row>
    <row r="209" spans="3:10" s="7" customFormat="1" x14ac:dyDescent="0.2">
      <c r="C209" s="176"/>
      <c r="F209" s="177"/>
      <c r="G209" s="178"/>
      <c r="H209" s="178"/>
      <c r="I209" s="178"/>
      <c r="J209" s="178"/>
    </row>
    <row r="210" spans="3:10" s="7" customFormat="1" x14ac:dyDescent="0.2">
      <c r="C210" s="176"/>
      <c r="F210" s="177"/>
      <c r="G210" s="178"/>
      <c r="H210" s="178"/>
      <c r="I210" s="178"/>
      <c r="J210" s="178"/>
    </row>
    <row r="211" spans="3:10" s="7" customFormat="1" x14ac:dyDescent="0.2">
      <c r="C211" s="176"/>
      <c r="F211" s="177"/>
      <c r="G211" s="178"/>
      <c r="H211" s="178"/>
      <c r="I211" s="178"/>
      <c r="J211" s="178"/>
    </row>
    <row r="212" spans="3:10" s="7" customFormat="1" x14ac:dyDescent="0.2">
      <c r="C212" s="176"/>
      <c r="F212" s="177"/>
      <c r="G212" s="178"/>
      <c r="H212" s="178"/>
      <c r="I212" s="178"/>
      <c r="J212" s="178"/>
    </row>
    <row r="213" spans="3:10" s="7" customFormat="1" x14ac:dyDescent="0.2">
      <c r="C213" s="176"/>
      <c r="F213" s="177"/>
      <c r="G213" s="178"/>
      <c r="H213" s="178"/>
      <c r="I213" s="178"/>
      <c r="J213" s="178"/>
    </row>
    <row r="214" spans="3:10" s="7" customFormat="1" x14ac:dyDescent="0.2">
      <c r="C214" s="176"/>
      <c r="F214" s="177"/>
      <c r="G214" s="178"/>
      <c r="H214" s="178"/>
      <c r="I214" s="178"/>
      <c r="J214" s="178"/>
    </row>
    <row r="215" spans="3:10" s="7" customFormat="1" x14ac:dyDescent="0.2">
      <c r="C215" s="176"/>
      <c r="F215" s="177"/>
      <c r="G215" s="178"/>
      <c r="H215" s="178"/>
      <c r="I215" s="178"/>
      <c r="J215" s="178"/>
    </row>
    <row r="216" spans="3:10" s="7" customFormat="1" x14ac:dyDescent="0.2">
      <c r="C216" s="176"/>
      <c r="F216" s="177"/>
      <c r="G216" s="178"/>
      <c r="H216" s="178"/>
      <c r="I216" s="178"/>
      <c r="J216" s="178"/>
    </row>
    <row r="217" spans="3:10" s="7" customFormat="1" x14ac:dyDescent="0.2">
      <c r="C217" s="176"/>
      <c r="F217" s="177"/>
      <c r="G217" s="178"/>
      <c r="H217" s="178"/>
      <c r="I217" s="178"/>
      <c r="J217" s="178"/>
    </row>
    <row r="218" spans="3:10" s="7" customFormat="1" x14ac:dyDescent="0.2">
      <c r="C218" s="176"/>
      <c r="F218" s="177"/>
      <c r="G218" s="178"/>
      <c r="H218" s="178"/>
      <c r="I218" s="178"/>
      <c r="J218" s="178"/>
    </row>
    <row r="219" spans="3:10" s="7" customFormat="1" x14ac:dyDescent="0.2">
      <c r="C219" s="176"/>
      <c r="F219" s="177"/>
      <c r="G219" s="178"/>
      <c r="H219" s="178"/>
      <c r="I219" s="178"/>
      <c r="J219" s="178"/>
    </row>
    <row r="220" spans="3:10" s="7" customFormat="1" x14ac:dyDescent="0.2">
      <c r="C220" s="176"/>
      <c r="F220" s="177"/>
      <c r="G220" s="178"/>
      <c r="H220" s="178"/>
      <c r="I220" s="178"/>
      <c r="J220" s="178"/>
    </row>
    <row r="221" spans="3:10" s="7" customFormat="1" x14ac:dyDescent="0.2">
      <c r="C221" s="176"/>
      <c r="F221" s="177"/>
      <c r="G221" s="178"/>
      <c r="H221" s="178"/>
      <c r="I221" s="178"/>
      <c r="J221" s="178"/>
    </row>
    <row r="222" spans="3:10" s="7" customFormat="1" x14ac:dyDescent="0.2">
      <c r="C222" s="176"/>
      <c r="F222" s="177"/>
      <c r="G222" s="178"/>
      <c r="H222" s="178"/>
      <c r="I222" s="178"/>
      <c r="J222" s="178"/>
    </row>
    <row r="223" spans="3:10" s="7" customFormat="1" x14ac:dyDescent="0.2">
      <c r="C223" s="176"/>
      <c r="F223" s="177"/>
      <c r="G223" s="178"/>
      <c r="H223" s="178"/>
      <c r="I223" s="178"/>
      <c r="J223" s="178"/>
    </row>
    <row r="224" spans="3:10" s="7" customFormat="1" x14ac:dyDescent="0.2">
      <c r="C224" s="176"/>
      <c r="F224" s="177"/>
      <c r="G224" s="178"/>
      <c r="H224" s="178"/>
      <c r="I224" s="178"/>
      <c r="J224" s="178"/>
    </row>
    <row r="225" spans="3:10" s="7" customFormat="1" x14ac:dyDescent="0.2">
      <c r="C225" s="176"/>
      <c r="F225" s="177"/>
      <c r="G225" s="178"/>
      <c r="H225" s="178"/>
      <c r="I225" s="178"/>
      <c r="J225" s="178"/>
    </row>
    <row r="226" spans="3:10" s="7" customFormat="1" x14ac:dyDescent="0.2">
      <c r="C226" s="176"/>
      <c r="F226" s="177"/>
      <c r="G226" s="178"/>
      <c r="H226" s="178"/>
      <c r="I226" s="178"/>
      <c r="J226" s="178"/>
    </row>
    <row r="227" spans="3:10" s="7" customFormat="1" x14ac:dyDescent="0.2">
      <c r="C227" s="176"/>
      <c r="F227" s="177"/>
      <c r="G227" s="178"/>
      <c r="H227" s="178"/>
      <c r="I227" s="178"/>
      <c r="J227" s="178"/>
    </row>
    <row r="228" spans="3:10" s="7" customFormat="1" x14ac:dyDescent="0.2">
      <c r="C228" s="176"/>
      <c r="F228" s="177"/>
      <c r="G228" s="178"/>
      <c r="H228" s="178"/>
      <c r="I228" s="178"/>
      <c r="J228" s="178"/>
    </row>
    <row r="229" spans="3:10" s="7" customFormat="1" x14ac:dyDescent="0.2">
      <c r="C229" s="176"/>
      <c r="F229" s="177"/>
      <c r="G229" s="178"/>
      <c r="H229" s="178"/>
      <c r="I229" s="178"/>
      <c r="J229" s="178"/>
    </row>
    <row r="230" spans="3:10" s="7" customFormat="1" x14ac:dyDescent="0.2">
      <c r="C230" s="176"/>
      <c r="F230" s="177"/>
      <c r="G230" s="178"/>
      <c r="H230" s="178"/>
      <c r="I230" s="178"/>
      <c r="J230" s="178"/>
    </row>
    <row r="231" spans="3:10" s="7" customFormat="1" x14ac:dyDescent="0.2">
      <c r="C231" s="176"/>
      <c r="F231" s="177"/>
      <c r="G231" s="178"/>
      <c r="H231" s="178"/>
      <c r="I231" s="178"/>
      <c r="J231" s="178"/>
    </row>
    <row r="232" spans="3:10" s="7" customFormat="1" x14ac:dyDescent="0.2">
      <c r="C232" s="176"/>
      <c r="F232" s="177"/>
      <c r="G232" s="178"/>
      <c r="H232" s="178"/>
      <c r="I232" s="178"/>
      <c r="J232" s="178"/>
    </row>
    <row r="233" spans="3:10" s="7" customFormat="1" x14ac:dyDescent="0.2">
      <c r="C233" s="176"/>
      <c r="F233" s="177"/>
      <c r="G233" s="178"/>
      <c r="H233" s="178"/>
      <c r="I233" s="178"/>
      <c r="J233" s="178"/>
    </row>
    <row r="234" spans="3:10" s="7" customFormat="1" x14ac:dyDescent="0.2">
      <c r="C234" s="176"/>
      <c r="F234" s="177"/>
      <c r="G234" s="178"/>
      <c r="H234" s="178"/>
      <c r="I234" s="178"/>
      <c r="J234" s="178"/>
    </row>
    <row r="235" spans="3:10" s="7" customFormat="1" x14ac:dyDescent="0.2">
      <c r="C235" s="176"/>
      <c r="F235" s="177"/>
      <c r="G235" s="178"/>
      <c r="H235" s="178"/>
      <c r="I235" s="178"/>
      <c r="J235" s="178"/>
    </row>
    <row r="236" spans="3:10" s="7" customFormat="1" x14ac:dyDescent="0.2">
      <c r="C236" s="176"/>
      <c r="F236" s="177"/>
      <c r="G236" s="178"/>
      <c r="H236" s="178"/>
      <c r="I236" s="178"/>
      <c r="J236" s="178"/>
    </row>
    <row r="237" spans="3:10" s="7" customFormat="1" x14ac:dyDescent="0.2">
      <c r="C237" s="176"/>
      <c r="F237" s="177"/>
      <c r="G237" s="178"/>
      <c r="H237" s="178"/>
      <c r="I237" s="178"/>
      <c r="J237" s="178"/>
    </row>
    <row r="238" spans="3:10" s="7" customFormat="1" x14ac:dyDescent="0.2">
      <c r="C238" s="176"/>
      <c r="F238" s="177"/>
      <c r="G238" s="178"/>
      <c r="H238" s="178"/>
      <c r="I238" s="178"/>
      <c r="J238" s="178"/>
    </row>
    <row r="239" spans="3:10" s="7" customFormat="1" x14ac:dyDescent="0.2">
      <c r="C239" s="176"/>
      <c r="F239" s="177"/>
      <c r="G239" s="178"/>
      <c r="H239" s="178"/>
      <c r="I239" s="178"/>
      <c r="J239" s="178"/>
    </row>
    <row r="240" spans="3:10" s="7" customFormat="1" x14ac:dyDescent="0.2">
      <c r="C240" s="176"/>
      <c r="F240" s="177"/>
      <c r="G240" s="178"/>
      <c r="H240" s="178"/>
      <c r="I240" s="178"/>
      <c r="J240" s="178"/>
    </row>
    <row r="241" spans="3:10" s="7" customFormat="1" x14ac:dyDescent="0.2">
      <c r="C241" s="176"/>
      <c r="F241" s="177"/>
      <c r="G241" s="178"/>
      <c r="H241" s="178"/>
      <c r="I241" s="178"/>
      <c r="J241" s="178"/>
    </row>
    <row r="242" spans="3:10" s="7" customFormat="1" x14ac:dyDescent="0.2">
      <c r="C242" s="176"/>
      <c r="F242" s="177"/>
      <c r="G242" s="178"/>
      <c r="H242" s="178"/>
      <c r="I242" s="178"/>
      <c r="J242" s="178"/>
    </row>
    <row r="243" spans="3:10" s="7" customFormat="1" x14ac:dyDescent="0.2">
      <c r="C243" s="176"/>
      <c r="F243" s="177"/>
      <c r="G243" s="178"/>
      <c r="H243" s="178"/>
      <c r="I243" s="178"/>
      <c r="J243" s="178"/>
    </row>
    <row r="244" spans="3:10" s="7" customFormat="1" x14ac:dyDescent="0.2">
      <c r="C244" s="176"/>
      <c r="F244" s="177"/>
      <c r="G244" s="178"/>
      <c r="H244" s="178"/>
      <c r="I244" s="178"/>
      <c r="J244" s="178"/>
    </row>
    <row r="245" spans="3:10" s="7" customFormat="1" x14ac:dyDescent="0.2">
      <c r="C245" s="176"/>
      <c r="F245" s="177"/>
      <c r="G245" s="178"/>
      <c r="H245" s="178"/>
      <c r="I245" s="178"/>
      <c r="J245" s="178"/>
    </row>
    <row r="246" spans="3:10" s="7" customFormat="1" x14ac:dyDescent="0.2">
      <c r="C246" s="176"/>
      <c r="F246" s="177"/>
      <c r="G246" s="178"/>
      <c r="H246" s="178"/>
      <c r="I246" s="178"/>
      <c r="J246" s="178"/>
    </row>
    <row r="247" spans="3:10" s="7" customFormat="1" x14ac:dyDescent="0.2">
      <c r="C247" s="176"/>
      <c r="F247" s="177"/>
      <c r="G247" s="178"/>
      <c r="H247" s="178"/>
      <c r="I247" s="178"/>
      <c r="J247" s="178"/>
    </row>
    <row r="248" spans="3:10" s="7" customFormat="1" x14ac:dyDescent="0.2">
      <c r="C248" s="176"/>
      <c r="F248" s="177"/>
      <c r="G248" s="178"/>
      <c r="H248" s="178"/>
      <c r="I248" s="178"/>
      <c r="J248" s="178"/>
    </row>
    <row r="249" spans="3:10" s="7" customFormat="1" x14ac:dyDescent="0.2">
      <c r="C249" s="176"/>
      <c r="F249" s="177"/>
      <c r="G249" s="178"/>
      <c r="H249" s="178"/>
      <c r="I249" s="178"/>
      <c r="J249" s="178"/>
    </row>
    <row r="250" spans="3:10" s="7" customFormat="1" x14ac:dyDescent="0.2">
      <c r="C250" s="176"/>
      <c r="F250" s="177"/>
      <c r="G250" s="178"/>
      <c r="H250" s="178"/>
      <c r="I250" s="178"/>
      <c r="J250" s="178"/>
    </row>
    <row r="251" spans="3:10" s="7" customFormat="1" x14ac:dyDescent="0.2">
      <c r="C251" s="176"/>
      <c r="F251" s="177"/>
      <c r="G251" s="178"/>
      <c r="H251" s="178"/>
      <c r="I251" s="178"/>
      <c r="J251" s="178"/>
    </row>
    <row r="252" spans="3:10" s="7" customFormat="1" x14ac:dyDescent="0.2">
      <c r="C252" s="176"/>
      <c r="F252" s="177"/>
      <c r="G252" s="178"/>
      <c r="H252" s="178"/>
      <c r="I252" s="178"/>
      <c r="J252" s="178"/>
    </row>
    <row r="253" spans="3:10" s="7" customFormat="1" x14ac:dyDescent="0.2">
      <c r="C253" s="176"/>
      <c r="F253" s="177"/>
      <c r="G253" s="178"/>
      <c r="H253" s="178"/>
      <c r="I253" s="178"/>
      <c r="J253" s="178"/>
    </row>
    <row r="254" spans="3:10" s="7" customFormat="1" x14ac:dyDescent="0.2">
      <c r="C254" s="176"/>
      <c r="F254" s="177"/>
      <c r="G254" s="178"/>
      <c r="H254" s="178"/>
      <c r="I254" s="178"/>
      <c r="J254" s="178"/>
    </row>
    <row r="255" spans="3:10" s="7" customFormat="1" x14ac:dyDescent="0.2">
      <c r="C255" s="176"/>
      <c r="F255" s="177"/>
      <c r="G255" s="178"/>
      <c r="H255" s="178"/>
      <c r="I255" s="178"/>
      <c r="J255" s="178"/>
    </row>
    <row r="256" spans="3:10" s="7" customFormat="1" x14ac:dyDescent="0.2">
      <c r="C256" s="176"/>
      <c r="F256" s="177"/>
      <c r="G256" s="178"/>
      <c r="H256" s="178"/>
      <c r="I256" s="178"/>
      <c r="J256" s="178"/>
    </row>
    <row r="257" spans="3:10" s="7" customFormat="1" x14ac:dyDescent="0.2">
      <c r="C257" s="176"/>
      <c r="F257" s="177"/>
      <c r="G257" s="178"/>
      <c r="H257" s="178"/>
      <c r="I257" s="178"/>
      <c r="J257" s="178"/>
    </row>
    <row r="258" spans="3:10" s="7" customFormat="1" x14ac:dyDescent="0.2">
      <c r="C258" s="176"/>
      <c r="F258" s="177"/>
      <c r="G258" s="178"/>
      <c r="H258" s="178"/>
      <c r="I258" s="178"/>
      <c r="J258" s="178"/>
    </row>
    <row r="259" spans="3:10" s="7" customFormat="1" x14ac:dyDescent="0.2">
      <c r="C259" s="176"/>
      <c r="F259" s="177"/>
      <c r="G259" s="178"/>
      <c r="H259" s="178"/>
      <c r="I259" s="178"/>
      <c r="J259" s="178"/>
    </row>
    <row r="260" spans="3:10" s="7" customFormat="1" x14ac:dyDescent="0.2">
      <c r="C260" s="176"/>
      <c r="F260" s="177"/>
      <c r="G260" s="178"/>
      <c r="H260" s="178"/>
      <c r="I260" s="178"/>
      <c r="J260" s="178"/>
    </row>
    <row r="261" spans="3:10" s="7" customFormat="1" x14ac:dyDescent="0.2">
      <c r="C261" s="176"/>
      <c r="F261" s="177"/>
      <c r="G261" s="178"/>
      <c r="H261" s="178"/>
      <c r="I261" s="178"/>
      <c r="J261" s="178"/>
    </row>
    <row r="262" spans="3:10" s="7" customFormat="1" x14ac:dyDescent="0.2">
      <c r="C262" s="176"/>
      <c r="F262" s="177"/>
      <c r="G262" s="178"/>
      <c r="H262" s="178"/>
      <c r="I262" s="178"/>
      <c r="J262" s="178"/>
    </row>
    <row r="263" spans="3:10" s="7" customFormat="1" x14ac:dyDescent="0.2">
      <c r="C263" s="176"/>
      <c r="F263" s="177"/>
      <c r="G263" s="178"/>
      <c r="H263" s="178"/>
      <c r="I263" s="178"/>
      <c r="J263" s="178"/>
    </row>
    <row r="264" spans="3:10" s="7" customFormat="1" x14ac:dyDescent="0.2">
      <c r="C264" s="176"/>
      <c r="F264" s="177"/>
      <c r="G264" s="178"/>
      <c r="H264" s="178"/>
      <c r="I264" s="178"/>
      <c r="J264" s="178"/>
    </row>
    <row r="265" spans="3:10" s="7" customFormat="1" x14ac:dyDescent="0.2">
      <c r="C265" s="176"/>
      <c r="F265" s="177"/>
      <c r="G265" s="178"/>
      <c r="H265" s="178"/>
      <c r="I265" s="178"/>
      <c r="J265" s="178"/>
    </row>
    <row r="266" spans="3:10" s="7" customFormat="1" x14ac:dyDescent="0.2">
      <c r="C266" s="176"/>
      <c r="F266" s="177"/>
      <c r="G266" s="178"/>
      <c r="H266" s="178"/>
      <c r="I266" s="178"/>
      <c r="J266" s="178"/>
    </row>
    <row r="267" spans="3:10" s="7" customFormat="1" x14ac:dyDescent="0.2">
      <c r="C267" s="176"/>
      <c r="F267" s="177"/>
      <c r="G267" s="178"/>
      <c r="H267" s="178"/>
      <c r="I267" s="178"/>
      <c r="J267" s="178"/>
    </row>
    <row r="268" spans="3:10" s="7" customFormat="1" x14ac:dyDescent="0.2">
      <c r="C268" s="176"/>
      <c r="F268" s="177"/>
      <c r="G268" s="178"/>
      <c r="H268" s="178"/>
      <c r="I268" s="178"/>
      <c r="J268" s="178"/>
    </row>
    <row r="269" spans="3:10" s="7" customFormat="1" x14ac:dyDescent="0.2">
      <c r="C269" s="176"/>
      <c r="F269" s="177"/>
      <c r="G269" s="178"/>
      <c r="H269" s="178"/>
      <c r="I269" s="178"/>
      <c r="J269" s="178"/>
    </row>
    <row r="270" spans="3:10" s="7" customFormat="1" x14ac:dyDescent="0.2">
      <c r="C270" s="176"/>
      <c r="F270" s="177"/>
      <c r="G270" s="178"/>
      <c r="H270" s="178"/>
      <c r="I270" s="178"/>
      <c r="J270" s="178"/>
    </row>
    <row r="271" spans="3:10" s="7" customFormat="1" x14ac:dyDescent="0.2">
      <c r="C271" s="176"/>
      <c r="F271" s="177"/>
      <c r="G271" s="178"/>
      <c r="H271" s="178"/>
      <c r="I271" s="178"/>
      <c r="J271" s="178"/>
    </row>
    <row r="272" spans="3:10" s="7" customFormat="1" x14ac:dyDescent="0.2">
      <c r="C272" s="176"/>
      <c r="F272" s="177"/>
      <c r="G272" s="178"/>
      <c r="H272" s="178"/>
      <c r="I272" s="178"/>
      <c r="J272" s="178"/>
    </row>
    <row r="273" spans="3:10" s="7" customFormat="1" x14ac:dyDescent="0.2">
      <c r="C273" s="176"/>
      <c r="F273" s="177"/>
      <c r="G273" s="178"/>
      <c r="H273" s="178"/>
      <c r="I273" s="178"/>
      <c r="J273" s="178"/>
    </row>
    <row r="274" spans="3:10" s="7" customFormat="1" x14ac:dyDescent="0.2">
      <c r="C274" s="176"/>
      <c r="F274" s="177"/>
      <c r="G274" s="178"/>
      <c r="H274" s="178"/>
      <c r="I274" s="178"/>
      <c r="J274" s="178"/>
    </row>
    <row r="275" spans="3:10" s="7" customFormat="1" x14ac:dyDescent="0.2">
      <c r="C275" s="176"/>
      <c r="F275" s="177"/>
      <c r="G275" s="178"/>
      <c r="H275" s="178"/>
      <c r="I275" s="178"/>
      <c r="J275" s="178"/>
    </row>
    <row r="276" spans="3:10" s="7" customFormat="1" x14ac:dyDescent="0.2">
      <c r="C276" s="176"/>
      <c r="F276" s="177"/>
      <c r="G276" s="178"/>
      <c r="H276" s="178"/>
      <c r="I276" s="178"/>
      <c r="J276" s="178"/>
    </row>
    <row r="277" spans="3:10" s="7" customFormat="1" x14ac:dyDescent="0.2">
      <c r="C277" s="176"/>
      <c r="F277" s="177"/>
      <c r="G277" s="178"/>
      <c r="H277" s="178"/>
      <c r="I277" s="178"/>
      <c r="J277" s="178"/>
    </row>
    <row r="278" spans="3:10" s="7" customFormat="1" x14ac:dyDescent="0.2">
      <c r="C278" s="176"/>
      <c r="F278" s="177"/>
      <c r="G278" s="178"/>
      <c r="H278" s="178"/>
      <c r="I278" s="178"/>
      <c r="J278" s="178"/>
    </row>
    <row r="279" spans="3:10" s="7" customFormat="1" x14ac:dyDescent="0.2">
      <c r="C279" s="176"/>
      <c r="F279" s="177"/>
      <c r="G279" s="178"/>
      <c r="H279" s="178"/>
      <c r="I279" s="178"/>
      <c r="J279" s="178"/>
    </row>
    <row r="280" spans="3:10" s="7" customFormat="1" x14ac:dyDescent="0.2">
      <c r="C280" s="176"/>
      <c r="F280" s="177"/>
      <c r="G280" s="178"/>
      <c r="H280" s="178"/>
      <c r="I280" s="178"/>
      <c r="J280" s="178"/>
    </row>
    <row r="281" spans="3:10" s="7" customFormat="1" x14ac:dyDescent="0.2">
      <c r="C281" s="176"/>
      <c r="F281" s="177"/>
      <c r="G281" s="178"/>
      <c r="H281" s="178"/>
      <c r="I281" s="178"/>
      <c r="J281" s="178"/>
    </row>
    <row r="282" spans="3:10" s="7" customFormat="1" x14ac:dyDescent="0.2">
      <c r="C282" s="176"/>
      <c r="F282" s="177"/>
      <c r="G282" s="178"/>
      <c r="H282" s="178"/>
      <c r="I282" s="178"/>
      <c r="J282" s="178"/>
    </row>
    <row r="283" spans="3:10" s="7" customFormat="1" x14ac:dyDescent="0.2">
      <c r="C283" s="176"/>
      <c r="F283" s="177"/>
      <c r="G283" s="178"/>
      <c r="H283" s="178"/>
      <c r="I283" s="178"/>
      <c r="J283" s="178"/>
    </row>
    <row r="284" spans="3:10" s="7" customFormat="1" x14ac:dyDescent="0.2">
      <c r="C284" s="176"/>
      <c r="F284" s="177"/>
      <c r="G284" s="178"/>
      <c r="H284" s="178"/>
      <c r="I284" s="178"/>
      <c r="J284" s="178"/>
    </row>
    <row r="285" spans="3:10" s="7" customFormat="1" x14ac:dyDescent="0.2">
      <c r="C285" s="176"/>
      <c r="F285" s="177"/>
      <c r="G285" s="178"/>
      <c r="H285" s="178"/>
      <c r="I285" s="178"/>
      <c r="J285" s="178"/>
    </row>
    <row r="286" spans="3:10" s="7" customFormat="1" x14ac:dyDescent="0.2">
      <c r="C286" s="176"/>
      <c r="F286" s="177"/>
      <c r="G286" s="178"/>
      <c r="H286" s="178"/>
      <c r="I286" s="178"/>
      <c r="J286" s="178"/>
    </row>
    <row r="287" spans="3:10" s="7" customFormat="1" x14ac:dyDescent="0.2">
      <c r="C287" s="176"/>
      <c r="F287" s="177"/>
      <c r="G287" s="178"/>
      <c r="H287" s="178"/>
      <c r="I287" s="178"/>
      <c r="J287" s="178"/>
    </row>
    <row r="288" spans="3:10" s="7" customFormat="1" x14ac:dyDescent="0.2">
      <c r="C288" s="176"/>
      <c r="F288" s="177"/>
      <c r="G288" s="178"/>
      <c r="H288" s="178"/>
      <c r="I288" s="178"/>
      <c r="J288" s="178"/>
    </row>
    <row r="289" spans="3:10" s="7" customFormat="1" x14ac:dyDescent="0.2">
      <c r="C289" s="176"/>
      <c r="F289" s="177"/>
      <c r="G289" s="178"/>
      <c r="H289" s="178"/>
      <c r="I289" s="178"/>
      <c r="J289" s="178"/>
    </row>
    <row r="290" spans="3:10" s="7" customFormat="1" x14ac:dyDescent="0.2">
      <c r="C290" s="176"/>
      <c r="F290" s="177"/>
      <c r="G290" s="178"/>
      <c r="H290" s="178"/>
      <c r="I290" s="178"/>
      <c r="J290" s="178"/>
    </row>
    <row r="291" spans="3:10" s="7" customFormat="1" x14ac:dyDescent="0.2">
      <c r="C291" s="176"/>
      <c r="F291" s="177"/>
      <c r="G291" s="178"/>
      <c r="H291" s="178"/>
      <c r="I291" s="178"/>
      <c r="J291" s="178"/>
    </row>
    <row r="292" spans="3:10" s="7" customFormat="1" x14ac:dyDescent="0.2">
      <c r="C292" s="176"/>
      <c r="F292" s="177"/>
      <c r="G292" s="178"/>
      <c r="H292" s="178"/>
      <c r="I292" s="178"/>
      <c r="J292" s="178"/>
    </row>
    <row r="293" spans="3:10" s="7" customFormat="1" x14ac:dyDescent="0.2">
      <c r="C293" s="176"/>
      <c r="F293" s="177"/>
      <c r="G293" s="178"/>
      <c r="H293" s="178"/>
      <c r="I293" s="178"/>
      <c r="J293" s="178"/>
    </row>
    <row r="294" spans="3:10" s="7" customFormat="1" x14ac:dyDescent="0.2">
      <c r="C294" s="176"/>
      <c r="F294" s="177"/>
      <c r="G294" s="178"/>
      <c r="H294" s="178"/>
      <c r="I294" s="178"/>
      <c r="J294" s="178"/>
    </row>
    <row r="295" spans="3:10" s="7" customFormat="1" x14ac:dyDescent="0.2">
      <c r="C295" s="176"/>
      <c r="F295" s="177"/>
      <c r="G295" s="178"/>
      <c r="H295" s="178"/>
      <c r="I295" s="178"/>
      <c r="J295" s="178"/>
    </row>
    <row r="296" spans="3:10" s="7" customFormat="1" x14ac:dyDescent="0.2">
      <c r="C296" s="176"/>
      <c r="F296" s="177"/>
      <c r="G296" s="178"/>
      <c r="H296" s="178"/>
      <c r="I296" s="178"/>
      <c r="J296" s="178"/>
    </row>
    <row r="297" spans="3:10" s="7" customFormat="1" x14ac:dyDescent="0.2">
      <c r="C297" s="176"/>
      <c r="F297" s="177"/>
      <c r="G297" s="178"/>
      <c r="H297" s="178"/>
      <c r="I297" s="178"/>
      <c r="J297" s="178"/>
    </row>
    <row r="298" spans="3:10" s="7" customFormat="1" x14ac:dyDescent="0.2">
      <c r="C298" s="176"/>
      <c r="F298" s="177"/>
      <c r="G298" s="178"/>
      <c r="H298" s="178"/>
      <c r="I298" s="178"/>
      <c r="J298" s="178"/>
    </row>
    <row r="299" spans="3:10" s="7" customFormat="1" x14ac:dyDescent="0.2">
      <c r="C299" s="176"/>
      <c r="F299" s="177"/>
      <c r="G299" s="178"/>
      <c r="H299" s="178"/>
      <c r="I299" s="178"/>
      <c r="J299" s="178"/>
    </row>
    <row r="300" spans="3:10" s="7" customFormat="1" x14ac:dyDescent="0.2">
      <c r="C300" s="176"/>
      <c r="F300" s="177"/>
      <c r="G300" s="178"/>
      <c r="H300" s="178"/>
      <c r="I300" s="178"/>
      <c r="J300" s="178"/>
    </row>
    <row r="301" spans="3:10" s="7" customFormat="1" x14ac:dyDescent="0.2">
      <c r="C301" s="176"/>
      <c r="F301" s="177"/>
      <c r="G301" s="178"/>
      <c r="H301" s="178"/>
      <c r="I301" s="178"/>
      <c r="J301" s="178"/>
    </row>
    <row r="302" spans="3:10" s="7" customFormat="1" x14ac:dyDescent="0.2">
      <c r="C302" s="176"/>
      <c r="F302" s="177"/>
      <c r="G302" s="178"/>
      <c r="H302" s="178"/>
      <c r="I302" s="178"/>
      <c r="J302" s="178"/>
    </row>
    <row r="303" spans="3:10" s="7" customFormat="1" x14ac:dyDescent="0.2">
      <c r="C303" s="176"/>
      <c r="F303" s="177"/>
      <c r="G303" s="178"/>
      <c r="H303" s="178"/>
      <c r="I303" s="178"/>
      <c r="J303" s="178"/>
    </row>
    <row r="304" spans="3:10" s="7" customFormat="1" x14ac:dyDescent="0.2">
      <c r="C304" s="176"/>
      <c r="F304" s="177"/>
      <c r="G304" s="178"/>
      <c r="H304" s="178"/>
      <c r="I304" s="178"/>
      <c r="J304" s="178"/>
    </row>
    <row r="305" spans="3:10" s="7" customFormat="1" x14ac:dyDescent="0.2">
      <c r="C305" s="176"/>
      <c r="F305" s="177"/>
      <c r="G305" s="178"/>
      <c r="H305" s="178"/>
      <c r="I305" s="178"/>
      <c r="J305" s="178"/>
    </row>
    <row r="306" spans="3:10" s="7" customFormat="1" x14ac:dyDescent="0.2">
      <c r="C306" s="176"/>
      <c r="F306" s="177"/>
      <c r="G306" s="178"/>
      <c r="H306" s="178"/>
      <c r="I306" s="178"/>
      <c r="J306" s="178"/>
    </row>
    <row r="307" spans="3:10" s="7" customFormat="1" x14ac:dyDescent="0.2">
      <c r="C307" s="176"/>
      <c r="F307" s="177"/>
      <c r="G307" s="178"/>
      <c r="H307" s="178"/>
      <c r="I307" s="178"/>
      <c r="J307" s="178"/>
    </row>
    <row r="308" spans="3:10" s="7" customFormat="1" x14ac:dyDescent="0.2">
      <c r="C308" s="176"/>
      <c r="F308" s="177"/>
      <c r="G308" s="178"/>
      <c r="H308" s="178"/>
      <c r="I308" s="178"/>
      <c r="J308" s="178"/>
    </row>
    <row r="309" spans="3:10" s="7" customFormat="1" x14ac:dyDescent="0.2">
      <c r="C309" s="176"/>
      <c r="F309" s="177"/>
      <c r="G309" s="178"/>
      <c r="H309" s="178"/>
      <c r="I309" s="178"/>
      <c r="J309" s="178"/>
    </row>
    <row r="310" spans="3:10" s="7" customFormat="1" x14ac:dyDescent="0.2">
      <c r="C310" s="176"/>
      <c r="F310" s="177"/>
      <c r="G310" s="178"/>
      <c r="H310" s="178"/>
      <c r="I310" s="178"/>
      <c r="J310" s="178"/>
    </row>
    <row r="311" spans="3:10" s="7" customFormat="1" x14ac:dyDescent="0.2">
      <c r="C311" s="176"/>
      <c r="F311" s="177"/>
      <c r="G311" s="178"/>
      <c r="H311" s="178"/>
      <c r="I311" s="178"/>
      <c r="J311" s="178"/>
    </row>
    <row r="312" spans="3:10" s="7" customFormat="1" x14ac:dyDescent="0.2">
      <c r="C312" s="176"/>
      <c r="F312" s="177"/>
      <c r="G312" s="178"/>
      <c r="H312" s="178"/>
      <c r="I312" s="178"/>
      <c r="J312" s="178"/>
    </row>
    <row r="313" spans="3:10" s="7" customFormat="1" x14ac:dyDescent="0.2">
      <c r="C313" s="176"/>
      <c r="F313" s="177"/>
      <c r="G313" s="178"/>
      <c r="H313" s="178"/>
      <c r="I313" s="178"/>
      <c r="J313" s="178"/>
    </row>
    <row r="314" spans="3:10" s="7" customFormat="1" x14ac:dyDescent="0.2">
      <c r="C314" s="176"/>
      <c r="F314" s="177"/>
      <c r="G314" s="178"/>
      <c r="H314" s="178"/>
      <c r="I314" s="178"/>
      <c r="J314" s="178"/>
    </row>
    <row r="315" spans="3:10" s="7" customFormat="1" x14ac:dyDescent="0.2">
      <c r="C315" s="176"/>
      <c r="F315" s="177"/>
      <c r="G315" s="178"/>
      <c r="H315" s="178"/>
      <c r="I315" s="178"/>
      <c r="J315" s="178"/>
    </row>
    <row r="316" spans="3:10" s="7" customFormat="1" x14ac:dyDescent="0.2">
      <c r="C316" s="176"/>
      <c r="F316" s="177"/>
      <c r="G316" s="178"/>
      <c r="H316" s="178"/>
      <c r="I316" s="178"/>
      <c r="J316" s="178"/>
    </row>
    <row r="317" spans="3:10" s="7" customFormat="1" x14ac:dyDescent="0.2">
      <c r="C317" s="176"/>
      <c r="F317" s="177"/>
      <c r="G317" s="178"/>
      <c r="H317" s="178"/>
      <c r="I317" s="178"/>
      <c r="J317" s="178"/>
    </row>
    <row r="318" spans="3:10" s="7" customFormat="1" x14ac:dyDescent="0.2">
      <c r="C318" s="176"/>
      <c r="F318" s="177"/>
      <c r="G318" s="178"/>
      <c r="H318" s="178"/>
      <c r="I318" s="178"/>
      <c r="J318" s="178"/>
    </row>
    <row r="319" spans="3:10" s="7" customFormat="1" x14ac:dyDescent="0.2">
      <c r="C319" s="176"/>
      <c r="F319" s="177"/>
      <c r="G319" s="178"/>
      <c r="H319" s="178"/>
      <c r="I319" s="178"/>
      <c r="J319" s="178"/>
    </row>
    <row r="320" spans="3:10" s="7" customFormat="1" x14ac:dyDescent="0.2">
      <c r="C320" s="176"/>
      <c r="F320" s="177"/>
      <c r="G320" s="178"/>
      <c r="H320" s="178"/>
      <c r="I320" s="178"/>
      <c r="J320" s="178"/>
    </row>
    <row r="321" spans="3:10" s="7" customFormat="1" x14ac:dyDescent="0.2">
      <c r="C321" s="176"/>
      <c r="F321" s="177"/>
      <c r="G321" s="178"/>
      <c r="H321" s="178"/>
      <c r="I321" s="178"/>
      <c r="J321" s="178"/>
    </row>
    <row r="322" spans="3:10" s="7" customFormat="1" x14ac:dyDescent="0.2">
      <c r="C322" s="176"/>
      <c r="F322" s="177"/>
      <c r="G322" s="178"/>
      <c r="H322" s="178"/>
      <c r="I322" s="178"/>
      <c r="J322" s="178"/>
    </row>
    <row r="323" spans="3:10" s="7" customFormat="1" x14ac:dyDescent="0.2">
      <c r="C323" s="176"/>
      <c r="F323" s="177"/>
      <c r="G323" s="178"/>
      <c r="H323" s="178"/>
      <c r="I323" s="178"/>
      <c r="J323" s="178"/>
    </row>
    <row r="324" spans="3:10" s="7" customFormat="1" x14ac:dyDescent="0.2">
      <c r="C324" s="176"/>
      <c r="F324" s="177"/>
      <c r="G324" s="178"/>
      <c r="H324" s="178"/>
      <c r="I324" s="178"/>
      <c r="J324" s="178"/>
    </row>
    <row r="325" spans="3:10" s="7" customFormat="1" x14ac:dyDescent="0.2">
      <c r="C325" s="176"/>
      <c r="F325" s="177"/>
      <c r="G325" s="178"/>
      <c r="H325" s="178"/>
      <c r="I325" s="178"/>
      <c r="J325" s="178"/>
    </row>
    <row r="326" spans="3:10" s="7" customFormat="1" x14ac:dyDescent="0.2">
      <c r="C326" s="176"/>
      <c r="F326" s="177"/>
      <c r="G326" s="178"/>
      <c r="H326" s="178"/>
      <c r="I326" s="178"/>
      <c r="J326" s="178"/>
    </row>
    <row r="327" spans="3:10" s="7" customFormat="1" x14ac:dyDescent="0.2">
      <c r="C327" s="176"/>
      <c r="F327" s="177"/>
      <c r="G327" s="178"/>
      <c r="H327" s="178"/>
      <c r="I327" s="178"/>
      <c r="J327" s="178"/>
    </row>
    <row r="328" spans="3:10" s="7" customFormat="1" x14ac:dyDescent="0.2">
      <c r="C328" s="176"/>
      <c r="F328" s="177"/>
      <c r="G328" s="178"/>
      <c r="H328" s="178"/>
      <c r="I328" s="178"/>
      <c r="J328" s="178"/>
    </row>
    <row r="329" spans="3:10" s="7" customFormat="1" x14ac:dyDescent="0.2">
      <c r="C329" s="176"/>
      <c r="F329" s="177"/>
      <c r="G329" s="178"/>
      <c r="H329" s="178"/>
      <c r="I329" s="178"/>
      <c r="J329" s="178"/>
    </row>
    <row r="330" spans="3:10" s="7" customFormat="1" x14ac:dyDescent="0.2">
      <c r="C330" s="176"/>
      <c r="F330" s="177"/>
      <c r="G330" s="178"/>
      <c r="H330" s="178"/>
      <c r="I330" s="178"/>
      <c r="J330" s="178"/>
    </row>
    <row r="331" spans="3:10" s="7" customFormat="1" x14ac:dyDescent="0.2">
      <c r="C331" s="176"/>
      <c r="F331" s="177"/>
      <c r="G331" s="178"/>
      <c r="H331" s="178"/>
      <c r="I331" s="178"/>
      <c r="J331" s="178"/>
    </row>
    <row r="332" spans="3:10" s="7" customFormat="1" x14ac:dyDescent="0.2">
      <c r="C332" s="176"/>
      <c r="F332" s="177"/>
      <c r="G332" s="178"/>
      <c r="H332" s="178"/>
      <c r="I332" s="178"/>
      <c r="J332" s="178"/>
    </row>
    <row r="333" spans="3:10" s="7" customFormat="1" x14ac:dyDescent="0.2">
      <c r="C333" s="176"/>
      <c r="F333" s="177"/>
      <c r="G333" s="178"/>
      <c r="H333" s="178"/>
      <c r="I333" s="178"/>
      <c r="J333" s="178"/>
    </row>
    <row r="334" spans="3:10" s="7" customFormat="1" x14ac:dyDescent="0.2">
      <c r="C334" s="176"/>
      <c r="F334" s="177"/>
      <c r="G334" s="178"/>
      <c r="H334" s="178"/>
      <c r="I334" s="178"/>
      <c r="J334" s="178"/>
    </row>
    <row r="335" spans="3:10" s="7" customFormat="1" x14ac:dyDescent="0.2">
      <c r="C335" s="176"/>
      <c r="F335" s="177"/>
      <c r="G335" s="178"/>
      <c r="H335" s="178"/>
      <c r="I335" s="178"/>
      <c r="J335" s="178"/>
    </row>
    <row r="336" spans="3:10" s="7" customFormat="1" x14ac:dyDescent="0.2">
      <c r="C336" s="176"/>
      <c r="F336" s="177"/>
      <c r="G336" s="178"/>
      <c r="H336" s="178"/>
      <c r="I336" s="178"/>
      <c r="J336" s="178"/>
    </row>
    <row r="337" spans="3:10" s="7" customFormat="1" x14ac:dyDescent="0.2">
      <c r="C337" s="176"/>
      <c r="F337" s="177"/>
      <c r="G337" s="178"/>
      <c r="H337" s="178"/>
      <c r="I337" s="178"/>
      <c r="J337" s="178"/>
    </row>
    <row r="338" spans="3:10" s="7" customFormat="1" x14ac:dyDescent="0.2">
      <c r="C338" s="176"/>
      <c r="F338" s="177"/>
      <c r="G338" s="178"/>
      <c r="H338" s="178"/>
      <c r="I338" s="178"/>
      <c r="J338" s="178"/>
    </row>
    <row r="339" spans="3:10" s="7" customFormat="1" x14ac:dyDescent="0.2">
      <c r="C339" s="176"/>
      <c r="F339" s="177"/>
      <c r="G339" s="178"/>
      <c r="H339" s="178"/>
      <c r="I339" s="178"/>
      <c r="J339" s="178"/>
    </row>
    <row r="340" spans="3:10" s="7" customFormat="1" x14ac:dyDescent="0.2">
      <c r="C340" s="176"/>
      <c r="F340" s="177"/>
      <c r="G340" s="178"/>
      <c r="H340" s="178"/>
      <c r="I340" s="178"/>
      <c r="J340" s="178"/>
    </row>
    <row r="341" spans="3:10" s="7" customFormat="1" x14ac:dyDescent="0.2">
      <c r="C341" s="176"/>
      <c r="F341" s="177"/>
      <c r="G341" s="178"/>
      <c r="H341" s="178"/>
      <c r="I341" s="178"/>
      <c r="J341" s="178"/>
    </row>
    <row r="342" spans="3:10" s="7" customFormat="1" x14ac:dyDescent="0.2">
      <c r="C342" s="176"/>
      <c r="F342" s="177"/>
      <c r="G342" s="178"/>
      <c r="H342" s="178"/>
      <c r="I342" s="178"/>
      <c r="J342" s="178"/>
    </row>
    <row r="343" spans="3:10" s="7" customFormat="1" x14ac:dyDescent="0.2">
      <c r="C343" s="176"/>
      <c r="F343" s="177"/>
      <c r="G343" s="178"/>
      <c r="H343" s="178"/>
      <c r="I343" s="178"/>
      <c r="J343" s="178"/>
    </row>
    <row r="344" spans="3:10" s="7" customFormat="1" x14ac:dyDescent="0.2">
      <c r="C344" s="176"/>
      <c r="F344" s="177"/>
      <c r="G344" s="178"/>
      <c r="H344" s="178"/>
      <c r="I344" s="178"/>
      <c r="J344" s="178"/>
    </row>
    <row r="345" spans="3:10" s="7" customFormat="1" x14ac:dyDescent="0.2">
      <c r="C345" s="176"/>
      <c r="F345" s="177"/>
      <c r="G345" s="178"/>
      <c r="H345" s="178"/>
      <c r="I345" s="178"/>
      <c r="J345" s="178"/>
    </row>
    <row r="346" spans="3:10" s="7" customFormat="1" x14ac:dyDescent="0.2">
      <c r="C346" s="176"/>
      <c r="F346" s="177"/>
      <c r="G346" s="178"/>
      <c r="H346" s="178"/>
      <c r="I346" s="178"/>
      <c r="J346" s="178"/>
    </row>
    <row r="347" spans="3:10" s="7" customFormat="1" x14ac:dyDescent="0.2">
      <c r="C347" s="176"/>
      <c r="F347" s="177"/>
      <c r="G347" s="178"/>
      <c r="H347" s="178"/>
      <c r="I347" s="178"/>
      <c r="J347" s="178"/>
    </row>
    <row r="348" spans="3:10" s="7" customFormat="1" x14ac:dyDescent="0.2">
      <c r="C348" s="176"/>
      <c r="F348" s="177"/>
      <c r="G348" s="178"/>
      <c r="H348" s="178"/>
      <c r="I348" s="178"/>
      <c r="J348" s="178"/>
    </row>
    <row r="349" spans="3:10" s="7" customFormat="1" x14ac:dyDescent="0.2">
      <c r="C349" s="176"/>
      <c r="F349" s="177"/>
      <c r="G349" s="178"/>
      <c r="H349" s="178"/>
      <c r="I349" s="178"/>
      <c r="J349" s="178"/>
    </row>
    <row r="350" spans="3:10" s="7" customFormat="1" x14ac:dyDescent="0.2">
      <c r="C350" s="176"/>
      <c r="F350" s="177"/>
      <c r="G350" s="178"/>
      <c r="H350" s="178"/>
      <c r="I350" s="178"/>
      <c r="J350" s="178"/>
    </row>
    <row r="351" spans="3:10" s="7" customFormat="1" x14ac:dyDescent="0.2">
      <c r="C351" s="176"/>
      <c r="F351" s="177"/>
      <c r="G351" s="178"/>
      <c r="H351" s="178"/>
      <c r="I351" s="178"/>
      <c r="J351" s="178"/>
    </row>
    <row r="352" spans="3:10" s="7" customFormat="1" x14ac:dyDescent="0.2">
      <c r="C352" s="176"/>
      <c r="F352" s="177"/>
      <c r="G352" s="178"/>
      <c r="H352" s="178"/>
      <c r="I352" s="178"/>
      <c r="J352" s="178"/>
    </row>
    <row r="353" spans="3:10" s="7" customFormat="1" x14ac:dyDescent="0.2">
      <c r="C353" s="176"/>
      <c r="F353" s="177"/>
      <c r="G353" s="178"/>
      <c r="H353" s="178"/>
      <c r="I353" s="178"/>
      <c r="J353" s="178"/>
    </row>
    <row r="354" spans="3:10" s="7" customFormat="1" x14ac:dyDescent="0.2">
      <c r="C354" s="176"/>
      <c r="F354" s="177"/>
      <c r="G354" s="178"/>
      <c r="H354" s="178"/>
      <c r="I354" s="178"/>
      <c r="J354" s="178"/>
    </row>
    <row r="355" spans="3:10" s="7" customFormat="1" x14ac:dyDescent="0.2">
      <c r="C355" s="176"/>
      <c r="F355" s="177"/>
      <c r="G355" s="178"/>
      <c r="H355" s="178"/>
      <c r="I355" s="178"/>
      <c r="J355" s="178"/>
    </row>
    <row r="356" spans="3:10" s="7" customFormat="1" x14ac:dyDescent="0.2">
      <c r="C356" s="176"/>
      <c r="F356" s="177"/>
      <c r="G356" s="178"/>
      <c r="H356" s="178"/>
      <c r="I356" s="178"/>
      <c r="J356" s="178"/>
    </row>
    <row r="357" spans="3:10" s="7" customFormat="1" x14ac:dyDescent="0.2">
      <c r="C357" s="176"/>
      <c r="F357" s="177"/>
      <c r="G357" s="178"/>
      <c r="H357" s="178"/>
      <c r="I357" s="178"/>
      <c r="J357" s="178"/>
    </row>
    <row r="358" spans="3:10" s="7" customFormat="1" x14ac:dyDescent="0.2">
      <c r="C358" s="176"/>
      <c r="F358" s="177"/>
      <c r="G358" s="178"/>
      <c r="H358" s="178"/>
      <c r="I358" s="178"/>
      <c r="J358" s="178"/>
    </row>
    <row r="359" spans="3:10" s="7" customFormat="1" x14ac:dyDescent="0.2">
      <c r="C359" s="176"/>
      <c r="F359" s="177"/>
      <c r="G359" s="178"/>
      <c r="H359" s="178"/>
      <c r="I359" s="178"/>
      <c r="J359" s="178"/>
    </row>
    <row r="360" spans="3:10" s="7" customFormat="1" x14ac:dyDescent="0.2">
      <c r="C360" s="176"/>
      <c r="F360" s="177"/>
      <c r="G360" s="178"/>
      <c r="H360" s="178"/>
      <c r="I360" s="178"/>
      <c r="J360" s="178"/>
    </row>
    <row r="361" spans="3:10" s="7" customFormat="1" x14ac:dyDescent="0.2">
      <c r="C361" s="176"/>
      <c r="F361" s="177"/>
      <c r="G361" s="178"/>
      <c r="H361" s="178"/>
      <c r="I361" s="178"/>
      <c r="J361" s="178"/>
    </row>
    <row r="362" spans="3:10" s="7" customFormat="1" x14ac:dyDescent="0.2">
      <c r="C362" s="176"/>
      <c r="F362" s="177"/>
      <c r="G362" s="178"/>
      <c r="H362" s="178"/>
      <c r="I362" s="178"/>
      <c r="J362" s="178"/>
    </row>
    <row r="363" spans="3:10" s="7" customFormat="1" x14ac:dyDescent="0.2">
      <c r="C363" s="176"/>
      <c r="F363" s="177"/>
      <c r="G363" s="178"/>
      <c r="H363" s="178"/>
      <c r="I363" s="178"/>
      <c r="J363" s="178"/>
    </row>
    <row r="364" spans="3:10" s="7" customFormat="1" x14ac:dyDescent="0.2">
      <c r="C364" s="176"/>
      <c r="F364" s="177"/>
      <c r="G364" s="178"/>
      <c r="H364" s="178"/>
      <c r="I364" s="178"/>
      <c r="J364" s="178"/>
    </row>
    <row r="365" spans="3:10" s="7" customFormat="1" x14ac:dyDescent="0.2">
      <c r="C365" s="176"/>
      <c r="F365" s="177"/>
      <c r="G365" s="178"/>
      <c r="H365" s="178"/>
      <c r="I365" s="178"/>
      <c r="J365" s="178"/>
    </row>
    <row r="366" spans="3:10" s="7" customFormat="1" x14ac:dyDescent="0.2">
      <c r="C366" s="176"/>
      <c r="F366" s="177"/>
      <c r="G366" s="178"/>
      <c r="H366" s="178"/>
      <c r="I366" s="178"/>
      <c r="J366" s="178"/>
    </row>
    <row r="367" spans="3:10" s="7" customFormat="1" x14ac:dyDescent="0.2">
      <c r="C367" s="176"/>
      <c r="F367" s="177"/>
      <c r="G367" s="178"/>
      <c r="H367" s="178"/>
      <c r="I367" s="178"/>
      <c r="J367" s="178"/>
    </row>
    <row r="368" spans="3:10" s="7" customFormat="1" x14ac:dyDescent="0.2">
      <c r="C368" s="176"/>
      <c r="F368" s="177"/>
      <c r="G368" s="178"/>
      <c r="H368" s="178"/>
      <c r="I368" s="178"/>
      <c r="J368" s="178"/>
    </row>
    <row r="369" spans="3:10" s="7" customFormat="1" x14ac:dyDescent="0.2">
      <c r="C369" s="176"/>
      <c r="F369" s="177"/>
      <c r="G369" s="178"/>
      <c r="H369" s="178"/>
      <c r="I369" s="178"/>
      <c r="J369" s="178"/>
    </row>
    <row r="370" spans="3:10" s="7" customFormat="1" x14ac:dyDescent="0.2">
      <c r="C370" s="176"/>
      <c r="F370" s="177"/>
      <c r="G370" s="178"/>
      <c r="H370" s="178"/>
      <c r="I370" s="178"/>
      <c r="J370" s="178"/>
    </row>
    <row r="371" spans="3:10" s="7" customFormat="1" x14ac:dyDescent="0.2">
      <c r="C371" s="176"/>
      <c r="F371" s="177"/>
      <c r="G371" s="178"/>
      <c r="H371" s="178"/>
      <c r="I371" s="178"/>
      <c r="J371" s="178"/>
    </row>
    <row r="372" spans="3:10" s="7" customFormat="1" x14ac:dyDescent="0.2">
      <c r="C372" s="176"/>
      <c r="F372" s="177"/>
      <c r="G372" s="178"/>
      <c r="H372" s="178"/>
      <c r="I372" s="178"/>
      <c r="J372" s="178"/>
    </row>
    <row r="373" spans="3:10" s="7" customFormat="1" x14ac:dyDescent="0.2">
      <c r="C373" s="176"/>
      <c r="F373" s="177"/>
      <c r="G373" s="178"/>
      <c r="H373" s="178"/>
      <c r="I373" s="178"/>
      <c r="J373" s="178"/>
    </row>
    <row r="374" spans="3:10" s="7" customFormat="1" x14ac:dyDescent="0.2">
      <c r="C374" s="176"/>
      <c r="F374" s="177"/>
      <c r="G374" s="178"/>
      <c r="H374" s="178"/>
      <c r="I374" s="178"/>
      <c r="J374" s="178"/>
    </row>
    <row r="375" spans="3:10" s="7" customFormat="1" x14ac:dyDescent="0.2">
      <c r="C375" s="176"/>
      <c r="F375" s="177"/>
      <c r="G375" s="178"/>
      <c r="H375" s="178"/>
      <c r="I375" s="178"/>
      <c r="J375" s="178"/>
    </row>
    <row r="376" spans="3:10" s="7" customFormat="1" x14ac:dyDescent="0.2">
      <c r="C376" s="176"/>
      <c r="F376" s="177"/>
      <c r="G376" s="178"/>
      <c r="H376" s="178"/>
      <c r="I376" s="178"/>
      <c r="J376" s="178"/>
    </row>
    <row r="377" spans="3:10" s="7" customFormat="1" x14ac:dyDescent="0.2">
      <c r="C377" s="176"/>
      <c r="F377" s="177"/>
      <c r="G377" s="178"/>
      <c r="H377" s="178"/>
      <c r="I377" s="178"/>
      <c r="J377" s="178"/>
    </row>
    <row r="378" spans="3:10" s="7" customFormat="1" x14ac:dyDescent="0.2">
      <c r="C378" s="176"/>
      <c r="F378" s="177"/>
      <c r="G378" s="178"/>
      <c r="H378" s="178"/>
      <c r="I378" s="178"/>
      <c r="J378" s="178"/>
    </row>
    <row r="379" spans="3:10" s="7" customFormat="1" x14ac:dyDescent="0.2">
      <c r="C379" s="176"/>
      <c r="F379" s="177"/>
      <c r="G379" s="178"/>
      <c r="H379" s="178"/>
      <c r="I379" s="178"/>
      <c r="J379" s="178"/>
    </row>
    <row r="380" spans="3:10" s="7" customFormat="1" x14ac:dyDescent="0.2">
      <c r="C380" s="176"/>
      <c r="F380" s="177"/>
      <c r="G380" s="178"/>
      <c r="H380" s="178"/>
      <c r="I380" s="178"/>
      <c r="J380" s="178"/>
    </row>
    <row r="381" spans="3:10" s="7" customFormat="1" x14ac:dyDescent="0.2">
      <c r="C381" s="176"/>
      <c r="F381" s="177"/>
      <c r="G381" s="178"/>
      <c r="H381" s="178"/>
      <c r="I381" s="178"/>
      <c r="J381" s="178"/>
    </row>
    <row r="382" spans="3:10" s="7" customFormat="1" x14ac:dyDescent="0.2">
      <c r="C382" s="176"/>
      <c r="F382" s="177"/>
      <c r="G382" s="178"/>
      <c r="H382" s="178"/>
      <c r="I382" s="178"/>
      <c r="J382" s="178"/>
    </row>
    <row r="383" spans="3:10" s="7" customFormat="1" x14ac:dyDescent="0.2">
      <c r="C383" s="176"/>
      <c r="F383" s="177"/>
      <c r="G383" s="178"/>
      <c r="H383" s="178"/>
      <c r="I383" s="178"/>
      <c r="J383" s="178"/>
    </row>
    <row r="384" spans="3:10" s="7" customFormat="1" x14ac:dyDescent="0.2">
      <c r="C384" s="176"/>
      <c r="F384" s="177"/>
      <c r="G384" s="178"/>
      <c r="H384" s="178"/>
      <c r="I384" s="178"/>
      <c r="J384" s="178"/>
    </row>
    <row r="385" spans="3:10" s="7" customFormat="1" x14ac:dyDescent="0.2">
      <c r="C385" s="176"/>
      <c r="F385" s="177"/>
      <c r="G385" s="178"/>
      <c r="H385" s="178"/>
      <c r="I385" s="178"/>
      <c r="J385" s="178"/>
    </row>
    <row r="386" spans="3:10" s="7" customFormat="1" x14ac:dyDescent="0.2">
      <c r="C386" s="176"/>
      <c r="F386" s="177"/>
      <c r="G386" s="178"/>
      <c r="H386" s="178"/>
      <c r="I386" s="178"/>
      <c r="J386" s="178"/>
    </row>
    <row r="387" spans="3:10" s="7" customFormat="1" x14ac:dyDescent="0.2">
      <c r="C387" s="176"/>
      <c r="F387" s="177"/>
      <c r="G387" s="178"/>
      <c r="H387" s="178"/>
      <c r="I387" s="178"/>
      <c r="J387" s="178"/>
    </row>
    <row r="388" spans="3:10" s="7" customFormat="1" x14ac:dyDescent="0.2">
      <c r="C388" s="176"/>
      <c r="F388" s="177"/>
      <c r="G388" s="178"/>
      <c r="H388" s="178"/>
      <c r="I388" s="178"/>
      <c r="J388" s="178"/>
    </row>
    <row r="389" spans="3:10" s="7" customFormat="1" x14ac:dyDescent="0.2">
      <c r="C389" s="176"/>
      <c r="F389" s="177"/>
      <c r="G389" s="178"/>
      <c r="H389" s="178"/>
      <c r="I389" s="178"/>
      <c r="J389" s="178"/>
    </row>
    <row r="390" spans="3:10" s="7" customFormat="1" x14ac:dyDescent="0.2">
      <c r="C390" s="176"/>
      <c r="F390" s="177"/>
      <c r="G390" s="178"/>
      <c r="H390" s="178"/>
      <c r="I390" s="178"/>
      <c r="J390" s="178"/>
    </row>
    <row r="391" spans="3:10" s="7" customFormat="1" x14ac:dyDescent="0.2">
      <c r="C391" s="176"/>
      <c r="F391" s="177"/>
      <c r="G391" s="178"/>
      <c r="H391" s="178"/>
      <c r="I391" s="178"/>
      <c r="J391" s="178"/>
    </row>
    <row r="392" spans="3:10" s="7" customFormat="1" x14ac:dyDescent="0.2">
      <c r="C392" s="176"/>
      <c r="F392" s="177"/>
      <c r="G392" s="178"/>
      <c r="H392" s="178"/>
      <c r="I392" s="178"/>
      <c r="J392" s="178"/>
    </row>
  </sheetData>
  <mergeCells count="8">
    <mergeCell ref="A99:B99"/>
    <mergeCell ref="A100:B100"/>
    <mergeCell ref="B7:J7"/>
    <mergeCell ref="B8:J8"/>
    <mergeCell ref="B14:J14"/>
    <mergeCell ref="B19:J19"/>
    <mergeCell ref="F23:J23"/>
    <mergeCell ref="F70:J70"/>
  </mergeCells>
  <phoneticPr fontId="31" type="noConversion"/>
  <pageMargins left="0.75" right="0.75" top="1" bottom="1" header="0.5" footer="0.5"/>
  <pageSetup paperSize="9" scale="63" fitToHeight="2" orientation="landscape" r:id="rId1"/>
  <headerFooter alignWithMargins="0"/>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pageSetUpPr fitToPage="1"/>
  </sheetPr>
  <dimension ref="A1:AM382"/>
  <sheetViews>
    <sheetView topLeftCell="A58" zoomScale="75" workbookViewId="0">
      <selection activeCell="A76" sqref="A76"/>
    </sheetView>
  </sheetViews>
  <sheetFormatPr defaultRowHeight="12.75" x14ac:dyDescent="0.2"/>
  <cols>
    <col min="1" max="1" width="64" customWidth="1"/>
    <col min="2" max="2" width="29.28515625" customWidth="1"/>
    <col min="3" max="3" width="15.42578125" style="119" customWidth="1"/>
    <col min="4" max="4" width="16.140625" customWidth="1"/>
    <col min="5" max="5" width="22.5703125" bestFit="1" customWidth="1"/>
    <col min="6" max="6" width="10" style="120" customWidth="1"/>
    <col min="7" max="7" width="9.140625" style="121" hidden="1" customWidth="1"/>
    <col min="8" max="8" width="10.42578125" style="121" customWidth="1"/>
    <col min="9" max="9" width="10.5703125" style="121" hidden="1" customWidth="1"/>
    <col min="10" max="10" width="10.85546875" style="121" customWidth="1"/>
    <col min="11" max="39" width="9.140625" style="7"/>
  </cols>
  <sheetData>
    <row r="1" spans="1:10" x14ac:dyDescent="0.2">
      <c r="A1" s="1"/>
      <c r="B1" s="2"/>
      <c r="C1" s="3"/>
      <c r="D1" s="2"/>
      <c r="E1" s="2"/>
      <c r="F1" s="4"/>
      <c r="G1" s="5"/>
      <c r="H1" s="5"/>
      <c r="I1" s="5"/>
      <c r="J1" s="6"/>
    </row>
    <row r="2" spans="1:10" x14ac:dyDescent="0.2">
      <c r="A2" s="8"/>
      <c r="B2" s="9"/>
      <c r="C2" s="10"/>
      <c r="D2" s="9"/>
      <c r="E2" s="9"/>
      <c r="F2" s="11"/>
      <c r="G2" s="12"/>
      <c r="H2" s="12"/>
      <c r="I2" s="12"/>
      <c r="J2" s="13"/>
    </row>
    <row r="3" spans="1:10" x14ac:dyDescent="0.2">
      <c r="A3" s="14" t="s">
        <v>34</v>
      </c>
      <c r="B3" s="9"/>
      <c r="C3" s="10"/>
      <c r="D3" s="9"/>
      <c r="E3" s="9"/>
      <c r="F3" s="11"/>
      <c r="G3" s="12"/>
      <c r="H3" s="12"/>
      <c r="I3" s="12"/>
      <c r="J3" s="13"/>
    </row>
    <row r="4" spans="1:10" x14ac:dyDescent="0.2">
      <c r="A4" s="14" t="s">
        <v>35</v>
      </c>
      <c r="B4" s="9"/>
      <c r="C4" s="10"/>
      <c r="D4" s="9"/>
      <c r="E4" s="9"/>
      <c r="F4" s="11"/>
      <c r="G4" s="12"/>
      <c r="H4" s="12"/>
      <c r="I4" s="12"/>
      <c r="J4" s="13"/>
    </row>
    <row r="5" spans="1:10" x14ac:dyDescent="0.2">
      <c r="A5" s="14" t="s">
        <v>36</v>
      </c>
      <c r="B5" s="9"/>
      <c r="C5" s="10"/>
      <c r="D5" s="9"/>
      <c r="E5" s="9"/>
      <c r="F5" s="11"/>
      <c r="G5" s="12"/>
      <c r="H5" s="12"/>
      <c r="I5" s="12"/>
      <c r="J5" s="13"/>
    </row>
    <row r="6" spans="1:10" ht="5.25" customHeight="1" x14ac:dyDescent="0.2">
      <c r="A6" s="14"/>
      <c r="B6" s="9"/>
      <c r="C6" s="10"/>
      <c r="D6" s="9"/>
      <c r="E6" s="9"/>
      <c r="F6" s="11"/>
      <c r="G6" s="12"/>
      <c r="H6" s="12"/>
      <c r="I6" s="12"/>
      <c r="J6" s="13"/>
    </row>
    <row r="7" spans="1:10" ht="29.25" customHeight="1" x14ac:dyDescent="0.2">
      <c r="A7" s="15" t="s">
        <v>37</v>
      </c>
      <c r="B7" s="1653" t="s">
        <v>38</v>
      </c>
      <c r="C7" s="1670"/>
      <c r="D7" s="1670"/>
      <c r="E7" s="1670"/>
      <c r="F7" s="1670"/>
      <c r="G7" s="1670"/>
      <c r="H7" s="1670"/>
      <c r="I7" s="1670"/>
      <c r="J7" s="1655"/>
    </row>
    <row r="8" spans="1:10" ht="12.75" customHeight="1" x14ac:dyDescent="0.2">
      <c r="A8" s="16"/>
      <c r="B8" s="1653" t="s">
        <v>39</v>
      </c>
      <c r="C8" s="1670"/>
      <c r="D8" s="1670"/>
      <c r="E8" s="1670"/>
      <c r="F8" s="1670"/>
      <c r="G8" s="1670"/>
      <c r="H8" s="1670"/>
      <c r="I8" s="1670"/>
      <c r="J8" s="1655"/>
    </row>
    <row r="9" spans="1:10" ht="12.75" customHeight="1" x14ac:dyDescent="0.2">
      <c r="A9" s="14" t="s">
        <v>40</v>
      </c>
      <c r="B9" s="17" t="s">
        <v>41</v>
      </c>
      <c r="C9" s="10"/>
      <c r="D9" s="9"/>
      <c r="E9" s="9"/>
      <c r="F9" s="11"/>
      <c r="G9" s="12"/>
      <c r="H9" s="12"/>
      <c r="I9" s="12"/>
      <c r="J9" s="13"/>
    </row>
    <row r="10" spans="1:10" ht="8.25" customHeight="1" x14ac:dyDescent="0.2">
      <c r="A10" s="14"/>
      <c r="B10" s="17"/>
      <c r="C10" s="10"/>
      <c r="D10" s="9"/>
      <c r="E10" s="9"/>
      <c r="F10" s="11"/>
      <c r="G10" s="12"/>
      <c r="H10" s="12"/>
      <c r="I10" s="12"/>
      <c r="J10" s="13"/>
    </row>
    <row r="11" spans="1:10" ht="12.75" customHeight="1" x14ac:dyDescent="0.2">
      <c r="A11" s="16" t="s">
        <v>42</v>
      </c>
      <c r="B11" s="9" t="s">
        <v>43</v>
      </c>
      <c r="C11" s="10"/>
      <c r="D11" s="9"/>
      <c r="E11" s="9"/>
      <c r="F11" s="11"/>
      <c r="G11" s="12"/>
      <c r="H11" s="12"/>
      <c r="I11" s="12"/>
      <c r="J11" s="13"/>
    </row>
    <row r="12" spans="1:10" x14ac:dyDescent="0.2">
      <c r="A12" s="14"/>
      <c r="B12" s="9" t="s">
        <v>44</v>
      </c>
      <c r="C12" s="10"/>
      <c r="D12" s="9"/>
      <c r="E12" s="9"/>
      <c r="F12" s="11"/>
      <c r="G12" s="12"/>
      <c r="H12" s="12"/>
      <c r="I12" s="12"/>
      <c r="J12" s="13"/>
    </row>
    <row r="13" spans="1:10" x14ac:dyDescent="0.2">
      <c r="A13" s="14"/>
      <c r="B13" s="9" t="s">
        <v>45</v>
      </c>
      <c r="C13" s="10"/>
      <c r="D13" s="9"/>
      <c r="E13" s="9"/>
      <c r="F13" s="11"/>
      <c r="G13" s="12"/>
      <c r="H13" s="12"/>
      <c r="I13" s="12"/>
      <c r="J13" s="13"/>
    </row>
    <row r="14" spans="1:10" ht="27.75" customHeight="1" x14ac:dyDescent="0.2">
      <c r="A14" s="14"/>
      <c r="B14" s="1656" t="s">
        <v>66</v>
      </c>
      <c r="C14" s="1670"/>
      <c r="D14" s="1670"/>
      <c r="E14" s="1670"/>
      <c r="F14" s="1670"/>
      <c r="G14" s="1670"/>
      <c r="H14" s="1670"/>
      <c r="I14" s="1670"/>
      <c r="J14" s="1655"/>
    </row>
    <row r="15" spans="1:10" x14ac:dyDescent="0.2">
      <c r="A15" s="14"/>
      <c r="B15" s="9" t="s">
        <v>67</v>
      </c>
      <c r="C15" s="10"/>
      <c r="D15" s="9"/>
      <c r="E15" s="9"/>
      <c r="F15" s="11"/>
      <c r="G15" s="12"/>
      <c r="H15" s="12"/>
      <c r="I15" s="12"/>
      <c r="J15" s="13"/>
    </row>
    <row r="16" spans="1:10" x14ac:dyDescent="0.2">
      <c r="A16" s="14"/>
      <c r="B16" s="9" t="s">
        <v>68</v>
      </c>
      <c r="C16" s="10"/>
      <c r="D16" s="9"/>
      <c r="E16" s="9"/>
      <c r="F16" s="11"/>
      <c r="G16" s="12"/>
      <c r="H16" s="12"/>
      <c r="I16" s="12"/>
      <c r="J16" s="13"/>
    </row>
    <row r="17" spans="1:10" x14ac:dyDescent="0.2">
      <c r="A17" s="14"/>
      <c r="B17" s="9" t="s">
        <v>69</v>
      </c>
      <c r="C17" s="10"/>
      <c r="D17" s="9"/>
      <c r="E17" s="9"/>
      <c r="F17" s="11"/>
      <c r="G17" s="12"/>
      <c r="H17" s="12"/>
      <c r="I17" s="12"/>
      <c r="J17" s="13"/>
    </row>
    <row r="18" spans="1:10" x14ac:dyDescent="0.2">
      <c r="A18" s="19"/>
      <c r="B18" s="9"/>
      <c r="C18" s="10"/>
      <c r="D18" s="9"/>
      <c r="E18" s="9"/>
      <c r="F18" s="11"/>
      <c r="G18" s="12"/>
      <c r="H18" s="12"/>
      <c r="I18" s="12"/>
      <c r="J18" s="13"/>
    </row>
    <row r="19" spans="1:10" ht="224.25" customHeight="1" x14ac:dyDescent="0.2">
      <c r="A19" s="19"/>
      <c r="B19" s="1661" t="s">
        <v>30</v>
      </c>
      <c r="C19" s="1683"/>
      <c r="D19" s="1683"/>
      <c r="E19" s="1683"/>
      <c r="F19" s="1683"/>
      <c r="G19" s="1683"/>
      <c r="H19" s="1683"/>
      <c r="I19" s="1683"/>
      <c r="J19" s="1662"/>
    </row>
    <row r="20" spans="1:10" x14ac:dyDescent="0.2">
      <c r="A20" s="19"/>
      <c r="B20" s="9"/>
      <c r="C20" s="10"/>
      <c r="D20" s="9"/>
      <c r="E20" s="9"/>
      <c r="F20" s="11"/>
      <c r="G20" s="12"/>
      <c r="H20" s="12"/>
      <c r="I20" s="12"/>
      <c r="J20" s="13"/>
    </row>
    <row r="21" spans="1:10" s="21" customFormat="1" ht="21.75" customHeight="1" x14ac:dyDescent="0.2">
      <c r="A21" s="151" t="s">
        <v>61</v>
      </c>
      <c r="B21" s="18"/>
      <c r="C21" s="18"/>
      <c r="D21" s="18"/>
      <c r="E21" s="18"/>
      <c r="F21" s="18"/>
      <c r="G21" s="18"/>
      <c r="H21" s="18"/>
      <c r="I21" s="18"/>
      <c r="J21" s="20"/>
    </row>
    <row r="22" spans="1:10" ht="13.5" thickBot="1" x14ac:dyDescent="0.25">
      <c r="A22" s="22"/>
      <c r="B22" s="23"/>
      <c r="C22" s="24"/>
      <c r="D22" s="23"/>
      <c r="E22" s="23"/>
      <c r="F22" s="25"/>
      <c r="G22" s="26"/>
      <c r="H22" s="26"/>
      <c r="I22" s="26"/>
      <c r="J22" s="27"/>
    </row>
    <row r="23" spans="1:10" ht="18" x14ac:dyDescent="0.25">
      <c r="A23" s="28" t="s">
        <v>70</v>
      </c>
      <c r="B23" s="29"/>
      <c r="C23" s="30"/>
      <c r="D23" s="31"/>
      <c r="E23" s="32"/>
      <c r="F23" s="1633" t="s">
        <v>71</v>
      </c>
      <c r="G23" s="1634"/>
      <c r="H23" s="1634"/>
      <c r="I23" s="1635"/>
      <c r="J23" s="1636"/>
    </row>
    <row r="24" spans="1:10" ht="25.5" x14ac:dyDescent="0.2">
      <c r="A24" s="33"/>
      <c r="B24" s="34" t="s">
        <v>72</v>
      </c>
      <c r="C24" s="35" t="s">
        <v>73</v>
      </c>
      <c r="D24" s="31" t="s">
        <v>74</v>
      </c>
      <c r="E24" s="36" t="s">
        <v>75</v>
      </c>
      <c r="F24" s="37" t="s">
        <v>76</v>
      </c>
      <c r="G24" s="38" t="s">
        <v>77</v>
      </c>
      <c r="H24" s="38" t="s">
        <v>78</v>
      </c>
      <c r="I24" s="38" t="s">
        <v>79</v>
      </c>
      <c r="J24" s="39" t="s">
        <v>80</v>
      </c>
    </row>
    <row r="25" spans="1:10" x14ac:dyDescent="0.2">
      <c r="A25" s="14" t="s">
        <v>8</v>
      </c>
      <c r="B25" s="19"/>
      <c r="C25" s="40"/>
      <c r="D25" s="9"/>
      <c r="E25" s="41"/>
      <c r="F25" s="42"/>
      <c r="G25" s="43"/>
      <c r="H25" s="44"/>
      <c r="I25" s="44"/>
      <c r="J25" s="45"/>
    </row>
    <row r="26" spans="1:10" x14ac:dyDescent="0.2">
      <c r="A26" s="8" t="s">
        <v>82</v>
      </c>
      <c r="B26" s="9" t="s">
        <v>83</v>
      </c>
      <c r="C26" s="167">
        <v>40269</v>
      </c>
      <c r="D26" s="150" t="s">
        <v>84</v>
      </c>
      <c r="E26" s="132">
        <v>38.64</v>
      </c>
      <c r="F26" s="48"/>
      <c r="G26" s="49"/>
      <c r="H26" s="49"/>
      <c r="I26" s="49"/>
      <c r="J26" s="50"/>
    </row>
    <row r="27" spans="1:10" x14ac:dyDescent="0.2">
      <c r="A27" s="8" t="s">
        <v>85</v>
      </c>
      <c r="B27" s="9" t="s">
        <v>83</v>
      </c>
      <c r="C27" s="167">
        <v>40269</v>
      </c>
      <c r="D27" s="150" t="s">
        <v>84</v>
      </c>
      <c r="E27" s="132">
        <v>17.739999999999998</v>
      </c>
      <c r="F27" s="48"/>
      <c r="G27" s="49"/>
      <c r="H27" s="49"/>
      <c r="I27" s="49"/>
      <c r="J27" s="50"/>
    </row>
    <row r="28" spans="1:10" x14ac:dyDescent="0.2">
      <c r="A28" s="8" t="s">
        <v>86</v>
      </c>
      <c r="B28" s="9" t="s">
        <v>83</v>
      </c>
      <c r="C28" s="167">
        <v>39569</v>
      </c>
      <c r="D28" s="150" t="s">
        <v>84</v>
      </c>
      <c r="E28" s="132">
        <v>11</v>
      </c>
      <c r="F28" s="48"/>
      <c r="G28" s="49"/>
      <c r="H28" s="49"/>
      <c r="I28" s="49"/>
      <c r="J28" s="50"/>
    </row>
    <row r="29" spans="1:10" x14ac:dyDescent="0.2">
      <c r="A29" s="8" t="s">
        <v>87</v>
      </c>
      <c r="B29" s="9" t="s">
        <v>83</v>
      </c>
      <c r="C29" s="167">
        <v>39569</v>
      </c>
      <c r="D29" s="150" t="s">
        <v>84</v>
      </c>
      <c r="E29" s="132">
        <v>11</v>
      </c>
      <c r="F29" s="48"/>
      <c r="G29" s="49"/>
      <c r="H29" s="49"/>
      <c r="I29" s="49"/>
      <c r="J29" s="50"/>
    </row>
    <row r="30" spans="1:10" x14ac:dyDescent="0.2">
      <c r="A30" s="8" t="s">
        <v>88</v>
      </c>
      <c r="B30" s="9" t="s">
        <v>83</v>
      </c>
      <c r="C30" s="167">
        <v>39569</v>
      </c>
      <c r="D30" s="150" t="s">
        <v>84</v>
      </c>
      <c r="E30" s="132">
        <v>0</v>
      </c>
      <c r="F30" s="48"/>
      <c r="G30" s="49"/>
      <c r="H30" s="49"/>
      <c r="I30" s="49"/>
      <c r="J30" s="50"/>
    </row>
    <row r="31" spans="1:10" x14ac:dyDescent="0.2">
      <c r="A31" s="8" t="s">
        <v>89</v>
      </c>
      <c r="B31" s="9" t="s">
        <v>83</v>
      </c>
      <c r="C31" s="167">
        <v>40269</v>
      </c>
      <c r="D31" s="150" t="s">
        <v>84</v>
      </c>
      <c r="E31" s="168">
        <v>24.74</v>
      </c>
      <c r="F31" s="48"/>
      <c r="G31" s="49"/>
      <c r="H31" s="49"/>
      <c r="I31" s="49"/>
      <c r="J31" s="50"/>
    </row>
    <row r="32" spans="1:10" x14ac:dyDescent="0.2">
      <c r="A32" s="8" t="s">
        <v>90</v>
      </c>
      <c r="B32" s="9" t="s">
        <v>91</v>
      </c>
      <c r="C32" s="167">
        <v>39569</v>
      </c>
      <c r="D32" s="150" t="s">
        <v>84</v>
      </c>
      <c r="E32" s="132">
        <v>0</v>
      </c>
      <c r="F32" s="52"/>
      <c r="G32" s="49"/>
      <c r="H32" s="49"/>
      <c r="I32" s="49"/>
      <c r="J32" s="50"/>
    </row>
    <row r="33" spans="1:11" ht="12" customHeight="1" x14ac:dyDescent="0.2">
      <c r="A33" s="8"/>
      <c r="B33" s="9"/>
      <c r="C33" s="169"/>
      <c r="D33" s="150"/>
      <c r="E33" s="132"/>
      <c r="F33" s="55"/>
      <c r="G33" s="56"/>
      <c r="H33" s="56"/>
      <c r="I33" s="56"/>
      <c r="J33" s="57"/>
    </row>
    <row r="34" spans="1:11" ht="12" customHeight="1" thickBot="1" x14ac:dyDescent="0.25">
      <c r="A34" s="135" t="s">
        <v>65</v>
      </c>
      <c r="B34" s="136" t="s">
        <v>92</v>
      </c>
      <c r="C34" s="137">
        <v>40179</v>
      </c>
      <c r="D34" s="170" t="s">
        <v>93</v>
      </c>
      <c r="E34" s="123"/>
      <c r="F34" s="123">
        <v>5.88</v>
      </c>
      <c r="G34" s="122">
        <v>5.88</v>
      </c>
      <c r="H34" s="122">
        <v>5.88</v>
      </c>
      <c r="I34" s="122">
        <v>5.88</v>
      </c>
      <c r="J34" s="138">
        <v>5.88</v>
      </c>
      <c r="K34" s="8"/>
    </row>
    <row r="35" spans="1:11" ht="12" customHeight="1" x14ac:dyDescent="0.2">
      <c r="A35" s="134" t="s">
        <v>15</v>
      </c>
      <c r="B35" s="54"/>
      <c r="C35" s="130"/>
      <c r="D35" s="150"/>
      <c r="E35" s="132"/>
      <c r="F35" s="132"/>
      <c r="G35" s="133"/>
      <c r="H35" s="133"/>
      <c r="I35" s="133"/>
      <c r="J35" s="133"/>
      <c r="K35" s="8"/>
    </row>
    <row r="36" spans="1:11" ht="12" customHeight="1" x14ac:dyDescent="0.2">
      <c r="A36" s="53" t="s">
        <v>82</v>
      </c>
      <c r="B36" s="54" t="s">
        <v>83</v>
      </c>
      <c r="C36" s="130">
        <v>40198</v>
      </c>
      <c r="D36" s="150" t="s">
        <v>84</v>
      </c>
      <c r="E36" s="132" t="s">
        <v>59</v>
      </c>
      <c r="F36" s="132"/>
      <c r="G36" s="133"/>
      <c r="H36" s="133"/>
      <c r="I36" s="133"/>
      <c r="J36" s="133"/>
      <c r="K36" s="8"/>
    </row>
    <row r="37" spans="1:11" ht="12" customHeight="1" x14ac:dyDescent="0.2">
      <c r="A37" s="153" t="s">
        <v>60</v>
      </c>
      <c r="B37" s="54" t="s">
        <v>83</v>
      </c>
      <c r="C37" s="167">
        <v>40269</v>
      </c>
      <c r="D37" s="150" t="s">
        <v>84</v>
      </c>
      <c r="E37" s="168">
        <v>17.739999999999998</v>
      </c>
      <c r="F37" s="132"/>
      <c r="G37" s="133"/>
      <c r="H37" s="133"/>
      <c r="I37" s="133"/>
      <c r="J37" s="133"/>
      <c r="K37" s="8"/>
    </row>
    <row r="38" spans="1:11" ht="12" customHeight="1" x14ac:dyDescent="0.2">
      <c r="A38" s="53" t="s">
        <v>9</v>
      </c>
      <c r="B38" s="54" t="s">
        <v>83</v>
      </c>
      <c r="C38" s="130">
        <v>40198</v>
      </c>
      <c r="D38" s="150" t="s">
        <v>84</v>
      </c>
      <c r="E38" s="132">
        <v>50</v>
      </c>
      <c r="F38" s="132"/>
      <c r="G38" s="133"/>
      <c r="H38" s="133"/>
      <c r="I38" s="133"/>
      <c r="J38" s="133"/>
      <c r="K38" s="8"/>
    </row>
    <row r="39" spans="1:11" ht="12" customHeight="1" x14ac:dyDescent="0.2">
      <c r="A39" s="153" t="s">
        <v>29</v>
      </c>
      <c r="B39" s="54" t="s">
        <v>83</v>
      </c>
      <c r="C39" s="130">
        <v>40198</v>
      </c>
      <c r="D39" s="150" t="s">
        <v>84</v>
      </c>
      <c r="E39" s="132" t="s">
        <v>59</v>
      </c>
      <c r="F39" s="132"/>
      <c r="G39" s="133"/>
      <c r="H39" s="133"/>
      <c r="I39" s="133"/>
      <c r="J39" s="133"/>
      <c r="K39" s="8"/>
    </row>
    <row r="40" spans="1:11" ht="12" customHeight="1" x14ac:dyDescent="0.2">
      <c r="A40" s="53" t="s">
        <v>10</v>
      </c>
      <c r="B40" s="54" t="s">
        <v>83</v>
      </c>
      <c r="C40" s="167">
        <v>40269</v>
      </c>
      <c r="D40" s="150" t="s">
        <v>84</v>
      </c>
      <c r="E40" s="132">
        <v>38.64</v>
      </c>
      <c r="F40" s="132"/>
      <c r="G40" s="133"/>
      <c r="H40" s="133"/>
      <c r="I40" s="133"/>
      <c r="J40" s="133"/>
      <c r="K40" s="8"/>
    </row>
    <row r="41" spans="1:11" ht="12" customHeight="1" x14ac:dyDescent="0.2">
      <c r="A41" s="53" t="s">
        <v>89</v>
      </c>
      <c r="B41" s="54" t="s">
        <v>83</v>
      </c>
      <c r="C41" s="167">
        <v>40269</v>
      </c>
      <c r="D41" s="150" t="s">
        <v>84</v>
      </c>
      <c r="E41" s="132">
        <v>5.22</v>
      </c>
      <c r="F41" s="132"/>
      <c r="G41" s="133"/>
      <c r="H41" s="133"/>
      <c r="I41" s="133"/>
      <c r="J41" s="133"/>
      <c r="K41" s="8"/>
    </row>
    <row r="42" spans="1:11" ht="12" customHeight="1" x14ac:dyDescent="0.2">
      <c r="A42" s="53" t="s">
        <v>11</v>
      </c>
      <c r="B42" s="160" t="s">
        <v>83</v>
      </c>
      <c r="C42" s="130">
        <v>40198</v>
      </c>
      <c r="D42" s="150" t="s">
        <v>84</v>
      </c>
      <c r="E42" s="132">
        <v>10</v>
      </c>
      <c r="F42" s="132"/>
      <c r="G42" s="133"/>
      <c r="H42" s="133"/>
      <c r="I42" s="133"/>
      <c r="J42" s="133"/>
      <c r="K42" s="8"/>
    </row>
    <row r="43" spans="1:11" ht="12" customHeight="1" x14ac:dyDescent="0.2">
      <c r="A43" s="53" t="s">
        <v>12</v>
      </c>
      <c r="B43" s="54" t="s">
        <v>83</v>
      </c>
      <c r="C43" s="130">
        <v>40198</v>
      </c>
      <c r="D43" s="150" t="s">
        <v>84</v>
      </c>
      <c r="E43" s="132">
        <v>0</v>
      </c>
      <c r="F43" s="132"/>
      <c r="G43" s="133"/>
      <c r="H43" s="133"/>
      <c r="I43" s="133"/>
      <c r="J43" s="133"/>
      <c r="K43" s="8"/>
    </row>
    <row r="44" spans="1:11" ht="12" customHeight="1" x14ac:dyDescent="0.2">
      <c r="A44" s="53"/>
      <c r="B44" s="54"/>
      <c r="C44" s="130"/>
      <c r="D44" s="150"/>
      <c r="E44" s="132"/>
      <c r="F44" s="132"/>
      <c r="G44" s="133"/>
      <c r="H44" s="133"/>
      <c r="I44" s="133"/>
      <c r="J44" s="133"/>
      <c r="K44" s="8"/>
    </row>
    <row r="45" spans="1:11" ht="12" customHeight="1" x14ac:dyDescent="0.2">
      <c r="A45" s="53" t="s">
        <v>13</v>
      </c>
      <c r="B45" s="54" t="s">
        <v>96</v>
      </c>
      <c r="C45" s="130">
        <v>40198</v>
      </c>
      <c r="D45" s="150" t="s">
        <v>93</v>
      </c>
      <c r="E45" s="132"/>
      <c r="F45" s="132">
        <v>13</v>
      </c>
      <c r="G45" s="133"/>
      <c r="H45" s="133">
        <v>13</v>
      </c>
      <c r="I45" s="133"/>
      <c r="J45" s="133">
        <v>13</v>
      </c>
      <c r="K45" s="8"/>
    </row>
    <row r="46" spans="1:11" ht="12" customHeight="1" thickBot="1" x14ac:dyDescent="0.25">
      <c r="A46" s="53" t="s">
        <v>14</v>
      </c>
      <c r="B46" s="54" t="s">
        <v>26</v>
      </c>
      <c r="C46" s="130">
        <v>40198</v>
      </c>
      <c r="D46" s="150" t="s">
        <v>93</v>
      </c>
      <c r="E46" s="132"/>
      <c r="F46" s="132">
        <v>14</v>
      </c>
      <c r="G46" s="133"/>
      <c r="H46" s="133">
        <v>14</v>
      </c>
      <c r="I46" s="133"/>
      <c r="J46" s="133">
        <v>14</v>
      </c>
      <c r="K46" s="8"/>
    </row>
    <row r="47" spans="1:11" x14ac:dyDescent="0.2">
      <c r="A47" s="58" t="s">
        <v>94</v>
      </c>
      <c r="B47" s="59"/>
      <c r="C47" s="60"/>
      <c r="D47" s="2"/>
      <c r="E47" s="61"/>
      <c r="F47" s="62"/>
      <c r="G47" s="63"/>
      <c r="H47" s="63"/>
      <c r="I47" s="63"/>
      <c r="J47" s="124"/>
      <c r="K47" s="8"/>
    </row>
    <row r="48" spans="1:11" x14ac:dyDescent="0.2">
      <c r="A48" s="8" t="s">
        <v>95</v>
      </c>
      <c r="B48" s="9" t="s">
        <v>96</v>
      </c>
      <c r="C48" s="65">
        <v>39569</v>
      </c>
      <c r="D48" s="9" t="s">
        <v>93</v>
      </c>
      <c r="E48" s="47">
        <v>1528</v>
      </c>
      <c r="F48" s="52"/>
      <c r="G48" s="49"/>
      <c r="H48" s="49"/>
      <c r="I48" s="49"/>
      <c r="J48" s="125"/>
      <c r="K48" s="8"/>
    </row>
    <row r="49" spans="1:39" s="73" customFormat="1" ht="15.75" x14ac:dyDescent="0.25">
      <c r="A49" s="154" t="s">
        <v>97</v>
      </c>
      <c r="B49" s="154" t="s">
        <v>96</v>
      </c>
      <c r="C49" s="155">
        <v>39753</v>
      </c>
      <c r="D49" s="156" t="s">
        <v>98</v>
      </c>
      <c r="E49" s="157">
        <v>330000</v>
      </c>
      <c r="F49" s="112"/>
      <c r="G49" s="56"/>
      <c r="H49" s="56"/>
      <c r="I49" s="56"/>
      <c r="J49" s="158"/>
      <c r="K49" s="172"/>
      <c r="L49" s="173"/>
      <c r="M49" s="173"/>
      <c r="N49" s="173"/>
      <c r="O49" s="173"/>
      <c r="P49" s="173"/>
      <c r="Q49" s="173"/>
      <c r="R49" s="173"/>
      <c r="S49" s="173"/>
      <c r="T49" s="173"/>
      <c r="U49" s="173"/>
      <c r="V49" s="173"/>
      <c r="W49" s="173"/>
      <c r="X49" s="173"/>
      <c r="Y49" s="173"/>
      <c r="Z49" s="173"/>
      <c r="AA49" s="173"/>
      <c r="AB49" s="173"/>
      <c r="AC49" s="173"/>
      <c r="AD49" s="173"/>
      <c r="AE49" s="173"/>
      <c r="AF49" s="173"/>
      <c r="AG49" s="173"/>
      <c r="AH49" s="173"/>
      <c r="AI49" s="173"/>
      <c r="AJ49" s="173"/>
      <c r="AK49" s="173"/>
      <c r="AL49" s="173"/>
      <c r="AM49" s="173"/>
    </row>
    <row r="50" spans="1:39" x14ac:dyDescent="0.2">
      <c r="A50" s="8" t="s">
        <v>99</v>
      </c>
      <c r="B50" s="9" t="s">
        <v>96</v>
      </c>
      <c r="C50" s="130">
        <v>40179</v>
      </c>
      <c r="D50" s="9" t="s">
        <v>100</v>
      </c>
      <c r="E50" s="47"/>
      <c r="F50" s="132">
        <v>40</v>
      </c>
      <c r="G50" s="133">
        <v>40</v>
      </c>
      <c r="H50" s="133">
        <v>40</v>
      </c>
      <c r="I50" s="133">
        <v>40</v>
      </c>
      <c r="J50" s="133">
        <v>40</v>
      </c>
      <c r="K50" s="8"/>
    </row>
    <row r="51" spans="1:39" ht="13.5" thickBot="1" x14ac:dyDescent="0.25">
      <c r="A51" s="74" t="s">
        <v>101</v>
      </c>
      <c r="B51" s="9" t="s">
        <v>91</v>
      </c>
      <c r="C51" s="65">
        <v>39569</v>
      </c>
      <c r="D51" s="23" t="s">
        <v>84</v>
      </c>
      <c r="E51" s="47">
        <v>0</v>
      </c>
      <c r="F51" s="75"/>
      <c r="G51" s="76"/>
      <c r="H51" s="76"/>
      <c r="I51" s="76"/>
      <c r="J51" s="127"/>
      <c r="K51" s="8"/>
    </row>
    <row r="52" spans="1:39" x14ac:dyDescent="0.2">
      <c r="A52" s="58" t="s">
        <v>102</v>
      </c>
      <c r="B52" s="59"/>
      <c r="C52" s="60"/>
      <c r="D52" s="2"/>
      <c r="E52" s="61"/>
      <c r="F52" s="62"/>
      <c r="G52" s="63"/>
      <c r="H52" s="63"/>
      <c r="I52" s="63"/>
      <c r="J52" s="64"/>
    </row>
    <row r="53" spans="1:39" x14ac:dyDescent="0.2">
      <c r="A53" s="159" t="s">
        <v>103</v>
      </c>
      <c r="B53" s="9" t="s">
        <v>83</v>
      </c>
      <c r="C53" s="46">
        <v>39569</v>
      </c>
      <c r="D53" s="9" t="s">
        <v>84</v>
      </c>
      <c r="E53" s="47">
        <v>0</v>
      </c>
      <c r="F53" s="55"/>
      <c r="G53" s="56"/>
      <c r="H53" s="56"/>
      <c r="I53" s="56"/>
      <c r="J53" s="57"/>
    </row>
    <row r="54" spans="1:39" x14ac:dyDescent="0.2">
      <c r="A54" s="159" t="s">
        <v>104</v>
      </c>
      <c r="B54" s="9" t="s">
        <v>91</v>
      </c>
      <c r="C54" s="46">
        <v>39569</v>
      </c>
      <c r="D54" s="9" t="s">
        <v>84</v>
      </c>
      <c r="E54" s="47">
        <v>0</v>
      </c>
      <c r="F54" s="55"/>
      <c r="G54" s="56"/>
      <c r="H54" s="56"/>
      <c r="I54" s="56"/>
      <c r="J54" s="57"/>
    </row>
    <row r="55" spans="1:39" x14ac:dyDescent="0.2">
      <c r="A55" s="159" t="s">
        <v>105</v>
      </c>
      <c r="B55" s="9" t="s">
        <v>96</v>
      </c>
      <c r="C55" s="65">
        <v>39569</v>
      </c>
      <c r="D55" s="9" t="s">
        <v>106</v>
      </c>
      <c r="E55" s="47">
        <v>1704</v>
      </c>
      <c r="F55" s="52"/>
      <c r="G55" s="49"/>
      <c r="H55" s="49"/>
      <c r="I55" s="49"/>
      <c r="J55" s="50"/>
    </row>
    <row r="56" spans="1:39" x14ac:dyDescent="0.2">
      <c r="A56" s="8" t="s">
        <v>107</v>
      </c>
      <c r="B56" s="9" t="s">
        <v>96</v>
      </c>
      <c r="C56" s="65">
        <v>39569</v>
      </c>
      <c r="D56" s="9" t="s">
        <v>106</v>
      </c>
      <c r="E56" s="47">
        <v>3408</v>
      </c>
      <c r="F56" s="52"/>
      <c r="G56" s="49"/>
      <c r="H56" s="49"/>
      <c r="I56" s="49"/>
      <c r="J56" s="50"/>
    </row>
    <row r="57" spans="1:39" x14ac:dyDescent="0.2">
      <c r="A57" s="8" t="s">
        <v>108</v>
      </c>
      <c r="B57" s="9" t="s">
        <v>96</v>
      </c>
      <c r="C57" s="65">
        <v>39569</v>
      </c>
      <c r="D57" s="9" t="s">
        <v>106</v>
      </c>
      <c r="E57" s="47">
        <v>5112</v>
      </c>
      <c r="F57" s="52"/>
      <c r="G57" s="49"/>
      <c r="H57" s="49"/>
      <c r="I57" s="49"/>
      <c r="J57" s="50"/>
    </row>
    <row r="58" spans="1:39" x14ac:dyDescent="0.2">
      <c r="A58" s="8" t="s">
        <v>109</v>
      </c>
      <c r="B58" s="9" t="s">
        <v>96</v>
      </c>
      <c r="C58" s="65">
        <v>39569</v>
      </c>
      <c r="D58" s="9" t="s">
        <v>106</v>
      </c>
      <c r="E58" s="47">
        <v>6816</v>
      </c>
      <c r="F58" s="52"/>
      <c r="G58" s="49"/>
      <c r="H58" s="49"/>
      <c r="I58" s="49"/>
      <c r="J58" s="50"/>
    </row>
    <row r="59" spans="1:39" x14ac:dyDescent="0.2">
      <c r="A59" s="8" t="s">
        <v>110</v>
      </c>
      <c r="B59" s="9" t="s">
        <v>96</v>
      </c>
      <c r="C59" s="65">
        <v>39569</v>
      </c>
      <c r="D59" s="9" t="s">
        <v>106</v>
      </c>
      <c r="E59" s="47">
        <v>8520</v>
      </c>
      <c r="F59" s="52"/>
      <c r="G59" s="49"/>
      <c r="H59" s="49"/>
      <c r="I59" s="49"/>
      <c r="J59" s="50"/>
    </row>
    <row r="60" spans="1:39" x14ac:dyDescent="0.2">
      <c r="A60" s="8" t="s">
        <v>111</v>
      </c>
      <c r="B60" s="9" t="s">
        <v>96</v>
      </c>
      <c r="C60" s="65">
        <v>39569</v>
      </c>
      <c r="D60" s="9" t="s">
        <v>106</v>
      </c>
      <c r="E60" s="47">
        <v>10212</v>
      </c>
      <c r="F60" s="52"/>
      <c r="G60" s="49"/>
      <c r="H60" s="49"/>
      <c r="I60" s="49"/>
      <c r="J60" s="50"/>
    </row>
    <row r="61" spans="1:39" x14ac:dyDescent="0.2">
      <c r="A61" s="8" t="s">
        <v>112</v>
      </c>
      <c r="B61" s="9" t="s">
        <v>96</v>
      </c>
      <c r="C61" s="65">
        <v>39569</v>
      </c>
      <c r="D61" s="9" t="s">
        <v>106</v>
      </c>
      <c r="E61" s="47">
        <v>11916</v>
      </c>
      <c r="F61" s="52"/>
      <c r="G61" s="49"/>
      <c r="H61" s="49"/>
      <c r="I61" s="49"/>
      <c r="J61" s="50"/>
    </row>
    <row r="62" spans="1:39" x14ac:dyDescent="0.2">
      <c r="A62" s="8" t="s">
        <v>113</v>
      </c>
      <c r="B62" s="9" t="s">
        <v>96</v>
      </c>
      <c r="C62" s="65">
        <v>39569</v>
      </c>
      <c r="D62" s="9" t="s">
        <v>106</v>
      </c>
      <c r="E62" s="47">
        <v>13620</v>
      </c>
      <c r="F62" s="52"/>
      <c r="G62" s="49"/>
      <c r="H62" s="49"/>
      <c r="I62" s="49"/>
      <c r="J62" s="50"/>
    </row>
    <row r="63" spans="1:39" x14ac:dyDescent="0.2">
      <c r="A63" s="8" t="s">
        <v>114</v>
      </c>
      <c r="B63" s="9" t="s">
        <v>96</v>
      </c>
      <c r="C63" s="65">
        <v>39569</v>
      </c>
      <c r="D63" s="9" t="s">
        <v>106</v>
      </c>
      <c r="E63" s="47">
        <v>15324</v>
      </c>
      <c r="F63" s="52"/>
      <c r="G63" s="49"/>
      <c r="H63" s="49"/>
      <c r="I63" s="49"/>
      <c r="J63" s="50"/>
    </row>
    <row r="64" spans="1:39" x14ac:dyDescent="0.2">
      <c r="A64" s="8" t="s">
        <v>115</v>
      </c>
      <c r="B64" s="9" t="s">
        <v>96</v>
      </c>
      <c r="C64" s="65">
        <v>39569</v>
      </c>
      <c r="D64" s="9" t="s">
        <v>106</v>
      </c>
      <c r="E64" s="47">
        <v>17028</v>
      </c>
      <c r="F64" s="52"/>
      <c r="G64" s="49"/>
      <c r="H64" s="49"/>
      <c r="I64" s="49"/>
      <c r="J64" s="50"/>
    </row>
    <row r="65" spans="1:11" ht="13.5" thickBot="1" x14ac:dyDescent="0.25">
      <c r="A65" s="74" t="s">
        <v>116</v>
      </c>
      <c r="B65" s="23" t="s">
        <v>96</v>
      </c>
      <c r="C65" s="80">
        <v>39569</v>
      </c>
      <c r="D65" s="23" t="s">
        <v>106</v>
      </c>
      <c r="E65" s="81">
        <v>57060</v>
      </c>
      <c r="F65" s="75"/>
      <c r="G65" s="76"/>
      <c r="H65" s="76"/>
      <c r="I65" s="76"/>
      <c r="J65" s="77"/>
    </row>
    <row r="66" spans="1:11" x14ac:dyDescent="0.2">
      <c r="A66" s="8"/>
      <c r="B66" s="9"/>
      <c r="C66" s="10"/>
      <c r="D66" s="7"/>
      <c r="E66" s="175"/>
      <c r="F66" s="102"/>
      <c r="G66" s="49"/>
      <c r="H66" s="49"/>
      <c r="I66" s="49"/>
      <c r="J66" s="125"/>
    </row>
    <row r="67" spans="1:11" ht="13.5" thickBot="1" x14ac:dyDescent="0.25">
      <c r="A67" s="8"/>
      <c r="B67" s="9"/>
      <c r="C67" s="10"/>
      <c r="D67" s="7"/>
      <c r="E67" s="175"/>
      <c r="F67" s="102"/>
      <c r="G67" s="49"/>
      <c r="H67" s="49"/>
      <c r="I67" s="49"/>
      <c r="J67" s="125"/>
    </row>
    <row r="68" spans="1:11" ht="18" x14ac:dyDescent="0.25">
      <c r="A68" s="89" t="s">
        <v>117</v>
      </c>
      <c r="B68" s="90" t="s">
        <v>118</v>
      </c>
      <c r="C68" s="91"/>
      <c r="D68" s="90"/>
      <c r="E68" s="92"/>
      <c r="F68" s="1663" t="s">
        <v>71</v>
      </c>
      <c r="G68" s="1663"/>
      <c r="H68" s="1663"/>
      <c r="I68" s="1664"/>
      <c r="J68" s="1665"/>
    </row>
    <row r="69" spans="1:11" ht="38.25" x14ac:dyDescent="0.2">
      <c r="A69" s="33"/>
      <c r="B69" s="31"/>
      <c r="C69" s="93"/>
      <c r="D69" s="31" t="s">
        <v>119</v>
      </c>
      <c r="E69" s="94" t="s">
        <v>75</v>
      </c>
      <c r="F69" s="95" t="s">
        <v>76</v>
      </c>
      <c r="G69" s="95" t="s">
        <v>77</v>
      </c>
      <c r="H69" s="95" t="s">
        <v>78</v>
      </c>
      <c r="I69" s="95" t="s">
        <v>79</v>
      </c>
      <c r="J69" s="96" t="s">
        <v>80</v>
      </c>
    </row>
    <row r="70" spans="1:11" x14ac:dyDescent="0.2">
      <c r="A70" s="14" t="s">
        <v>81</v>
      </c>
      <c r="B70" s="19"/>
      <c r="C70" s="40"/>
      <c r="D70" s="9"/>
      <c r="E70" s="97"/>
      <c r="F70" s="98"/>
      <c r="G70" s="99"/>
      <c r="H70" s="99"/>
      <c r="I70" s="99"/>
      <c r="J70" s="100"/>
    </row>
    <row r="71" spans="1:11" ht="12.75" customHeight="1" x14ac:dyDescent="0.2">
      <c r="A71" s="150" t="s">
        <v>16</v>
      </c>
      <c r="B71" s="9"/>
      <c r="C71" s="10"/>
      <c r="D71" s="9"/>
      <c r="E71" s="101"/>
      <c r="F71" s="102"/>
      <c r="G71" s="49"/>
      <c r="H71" s="49"/>
      <c r="I71" s="49"/>
      <c r="J71" s="103"/>
    </row>
    <row r="72" spans="1:11" ht="12.75" customHeight="1" x14ac:dyDescent="0.2">
      <c r="A72" s="104" t="s">
        <v>120</v>
      </c>
      <c r="B72" s="104" t="s">
        <v>92</v>
      </c>
      <c r="C72" s="65">
        <v>39569</v>
      </c>
      <c r="D72" s="9" t="s">
        <v>93</v>
      </c>
      <c r="E72" s="101"/>
      <c r="F72" s="102">
        <v>0</v>
      </c>
      <c r="G72" s="49"/>
      <c r="H72" s="49">
        <v>0</v>
      </c>
      <c r="I72" s="49"/>
      <c r="J72" s="103">
        <v>0</v>
      </c>
    </row>
    <row r="73" spans="1:11" ht="12.75" customHeight="1" x14ac:dyDescent="0.2">
      <c r="A73" s="104" t="s">
        <v>121</v>
      </c>
      <c r="B73" s="104" t="s">
        <v>92</v>
      </c>
      <c r="C73" s="65">
        <v>39846</v>
      </c>
      <c r="D73" s="9" t="s">
        <v>93</v>
      </c>
      <c r="E73" s="101"/>
      <c r="F73" s="102">
        <v>0</v>
      </c>
      <c r="G73" s="49"/>
      <c r="H73" s="49">
        <v>0</v>
      </c>
      <c r="I73" s="49"/>
      <c r="J73" s="103">
        <v>0</v>
      </c>
    </row>
    <row r="74" spans="1:11" ht="12.75" customHeight="1" x14ac:dyDescent="0.2">
      <c r="A74" s="104" t="s">
        <v>122</v>
      </c>
      <c r="B74" s="104" t="s">
        <v>92</v>
      </c>
      <c r="C74" s="130">
        <v>40179</v>
      </c>
      <c r="D74" s="9" t="s">
        <v>93</v>
      </c>
      <c r="E74" s="101"/>
      <c r="F74" s="102">
        <v>1.7</v>
      </c>
      <c r="G74" s="49"/>
      <c r="H74" s="102">
        <v>1.7</v>
      </c>
      <c r="I74" s="49"/>
      <c r="J74" s="105">
        <v>1.7</v>
      </c>
      <c r="K74" s="41"/>
    </row>
    <row r="75" spans="1:11" ht="12.75" customHeight="1" x14ac:dyDescent="0.2">
      <c r="A75" s="104" t="s">
        <v>123</v>
      </c>
      <c r="B75" s="104" t="s">
        <v>92</v>
      </c>
      <c r="C75" s="65">
        <v>39569</v>
      </c>
      <c r="D75" s="9" t="s">
        <v>93</v>
      </c>
      <c r="E75" s="101"/>
      <c r="F75" s="102">
        <v>0.1</v>
      </c>
      <c r="G75" s="49"/>
      <c r="H75" s="49">
        <v>0.2</v>
      </c>
      <c r="I75" s="49"/>
      <c r="J75" s="103">
        <v>0.5</v>
      </c>
    </row>
    <row r="76" spans="1:11" ht="12.75" customHeight="1" x14ac:dyDescent="0.2">
      <c r="A76" s="179" t="s">
        <v>62</v>
      </c>
      <c r="B76" s="179" t="s">
        <v>92</v>
      </c>
      <c r="C76" s="180">
        <v>40392</v>
      </c>
      <c r="D76" s="181" t="s">
        <v>93</v>
      </c>
      <c r="E76" s="182"/>
      <c r="F76" s="183">
        <v>7</v>
      </c>
      <c r="G76" s="184"/>
      <c r="H76" s="184">
        <v>7</v>
      </c>
      <c r="I76" s="184"/>
      <c r="J76" s="185">
        <v>7</v>
      </c>
    </row>
    <row r="77" spans="1:11" ht="5.25" customHeight="1" x14ac:dyDescent="0.2">
      <c r="A77" s="104"/>
      <c r="B77" s="104"/>
      <c r="C77" s="10"/>
      <c r="D77" s="9"/>
      <c r="E77" s="101"/>
      <c r="F77" s="102"/>
      <c r="G77" s="49"/>
      <c r="H77" s="49"/>
      <c r="I77" s="49"/>
      <c r="J77" s="103"/>
    </row>
    <row r="78" spans="1:11" ht="12.75" customHeight="1" x14ac:dyDescent="0.2">
      <c r="A78" s="160" t="s">
        <v>17</v>
      </c>
      <c r="B78" s="104"/>
      <c r="C78" s="10"/>
      <c r="D78" s="9"/>
      <c r="E78" s="101"/>
      <c r="F78" s="102"/>
      <c r="G78" s="49"/>
      <c r="H78" s="49"/>
      <c r="I78" s="49"/>
      <c r="J78" s="103"/>
    </row>
    <row r="79" spans="1:11" ht="12.75" customHeight="1" x14ac:dyDescent="0.2">
      <c r="A79" s="104" t="s">
        <v>122</v>
      </c>
      <c r="B79" s="104" t="s">
        <v>27</v>
      </c>
      <c r="C79" s="46">
        <v>40198</v>
      </c>
      <c r="D79" s="9" t="s">
        <v>93</v>
      </c>
      <c r="E79" s="101"/>
      <c r="F79" s="102">
        <v>3</v>
      </c>
      <c r="G79" s="49"/>
      <c r="H79" s="49">
        <v>3</v>
      </c>
      <c r="I79" s="49"/>
      <c r="J79" s="103">
        <v>3</v>
      </c>
    </row>
    <row r="80" spans="1:11" ht="12.75" customHeight="1" x14ac:dyDescent="0.2">
      <c r="A80" s="104" t="s">
        <v>123</v>
      </c>
      <c r="B80" s="104" t="s">
        <v>27</v>
      </c>
      <c r="C80" s="46">
        <v>40198</v>
      </c>
      <c r="D80" s="9" t="s">
        <v>93</v>
      </c>
      <c r="E80" s="101"/>
      <c r="F80" s="102">
        <v>0.1</v>
      </c>
      <c r="G80" s="49"/>
      <c r="H80" s="49">
        <v>0.2</v>
      </c>
      <c r="I80" s="49"/>
      <c r="J80" s="103">
        <v>0.5</v>
      </c>
    </row>
    <row r="81" spans="1:39" s="147" customFormat="1" ht="27.75" customHeight="1" x14ac:dyDescent="0.2">
      <c r="A81" s="161" t="s">
        <v>19</v>
      </c>
      <c r="B81" s="162" t="s">
        <v>83</v>
      </c>
      <c r="C81" s="46">
        <v>40198</v>
      </c>
      <c r="D81" s="163" t="s">
        <v>84</v>
      </c>
      <c r="E81" s="101">
        <v>26</v>
      </c>
      <c r="F81" s="144"/>
      <c r="G81" s="145"/>
      <c r="H81" s="145"/>
      <c r="I81" s="145"/>
      <c r="J81" s="146"/>
      <c r="K81" s="174"/>
      <c r="L81" s="174"/>
      <c r="M81" s="174"/>
      <c r="N81" s="174"/>
      <c r="O81" s="174"/>
      <c r="P81" s="174"/>
      <c r="Q81" s="174"/>
      <c r="R81" s="174"/>
      <c r="S81" s="174"/>
      <c r="T81" s="174"/>
      <c r="U81" s="174"/>
      <c r="V81" s="174"/>
      <c r="W81" s="174"/>
      <c r="X81" s="174"/>
      <c r="Y81" s="174"/>
      <c r="Z81" s="174"/>
      <c r="AA81" s="174"/>
      <c r="AB81" s="174"/>
      <c r="AC81" s="174"/>
      <c r="AD81" s="174"/>
      <c r="AE81" s="174"/>
      <c r="AF81" s="174"/>
      <c r="AG81" s="174"/>
      <c r="AH81" s="174"/>
      <c r="AI81" s="174"/>
      <c r="AJ81" s="174"/>
      <c r="AK81" s="174"/>
      <c r="AL81" s="174"/>
      <c r="AM81" s="174"/>
    </row>
    <row r="82" spans="1:39" s="7" customFormat="1" ht="12.75" customHeight="1" x14ac:dyDescent="0.2">
      <c r="A82" s="104" t="s">
        <v>20</v>
      </c>
      <c r="B82" s="104" t="s">
        <v>83</v>
      </c>
      <c r="C82" s="46">
        <v>40198</v>
      </c>
      <c r="D82" s="9" t="s">
        <v>84</v>
      </c>
      <c r="E82" s="101">
        <v>12</v>
      </c>
      <c r="F82" s="102"/>
      <c r="G82" s="49"/>
      <c r="H82" s="49"/>
      <c r="I82" s="49"/>
      <c r="J82" s="103"/>
    </row>
    <row r="83" spans="1:39" s="7" customFormat="1" ht="12.75" customHeight="1" x14ac:dyDescent="0.2">
      <c r="A83" s="104" t="s">
        <v>21</v>
      </c>
      <c r="B83" s="104" t="s">
        <v>83</v>
      </c>
      <c r="C83" s="46">
        <v>40198</v>
      </c>
      <c r="D83" s="9" t="s">
        <v>84</v>
      </c>
      <c r="E83" s="157" t="s">
        <v>56</v>
      </c>
      <c r="F83" s="102"/>
      <c r="G83" s="49"/>
      <c r="H83" s="49"/>
      <c r="I83" s="49"/>
      <c r="J83" s="103"/>
    </row>
    <row r="84" spans="1:39" ht="25.5" x14ac:dyDescent="0.2">
      <c r="A84" s="148" t="s">
        <v>22</v>
      </c>
      <c r="B84" s="104" t="s">
        <v>83</v>
      </c>
      <c r="C84" s="46">
        <v>40198</v>
      </c>
      <c r="D84" s="9" t="s">
        <v>84</v>
      </c>
      <c r="E84" s="164">
        <v>12</v>
      </c>
      <c r="F84" s="102"/>
      <c r="G84" s="49"/>
      <c r="H84" s="49"/>
      <c r="I84" s="49"/>
      <c r="J84" s="103"/>
    </row>
    <row r="85" spans="1:39" ht="12.75" customHeight="1" x14ac:dyDescent="0.2">
      <c r="A85" s="104" t="s">
        <v>23</v>
      </c>
      <c r="B85" s="104" t="s">
        <v>83</v>
      </c>
      <c r="C85" s="46">
        <v>40198</v>
      </c>
      <c r="D85" s="9" t="s">
        <v>84</v>
      </c>
      <c r="E85" s="101">
        <v>85</v>
      </c>
      <c r="F85" s="102"/>
      <c r="G85" s="49"/>
      <c r="H85" s="49"/>
      <c r="I85" s="49"/>
      <c r="J85" s="103"/>
    </row>
    <row r="86" spans="1:39" ht="12.75" customHeight="1" x14ac:dyDescent="0.2">
      <c r="A86" s="104" t="s">
        <v>25</v>
      </c>
      <c r="B86" s="104" t="s">
        <v>83</v>
      </c>
      <c r="C86" s="46">
        <v>40198</v>
      </c>
      <c r="D86" s="9" t="s">
        <v>84</v>
      </c>
      <c r="E86" s="101">
        <v>0</v>
      </c>
      <c r="F86" s="102"/>
      <c r="G86" s="49"/>
      <c r="H86" s="49"/>
      <c r="I86" s="49"/>
      <c r="J86" s="103"/>
    </row>
    <row r="87" spans="1:39" ht="12.75" customHeight="1" x14ac:dyDescent="0.2">
      <c r="A87" s="104"/>
      <c r="B87" s="104"/>
      <c r="C87" s="10"/>
      <c r="D87" s="9"/>
      <c r="E87" s="101"/>
      <c r="F87" s="102"/>
      <c r="G87" s="49"/>
      <c r="H87" s="49"/>
      <c r="I87" s="49"/>
      <c r="J87" s="103"/>
    </row>
    <row r="88" spans="1:39" ht="12.75" customHeight="1" x14ac:dyDescent="0.2">
      <c r="A88" s="150" t="s">
        <v>24</v>
      </c>
      <c r="B88" s="9"/>
      <c r="C88" s="10"/>
      <c r="D88" s="9"/>
      <c r="E88" s="101"/>
      <c r="F88" s="102"/>
      <c r="G88" s="49"/>
      <c r="H88" s="49"/>
      <c r="I88" s="49"/>
      <c r="J88" s="103"/>
    </row>
    <row r="89" spans="1:39" ht="12.75" customHeight="1" x14ac:dyDescent="0.2">
      <c r="A89" s="104" t="s">
        <v>124</v>
      </c>
      <c r="B89" s="104" t="s">
        <v>92</v>
      </c>
      <c r="C89" s="65">
        <v>39569</v>
      </c>
      <c r="D89" s="9" t="s">
        <v>93</v>
      </c>
      <c r="E89" s="101">
        <v>6.9</v>
      </c>
      <c r="F89" s="102"/>
      <c r="G89" s="49"/>
      <c r="H89" s="49"/>
      <c r="I89" s="49"/>
      <c r="J89" s="103"/>
    </row>
    <row r="90" spans="1:39" ht="12.75" customHeight="1" x14ac:dyDescent="0.2">
      <c r="A90" s="104" t="s">
        <v>125</v>
      </c>
      <c r="B90" s="104" t="s">
        <v>83</v>
      </c>
      <c r="C90" s="65">
        <v>39661</v>
      </c>
      <c r="D90" s="9" t="s">
        <v>84</v>
      </c>
      <c r="E90" s="101">
        <v>144</v>
      </c>
      <c r="F90" s="102"/>
      <c r="G90" s="49"/>
      <c r="H90" s="49"/>
      <c r="I90" s="49"/>
      <c r="J90" s="103"/>
    </row>
    <row r="91" spans="1:39" ht="12.75" customHeight="1" x14ac:dyDescent="0.2">
      <c r="A91" s="152" t="s">
        <v>33</v>
      </c>
      <c r="B91" s="104"/>
      <c r="C91" s="65"/>
      <c r="D91" s="9"/>
      <c r="E91" s="101"/>
      <c r="F91" s="105"/>
      <c r="G91" s="105"/>
      <c r="H91" s="105"/>
      <c r="I91" s="105"/>
      <c r="J91" s="106"/>
    </row>
    <row r="92" spans="1:39" ht="12.75" customHeight="1" x14ac:dyDescent="0.2">
      <c r="A92" s="104" t="s">
        <v>82</v>
      </c>
      <c r="B92" s="104" t="s">
        <v>83</v>
      </c>
      <c r="C92" s="167">
        <v>40269</v>
      </c>
      <c r="D92" s="150" t="s">
        <v>84</v>
      </c>
      <c r="E92" s="171">
        <v>103.2</v>
      </c>
      <c r="F92" s="105"/>
      <c r="G92" s="105"/>
      <c r="H92" s="105"/>
      <c r="I92" s="105"/>
      <c r="J92" s="106"/>
    </row>
    <row r="93" spans="1:39" ht="6" customHeight="1" thickBot="1" x14ac:dyDescent="0.25">
      <c r="A93" s="107"/>
      <c r="B93" s="107"/>
      <c r="C93" s="80"/>
      <c r="D93" s="23"/>
      <c r="E93" s="108"/>
      <c r="F93" s="109"/>
      <c r="G93" s="109"/>
      <c r="H93" s="109"/>
      <c r="I93" s="109"/>
      <c r="J93" s="110"/>
    </row>
    <row r="94" spans="1:39" ht="12.75" customHeight="1" x14ac:dyDescent="0.2">
      <c r="A94" s="19" t="s">
        <v>126</v>
      </c>
      <c r="B94" s="19"/>
      <c r="C94" s="40"/>
      <c r="D94" s="9"/>
      <c r="E94" s="101"/>
      <c r="F94" s="105"/>
      <c r="G94" s="105"/>
      <c r="H94" s="105"/>
      <c r="I94" s="105"/>
      <c r="J94" s="106"/>
    </row>
    <row r="95" spans="1:39" ht="12.75" customHeight="1" x14ac:dyDescent="0.2">
      <c r="A95" s="53" t="s">
        <v>127</v>
      </c>
      <c r="B95" s="54"/>
      <c r="C95" s="10"/>
      <c r="D95" s="9"/>
      <c r="E95" s="101"/>
      <c r="F95" s="102"/>
      <c r="G95" s="49"/>
      <c r="H95" s="49"/>
      <c r="I95" s="49"/>
      <c r="J95" s="103"/>
    </row>
    <row r="96" spans="1:39" ht="12.75" customHeight="1" x14ac:dyDescent="0.2">
      <c r="A96" s="111" t="s">
        <v>128</v>
      </c>
      <c r="B96" s="9" t="s">
        <v>83</v>
      </c>
      <c r="C96" s="130">
        <v>40179</v>
      </c>
      <c r="D96" s="9" t="s">
        <v>100</v>
      </c>
      <c r="E96" s="101"/>
      <c r="F96" s="112">
        <v>40</v>
      </c>
      <c r="G96" s="49"/>
      <c r="H96" s="56">
        <v>40</v>
      </c>
      <c r="I96" s="49"/>
      <c r="J96" s="113">
        <v>40</v>
      </c>
    </row>
    <row r="97" spans="1:10" x14ac:dyDescent="0.2">
      <c r="A97" s="131" t="s">
        <v>55</v>
      </c>
      <c r="B97" s="9" t="s">
        <v>83</v>
      </c>
      <c r="C97" s="130">
        <v>40179</v>
      </c>
      <c r="D97" s="9" t="s">
        <v>100</v>
      </c>
      <c r="E97" s="101"/>
      <c r="F97" s="112">
        <v>75</v>
      </c>
      <c r="G97" s="49"/>
      <c r="H97" s="56">
        <v>75</v>
      </c>
      <c r="I97" s="49"/>
      <c r="J97" s="113">
        <v>75</v>
      </c>
    </row>
    <row r="98" spans="1:10" ht="12.75" customHeight="1" x14ac:dyDescent="0.2">
      <c r="A98" s="8" t="s">
        <v>129</v>
      </c>
      <c r="B98" s="9" t="s">
        <v>96</v>
      </c>
      <c r="C98" s="65">
        <v>39569</v>
      </c>
      <c r="D98" s="9" t="s">
        <v>100</v>
      </c>
      <c r="E98" s="101"/>
      <c r="F98" s="102">
        <v>0</v>
      </c>
      <c r="G98" s="49"/>
      <c r="H98" s="49">
        <v>0</v>
      </c>
      <c r="I98" s="49"/>
      <c r="J98" s="103">
        <v>0</v>
      </c>
    </row>
    <row r="99" spans="1:10" ht="12.75" customHeight="1" x14ac:dyDescent="0.2">
      <c r="A99" s="111" t="s">
        <v>130</v>
      </c>
      <c r="B99" s="9" t="s">
        <v>83</v>
      </c>
      <c r="C99" s="65">
        <v>39569</v>
      </c>
      <c r="D99" s="9" t="s">
        <v>100</v>
      </c>
      <c r="E99" s="101"/>
      <c r="F99" s="112">
        <v>50</v>
      </c>
      <c r="G99" s="49"/>
      <c r="H99" s="56">
        <v>50</v>
      </c>
      <c r="I99" s="49"/>
      <c r="J99" s="113">
        <v>50</v>
      </c>
    </row>
    <row r="100" spans="1:10" ht="12.75" customHeight="1" x14ac:dyDescent="0.2">
      <c r="A100" s="111" t="s">
        <v>131</v>
      </c>
      <c r="B100" s="9" t="s">
        <v>83</v>
      </c>
      <c r="C100" s="65">
        <v>39569</v>
      </c>
      <c r="D100" s="9" t="s">
        <v>100</v>
      </c>
      <c r="E100" s="101"/>
      <c r="F100" s="112">
        <v>50</v>
      </c>
      <c r="G100" s="49"/>
      <c r="H100" s="56">
        <v>50</v>
      </c>
      <c r="I100" s="49"/>
      <c r="J100" s="113">
        <v>50</v>
      </c>
    </row>
    <row r="101" spans="1:10" ht="6" customHeight="1" thickBot="1" x14ac:dyDescent="0.25">
      <c r="A101" s="74"/>
      <c r="B101" s="23"/>
      <c r="C101" s="24"/>
      <c r="D101" s="23"/>
      <c r="E101" s="108"/>
      <c r="F101" s="114"/>
      <c r="G101" s="76"/>
      <c r="H101" s="76"/>
      <c r="I101" s="76"/>
      <c r="J101" s="116"/>
    </row>
    <row r="102" spans="1:10" ht="12.75" customHeight="1" x14ac:dyDescent="0.2">
      <c r="A102" s="58" t="s">
        <v>132</v>
      </c>
      <c r="B102" s="59"/>
      <c r="C102" s="60"/>
      <c r="D102" s="2"/>
      <c r="E102" s="47"/>
      <c r="F102" s="52"/>
      <c r="G102" s="49"/>
      <c r="H102" s="49"/>
      <c r="I102" s="49"/>
      <c r="J102" s="50"/>
    </row>
    <row r="103" spans="1:10" ht="12.75" customHeight="1" x14ac:dyDescent="0.2">
      <c r="A103" s="8" t="s">
        <v>133</v>
      </c>
      <c r="B103" s="9"/>
      <c r="C103" s="65">
        <v>39569</v>
      </c>
      <c r="D103" s="9" t="s">
        <v>134</v>
      </c>
      <c r="E103" s="117">
        <v>1.4999999999999999E-2</v>
      </c>
      <c r="F103" s="102"/>
      <c r="G103" s="49"/>
      <c r="H103" s="49"/>
      <c r="I103" s="49"/>
      <c r="J103" s="50"/>
    </row>
    <row r="104" spans="1:10" ht="12.75" customHeight="1" x14ac:dyDescent="0.2">
      <c r="A104" s="8" t="s">
        <v>135</v>
      </c>
      <c r="B104" s="9"/>
      <c r="C104" s="65">
        <v>39569</v>
      </c>
      <c r="D104" s="9" t="s">
        <v>136</v>
      </c>
      <c r="E104" s="117">
        <v>6.0000000000000002E-5</v>
      </c>
      <c r="F104" s="102"/>
      <c r="G104" s="49"/>
      <c r="H104" s="49"/>
      <c r="I104" s="49"/>
      <c r="J104" s="50"/>
    </row>
    <row r="105" spans="1:10" ht="12.75" customHeight="1" x14ac:dyDescent="0.2">
      <c r="A105" s="8" t="s">
        <v>137</v>
      </c>
      <c r="B105" s="9"/>
      <c r="C105" s="65">
        <v>39569</v>
      </c>
      <c r="D105" s="9" t="s">
        <v>136</v>
      </c>
      <c r="E105" s="117">
        <v>6.0000000000000002E-5</v>
      </c>
      <c r="F105" s="102"/>
      <c r="G105" s="49"/>
      <c r="H105" s="49"/>
      <c r="I105" s="49"/>
      <c r="J105" s="50"/>
    </row>
    <row r="106" spans="1:10" ht="12.75" customHeight="1" thickBot="1" x14ac:dyDescent="0.25">
      <c r="A106" s="74" t="s">
        <v>138</v>
      </c>
      <c r="B106" s="23"/>
      <c r="C106" s="80">
        <v>39569</v>
      </c>
      <c r="D106" s="23" t="s">
        <v>136</v>
      </c>
      <c r="E106" s="118">
        <v>6.0000000000000002E-5</v>
      </c>
      <c r="F106" s="75"/>
      <c r="G106" s="115"/>
      <c r="H106" s="76"/>
      <c r="I106" s="76"/>
      <c r="J106" s="77"/>
    </row>
    <row r="107" spans="1:10" x14ac:dyDescent="0.2">
      <c r="A107" s="7"/>
      <c r="B107" s="7"/>
      <c r="C107" s="176"/>
      <c r="D107" s="7"/>
      <c r="E107" s="7"/>
      <c r="F107" s="177"/>
      <c r="G107" s="178"/>
      <c r="H107" s="178"/>
      <c r="I107" s="178"/>
      <c r="J107" s="178"/>
    </row>
    <row r="108" spans="1:10" x14ac:dyDescent="0.2">
      <c r="A108" s="7"/>
      <c r="B108" s="7"/>
      <c r="C108" s="176"/>
      <c r="D108" s="7"/>
      <c r="E108" s="7"/>
      <c r="F108" s="177"/>
      <c r="G108" s="178"/>
      <c r="H108" s="178"/>
      <c r="I108" s="178"/>
      <c r="J108" s="178"/>
    </row>
    <row r="109" spans="1:10" x14ac:dyDescent="0.2">
      <c r="A109" s="7"/>
      <c r="B109" s="7"/>
      <c r="C109" s="176"/>
      <c r="D109" s="7"/>
      <c r="E109" s="7"/>
      <c r="F109" s="177"/>
      <c r="G109" s="178"/>
      <c r="H109" s="178"/>
      <c r="I109" s="178"/>
      <c r="J109" s="178"/>
    </row>
    <row r="110" spans="1:10" x14ac:dyDescent="0.2">
      <c r="A110" s="7"/>
      <c r="B110" s="7"/>
      <c r="C110" s="176"/>
      <c r="D110" s="7"/>
      <c r="E110" s="7"/>
      <c r="F110" s="177"/>
      <c r="G110" s="178"/>
      <c r="H110" s="178"/>
      <c r="I110" s="178"/>
      <c r="J110" s="178"/>
    </row>
    <row r="111" spans="1:10" x14ac:dyDescent="0.2">
      <c r="A111" s="7"/>
      <c r="B111" s="7"/>
      <c r="C111" s="176"/>
      <c r="D111" s="7"/>
      <c r="E111" s="7"/>
      <c r="F111" s="177"/>
      <c r="G111" s="178"/>
      <c r="H111" s="178"/>
      <c r="I111" s="178"/>
      <c r="J111" s="178"/>
    </row>
    <row r="112" spans="1:10" x14ac:dyDescent="0.2">
      <c r="A112" s="7"/>
      <c r="B112" s="7"/>
      <c r="C112" s="176"/>
      <c r="D112" s="7"/>
      <c r="E112" s="7"/>
      <c r="F112" s="177"/>
      <c r="G112" s="178"/>
      <c r="H112" s="178"/>
      <c r="I112" s="178"/>
      <c r="J112" s="178"/>
    </row>
    <row r="113" spans="3:10" s="7" customFormat="1" x14ac:dyDescent="0.2">
      <c r="C113" s="176"/>
      <c r="F113" s="177"/>
      <c r="G113" s="178"/>
      <c r="H113" s="178"/>
      <c r="I113" s="178"/>
      <c r="J113" s="178"/>
    </row>
    <row r="114" spans="3:10" s="7" customFormat="1" x14ac:dyDescent="0.2">
      <c r="C114" s="176"/>
      <c r="F114" s="177"/>
      <c r="G114" s="178"/>
      <c r="H114" s="178"/>
      <c r="I114" s="178"/>
      <c r="J114" s="178"/>
    </row>
    <row r="115" spans="3:10" s="7" customFormat="1" x14ac:dyDescent="0.2">
      <c r="C115" s="176"/>
      <c r="F115" s="177"/>
      <c r="G115" s="178"/>
      <c r="H115" s="178"/>
      <c r="I115" s="178"/>
      <c r="J115" s="178"/>
    </row>
    <row r="116" spans="3:10" s="7" customFormat="1" x14ac:dyDescent="0.2">
      <c r="C116" s="176"/>
      <c r="F116" s="177"/>
      <c r="G116" s="178"/>
      <c r="H116" s="178"/>
      <c r="I116" s="178"/>
      <c r="J116" s="178"/>
    </row>
    <row r="117" spans="3:10" s="7" customFormat="1" x14ac:dyDescent="0.2">
      <c r="C117" s="176"/>
      <c r="F117" s="177"/>
      <c r="G117" s="178"/>
      <c r="H117" s="178"/>
      <c r="I117" s="178"/>
      <c r="J117" s="178"/>
    </row>
    <row r="118" spans="3:10" s="7" customFormat="1" x14ac:dyDescent="0.2">
      <c r="C118" s="176"/>
      <c r="F118" s="177"/>
      <c r="G118" s="178"/>
      <c r="H118" s="178"/>
      <c r="I118" s="178"/>
      <c r="J118" s="178"/>
    </row>
    <row r="119" spans="3:10" s="7" customFormat="1" x14ac:dyDescent="0.2">
      <c r="C119" s="176"/>
      <c r="F119" s="177"/>
      <c r="G119" s="178"/>
      <c r="H119" s="178"/>
      <c r="I119" s="178"/>
      <c r="J119" s="178"/>
    </row>
    <row r="120" spans="3:10" s="7" customFormat="1" x14ac:dyDescent="0.2">
      <c r="C120" s="176"/>
      <c r="F120" s="177"/>
      <c r="G120" s="178"/>
      <c r="H120" s="178"/>
      <c r="I120" s="178"/>
      <c r="J120" s="178"/>
    </row>
    <row r="121" spans="3:10" s="7" customFormat="1" x14ac:dyDescent="0.2">
      <c r="C121" s="176"/>
      <c r="F121" s="177"/>
      <c r="G121" s="178"/>
      <c r="H121" s="178"/>
      <c r="I121" s="178"/>
      <c r="J121" s="178"/>
    </row>
    <row r="122" spans="3:10" s="7" customFormat="1" x14ac:dyDescent="0.2">
      <c r="C122" s="176"/>
      <c r="F122" s="177"/>
      <c r="G122" s="178"/>
      <c r="H122" s="178"/>
      <c r="I122" s="178"/>
      <c r="J122" s="178"/>
    </row>
    <row r="123" spans="3:10" s="7" customFormat="1" x14ac:dyDescent="0.2">
      <c r="C123" s="176"/>
      <c r="F123" s="177"/>
      <c r="G123" s="178"/>
      <c r="H123" s="178"/>
      <c r="I123" s="178"/>
      <c r="J123" s="178"/>
    </row>
    <row r="124" spans="3:10" s="7" customFormat="1" x14ac:dyDescent="0.2">
      <c r="C124" s="176"/>
      <c r="F124" s="177"/>
      <c r="G124" s="178"/>
      <c r="H124" s="178"/>
      <c r="I124" s="178"/>
      <c r="J124" s="178"/>
    </row>
    <row r="125" spans="3:10" s="7" customFormat="1" x14ac:dyDescent="0.2">
      <c r="C125" s="176"/>
      <c r="F125" s="177"/>
      <c r="G125" s="178"/>
      <c r="H125" s="178"/>
      <c r="I125" s="178"/>
      <c r="J125" s="178"/>
    </row>
    <row r="126" spans="3:10" s="7" customFormat="1" x14ac:dyDescent="0.2">
      <c r="C126" s="176"/>
      <c r="F126" s="177"/>
      <c r="G126" s="178"/>
      <c r="H126" s="178"/>
      <c r="I126" s="178"/>
      <c r="J126" s="178"/>
    </row>
    <row r="127" spans="3:10" s="7" customFormat="1" x14ac:dyDescent="0.2">
      <c r="C127" s="176"/>
      <c r="F127" s="177"/>
      <c r="G127" s="178"/>
      <c r="H127" s="178"/>
      <c r="I127" s="178"/>
      <c r="J127" s="178"/>
    </row>
    <row r="128" spans="3:10" s="7" customFormat="1" x14ac:dyDescent="0.2">
      <c r="C128" s="176"/>
      <c r="F128" s="177"/>
      <c r="G128" s="178"/>
      <c r="H128" s="178"/>
      <c r="I128" s="178"/>
      <c r="J128" s="178"/>
    </row>
    <row r="129" spans="3:10" s="7" customFormat="1" x14ac:dyDescent="0.2">
      <c r="C129" s="176"/>
      <c r="F129" s="177"/>
      <c r="G129" s="178"/>
      <c r="H129" s="178"/>
      <c r="I129" s="178"/>
      <c r="J129" s="178"/>
    </row>
    <row r="130" spans="3:10" s="7" customFormat="1" x14ac:dyDescent="0.2">
      <c r="C130" s="176"/>
      <c r="F130" s="177"/>
      <c r="G130" s="178"/>
      <c r="H130" s="178"/>
      <c r="I130" s="178"/>
      <c r="J130" s="178"/>
    </row>
    <row r="131" spans="3:10" s="7" customFormat="1" x14ac:dyDescent="0.2">
      <c r="C131" s="176"/>
      <c r="F131" s="177"/>
      <c r="G131" s="178"/>
      <c r="H131" s="178"/>
      <c r="I131" s="178"/>
      <c r="J131" s="178"/>
    </row>
    <row r="132" spans="3:10" s="7" customFormat="1" x14ac:dyDescent="0.2">
      <c r="C132" s="176"/>
      <c r="F132" s="177"/>
      <c r="G132" s="178"/>
      <c r="H132" s="178"/>
      <c r="I132" s="178"/>
      <c r="J132" s="178"/>
    </row>
    <row r="133" spans="3:10" s="7" customFormat="1" x14ac:dyDescent="0.2">
      <c r="C133" s="176"/>
      <c r="F133" s="177"/>
      <c r="G133" s="178"/>
      <c r="H133" s="178"/>
      <c r="I133" s="178"/>
      <c r="J133" s="178"/>
    </row>
    <row r="134" spans="3:10" s="7" customFormat="1" x14ac:dyDescent="0.2">
      <c r="C134" s="176"/>
      <c r="F134" s="177"/>
      <c r="G134" s="178"/>
      <c r="H134" s="178"/>
      <c r="I134" s="178"/>
      <c r="J134" s="178"/>
    </row>
    <row r="135" spans="3:10" s="7" customFormat="1" x14ac:dyDescent="0.2">
      <c r="C135" s="176"/>
      <c r="F135" s="177"/>
      <c r="G135" s="178"/>
      <c r="H135" s="178"/>
      <c r="I135" s="178"/>
      <c r="J135" s="178"/>
    </row>
    <row r="136" spans="3:10" s="7" customFormat="1" x14ac:dyDescent="0.2">
      <c r="C136" s="176"/>
      <c r="F136" s="177"/>
      <c r="G136" s="178"/>
      <c r="H136" s="178"/>
      <c r="I136" s="178"/>
      <c r="J136" s="178"/>
    </row>
    <row r="137" spans="3:10" s="7" customFormat="1" x14ac:dyDescent="0.2">
      <c r="C137" s="176"/>
      <c r="F137" s="177"/>
      <c r="G137" s="178"/>
      <c r="H137" s="178"/>
      <c r="I137" s="178"/>
      <c r="J137" s="178"/>
    </row>
    <row r="138" spans="3:10" s="7" customFormat="1" x14ac:dyDescent="0.2">
      <c r="C138" s="176"/>
      <c r="F138" s="177"/>
      <c r="G138" s="178"/>
      <c r="H138" s="178"/>
      <c r="I138" s="178"/>
      <c r="J138" s="178"/>
    </row>
    <row r="139" spans="3:10" s="7" customFormat="1" x14ac:dyDescent="0.2">
      <c r="C139" s="176"/>
      <c r="F139" s="177"/>
      <c r="G139" s="178"/>
      <c r="H139" s="178"/>
      <c r="I139" s="178"/>
      <c r="J139" s="178"/>
    </row>
    <row r="140" spans="3:10" s="7" customFormat="1" x14ac:dyDescent="0.2">
      <c r="C140" s="176"/>
      <c r="F140" s="177"/>
      <c r="G140" s="178"/>
      <c r="H140" s="178"/>
      <c r="I140" s="178"/>
      <c r="J140" s="178"/>
    </row>
    <row r="141" spans="3:10" s="7" customFormat="1" x14ac:dyDescent="0.2">
      <c r="C141" s="176"/>
      <c r="F141" s="177"/>
      <c r="G141" s="178"/>
      <c r="H141" s="178"/>
      <c r="I141" s="178"/>
      <c r="J141" s="178"/>
    </row>
    <row r="142" spans="3:10" s="7" customFormat="1" x14ac:dyDescent="0.2">
      <c r="C142" s="176"/>
      <c r="F142" s="177"/>
      <c r="G142" s="178"/>
      <c r="H142" s="178"/>
      <c r="I142" s="178"/>
      <c r="J142" s="178"/>
    </row>
    <row r="143" spans="3:10" s="7" customFormat="1" x14ac:dyDescent="0.2">
      <c r="C143" s="176"/>
      <c r="F143" s="177"/>
      <c r="G143" s="178"/>
      <c r="H143" s="178"/>
      <c r="I143" s="178"/>
      <c r="J143" s="178"/>
    </row>
    <row r="144" spans="3:10" s="7" customFormat="1" x14ac:dyDescent="0.2">
      <c r="C144" s="176"/>
      <c r="F144" s="177"/>
      <c r="G144" s="178"/>
      <c r="H144" s="178"/>
      <c r="I144" s="178"/>
      <c r="J144" s="178"/>
    </row>
    <row r="145" spans="3:10" s="7" customFormat="1" x14ac:dyDescent="0.2">
      <c r="C145" s="176"/>
      <c r="F145" s="177"/>
      <c r="G145" s="178"/>
      <c r="H145" s="178"/>
      <c r="I145" s="178"/>
      <c r="J145" s="178"/>
    </row>
    <row r="146" spans="3:10" s="7" customFormat="1" x14ac:dyDescent="0.2">
      <c r="C146" s="176"/>
      <c r="F146" s="177"/>
      <c r="G146" s="178"/>
      <c r="H146" s="178"/>
      <c r="I146" s="178"/>
      <c r="J146" s="178"/>
    </row>
    <row r="147" spans="3:10" s="7" customFormat="1" x14ac:dyDescent="0.2">
      <c r="C147" s="176"/>
      <c r="F147" s="177"/>
      <c r="G147" s="178"/>
      <c r="H147" s="178"/>
      <c r="I147" s="178"/>
      <c r="J147" s="178"/>
    </row>
    <row r="148" spans="3:10" s="7" customFormat="1" x14ac:dyDescent="0.2">
      <c r="C148" s="176"/>
      <c r="F148" s="177"/>
      <c r="G148" s="178"/>
      <c r="H148" s="178"/>
      <c r="I148" s="178"/>
      <c r="J148" s="178"/>
    </row>
    <row r="149" spans="3:10" s="7" customFormat="1" x14ac:dyDescent="0.2">
      <c r="C149" s="176"/>
      <c r="F149" s="177"/>
      <c r="G149" s="178"/>
      <c r="H149" s="178"/>
      <c r="I149" s="178"/>
      <c r="J149" s="178"/>
    </row>
    <row r="150" spans="3:10" s="7" customFormat="1" x14ac:dyDescent="0.2">
      <c r="C150" s="176"/>
      <c r="F150" s="177"/>
      <c r="G150" s="178"/>
      <c r="H150" s="178"/>
      <c r="I150" s="178"/>
      <c r="J150" s="178"/>
    </row>
    <row r="151" spans="3:10" s="7" customFormat="1" x14ac:dyDescent="0.2">
      <c r="C151" s="176"/>
      <c r="F151" s="177"/>
      <c r="G151" s="178"/>
      <c r="H151" s="178"/>
      <c r="I151" s="178"/>
      <c r="J151" s="178"/>
    </row>
    <row r="152" spans="3:10" s="7" customFormat="1" x14ac:dyDescent="0.2">
      <c r="C152" s="176"/>
      <c r="F152" s="177"/>
      <c r="G152" s="178"/>
      <c r="H152" s="178"/>
      <c r="I152" s="178"/>
      <c r="J152" s="178"/>
    </row>
    <row r="153" spans="3:10" s="7" customFormat="1" x14ac:dyDescent="0.2">
      <c r="C153" s="176"/>
      <c r="F153" s="177"/>
      <c r="G153" s="178"/>
      <c r="H153" s="178"/>
      <c r="I153" s="178"/>
      <c r="J153" s="178"/>
    </row>
    <row r="154" spans="3:10" s="7" customFormat="1" x14ac:dyDescent="0.2">
      <c r="C154" s="176"/>
      <c r="F154" s="177"/>
      <c r="G154" s="178"/>
      <c r="H154" s="178"/>
      <c r="I154" s="178"/>
      <c r="J154" s="178"/>
    </row>
    <row r="155" spans="3:10" s="7" customFormat="1" x14ac:dyDescent="0.2">
      <c r="C155" s="176"/>
      <c r="F155" s="177"/>
      <c r="G155" s="178"/>
      <c r="H155" s="178"/>
      <c r="I155" s="178"/>
      <c r="J155" s="178"/>
    </row>
    <row r="156" spans="3:10" s="7" customFormat="1" x14ac:dyDescent="0.2">
      <c r="C156" s="176"/>
      <c r="F156" s="177"/>
      <c r="G156" s="178"/>
      <c r="H156" s="178"/>
      <c r="I156" s="178"/>
      <c r="J156" s="178"/>
    </row>
    <row r="157" spans="3:10" s="7" customFormat="1" x14ac:dyDescent="0.2">
      <c r="C157" s="176"/>
      <c r="F157" s="177"/>
      <c r="G157" s="178"/>
      <c r="H157" s="178"/>
      <c r="I157" s="178"/>
      <c r="J157" s="178"/>
    </row>
    <row r="158" spans="3:10" s="7" customFormat="1" x14ac:dyDescent="0.2">
      <c r="C158" s="176"/>
      <c r="F158" s="177"/>
      <c r="G158" s="178"/>
      <c r="H158" s="178"/>
      <c r="I158" s="178"/>
      <c r="J158" s="178"/>
    </row>
    <row r="159" spans="3:10" s="7" customFormat="1" x14ac:dyDescent="0.2">
      <c r="C159" s="176"/>
      <c r="F159" s="177"/>
      <c r="G159" s="178"/>
      <c r="H159" s="178"/>
      <c r="I159" s="178"/>
      <c r="J159" s="178"/>
    </row>
    <row r="160" spans="3:10" s="7" customFormat="1" x14ac:dyDescent="0.2">
      <c r="C160" s="176"/>
      <c r="F160" s="177"/>
      <c r="G160" s="178"/>
      <c r="H160" s="178"/>
      <c r="I160" s="178"/>
      <c r="J160" s="178"/>
    </row>
    <row r="161" spans="3:10" s="7" customFormat="1" x14ac:dyDescent="0.2">
      <c r="C161" s="176"/>
      <c r="F161" s="177"/>
      <c r="G161" s="178"/>
      <c r="H161" s="178"/>
      <c r="I161" s="178"/>
      <c r="J161" s="178"/>
    </row>
    <row r="162" spans="3:10" s="7" customFormat="1" x14ac:dyDescent="0.2">
      <c r="C162" s="176"/>
      <c r="F162" s="177"/>
      <c r="G162" s="178"/>
      <c r="H162" s="178"/>
      <c r="I162" s="178"/>
      <c r="J162" s="178"/>
    </row>
    <row r="163" spans="3:10" s="7" customFormat="1" x14ac:dyDescent="0.2">
      <c r="C163" s="176"/>
      <c r="F163" s="177"/>
      <c r="G163" s="178"/>
      <c r="H163" s="178"/>
      <c r="I163" s="178"/>
      <c r="J163" s="178"/>
    </row>
    <row r="164" spans="3:10" s="7" customFormat="1" x14ac:dyDescent="0.2">
      <c r="C164" s="176"/>
      <c r="F164" s="177"/>
      <c r="G164" s="178"/>
      <c r="H164" s="178"/>
      <c r="I164" s="178"/>
      <c r="J164" s="178"/>
    </row>
    <row r="165" spans="3:10" s="7" customFormat="1" x14ac:dyDescent="0.2">
      <c r="C165" s="176"/>
      <c r="F165" s="177"/>
      <c r="G165" s="178"/>
      <c r="H165" s="178"/>
      <c r="I165" s="178"/>
      <c r="J165" s="178"/>
    </row>
    <row r="166" spans="3:10" s="7" customFormat="1" x14ac:dyDescent="0.2">
      <c r="C166" s="176"/>
      <c r="F166" s="177"/>
      <c r="G166" s="178"/>
      <c r="H166" s="178"/>
      <c r="I166" s="178"/>
      <c r="J166" s="178"/>
    </row>
    <row r="167" spans="3:10" s="7" customFormat="1" x14ac:dyDescent="0.2">
      <c r="C167" s="176"/>
      <c r="F167" s="177"/>
      <c r="G167" s="178"/>
      <c r="H167" s="178"/>
      <c r="I167" s="178"/>
      <c r="J167" s="178"/>
    </row>
    <row r="168" spans="3:10" s="7" customFormat="1" x14ac:dyDescent="0.2">
      <c r="C168" s="176"/>
      <c r="F168" s="177"/>
      <c r="G168" s="178"/>
      <c r="H168" s="178"/>
      <c r="I168" s="178"/>
      <c r="J168" s="178"/>
    </row>
    <row r="169" spans="3:10" s="7" customFormat="1" x14ac:dyDescent="0.2">
      <c r="C169" s="176"/>
      <c r="F169" s="177"/>
      <c r="G169" s="178"/>
      <c r="H169" s="178"/>
      <c r="I169" s="178"/>
      <c r="J169" s="178"/>
    </row>
    <row r="170" spans="3:10" s="7" customFormat="1" x14ac:dyDescent="0.2">
      <c r="C170" s="176"/>
      <c r="F170" s="177"/>
      <c r="G170" s="178"/>
      <c r="H170" s="178"/>
      <c r="I170" s="178"/>
      <c r="J170" s="178"/>
    </row>
    <row r="171" spans="3:10" s="7" customFormat="1" x14ac:dyDescent="0.2">
      <c r="C171" s="176"/>
      <c r="F171" s="177"/>
      <c r="G171" s="178"/>
      <c r="H171" s="178"/>
      <c r="I171" s="178"/>
      <c r="J171" s="178"/>
    </row>
    <row r="172" spans="3:10" s="7" customFormat="1" x14ac:dyDescent="0.2">
      <c r="C172" s="176"/>
      <c r="F172" s="177"/>
      <c r="G172" s="178"/>
      <c r="H172" s="178"/>
      <c r="I172" s="178"/>
      <c r="J172" s="178"/>
    </row>
    <row r="173" spans="3:10" s="7" customFormat="1" x14ac:dyDescent="0.2">
      <c r="C173" s="176"/>
      <c r="F173" s="177"/>
      <c r="G173" s="178"/>
      <c r="H173" s="178"/>
      <c r="I173" s="178"/>
      <c r="J173" s="178"/>
    </row>
    <row r="174" spans="3:10" s="7" customFormat="1" x14ac:dyDescent="0.2">
      <c r="C174" s="176"/>
      <c r="F174" s="177"/>
      <c r="G174" s="178"/>
      <c r="H174" s="178"/>
      <c r="I174" s="178"/>
      <c r="J174" s="178"/>
    </row>
    <row r="175" spans="3:10" s="7" customFormat="1" x14ac:dyDescent="0.2">
      <c r="C175" s="176"/>
      <c r="F175" s="177"/>
      <c r="G175" s="178"/>
      <c r="H175" s="178"/>
      <c r="I175" s="178"/>
      <c r="J175" s="178"/>
    </row>
    <row r="176" spans="3:10" s="7" customFormat="1" x14ac:dyDescent="0.2">
      <c r="C176" s="176"/>
      <c r="F176" s="177"/>
      <c r="G176" s="178"/>
      <c r="H176" s="178"/>
      <c r="I176" s="178"/>
      <c r="J176" s="178"/>
    </row>
    <row r="177" spans="3:10" s="7" customFormat="1" x14ac:dyDescent="0.2">
      <c r="C177" s="176"/>
      <c r="F177" s="177"/>
      <c r="G177" s="178"/>
      <c r="H177" s="178"/>
      <c r="I177" s="178"/>
      <c r="J177" s="178"/>
    </row>
    <row r="178" spans="3:10" s="7" customFormat="1" x14ac:dyDescent="0.2">
      <c r="C178" s="176"/>
      <c r="F178" s="177"/>
      <c r="G178" s="178"/>
      <c r="H178" s="178"/>
      <c r="I178" s="178"/>
      <c r="J178" s="178"/>
    </row>
    <row r="179" spans="3:10" s="7" customFormat="1" x14ac:dyDescent="0.2">
      <c r="C179" s="176"/>
      <c r="F179" s="177"/>
      <c r="G179" s="178"/>
      <c r="H179" s="178"/>
      <c r="I179" s="178"/>
      <c r="J179" s="178"/>
    </row>
    <row r="180" spans="3:10" s="7" customFormat="1" x14ac:dyDescent="0.2">
      <c r="C180" s="176"/>
      <c r="F180" s="177"/>
      <c r="G180" s="178"/>
      <c r="H180" s="178"/>
      <c r="I180" s="178"/>
      <c r="J180" s="178"/>
    </row>
    <row r="181" spans="3:10" s="7" customFormat="1" x14ac:dyDescent="0.2">
      <c r="C181" s="176"/>
      <c r="F181" s="177"/>
      <c r="G181" s="178"/>
      <c r="H181" s="178"/>
      <c r="I181" s="178"/>
      <c r="J181" s="178"/>
    </row>
    <row r="182" spans="3:10" s="7" customFormat="1" x14ac:dyDescent="0.2">
      <c r="C182" s="176"/>
      <c r="F182" s="177"/>
      <c r="G182" s="178"/>
      <c r="H182" s="178"/>
      <c r="I182" s="178"/>
      <c r="J182" s="178"/>
    </row>
    <row r="183" spans="3:10" s="7" customFormat="1" x14ac:dyDescent="0.2">
      <c r="C183" s="176"/>
      <c r="F183" s="177"/>
      <c r="G183" s="178"/>
      <c r="H183" s="178"/>
      <c r="I183" s="178"/>
      <c r="J183" s="178"/>
    </row>
    <row r="184" spans="3:10" s="7" customFormat="1" x14ac:dyDescent="0.2">
      <c r="C184" s="176"/>
      <c r="F184" s="177"/>
      <c r="G184" s="178"/>
      <c r="H184" s="178"/>
      <c r="I184" s="178"/>
      <c r="J184" s="178"/>
    </row>
    <row r="185" spans="3:10" s="7" customFormat="1" x14ac:dyDescent="0.2">
      <c r="C185" s="176"/>
      <c r="F185" s="177"/>
      <c r="G185" s="178"/>
      <c r="H185" s="178"/>
      <c r="I185" s="178"/>
      <c r="J185" s="178"/>
    </row>
    <row r="186" spans="3:10" s="7" customFormat="1" x14ac:dyDescent="0.2">
      <c r="C186" s="176"/>
      <c r="F186" s="177"/>
      <c r="G186" s="178"/>
      <c r="H186" s="178"/>
      <c r="I186" s="178"/>
      <c r="J186" s="178"/>
    </row>
    <row r="187" spans="3:10" s="7" customFormat="1" x14ac:dyDescent="0.2">
      <c r="C187" s="176"/>
      <c r="F187" s="177"/>
      <c r="G187" s="178"/>
      <c r="H187" s="178"/>
      <c r="I187" s="178"/>
      <c r="J187" s="178"/>
    </row>
    <row r="188" spans="3:10" s="7" customFormat="1" x14ac:dyDescent="0.2">
      <c r="C188" s="176"/>
      <c r="F188" s="177"/>
      <c r="G188" s="178"/>
      <c r="H188" s="178"/>
      <c r="I188" s="178"/>
      <c r="J188" s="178"/>
    </row>
    <row r="189" spans="3:10" s="7" customFormat="1" x14ac:dyDescent="0.2">
      <c r="C189" s="176"/>
      <c r="F189" s="177"/>
      <c r="G189" s="178"/>
      <c r="H189" s="178"/>
      <c r="I189" s="178"/>
      <c r="J189" s="178"/>
    </row>
    <row r="190" spans="3:10" s="7" customFormat="1" x14ac:dyDescent="0.2">
      <c r="C190" s="176"/>
      <c r="F190" s="177"/>
      <c r="G190" s="178"/>
      <c r="H190" s="178"/>
      <c r="I190" s="178"/>
      <c r="J190" s="178"/>
    </row>
    <row r="191" spans="3:10" s="7" customFormat="1" x14ac:dyDescent="0.2">
      <c r="C191" s="176"/>
      <c r="F191" s="177"/>
      <c r="G191" s="178"/>
      <c r="H191" s="178"/>
      <c r="I191" s="178"/>
      <c r="J191" s="178"/>
    </row>
    <row r="192" spans="3:10" s="7" customFormat="1" x14ac:dyDescent="0.2">
      <c r="C192" s="176"/>
      <c r="F192" s="177"/>
      <c r="G192" s="178"/>
      <c r="H192" s="178"/>
      <c r="I192" s="178"/>
      <c r="J192" s="178"/>
    </row>
    <row r="193" spans="3:10" s="7" customFormat="1" x14ac:dyDescent="0.2">
      <c r="C193" s="176"/>
      <c r="F193" s="177"/>
      <c r="G193" s="178"/>
      <c r="H193" s="178"/>
      <c r="I193" s="178"/>
      <c r="J193" s="178"/>
    </row>
    <row r="194" spans="3:10" s="7" customFormat="1" x14ac:dyDescent="0.2">
      <c r="C194" s="176"/>
      <c r="F194" s="177"/>
      <c r="G194" s="178"/>
      <c r="H194" s="178"/>
      <c r="I194" s="178"/>
      <c r="J194" s="178"/>
    </row>
    <row r="195" spans="3:10" s="7" customFormat="1" x14ac:dyDescent="0.2">
      <c r="C195" s="176"/>
      <c r="F195" s="177"/>
      <c r="G195" s="178"/>
      <c r="H195" s="178"/>
      <c r="I195" s="178"/>
      <c r="J195" s="178"/>
    </row>
    <row r="196" spans="3:10" s="7" customFormat="1" x14ac:dyDescent="0.2">
      <c r="C196" s="176"/>
      <c r="F196" s="177"/>
      <c r="G196" s="178"/>
      <c r="H196" s="178"/>
      <c r="I196" s="178"/>
      <c r="J196" s="178"/>
    </row>
    <row r="197" spans="3:10" s="7" customFormat="1" x14ac:dyDescent="0.2">
      <c r="C197" s="176"/>
      <c r="F197" s="177"/>
      <c r="G197" s="178"/>
      <c r="H197" s="178"/>
      <c r="I197" s="178"/>
      <c r="J197" s="178"/>
    </row>
    <row r="198" spans="3:10" s="7" customFormat="1" x14ac:dyDescent="0.2">
      <c r="C198" s="176"/>
      <c r="F198" s="177"/>
      <c r="G198" s="178"/>
      <c r="H198" s="178"/>
      <c r="I198" s="178"/>
      <c r="J198" s="178"/>
    </row>
    <row r="199" spans="3:10" s="7" customFormat="1" x14ac:dyDescent="0.2">
      <c r="C199" s="176"/>
      <c r="F199" s="177"/>
      <c r="G199" s="178"/>
      <c r="H199" s="178"/>
      <c r="I199" s="178"/>
      <c r="J199" s="178"/>
    </row>
    <row r="200" spans="3:10" s="7" customFormat="1" x14ac:dyDescent="0.2">
      <c r="C200" s="176"/>
      <c r="F200" s="177"/>
      <c r="G200" s="178"/>
      <c r="H200" s="178"/>
      <c r="I200" s="178"/>
      <c r="J200" s="178"/>
    </row>
    <row r="201" spans="3:10" s="7" customFormat="1" x14ac:dyDescent="0.2">
      <c r="C201" s="176"/>
      <c r="F201" s="177"/>
      <c r="G201" s="178"/>
      <c r="H201" s="178"/>
      <c r="I201" s="178"/>
      <c r="J201" s="178"/>
    </row>
    <row r="202" spans="3:10" s="7" customFormat="1" x14ac:dyDescent="0.2">
      <c r="C202" s="176"/>
      <c r="F202" s="177"/>
      <c r="G202" s="178"/>
      <c r="H202" s="178"/>
      <c r="I202" s="178"/>
      <c r="J202" s="178"/>
    </row>
    <row r="203" spans="3:10" s="7" customFormat="1" x14ac:dyDescent="0.2">
      <c r="C203" s="176"/>
      <c r="F203" s="177"/>
      <c r="G203" s="178"/>
      <c r="H203" s="178"/>
      <c r="I203" s="178"/>
      <c r="J203" s="178"/>
    </row>
    <row r="204" spans="3:10" s="7" customFormat="1" x14ac:dyDescent="0.2">
      <c r="C204" s="176"/>
      <c r="F204" s="177"/>
      <c r="G204" s="178"/>
      <c r="H204" s="178"/>
      <c r="I204" s="178"/>
      <c r="J204" s="178"/>
    </row>
    <row r="205" spans="3:10" s="7" customFormat="1" x14ac:dyDescent="0.2">
      <c r="C205" s="176"/>
      <c r="F205" s="177"/>
      <c r="G205" s="178"/>
      <c r="H205" s="178"/>
      <c r="I205" s="178"/>
      <c r="J205" s="178"/>
    </row>
    <row r="206" spans="3:10" s="7" customFormat="1" x14ac:dyDescent="0.2">
      <c r="C206" s="176"/>
      <c r="F206" s="177"/>
      <c r="G206" s="178"/>
      <c r="H206" s="178"/>
      <c r="I206" s="178"/>
      <c r="J206" s="178"/>
    </row>
    <row r="207" spans="3:10" s="7" customFormat="1" x14ac:dyDescent="0.2">
      <c r="C207" s="176"/>
      <c r="F207" s="177"/>
      <c r="G207" s="178"/>
      <c r="H207" s="178"/>
      <c r="I207" s="178"/>
      <c r="J207" s="178"/>
    </row>
    <row r="208" spans="3:10" s="7" customFormat="1" x14ac:dyDescent="0.2">
      <c r="C208" s="176"/>
      <c r="F208" s="177"/>
      <c r="G208" s="178"/>
      <c r="H208" s="178"/>
      <c r="I208" s="178"/>
      <c r="J208" s="178"/>
    </row>
    <row r="209" spans="3:10" s="7" customFormat="1" x14ac:dyDescent="0.2">
      <c r="C209" s="176"/>
      <c r="F209" s="177"/>
      <c r="G209" s="178"/>
      <c r="H209" s="178"/>
      <c r="I209" s="178"/>
      <c r="J209" s="178"/>
    </row>
    <row r="210" spans="3:10" s="7" customFormat="1" x14ac:dyDescent="0.2">
      <c r="C210" s="176"/>
      <c r="F210" s="177"/>
      <c r="G210" s="178"/>
      <c r="H210" s="178"/>
      <c r="I210" s="178"/>
      <c r="J210" s="178"/>
    </row>
    <row r="211" spans="3:10" s="7" customFormat="1" x14ac:dyDescent="0.2">
      <c r="C211" s="176"/>
      <c r="F211" s="177"/>
      <c r="G211" s="178"/>
      <c r="H211" s="178"/>
      <c r="I211" s="178"/>
      <c r="J211" s="178"/>
    </row>
    <row r="212" spans="3:10" s="7" customFormat="1" x14ac:dyDescent="0.2">
      <c r="C212" s="176"/>
      <c r="F212" s="177"/>
      <c r="G212" s="178"/>
      <c r="H212" s="178"/>
      <c r="I212" s="178"/>
      <c r="J212" s="178"/>
    </row>
    <row r="213" spans="3:10" s="7" customFormat="1" x14ac:dyDescent="0.2">
      <c r="C213" s="176"/>
      <c r="F213" s="177"/>
      <c r="G213" s="178"/>
      <c r="H213" s="178"/>
      <c r="I213" s="178"/>
      <c r="J213" s="178"/>
    </row>
    <row r="214" spans="3:10" s="7" customFormat="1" x14ac:dyDescent="0.2">
      <c r="C214" s="176"/>
      <c r="F214" s="177"/>
      <c r="G214" s="178"/>
      <c r="H214" s="178"/>
      <c r="I214" s="178"/>
      <c r="J214" s="178"/>
    </row>
    <row r="215" spans="3:10" s="7" customFormat="1" x14ac:dyDescent="0.2">
      <c r="C215" s="176"/>
      <c r="F215" s="177"/>
      <c r="G215" s="178"/>
      <c r="H215" s="178"/>
      <c r="I215" s="178"/>
      <c r="J215" s="178"/>
    </row>
    <row r="216" spans="3:10" s="7" customFormat="1" x14ac:dyDescent="0.2">
      <c r="C216" s="176"/>
      <c r="F216" s="177"/>
      <c r="G216" s="178"/>
      <c r="H216" s="178"/>
      <c r="I216" s="178"/>
      <c r="J216" s="178"/>
    </row>
    <row r="217" spans="3:10" s="7" customFormat="1" x14ac:dyDescent="0.2">
      <c r="C217" s="176"/>
      <c r="F217" s="177"/>
      <c r="G217" s="178"/>
      <c r="H217" s="178"/>
      <c r="I217" s="178"/>
      <c r="J217" s="178"/>
    </row>
    <row r="218" spans="3:10" s="7" customFormat="1" x14ac:dyDescent="0.2">
      <c r="C218" s="176"/>
      <c r="F218" s="177"/>
      <c r="G218" s="178"/>
      <c r="H218" s="178"/>
      <c r="I218" s="178"/>
      <c r="J218" s="178"/>
    </row>
    <row r="219" spans="3:10" s="7" customFormat="1" x14ac:dyDescent="0.2">
      <c r="C219" s="176"/>
      <c r="F219" s="177"/>
      <c r="G219" s="178"/>
      <c r="H219" s="178"/>
      <c r="I219" s="178"/>
      <c r="J219" s="178"/>
    </row>
    <row r="220" spans="3:10" s="7" customFormat="1" x14ac:dyDescent="0.2">
      <c r="C220" s="176"/>
      <c r="F220" s="177"/>
      <c r="G220" s="178"/>
      <c r="H220" s="178"/>
      <c r="I220" s="178"/>
      <c r="J220" s="178"/>
    </row>
    <row r="221" spans="3:10" s="7" customFormat="1" x14ac:dyDescent="0.2">
      <c r="C221" s="176"/>
      <c r="F221" s="177"/>
      <c r="G221" s="178"/>
      <c r="H221" s="178"/>
      <c r="I221" s="178"/>
      <c r="J221" s="178"/>
    </row>
    <row r="222" spans="3:10" s="7" customFormat="1" x14ac:dyDescent="0.2">
      <c r="C222" s="176"/>
      <c r="F222" s="177"/>
      <c r="G222" s="178"/>
      <c r="H222" s="178"/>
      <c r="I222" s="178"/>
      <c r="J222" s="178"/>
    </row>
    <row r="223" spans="3:10" s="7" customFormat="1" x14ac:dyDescent="0.2">
      <c r="C223" s="176"/>
      <c r="F223" s="177"/>
      <c r="G223" s="178"/>
      <c r="H223" s="178"/>
      <c r="I223" s="178"/>
      <c r="J223" s="178"/>
    </row>
    <row r="224" spans="3:10" s="7" customFormat="1" x14ac:dyDescent="0.2">
      <c r="C224" s="176"/>
      <c r="F224" s="177"/>
      <c r="G224" s="178"/>
      <c r="H224" s="178"/>
      <c r="I224" s="178"/>
      <c r="J224" s="178"/>
    </row>
    <row r="225" spans="3:10" s="7" customFormat="1" x14ac:dyDescent="0.2">
      <c r="C225" s="176"/>
      <c r="F225" s="177"/>
      <c r="G225" s="178"/>
      <c r="H225" s="178"/>
      <c r="I225" s="178"/>
      <c r="J225" s="178"/>
    </row>
    <row r="226" spans="3:10" s="7" customFormat="1" x14ac:dyDescent="0.2">
      <c r="C226" s="176"/>
      <c r="F226" s="177"/>
      <c r="G226" s="178"/>
      <c r="H226" s="178"/>
      <c r="I226" s="178"/>
      <c r="J226" s="178"/>
    </row>
    <row r="227" spans="3:10" s="7" customFormat="1" x14ac:dyDescent="0.2">
      <c r="C227" s="176"/>
      <c r="F227" s="177"/>
      <c r="G227" s="178"/>
      <c r="H227" s="178"/>
      <c r="I227" s="178"/>
      <c r="J227" s="178"/>
    </row>
    <row r="228" spans="3:10" s="7" customFormat="1" x14ac:dyDescent="0.2">
      <c r="C228" s="176"/>
      <c r="F228" s="177"/>
      <c r="G228" s="178"/>
      <c r="H228" s="178"/>
      <c r="I228" s="178"/>
      <c r="J228" s="178"/>
    </row>
    <row r="229" spans="3:10" s="7" customFormat="1" x14ac:dyDescent="0.2">
      <c r="C229" s="176"/>
      <c r="F229" s="177"/>
      <c r="G229" s="178"/>
      <c r="H229" s="178"/>
      <c r="I229" s="178"/>
      <c r="J229" s="178"/>
    </row>
    <row r="230" spans="3:10" s="7" customFormat="1" x14ac:dyDescent="0.2">
      <c r="C230" s="176"/>
      <c r="F230" s="177"/>
      <c r="G230" s="178"/>
      <c r="H230" s="178"/>
      <c r="I230" s="178"/>
      <c r="J230" s="178"/>
    </row>
    <row r="231" spans="3:10" s="7" customFormat="1" x14ac:dyDescent="0.2">
      <c r="C231" s="176"/>
      <c r="F231" s="177"/>
      <c r="G231" s="178"/>
      <c r="H231" s="178"/>
      <c r="I231" s="178"/>
      <c r="J231" s="178"/>
    </row>
    <row r="232" spans="3:10" s="7" customFormat="1" x14ac:dyDescent="0.2">
      <c r="C232" s="176"/>
      <c r="F232" s="177"/>
      <c r="G232" s="178"/>
      <c r="H232" s="178"/>
      <c r="I232" s="178"/>
      <c r="J232" s="178"/>
    </row>
    <row r="233" spans="3:10" s="7" customFormat="1" x14ac:dyDescent="0.2">
      <c r="C233" s="176"/>
      <c r="F233" s="177"/>
      <c r="G233" s="178"/>
      <c r="H233" s="178"/>
      <c r="I233" s="178"/>
      <c r="J233" s="178"/>
    </row>
    <row r="234" spans="3:10" s="7" customFormat="1" x14ac:dyDescent="0.2">
      <c r="C234" s="176"/>
      <c r="F234" s="177"/>
      <c r="G234" s="178"/>
      <c r="H234" s="178"/>
      <c r="I234" s="178"/>
      <c r="J234" s="178"/>
    </row>
    <row r="235" spans="3:10" s="7" customFormat="1" x14ac:dyDescent="0.2">
      <c r="C235" s="176"/>
      <c r="F235" s="177"/>
      <c r="G235" s="178"/>
      <c r="H235" s="178"/>
      <c r="I235" s="178"/>
      <c r="J235" s="178"/>
    </row>
    <row r="236" spans="3:10" s="7" customFormat="1" x14ac:dyDescent="0.2">
      <c r="C236" s="176"/>
      <c r="F236" s="177"/>
      <c r="G236" s="178"/>
      <c r="H236" s="178"/>
      <c r="I236" s="178"/>
      <c r="J236" s="178"/>
    </row>
    <row r="237" spans="3:10" s="7" customFormat="1" x14ac:dyDescent="0.2">
      <c r="C237" s="176"/>
      <c r="F237" s="177"/>
      <c r="G237" s="178"/>
      <c r="H237" s="178"/>
      <c r="I237" s="178"/>
      <c r="J237" s="178"/>
    </row>
    <row r="238" spans="3:10" s="7" customFormat="1" x14ac:dyDescent="0.2">
      <c r="C238" s="176"/>
      <c r="F238" s="177"/>
      <c r="G238" s="178"/>
      <c r="H238" s="178"/>
      <c r="I238" s="178"/>
      <c r="J238" s="178"/>
    </row>
    <row r="239" spans="3:10" s="7" customFormat="1" x14ac:dyDescent="0.2">
      <c r="C239" s="176"/>
      <c r="F239" s="177"/>
      <c r="G239" s="178"/>
      <c r="H239" s="178"/>
      <c r="I239" s="178"/>
      <c r="J239" s="178"/>
    </row>
    <row r="240" spans="3:10" s="7" customFormat="1" x14ac:dyDescent="0.2">
      <c r="C240" s="176"/>
      <c r="F240" s="177"/>
      <c r="G240" s="178"/>
      <c r="H240" s="178"/>
      <c r="I240" s="178"/>
      <c r="J240" s="178"/>
    </row>
    <row r="241" spans="3:10" s="7" customFormat="1" x14ac:dyDescent="0.2">
      <c r="C241" s="176"/>
      <c r="F241" s="177"/>
      <c r="G241" s="178"/>
      <c r="H241" s="178"/>
      <c r="I241" s="178"/>
      <c r="J241" s="178"/>
    </row>
    <row r="242" spans="3:10" s="7" customFormat="1" x14ac:dyDescent="0.2">
      <c r="C242" s="176"/>
      <c r="F242" s="177"/>
      <c r="G242" s="178"/>
      <c r="H242" s="178"/>
      <c r="I242" s="178"/>
      <c r="J242" s="178"/>
    </row>
    <row r="243" spans="3:10" s="7" customFormat="1" x14ac:dyDescent="0.2">
      <c r="C243" s="176"/>
      <c r="F243" s="177"/>
      <c r="G243" s="178"/>
      <c r="H243" s="178"/>
      <c r="I243" s="178"/>
      <c r="J243" s="178"/>
    </row>
    <row r="244" spans="3:10" s="7" customFormat="1" x14ac:dyDescent="0.2">
      <c r="C244" s="176"/>
      <c r="F244" s="177"/>
      <c r="G244" s="178"/>
      <c r="H244" s="178"/>
      <c r="I244" s="178"/>
      <c r="J244" s="178"/>
    </row>
    <row r="245" spans="3:10" s="7" customFormat="1" x14ac:dyDescent="0.2">
      <c r="C245" s="176"/>
      <c r="F245" s="177"/>
      <c r="G245" s="178"/>
      <c r="H245" s="178"/>
      <c r="I245" s="178"/>
      <c r="J245" s="178"/>
    </row>
    <row r="246" spans="3:10" s="7" customFormat="1" x14ac:dyDescent="0.2">
      <c r="C246" s="176"/>
      <c r="F246" s="177"/>
      <c r="G246" s="178"/>
      <c r="H246" s="178"/>
      <c r="I246" s="178"/>
      <c r="J246" s="178"/>
    </row>
    <row r="247" spans="3:10" s="7" customFormat="1" x14ac:dyDescent="0.2">
      <c r="C247" s="176"/>
      <c r="F247" s="177"/>
      <c r="G247" s="178"/>
      <c r="H247" s="178"/>
      <c r="I247" s="178"/>
      <c r="J247" s="178"/>
    </row>
    <row r="248" spans="3:10" s="7" customFormat="1" x14ac:dyDescent="0.2">
      <c r="C248" s="176"/>
      <c r="F248" s="177"/>
      <c r="G248" s="178"/>
      <c r="H248" s="178"/>
      <c r="I248" s="178"/>
      <c r="J248" s="178"/>
    </row>
    <row r="249" spans="3:10" s="7" customFormat="1" x14ac:dyDescent="0.2">
      <c r="C249" s="176"/>
      <c r="F249" s="177"/>
      <c r="G249" s="178"/>
      <c r="H249" s="178"/>
      <c r="I249" s="178"/>
      <c r="J249" s="178"/>
    </row>
    <row r="250" spans="3:10" s="7" customFormat="1" x14ac:dyDescent="0.2">
      <c r="C250" s="176"/>
      <c r="F250" s="177"/>
      <c r="G250" s="178"/>
      <c r="H250" s="178"/>
      <c r="I250" s="178"/>
      <c r="J250" s="178"/>
    </row>
    <row r="251" spans="3:10" s="7" customFormat="1" x14ac:dyDescent="0.2">
      <c r="C251" s="176"/>
      <c r="F251" s="177"/>
      <c r="G251" s="178"/>
      <c r="H251" s="178"/>
      <c r="I251" s="178"/>
      <c r="J251" s="178"/>
    </row>
    <row r="252" spans="3:10" s="7" customFormat="1" x14ac:dyDescent="0.2">
      <c r="C252" s="176"/>
      <c r="F252" s="177"/>
      <c r="G252" s="178"/>
      <c r="H252" s="178"/>
      <c r="I252" s="178"/>
      <c r="J252" s="178"/>
    </row>
    <row r="253" spans="3:10" s="7" customFormat="1" x14ac:dyDescent="0.2">
      <c r="C253" s="176"/>
      <c r="F253" s="177"/>
      <c r="G253" s="178"/>
      <c r="H253" s="178"/>
      <c r="I253" s="178"/>
      <c r="J253" s="178"/>
    </row>
    <row r="254" spans="3:10" s="7" customFormat="1" x14ac:dyDescent="0.2">
      <c r="C254" s="176"/>
      <c r="F254" s="177"/>
      <c r="G254" s="178"/>
      <c r="H254" s="178"/>
      <c r="I254" s="178"/>
      <c r="J254" s="178"/>
    </row>
    <row r="255" spans="3:10" s="7" customFormat="1" x14ac:dyDescent="0.2">
      <c r="C255" s="176"/>
      <c r="F255" s="177"/>
      <c r="G255" s="178"/>
      <c r="H255" s="178"/>
      <c r="I255" s="178"/>
      <c r="J255" s="178"/>
    </row>
    <row r="256" spans="3:10" s="7" customFormat="1" x14ac:dyDescent="0.2">
      <c r="C256" s="176"/>
      <c r="F256" s="177"/>
      <c r="G256" s="178"/>
      <c r="H256" s="178"/>
      <c r="I256" s="178"/>
      <c r="J256" s="178"/>
    </row>
    <row r="257" spans="3:10" s="7" customFormat="1" x14ac:dyDescent="0.2">
      <c r="C257" s="176"/>
      <c r="F257" s="177"/>
      <c r="G257" s="178"/>
      <c r="H257" s="178"/>
      <c r="I257" s="178"/>
      <c r="J257" s="178"/>
    </row>
    <row r="258" spans="3:10" s="7" customFormat="1" x14ac:dyDescent="0.2">
      <c r="C258" s="176"/>
      <c r="F258" s="177"/>
      <c r="G258" s="178"/>
      <c r="H258" s="178"/>
      <c r="I258" s="178"/>
      <c r="J258" s="178"/>
    </row>
    <row r="259" spans="3:10" s="7" customFormat="1" x14ac:dyDescent="0.2">
      <c r="C259" s="176"/>
      <c r="F259" s="177"/>
      <c r="G259" s="178"/>
      <c r="H259" s="178"/>
      <c r="I259" s="178"/>
      <c r="J259" s="178"/>
    </row>
    <row r="260" spans="3:10" s="7" customFormat="1" x14ac:dyDescent="0.2">
      <c r="C260" s="176"/>
      <c r="F260" s="177"/>
      <c r="G260" s="178"/>
      <c r="H260" s="178"/>
      <c r="I260" s="178"/>
      <c r="J260" s="178"/>
    </row>
    <row r="261" spans="3:10" s="7" customFormat="1" x14ac:dyDescent="0.2">
      <c r="C261" s="176"/>
      <c r="F261" s="177"/>
      <c r="G261" s="178"/>
      <c r="H261" s="178"/>
      <c r="I261" s="178"/>
      <c r="J261" s="178"/>
    </row>
    <row r="262" spans="3:10" s="7" customFormat="1" x14ac:dyDescent="0.2">
      <c r="C262" s="176"/>
      <c r="F262" s="177"/>
      <c r="G262" s="178"/>
      <c r="H262" s="178"/>
      <c r="I262" s="178"/>
      <c r="J262" s="178"/>
    </row>
    <row r="263" spans="3:10" s="7" customFormat="1" x14ac:dyDescent="0.2">
      <c r="C263" s="176"/>
      <c r="F263" s="177"/>
      <c r="G263" s="178"/>
      <c r="H263" s="178"/>
      <c r="I263" s="178"/>
      <c r="J263" s="178"/>
    </row>
    <row r="264" spans="3:10" s="7" customFormat="1" x14ac:dyDescent="0.2">
      <c r="C264" s="176"/>
      <c r="F264" s="177"/>
      <c r="G264" s="178"/>
      <c r="H264" s="178"/>
      <c r="I264" s="178"/>
      <c r="J264" s="178"/>
    </row>
    <row r="265" spans="3:10" s="7" customFormat="1" x14ac:dyDescent="0.2">
      <c r="C265" s="176"/>
      <c r="F265" s="177"/>
      <c r="G265" s="178"/>
      <c r="H265" s="178"/>
      <c r="I265" s="178"/>
      <c r="J265" s="178"/>
    </row>
    <row r="266" spans="3:10" s="7" customFormat="1" x14ac:dyDescent="0.2">
      <c r="C266" s="176"/>
      <c r="F266" s="177"/>
      <c r="G266" s="178"/>
      <c r="H266" s="178"/>
      <c r="I266" s="178"/>
      <c r="J266" s="178"/>
    </row>
    <row r="267" spans="3:10" s="7" customFormat="1" x14ac:dyDescent="0.2">
      <c r="C267" s="176"/>
      <c r="F267" s="177"/>
      <c r="G267" s="178"/>
      <c r="H267" s="178"/>
      <c r="I267" s="178"/>
      <c r="J267" s="178"/>
    </row>
    <row r="268" spans="3:10" s="7" customFormat="1" x14ac:dyDescent="0.2">
      <c r="C268" s="176"/>
      <c r="F268" s="177"/>
      <c r="G268" s="178"/>
      <c r="H268" s="178"/>
      <c r="I268" s="178"/>
      <c r="J268" s="178"/>
    </row>
    <row r="269" spans="3:10" s="7" customFormat="1" x14ac:dyDescent="0.2">
      <c r="C269" s="176"/>
      <c r="F269" s="177"/>
      <c r="G269" s="178"/>
      <c r="H269" s="178"/>
      <c r="I269" s="178"/>
      <c r="J269" s="178"/>
    </row>
    <row r="270" spans="3:10" s="7" customFormat="1" x14ac:dyDescent="0.2">
      <c r="C270" s="176"/>
      <c r="F270" s="177"/>
      <c r="G270" s="178"/>
      <c r="H270" s="178"/>
      <c r="I270" s="178"/>
      <c r="J270" s="178"/>
    </row>
    <row r="271" spans="3:10" s="7" customFormat="1" x14ac:dyDescent="0.2">
      <c r="C271" s="176"/>
      <c r="F271" s="177"/>
      <c r="G271" s="178"/>
      <c r="H271" s="178"/>
      <c r="I271" s="178"/>
      <c r="J271" s="178"/>
    </row>
    <row r="272" spans="3:10" s="7" customFormat="1" x14ac:dyDescent="0.2">
      <c r="C272" s="176"/>
      <c r="F272" s="177"/>
      <c r="G272" s="178"/>
      <c r="H272" s="178"/>
      <c r="I272" s="178"/>
      <c r="J272" s="178"/>
    </row>
    <row r="273" spans="3:10" s="7" customFormat="1" x14ac:dyDescent="0.2">
      <c r="C273" s="176"/>
      <c r="F273" s="177"/>
      <c r="G273" s="178"/>
      <c r="H273" s="178"/>
      <c r="I273" s="178"/>
      <c r="J273" s="178"/>
    </row>
    <row r="274" spans="3:10" s="7" customFormat="1" x14ac:dyDescent="0.2">
      <c r="C274" s="176"/>
      <c r="F274" s="177"/>
      <c r="G274" s="178"/>
      <c r="H274" s="178"/>
      <c r="I274" s="178"/>
      <c r="J274" s="178"/>
    </row>
    <row r="275" spans="3:10" s="7" customFormat="1" x14ac:dyDescent="0.2">
      <c r="C275" s="176"/>
      <c r="F275" s="177"/>
      <c r="G275" s="178"/>
      <c r="H275" s="178"/>
      <c r="I275" s="178"/>
      <c r="J275" s="178"/>
    </row>
    <row r="276" spans="3:10" s="7" customFormat="1" x14ac:dyDescent="0.2">
      <c r="C276" s="176"/>
      <c r="F276" s="177"/>
      <c r="G276" s="178"/>
      <c r="H276" s="178"/>
      <c r="I276" s="178"/>
      <c r="J276" s="178"/>
    </row>
    <row r="277" spans="3:10" s="7" customFormat="1" x14ac:dyDescent="0.2">
      <c r="C277" s="176"/>
      <c r="F277" s="177"/>
      <c r="G277" s="178"/>
      <c r="H277" s="178"/>
      <c r="I277" s="178"/>
      <c r="J277" s="178"/>
    </row>
    <row r="278" spans="3:10" s="7" customFormat="1" x14ac:dyDescent="0.2">
      <c r="C278" s="176"/>
      <c r="F278" s="177"/>
      <c r="G278" s="178"/>
      <c r="H278" s="178"/>
      <c r="I278" s="178"/>
      <c r="J278" s="178"/>
    </row>
    <row r="279" spans="3:10" s="7" customFormat="1" x14ac:dyDescent="0.2">
      <c r="C279" s="176"/>
      <c r="F279" s="177"/>
      <c r="G279" s="178"/>
      <c r="H279" s="178"/>
      <c r="I279" s="178"/>
      <c r="J279" s="178"/>
    </row>
    <row r="280" spans="3:10" s="7" customFormat="1" x14ac:dyDescent="0.2">
      <c r="C280" s="176"/>
      <c r="F280" s="177"/>
      <c r="G280" s="178"/>
      <c r="H280" s="178"/>
      <c r="I280" s="178"/>
      <c r="J280" s="178"/>
    </row>
    <row r="281" spans="3:10" s="7" customFormat="1" x14ac:dyDescent="0.2">
      <c r="C281" s="176"/>
      <c r="F281" s="177"/>
      <c r="G281" s="178"/>
      <c r="H281" s="178"/>
      <c r="I281" s="178"/>
      <c r="J281" s="178"/>
    </row>
    <row r="282" spans="3:10" s="7" customFormat="1" x14ac:dyDescent="0.2">
      <c r="C282" s="176"/>
      <c r="F282" s="177"/>
      <c r="G282" s="178"/>
      <c r="H282" s="178"/>
      <c r="I282" s="178"/>
      <c r="J282" s="178"/>
    </row>
    <row r="283" spans="3:10" s="7" customFormat="1" x14ac:dyDescent="0.2">
      <c r="C283" s="176"/>
      <c r="F283" s="177"/>
      <c r="G283" s="178"/>
      <c r="H283" s="178"/>
      <c r="I283" s="178"/>
      <c r="J283" s="178"/>
    </row>
    <row r="284" spans="3:10" s="7" customFormat="1" x14ac:dyDescent="0.2">
      <c r="C284" s="176"/>
      <c r="F284" s="177"/>
      <c r="G284" s="178"/>
      <c r="H284" s="178"/>
      <c r="I284" s="178"/>
      <c r="J284" s="178"/>
    </row>
    <row r="285" spans="3:10" s="7" customFormat="1" x14ac:dyDescent="0.2">
      <c r="C285" s="176"/>
      <c r="F285" s="177"/>
      <c r="G285" s="178"/>
      <c r="H285" s="178"/>
      <c r="I285" s="178"/>
      <c r="J285" s="178"/>
    </row>
    <row r="286" spans="3:10" s="7" customFormat="1" x14ac:dyDescent="0.2">
      <c r="C286" s="176"/>
      <c r="F286" s="177"/>
      <c r="G286" s="178"/>
      <c r="H286" s="178"/>
      <c r="I286" s="178"/>
      <c r="J286" s="178"/>
    </row>
    <row r="287" spans="3:10" s="7" customFormat="1" x14ac:dyDescent="0.2">
      <c r="C287" s="176"/>
      <c r="F287" s="177"/>
      <c r="G287" s="178"/>
      <c r="H287" s="178"/>
      <c r="I287" s="178"/>
      <c r="J287" s="178"/>
    </row>
    <row r="288" spans="3:10" s="7" customFormat="1" x14ac:dyDescent="0.2">
      <c r="C288" s="176"/>
      <c r="F288" s="177"/>
      <c r="G288" s="178"/>
      <c r="H288" s="178"/>
      <c r="I288" s="178"/>
      <c r="J288" s="178"/>
    </row>
    <row r="289" spans="3:10" s="7" customFormat="1" x14ac:dyDescent="0.2">
      <c r="C289" s="176"/>
      <c r="F289" s="177"/>
      <c r="G289" s="178"/>
      <c r="H289" s="178"/>
      <c r="I289" s="178"/>
      <c r="J289" s="178"/>
    </row>
    <row r="290" spans="3:10" s="7" customFormat="1" x14ac:dyDescent="0.2">
      <c r="C290" s="176"/>
      <c r="F290" s="177"/>
      <c r="G290" s="178"/>
      <c r="H290" s="178"/>
      <c r="I290" s="178"/>
      <c r="J290" s="178"/>
    </row>
    <row r="291" spans="3:10" s="7" customFormat="1" x14ac:dyDescent="0.2">
      <c r="C291" s="176"/>
      <c r="F291" s="177"/>
      <c r="G291" s="178"/>
      <c r="H291" s="178"/>
      <c r="I291" s="178"/>
      <c r="J291" s="178"/>
    </row>
    <row r="292" spans="3:10" s="7" customFormat="1" x14ac:dyDescent="0.2">
      <c r="C292" s="176"/>
      <c r="F292" s="177"/>
      <c r="G292" s="178"/>
      <c r="H292" s="178"/>
      <c r="I292" s="178"/>
      <c r="J292" s="178"/>
    </row>
    <row r="293" spans="3:10" s="7" customFormat="1" x14ac:dyDescent="0.2">
      <c r="C293" s="176"/>
      <c r="F293" s="177"/>
      <c r="G293" s="178"/>
      <c r="H293" s="178"/>
      <c r="I293" s="178"/>
      <c r="J293" s="178"/>
    </row>
    <row r="294" spans="3:10" s="7" customFormat="1" x14ac:dyDescent="0.2">
      <c r="C294" s="176"/>
      <c r="F294" s="177"/>
      <c r="G294" s="178"/>
      <c r="H294" s="178"/>
      <c r="I294" s="178"/>
      <c r="J294" s="178"/>
    </row>
    <row r="295" spans="3:10" s="7" customFormat="1" x14ac:dyDescent="0.2">
      <c r="C295" s="176"/>
      <c r="F295" s="177"/>
      <c r="G295" s="178"/>
      <c r="H295" s="178"/>
      <c r="I295" s="178"/>
      <c r="J295" s="178"/>
    </row>
    <row r="296" spans="3:10" s="7" customFormat="1" x14ac:dyDescent="0.2">
      <c r="C296" s="176"/>
      <c r="F296" s="177"/>
      <c r="G296" s="178"/>
      <c r="H296" s="178"/>
      <c r="I296" s="178"/>
      <c r="J296" s="178"/>
    </row>
    <row r="297" spans="3:10" s="7" customFormat="1" x14ac:dyDescent="0.2">
      <c r="C297" s="176"/>
      <c r="F297" s="177"/>
      <c r="G297" s="178"/>
      <c r="H297" s="178"/>
      <c r="I297" s="178"/>
      <c r="J297" s="178"/>
    </row>
    <row r="298" spans="3:10" s="7" customFormat="1" x14ac:dyDescent="0.2">
      <c r="C298" s="176"/>
      <c r="F298" s="177"/>
      <c r="G298" s="178"/>
      <c r="H298" s="178"/>
      <c r="I298" s="178"/>
      <c r="J298" s="178"/>
    </row>
    <row r="299" spans="3:10" s="7" customFormat="1" x14ac:dyDescent="0.2">
      <c r="C299" s="176"/>
      <c r="F299" s="177"/>
      <c r="G299" s="178"/>
      <c r="H299" s="178"/>
      <c r="I299" s="178"/>
      <c r="J299" s="178"/>
    </row>
    <row r="300" spans="3:10" s="7" customFormat="1" x14ac:dyDescent="0.2">
      <c r="C300" s="176"/>
      <c r="F300" s="177"/>
      <c r="G300" s="178"/>
      <c r="H300" s="178"/>
      <c r="I300" s="178"/>
      <c r="J300" s="178"/>
    </row>
    <row r="301" spans="3:10" s="7" customFormat="1" x14ac:dyDescent="0.2">
      <c r="C301" s="176"/>
      <c r="F301" s="177"/>
      <c r="G301" s="178"/>
      <c r="H301" s="178"/>
      <c r="I301" s="178"/>
      <c r="J301" s="178"/>
    </row>
    <row r="302" spans="3:10" s="7" customFormat="1" x14ac:dyDescent="0.2">
      <c r="C302" s="176"/>
      <c r="F302" s="177"/>
      <c r="G302" s="178"/>
      <c r="H302" s="178"/>
      <c r="I302" s="178"/>
      <c r="J302" s="178"/>
    </row>
    <row r="303" spans="3:10" s="7" customFormat="1" x14ac:dyDescent="0.2">
      <c r="C303" s="176"/>
      <c r="F303" s="177"/>
      <c r="G303" s="178"/>
      <c r="H303" s="178"/>
      <c r="I303" s="178"/>
      <c r="J303" s="178"/>
    </row>
    <row r="304" spans="3:10" s="7" customFormat="1" x14ac:dyDescent="0.2">
      <c r="C304" s="176"/>
      <c r="F304" s="177"/>
      <c r="G304" s="178"/>
      <c r="H304" s="178"/>
      <c r="I304" s="178"/>
      <c r="J304" s="178"/>
    </row>
    <row r="305" spans="3:10" s="7" customFormat="1" x14ac:dyDescent="0.2">
      <c r="C305" s="176"/>
      <c r="F305" s="177"/>
      <c r="G305" s="178"/>
      <c r="H305" s="178"/>
      <c r="I305" s="178"/>
      <c r="J305" s="178"/>
    </row>
    <row r="306" spans="3:10" s="7" customFormat="1" x14ac:dyDescent="0.2">
      <c r="C306" s="176"/>
      <c r="F306" s="177"/>
      <c r="G306" s="178"/>
      <c r="H306" s="178"/>
      <c r="I306" s="178"/>
      <c r="J306" s="178"/>
    </row>
    <row r="307" spans="3:10" s="7" customFormat="1" x14ac:dyDescent="0.2">
      <c r="C307" s="176"/>
      <c r="F307" s="177"/>
      <c r="G307" s="178"/>
      <c r="H307" s="178"/>
      <c r="I307" s="178"/>
      <c r="J307" s="178"/>
    </row>
    <row r="308" spans="3:10" s="7" customFormat="1" x14ac:dyDescent="0.2">
      <c r="C308" s="176"/>
      <c r="F308" s="177"/>
      <c r="G308" s="178"/>
      <c r="H308" s="178"/>
      <c r="I308" s="178"/>
      <c r="J308" s="178"/>
    </row>
    <row r="309" spans="3:10" s="7" customFormat="1" x14ac:dyDescent="0.2">
      <c r="C309" s="176"/>
      <c r="F309" s="177"/>
      <c r="G309" s="178"/>
      <c r="H309" s="178"/>
      <c r="I309" s="178"/>
      <c r="J309" s="178"/>
    </row>
    <row r="310" spans="3:10" s="7" customFormat="1" x14ac:dyDescent="0.2">
      <c r="C310" s="176"/>
      <c r="F310" s="177"/>
      <c r="G310" s="178"/>
      <c r="H310" s="178"/>
      <c r="I310" s="178"/>
      <c r="J310" s="178"/>
    </row>
    <row r="311" spans="3:10" s="7" customFormat="1" x14ac:dyDescent="0.2">
      <c r="C311" s="176"/>
      <c r="F311" s="177"/>
      <c r="G311" s="178"/>
      <c r="H311" s="178"/>
      <c r="I311" s="178"/>
      <c r="J311" s="178"/>
    </row>
    <row r="312" spans="3:10" s="7" customFormat="1" x14ac:dyDescent="0.2">
      <c r="C312" s="176"/>
      <c r="F312" s="177"/>
      <c r="G312" s="178"/>
      <c r="H312" s="178"/>
      <c r="I312" s="178"/>
      <c r="J312" s="178"/>
    </row>
    <row r="313" spans="3:10" s="7" customFormat="1" x14ac:dyDescent="0.2">
      <c r="C313" s="176"/>
      <c r="F313" s="177"/>
      <c r="G313" s="178"/>
      <c r="H313" s="178"/>
      <c r="I313" s="178"/>
      <c r="J313" s="178"/>
    </row>
    <row r="314" spans="3:10" s="7" customFormat="1" x14ac:dyDescent="0.2">
      <c r="C314" s="176"/>
      <c r="F314" s="177"/>
      <c r="G314" s="178"/>
      <c r="H314" s="178"/>
      <c r="I314" s="178"/>
      <c r="J314" s="178"/>
    </row>
    <row r="315" spans="3:10" s="7" customFormat="1" x14ac:dyDescent="0.2">
      <c r="C315" s="176"/>
      <c r="F315" s="177"/>
      <c r="G315" s="178"/>
      <c r="H315" s="178"/>
      <c r="I315" s="178"/>
      <c r="J315" s="178"/>
    </row>
    <row r="316" spans="3:10" s="7" customFormat="1" x14ac:dyDescent="0.2">
      <c r="C316" s="176"/>
      <c r="F316" s="177"/>
      <c r="G316" s="178"/>
      <c r="H316" s="178"/>
      <c r="I316" s="178"/>
      <c r="J316" s="178"/>
    </row>
    <row r="317" spans="3:10" s="7" customFormat="1" x14ac:dyDescent="0.2">
      <c r="C317" s="176"/>
      <c r="F317" s="177"/>
      <c r="G317" s="178"/>
      <c r="H317" s="178"/>
      <c r="I317" s="178"/>
      <c r="J317" s="178"/>
    </row>
    <row r="318" spans="3:10" s="7" customFormat="1" x14ac:dyDescent="0.2">
      <c r="C318" s="176"/>
      <c r="F318" s="177"/>
      <c r="G318" s="178"/>
      <c r="H318" s="178"/>
      <c r="I318" s="178"/>
      <c r="J318" s="178"/>
    </row>
    <row r="319" spans="3:10" s="7" customFormat="1" x14ac:dyDescent="0.2">
      <c r="C319" s="176"/>
      <c r="F319" s="177"/>
      <c r="G319" s="178"/>
      <c r="H319" s="178"/>
      <c r="I319" s="178"/>
      <c r="J319" s="178"/>
    </row>
    <row r="320" spans="3:10" s="7" customFormat="1" x14ac:dyDescent="0.2">
      <c r="C320" s="176"/>
      <c r="F320" s="177"/>
      <c r="G320" s="178"/>
      <c r="H320" s="178"/>
      <c r="I320" s="178"/>
      <c r="J320" s="178"/>
    </row>
    <row r="321" spans="3:10" s="7" customFormat="1" x14ac:dyDescent="0.2">
      <c r="C321" s="176"/>
      <c r="F321" s="177"/>
      <c r="G321" s="178"/>
      <c r="H321" s="178"/>
      <c r="I321" s="178"/>
      <c r="J321" s="178"/>
    </row>
    <row r="322" spans="3:10" s="7" customFormat="1" x14ac:dyDescent="0.2">
      <c r="C322" s="176"/>
      <c r="F322" s="177"/>
      <c r="G322" s="178"/>
      <c r="H322" s="178"/>
      <c r="I322" s="178"/>
      <c r="J322" s="178"/>
    </row>
    <row r="323" spans="3:10" s="7" customFormat="1" x14ac:dyDescent="0.2">
      <c r="C323" s="176"/>
      <c r="F323" s="177"/>
      <c r="G323" s="178"/>
      <c r="H323" s="178"/>
      <c r="I323" s="178"/>
      <c r="J323" s="178"/>
    </row>
    <row r="324" spans="3:10" s="7" customFormat="1" x14ac:dyDescent="0.2">
      <c r="C324" s="176"/>
      <c r="F324" s="177"/>
      <c r="G324" s="178"/>
      <c r="H324" s="178"/>
      <c r="I324" s="178"/>
      <c r="J324" s="178"/>
    </row>
    <row r="325" spans="3:10" s="7" customFormat="1" x14ac:dyDescent="0.2">
      <c r="C325" s="176"/>
      <c r="F325" s="177"/>
      <c r="G325" s="178"/>
      <c r="H325" s="178"/>
      <c r="I325" s="178"/>
      <c r="J325" s="178"/>
    </row>
    <row r="326" spans="3:10" s="7" customFormat="1" x14ac:dyDescent="0.2">
      <c r="C326" s="176"/>
      <c r="F326" s="177"/>
      <c r="G326" s="178"/>
      <c r="H326" s="178"/>
      <c r="I326" s="178"/>
      <c r="J326" s="178"/>
    </row>
    <row r="327" spans="3:10" s="7" customFormat="1" x14ac:dyDescent="0.2">
      <c r="C327" s="176"/>
      <c r="F327" s="177"/>
      <c r="G327" s="178"/>
      <c r="H327" s="178"/>
      <c r="I327" s="178"/>
      <c r="J327" s="178"/>
    </row>
    <row r="328" spans="3:10" s="7" customFormat="1" x14ac:dyDescent="0.2">
      <c r="C328" s="176"/>
      <c r="F328" s="177"/>
      <c r="G328" s="178"/>
      <c r="H328" s="178"/>
      <c r="I328" s="178"/>
      <c r="J328" s="178"/>
    </row>
    <row r="329" spans="3:10" s="7" customFormat="1" x14ac:dyDescent="0.2">
      <c r="C329" s="176"/>
      <c r="F329" s="177"/>
      <c r="G329" s="178"/>
      <c r="H329" s="178"/>
      <c r="I329" s="178"/>
      <c r="J329" s="178"/>
    </row>
    <row r="330" spans="3:10" s="7" customFormat="1" x14ac:dyDescent="0.2">
      <c r="C330" s="176"/>
      <c r="F330" s="177"/>
      <c r="G330" s="178"/>
      <c r="H330" s="178"/>
      <c r="I330" s="178"/>
      <c r="J330" s="178"/>
    </row>
    <row r="331" spans="3:10" s="7" customFormat="1" x14ac:dyDescent="0.2">
      <c r="C331" s="176"/>
      <c r="F331" s="177"/>
      <c r="G331" s="178"/>
      <c r="H331" s="178"/>
      <c r="I331" s="178"/>
      <c r="J331" s="178"/>
    </row>
    <row r="332" spans="3:10" s="7" customFormat="1" x14ac:dyDescent="0.2">
      <c r="C332" s="176"/>
      <c r="F332" s="177"/>
      <c r="G332" s="178"/>
      <c r="H332" s="178"/>
      <c r="I332" s="178"/>
      <c r="J332" s="178"/>
    </row>
    <row r="333" spans="3:10" s="7" customFormat="1" x14ac:dyDescent="0.2">
      <c r="C333" s="176"/>
      <c r="F333" s="177"/>
      <c r="G333" s="178"/>
      <c r="H333" s="178"/>
      <c r="I333" s="178"/>
      <c r="J333" s="178"/>
    </row>
    <row r="334" spans="3:10" s="7" customFormat="1" x14ac:dyDescent="0.2">
      <c r="C334" s="176"/>
      <c r="F334" s="177"/>
      <c r="G334" s="178"/>
      <c r="H334" s="178"/>
      <c r="I334" s="178"/>
      <c r="J334" s="178"/>
    </row>
    <row r="335" spans="3:10" s="7" customFormat="1" x14ac:dyDescent="0.2">
      <c r="C335" s="176"/>
      <c r="F335" s="177"/>
      <c r="G335" s="178"/>
      <c r="H335" s="178"/>
      <c r="I335" s="178"/>
      <c r="J335" s="178"/>
    </row>
    <row r="336" spans="3:10" s="7" customFormat="1" x14ac:dyDescent="0.2">
      <c r="C336" s="176"/>
      <c r="F336" s="177"/>
      <c r="G336" s="178"/>
      <c r="H336" s="178"/>
      <c r="I336" s="178"/>
      <c r="J336" s="178"/>
    </row>
    <row r="337" spans="3:10" s="7" customFormat="1" x14ac:dyDescent="0.2">
      <c r="C337" s="176"/>
      <c r="F337" s="177"/>
      <c r="G337" s="178"/>
      <c r="H337" s="178"/>
      <c r="I337" s="178"/>
      <c r="J337" s="178"/>
    </row>
    <row r="338" spans="3:10" s="7" customFormat="1" x14ac:dyDescent="0.2">
      <c r="C338" s="176"/>
      <c r="F338" s="177"/>
      <c r="G338" s="178"/>
      <c r="H338" s="178"/>
      <c r="I338" s="178"/>
      <c r="J338" s="178"/>
    </row>
    <row r="339" spans="3:10" s="7" customFormat="1" x14ac:dyDescent="0.2">
      <c r="C339" s="176"/>
      <c r="F339" s="177"/>
      <c r="G339" s="178"/>
      <c r="H339" s="178"/>
      <c r="I339" s="178"/>
      <c r="J339" s="178"/>
    </row>
    <row r="340" spans="3:10" s="7" customFormat="1" x14ac:dyDescent="0.2">
      <c r="C340" s="176"/>
      <c r="F340" s="177"/>
      <c r="G340" s="178"/>
      <c r="H340" s="178"/>
      <c r="I340" s="178"/>
      <c r="J340" s="178"/>
    </row>
    <row r="341" spans="3:10" s="7" customFormat="1" x14ac:dyDescent="0.2">
      <c r="C341" s="176"/>
      <c r="F341" s="177"/>
      <c r="G341" s="178"/>
      <c r="H341" s="178"/>
      <c r="I341" s="178"/>
      <c r="J341" s="178"/>
    </row>
    <row r="342" spans="3:10" s="7" customFormat="1" x14ac:dyDescent="0.2">
      <c r="C342" s="176"/>
      <c r="F342" s="177"/>
      <c r="G342" s="178"/>
      <c r="H342" s="178"/>
      <c r="I342" s="178"/>
      <c r="J342" s="178"/>
    </row>
    <row r="343" spans="3:10" s="7" customFormat="1" x14ac:dyDescent="0.2">
      <c r="C343" s="176"/>
      <c r="F343" s="177"/>
      <c r="G343" s="178"/>
      <c r="H343" s="178"/>
      <c r="I343" s="178"/>
      <c r="J343" s="178"/>
    </row>
    <row r="344" spans="3:10" s="7" customFormat="1" x14ac:dyDescent="0.2">
      <c r="C344" s="176"/>
      <c r="F344" s="177"/>
      <c r="G344" s="178"/>
      <c r="H344" s="178"/>
      <c r="I344" s="178"/>
      <c r="J344" s="178"/>
    </row>
    <row r="345" spans="3:10" s="7" customFormat="1" x14ac:dyDescent="0.2">
      <c r="C345" s="176"/>
      <c r="F345" s="177"/>
      <c r="G345" s="178"/>
      <c r="H345" s="178"/>
      <c r="I345" s="178"/>
      <c r="J345" s="178"/>
    </row>
    <row r="346" spans="3:10" s="7" customFormat="1" x14ac:dyDescent="0.2">
      <c r="C346" s="176"/>
      <c r="F346" s="177"/>
      <c r="G346" s="178"/>
      <c r="H346" s="178"/>
      <c r="I346" s="178"/>
      <c r="J346" s="178"/>
    </row>
    <row r="347" spans="3:10" s="7" customFormat="1" x14ac:dyDescent="0.2">
      <c r="C347" s="176"/>
      <c r="F347" s="177"/>
      <c r="G347" s="178"/>
      <c r="H347" s="178"/>
      <c r="I347" s="178"/>
      <c r="J347" s="178"/>
    </row>
    <row r="348" spans="3:10" s="7" customFormat="1" x14ac:dyDescent="0.2">
      <c r="C348" s="176"/>
      <c r="F348" s="177"/>
      <c r="G348" s="178"/>
      <c r="H348" s="178"/>
      <c r="I348" s="178"/>
      <c r="J348" s="178"/>
    </row>
    <row r="349" spans="3:10" s="7" customFormat="1" x14ac:dyDescent="0.2">
      <c r="C349" s="176"/>
      <c r="F349" s="177"/>
      <c r="G349" s="178"/>
      <c r="H349" s="178"/>
      <c r="I349" s="178"/>
      <c r="J349" s="178"/>
    </row>
    <row r="350" spans="3:10" s="7" customFormat="1" x14ac:dyDescent="0.2">
      <c r="C350" s="176"/>
      <c r="F350" s="177"/>
      <c r="G350" s="178"/>
      <c r="H350" s="178"/>
      <c r="I350" s="178"/>
      <c r="J350" s="178"/>
    </row>
    <row r="351" spans="3:10" s="7" customFormat="1" x14ac:dyDescent="0.2">
      <c r="C351" s="176"/>
      <c r="F351" s="177"/>
      <c r="G351" s="178"/>
      <c r="H351" s="178"/>
      <c r="I351" s="178"/>
      <c r="J351" s="178"/>
    </row>
    <row r="352" spans="3:10" s="7" customFormat="1" x14ac:dyDescent="0.2">
      <c r="C352" s="176"/>
      <c r="F352" s="177"/>
      <c r="G352" s="178"/>
      <c r="H352" s="178"/>
      <c r="I352" s="178"/>
      <c r="J352" s="178"/>
    </row>
    <row r="353" spans="3:10" s="7" customFormat="1" x14ac:dyDescent="0.2">
      <c r="C353" s="176"/>
      <c r="F353" s="177"/>
      <c r="G353" s="178"/>
      <c r="H353" s="178"/>
      <c r="I353" s="178"/>
      <c r="J353" s="178"/>
    </row>
    <row r="354" spans="3:10" s="7" customFormat="1" x14ac:dyDescent="0.2">
      <c r="C354" s="176"/>
      <c r="F354" s="177"/>
      <c r="G354" s="178"/>
      <c r="H354" s="178"/>
      <c r="I354" s="178"/>
      <c r="J354" s="178"/>
    </row>
    <row r="355" spans="3:10" s="7" customFormat="1" x14ac:dyDescent="0.2">
      <c r="C355" s="176"/>
      <c r="F355" s="177"/>
      <c r="G355" s="178"/>
      <c r="H355" s="178"/>
      <c r="I355" s="178"/>
      <c r="J355" s="178"/>
    </row>
    <row r="356" spans="3:10" s="7" customFormat="1" x14ac:dyDescent="0.2">
      <c r="C356" s="176"/>
      <c r="F356" s="177"/>
      <c r="G356" s="178"/>
      <c r="H356" s="178"/>
      <c r="I356" s="178"/>
      <c r="J356" s="178"/>
    </row>
    <row r="357" spans="3:10" s="7" customFormat="1" x14ac:dyDescent="0.2">
      <c r="C357" s="176"/>
      <c r="F357" s="177"/>
      <c r="G357" s="178"/>
      <c r="H357" s="178"/>
      <c r="I357" s="178"/>
      <c r="J357" s="178"/>
    </row>
    <row r="358" spans="3:10" s="7" customFormat="1" x14ac:dyDescent="0.2">
      <c r="C358" s="176"/>
      <c r="F358" s="177"/>
      <c r="G358" s="178"/>
      <c r="H358" s="178"/>
      <c r="I358" s="178"/>
      <c r="J358" s="178"/>
    </row>
    <row r="359" spans="3:10" s="7" customFormat="1" x14ac:dyDescent="0.2">
      <c r="C359" s="176"/>
      <c r="F359" s="177"/>
      <c r="G359" s="178"/>
      <c r="H359" s="178"/>
      <c r="I359" s="178"/>
      <c r="J359" s="178"/>
    </row>
    <row r="360" spans="3:10" s="7" customFormat="1" x14ac:dyDescent="0.2">
      <c r="C360" s="176"/>
      <c r="F360" s="177"/>
      <c r="G360" s="178"/>
      <c r="H360" s="178"/>
      <c r="I360" s="178"/>
      <c r="J360" s="178"/>
    </row>
    <row r="361" spans="3:10" s="7" customFormat="1" x14ac:dyDescent="0.2">
      <c r="C361" s="176"/>
      <c r="F361" s="177"/>
      <c r="G361" s="178"/>
      <c r="H361" s="178"/>
      <c r="I361" s="178"/>
      <c r="J361" s="178"/>
    </row>
    <row r="362" spans="3:10" s="7" customFormat="1" x14ac:dyDescent="0.2">
      <c r="C362" s="176"/>
      <c r="F362" s="177"/>
      <c r="G362" s="178"/>
      <c r="H362" s="178"/>
      <c r="I362" s="178"/>
      <c r="J362" s="178"/>
    </row>
    <row r="363" spans="3:10" s="7" customFormat="1" x14ac:dyDescent="0.2">
      <c r="C363" s="176"/>
      <c r="F363" s="177"/>
      <c r="G363" s="178"/>
      <c r="H363" s="178"/>
      <c r="I363" s="178"/>
      <c r="J363" s="178"/>
    </row>
    <row r="364" spans="3:10" s="7" customFormat="1" x14ac:dyDescent="0.2">
      <c r="C364" s="176"/>
      <c r="F364" s="177"/>
      <c r="G364" s="178"/>
      <c r="H364" s="178"/>
      <c r="I364" s="178"/>
      <c r="J364" s="178"/>
    </row>
    <row r="365" spans="3:10" s="7" customFormat="1" x14ac:dyDescent="0.2">
      <c r="C365" s="176"/>
      <c r="F365" s="177"/>
      <c r="G365" s="178"/>
      <c r="H365" s="178"/>
      <c r="I365" s="178"/>
      <c r="J365" s="178"/>
    </row>
    <row r="366" spans="3:10" s="7" customFormat="1" x14ac:dyDescent="0.2">
      <c r="C366" s="176"/>
      <c r="F366" s="177"/>
      <c r="G366" s="178"/>
      <c r="H366" s="178"/>
      <c r="I366" s="178"/>
      <c r="J366" s="178"/>
    </row>
    <row r="367" spans="3:10" s="7" customFormat="1" x14ac:dyDescent="0.2">
      <c r="C367" s="176"/>
      <c r="F367" s="177"/>
      <c r="G367" s="178"/>
      <c r="H367" s="178"/>
      <c r="I367" s="178"/>
      <c r="J367" s="178"/>
    </row>
    <row r="368" spans="3:10" s="7" customFormat="1" x14ac:dyDescent="0.2">
      <c r="C368" s="176"/>
      <c r="F368" s="177"/>
      <c r="G368" s="178"/>
      <c r="H368" s="178"/>
      <c r="I368" s="178"/>
      <c r="J368" s="178"/>
    </row>
    <row r="369" spans="3:10" s="7" customFormat="1" x14ac:dyDescent="0.2">
      <c r="C369" s="176"/>
      <c r="F369" s="177"/>
      <c r="G369" s="178"/>
      <c r="H369" s="178"/>
      <c r="I369" s="178"/>
      <c r="J369" s="178"/>
    </row>
    <row r="370" spans="3:10" s="7" customFormat="1" x14ac:dyDescent="0.2">
      <c r="C370" s="176"/>
      <c r="F370" s="177"/>
      <c r="G370" s="178"/>
      <c r="H370" s="178"/>
      <c r="I370" s="178"/>
      <c r="J370" s="178"/>
    </row>
    <row r="371" spans="3:10" s="7" customFormat="1" x14ac:dyDescent="0.2">
      <c r="C371" s="176"/>
      <c r="F371" s="177"/>
      <c r="G371" s="178"/>
      <c r="H371" s="178"/>
      <c r="I371" s="178"/>
      <c r="J371" s="178"/>
    </row>
    <row r="372" spans="3:10" s="7" customFormat="1" x14ac:dyDescent="0.2">
      <c r="C372" s="176"/>
      <c r="F372" s="177"/>
      <c r="G372" s="178"/>
      <c r="H372" s="178"/>
      <c r="I372" s="178"/>
      <c r="J372" s="178"/>
    </row>
    <row r="373" spans="3:10" s="7" customFormat="1" x14ac:dyDescent="0.2">
      <c r="C373" s="176"/>
      <c r="F373" s="177"/>
      <c r="G373" s="178"/>
      <c r="H373" s="178"/>
      <c r="I373" s="178"/>
      <c r="J373" s="178"/>
    </row>
    <row r="374" spans="3:10" s="7" customFormat="1" x14ac:dyDescent="0.2">
      <c r="C374" s="176"/>
      <c r="F374" s="177"/>
      <c r="G374" s="178"/>
      <c r="H374" s="178"/>
      <c r="I374" s="178"/>
      <c r="J374" s="178"/>
    </row>
    <row r="375" spans="3:10" s="7" customFormat="1" x14ac:dyDescent="0.2">
      <c r="C375" s="176"/>
      <c r="F375" s="177"/>
      <c r="G375" s="178"/>
      <c r="H375" s="178"/>
      <c r="I375" s="178"/>
      <c r="J375" s="178"/>
    </row>
    <row r="376" spans="3:10" s="7" customFormat="1" x14ac:dyDescent="0.2">
      <c r="C376" s="176"/>
      <c r="F376" s="177"/>
      <c r="G376" s="178"/>
      <c r="H376" s="178"/>
      <c r="I376" s="178"/>
      <c r="J376" s="178"/>
    </row>
    <row r="377" spans="3:10" s="7" customFormat="1" x14ac:dyDescent="0.2">
      <c r="C377" s="176"/>
      <c r="F377" s="177"/>
      <c r="G377" s="178"/>
      <c r="H377" s="178"/>
      <c r="I377" s="178"/>
      <c r="J377" s="178"/>
    </row>
    <row r="378" spans="3:10" s="7" customFormat="1" x14ac:dyDescent="0.2">
      <c r="C378" s="176"/>
      <c r="F378" s="177"/>
      <c r="G378" s="178"/>
      <c r="H378" s="178"/>
      <c r="I378" s="178"/>
      <c r="J378" s="178"/>
    </row>
    <row r="379" spans="3:10" s="7" customFormat="1" x14ac:dyDescent="0.2">
      <c r="C379" s="176"/>
      <c r="F379" s="177"/>
      <c r="G379" s="178"/>
      <c r="H379" s="178"/>
      <c r="I379" s="178"/>
      <c r="J379" s="178"/>
    </row>
    <row r="380" spans="3:10" s="7" customFormat="1" x14ac:dyDescent="0.2">
      <c r="C380" s="176"/>
      <c r="F380" s="177"/>
      <c r="G380" s="178"/>
      <c r="H380" s="178"/>
      <c r="I380" s="178"/>
      <c r="J380" s="178"/>
    </row>
    <row r="381" spans="3:10" s="7" customFormat="1" x14ac:dyDescent="0.2">
      <c r="C381" s="176"/>
      <c r="F381" s="177"/>
      <c r="G381" s="178"/>
      <c r="H381" s="178"/>
      <c r="I381" s="178"/>
      <c r="J381" s="178"/>
    </row>
    <row r="382" spans="3:10" s="7" customFormat="1" x14ac:dyDescent="0.2">
      <c r="C382" s="176"/>
      <c r="F382" s="177"/>
      <c r="G382" s="178"/>
      <c r="H382" s="178"/>
      <c r="I382" s="178"/>
      <c r="J382" s="178"/>
    </row>
  </sheetData>
  <mergeCells count="6">
    <mergeCell ref="F68:J68"/>
    <mergeCell ref="B7:J7"/>
    <mergeCell ref="B8:J8"/>
    <mergeCell ref="B14:J14"/>
    <mergeCell ref="B19:J19"/>
    <mergeCell ref="F23:J23"/>
  </mergeCells>
  <phoneticPr fontId="31" type="noConversion"/>
  <pageMargins left="0.75" right="0.75" top="1" bottom="1" header="0.5" footer="0.5"/>
  <pageSetup paperSize="9" scale="63" fitToHeight="2"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U461"/>
  <sheetViews>
    <sheetView showGridLines="0" topLeftCell="A114" zoomScale="85" zoomScaleNormal="85" workbookViewId="0">
      <selection activeCell="B164" sqref="B164"/>
    </sheetView>
  </sheetViews>
  <sheetFormatPr defaultColWidth="9.140625" defaultRowHeight="12.75" x14ac:dyDescent="0.2"/>
  <cols>
    <col min="1" max="1" width="94" style="380" customWidth="1"/>
    <col min="2" max="3" width="18.7109375" style="600" customWidth="1"/>
    <col min="4" max="4" width="20.7109375" style="600" customWidth="1"/>
    <col min="5" max="5" width="24.5703125" style="380" customWidth="1"/>
    <col min="6" max="6" width="18.7109375" style="610" customWidth="1"/>
    <col min="7" max="7" width="9.140625" style="611" hidden="1" customWidth="1"/>
    <col min="8" max="8" width="10.140625" style="611" hidden="1" customWidth="1"/>
    <col min="9" max="9" width="10.5703125" style="611" hidden="1" customWidth="1"/>
    <col min="10" max="10" width="21.140625" style="611" customWidth="1"/>
    <col min="11" max="11" width="32.42578125" style="565" bestFit="1" customWidth="1"/>
    <col min="12" max="47" width="9.140625" style="565"/>
    <col min="48" max="16384" width="9.140625" style="260"/>
  </cols>
  <sheetData>
    <row r="1" spans="1:14" s="565" customFormat="1" x14ac:dyDescent="0.2">
      <c r="A1" s="1423"/>
      <c r="B1" s="1424"/>
      <c r="C1" s="1424"/>
      <c r="D1" s="1424"/>
      <c r="E1" s="1425"/>
      <c r="F1" s="1426"/>
      <c r="G1" s="1427"/>
      <c r="H1" s="1427"/>
      <c r="I1" s="1427"/>
      <c r="J1" s="1428"/>
    </row>
    <row r="2" spans="1:14" s="565" customFormat="1" x14ac:dyDescent="0.2">
      <c r="A2" s="1393"/>
      <c r="B2" s="1351" t="s">
        <v>378</v>
      </c>
      <c r="C2" s="1481">
        <v>42248</v>
      </c>
      <c r="D2" s="543"/>
      <c r="E2" s="440"/>
      <c r="F2" s="545"/>
      <c r="G2" s="546"/>
      <c r="H2" s="546"/>
      <c r="I2" s="546"/>
      <c r="J2" s="1429"/>
    </row>
    <row r="3" spans="1:14" s="565" customFormat="1" x14ac:dyDescent="0.2">
      <c r="A3" s="1430" t="s">
        <v>34</v>
      </c>
      <c r="B3" s="543"/>
      <c r="C3" s="543"/>
      <c r="D3" s="543"/>
      <c r="E3" s="440"/>
      <c r="F3" s="545"/>
      <c r="G3" s="546"/>
      <c r="H3" s="546"/>
      <c r="I3" s="546"/>
      <c r="J3" s="1429"/>
    </row>
    <row r="4" spans="1:14" s="565" customFormat="1" x14ac:dyDescent="0.2">
      <c r="A4" s="1430" t="s">
        <v>35</v>
      </c>
      <c r="B4" s="543"/>
      <c r="C4" s="543"/>
      <c r="D4" s="543"/>
      <c r="E4" s="440"/>
      <c r="F4" s="545"/>
      <c r="G4" s="546"/>
      <c r="H4" s="546"/>
      <c r="I4" s="546"/>
      <c r="J4" s="1429"/>
    </row>
    <row r="5" spans="1:14" s="565" customFormat="1" ht="14.25" customHeight="1" x14ac:dyDescent="0.2">
      <c r="A5" s="1430" t="s">
        <v>36</v>
      </c>
      <c r="B5" s="440"/>
      <c r="C5" s="440"/>
      <c r="D5" s="440"/>
      <c r="E5" s="440"/>
      <c r="F5" s="545"/>
      <c r="G5" s="546"/>
      <c r="H5" s="546"/>
      <c r="I5" s="546"/>
      <c r="J5" s="1429"/>
    </row>
    <row r="6" spans="1:14" s="565" customFormat="1" ht="9.75" customHeight="1" x14ac:dyDescent="0.2">
      <c r="A6" s="1430"/>
      <c r="B6" s="364"/>
      <c r="C6" s="364"/>
      <c r="D6" s="364"/>
      <c r="E6" s="440"/>
      <c r="F6" s="545"/>
      <c r="G6" s="546"/>
      <c r="H6" s="546"/>
      <c r="I6" s="546"/>
      <c r="J6" s="1429"/>
    </row>
    <row r="7" spans="1:14" ht="16.5" customHeight="1" x14ac:dyDescent="0.25">
      <c r="A7" s="1441" t="s">
        <v>70</v>
      </c>
      <c r="B7" s="1442" t="s">
        <v>174</v>
      </c>
      <c r="C7" s="1442" t="s">
        <v>73</v>
      </c>
      <c r="D7" s="1443" t="s">
        <v>74</v>
      </c>
      <c r="E7" s="1442" t="s">
        <v>75</v>
      </c>
      <c r="F7" s="1444" t="s">
        <v>390</v>
      </c>
      <c r="G7" s="1445" t="s">
        <v>77</v>
      </c>
      <c r="H7" s="1444">
        <v>2</v>
      </c>
      <c r="I7" s="1446"/>
      <c r="J7" s="1447" t="s">
        <v>391</v>
      </c>
      <c r="L7" s="747"/>
      <c r="M7" s="744"/>
      <c r="N7" s="744"/>
    </row>
    <row r="8" spans="1:14" ht="35.450000000000003" customHeight="1" x14ac:dyDescent="0.2">
      <c r="A8" s="1431"/>
      <c r="B8" s="1420"/>
      <c r="C8" s="1420"/>
      <c r="D8" s="1415"/>
      <c r="E8" s="1420"/>
      <c r="F8" s="1438" t="s">
        <v>392</v>
      </c>
      <c r="G8" s="1440" t="s">
        <v>387</v>
      </c>
      <c r="H8" s="1440" t="s">
        <v>387</v>
      </c>
      <c r="I8" s="1440" t="s">
        <v>387</v>
      </c>
      <c r="J8" s="1439" t="s">
        <v>393</v>
      </c>
      <c r="L8" s="747"/>
      <c r="M8" s="744"/>
      <c r="N8" s="744"/>
    </row>
    <row r="9" spans="1:14" s="565" customFormat="1" x14ac:dyDescent="0.2">
      <c r="A9" s="1482" t="s">
        <v>373</v>
      </c>
      <c r="B9" s="1483"/>
      <c r="C9" s="1483"/>
      <c r="D9" s="1484"/>
      <c r="E9" s="1485"/>
      <c r="F9" s="1486"/>
      <c r="G9" s="1487"/>
      <c r="H9" s="1488"/>
      <c r="I9" s="1488"/>
      <c r="J9" s="1489"/>
    </row>
    <row r="10" spans="1:14" s="565" customFormat="1" x14ac:dyDescent="0.2">
      <c r="A10" s="1362" t="s">
        <v>82</v>
      </c>
      <c r="B10" s="543" t="s">
        <v>83</v>
      </c>
      <c r="C10" s="596">
        <v>40634</v>
      </c>
      <c r="D10" s="969" t="s">
        <v>84</v>
      </c>
      <c r="E10" s="974">
        <v>39.79</v>
      </c>
      <c r="F10" s="1448"/>
      <c r="G10" s="1011"/>
      <c r="H10" s="1011"/>
      <c r="I10" s="1011"/>
      <c r="J10" s="1433"/>
    </row>
    <row r="11" spans="1:14" s="565" customFormat="1" x14ac:dyDescent="0.2">
      <c r="A11" s="1362" t="s">
        <v>368</v>
      </c>
      <c r="B11" s="543" t="s">
        <v>83</v>
      </c>
      <c r="C11" s="596">
        <v>41778</v>
      </c>
      <c r="D11" s="969" t="s">
        <v>84</v>
      </c>
      <c r="E11" s="974">
        <v>1094</v>
      </c>
      <c r="F11" s="1448"/>
      <c r="G11" s="1011"/>
      <c r="H11" s="1011"/>
      <c r="I11" s="1011"/>
      <c r="J11" s="1433"/>
    </row>
    <row r="12" spans="1:14" s="565" customFormat="1" x14ac:dyDescent="0.2">
      <c r="A12" s="1362" t="s">
        <v>85</v>
      </c>
      <c r="B12" s="543" t="s">
        <v>83</v>
      </c>
      <c r="C12" s="596">
        <v>40634</v>
      </c>
      <c r="D12" s="969" t="s">
        <v>84</v>
      </c>
      <c r="E12" s="974">
        <v>18.09</v>
      </c>
      <c r="F12" s="1448"/>
      <c r="G12" s="1011"/>
      <c r="H12" s="1011"/>
      <c r="I12" s="1011"/>
      <c r="J12" s="1433"/>
    </row>
    <row r="13" spans="1:14" s="565" customFormat="1" x14ac:dyDescent="0.2">
      <c r="A13" s="1354" t="s">
        <v>394</v>
      </c>
      <c r="B13" s="911" t="s">
        <v>83</v>
      </c>
      <c r="C13" s="1479">
        <v>41890</v>
      </c>
      <c r="D13" s="911" t="s">
        <v>84</v>
      </c>
      <c r="E13" s="1038">
        <v>11.25</v>
      </c>
      <c r="F13" s="1449"/>
      <c r="G13" s="1011"/>
      <c r="H13" s="1011"/>
      <c r="I13" s="1011"/>
      <c r="J13" s="1433"/>
    </row>
    <row r="14" spans="1:14" s="565" customFormat="1" x14ac:dyDescent="0.2">
      <c r="A14" s="1362" t="s">
        <v>90</v>
      </c>
      <c r="B14" s="543" t="s">
        <v>91</v>
      </c>
      <c r="C14" s="596">
        <v>39569</v>
      </c>
      <c r="D14" s="969" t="s">
        <v>84</v>
      </c>
      <c r="E14" s="974">
        <v>0</v>
      </c>
      <c r="F14" s="1029"/>
      <c r="G14" s="1029"/>
      <c r="H14" s="1029"/>
      <c r="I14" s="1029"/>
      <c r="J14" s="1450"/>
    </row>
    <row r="15" spans="1:14" s="565" customFormat="1" x14ac:dyDescent="0.2">
      <c r="A15" s="1362" t="s">
        <v>369</v>
      </c>
      <c r="B15" s="543" t="s">
        <v>83</v>
      </c>
      <c r="C15" s="596">
        <v>41778</v>
      </c>
      <c r="D15" s="969" t="s">
        <v>84</v>
      </c>
      <c r="E15" s="974">
        <v>549</v>
      </c>
      <c r="F15" s="971"/>
      <c r="G15" s="971"/>
      <c r="H15" s="971"/>
      <c r="I15" s="971"/>
      <c r="J15" s="1168"/>
    </row>
    <row r="16" spans="1:14" s="565" customFormat="1" x14ac:dyDescent="0.2">
      <c r="A16" s="1546" t="s">
        <v>65</v>
      </c>
      <c r="B16" s="543" t="s">
        <v>92</v>
      </c>
      <c r="C16" s="675">
        <v>40179</v>
      </c>
      <c r="D16" s="969" t="s">
        <v>93</v>
      </c>
      <c r="E16" s="974"/>
      <c r="F16" s="971">
        <v>5.88</v>
      </c>
      <c r="G16" s="971">
        <v>5.88</v>
      </c>
      <c r="H16" s="971">
        <v>5.88</v>
      </c>
      <c r="I16" s="971">
        <v>5.88</v>
      </c>
      <c r="J16" s="1168">
        <v>5.88</v>
      </c>
    </row>
    <row r="17" spans="1:10" s="956" customFormat="1" x14ac:dyDescent="0.2">
      <c r="A17" s="1362" t="s">
        <v>89</v>
      </c>
      <c r="B17" s="543" t="s">
        <v>83</v>
      </c>
      <c r="C17" s="596">
        <v>41821</v>
      </c>
      <c r="D17" s="969" t="s">
        <v>84</v>
      </c>
      <c r="E17" s="1026"/>
      <c r="F17" s="971">
        <v>31.12</v>
      </c>
      <c r="G17" s="971"/>
      <c r="H17" s="971">
        <v>6.71</v>
      </c>
      <c r="I17" s="971"/>
      <c r="J17" s="1168">
        <v>0</v>
      </c>
    </row>
    <row r="18" spans="1:10" s="565" customFormat="1" x14ac:dyDescent="0.2">
      <c r="A18" s="1368" t="s">
        <v>367</v>
      </c>
      <c r="B18" s="969" t="s">
        <v>83</v>
      </c>
      <c r="C18" s="596">
        <v>41778</v>
      </c>
      <c r="D18" s="969" t="s">
        <v>84</v>
      </c>
      <c r="E18" s="974">
        <v>85</v>
      </c>
      <c r="F18" s="1449"/>
      <c r="G18" s="1011"/>
      <c r="H18" s="1451"/>
      <c r="I18" s="1011"/>
      <c r="J18" s="1433"/>
    </row>
    <row r="19" spans="1:10" s="565" customFormat="1" x14ac:dyDescent="0.2">
      <c r="A19" s="1362" t="s">
        <v>86</v>
      </c>
      <c r="B19" s="543" t="s">
        <v>83</v>
      </c>
      <c r="C19" s="596">
        <v>39569</v>
      </c>
      <c r="D19" s="969" t="s">
        <v>84</v>
      </c>
      <c r="E19" s="974">
        <v>11</v>
      </c>
      <c r="F19" s="1448"/>
      <c r="G19" s="1011"/>
      <c r="H19" s="1011"/>
      <c r="I19" s="1011"/>
      <c r="J19" s="1433"/>
    </row>
    <row r="20" spans="1:10" s="565" customFormat="1" x14ac:dyDescent="0.2">
      <c r="A20" s="1362" t="s">
        <v>157</v>
      </c>
      <c r="B20" s="543" t="s">
        <v>83</v>
      </c>
      <c r="C20" s="596">
        <v>40878</v>
      </c>
      <c r="D20" s="969" t="s">
        <v>84</v>
      </c>
      <c r="E20" s="974">
        <v>39.79</v>
      </c>
      <c r="F20" s="1448"/>
      <c r="G20" s="1011"/>
      <c r="H20" s="1011"/>
      <c r="I20" s="1011"/>
      <c r="J20" s="1433"/>
    </row>
    <row r="21" spans="1:10" s="565" customFormat="1" x14ac:dyDescent="0.2">
      <c r="A21" s="1362" t="s">
        <v>158</v>
      </c>
      <c r="B21" s="543" t="s">
        <v>83</v>
      </c>
      <c r="C21" s="596">
        <v>40878</v>
      </c>
      <c r="D21" s="969" t="s">
        <v>84</v>
      </c>
      <c r="E21" s="974">
        <v>34.130000000000003</v>
      </c>
      <c r="F21" s="1448"/>
      <c r="G21" s="1011"/>
      <c r="H21" s="1011"/>
      <c r="I21" s="1011"/>
      <c r="J21" s="1433"/>
    </row>
    <row r="22" spans="1:10" s="565" customFormat="1" x14ac:dyDescent="0.2">
      <c r="A22" s="1362" t="s">
        <v>339</v>
      </c>
      <c r="B22" s="543" t="s">
        <v>83</v>
      </c>
      <c r="C22" s="596">
        <v>41439</v>
      </c>
      <c r="D22" s="969" t="s">
        <v>84</v>
      </c>
      <c r="E22" s="974">
        <v>150</v>
      </c>
      <c r="F22" s="1448"/>
      <c r="G22" s="1011"/>
      <c r="H22" s="1011"/>
      <c r="I22" s="1011"/>
      <c r="J22" s="1433"/>
    </row>
    <row r="23" spans="1:10" s="565" customFormat="1" x14ac:dyDescent="0.2">
      <c r="A23" s="1362" t="s">
        <v>318</v>
      </c>
      <c r="B23" s="543" t="s">
        <v>83</v>
      </c>
      <c r="C23" s="596">
        <v>39569</v>
      </c>
      <c r="D23" s="969" t="s">
        <v>84</v>
      </c>
      <c r="E23" s="974">
        <v>11</v>
      </c>
      <c r="F23" s="1448"/>
      <c r="G23" s="1011"/>
      <c r="H23" s="1011"/>
      <c r="I23" s="1011"/>
      <c r="J23" s="1433"/>
    </row>
    <row r="24" spans="1:10" s="565" customFormat="1" x14ac:dyDescent="0.2">
      <c r="A24" s="1362" t="s">
        <v>317</v>
      </c>
      <c r="B24" s="543" t="s">
        <v>83</v>
      </c>
      <c r="C24" s="596">
        <v>39569</v>
      </c>
      <c r="D24" s="969" t="s">
        <v>84</v>
      </c>
      <c r="E24" s="974">
        <v>0</v>
      </c>
      <c r="F24" s="1448"/>
      <c r="G24" s="1011"/>
      <c r="H24" s="1011"/>
      <c r="I24" s="1011"/>
      <c r="J24" s="1433"/>
    </row>
    <row r="25" spans="1:10" s="565" customFormat="1" x14ac:dyDescent="0.2">
      <c r="A25" s="1568" t="s">
        <v>383</v>
      </c>
      <c r="B25" s="1569"/>
      <c r="C25" s="1569"/>
      <c r="D25" s="1569"/>
      <c r="E25" s="1490"/>
      <c r="F25" s="1491"/>
      <c r="G25" s="1492"/>
      <c r="H25" s="1492"/>
      <c r="I25" s="1492"/>
      <c r="J25" s="1493"/>
    </row>
    <row r="26" spans="1:10" s="565" customFormat="1" x14ac:dyDescent="0.2">
      <c r="A26" s="1571" t="s">
        <v>384</v>
      </c>
      <c r="B26" s="1572"/>
      <c r="C26" s="1572"/>
      <c r="D26" s="1572"/>
      <c r="E26" s="974"/>
      <c r="F26" s="1448"/>
      <c r="G26" s="1011"/>
      <c r="H26" s="1011"/>
      <c r="I26" s="1011"/>
      <c r="J26" s="1433"/>
    </row>
    <row r="27" spans="1:10" s="565" customFormat="1" x14ac:dyDescent="0.2">
      <c r="A27" s="1362" t="s">
        <v>331</v>
      </c>
      <c r="B27" s="543" t="s">
        <v>83</v>
      </c>
      <c r="C27" s="596" t="s">
        <v>385</v>
      </c>
      <c r="D27" s="969" t="s">
        <v>84</v>
      </c>
      <c r="E27" s="974"/>
      <c r="F27" s="1448">
        <v>0</v>
      </c>
      <c r="G27" s="1011"/>
      <c r="H27" s="1011" t="s">
        <v>321</v>
      </c>
      <c r="I27" s="1011" t="s">
        <v>321</v>
      </c>
      <c r="J27" s="1433" t="s">
        <v>321</v>
      </c>
    </row>
    <row r="28" spans="1:10" s="565" customFormat="1" x14ac:dyDescent="0.2">
      <c r="A28" s="1362" t="s">
        <v>332</v>
      </c>
      <c r="B28" s="543" t="s">
        <v>83</v>
      </c>
      <c r="C28" s="596" t="s">
        <v>385</v>
      </c>
      <c r="D28" s="969" t="s">
        <v>84</v>
      </c>
      <c r="E28" s="974"/>
      <c r="F28" s="1448">
        <v>0</v>
      </c>
      <c r="G28" s="1011"/>
      <c r="H28" s="1011" t="s">
        <v>321</v>
      </c>
      <c r="I28" s="1011" t="s">
        <v>321</v>
      </c>
      <c r="J28" s="1433" t="s">
        <v>321</v>
      </c>
    </row>
    <row r="29" spans="1:10" s="565" customFormat="1" x14ac:dyDescent="0.2">
      <c r="A29" s="1362" t="s">
        <v>333</v>
      </c>
      <c r="B29" s="543" t="s">
        <v>83</v>
      </c>
      <c r="C29" s="596" t="s">
        <v>386</v>
      </c>
      <c r="D29" s="969" t="s">
        <v>84</v>
      </c>
      <c r="E29" s="974"/>
      <c r="F29" s="1448">
        <v>39.299999999999997</v>
      </c>
      <c r="G29" s="1011"/>
      <c r="H29" s="1011" t="s">
        <v>321</v>
      </c>
      <c r="I29" s="1011" t="s">
        <v>321</v>
      </c>
      <c r="J29" s="1433" t="s">
        <v>321</v>
      </c>
    </row>
    <row r="30" spans="1:10" s="565" customFormat="1" x14ac:dyDescent="0.2">
      <c r="A30" s="1363" t="s">
        <v>334</v>
      </c>
      <c r="B30" s="1356" t="s">
        <v>83</v>
      </c>
      <c r="C30" s="1374" t="s">
        <v>386</v>
      </c>
      <c r="D30" s="1373" t="s">
        <v>84</v>
      </c>
      <c r="E30" s="1375"/>
      <c r="F30" s="1452">
        <v>29.56</v>
      </c>
      <c r="G30" s="1367"/>
      <c r="H30" s="1367" t="s">
        <v>321</v>
      </c>
      <c r="I30" s="1367" t="s">
        <v>321</v>
      </c>
      <c r="J30" s="1434" t="s">
        <v>321</v>
      </c>
    </row>
    <row r="31" spans="1:10" s="565" customFormat="1" x14ac:dyDescent="0.2">
      <c r="A31" s="1545" t="s">
        <v>374</v>
      </c>
      <c r="B31" s="1495"/>
      <c r="C31" s="1496"/>
      <c r="D31" s="1497"/>
      <c r="E31" s="1490"/>
      <c r="F31" s="1498"/>
      <c r="G31" s="1499"/>
      <c r="H31" s="1499"/>
      <c r="I31" s="1499"/>
      <c r="J31" s="1500"/>
    </row>
    <row r="32" spans="1:10" s="565" customFormat="1" x14ac:dyDescent="0.2">
      <c r="A32" s="1546" t="s">
        <v>358</v>
      </c>
      <c r="B32" s="543" t="s">
        <v>96</v>
      </c>
      <c r="C32" s="675">
        <v>40787</v>
      </c>
      <c r="D32" s="969" t="s">
        <v>84</v>
      </c>
      <c r="E32" s="974">
        <v>80</v>
      </c>
      <c r="F32" s="970"/>
      <c r="G32" s="971"/>
      <c r="H32" s="971"/>
      <c r="I32" s="971"/>
      <c r="J32" s="1168"/>
    </row>
    <row r="33" spans="1:10" s="565" customFormat="1" x14ac:dyDescent="0.2">
      <c r="A33" s="1546" t="s">
        <v>359</v>
      </c>
      <c r="B33" s="543" t="s">
        <v>96</v>
      </c>
      <c r="C33" s="675">
        <v>42156</v>
      </c>
      <c r="D33" s="969" t="s">
        <v>84</v>
      </c>
      <c r="E33" s="974">
        <v>54</v>
      </c>
      <c r="F33" s="970"/>
      <c r="G33" s="971"/>
      <c r="H33" s="971"/>
      <c r="I33" s="971"/>
      <c r="J33" s="1168"/>
    </row>
    <row r="34" spans="1:10" s="565" customFormat="1" x14ac:dyDescent="0.2">
      <c r="A34" s="1546" t="s">
        <v>360</v>
      </c>
      <c r="B34" s="543" t="s">
        <v>388</v>
      </c>
      <c r="C34" s="675">
        <v>42156</v>
      </c>
      <c r="D34" s="969" t="s">
        <v>84</v>
      </c>
      <c r="E34" s="974">
        <v>104</v>
      </c>
      <c r="F34" s="970"/>
      <c r="G34" s="971"/>
      <c r="H34" s="971"/>
      <c r="I34" s="971"/>
      <c r="J34" s="1168"/>
    </row>
    <row r="35" spans="1:10" s="565" customFormat="1" x14ac:dyDescent="0.2">
      <c r="A35" s="1353" t="s">
        <v>60</v>
      </c>
      <c r="B35" s="543" t="s">
        <v>83</v>
      </c>
      <c r="C35" s="363">
        <v>41821</v>
      </c>
      <c r="D35" s="969" t="s">
        <v>84</v>
      </c>
      <c r="E35" s="974">
        <v>11.25</v>
      </c>
      <c r="F35" s="971"/>
      <c r="G35" s="971"/>
      <c r="H35" s="971"/>
      <c r="I35" s="971"/>
      <c r="J35" s="1168"/>
    </row>
    <row r="36" spans="1:10" s="565" customFormat="1" x14ac:dyDescent="0.2">
      <c r="A36" s="1354" t="s">
        <v>286</v>
      </c>
      <c r="B36" s="911" t="s">
        <v>389</v>
      </c>
      <c r="C36" s="363">
        <v>41821</v>
      </c>
      <c r="D36" s="969" t="s">
        <v>84</v>
      </c>
      <c r="E36" s="1038">
        <v>11</v>
      </c>
      <c r="F36" s="1041"/>
      <c r="G36" s="971"/>
      <c r="H36" s="971"/>
      <c r="I36" s="971"/>
      <c r="J36" s="1168"/>
    </row>
    <row r="37" spans="1:10" s="565" customFormat="1" x14ac:dyDescent="0.2">
      <c r="A37" s="1354" t="s">
        <v>287</v>
      </c>
      <c r="B37" s="911" t="s">
        <v>27</v>
      </c>
      <c r="C37" s="591">
        <v>41487</v>
      </c>
      <c r="D37" s="969" t="s">
        <v>84</v>
      </c>
      <c r="E37" s="1038">
        <v>11</v>
      </c>
      <c r="F37" s="973"/>
      <c r="G37" s="971"/>
      <c r="H37" s="971"/>
      <c r="I37" s="971"/>
      <c r="J37" s="1168"/>
    </row>
    <row r="38" spans="1:10" s="565" customFormat="1" x14ac:dyDescent="0.2">
      <c r="A38" s="1353" t="s">
        <v>29</v>
      </c>
      <c r="B38" s="543" t="s">
        <v>96</v>
      </c>
      <c r="C38" s="675">
        <v>40787</v>
      </c>
      <c r="D38" s="969" t="s">
        <v>84</v>
      </c>
      <c r="E38" s="974">
        <v>80</v>
      </c>
      <c r="F38" s="970"/>
      <c r="G38" s="971"/>
      <c r="H38" s="971"/>
      <c r="I38" s="971"/>
      <c r="J38" s="1168"/>
    </row>
    <row r="39" spans="1:10" s="565" customFormat="1" x14ac:dyDescent="0.2">
      <c r="A39" s="1546" t="s">
        <v>10</v>
      </c>
      <c r="B39" s="543" t="s">
        <v>83</v>
      </c>
      <c r="C39" s="596">
        <v>40878</v>
      </c>
      <c r="D39" s="969" t="s">
        <v>84</v>
      </c>
      <c r="E39" s="974">
        <v>39.79</v>
      </c>
      <c r="F39" s="970"/>
      <c r="G39" s="971"/>
      <c r="H39" s="971"/>
      <c r="I39" s="971"/>
      <c r="J39" s="1168"/>
    </row>
    <row r="40" spans="1:10" s="565" customFormat="1" x14ac:dyDescent="0.2">
      <c r="A40" s="1546" t="s">
        <v>214</v>
      </c>
      <c r="B40" s="543" t="s">
        <v>27</v>
      </c>
      <c r="C40" s="596">
        <v>40854</v>
      </c>
      <c r="D40" s="969" t="s">
        <v>84</v>
      </c>
      <c r="E40" s="974">
        <v>11</v>
      </c>
      <c r="F40" s="970"/>
      <c r="G40" s="971"/>
      <c r="H40" s="971"/>
      <c r="I40" s="971"/>
      <c r="J40" s="1168"/>
    </row>
    <row r="41" spans="1:10" s="1163" customFormat="1" x14ac:dyDescent="0.2">
      <c r="A41" s="1540" t="s">
        <v>89</v>
      </c>
      <c r="B41" s="505" t="s">
        <v>83</v>
      </c>
      <c r="C41" s="1544">
        <v>42248</v>
      </c>
      <c r="D41" s="1349" t="s">
        <v>84</v>
      </c>
      <c r="E41" s="1027"/>
      <c r="F41" s="1541">
        <v>31.12</v>
      </c>
      <c r="G41" s="1542"/>
      <c r="H41" s="1542"/>
      <c r="I41" s="1542"/>
      <c r="J41" s="1543">
        <v>0</v>
      </c>
    </row>
    <row r="42" spans="1:10" s="565" customFormat="1" x14ac:dyDescent="0.2">
      <c r="A42" s="1546" t="s">
        <v>11</v>
      </c>
      <c r="B42" s="969" t="s">
        <v>83</v>
      </c>
      <c r="C42" s="363">
        <v>41821</v>
      </c>
      <c r="D42" s="969" t="s">
        <v>84</v>
      </c>
      <c r="E42" s="974">
        <v>11.25</v>
      </c>
      <c r="F42" s="970"/>
      <c r="G42" s="971"/>
      <c r="H42" s="971"/>
      <c r="I42" s="971"/>
      <c r="J42" s="1168"/>
    </row>
    <row r="43" spans="1:10" s="565" customFormat="1" x14ac:dyDescent="0.2">
      <c r="A43" s="1546" t="s">
        <v>12</v>
      </c>
      <c r="B43" s="543" t="s">
        <v>83</v>
      </c>
      <c r="C43" s="675">
        <v>40198</v>
      </c>
      <c r="D43" s="969" t="s">
        <v>84</v>
      </c>
      <c r="E43" s="974">
        <v>0</v>
      </c>
      <c r="F43" s="970"/>
      <c r="G43" s="971"/>
      <c r="H43" s="971"/>
      <c r="I43" s="971"/>
      <c r="J43" s="1168"/>
    </row>
    <row r="44" spans="1:10" s="565" customFormat="1" x14ac:dyDescent="0.2">
      <c r="A44" s="1546" t="s">
        <v>13</v>
      </c>
      <c r="B44" s="543" t="s">
        <v>83</v>
      </c>
      <c r="C44" s="675">
        <v>40198</v>
      </c>
      <c r="D44" s="969" t="s">
        <v>93</v>
      </c>
      <c r="E44" s="970">
        <v>13</v>
      </c>
      <c r="F44" s="970"/>
      <c r="G44" s="971"/>
      <c r="H44" s="971"/>
      <c r="I44" s="971"/>
      <c r="J44" s="1168"/>
    </row>
    <row r="45" spans="1:10" s="565" customFormat="1" x14ac:dyDescent="0.2">
      <c r="A45" s="1546" t="s">
        <v>14</v>
      </c>
      <c r="B45" s="543" t="s">
        <v>83</v>
      </c>
      <c r="C45" s="675">
        <v>40198</v>
      </c>
      <c r="D45" s="969" t="s">
        <v>93</v>
      </c>
      <c r="E45" s="970">
        <v>14</v>
      </c>
      <c r="F45" s="970"/>
      <c r="G45" s="971"/>
      <c r="H45" s="971"/>
      <c r="I45" s="971"/>
      <c r="J45" s="1168"/>
    </row>
    <row r="46" spans="1:10" s="565" customFormat="1" x14ac:dyDescent="0.2">
      <c r="A46" s="1355" t="s">
        <v>311</v>
      </c>
      <c r="B46" s="1356" t="s">
        <v>83</v>
      </c>
      <c r="C46" s="1357">
        <v>41010</v>
      </c>
      <c r="D46" s="1373" t="s">
        <v>93</v>
      </c>
      <c r="E46" s="1359">
        <v>16</v>
      </c>
      <c r="F46" s="1359"/>
      <c r="G46" s="1358"/>
      <c r="H46" s="1358"/>
      <c r="I46" s="1358"/>
      <c r="J46" s="1432"/>
    </row>
    <row r="47" spans="1:10" s="565" customFormat="1" x14ac:dyDescent="0.2">
      <c r="A47" s="1545" t="s">
        <v>375</v>
      </c>
      <c r="B47" s="1495"/>
      <c r="C47" s="1496"/>
      <c r="D47" s="1497"/>
      <c r="E47" s="1498"/>
      <c r="F47" s="1498"/>
      <c r="G47" s="1499"/>
      <c r="H47" s="1499"/>
      <c r="I47" s="1499"/>
      <c r="J47" s="1500"/>
    </row>
    <row r="48" spans="1:10" s="565" customFormat="1" x14ac:dyDescent="0.2">
      <c r="A48" s="1546" t="s">
        <v>200</v>
      </c>
      <c r="B48" s="543" t="s">
        <v>96</v>
      </c>
      <c r="C48" s="675">
        <v>40854</v>
      </c>
      <c r="D48" s="969" t="s">
        <v>84</v>
      </c>
      <c r="E48" s="970">
        <v>80</v>
      </c>
      <c r="F48" s="970"/>
      <c r="G48" s="971"/>
      <c r="H48" s="971"/>
      <c r="I48" s="971"/>
      <c r="J48" s="1168"/>
    </row>
    <row r="49" spans="1:10" s="565" customFormat="1" x14ac:dyDescent="0.2">
      <c r="A49" s="1353" t="s">
        <v>60</v>
      </c>
      <c r="B49" s="543" t="s">
        <v>83</v>
      </c>
      <c r="C49" s="363">
        <v>41821</v>
      </c>
      <c r="D49" s="969" t="s">
        <v>84</v>
      </c>
      <c r="E49" s="974">
        <v>11.25</v>
      </c>
      <c r="F49" s="970"/>
      <c r="G49" s="971"/>
      <c r="H49" s="971"/>
      <c r="I49" s="971"/>
      <c r="J49" s="1168"/>
    </row>
    <row r="50" spans="1:10" s="565" customFormat="1" x14ac:dyDescent="0.2">
      <c r="A50" s="1353" t="s">
        <v>308</v>
      </c>
      <c r="B50" s="969" t="s">
        <v>27</v>
      </c>
      <c r="C50" s="363">
        <v>41821</v>
      </c>
      <c r="D50" s="969" t="s">
        <v>84</v>
      </c>
      <c r="E50" s="1038">
        <v>11</v>
      </c>
      <c r="F50" s="970"/>
      <c r="G50" s="971"/>
      <c r="H50" s="971"/>
      <c r="I50" s="971"/>
      <c r="J50" s="1168"/>
    </row>
    <row r="51" spans="1:10" s="565" customFormat="1" x14ac:dyDescent="0.2">
      <c r="A51" s="1353" t="s">
        <v>309</v>
      </c>
      <c r="B51" s="969" t="s">
        <v>27</v>
      </c>
      <c r="C51" s="596">
        <v>41487</v>
      </c>
      <c r="D51" s="969" t="s">
        <v>84</v>
      </c>
      <c r="E51" s="970">
        <v>11</v>
      </c>
      <c r="F51" s="970"/>
      <c r="G51" s="971"/>
      <c r="H51" s="971"/>
      <c r="I51" s="971"/>
      <c r="J51" s="1168"/>
    </row>
    <row r="52" spans="1:10" s="565" customFormat="1" x14ac:dyDescent="0.2">
      <c r="A52" s="1353" t="s">
        <v>29</v>
      </c>
      <c r="B52" s="543" t="s">
        <v>96</v>
      </c>
      <c r="C52" s="675">
        <v>40854</v>
      </c>
      <c r="D52" s="969" t="s">
        <v>84</v>
      </c>
      <c r="E52" s="970">
        <v>80</v>
      </c>
      <c r="F52" s="970"/>
      <c r="G52" s="971"/>
      <c r="H52" s="971"/>
      <c r="I52" s="971"/>
      <c r="J52" s="1168"/>
    </row>
    <row r="53" spans="1:10" s="565" customFormat="1" x14ac:dyDescent="0.2">
      <c r="A53" s="1546" t="s">
        <v>10</v>
      </c>
      <c r="B53" s="543" t="s">
        <v>83</v>
      </c>
      <c r="C53" s="596">
        <v>40878</v>
      </c>
      <c r="D53" s="969" t="s">
        <v>84</v>
      </c>
      <c r="E53" s="970">
        <v>39.79</v>
      </c>
      <c r="F53" s="970"/>
      <c r="G53" s="971"/>
      <c r="H53" s="971"/>
      <c r="I53" s="971"/>
      <c r="J53" s="1168"/>
    </row>
    <row r="54" spans="1:10" s="1163" customFormat="1" x14ac:dyDescent="0.2">
      <c r="A54" s="1540" t="s">
        <v>89</v>
      </c>
      <c r="B54" s="505" t="s">
        <v>83</v>
      </c>
      <c r="C54" s="1544">
        <v>42248</v>
      </c>
      <c r="D54" s="1349" t="s">
        <v>84</v>
      </c>
      <c r="E54" s="1027"/>
      <c r="F54" s="1541">
        <v>31.12</v>
      </c>
      <c r="G54" s="1542"/>
      <c r="H54" s="1542"/>
      <c r="I54" s="1542"/>
      <c r="J54" s="1543">
        <v>0</v>
      </c>
    </row>
    <row r="55" spans="1:10" s="565" customFormat="1" x14ac:dyDescent="0.2">
      <c r="A55" s="1546" t="s">
        <v>11</v>
      </c>
      <c r="B55" s="969" t="s">
        <v>83</v>
      </c>
      <c r="C55" s="675">
        <v>40854</v>
      </c>
      <c r="D55" s="969" t="s">
        <v>84</v>
      </c>
      <c r="E55" s="970">
        <v>10</v>
      </c>
      <c r="F55" s="970"/>
      <c r="G55" s="971"/>
      <c r="H55" s="971"/>
      <c r="I55" s="971"/>
      <c r="J55" s="1168"/>
    </row>
    <row r="56" spans="1:10" s="565" customFormat="1" x14ac:dyDescent="0.2">
      <c r="A56" s="1546" t="s">
        <v>12</v>
      </c>
      <c r="B56" s="543" t="s">
        <v>83</v>
      </c>
      <c r="C56" s="675">
        <v>40854</v>
      </c>
      <c r="D56" s="969" t="s">
        <v>84</v>
      </c>
      <c r="E56" s="970">
        <v>0</v>
      </c>
      <c r="F56" s="970"/>
      <c r="G56" s="971"/>
      <c r="H56" s="971"/>
      <c r="I56" s="971"/>
      <c r="J56" s="1168"/>
    </row>
    <row r="57" spans="1:10" s="565" customFormat="1" x14ac:dyDescent="0.2">
      <c r="A57" s="1360" t="s">
        <v>207</v>
      </c>
      <c r="B57" s="543"/>
      <c r="C57" s="543"/>
      <c r="D57" s="543"/>
      <c r="E57" s="970" t="s">
        <v>195</v>
      </c>
      <c r="F57" s="970"/>
      <c r="G57" s="971"/>
      <c r="H57" s="971"/>
      <c r="I57" s="971"/>
      <c r="J57" s="1168"/>
    </row>
    <row r="58" spans="1:10" s="565" customFormat="1" x14ac:dyDescent="0.2">
      <c r="A58" s="1546" t="s">
        <v>192</v>
      </c>
      <c r="B58" s="543" t="s">
        <v>83</v>
      </c>
      <c r="C58" s="675">
        <v>40854</v>
      </c>
      <c r="D58" s="969" t="s">
        <v>93</v>
      </c>
      <c r="E58" s="970">
        <v>13</v>
      </c>
      <c r="F58" s="970"/>
      <c r="G58" s="971"/>
      <c r="H58" s="971"/>
      <c r="I58" s="971"/>
      <c r="J58" s="1168"/>
    </row>
    <row r="59" spans="1:10" s="565" customFormat="1" x14ac:dyDescent="0.2">
      <c r="A59" s="1546" t="s">
        <v>193</v>
      </c>
      <c r="B59" s="543" t="s">
        <v>83</v>
      </c>
      <c r="C59" s="675">
        <v>40854</v>
      </c>
      <c r="D59" s="969" t="s">
        <v>93</v>
      </c>
      <c r="E59" s="970">
        <v>14</v>
      </c>
      <c r="F59" s="970"/>
      <c r="G59" s="971"/>
      <c r="H59" s="971"/>
      <c r="I59" s="971"/>
      <c r="J59" s="1168"/>
    </row>
    <row r="60" spans="1:10" s="565" customFormat="1" x14ac:dyDescent="0.2">
      <c r="A60" s="1546" t="s">
        <v>229</v>
      </c>
      <c r="B60" s="543" t="s">
        <v>83</v>
      </c>
      <c r="C60" s="675">
        <v>41092</v>
      </c>
      <c r="D60" s="969" t="s">
        <v>93</v>
      </c>
      <c r="E60" s="970">
        <v>16</v>
      </c>
      <c r="F60" s="970"/>
      <c r="G60" s="971"/>
      <c r="H60" s="971"/>
      <c r="I60" s="971"/>
      <c r="J60" s="1168"/>
    </row>
    <row r="61" spans="1:10" s="565" customFormat="1" x14ac:dyDescent="0.2">
      <c r="A61" s="1546" t="s">
        <v>189</v>
      </c>
      <c r="B61" s="543" t="s">
        <v>83</v>
      </c>
      <c r="C61" s="675">
        <v>40854</v>
      </c>
      <c r="D61" s="969" t="s">
        <v>93</v>
      </c>
      <c r="E61" s="970">
        <v>20</v>
      </c>
      <c r="F61" s="970"/>
      <c r="G61" s="971"/>
      <c r="H61" s="971"/>
      <c r="I61" s="971"/>
      <c r="J61" s="1168"/>
    </row>
    <row r="62" spans="1:10" s="565" customFormat="1" x14ac:dyDescent="0.2">
      <c r="A62" s="1546" t="s">
        <v>190</v>
      </c>
      <c r="B62" s="543" t="s">
        <v>83</v>
      </c>
      <c r="C62" s="675">
        <v>40854</v>
      </c>
      <c r="D62" s="969" t="s">
        <v>93</v>
      </c>
      <c r="E62" s="970">
        <v>45</v>
      </c>
      <c r="F62" s="970"/>
      <c r="G62" s="971"/>
      <c r="H62" s="971"/>
      <c r="I62" s="971"/>
      <c r="J62" s="1168"/>
    </row>
    <row r="63" spans="1:10" s="565" customFormat="1" x14ac:dyDescent="0.2">
      <c r="A63" s="1546" t="s">
        <v>191</v>
      </c>
      <c r="B63" s="543" t="s">
        <v>83</v>
      </c>
      <c r="C63" s="675">
        <v>40854</v>
      </c>
      <c r="D63" s="969" t="s">
        <v>93</v>
      </c>
      <c r="E63" s="970">
        <v>20</v>
      </c>
      <c r="F63" s="970"/>
      <c r="G63" s="971"/>
      <c r="H63" s="971"/>
      <c r="I63" s="971"/>
      <c r="J63" s="1168"/>
    </row>
    <row r="64" spans="1:10" s="565" customFormat="1" x14ac:dyDescent="0.2">
      <c r="A64" s="1546" t="s">
        <v>272</v>
      </c>
      <c r="B64" s="543" t="s">
        <v>83</v>
      </c>
      <c r="C64" s="675">
        <v>41439</v>
      </c>
      <c r="D64" s="969" t="s">
        <v>93</v>
      </c>
      <c r="E64" s="970">
        <v>24</v>
      </c>
      <c r="F64" s="970"/>
      <c r="G64" s="971"/>
      <c r="H64" s="971"/>
      <c r="I64" s="971"/>
      <c r="J64" s="1168"/>
    </row>
    <row r="65" spans="1:10" s="565" customFormat="1" x14ac:dyDescent="0.2">
      <c r="A65" s="1546" t="s">
        <v>230</v>
      </c>
      <c r="B65" s="543" t="s">
        <v>83</v>
      </c>
      <c r="C65" s="675">
        <v>41092</v>
      </c>
      <c r="D65" s="969" t="s">
        <v>93</v>
      </c>
      <c r="E65" s="970">
        <v>33</v>
      </c>
      <c r="F65" s="970"/>
      <c r="G65" s="971"/>
      <c r="H65" s="971"/>
      <c r="I65" s="971"/>
      <c r="J65" s="1168"/>
    </row>
    <row r="66" spans="1:10" s="565" customFormat="1" x14ac:dyDescent="0.2">
      <c r="A66" s="1546" t="s">
        <v>231</v>
      </c>
      <c r="B66" s="543" t="s">
        <v>83</v>
      </c>
      <c r="C66" s="675">
        <v>41426</v>
      </c>
      <c r="D66" s="969" t="s">
        <v>93</v>
      </c>
      <c r="E66" s="970">
        <v>44</v>
      </c>
      <c r="F66" s="970"/>
      <c r="G66" s="971"/>
      <c r="H66" s="971"/>
      <c r="I66" s="971"/>
      <c r="J66" s="1168"/>
    </row>
    <row r="67" spans="1:10" s="565" customFormat="1" x14ac:dyDescent="0.2">
      <c r="A67" s="1360" t="s">
        <v>206</v>
      </c>
      <c r="B67" s="543"/>
      <c r="C67" s="543"/>
      <c r="D67" s="543"/>
      <c r="E67" s="970"/>
      <c r="F67" s="970"/>
      <c r="G67" s="971"/>
      <c r="H67" s="971"/>
      <c r="I67" s="971"/>
      <c r="J67" s="1168"/>
    </row>
    <row r="68" spans="1:10" s="565" customFormat="1" x14ac:dyDescent="0.2">
      <c r="A68" s="1546" t="s">
        <v>192</v>
      </c>
      <c r="B68" s="543" t="s">
        <v>83</v>
      </c>
      <c r="C68" s="675">
        <v>40854</v>
      </c>
      <c r="D68" s="969" t="s">
        <v>93</v>
      </c>
      <c r="E68" s="970">
        <v>22</v>
      </c>
      <c r="F68" s="970"/>
      <c r="G68" s="971"/>
      <c r="H68" s="971"/>
      <c r="I68" s="971"/>
      <c r="J68" s="1168"/>
    </row>
    <row r="69" spans="1:10" s="565" customFormat="1" x14ac:dyDescent="0.2">
      <c r="A69" s="1546" t="s">
        <v>193</v>
      </c>
      <c r="B69" s="543" t="s">
        <v>83</v>
      </c>
      <c r="C69" s="675">
        <v>40854</v>
      </c>
      <c r="D69" s="969" t="s">
        <v>93</v>
      </c>
      <c r="E69" s="970">
        <v>23</v>
      </c>
      <c r="F69" s="970"/>
      <c r="G69" s="971"/>
      <c r="H69" s="971"/>
      <c r="I69" s="971"/>
      <c r="J69" s="1168"/>
    </row>
    <row r="70" spans="1:10" s="565" customFormat="1" x14ac:dyDescent="0.2">
      <c r="A70" s="1546" t="s">
        <v>229</v>
      </c>
      <c r="B70" s="543" t="s">
        <v>83</v>
      </c>
      <c r="C70" s="675">
        <v>41092</v>
      </c>
      <c r="D70" s="969" t="s">
        <v>93</v>
      </c>
      <c r="E70" s="970">
        <v>25</v>
      </c>
      <c r="F70" s="970"/>
      <c r="G70" s="971"/>
      <c r="H70" s="971"/>
      <c r="I70" s="971"/>
      <c r="J70" s="1168"/>
    </row>
    <row r="71" spans="1:10" s="565" customFormat="1" x14ac:dyDescent="0.2">
      <c r="A71" s="1546" t="s">
        <v>189</v>
      </c>
      <c r="B71" s="543" t="s">
        <v>83</v>
      </c>
      <c r="C71" s="675">
        <v>40854</v>
      </c>
      <c r="D71" s="969" t="s">
        <v>93</v>
      </c>
      <c r="E71" s="970">
        <v>29</v>
      </c>
      <c r="F71" s="970"/>
      <c r="G71" s="971"/>
      <c r="H71" s="971"/>
      <c r="I71" s="971"/>
      <c r="J71" s="1168"/>
    </row>
    <row r="72" spans="1:10" s="565" customFormat="1" x14ac:dyDescent="0.2">
      <c r="A72" s="1546" t="s">
        <v>190</v>
      </c>
      <c r="B72" s="543" t="s">
        <v>83</v>
      </c>
      <c r="C72" s="675">
        <v>40854</v>
      </c>
      <c r="D72" s="969" t="s">
        <v>93</v>
      </c>
      <c r="E72" s="970">
        <v>54</v>
      </c>
      <c r="F72" s="970"/>
      <c r="G72" s="971"/>
      <c r="H72" s="971"/>
      <c r="I72" s="971"/>
      <c r="J72" s="1168"/>
    </row>
    <row r="73" spans="1:10" s="565" customFormat="1" x14ac:dyDescent="0.2">
      <c r="A73" s="1546" t="s">
        <v>191</v>
      </c>
      <c r="B73" s="543" t="s">
        <v>83</v>
      </c>
      <c r="C73" s="675">
        <v>40854</v>
      </c>
      <c r="D73" s="969" t="s">
        <v>93</v>
      </c>
      <c r="E73" s="970">
        <v>29</v>
      </c>
      <c r="F73" s="970"/>
      <c r="G73" s="971"/>
      <c r="H73" s="971"/>
      <c r="I73" s="971"/>
      <c r="J73" s="1168"/>
    </row>
    <row r="74" spans="1:10" s="565" customFormat="1" x14ac:dyDescent="0.2">
      <c r="A74" s="1546" t="s">
        <v>272</v>
      </c>
      <c r="B74" s="543" t="s">
        <v>83</v>
      </c>
      <c r="C74" s="675">
        <v>41439</v>
      </c>
      <c r="D74" s="969" t="s">
        <v>93</v>
      </c>
      <c r="E74" s="970">
        <v>33</v>
      </c>
      <c r="F74" s="970"/>
      <c r="G74" s="971"/>
      <c r="H74" s="971"/>
      <c r="I74" s="971"/>
      <c r="J74" s="1168"/>
    </row>
    <row r="75" spans="1:10" s="565" customFormat="1" x14ac:dyDescent="0.2">
      <c r="A75" s="1546" t="s">
        <v>230</v>
      </c>
      <c r="B75" s="543" t="s">
        <v>83</v>
      </c>
      <c r="C75" s="675">
        <v>41092</v>
      </c>
      <c r="D75" s="969" t="s">
        <v>93</v>
      </c>
      <c r="E75" s="970">
        <v>42</v>
      </c>
      <c r="F75" s="970"/>
      <c r="G75" s="971"/>
      <c r="H75" s="971"/>
      <c r="I75" s="971"/>
      <c r="J75" s="1168"/>
    </row>
    <row r="76" spans="1:10" s="565" customFormat="1" x14ac:dyDescent="0.2">
      <c r="A76" s="1355" t="s">
        <v>231</v>
      </c>
      <c r="B76" s="543" t="s">
        <v>83</v>
      </c>
      <c r="C76" s="1357">
        <v>41426</v>
      </c>
      <c r="D76" s="1373" t="s">
        <v>93</v>
      </c>
      <c r="E76" s="1359">
        <v>53</v>
      </c>
      <c r="F76" s="1359"/>
      <c r="G76" s="1358"/>
      <c r="H76" s="1358"/>
      <c r="I76" s="1358"/>
      <c r="J76" s="1432"/>
    </row>
    <row r="77" spans="1:10" s="565" customFormat="1" x14ac:dyDescent="0.2">
      <c r="A77" s="1545" t="s">
        <v>376</v>
      </c>
      <c r="B77" s="1495"/>
      <c r="C77" s="1496"/>
      <c r="D77" s="1497"/>
      <c r="E77" s="1490"/>
      <c r="F77" s="1498"/>
      <c r="G77" s="1499"/>
      <c r="H77" s="1499"/>
      <c r="I77" s="1499"/>
      <c r="J77" s="1500"/>
    </row>
    <row r="78" spans="1:10" s="565" customFormat="1" x14ac:dyDescent="0.2">
      <c r="A78" s="1361" t="s">
        <v>343</v>
      </c>
      <c r="B78" s="543" t="s">
        <v>83</v>
      </c>
      <c r="C78" s="675">
        <v>41760</v>
      </c>
      <c r="D78" s="969" t="s">
        <v>84</v>
      </c>
      <c r="E78" s="974">
        <v>750</v>
      </c>
      <c r="F78" s="970"/>
      <c r="G78" s="971"/>
      <c r="H78" s="971"/>
      <c r="I78" s="971"/>
      <c r="J78" s="1168"/>
    </row>
    <row r="79" spans="1:10" s="565" customFormat="1" x14ac:dyDescent="0.2">
      <c r="A79" s="1353" t="s">
        <v>252</v>
      </c>
      <c r="B79" s="543" t="s">
        <v>83</v>
      </c>
      <c r="C79" s="1246">
        <v>41821</v>
      </c>
      <c r="D79" s="1224" t="s">
        <v>84</v>
      </c>
      <c r="E79" s="1206">
        <v>11.25</v>
      </c>
      <c r="F79" s="1158"/>
      <c r="G79" s="971"/>
      <c r="H79" s="971"/>
      <c r="I79" s="971"/>
      <c r="J79" s="1168"/>
    </row>
    <row r="80" spans="1:10" s="565" customFormat="1" ht="25.5" x14ac:dyDescent="0.2">
      <c r="A80" s="1353" t="s">
        <v>362</v>
      </c>
      <c r="B80" s="543" t="s">
        <v>83</v>
      </c>
      <c r="C80" s="675">
        <v>41760</v>
      </c>
      <c r="D80" s="969" t="s">
        <v>84</v>
      </c>
      <c r="E80" s="1410" t="s">
        <v>361</v>
      </c>
      <c r="F80" s="970"/>
      <c r="G80" s="971"/>
      <c r="H80" s="971"/>
      <c r="I80" s="971"/>
      <c r="J80" s="1168"/>
    </row>
    <row r="81" spans="1:10" s="565" customFormat="1" ht="25.5" x14ac:dyDescent="0.2">
      <c r="A81" s="1353" t="s">
        <v>363</v>
      </c>
      <c r="B81" s="543" t="s">
        <v>83</v>
      </c>
      <c r="C81" s="675">
        <v>41760</v>
      </c>
      <c r="D81" s="969" t="s">
        <v>84</v>
      </c>
      <c r="E81" s="974">
        <v>750</v>
      </c>
      <c r="F81" s="970"/>
      <c r="G81" s="971"/>
      <c r="H81" s="971"/>
      <c r="I81" s="971"/>
      <c r="J81" s="1168"/>
    </row>
    <row r="82" spans="1:10" s="1163" customFormat="1" x14ac:dyDescent="0.2">
      <c r="A82" s="1540" t="s">
        <v>89</v>
      </c>
      <c r="B82" s="505" t="s">
        <v>83</v>
      </c>
      <c r="C82" s="1544">
        <v>42248</v>
      </c>
      <c r="D82" s="1349" t="s">
        <v>84</v>
      </c>
      <c r="E82" s="1541">
        <v>31.12</v>
      </c>
      <c r="G82" s="1542"/>
      <c r="H82" s="1542"/>
      <c r="I82" s="1542"/>
      <c r="J82" s="1543"/>
    </row>
    <row r="83" spans="1:10" s="565" customFormat="1" x14ac:dyDescent="0.2">
      <c r="A83" s="1546" t="s">
        <v>12</v>
      </c>
      <c r="B83" s="543" t="s">
        <v>83</v>
      </c>
      <c r="C83" s="675">
        <v>41351</v>
      </c>
      <c r="D83" s="969" t="s">
        <v>84</v>
      </c>
      <c r="E83" s="974">
        <v>0</v>
      </c>
      <c r="F83" s="970"/>
      <c r="G83" s="971"/>
      <c r="H83" s="971"/>
      <c r="I83" s="971"/>
      <c r="J83" s="1168"/>
    </row>
    <row r="84" spans="1:10" s="565" customFormat="1" x14ac:dyDescent="0.2">
      <c r="A84" s="1355" t="s">
        <v>231</v>
      </c>
      <c r="B84" s="1356" t="s">
        <v>249</v>
      </c>
      <c r="C84" s="1357">
        <v>41760</v>
      </c>
      <c r="D84" s="1373" t="s">
        <v>93</v>
      </c>
      <c r="E84" s="1375">
        <v>140</v>
      </c>
      <c r="F84" s="1359"/>
      <c r="G84" s="1358"/>
      <c r="H84" s="1358"/>
      <c r="I84" s="1358"/>
      <c r="J84" s="1432"/>
    </row>
    <row r="85" spans="1:10" s="565" customFormat="1" x14ac:dyDescent="0.2">
      <c r="A85" s="1501" t="s">
        <v>372</v>
      </c>
      <c r="B85" s="1502"/>
      <c r="C85" s="1502"/>
      <c r="D85" s="1495"/>
      <c r="E85" s="1503"/>
      <c r="F85" s="1504"/>
      <c r="G85" s="1505"/>
      <c r="H85" s="1505"/>
      <c r="I85" s="1505"/>
      <c r="J85" s="1506"/>
    </row>
    <row r="86" spans="1:10" s="565" customFormat="1" x14ac:dyDescent="0.2">
      <c r="A86" s="1362" t="s">
        <v>48</v>
      </c>
      <c r="B86" s="543" t="s">
        <v>96</v>
      </c>
      <c r="C86" s="519">
        <v>39569</v>
      </c>
      <c r="D86" s="543" t="s">
        <v>93</v>
      </c>
      <c r="E86" s="996">
        <v>1528</v>
      </c>
      <c r="F86" s="1010"/>
      <c r="G86" s="1011"/>
      <c r="H86" s="1011"/>
      <c r="I86" s="1011"/>
      <c r="J86" s="1433"/>
    </row>
    <row r="87" spans="1:10" s="565" customFormat="1" x14ac:dyDescent="0.2">
      <c r="A87" s="1475" t="s">
        <v>379</v>
      </c>
      <c r="B87" s="989" t="s">
        <v>96</v>
      </c>
      <c r="C87" s="1479">
        <v>41821</v>
      </c>
      <c r="D87" s="911" t="s">
        <v>93</v>
      </c>
      <c r="E87" s="973">
        <v>20968</v>
      </c>
      <c r="F87" s="1476"/>
      <c r="G87" s="991"/>
      <c r="H87" s="992"/>
      <c r="I87" s="991"/>
      <c r="J87" s="1477"/>
    </row>
    <row r="88" spans="1:10" s="565" customFormat="1" x14ac:dyDescent="0.2">
      <c r="A88" s="1475" t="s">
        <v>380</v>
      </c>
      <c r="B88" s="989" t="s">
        <v>96</v>
      </c>
      <c r="C88" s="1479">
        <v>41821</v>
      </c>
      <c r="D88" s="911" t="s">
        <v>93</v>
      </c>
      <c r="E88" s="973">
        <v>6532</v>
      </c>
      <c r="F88" s="1478"/>
      <c r="G88" s="995"/>
      <c r="H88" s="992"/>
      <c r="I88" s="995"/>
      <c r="J88" s="1477"/>
    </row>
    <row r="89" spans="1:10" s="565" customFormat="1" x14ac:dyDescent="0.2">
      <c r="A89" s="1480" t="s">
        <v>197</v>
      </c>
      <c r="B89" s="989"/>
      <c r="C89" s="363"/>
      <c r="D89" s="543"/>
      <c r="E89" s="970"/>
      <c r="F89" s="970"/>
      <c r="G89" s="971"/>
      <c r="H89" s="971"/>
      <c r="I89" s="971"/>
      <c r="J89" s="1168"/>
    </row>
    <row r="90" spans="1:10" s="565" customFormat="1" x14ac:dyDescent="0.2">
      <c r="A90" s="1362" t="s">
        <v>99</v>
      </c>
      <c r="B90" s="543" t="s">
        <v>27</v>
      </c>
      <c r="C90" s="675">
        <v>40909</v>
      </c>
      <c r="D90" s="543" t="s">
        <v>100</v>
      </c>
      <c r="E90" s="996"/>
      <c r="F90" s="970">
        <v>40</v>
      </c>
      <c r="G90" s="971">
        <v>40</v>
      </c>
      <c r="H90" s="971">
        <v>40</v>
      </c>
      <c r="I90" s="971">
        <v>40</v>
      </c>
      <c r="J90" s="1168">
        <v>40</v>
      </c>
    </row>
    <row r="91" spans="1:10" s="565" customFormat="1" x14ac:dyDescent="0.2">
      <c r="A91" s="1363" t="s">
        <v>101</v>
      </c>
      <c r="B91" s="1356" t="s">
        <v>91</v>
      </c>
      <c r="C91" s="1364">
        <v>39569</v>
      </c>
      <c r="D91" s="1356" t="s">
        <v>84</v>
      </c>
      <c r="E91" s="1365">
        <v>0</v>
      </c>
      <c r="F91" s="1366"/>
      <c r="G91" s="1367"/>
      <c r="H91" s="1367"/>
      <c r="I91" s="1367"/>
      <c r="J91" s="1434"/>
    </row>
    <row r="92" spans="1:10" s="565" customFormat="1" x14ac:dyDescent="0.2">
      <c r="A92" s="1501" t="s">
        <v>102</v>
      </c>
      <c r="B92" s="1502"/>
      <c r="C92" s="1502"/>
      <c r="D92" s="1495"/>
      <c r="E92" s="1503"/>
      <c r="F92" s="1507"/>
      <c r="G92" s="1492"/>
      <c r="H92" s="1492"/>
      <c r="I92" s="1492"/>
      <c r="J92" s="1493"/>
    </row>
    <row r="93" spans="1:10" s="565" customFormat="1" x14ac:dyDescent="0.2">
      <c r="A93" s="1368" t="s">
        <v>103</v>
      </c>
      <c r="B93" s="543" t="s">
        <v>83</v>
      </c>
      <c r="C93" s="683">
        <v>39569</v>
      </c>
      <c r="D93" s="543" t="s">
        <v>84</v>
      </c>
      <c r="E93" s="996">
        <v>0</v>
      </c>
      <c r="F93" s="1007"/>
      <c r="G93" s="1008"/>
      <c r="H93" s="1008"/>
      <c r="I93" s="1008"/>
      <c r="J93" s="1435"/>
    </row>
    <row r="94" spans="1:10" s="565" customFormat="1" x14ac:dyDescent="0.2">
      <c r="A94" s="1368" t="s">
        <v>104</v>
      </c>
      <c r="B94" s="543" t="s">
        <v>91</v>
      </c>
      <c r="C94" s="683">
        <v>39569</v>
      </c>
      <c r="D94" s="543" t="s">
        <v>84</v>
      </c>
      <c r="E94" s="996">
        <v>0</v>
      </c>
      <c r="F94" s="1007"/>
      <c r="G94" s="1008"/>
      <c r="H94" s="1008"/>
      <c r="I94" s="1008"/>
      <c r="J94" s="1435"/>
    </row>
    <row r="95" spans="1:10" s="565" customFormat="1" x14ac:dyDescent="0.2">
      <c r="A95" s="1368" t="s">
        <v>105</v>
      </c>
      <c r="B95" s="543" t="s">
        <v>27</v>
      </c>
      <c r="C95" s="519">
        <v>40909</v>
      </c>
      <c r="D95" s="543" t="s">
        <v>106</v>
      </c>
      <c r="E95" s="996">
        <v>1704</v>
      </c>
      <c r="F95" s="1010"/>
      <c r="G95" s="1011"/>
      <c r="H95" s="1011"/>
      <c r="I95" s="1011"/>
      <c r="J95" s="1433"/>
    </row>
    <row r="96" spans="1:10" s="565" customFormat="1" x14ac:dyDescent="0.2">
      <c r="A96" s="1362" t="s">
        <v>107</v>
      </c>
      <c r="B96" s="543" t="s">
        <v>27</v>
      </c>
      <c r="C96" s="519">
        <v>40909</v>
      </c>
      <c r="D96" s="543" t="s">
        <v>106</v>
      </c>
      <c r="E96" s="996">
        <v>3408</v>
      </c>
      <c r="F96" s="1010"/>
      <c r="G96" s="1011"/>
      <c r="H96" s="1011"/>
      <c r="I96" s="1011"/>
      <c r="J96" s="1433"/>
    </row>
    <row r="97" spans="1:10" s="565" customFormat="1" x14ac:dyDescent="0.2">
      <c r="A97" s="1362" t="s">
        <v>108</v>
      </c>
      <c r="B97" s="543" t="s">
        <v>27</v>
      </c>
      <c r="C97" s="519">
        <v>40909</v>
      </c>
      <c r="D97" s="543" t="s">
        <v>106</v>
      </c>
      <c r="E97" s="996">
        <v>5112</v>
      </c>
      <c r="F97" s="1010"/>
      <c r="G97" s="1011"/>
      <c r="H97" s="1011"/>
      <c r="I97" s="1011"/>
      <c r="J97" s="1433"/>
    </row>
    <row r="98" spans="1:10" s="565" customFormat="1" x14ac:dyDescent="0.2">
      <c r="A98" s="1362" t="s">
        <v>109</v>
      </c>
      <c r="B98" s="543" t="s">
        <v>27</v>
      </c>
      <c r="C98" s="519">
        <v>40909</v>
      </c>
      <c r="D98" s="543" t="s">
        <v>106</v>
      </c>
      <c r="E98" s="996">
        <v>6816</v>
      </c>
      <c r="F98" s="1010"/>
      <c r="G98" s="1011"/>
      <c r="H98" s="1011"/>
      <c r="I98" s="1011"/>
      <c r="J98" s="1433"/>
    </row>
    <row r="99" spans="1:10" s="565" customFormat="1" x14ac:dyDescent="0.2">
      <c r="A99" s="1362" t="s">
        <v>110</v>
      </c>
      <c r="B99" s="543" t="s">
        <v>27</v>
      </c>
      <c r="C99" s="519">
        <v>40909</v>
      </c>
      <c r="D99" s="543" t="s">
        <v>106</v>
      </c>
      <c r="E99" s="996">
        <v>8520</v>
      </c>
      <c r="F99" s="1010"/>
      <c r="G99" s="1011"/>
      <c r="H99" s="1011"/>
      <c r="I99" s="1011"/>
      <c r="J99" s="1433"/>
    </row>
    <row r="100" spans="1:10" s="565" customFormat="1" x14ac:dyDescent="0.2">
      <c r="A100" s="1362" t="s">
        <v>111</v>
      </c>
      <c r="B100" s="543" t="s">
        <v>27</v>
      </c>
      <c r="C100" s="519">
        <v>40909</v>
      </c>
      <c r="D100" s="543" t="s">
        <v>106</v>
      </c>
      <c r="E100" s="996">
        <v>10212</v>
      </c>
      <c r="F100" s="1010"/>
      <c r="G100" s="1011"/>
      <c r="H100" s="1011"/>
      <c r="I100" s="1011"/>
      <c r="J100" s="1433"/>
    </row>
    <row r="101" spans="1:10" s="565" customFormat="1" x14ac:dyDescent="0.2">
      <c r="A101" s="1362" t="s">
        <v>112</v>
      </c>
      <c r="B101" s="543" t="s">
        <v>27</v>
      </c>
      <c r="C101" s="519">
        <v>40909</v>
      </c>
      <c r="D101" s="543" t="s">
        <v>106</v>
      </c>
      <c r="E101" s="996">
        <v>11916</v>
      </c>
      <c r="F101" s="1010"/>
      <c r="G101" s="1011"/>
      <c r="H101" s="1011"/>
      <c r="I101" s="1011"/>
      <c r="J101" s="1433"/>
    </row>
    <row r="102" spans="1:10" s="565" customFormat="1" x14ac:dyDescent="0.2">
      <c r="A102" s="1362" t="s">
        <v>113</v>
      </c>
      <c r="B102" s="543" t="s">
        <v>27</v>
      </c>
      <c r="C102" s="519">
        <v>40909</v>
      </c>
      <c r="D102" s="543" t="s">
        <v>106</v>
      </c>
      <c r="E102" s="996">
        <v>13620</v>
      </c>
      <c r="F102" s="1010"/>
      <c r="G102" s="1011"/>
      <c r="H102" s="1011"/>
      <c r="I102" s="1011"/>
      <c r="J102" s="1433"/>
    </row>
    <row r="103" spans="1:10" s="565" customFormat="1" x14ac:dyDescent="0.2">
      <c r="A103" s="1362" t="s">
        <v>114</v>
      </c>
      <c r="B103" s="543" t="s">
        <v>27</v>
      </c>
      <c r="C103" s="519">
        <v>40909</v>
      </c>
      <c r="D103" s="543" t="s">
        <v>106</v>
      </c>
      <c r="E103" s="996">
        <v>15324</v>
      </c>
      <c r="F103" s="1010"/>
      <c r="G103" s="1011"/>
      <c r="H103" s="1011"/>
      <c r="I103" s="1011"/>
      <c r="J103" s="1433"/>
    </row>
    <row r="104" spans="1:10" s="565" customFormat="1" x14ac:dyDescent="0.2">
      <c r="A104" s="1362" t="s">
        <v>115</v>
      </c>
      <c r="B104" s="543" t="s">
        <v>27</v>
      </c>
      <c r="C104" s="519">
        <v>40909</v>
      </c>
      <c r="D104" s="543" t="s">
        <v>106</v>
      </c>
      <c r="E104" s="996">
        <v>17028</v>
      </c>
      <c r="F104" s="1010"/>
      <c r="G104" s="1011"/>
      <c r="H104" s="1011"/>
      <c r="I104" s="1011"/>
      <c r="J104" s="1433"/>
    </row>
    <row r="105" spans="1:10" s="364" customFormat="1" x14ac:dyDescent="0.2">
      <c r="A105" s="1362" t="s">
        <v>116</v>
      </c>
      <c r="B105" s="543" t="s">
        <v>27</v>
      </c>
      <c r="C105" s="519">
        <v>40909</v>
      </c>
      <c r="D105" s="543" t="s">
        <v>106</v>
      </c>
      <c r="E105" s="996">
        <v>57060</v>
      </c>
      <c r="F105" s="1010"/>
      <c r="G105" s="1011"/>
      <c r="H105" s="1011"/>
      <c r="I105" s="1011"/>
      <c r="J105" s="1433"/>
    </row>
    <row r="106" spans="1:10" s="565" customFormat="1" x14ac:dyDescent="0.2">
      <c r="A106" s="1363" t="s">
        <v>338</v>
      </c>
      <c r="B106" s="1356" t="s">
        <v>27</v>
      </c>
      <c r="C106" s="1364">
        <v>41512</v>
      </c>
      <c r="D106" s="1356" t="s">
        <v>106</v>
      </c>
      <c r="E106" s="1369">
        <v>456480</v>
      </c>
      <c r="F106" s="1453"/>
      <c r="G106" s="1453"/>
      <c r="H106" s="1453"/>
      <c r="I106" s="1453"/>
      <c r="J106" s="1454"/>
    </row>
    <row r="107" spans="1:10" s="565" customFormat="1" ht="21" customHeight="1" x14ac:dyDescent="0.2">
      <c r="A107" s="1393"/>
      <c r="B107" s="543"/>
      <c r="C107" s="543"/>
      <c r="D107" s="543"/>
      <c r="E107" s="1029"/>
      <c r="F107" s="1449"/>
      <c r="G107" s="1011"/>
      <c r="H107" s="1011"/>
      <c r="I107" s="1011"/>
      <c r="J107" s="1433"/>
    </row>
    <row r="108" spans="1:10" s="565" customFormat="1" ht="18" x14ac:dyDescent="0.25">
      <c r="A108" s="1400" t="s">
        <v>117</v>
      </c>
      <c r="B108" s="1401" t="s">
        <v>118</v>
      </c>
      <c r="C108" s="1402"/>
      <c r="D108" s="1411"/>
      <c r="E108" s="1403"/>
      <c r="F108" s="1564" t="s">
        <v>225</v>
      </c>
      <c r="G108" s="1565"/>
      <c r="H108" s="1565"/>
      <c r="I108" s="1566"/>
      <c r="J108" s="1567"/>
    </row>
    <row r="109" spans="1:10" s="565" customFormat="1" ht="25.5" x14ac:dyDescent="0.2">
      <c r="A109" s="1404"/>
      <c r="B109" s="1405" t="s">
        <v>174</v>
      </c>
      <c r="C109" s="1405" t="s">
        <v>73</v>
      </c>
      <c r="D109" s="1412" t="s">
        <v>119</v>
      </c>
      <c r="E109" s="1406" t="s">
        <v>75</v>
      </c>
      <c r="F109" s="1407" t="s">
        <v>370</v>
      </c>
      <c r="G109" s="1408" t="s">
        <v>77</v>
      </c>
      <c r="H109" s="1407">
        <v>2</v>
      </c>
      <c r="I109" s="1409"/>
      <c r="J109" s="1436" t="s">
        <v>371</v>
      </c>
    </row>
    <row r="110" spans="1:10" s="565" customFormat="1" x14ac:dyDescent="0.2">
      <c r="A110" s="1501" t="s">
        <v>377</v>
      </c>
      <c r="B110" s="1502"/>
      <c r="C110" s="1502"/>
      <c r="D110" s="1495"/>
      <c r="E110" s="1508"/>
      <c r="F110" s="1491"/>
      <c r="G110" s="1492"/>
      <c r="H110" s="1492"/>
      <c r="I110" s="1492"/>
      <c r="J110" s="1493"/>
    </row>
    <row r="111" spans="1:10" s="565" customFormat="1" x14ac:dyDescent="0.2">
      <c r="A111" s="1368" t="s">
        <v>16</v>
      </c>
      <c r="B111" s="543"/>
      <c r="C111" s="543"/>
      <c r="D111" s="543"/>
      <c r="E111" s="1035"/>
      <c r="F111" s="1449"/>
      <c r="G111" s="1011"/>
      <c r="H111" s="1011"/>
      <c r="I111" s="1011"/>
      <c r="J111" s="1433"/>
    </row>
    <row r="112" spans="1:10" s="565" customFormat="1" x14ac:dyDescent="0.2">
      <c r="A112" s="1546" t="s">
        <v>120</v>
      </c>
      <c r="B112" s="543" t="s">
        <v>92</v>
      </c>
      <c r="C112" s="519">
        <v>39569</v>
      </c>
      <c r="D112" s="543" t="s">
        <v>93</v>
      </c>
      <c r="E112" s="1035"/>
      <c r="F112" s="1449">
        <v>0</v>
      </c>
      <c r="G112" s="1011"/>
      <c r="H112" s="1011">
        <v>0</v>
      </c>
      <c r="I112" s="1011"/>
      <c r="J112" s="1433">
        <v>0</v>
      </c>
    </row>
    <row r="113" spans="1:10" s="565" customFormat="1" x14ac:dyDescent="0.2">
      <c r="A113" s="1546" t="s">
        <v>260</v>
      </c>
      <c r="B113" s="543" t="s">
        <v>92</v>
      </c>
      <c r="C113" s="519">
        <v>41361</v>
      </c>
      <c r="D113" s="543" t="s">
        <v>93</v>
      </c>
      <c r="E113" s="1035"/>
      <c r="F113" s="1449">
        <v>0</v>
      </c>
      <c r="G113" s="1011"/>
      <c r="H113" s="1011">
        <v>0</v>
      </c>
      <c r="I113" s="1011"/>
      <c r="J113" s="1433">
        <v>0</v>
      </c>
    </row>
    <row r="114" spans="1:10" s="565" customFormat="1" x14ac:dyDescent="0.2">
      <c r="A114" s="1546" t="s">
        <v>261</v>
      </c>
      <c r="B114" s="543" t="s">
        <v>92</v>
      </c>
      <c r="C114" s="519">
        <v>41361</v>
      </c>
      <c r="D114" s="543" t="s">
        <v>93</v>
      </c>
      <c r="E114" s="1035"/>
      <c r="F114" s="1449">
        <v>0</v>
      </c>
      <c r="G114" s="1011"/>
      <c r="H114" s="1011">
        <v>0</v>
      </c>
      <c r="I114" s="1011"/>
      <c r="J114" s="1433">
        <v>0</v>
      </c>
    </row>
    <row r="115" spans="1:10" s="565" customFormat="1" x14ac:dyDescent="0.2">
      <c r="A115" s="1546" t="s">
        <v>262</v>
      </c>
      <c r="B115" s="543" t="s">
        <v>92</v>
      </c>
      <c r="C115" s="519">
        <v>41361</v>
      </c>
      <c r="D115" s="543" t="s">
        <v>93</v>
      </c>
      <c r="E115" s="1035"/>
      <c r="F115" s="1449">
        <v>0</v>
      </c>
      <c r="G115" s="1011"/>
      <c r="H115" s="1011">
        <v>0</v>
      </c>
      <c r="I115" s="1011"/>
      <c r="J115" s="1433">
        <v>0</v>
      </c>
    </row>
    <row r="116" spans="1:10" s="565" customFormat="1" x14ac:dyDescent="0.2">
      <c r="A116" s="1546" t="s">
        <v>121</v>
      </c>
      <c r="B116" s="543" t="s">
        <v>92</v>
      </c>
      <c r="C116" s="519">
        <v>39846</v>
      </c>
      <c r="D116" s="543" t="s">
        <v>93</v>
      </c>
      <c r="E116" s="1035"/>
      <c r="F116" s="1449">
        <v>0</v>
      </c>
      <c r="G116" s="1011"/>
      <c r="H116" s="1011">
        <v>0</v>
      </c>
      <c r="I116" s="1011"/>
      <c r="J116" s="1433">
        <v>0</v>
      </c>
    </row>
    <row r="117" spans="1:10" s="565" customFormat="1" x14ac:dyDescent="0.2">
      <c r="A117" s="1546" t="s">
        <v>122</v>
      </c>
      <c r="B117" s="543" t="s">
        <v>92</v>
      </c>
      <c r="C117" s="675">
        <v>40423</v>
      </c>
      <c r="D117" s="543" t="s">
        <v>93</v>
      </c>
      <c r="E117" s="1035"/>
      <c r="F117" s="1449">
        <v>2.2000000000000002</v>
      </c>
      <c r="G117" s="1011"/>
      <c r="H117" s="1449">
        <v>2.2000000000000002</v>
      </c>
      <c r="I117" s="1011"/>
      <c r="J117" s="1450">
        <v>2.2000000000000002</v>
      </c>
    </row>
    <row r="118" spans="1:10" s="565" customFormat="1" x14ac:dyDescent="0.2">
      <c r="A118" s="1355" t="s">
        <v>62</v>
      </c>
      <c r="B118" s="1356" t="s">
        <v>92</v>
      </c>
      <c r="C118" s="1364">
        <v>40392</v>
      </c>
      <c r="D118" s="1356" t="s">
        <v>93</v>
      </c>
      <c r="E118" s="1369" t="s">
        <v>227</v>
      </c>
      <c r="F118" s="1455">
        <v>7</v>
      </c>
      <c r="G118" s="1367"/>
      <c r="H118" s="1367">
        <v>7</v>
      </c>
      <c r="I118" s="1367"/>
      <c r="J118" s="1434">
        <v>7</v>
      </c>
    </row>
    <row r="119" spans="1:10" s="565" customFormat="1" x14ac:dyDescent="0.2">
      <c r="A119" s="1545" t="s">
        <v>255</v>
      </c>
      <c r="B119" s="1495"/>
      <c r="C119" s="1495"/>
      <c r="D119" s="1495"/>
      <c r="E119" s="1508"/>
      <c r="F119" s="1503"/>
      <c r="G119" s="1509"/>
      <c r="H119" s="1509"/>
      <c r="I119" s="1509"/>
      <c r="J119" s="1510"/>
    </row>
    <row r="120" spans="1:10" s="565" customFormat="1" x14ac:dyDescent="0.2">
      <c r="A120" s="1546" t="s">
        <v>122</v>
      </c>
      <c r="B120" s="969" t="s">
        <v>211</v>
      </c>
      <c r="C120" s="596">
        <v>40854</v>
      </c>
      <c r="D120" s="543" t="s">
        <v>93</v>
      </c>
      <c r="E120" s="1035" t="s">
        <v>195</v>
      </c>
      <c r="F120" s="996">
        <v>3</v>
      </c>
      <c r="G120" s="1029"/>
      <c r="H120" s="1029">
        <v>3</v>
      </c>
      <c r="I120" s="1029"/>
      <c r="J120" s="1450">
        <v>3</v>
      </c>
    </row>
    <row r="121" spans="1:10" s="565" customFormat="1" x14ac:dyDescent="0.2">
      <c r="A121" s="1370" t="s">
        <v>201</v>
      </c>
      <c r="B121" s="969" t="s">
        <v>83</v>
      </c>
      <c r="C121" s="683">
        <v>40854</v>
      </c>
      <c r="D121" s="969" t="s">
        <v>84</v>
      </c>
      <c r="E121" s="1035">
        <v>26</v>
      </c>
      <c r="F121" s="1457"/>
      <c r="G121" s="1458"/>
      <c r="H121" s="1458"/>
      <c r="I121" s="1458"/>
      <c r="J121" s="1459"/>
    </row>
    <row r="122" spans="1:10" s="565" customFormat="1" x14ac:dyDescent="0.2">
      <c r="A122" s="1370" t="s">
        <v>202</v>
      </c>
      <c r="B122" s="969" t="s">
        <v>83</v>
      </c>
      <c r="C122" s="683">
        <v>40854</v>
      </c>
      <c r="D122" s="969" t="s">
        <v>84</v>
      </c>
      <c r="E122" s="1035">
        <v>69.5</v>
      </c>
      <c r="F122" s="1457"/>
      <c r="G122" s="1458"/>
      <c r="H122" s="1458"/>
      <c r="I122" s="1458"/>
      <c r="J122" s="1459"/>
    </row>
    <row r="123" spans="1:10" s="565" customFormat="1" x14ac:dyDescent="0.2">
      <c r="A123" s="1546" t="s">
        <v>20</v>
      </c>
      <c r="B123" s="543" t="s">
        <v>83</v>
      </c>
      <c r="C123" s="683">
        <v>40854</v>
      </c>
      <c r="D123" s="543" t="s">
        <v>84</v>
      </c>
      <c r="E123" s="1035">
        <v>12.5</v>
      </c>
      <c r="F123" s="996"/>
      <c r="G123" s="1029"/>
      <c r="H123" s="1029"/>
      <c r="I123" s="1029"/>
      <c r="J123" s="1450"/>
    </row>
    <row r="124" spans="1:10" s="565" customFormat="1" x14ac:dyDescent="0.2">
      <c r="A124" s="1546" t="s">
        <v>21</v>
      </c>
      <c r="B124" s="543" t="s">
        <v>83</v>
      </c>
      <c r="C124" s="683">
        <v>40854</v>
      </c>
      <c r="D124" s="543" t="s">
        <v>84</v>
      </c>
      <c r="E124" s="1035">
        <v>25</v>
      </c>
      <c r="F124" s="996"/>
      <c r="G124" s="1029"/>
      <c r="H124" s="1029"/>
      <c r="I124" s="1029"/>
      <c r="J124" s="1450"/>
    </row>
    <row r="125" spans="1:10" s="565" customFormat="1" x14ac:dyDescent="0.2">
      <c r="A125" s="1371" t="s">
        <v>22</v>
      </c>
      <c r="B125" s="543" t="s">
        <v>83</v>
      </c>
      <c r="C125" s="683">
        <v>40854</v>
      </c>
      <c r="D125" s="543" t="s">
        <v>84</v>
      </c>
      <c r="E125" s="1035">
        <v>12.5</v>
      </c>
      <c r="F125" s="996"/>
      <c r="G125" s="1029"/>
      <c r="H125" s="1029"/>
      <c r="I125" s="1029"/>
      <c r="J125" s="1450"/>
    </row>
    <row r="126" spans="1:10" s="565" customFormat="1" x14ac:dyDescent="0.2">
      <c r="A126" s="1361" t="s">
        <v>217</v>
      </c>
      <c r="B126" s="1147" t="s">
        <v>83</v>
      </c>
      <c r="C126" s="1147"/>
      <c r="D126" s="1147" t="s">
        <v>84</v>
      </c>
      <c r="E126" s="1352">
        <v>0</v>
      </c>
      <c r="F126" s="971"/>
      <c r="G126" s="971"/>
      <c r="H126" s="971"/>
      <c r="I126" s="971"/>
      <c r="J126" s="1168"/>
    </row>
    <row r="127" spans="1:10" s="565" customFormat="1" x14ac:dyDescent="0.2">
      <c r="A127" s="1372" t="s">
        <v>198</v>
      </c>
      <c r="B127" s="1373" t="s">
        <v>83</v>
      </c>
      <c r="C127" s="1374">
        <v>40529</v>
      </c>
      <c r="D127" s="1373" t="s">
        <v>84</v>
      </c>
      <c r="E127" s="1375">
        <v>0</v>
      </c>
      <c r="F127" s="1359"/>
      <c r="G127" s="1358"/>
      <c r="H127" s="1358"/>
      <c r="I127" s="1358"/>
      <c r="J127" s="1432"/>
    </row>
    <row r="128" spans="1:10" s="565" customFormat="1" x14ac:dyDescent="0.2">
      <c r="A128" s="1511" t="s">
        <v>381</v>
      </c>
      <c r="B128" s="1512"/>
      <c r="C128" s="1513"/>
      <c r="D128" s="1514"/>
      <c r="E128" s="1515"/>
      <c r="F128" s="1498"/>
      <c r="G128" s="1499"/>
      <c r="H128" s="1499"/>
      <c r="I128" s="1499"/>
      <c r="J128" s="1500"/>
    </row>
    <row r="129" spans="1:10" s="565" customFormat="1" x14ac:dyDescent="0.2">
      <c r="A129" s="1354" t="s">
        <v>237</v>
      </c>
      <c r="B129" s="969" t="s">
        <v>83</v>
      </c>
      <c r="C129" s="591">
        <v>42262</v>
      </c>
      <c r="D129" s="1547" t="s">
        <v>84</v>
      </c>
      <c r="E129" s="1040">
        <v>0</v>
      </c>
      <c r="F129" s="970"/>
      <c r="G129" s="971"/>
      <c r="H129" s="971"/>
      <c r="I129" s="971"/>
      <c r="J129" s="1168"/>
    </row>
    <row r="130" spans="1:10" s="565" customFormat="1" x14ac:dyDescent="0.2">
      <c r="A130" s="1550" t="s">
        <v>242</v>
      </c>
      <c r="B130" s="1551" t="s">
        <v>83</v>
      </c>
      <c r="C130" s="585">
        <v>42262</v>
      </c>
      <c r="D130" s="1552" t="s">
        <v>84</v>
      </c>
      <c r="E130" s="1549" t="s">
        <v>397</v>
      </c>
      <c r="F130" s="970"/>
      <c r="G130" s="971"/>
      <c r="H130" s="971"/>
      <c r="I130" s="971"/>
      <c r="J130" s="1168"/>
    </row>
    <row r="131" spans="1:10" s="565" customFormat="1" x14ac:dyDescent="0.2">
      <c r="A131" s="1550" t="s">
        <v>241</v>
      </c>
      <c r="B131" s="1349" t="s">
        <v>83</v>
      </c>
      <c r="C131" s="585">
        <v>42262</v>
      </c>
      <c r="D131" s="1553" t="s">
        <v>84</v>
      </c>
      <c r="E131" s="1549" t="s">
        <v>398</v>
      </c>
      <c r="F131" s="970"/>
      <c r="G131" s="971"/>
      <c r="H131" s="971"/>
      <c r="I131" s="971"/>
      <c r="J131" s="1168"/>
    </row>
    <row r="132" spans="1:10" s="565" customFormat="1" x14ac:dyDescent="0.2">
      <c r="A132" s="1550" t="s">
        <v>240</v>
      </c>
      <c r="B132" s="883" t="s">
        <v>83</v>
      </c>
      <c r="C132" s="585">
        <v>42262</v>
      </c>
      <c r="D132" s="1553" t="s">
        <v>84</v>
      </c>
      <c r="E132" s="1549" t="s">
        <v>399</v>
      </c>
      <c r="F132" s="970"/>
      <c r="G132" s="971"/>
      <c r="H132" s="971"/>
      <c r="I132" s="971"/>
      <c r="J132" s="1168"/>
    </row>
    <row r="133" spans="1:10" s="565" customFormat="1" x14ac:dyDescent="0.2">
      <c r="A133" s="1354" t="s">
        <v>239</v>
      </c>
      <c r="B133" s="969" t="s">
        <v>83</v>
      </c>
      <c r="C133" s="591">
        <v>42262</v>
      </c>
      <c r="D133" s="1548" t="s">
        <v>84</v>
      </c>
      <c r="E133" s="1041" t="s">
        <v>246</v>
      </c>
      <c r="F133" s="970"/>
      <c r="G133" s="971"/>
      <c r="H133" s="971"/>
      <c r="I133" s="971"/>
      <c r="J133" s="1168"/>
    </row>
    <row r="134" spans="1:10" s="565" customFormat="1" x14ac:dyDescent="0.2">
      <c r="A134" s="1376" t="s">
        <v>238</v>
      </c>
      <c r="B134" s="1377" t="s">
        <v>83</v>
      </c>
      <c r="C134" s="591">
        <v>42262</v>
      </c>
      <c r="D134" s="1548" t="s">
        <v>84</v>
      </c>
      <c r="E134" s="1378" t="s">
        <v>263</v>
      </c>
      <c r="F134" s="1460"/>
      <c r="G134" s="1378"/>
      <c r="H134" s="1378"/>
      <c r="I134" s="1378"/>
      <c r="J134" s="1461"/>
    </row>
    <row r="135" spans="1:10" s="565" customFormat="1" x14ac:dyDescent="0.2">
      <c r="A135" s="1516" t="s">
        <v>382</v>
      </c>
      <c r="B135" s="1512"/>
      <c r="C135" s="1512"/>
      <c r="D135" s="1512"/>
      <c r="E135" s="1517"/>
      <c r="F135" s="1518"/>
      <c r="G135" s="1515"/>
      <c r="H135" s="1515"/>
      <c r="I135" s="1515"/>
      <c r="J135" s="1519"/>
    </row>
    <row r="136" spans="1:10" s="565" customFormat="1" x14ac:dyDescent="0.2">
      <c r="A136" s="1379" t="s">
        <v>288</v>
      </c>
      <c r="B136" s="911"/>
      <c r="C136" s="911"/>
      <c r="D136" s="911"/>
      <c r="E136" s="1038"/>
      <c r="F136" s="973"/>
      <c r="G136" s="1041"/>
      <c r="H136" s="1041"/>
      <c r="I136" s="1041"/>
      <c r="J136" s="1462"/>
    </row>
    <row r="137" spans="1:10" s="565" customFormat="1" x14ac:dyDescent="0.2">
      <c r="A137" s="1380" t="s">
        <v>289</v>
      </c>
      <c r="B137" s="1149" t="s">
        <v>83</v>
      </c>
      <c r="C137" s="591">
        <v>41487</v>
      </c>
      <c r="D137" s="1149" t="s">
        <v>84</v>
      </c>
      <c r="E137" s="1038" t="s">
        <v>290</v>
      </c>
      <c r="F137" s="973"/>
      <c r="G137" s="1041"/>
      <c r="H137" s="1041"/>
      <c r="I137" s="1041"/>
      <c r="J137" s="1462"/>
    </row>
    <row r="138" spans="1:10" s="565" customFormat="1" x14ac:dyDescent="0.2">
      <c r="A138" s="1379" t="s">
        <v>291</v>
      </c>
      <c r="B138" s="1149"/>
      <c r="C138" s="591"/>
      <c r="D138" s="1149"/>
      <c r="E138" s="1038"/>
      <c r="F138" s="973"/>
      <c r="G138" s="1041"/>
      <c r="H138" s="1041"/>
      <c r="I138" s="1041"/>
      <c r="J138" s="1462"/>
    </row>
    <row r="139" spans="1:10" s="565" customFormat="1" x14ac:dyDescent="0.2">
      <c r="A139" s="1380" t="s">
        <v>395</v>
      </c>
      <c r="B139" s="1149" t="s">
        <v>83</v>
      </c>
      <c r="C139" s="591">
        <v>41698</v>
      </c>
      <c r="D139" s="1149" t="s">
        <v>84</v>
      </c>
      <c r="E139" s="1038" t="s">
        <v>290</v>
      </c>
      <c r="F139" s="973"/>
      <c r="G139" s="1041"/>
      <c r="H139" s="1041"/>
      <c r="I139" s="1041"/>
      <c r="J139" s="1462"/>
    </row>
    <row r="140" spans="1:10" s="565" customFormat="1" x14ac:dyDescent="0.2">
      <c r="A140" s="1380" t="s">
        <v>396</v>
      </c>
      <c r="B140" s="1149" t="s">
        <v>83</v>
      </c>
      <c r="C140" s="591">
        <v>41698</v>
      </c>
      <c r="D140" s="1149" t="s">
        <v>84</v>
      </c>
      <c r="E140" s="1038">
        <v>12.5</v>
      </c>
      <c r="F140" s="973"/>
      <c r="G140" s="1041"/>
      <c r="H140" s="1041"/>
      <c r="I140" s="1041"/>
      <c r="J140" s="1462"/>
    </row>
    <row r="141" spans="1:10" s="565" customFormat="1" x14ac:dyDescent="0.2">
      <c r="A141" s="1380" t="s">
        <v>292</v>
      </c>
      <c r="B141" s="1149" t="s">
        <v>83</v>
      </c>
      <c r="C141" s="591">
        <v>41487</v>
      </c>
      <c r="D141" s="1149" t="s">
        <v>84</v>
      </c>
      <c r="E141" s="1038">
        <v>12.5</v>
      </c>
      <c r="F141" s="973"/>
      <c r="G141" s="1041"/>
      <c r="H141" s="1041"/>
      <c r="I141" s="1041"/>
      <c r="J141" s="1462"/>
    </row>
    <row r="142" spans="1:10" s="565" customFormat="1" x14ac:dyDescent="0.2">
      <c r="A142" s="1380" t="s">
        <v>293</v>
      </c>
      <c r="B142" s="1149" t="s">
        <v>83</v>
      </c>
      <c r="C142" s="591">
        <v>41487</v>
      </c>
      <c r="D142" s="1149" t="s">
        <v>84</v>
      </c>
      <c r="E142" s="1038">
        <v>12.5</v>
      </c>
      <c r="F142" s="973"/>
      <c r="G142" s="1041"/>
      <c r="H142" s="1041"/>
      <c r="I142" s="1041"/>
      <c r="J142" s="1462"/>
    </row>
    <row r="143" spans="1:10" s="565" customFormat="1" x14ac:dyDescent="0.2">
      <c r="A143" s="1380" t="s">
        <v>294</v>
      </c>
      <c r="B143" s="1149" t="s">
        <v>83</v>
      </c>
      <c r="C143" s="591">
        <v>41487</v>
      </c>
      <c r="D143" s="1149" t="s">
        <v>84</v>
      </c>
      <c r="E143" s="1038">
        <v>12.5</v>
      </c>
      <c r="F143" s="973"/>
      <c r="G143" s="1041"/>
      <c r="H143" s="1041"/>
      <c r="I143" s="1041"/>
      <c r="J143" s="1462"/>
    </row>
    <row r="144" spans="1:10" s="565" customFormat="1" x14ac:dyDescent="0.2">
      <c r="A144" s="1381" t="s">
        <v>295</v>
      </c>
      <c r="B144" s="1382" t="s">
        <v>83</v>
      </c>
      <c r="C144" s="1383">
        <v>41487</v>
      </c>
      <c r="D144" s="1382" t="s">
        <v>84</v>
      </c>
      <c r="E144" s="1384">
        <v>12.5</v>
      </c>
      <c r="F144" s="1460"/>
      <c r="G144" s="1378"/>
      <c r="H144" s="1378"/>
      <c r="I144" s="1378"/>
      <c r="J144" s="1461"/>
    </row>
    <row r="145" spans="1:47" s="565" customFormat="1" x14ac:dyDescent="0.2">
      <c r="A145" s="1568" t="s">
        <v>256</v>
      </c>
      <c r="B145" s="1569"/>
      <c r="C145" s="1569"/>
      <c r="D145" s="1570"/>
      <c r="E145" s="1490"/>
      <c r="F145" s="1498"/>
      <c r="G145" s="1499"/>
      <c r="H145" s="1499"/>
      <c r="I145" s="1499"/>
      <c r="J145" s="1500"/>
    </row>
    <row r="146" spans="1:47" s="565" customFormat="1" x14ac:dyDescent="0.2">
      <c r="A146" s="1546" t="s">
        <v>124</v>
      </c>
      <c r="B146" s="543" t="s">
        <v>92</v>
      </c>
      <c r="C146" s="519">
        <v>39569</v>
      </c>
      <c r="D146" s="543" t="s">
        <v>93</v>
      </c>
      <c r="E146" s="1035">
        <v>6.9</v>
      </c>
      <c r="F146" s="996"/>
      <c r="G146" s="1029"/>
      <c r="H146" s="1029"/>
      <c r="I146" s="1029"/>
      <c r="J146" s="1450"/>
    </row>
    <row r="147" spans="1:47" s="565" customFormat="1" x14ac:dyDescent="0.2">
      <c r="A147" s="1353" t="s">
        <v>297</v>
      </c>
      <c r="B147" s="969" t="s">
        <v>92</v>
      </c>
      <c r="C147" s="675">
        <v>40469</v>
      </c>
      <c r="D147" s="969" t="s">
        <v>93</v>
      </c>
      <c r="E147" s="974">
        <v>8.9</v>
      </c>
      <c r="F147" s="970"/>
      <c r="G147" s="971"/>
      <c r="H147" s="971"/>
      <c r="I147" s="971"/>
      <c r="J147" s="1168"/>
    </row>
    <row r="148" spans="1:47" s="565" customFormat="1" x14ac:dyDescent="0.2">
      <c r="A148" s="1353" t="s">
        <v>3</v>
      </c>
      <c r="B148" s="543" t="s">
        <v>83</v>
      </c>
      <c r="C148" s="519">
        <v>39661</v>
      </c>
      <c r="D148" s="543" t="s">
        <v>84</v>
      </c>
      <c r="E148" s="1035">
        <v>144</v>
      </c>
      <c r="F148" s="996"/>
      <c r="G148" s="1029"/>
      <c r="H148" s="1029"/>
      <c r="I148" s="1029"/>
      <c r="J148" s="1450"/>
    </row>
    <row r="149" spans="1:47" x14ac:dyDescent="0.2">
      <c r="A149" s="1353" t="s">
        <v>208</v>
      </c>
      <c r="B149" s="543" t="s">
        <v>83</v>
      </c>
      <c r="C149" s="519">
        <v>41365</v>
      </c>
      <c r="D149" s="543" t="s">
        <v>84</v>
      </c>
      <c r="E149" s="1035">
        <v>165</v>
      </c>
      <c r="F149" s="996"/>
      <c r="G149" s="1029"/>
      <c r="H149" s="1029"/>
      <c r="I149" s="1029"/>
      <c r="J149" s="1450"/>
      <c r="K149" s="260"/>
      <c r="L149" s="260"/>
      <c r="M149" s="260"/>
      <c r="N149" s="260"/>
      <c r="O149" s="260"/>
      <c r="P149" s="260"/>
      <c r="Q149" s="260"/>
      <c r="R149" s="260"/>
      <c r="S149" s="260"/>
      <c r="T149" s="260"/>
      <c r="U149" s="260"/>
      <c r="V149" s="260"/>
      <c r="W149" s="260"/>
      <c r="X149" s="260"/>
      <c r="Y149" s="260"/>
      <c r="Z149" s="260"/>
      <c r="AA149" s="260"/>
      <c r="AB149" s="260"/>
      <c r="AC149" s="260"/>
      <c r="AD149" s="260"/>
      <c r="AE149" s="260"/>
      <c r="AF149" s="260"/>
      <c r="AG149" s="260"/>
      <c r="AH149" s="260"/>
      <c r="AI149" s="260"/>
      <c r="AJ149" s="260"/>
      <c r="AK149" s="260"/>
      <c r="AL149" s="260"/>
      <c r="AM149" s="260"/>
      <c r="AN149" s="260"/>
      <c r="AO149" s="260"/>
      <c r="AP149" s="260"/>
      <c r="AQ149" s="260"/>
      <c r="AR149" s="260"/>
      <c r="AS149" s="260"/>
      <c r="AT149" s="260"/>
      <c r="AU149" s="260"/>
    </row>
    <row r="150" spans="1:47" s="565" customFormat="1" x14ac:dyDescent="0.2">
      <c r="A150" s="1416" t="s">
        <v>258</v>
      </c>
      <c r="B150" s="1417" t="s">
        <v>83</v>
      </c>
      <c r="C150" s="1418">
        <v>41365</v>
      </c>
      <c r="D150" s="1417" t="s">
        <v>84</v>
      </c>
      <c r="E150" s="1419">
        <v>165</v>
      </c>
      <c r="F150" s="1463"/>
      <c r="G150" s="1464"/>
      <c r="H150" s="1464"/>
      <c r="I150" s="1464"/>
      <c r="J150" s="1465"/>
    </row>
    <row r="151" spans="1:47" s="565" customFormat="1" x14ac:dyDescent="0.2">
      <c r="A151" s="1501" t="s">
        <v>274</v>
      </c>
      <c r="B151" s="1495"/>
      <c r="C151" s="1520"/>
      <c r="D151" s="1495"/>
      <c r="E151" s="1508"/>
      <c r="F151" s="1491" t="s">
        <v>205</v>
      </c>
      <c r="G151" s="1492"/>
      <c r="H151" s="1492"/>
      <c r="I151" s="1492"/>
      <c r="J151" s="1493"/>
    </row>
    <row r="152" spans="1:47" s="565" customFormat="1" x14ac:dyDescent="0.2">
      <c r="A152" s="1353" t="s">
        <v>177</v>
      </c>
      <c r="B152" s="543" t="s">
        <v>92</v>
      </c>
      <c r="C152" s="519">
        <v>40814</v>
      </c>
      <c r="D152" s="543" t="s">
        <v>93</v>
      </c>
      <c r="E152" s="1035"/>
      <c r="F152" s="1449">
        <v>1.5</v>
      </c>
      <c r="G152" s="1011"/>
      <c r="H152" s="1011">
        <v>1.5</v>
      </c>
      <c r="I152" s="1011"/>
      <c r="J152" s="1433">
        <v>1.5</v>
      </c>
    </row>
    <row r="153" spans="1:47" s="565" customFormat="1" x14ac:dyDescent="0.2">
      <c r="A153" s="1353" t="s">
        <v>178</v>
      </c>
      <c r="B153" s="543" t="s">
        <v>92</v>
      </c>
      <c r="C153" s="519">
        <v>40814</v>
      </c>
      <c r="D153" s="543" t="s">
        <v>93</v>
      </c>
      <c r="E153" s="1035"/>
      <c r="F153" s="1449">
        <v>2.5</v>
      </c>
      <c r="G153" s="1011"/>
      <c r="H153" s="1011">
        <v>2.5</v>
      </c>
      <c r="I153" s="1011"/>
      <c r="J153" s="1433">
        <v>2.5</v>
      </c>
    </row>
    <row r="154" spans="1:47" s="565" customFormat="1" x14ac:dyDescent="0.2">
      <c r="A154" s="1353" t="s">
        <v>179</v>
      </c>
      <c r="B154" s="543" t="s">
        <v>92</v>
      </c>
      <c r="C154" s="519">
        <v>40814</v>
      </c>
      <c r="D154" s="543" t="s">
        <v>93</v>
      </c>
      <c r="E154" s="1035"/>
      <c r="F154" s="1449">
        <v>3.5</v>
      </c>
      <c r="G154" s="1011"/>
      <c r="H154" s="1011">
        <v>3.5</v>
      </c>
      <c r="I154" s="1011"/>
      <c r="J154" s="1433">
        <v>3.5</v>
      </c>
    </row>
    <row r="155" spans="1:47" s="565" customFormat="1" x14ac:dyDescent="0.2">
      <c r="A155" s="1353" t="s">
        <v>180</v>
      </c>
      <c r="B155" s="543" t="s">
        <v>92</v>
      </c>
      <c r="C155" s="519">
        <v>40814</v>
      </c>
      <c r="D155" s="543" t="s">
        <v>93</v>
      </c>
      <c r="E155" s="1035"/>
      <c r="F155" s="1449">
        <v>7.5</v>
      </c>
      <c r="G155" s="1011"/>
      <c r="H155" s="1011">
        <v>7.5</v>
      </c>
      <c r="I155" s="1011"/>
      <c r="J155" s="1433">
        <v>7.5</v>
      </c>
    </row>
    <row r="156" spans="1:47" s="565" customFormat="1" x14ac:dyDescent="0.2">
      <c r="A156" s="1353" t="s">
        <v>181</v>
      </c>
      <c r="B156" s="543" t="s">
        <v>92</v>
      </c>
      <c r="C156" s="519">
        <v>40814</v>
      </c>
      <c r="D156" s="543" t="s">
        <v>93</v>
      </c>
      <c r="E156" s="1035"/>
      <c r="F156" s="1449">
        <v>15</v>
      </c>
      <c r="G156" s="1011"/>
      <c r="H156" s="1011">
        <v>15</v>
      </c>
      <c r="I156" s="1011"/>
      <c r="J156" s="1433">
        <v>15</v>
      </c>
    </row>
    <row r="157" spans="1:47" s="565" customFormat="1" x14ac:dyDescent="0.2">
      <c r="A157" s="1372" t="s">
        <v>182</v>
      </c>
      <c r="B157" s="1356" t="s">
        <v>92</v>
      </c>
      <c r="C157" s="1364">
        <v>40814</v>
      </c>
      <c r="D157" s="1356" t="s">
        <v>93</v>
      </c>
      <c r="E157" s="1369"/>
      <c r="F157" s="1455">
        <v>20</v>
      </c>
      <c r="G157" s="1367"/>
      <c r="H157" s="1367">
        <v>20</v>
      </c>
      <c r="I157" s="1367"/>
      <c r="J157" s="1434">
        <v>20</v>
      </c>
    </row>
    <row r="158" spans="1:47" s="565" customFormat="1" x14ac:dyDescent="0.2">
      <c r="A158" s="1501" t="s">
        <v>63</v>
      </c>
      <c r="B158" s="1497"/>
      <c r="C158" s="1496"/>
      <c r="D158" s="1497"/>
      <c r="E158" s="1490"/>
      <c r="F158" s="1491"/>
      <c r="G158" s="1492"/>
      <c r="H158" s="1492"/>
      <c r="I158" s="1492"/>
      <c r="J158" s="1493"/>
    </row>
    <row r="159" spans="1:47" s="565" customFormat="1" x14ac:dyDescent="0.2">
      <c r="A159" s="1353" t="s">
        <v>64</v>
      </c>
      <c r="B159" s="969" t="s">
        <v>83</v>
      </c>
      <c r="C159" s="675">
        <v>41821</v>
      </c>
      <c r="D159" s="969" t="s">
        <v>84</v>
      </c>
      <c r="E159" s="974">
        <v>140</v>
      </c>
      <c r="F159" s="1449"/>
      <c r="G159" s="1011"/>
      <c r="H159" s="1011"/>
      <c r="I159" s="1011"/>
      <c r="J159" s="1433"/>
    </row>
    <row r="160" spans="1:47" s="565" customFormat="1" x14ac:dyDescent="0.2">
      <c r="A160" s="1353" t="s">
        <v>139</v>
      </c>
      <c r="B160" s="969" t="s">
        <v>83</v>
      </c>
      <c r="C160" s="675">
        <v>41821</v>
      </c>
      <c r="D160" s="969" t="s">
        <v>84</v>
      </c>
      <c r="E160" s="974">
        <v>40</v>
      </c>
      <c r="F160" s="1449"/>
      <c r="G160" s="1011"/>
      <c r="H160" s="1011"/>
      <c r="I160" s="1011"/>
      <c r="J160" s="1433"/>
    </row>
    <row r="161" spans="1:10" s="565" customFormat="1" x14ac:dyDescent="0.2">
      <c r="A161" s="1353" t="s">
        <v>140</v>
      </c>
      <c r="B161" s="969" t="s">
        <v>83</v>
      </c>
      <c r="C161" s="675">
        <v>41821</v>
      </c>
      <c r="D161" s="969" t="s">
        <v>84</v>
      </c>
      <c r="E161" s="974">
        <v>20</v>
      </c>
      <c r="F161" s="1449"/>
      <c r="G161" s="1011"/>
      <c r="H161" s="1011"/>
      <c r="I161" s="1011"/>
      <c r="J161" s="1433"/>
    </row>
    <row r="162" spans="1:10" s="565" customFormat="1" x14ac:dyDescent="0.2">
      <c r="A162" s="1353" t="s">
        <v>141</v>
      </c>
      <c r="B162" s="969" t="s">
        <v>83</v>
      </c>
      <c r="C162" s="675">
        <v>41821</v>
      </c>
      <c r="D162" s="969" t="s">
        <v>84</v>
      </c>
      <c r="E162" s="974">
        <v>0</v>
      </c>
      <c r="F162" s="1449"/>
      <c r="G162" s="1011"/>
      <c r="H162" s="1011"/>
      <c r="I162" s="1011"/>
      <c r="J162" s="1433"/>
    </row>
    <row r="163" spans="1:10" s="565" customFormat="1" x14ac:dyDescent="0.2">
      <c r="A163" s="1368" t="s">
        <v>142</v>
      </c>
      <c r="B163" s="969"/>
      <c r="C163" s="675"/>
      <c r="D163" s="969"/>
      <c r="E163" s="974"/>
      <c r="F163" s="1449"/>
      <c r="G163" s="1011"/>
      <c r="H163" s="1011"/>
      <c r="I163" s="1011"/>
      <c r="J163" s="1433"/>
    </row>
    <row r="164" spans="1:10" s="565" customFormat="1" ht="13.5" customHeight="1" x14ac:dyDescent="0.2">
      <c r="A164" s="1385" t="s">
        <v>143</v>
      </c>
      <c r="B164" s="969"/>
      <c r="C164" s="675"/>
      <c r="D164" s="969"/>
      <c r="E164" s="974"/>
      <c r="F164" s="1449"/>
      <c r="G164" s="1011"/>
      <c r="H164" s="1011"/>
      <c r="I164" s="1011"/>
      <c r="J164" s="1433"/>
    </row>
    <row r="165" spans="1:10" s="565" customFormat="1" ht="25.5" x14ac:dyDescent="0.2">
      <c r="A165" s="1386" t="s">
        <v>144</v>
      </c>
      <c r="B165" s="1373"/>
      <c r="C165" s="1357"/>
      <c r="D165" s="1373"/>
      <c r="E165" s="1375"/>
      <c r="F165" s="1455"/>
      <c r="G165" s="1367"/>
      <c r="H165" s="1367"/>
      <c r="I165" s="1367"/>
      <c r="J165" s="1434"/>
    </row>
    <row r="166" spans="1:10" s="565" customFormat="1" x14ac:dyDescent="0.2">
      <c r="A166" s="1501" t="s">
        <v>2</v>
      </c>
      <c r="B166" s="1497"/>
      <c r="C166" s="1496"/>
      <c r="D166" s="1497"/>
      <c r="E166" s="1490"/>
      <c r="F166" s="1509"/>
      <c r="G166" s="1509"/>
      <c r="H166" s="1509"/>
      <c r="I166" s="1509"/>
      <c r="J166" s="1510"/>
    </row>
    <row r="167" spans="1:10" s="565" customFormat="1" x14ac:dyDescent="0.2">
      <c r="A167" s="1354" t="s">
        <v>82</v>
      </c>
      <c r="B167" s="911" t="s">
        <v>83</v>
      </c>
      <c r="C167" s="519">
        <v>41365</v>
      </c>
      <c r="D167" s="911" t="s">
        <v>84</v>
      </c>
      <c r="E167" s="1045">
        <v>196</v>
      </c>
      <c r="F167" s="1041"/>
      <c r="G167" s="1041"/>
      <c r="H167" s="1041"/>
      <c r="I167" s="1041"/>
      <c r="J167" s="1462"/>
    </row>
    <row r="168" spans="1:10" s="565" customFormat="1" x14ac:dyDescent="0.2">
      <c r="A168" s="1360" t="s">
        <v>33</v>
      </c>
      <c r="B168" s="543"/>
      <c r="C168" s="519"/>
      <c r="D168" s="543"/>
      <c r="E168" s="1035"/>
      <c r="F168" s="1029"/>
      <c r="G168" s="1029"/>
      <c r="H168" s="1029"/>
      <c r="I168" s="1029"/>
      <c r="J168" s="1450"/>
    </row>
    <row r="169" spans="1:10" s="565" customFormat="1" x14ac:dyDescent="0.2">
      <c r="A169" s="1546" t="s">
        <v>82</v>
      </c>
      <c r="B169" s="543" t="s">
        <v>83</v>
      </c>
      <c r="C169" s="596">
        <v>40634</v>
      </c>
      <c r="D169" s="969" t="s">
        <v>84</v>
      </c>
      <c r="E169" s="974">
        <v>106.29</v>
      </c>
      <c r="F169" s="1029"/>
      <c r="G169" s="1029"/>
      <c r="H169" s="1029"/>
      <c r="I169" s="1029"/>
      <c r="J169" s="1450"/>
    </row>
    <row r="170" spans="1:10" s="565" customFormat="1" x14ac:dyDescent="0.2">
      <c r="A170" s="1353" t="s">
        <v>150</v>
      </c>
      <c r="B170" s="969" t="s">
        <v>83</v>
      </c>
      <c r="C170" s="596">
        <v>40469</v>
      </c>
      <c r="D170" s="969" t="s">
        <v>84</v>
      </c>
      <c r="E170" s="974">
        <v>200</v>
      </c>
      <c r="F170" s="1029"/>
      <c r="G170" s="1029"/>
      <c r="H170" s="1029"/>
      <c r="I170" s="1029"/>
      <c r="J170" s="1450"/>
    </row>
    <row r="171" spans="1:10" s="565" customFormat="1" x14ac:dyDescent="0.2">
      <c r="A171" s="1387" t="s">
        <v>151</v>
      </c>
      <c r="B171" s="969"/>
      <c r="C171" s="596"/>
      <c r="D171" s="969"/>
      <c r="E171" s="974"/>
      <c r="F171" s="1029"/>
      <c r="G171" s="1029"/>
      <c r="H171" s="1029"/>
      <c r="I171" s="1029"/>
      <c r="J171" s="1450"/>
    </row>
    <row r="172" spans="1:10" s="565" customFormat="1" x14ac:dyDescent="0.2">
      <c r="A172" s="1353" t="s">
        <v>152</v>
      </c>
      <c r="B172" s="969" t="s">
        <v>83</v>
      </c>
      <c r="C172" s="596">
        <v>40469</v>
      </c>
      <c r="D172" s="969" t="s">
        <v>84</v>
      </c>
      <c r="E172" s="974">
        <v>14</v>
      </c>
      <c r="F172" s="1029"/>
      <c r="G172" s="1029"/>
      <c r="H172" s="1029"/>
      <c r="I172" s="1029"/>
      <c r="J172" s="1450"/>
    </row>
    <row r="173" spans="1:10" s="565" customFormat="1" x14ac:dyDescent="0.2">
      <c r="A173" s="1353" t="s">
        <v>153</v>
      </c>
      <c r="B173" s="969" t="s">
        <v>83</v>
      </c>
      <c r="C173" s="596">
        <v>40469</v>
      </c>
      <c r="D173" s="969" t="s">
        <v>84</v>
      </c>
      <c r="E173" s="974">
        <v>14</v>
      </c>
      <c r="F173" s="1029"/>
      <c r="G173" s="1029"/>
      <c r="H173" s="1029"/>
      <c r="I173" s="1029"/>
      <c r="J173" s="1450"/>
    </row>
    <row r="174" spans="1:10" s="565" customFormat="1" x14ac:dyDescent="0.2">
      <c r="A174" s="1372" t="s">
        <v>154</v>
      </c>
      <c r="B174" s="1373"/>
      <c r="C174" s="1374"/>
      <c r="D174" s="1373"/>
      <c r="E174" s="1375"/>
      <c r="F174" s="1453"/>
      <c r="G174" s="1453"/>
      <c r="H174" s="1453"/>
      <c r="I174" s="1453"/>
      <c r="J174" s="1454"/>
    </row>
    <row r="175" spans="1:10" s="565" customFormat="1" x14ac:dyDescent="0.2">
      <c r="A175" s="1521" t="s">
        <v>314</v>
      </c>
      <c r="B175" s="1512"/>
      <c r="C175" s="1512"/>
      <c r="D175" s="1514"/>
      <c r="E175" s="1514"/>
      <c r="F175" s="1509"/>
      <c r="G175" s="1509"/>
      <c r="H175" s="1509"/>
      <c r="I175" s="1509"/>
      <c r="J175" s="1510"/>
    </row>
    <row r="176" spans="1:10" s="565" customFormat="1" x14ac:dyDescent="0.2">
      <c r="A176" s="1388" t="s">
        <v>298</v>
      </c>
      <c r="B176" s="911"/>
      <c r="C176" s="591">
        <v>41579</v>
      </c>
      <c r="D176" s="1048" t="s">
        <v>84</v>
      </c>
      <c r="E176" s="1048">
        <v>120</v>
      </c>
      <c r="F176" s="1029"/>
      <c r="G176" s="1029"/>
      <c r="H176" s="1029"/>
      <c r="I176" s="1029"/>
      <c r="J176" s="1450"/>
    </row>
    <row r="177" spans="1:10" s="565" customFormat="1" x14ac:dyDescent="0.2">
      <c r="A177" s="1388" t="s">
        <v>299</v>
      </c>
      <c r="B177" s="911"/>
      <c r="C177" s="591">
        <v>41579</v>
      </c>
      <c r="D177" s="1048" t="s">
        <v>84</v>
      </c>
      <c r="E177" s="1048">
        <v>60</v>
      </c>
      <c r="F177" s="1029"/>
      <c r="G177" s="1029"/>
      <c r="H177" s="1029"/>
      <c r="I177" s="1029"/>
      <c r="J177" s="1450"/>
    </row>
    <row r="178" spans="1:10" s="565" customFormat="1" x14ac:dyDescent="0.2">
      <c r="A178" s="1389" t="s">
        <v>341</v>
      </c>
      <c r="B178" s="1377"/>
      <c r="C178" s="1374">
        <v>41640</v>
      </c>
      <c r="D178" s="1414" t="s">
        <v>84</v>
      </c>
      <c r="E178" s="1375">
        <v>90</v>
      </c>
      <c r="F178" s="1365"/>
      <c r="G178" s="1453"/>
      <c r="H178" s="1453"/>
      <c r="I178" s="1453"/>
      <c r="J178" s="1454"/>
    </row>
    <row r="179" spans="1:10" s="565" customFormat="1" x14ac:dyDescent="0.2">
      <c r="A179" s="1501" t="s">
        <v>126</v>
      </c>
      <c r="B179" s="1502"/>
      <c r="C179" s="1502"/>
      <c r="D179" s="1495"/>
      <c r="E179" s="1508"/>
      <c r="F179" s="1509"/>
      <c r="G179" s="1509"/>
      <c r="H179" s="1509"/>
      <c r="I179" s="1509"/>
      <c r="J179" s="1510"/>
    </row>
    <row r="180" spans="1:10" s="565" customFormat="1" x14ac:dyDescent="0.2">
      <c r="A180" s="1546" t="s">
        <v>127</v>
      </c>
      <c r="B180" s="543"/>
      <c r="C180" s="543"/>
      <c r="D180" s="543"/>
      <c r="E180" s="1035"/>
      <c r="F180" s="1449"/>
      <c r="G180" s="1011"/>
      <c r="H180" s="1011"/>
      <c r="I180" s="1011"/>
      <c r="J180" s="1433"/>
    </row>
    <row r="181" spans="1:10" s="565" customFormat="1" x14ac:dyDescent="0.2">
      <c r="A181" s="1546" t="s">
        <v>128</v>
      </c>
      <c r="B181" s="543" t="s">
        <v>83</v>
      </c>
      <c r="C181" s="675">
        <v>40179</v>
      </c>
      <c r="D181" s="543" t="s">
        <v>100</v>
      </c>
      <c r="E181" s="1035"/>
      <c r="F181" s="1466">
        <v>40</v>
      </c>
      <c r="G181" s="1011"/>
      <c r="H181" s="1008">
        <v>40</v>
      </c>
      <c r="I181" s="1011"/>
      <c r="J181" s="1435">
        <v>40</v>
      </c>
    </row>
    <row r="182" spans="1:10" s="565" customFormat="1" x14ac:dyDescent="0.2">
      <c r="A182" s="1546" t="s">
        <v>55</v>
      </c>
      <c r="B182" s="543" t="s">
        <v>83</v>
      </c>
      <c r="C182" s="675">
        <v>40179</v>
      </c>
      <c r="D182" s="543" t="s">
        <v>100</v>
      </c>
      <c r="E182" s="1035"/>
      <c r="F182" s="1466">
        <v>75</v>
      </c>
      <c r="G182" s="1011"/>
      <c r="H182" s="1008">
        <v>75</v>
      </c>
      <c r="I182" s="1011"/>
      <c r="J182" s="1435">
        <v>75</v>
      </c>
    </row>
    <row r="183" spans="1:10" s="565" customFormat="1" x14ac:dyDescent="0.2">
      <c r="A183" s="1362" t="s">
        <v>129</v>
      </c>
      <c r="B183" s="543" t="s">
        <v>27</v>
      </c>
      <c r="C183" s="519">
        <v>40909</v>
      </c>
      <c r="D183" s="543" t="s">
        <v>100</v>
      </c>
      <c r="E183" s="1035"/>
      <c r="F183" s="1449">
        <v>0</v>
      </c>
      <c r="G183" s="1011"/>
      <c r="H183" s="1011">
        <v>0</v>
      </c>
      <c r="I183" s="1011"/>
      <c r="J183" s="1433">
        <v>0</v>
      </c>
    </row>
    <row r="184" spans="1:10" s="565" customFormat="1" x14ac:dyDescent="0.2">
      <c r="A184" s="1546" t="s">
        <v>130</v>
      </c>
      <c r="B184" s="543" t="s">
        <v>83</v>
      </c>
      <c r="C184" s="519">
        <v>39569</v>
      </c>
      <c r="D184" s="543" t="s">
        <v>100</v>
      </c>
      <c r="E184" s="1035"/>
      <c r="F184" s="1466">
        <v>50</v>
      </c>
      <c r="G184" s="1011"/>
      <c r="H184" s="1008">
        <v>50</v>
      </c>
      <c r="I184" s="1011"/>
      <c r="J184" s="1435">
        <v>50</v>
      </c>
    </row>
    <row r="185" spans="1:10" s="565" customFormat="1" x14ac:dyDescent="0.2">
      <c r="A185" s="1355" t="s">
        <v>131</v>
      </c>
      <c r="B185" s="1356" t="s">
        <v>83</v>
      </c>
      <c r="C185" s="1364">
        <v>39569</v>
      </c>
      <c r="D185" s="1356" t="s">
        <v>100</v>
      </c>
      <c r="E185" s="1369"/>
      <c r="F185" s="1467">
        <v>50</v>
      </c>
      <c r="G185" s="1367"/>
      <c r="H185" s="1468">
        <v>50</v>
      </c>
      <c r="I185" s="1367"/>
      <c r="J185" s="1469">
        <v>50</v>
      </c>
    </row>
    <row r="186" spans="1:10" s="565" customFormat="1" x14ac:dyDescent="0.2">
      <c r="A186" s="1545" t="s">
        <v>199</v>
      </c>
      <c r="B186" s="1495"/>
      <c r="C186" s="1520"/>
      <c r="D186" s="1495"/>
      <c r="E186" s="1508"/>
      <c r="F186" s="1522"/>
      <c r="G186" s="1492"/>
      <c r="H186" s="1523"/>
      <c r="I186" s="1492"/>
      <c r="J186" s="1524"/>
    </row>
    <row r="187" spans="1:10" s="565" customFormat="1" x14ac:dyDescent="0.2">
      <c r="A187" s="1362" t="s">
        <v>183</v>
      </c>
      <c r="B187" s="543"/>
      <c r="C187" s="519"/>
      <c r="D187" s="543"/>
      <c r="E187" s="1035"/>
      <c r="F187" s="1466"/>
      <c r="G187" s="1011"/>
      <c r="H187" s="1008"/>
      <c r="I187" s="1011"/>
      <c r="J187" s="1435"/>
    </row>
    <row r="188" spans="1:10" s="565" customFormat="1" x14ac:dyDescent="0.2">
      <c r="A188" s="1546" t="s">
        <v>184</v>
      </c>
      <c r="B188" s="543" t="s">
        <v>27</v>
      </c>
      <c r="C188" s="519">
        <v>40909</v>
      </c>
      <c r="D188" s="543" t="s">
        <v>100</v>
      </c>
      <c r="E188" s="1035"/>
      <c r="F188" s="1466">
        <v>45</v>
      </c>
      <c r="G188" s="1011"/>
      <c r="H188" s="1008">
        <v>45</v>
      </c>
      <c r="I188" s="1011"/>
      <c r="J188" s="1435">
        <v>45</v>
      </c>
    </row>
    <row r="189" spans="1:10" s="565" customFormat="1" x14ac:dyDescent="0.2">
      <c r="A189" s="1546" t="s">
        <v>185</v>
      </c>
      <c r="B189" s="543" t="s">
        <v>83</v>
      </c>
      <c r="C189" s="519">
        <v>40814</v>
      </c>
      <c r="D189" s="543" t="s">
        <v>100</v>
      </c>
      <c r="E189" s="1035"/>
      <c r="F189" s="1466">
        <v>45</v>
      </c>
      <c r="G189" s="1011"/>
      <c r="H189" s="1008">
        <v>45</v>
      </c>
      <c r="I189" s="1011"/>
      <c r="J189" s="1435">
        <v>45</v>
      </c>
    </row>
    <row r="190" spans="1:10" s="565" customFormat="1" x14ac:dyDescent="0.2">
      <c r="A190" s="1355" t="s">
        <v>186</v>
      </c>
      <c r="B190" s="1356" t="s">
        <v>83</v>
      </c>
      <c r="C190" s="1364">
        <v>40814</v>
      </c>
      <c r="D190" s="1356" t="s">
        <v>100</v>
      </c>
      <c r="E190" s="1369"/>
      <c r="F190" s="1467">
        <v>80</v>
      </c>
      <c r="G190" s="1367"/>
      <c r="H190" s="1468">
        <v>80</v>
      </c>
      <c r="I190" s="1367"/>
      <c r="J190" s="1469">
        <v>80</v>
      </c>
    </row>
    <row r="191" spans="1:10" s="565" customFormat="1" x14ac:dyDescent="0.2">
      <c r="A191" s="1501" t="s">
        <v>57</v>
      </c>
      <c r="B191" s="1502"/>
      <c r="C191" s="1502"/>
      <c r="D191" s="1495"/>
      <c r="E191" s="1508"/>
      <c r="F191" s="1509"/>
      <c r="G191" s="1456"/>
      <c r="H191" s="1456"/>
      <c r="I191" s="1456"/>
      <c r="J191" s="1510"/>
    </row>
    <row r="192" spans="1:10" s="565" customFormat="1" x14ac:dyDescent="0.2">
      <c r="A192" s="1362" t="s">
        <v>1</v>
      </c>
      <c r="B192" s="543"/>
      <c r="C192" s="519">
        <v>40631</v>
      </c>
      <c r="D192" s="543" t="s">
        <v>58</v>
      </c>
      <c r="E192" s="1035">
        <v>0.2</v>
      </c>
      <c r="F192" s="1029"/>
      <c r="G192" s="1029"/>
      <c r="H192" s="1029"/>
      <c r="I192" s="1029"/>
      <c r="J192" s="1450"/>
    </row>
    <row r="193" spans="1:10" s="565" customFormat="1" x14ac:dyDescent="0.2">
      <c r="A193" s="1362" t="s">
        <v>162</v>
      </c>
      <c r="B193" s="543"/>
      <c r="C193" s="519">
        <v>40631</v>
      </c>
      <c r="D193" s="543" t="s">
        <v>58</v>
      </c>
      <c r="E193" s="1035">
        <v>0.25</v>
      </c>
      <c r="F193" s="1029"/>
      <c r="G193" s="1029"/>
      <c r="H193" s="1029"/>
      <c r="I193" s="1029"/>
      <c r="J193" s="1450"/>
    </row>
    <row r="194" spans="1:10" s="565" customFormat="1" x14ac:dyDescent="0.2">
      <c r="A194" s="1390" t="s">
        <v>7</v>
      </c>
      <c r="B194" s="543"/>
      <c r="C194" s="543"/>
      <c r="D194" s="543"/>
      <c r="E194" s="1051"/>
      <c r="F194" s="545"/>
      <c r="G194" s="545"/>
      <c r="H194" s="545"/>
      <c r="I194" s="545"/>
      <c r="J194" s="1470"/>
    </row>
    <row r="195" spans="1:10" s="565" customFormat="1" x14ac:dyDescent="0.2">
      <c r="A195" s="1372" t="s">
        <v>31</v>
      </c>
      <c r="B195" s="1356"/>
      <c r="C195" s="1356"/>
      <c r="D195" s="1356"/>
      <c r="E195" s="1391"/>
      <c r="F195" s="1392"/>
      <c r="G195" s="1392"/>
      <c r="H195" s="1392"/>
      <c r="I195" s="1392"/>
      <c r="J195" s="1471"/>
    </row>
    <row r="196" spans="1:10" s="565" customFormat="1" x14ac:dyDescent="0.2">
      <c r="A196" s="1525" t="s">
        <v>265</v>
      </c>
      <c r="B196" s="1495"/>
      <c r="C196" s="1495"/>
      <c r="D196" s="1495"/>
      <c r="E196" s="1526"/>
      <c r="F196" s="1527"/>
      <c r="G196" s="1527"/>
      <c r="H196" s="1527"/>
      <c r="I196" s="1527"/>
      <c r="J196" s="1528"/>
    </row>
    <row r="197" spans="1:10" s="565" customFormat="1" x14ac:dyDescent="0.2">
      <c r="A197" s="1393" t="s">
        <v>266</v>
      </c>
      <c r="B197" s="543" t="s">
        <v>83</v>
      </c>
      <c r="C197" s="683">
        <v>41395</v>
      </c>
      <c r="D197" s="543" t="s">
        <v>267</v>
      </c>
      <c r="E197" s="1054">
        <v>80000</v>
      </c>
      <c r="F197" s="545"/>
      <c r="G197" s="545"/>
      <c r="H197" s="545"/>
      <c r="I197" s="545"/>
      <c r="J197" s="1470"/>
    </row>
    <row r="198" spans="1:10" s="565" customFormat="1" x14ac:dyDescent="0.2">
      <c r="A198" s="1393" t="s">
        <v>268</v>
      </c>
      <c r="B198" s="543" t="s">
        <v>269</v>
      </c>
      <c r="C198" s="683">
        <v>41395</v>
      </c>
      <c r="D198" s="543" t="s">
        <v>100</v>
      </c>
      <c r="E198" s="1054">
        <v>6666.67</v>
      </c>
      <c r="F198" s="545"/>
      <c r="G198" s="545"/>
      <c r="H198" s="545"/>
      <c r="I198" s="545"/>
      <c r="J198" s="1470"/>
    </row>
    <row r="199" spans="1:10" s="565" customFormat="1" x14ac:dyDescent="0.2">
      <c r="A199" s="1394" t="s">
        <v>270</v>
      </c>
      <c r="B199" s="1356" t="s">
        <v>83</v>
      </c>
      <c r="C199" s="1364">
        <v>41395</v>
      </c>
      <c r="D199" s="1356" t="s">
        <v>271</v>
      </c>
      <c r="E199" s="1395">
        <v>400</v>
      </c>
      <c r="F199" s="1392"/>
      <c r="G199" s="1392"/>
      <c r="H199" s="1392"/>
      <c r="I199" s="1392"/>
      <c r="J199" s="1471"/>
    </row>
    <row r="200" spans="1:10" s="565" customFormat="1" x14ac:dyDescent="0.2">
      <c r="A200" s="1530" t="s">
        <v>345</v>
      </c>
      <c r="B200" s="1484"/>
      <c r="C200" s="1531"/>
      <c r="D200" s="1484"/>
      <c r="E200" s="1532"/>
      <c r="F200" s="1533"/>
      <c r="G200" s="1533"/>
      <c r="H200" s="1533"/>
      <c r="I200" s="1533"/>
      <c r="J200" s="1534"/>
    </row>
    <row r="201" spans="1:10" s="565" customFormat="1" x14ac:dyDescent="0.2">
      <c r="A201" s="1437" t="s">
        <v>346</v>
      </c>
      <c r="B201" s="543" t="s">
        <v>83</v>
      </c>
      <c r="C201" s="519">
        <v>41671</v>
      </c>
      <c r="D201" s="543" t="s">
        <v>267</v>
      </c>
      <c r="E201" s="1054">
        <v>80000</v>
      </c>
      <c r="F201" s="545"/>
      <c r="G201" s="545"/>
      <c r="H201" s="545"/>
      <c r="I201" s="545"/>
      <c r="J201" s="1470"/>
    </row>
    <row r="202" spans="1:10" s="565" customFormat="1" x14ac:dyDescent="0.2">
      <c r="A202" s="1393" t="s">
        <v>347</v>
      </c>
      <c r="B202" s="543" t="s">
        <v>269</v>
      </c>
      <c r="C202" s="683">
        <v>41671</v>
      </c>
      <c r="D202" s="543" t="s">
        <v>348</v>
      </c>
      <c r="E202" s="1396">
        <v>1250</v>
      </c>
      <c r="F202" s="545"/>
      <c r="G202" s="545"/>
      <c r="H202" s="545"/>
      <c r="I202" s="545"/>
      <c r="J202" s="1470"/>
    </row>
    <row r="203" spans="1:10" s="565" customFormat="1" x14ac:dyDescent="0.2">
      <c r="A203" s="1511" t="s">
        <v>275</v>
      </c>
      <c r="B203" s="1512"/>
      <c r="C203" s="1513"/>
      <c r="D203" s="1512"/>
      <c r="E203" s="1529"/>
      <c r="F203" s="1518"/>
      <c r="G203" s="1515"/>
      <c r="H203" s="1515"/>
      <c r="I203" s="1515"/>
      <c r="J203" s="1519"/>
    </row>
    <row r="204" spans="1:10" s="565" customFormat="1" x14ac:dyDescent="0.2">
      <c r="A204" s="1354" t="s">
        <v>276</v>
      </c>
      <c r="B204" s="911" t="s">
        <v>83</v>
      </c>
      <c r="C204" s="591">
        <v>41760</v>
      </c>
      <c r="D204" s="911" t="s">
        <v>84</v>
      </c>
      <c r="E204" s="1399">
        <v>350</v>
      </c>
      <c r="F204" s="973"/>
      <c r="G204" s="1041"/>
      <c r="H204" s="1041"/>
      <c r="I204" s="1041"/>
      <c r="J204" s="1462"/>
    </row>
    <row r="205" spans="1:10" s="565" customFormat="1" x14ac:dyDescent="0.2">
      <c r="A205" s="1354" t="s">
        <v>277</v>
      </c>
      <c r="B205" s="1149" t="s">
        <v>218</v>
      </c>
      <c r="C205" s="591">
        <v>41760</v>
      </c>
      <c r="D205" s="911" t="s">
        <v>84</v>
      </c>
      <c r="E205" s="1399">
        <v>1050</v>
      </c>
      <c r="F205" s="973"/>
      <c r="G205" s="1041"/>
      <c r="H205" s="1041"/>
      <c r="I205" s="1041"/>
      <c r="J205" s="1462"/>
    </row>
    <row r="206" spans="1:10" s="565" customFormat="1" x14ac:dyDescent="0.2">
      <c r="A206" s="1354" t="s">
        <v>278</v>
      </c>
      <c r="B206" s="911" t="s">
        <v>83</v>
      </c>
      <c r="C206" s="591">
        <v>41760</v>
      </c>
      <c r="D206" s="911" t="s">
        <v>84</v>
      </c>
      <c r="E206" s="1399">
        <v>1750</v>
      </c>
      <c r="F206" s="973"/>
      <c r="G206" s="1041"/>
      <c r="H206" s="1041"/>
      <c r="I206" s="1041"/>
      <c r="J206" s="1462"/>
    </row>
    <row r="207" spans="1:10" s="565" customFormat="1" x14ac:dyDescent="0.2">
      <c r="A207" s="1354" t="s">
        <v>279</v>
      </c>
      <c r="B207" s="911" t="s">
        <v>83</v>
      </c>
      <c r="C207" s="591">
        <v>41760</v>
      </c>
      <c r="D207" s="911" t="s">
        <v>84</v>
      </c>
      <c r="E207" s="1399">
        <v>2450</v>
      </c>
      <c r="F207" s="973"/>
      <c r="G207" s="1041"/>
      <c r="H207" s="1041"/>
      <c r="I207" s="1041"/>
      <c r="J207" s="1462"/>
    </row>
    <row r="208" spans="1:10" s="565" customFormat="1" x14ac:dyDescent="0.2">
      <c r="A208" s="1354" t="s">
        <v>280</v>
      </c>
      <c r="B208" s="911" t="s">
        <v>83</v>
      </c>
      <c r="C208" s="591">
        <v>41760</v>
      </c>
      <c r="D208" s="911" t="s">
        <v>84</v>
      </c>
      <c r="E208" s="1399">
        <v>3150</v>
      </c>
      <c r="F208" s="973"/>
      <c r="G208" s="1041"/>
      <c r="H208" s="1041"/>
      <c r="I208" s="1041"/>
      <c r="J208" s="1462"/>
    </row>
    <row r="209" spans="1:10" s="565" customFormat="1" x14ac:dyDescent="0.2">
      <c r="A209" s="1354" t="s">
        <v>281</v>
      </c>
      <c r="B209" s="911" t="s">
        <v>83</v>
      </c>
      <c r="C209" s="591">
        <v>41760</v>
      </c>
      <c r="D209" s="911" t="s">
        <v>84</v>
      </c>
      <c r="E209" s="1399">
        <v>4375</v>
      </c>
      <c r="F209" s="973"/>
      <c r="G209" s="1041"/>
      <c r="H209" s="1041"/>
      <c r="I209" s="1041"/>
      <c r="J209" s="1462"/>
    </row>
    <row r="210" spans="1:10" s="565" customFormat="1" x14ac:dyDescent="0.2">
      <c r="A210" s="1354" t="s">
        <v>282</v>
      </c>
      <c r="B210" s="911" t="s">
        <v>83</v>
      </c>
      <c r="C210" s="591">
        <v>41760</v>
      </c>
      <c r="D210" s="911" t="s">
        <v>84</v>
      </c>
      <c r="E210" s="1399">
        <v>6125</v>
      </c>
      <c r="F210" s="973"/>
      <c r="G210" s="1041"/>
      <c r="H210" s="1041"/>
      <c r="I210" s="1041"/>
      <c r="J210" s="1462"/>
    </row>
    <row r="211" spans="1:10" s="565" customFormat="1" x14ac:dyDescent="0.2">
      <c r="A211" s="1354" t="s">
        <v>283</v>
      </c>
      <c r="B211" s="911" t="s">
        <v>83</v>
      </c>
      <c r="C211" s="591">
        <v>41760</v>
      </c>
      <c r="D211" s="911" t="s">
        <v>84</v>
      </c>
      <c r="E211" s="1399" t="s">
        <v>313</v>
      </c>
      <c r="F211" s="973"/>
      <c r="G211" s="1041"/>
      <c r="H211" s="1041"/>
      <c r="I211" s="1041"/>
      <c r="J211" s="1462"/>
    </row>
    <row r="212" spans="1:10" s="565" customFormat="1" x14ac:dyDescent="0.2">
      <c r="A212" s="1354" t="s">
        <v>284</v>
      </c>
      <c r="B212" s="911" t="s">
        <v>83</v>
      </c>
      <c r="C212" s="591">
        <v>41760</v>
      </c>
      <c r="D212" s="911" t="s">
        <v>84</v>
      </c>
      <c r="E212" s="1399" t="s">
        <v>313</v>
      </c>
      <c r="F212" s="973"/>
      <c r="G212" s="1041"/>
      <c r="H212" s="1041"/>
      <c r="I212" s="1041"/>
      <c r="J212" s="1462"/>
    </row>
    <row r="213" spans="1:10" s="565" customFormat="1" x14ac:dyDescent="0.2">
      <c r="A213" s="1354" t="s">
        <v>285</v>
      </c>
      <c r="B213" s="911" t="s">
        <v>83</v>
      </c>
      <c r="C213" s="591">
        <v>41760</v>
      </c>
      <c r="D213" s="911" t="s">
        <v>84</v>
      </c>
      <c r="E213" s="1399" t="s">
        <v>313</v>
      </c>
      <c r="F213" s="973"/>
      <c r="G213" s="1041"/>
      <c r="H213" s="1041" t="s">
        <v>195</v>
      </c>
      <c r="I213" s="1041"/>
      <c r="J213" s="1462"/>
    </row>
    <row r="214" spans="1:10" s="565" customFormat="1" x14ac:dyDescent="0.2">
      <c r="A214" s="1354" t="s">
        <v>312</v>
      </c>
      <c r="B214" s="911" t="s">
        <v>83</v>
      </c>
      <c r="C214" s="591">
        <v>41760</v>
      </c>
      <c r="D214" s="911" t="s">
        <v>84</v>
      </c>
      <c r="E214" s="1399" t="s">
        <v>313</v>
      </c>
      <c r="F214" s="973"/>
      <c r="G214" s="1041"/>
      <c r="H214" s="1041"/>
      <c r="I214" s="1041"/>
      <c r="J214" s="1462"/>
    </row>
    <row r="215" spans="1:10" s="565" customFormat="1" x14ac:dyDescent="0.2">
      <c r="A215" s="1376"/>
      <c r="B215" s="1397" t="s">
        <v>310</v>
      </c>
      <c r="C215" s="1383"/>
      <c r="D215" s="1377"/>
      <c r="E215" s="1398"/>
      <c r="F215" s="1472"/>
      <c r="G215" s="1473"/>
      <c r="H215" s="1473"/>
      <c r="I215" s="1473"/>
      <c r="J215" s="1474"/>
    </row>
    <row r="216" spans="1:10" s="565" customFormat="1" x14ac:dyDescent="0.2">
      <c r="A216" s="524"/>
      <c r="B216" s="554"/>
      <c r="C216" s="554"/>
      <c r="D216" s="554"/>
      <c r="E216" s="524"/>
      <c r="F216" s="555"/>
      <c r="G216" s="556"/>
      <c r="H216" s="556"/>
      <c r="I216" s="556"/>
      <c r="J216" s="556"/>
    </row>
    <row r="217" spans="1:10" s="565" customFormat="1" x14ac:dyDescent="0.2">
      <c r="A217" s="524"/>
      <c r="B217" s="554"/>
      <c r="C217" s="554"/>
      <c r="D217" s="554"/>
      <c r="E217" s="524"/>
      <c r="F217" s="555"/>
      <c r="G217" s="556"/>
      <c r="H217" s="556"/>
      <c r="I217" s="556"/>
      <c r="J217" s="556"/>
    </row>
    <row r="218" spans="1:10" s="565" customFormat="1" x14ac:dyDescent="0.2">
      <c r="A218" s="524"/>
      <c r="B218" s="554"/>
      <c r="C218" s="554"/>
      <c r="D218" s="554"/>
      <c r="E218" s="524"/>
      <c r="F218" s="555"/>
      <c r="G218" s="556"/>
      <c r="H218" s="556"/>
      <c r="I218" s="556"/>
      <c r="J218" s="556"/>
    </row>
    <row r="219" spans="1:10" s="565" customFormat="1" x14ac:dyDescent="0.2">
      <c r="A219" s="524"/>
      <c r="B219" s="554"/>
      <c r="C219" s="554"/>
      <c r="D219" s="554"/>
      <c r="E219" s="524"/>
      <c r="F219" s="555"/>
      <c r="G219" s="556"/>
      <c r="H219" s="556"/>
      <c r="I219" s="556"/>
      <c r="J219" s="556"/>
    </row>
    <row r="220" spans="1:10" s="565" customFormat="1" x14ac:dyDescent="0.2">
      <c r="A220" s="524"/>
      <c r="B220" s="554"/>
      <c r="C220" s="554"/>
      <c r="D220" s="554"/>
      <c r="E220" s="524"/>
      <c r="F220" s="555"/>
      <c r="G220" s="556"/>
      <c r="H220" s="556"/>
      <c r="I220" s="556"/>
      <c r="J220" s="556"/>
    </row>
    <row r="221" spans="1:10" s="565" customFormat="1" x14ac:dyDescent="0.2">
      <c r="A221" s="524"/>
      <c r="B221" s="554"/>
      <c r="C221" s="554"/>
      <c r="D221" s="554"/>
      <c r="E221" s="524"/>
      <c r="F221" s="555"/>
      <c r="G221" s="556"/>
      <c r="H221" s="556"/>
      <c r="I221" s="556"/>
      <c r="J221" s="556"/>
    </row>
    <row r="222" spans="1:10" s="565" customFormat="1" x14ac:dyDescent="0.2">
      <c r="A222" s="524"/>
      <c r="B222" s="554"/>
      <c r="C222" s="554"/>
      <c r="D222" s="554"/>
      <c r="E222" s="524"/>
      <c r="F222" s="555"/>
      <c r="G222" s="556"/>
      <c r="H222" s="556"/>
      <c r="I222" s="556"/>
      <c r="J222" s="556"/>
    </row>
    <row r="223" spans="1:10" s="565" customFormat="1" x14ac:dyDescent="0.2">
      <c r="A223" s="524"/>
      <c r="B223" s="554"/>
      <c r="C223" s="554"/>
      <c r="D223" s="554"/>
      <c r="E223" s="524"/>
      <c r="F223" s="555"/>
      <c r="G223" s="556"/>
      <c r="H223" s="556"/>
      <c r="I223" s="556"/>
      <c r="J223" s="556"/>
    </row>
    <row r="224" spans="1:10" s="565" customFormat="1" x14ac:dyDescent="0.2">
      <c r="A224" s="524"/>
      <c r="B224" s="554"/>
      <c r="C224" s="554"/>
      <c r="D224" s="554"/>
      <c r="E224" s="524"/>
      <c r="F224" s="555"/>
      <c r="G224" s="556"/>
      <c r="H224" s="556"/>
      <c r="I224" s="556"/>
      <c r="J224" s="556"/>
    </row>
    <row r="225" spans="1:14" s="565" customFormat="1" x14ac:dyDescent="0.2">
      <c r="A225" s="524"/>
      <c r="B225" s="554"/>
      <c r="C225" s="554"/>
      <c r="D225" s="554"/>
      <c r="E225" s="524"/>
      <c r="F225" s="555"/>
      <c r="G225" s="556"/>
      <c r="H225" s="556"/>
      <c r="I225" s="556"/>
      <c r="J225" s="556"/>
    </row>
    <row r="226" spans="1:14" s="554" customFormat="1" x14ac:dyDescent="0.2">
      <c r="A226" s="524"/>
      <c r="E226" s="524"/>
      <c r="F226" s="555"/>
      <c r="G226" s="556"/>
      <c r="H226" s="556"/>
      <c r="I226" s="556"/>
      <c r="J226" s="556"/>
      <c r="K226" s="565"/>
      <c r="L226" s="565"/>
      <c r="M226" s="565"/>
      <c r="N226" s="565"/>
    </row>
    <row r="227" spans="1:14" s="554" customFormat="1" x14ac:dyDescent="0.2">
      <c r="A227" s="565"/>
      <c r="E227" s="524"/>
      <c r="F227" s="555"/>
      <c r="G227" s="556"/>
      <c r="H227" s="556"/>
      <c r="I227" s="556"/>
      <c r="J227" s="556"/>
      <c r="K227" s="565"/>
      <c r="L227" s="565"/>
      <c r="M227" s="565"/>
      <c r="N227" s="565"/>
    </row>
    <row r="228" spans="1:14" s="554" customFormat="1" x14ac:dyDescent="0.2">
      <c r="A228" s="565"/>
      <c r="E228" s="524"/>
      <c r="F228" s="555"/>
      <c r="G228" s="556"/>
      <c r="H228" s="556"/>
      <c r="I228" s="556"/>
      <c r="J228" s="556"/>
      <c r="K228" s="565"/>
      <c r="L228" s="565"/>
      <c r="M228" s="565"/>
      <c r="N228" s="565"/>
    </row>
    <row r="229" spans="1:14" s="554" customFormat="1" x14ac:dyDescent="0.2">
      <c r="A229" s="565"/>
      <c r="E229" s="524"/>
      <c r="F229" s="555"/>
      <c r="G229" s="556"/>
      <c r="H229" s="556"/>
      <c r="I229" s="556"/>
      <c r="J229" s="556"/>
      <c r="K229" s="565"/>
      <c r="L229" s="565"/>
      <c r="M229" s="565"/>
      <c r="N229" s="565"/>
    </row>
    <row r="230" spans="1:14" s="554" customFormat="1" x14ac:dyDescent="0.2">
      <c r="A230" s="565"/>
      <c r="E230" s="524"/>
      <c r="F230" s="555"/>
      <c r="G230" s="556"/>
      <c r="H230" s="556"/>
      <c r="I230" s="556"/>
      <c r="J230" s="556"/>
      <c r="K230" s="565"/>
      <c r="L230" s="565"/>
      <c r="M230" s="565"/>
      <c r="N230" s="565"/>
    </row>
    <row r="231" spans="1:14" s="554" customFormat="1" x14ac:dyDescent="0.2">
      <c r="A231" s="565"/>
      <c r="E231" s="524"/>
      <c r="F231" s="555"/>
      <c r="G231" s="556"/>
      <c r="H231" s="556"/>
      <c r="I231" s="556"/>
      <c r="J231" s="556"/>
      <c r="K231" s="565"/>
      <c r="L231" s="565"/>
      <c r="M231" s="565"/>
      <c r="N231" s="565"/>
    </row>
    <row r="232" spans="1:14" s="554" customFormat="1" x14ac:dyDescent="0.2">
      <c r="A232" s="565"/>
      <c r="E232" s="524"/>
      <c r="F232" s="555"/>
      <c r="G232" s="556"/>
      <c r="H232" s="556"/>
      <c r="I232" s="556"/>
      <c r="J232" s="556"/>
      <c r="K232" s="565"/>
      <c r="L232" s="565"/>
      <c r="M232" s="565"/>
      <c r="N232" s="565"/>
    </row>
    <row r="233" spans="1:14" s="554" customFormat="1" x14ac:dyDescent="0.2">
      <c r="A233" s="565"/>
      <c r="E233" s="524"/>
      <c r="F233" s="555"/>
      <c r="G233" s="556"/>
      <c r="H233" s="556"/>
      <c r="I233" s="556"/>
      <c r="J233" s="556"/>
      <c r="K233" s="565"/>
      <c r="L233" s="565"/>
      <c r="M233" s="565"/>
      <c r="N233" s="565"/>
    </row>
    <row r="234" spans="1:14" s="554" customFormat="1" x14ac:dyDescent="0.2">
      <c r="A234" s="565"/>
      <c r="E234" s="524"/>
      <c r="F234" s="555"/>
      <c r="G234" s="556"/>
      <c r="H234" s="556"/>
      <c r="I234" s="556"/>
      <c r="J234" s="556"/>
      <c r="K234" s="565"/>
      <c r="L234" s="565"/>
      <c r="M234" s="565"/>
      <c r="N234" s="565"/>
    </row>
    <row r="235" spans="1:14" s="554" customFormat="1" x14ac:dyDescent="0.2">
      <c r="A235" s="565"/>
      <c r="E235" s="524"/>
      <c r="F235" s="555"/>
      <c r="G235" s="556"/>
      <c r="H235" s="556"/>
      <c r="I235" s="556"/>
      <c r="J235" s="556"/>
      <c r="K235" s="565"/>
      <c r="L235" s="565"/>
      <c r="M235" s="565"/>
      <c r="N235" s="565"/>
    </row>
    <row r="236" spans="1:14" s="554" customFormat="1" x14ac:dyDescent="0.2">
      <c r="A236" s="565"/>
      <c r="E236" s="524"/>
      <c r="F236" s="555"/>
      <c r="G236" s="556"/>
      <c r="H236" s="556"/>
      <c r="I236" s="556"/>
      <c r="J236" s="556"/>
      <c r="K236" s="565"/>
      <c r="L236" s="565"/>
      <c r="M236" s="565"/>
      <c r="N236" s="565"/>
    </row>
    <row r="237" spans="1:14" s="554" customFormat="1" x14ac:dyDescent="0.2">
      <c r="A237" s="565"/>
      <c r="E237" s="524"/>
      <c r="F237" s="555"/>
      <c r="G237" s="556"/>
      <c r="H237" s="556"/>
      <c r="I237" s="556"/>
      <c r="J237" s="556"/>
      <c r="K237" s="565"/>
      <c r="L237" s="565"/>
      <c r="M237" s="565"/>
      <c r="N237" s="565"/>
    </row>
    <row r="238" spans="1:14" s="554" customFormat="1" x14ac:dyDescent="0.2">
      <c r="A238" s="565"/>
      <c r="E238" s="524"/>
      <c r="F238" s="555"/>
      <c r="G238" s="556"/>
      <c r="H238" s="556"/>
      <c r="I238" s="556"/>
      <c r="J238" s="556"/>
      <c r="K238" s="565"/>
      <c r="L238" s="565"/>
      <c r="M238" s="565"/>
      <c r="N238" s="565"/>
    </row>
    <row r="239" spans="1:14" s="554" customFormat="1" x14ac:dyDescent="0.2">
      <c r="A239" s="565"/>
      <c r="E239" s="524"/>
      <c r="F239" s="555"/>
      <c r="G239" s="556"/>
      <c r="H239" s="556"/>
      <c r="I239" s="556"/>
      <c r="J239" s="556"/>
      <c r="K239" s="565"/>
      <c r="L239" s="565"/>
      <c r="M239" s="565"/>
      <c r="N239" s="565"/>
    </row>
    <row r="240" spans="1:14" s="554" customFormat="1" x14ac:dyDescent="0.2">
      <c r="A240" s="565"/>
      <c r="E240" s="524"/>
      <c r="F240" s="555"/>
      <c r="G240" s="556"/>
      <c r="H240" s="556"/>
      <c r="I240" s="556"/>
      <c r="J240" s="556"/>
      <c r="K240" s="565"/>
      <c r="L240" s="565"/>
      <c r="M240" s="565"/>
      <c r="N240" s="565"/>
    </row>
    <row r="241" spans="1:14" s="554" customFormat="1" x14ac:dyDescent="0.2">
      <c r="A241" s="565"/>
      <c r="E241" s="524"/>
      <c r="F241" s="555"/>
      <c r="G241" s="556"/>
      <c r="H241" s="556"/>
      <c r="I241" s="556"/>
      <c r="J241" s="556"/>
      <c r="K241" s="565"/>
      <c r="L241" s="565"/>
      <c r="M241" s="565"/>
      <c r="N241" s="565"/>
    </row>
    <row r="242" spans="1:14" s="554" customFormat="1" x14ac:dyDescent="0.2">
      <c r="A242" s="565"/>
      <c r="E242" s="524"/>
      <c r="F242" s="555"/>
      <c r="G242" s="556"/>
      <c r="H242" s="556"/>
      <c r="I242" s="556"/>
      <c r="J242" s="556"/>
      <c r="K242" s="565"/>
      <c r="L242" s="565"/>
      <c r="M242" s="565"/>
      <c r="N242" s="565"/>
    </row>
    <row r="243" spans="1:14" s="554" customFormat="1" x14ac:dyDescent="0.2">
      <c r="A243" s="565"/>
      <c r="E243" s="524"/>
      <c r="F243" s="555"/>
      <c r="G243" s="556"/>
      <c r="H243" s="556"/>
      <c r="I243" s="556"/>
      <c r="J243" s="556"/>
      <c r="K243" s="565"/>
      <c r="L243" s="565"/>
      <c r="M243" s="565"/>
      <c r="N243" s="565"/>
    </row>
    <row r="244" spans="1:14" s="554" customFormat="1" x14ac:dyDescent="0.2">
      <c r="A244" s="565"/>
      <c r="E244" s="524"/>
      <c r="F244" s="555"/>
      <c r="G244" s="556"/>
      <c r="H244" s="556"/>
      <c r="I244" s="556"/>
      <c r="J244" s="556"/>
      <c r="K244" s="565"/>
      <c r="L244" s="565"/>
      <c r="M244" s="565"/>
      <c r="N244" s="565"/>
    </row>
    <row r="245" spans="1:14" s="554" customFormat="1" x14ac:dyDescent="0.2">
      <c r="A245" s="565"/>
      <c r="E245" s="524"/>
      <c r="F245" s="555"/>
      <c r="G245" s="556"/>
      <c r="H245" s="556"/>
      <c r="I245" s="556"/>
      <c r="J245" s="556"/>
      <c r="K245" s="565"/>
      <c r="L245" s="565"/>
      <c r="M245" s="565"/>
      <c r="N245" s="565"/>
    </row>
    <row r="246" spans="1:14" s="554" customFormat="1" x14ac:dyDescent="0.2">
      <c r="A246" s="565"/>
      <c r="E246" s="524"/>
      <c r="F246" s="555"/>
      <c r="G246" s="556"/>
      <c r="H246" s="556"/>
      <c r="I246" s="556"/>
      <c r="J246" s="556"/>
      <c r="K246" s="565"/>
      <c r="L246" s="565"/>
      <c r="M246" s="565"/>
      <c r="N246" s="565"/>
    </row>
    <row r="247" spans="1:14" s="554" customFormat="1" x14ac:dyDescent="0.2">
      <c r="A247" s="565"/>
      <c r="E247" s="524"/>
      <c r="F247" s="555"/>
      <c r="G247" s="556"/>
      <c r="H247" s="556"/>
      <c r="I247" s="556"/>
      <c r="J247" s="556"/>
      <c r="K247" s="565"/>
      <c r="L247" s="565"/>
      <c r="M247" s="565"/>
      <c r="N247" s="565"/>
    </row>
    <row r="248" spans="1:14" s="554" customFormat="1" x14ac:dyDescent="0.2">
      <c r="A248" s="565"/>
      <c r="E248" s="524"/>
      <c r="F248" s="555"/>
      <c r="G248" s="556"/>
      <c r="H248" s="556"/>
      <c r="I248" s="556"/>
      <c r="J248" s="556"/>
      <c r="K248" s="565"/>
      <c r="L248" s="565"/>
      <c r="M248" s="565"/>
      <c r="N248" s="565"/>
    </row>
    <row r="249" spans="1:14" s="554" customFormat="1" x14ac:dyDescent="0.2">
      <c r="A249" s="565"/>
      <c r="E249" s="524"/>
      <c r="F249" s="555"/>
      <c r="G249" s="556"/>
      <c r="H249" s="556"/>
      <c r="I249" s="556"/>
      <c r="J249" s="556"/>
      <c r="K249" s="565"/>
      <c r="L249" s="565"/>
      <c r="M249" s="565"/>
      <c r="N249" s="565"/>
    </row>
    <row r="250" spans="1:14" s="554" customFormat="1" x14ac:dyDescent="0.2">
      <c r="A250" s="565"/>
      <c r="E250" s="524"/>
      <c r="F250" s="555"/>
      <c r="G250" s="556"/>
      <c r="H250" s="556"/>
      <c r="I250" s="556"/>
      <c r="J250" s="556"/>
      <c r="K250" s="565"/>
      <c r="L250" s="565"/>
      <c r="M250" s="565"/>
      <c r="N250" s="565"/>
    </row>
    <row r="251" spans="1:14" s="554" customFormat="1" x14ac:dyDescent="0.2">
      <c r="A251" s="565"/>
      <c r="E251" s="524"/>
      <c r="F251" s="555"/>
      <c r="G251" s="556"/>
      <c r="H251" s="556"/>
      <c r="I251" s="556"/>
      <c r="J251" s="556"/>
      <c r="K251" s="565"/>
      <c r="L251" s="565"/>
      <c r="M251" s="565"/>
      <c r="N251" s="565"/>
    </row>
    <row r="252" spans="1:14" s="554" customFormat="1" x14ac:dyDescent="0.2">
      <c r="A252" s="565"/>
      <c r="E252" s="524"/>
      <c r="F252" s="555"/>
      <c r="G252" s="556"/>
      <c r="H252" s="556"/>
      <c r="I252" s="556"/>
      <c r="J252" s="556"/>
      <c r="K252" s="565"/>
      <c r="L252" s="565"/>
      <c r="M252" s="565"/>
      <c r="N252" s="565"/>
    </row>
    <row r="253" spans="1:14" s="554" customFormat="1" x14ac:dyDescent="0.2">
      <c r="A253" s="565"/>
      <c r="E253" s="524"/>
      <c r="F253" s="555"/>
      <c r="G253" s="556"/>
      <c r="H253" s="556"/>
      <c r="I253" s="556"/>
      <c r="J253" s="556"/>
      <c r="K253" s="565"/>
      <c r="L253" s="565"/>
      <c r="M253" s="565"/>
      <c r="N253" s="565"/>
    </row>
    <row r="254" spans="1:14" s="554" customFormat="1" x14ac:dyDescent="0.2">
      <c r="A254" s="565"/>
      <c r="E254" s="524"/>
      <c r="F254" s="555"/>
      <c r="G254" s="556"/>
      <c r="H254" s="556"/>
      <c r="I254" s="556"/>
      <c r="J254" s="556"/>
      <c r="K254" s="565"/>
      <c r="L254" s="565"/>
      <c r="M254" s="565"/>
      <c r="N254" s="565"/>
    </row>
    <row r="255" spans="1:14" s="554" customFormat="1" x14ac:dyDescent="0.2">
      <c r="A255" s="565"/>
      <c r="E255" s="524"/>
      <c r="F255" s="555"/>
      <c r="G255" s="556"/>
      <c r="H255" s="556"/>
      <c r="I255" s="556"/>
      <c r="J255" s="556"/>
      <c r="K255" s="565"/>
      <c r="L255" s="565"/>
      <c r="M255" s="565"/>
      <c r="N255" s="565"/>
    </row>
    <row r="256" spans="1:14" s="554" customFormat="1" x14ac:dyDescent="0.2">
      <c r="A256" s="565"/>
      <c r="E256" s="524"/>
      <c r="F256" s="555"/>
      <c r="G256" s="556"/>
      <c r="H256" s="556"/>
      <c r="I256" s="556"/>
      <c r="J256" s="556"/>
      <c r="K256" s="565"/>
      <c r="L256" s="565"/>
      <c r="M256" s="565"/>
      <c r="N256" s="565"/>
    </row>
    <row r="257" spans="1:14" s="554" customFormat="1" x14ac:dyDescent="0.2">
      <c r="A257" s="565"/>
      <c r="E257" s="524"/>
      <c r="F257" s="555"/>
      <c r="G257" s="556"/>
      <c r="H257" s="556"/>
      <c r="I257" s="556"/>
      <c r="J257" s="556"/>
      <c r="K257" s="565"/>
      <c r="L257" s="565"/>
      <c r="M257" s="565"/>
      <c r="N257" s="565"/>
    </row>
    <row r="258" spans="1:14" s="554" customFormat="1" x14ac:dyDescent="0.2">
      <c r="A258" s="565"/>
      <c r="E258" s="524"/>
      <c r="F258" s="555"/>
      <c r="G258" s="556"/>
      <c r="H258" s="556"/>
      <c r="I258" s="556"/>
      <c r="J258" s="556"/>
      <c r="K258" s="565"/>
      <c r="L258" s="565"/>
      <c r="M258" s="565"/>
      <c r="N258" s="565"/>
    </row>
    <row r="259" spans="1:14" s="554" customFormat="1" x14ac:dyDescent="0.2">
      <c r="A259" s="565"/>
      <c r="E259" s="524"/>
      <c r="F259" s="555"/>
      <c r="G259" s="556"/>
      <c r="H259" s="556"/>
      <c r="I259" s="556"/>
      <c r="J259" s="556"/>
      <c r="K259" s="565"/>
      <c r="L259" s="565"/>
      <c r="M259" s="565"/>
      <c r="N259" s="565"/>
    </row>
    <row r="260" spans="1:14" s="554" customFormat="1" x14ac:dyDescent="0.2">
      <c r="A260" s="565"/>
      <c r="E260" s="524"/>
      <c r="F260" s="555"/>
      <c r="G260" s="556"/>
      <c r="H260" s="556"/>
      <c r="I260" s="556"/>
      <c r="J260" s="556"/>
      <c r="K260" s="565"/>
      <c r="L260" s="565"/>
      <c r="M260" s="565"/>
      <c r="N260" s="565"/>
    </row>
    <row r="261" spans="1:14" s="554" customFormat="1" x14ac:dyDescent="0.2">
      <c r="A261" s="565"/>
      <c r="E261" s="524"/>
      <c r="F261" s="555"/>
      <c r="G261" s="556"/>
      <c r="H261" s="556"/>
      <c r="I261" s="556"/>
      <c r="J261" s="556"/>
      <c r="K261" s="565"/>
      <c r="L261" s="565"/>
      <c r="M261" s="565"/>
      <c r="N261" s="565"/>
    </row>
    <row r="262" spans="1:14" s="554" customFormat="1" x14ac:dyDescent="0.2">
      <c r="A262" s="565"/>
      <c r="E262" s="524"/>
      <c r="F262" s="555"/>
      <c r="G262" s="556"/>
      <c r="H262" s="556"/>
      <c r="I262" s="556"/>
      <c r="J262" s="556"/>
      <c r="K262" s="565"/>
      <c r="L262" s="565"/>
      <c r="M262" s="565"/>
      <c r="N262" s="565"/>
    </row>
    <row r="263" spans="1:14" s="554" customFormat="1" x14ac:dyDescent="0.2">
      <c r="A263" s="565"/>
      <c r="E263" s="524"/>
      <c r="F263" s="555"/>
      <c r="G263" s="556"/>
      <c r="H263" s="556"/>
      <c r="I263" s="556"/>
      <c r="J263" s="556"/>
      <c r="K263" s="565"/>
      <c r="L263" s="565"/>
      <c r="M263" s="565"/>
      <c r="N263" s="565"/>
    </row>
    <row r="264" spans="1:14" s="554" customFormat="1" x14ac:dyDescent="0.2">
      <c r="A264" s="565"/>
      <c r="E264" s="524"/>
      <c r="F264" s="555"/>
      <c r="G264" s="556"/>
      <c r="H264" s="556"/>
      <c r="I264" s="556"/>
      <c r="J264" s="556"/>
      <c r="K264" s="565"/>
      <c r="L264" s="565"/>
      <c r="M264" s="565"/>
      <c r="N264" s="565"/>
    </row>
    <row r="265" spans="1:14" s="554" customFormat="1" x14ac:dyDescent="0.2">
      <c r="A265" s="565"/>
      <c r="E265" s="524"/>
      <c r="F265" s="555"/>
      <c r="G265" s="556"/>
      <c r="H265" s="556"/>
      <c r="I265" s="556"/>
      <c r="J265" s="556"/>
      <c r="K265" s="565"/>
      <c r="L265" s="565"/>
      <c r="M265" s="565"/>
      <c r="N265" s="565"/>
    </row>
    <row r="266" spans="1:14" s="554" customFormat="1" x14ac:dyDescent="0.2">
      <c r="A266" s="565"/>
      <c r="E266" s="524"/>
      <c r="F266" s="555"/>
      <c r="G266" s="556"/>
      <c r="H266" s="556"/>
      <c r="I266" s="556"/>
      <c r="J266" s="556"/>
      <c r="K266" s="565"/>
      <c r="L266" s="565"/>
      <c r="M266" s="565"/>
      <c r="N266" s="565"/>
    </row>
    <row r="267" spans="1:14" s="554" customFormat="1" x14ac:dyDescent="0.2">
      <c r="A267" s="565"/>
      <c r="E267" s="524"/>
      <c r="F267" s="555"/>
      <c r="G267" s="556"/>
      <c r="H267" s="556"/>
      <c r="I267" s="556"/>
      <c r="J267" s="556"/>
      <c r="K267" s="565"/>
      <c r="L267" s="565"/>
      <c r="M267" s="565"/>
      <c r="N267" s="565"/>
    </row>
    <row r="268" spans="1:14" s="554" customFormat="1" x14ac:dyDescent="0.2">
      <c r="A268" s="565"/>
      <c r="E268" s="524"/>
      <c r="F268" s="555"/>
      <c r="G268" s="556"/>
      <c r="H268" s="556"/>
      <c r="I268" s="556"/>
      <c r="J268" s="556"/>
      <c r="K268" s="565"/>
      <c r="L268" s="565"/>
      <c r="M268" s="565"/>
      <c r="N268" s="565"/>
    </row>
    <row r="269" spans="1:14" s="554" customFormat="1" x14ac:dyDescent="0.2">
      <c r="A269" s="565"/>
      <c r="E269" s="524"/>
      <c r="F269" s="555"/>
      <c r="G269" s="556"/>
      <c r="H269" s="556"/>
      <c r="I269" s="556"/>
      <c r="J269" s="556"/>
      <c r="K269" s="565"/>
      <c r="L269" s="565"/>
      <c r="M269" s="565"/>
      <c r="N269" s="565"/>
    </row>
    <row r="270" spans="1:14" s="554" customFormat="1" x14ac:dyDescent="0.2">
      <c r="A270" s="565"/>
      <c r="E270" s="524"/>
      <c r="F270" s="555"/>
      <c r="G270" s="556"/>
      <c r="H270" s="556"/>
      <c r="I270" s="556"/>
      <c r="J270" s="556"/>
      <c r="K270" s="565"/>
      <c r="L270" s="565"/>
      <c r="M270" s="565"/>
      <c r="N270" s="565"/>
    </row>
    <row r="271" spans="1:14" s="554" customFormat="1" x14ac:dyDescent="0.2">
      <c r="A271" s="565"/>
      <c r="E271" s="524"/>
      <c r="F271" s="555"/>
      <c r="G271" s="556"/>
      <c r="H271" s="556"/>
      <c r="I271" s="556"/>
      <c r="J271" s="556"/>
      <c r="K271" s="565"/>
      <c r="L271" s="565"/>
      <c r="M271" s="565"/>
      <c r="N271" s="565"/>
    </row>
    <row r="272" spans="1:14" s="554" customFormat="1" x14ac:dyDescent="0.2">
      <c r="A272" s="565"/>
      <c r="E272" s="524"/>
      <c r="F272" s="555"/>
      <c r="G272" s="556"/>
      <c r="H272" s="556"/>
      <c r="I272" s="556"/>
      <c r="J272" s="556"/>
      <c r="K272" s="565"/>
      <c r="L272" s="565"/>
      <c r="M272" s="565"/>
      <c r="N272" s="565"/>
    </row>
    <row r="273" spans="1:14" s="554" customFormat="1" x14ac:dyDescent="0.2">
      <c r="A273" s="565"/>
      <c r="E273" s="524"/>
      <c r="F273" s="555"/>
      <c r="G273" s="556"/>
      <c r="H273" s="556"/>
      <c r="I273" s="556"/>
      <c r="J273" s="556"/>
      <c r="K273" s="565"/>
      <c r="L273" s="565"/>
      <c r="M273" s="565"/>
      <c r="N273" s="565"/>
    </row>
    <row r="274" spans="1:14" s="554" customFormat="1" x14ac:dyDescent="0.2">
      <c r="A274" s="565"/>
      <c r="E274" s="524"/>
      <c r="F274" s="555"/>
      <c r="G274" s="556"/>
      <c r="H274" s="556"/>
      <c r="I274" s="556"/>
      <c r="J274" s="556"/>
      <c r="K274" s="565"/>
      <c r="L274" s="565"/>
      <c r="M274" s="565"/>
      <c r="N274" s="565"/>
    </row>
    <row r="275" spans="1:14" s="554" customFormat="1" x14ac:dyDescent="0.2">
      <c r="A275" s="565"/>
      <c r="E275" s="524"/>
      <c r="F275" s="555"/>
      <c r="G275" s="556"/>
      <c r="H275" s="556"/>
      <c r="I275" s="556"/>
      <c r="J275" s="556"/>
      <c r="K275" s="565"/>
      <c r="L275" s="565"/>
      <c r="M275" s="565"/>
      <c r="N275" s="565"/>
    </row>
    <row r="276" spans="1:14" s="554" customFormat="1" x14ac:dyDescent="0.2">
      <c r="A276" s="565"/>
      <c r="E276" s="524"/>
      <c r="F276" s="555"/>
      <c r="G276" s="556"/>
      <c r="H276" s="556"/>
      <c r="I276" s="556"/>
      <c r="J276" s="556"/>
      <c r="K276" s="565"/>
      <c r="L276" s="565"/>
      <c r="M276" s="565"/>
      <c r="N276" s="565"/>
    </row>
    <row r="277" spans="1:14" s="554" customFormat="1" x14ac:dyDescent="0.2">
      <c r="A277" s="565"/>
      <c r="E277" s="524"/>
      <c r="F277" s="555"/>
      <c r="G277" s="556"/>
      <c r="H277" s="556"/>
      <c r="I277" s="556"/>
      <c r="J277" s="556"/>
      <c r="K277" s="565"/>
      <c r="L277" s="565"/>
      <c r="M277" s="565"/>
      <c r="N277" s="565"/>
    </row>
    <row r="278" spans="1:14" s="554" customFormat="1" x14ac:dyDescent="0.2">
      <c r="A278" s="565"/>
      <c r="E278" s="524"/>
      <c r="F278" s="555"/>
      <c r="G278" s="556"/>
      <c r="H278" s="556"/>
      <c r="I278" s="556"/>
      <c r="J278" s="556"/>
      <c r="K278" s="565"/>
      <c r="L278" s="565"/>
      <c r="M278" s="565"/>
      <c r="N278" s="565"/>
    </row>
    <row r="279" spans="1:14" s="554" customFormat="1" x14ac:dyDescent="0.2">
      <c r="A279" s="565"/>
      <c r="E279" s="524"/>
      <c r="F279" s="555"/>
      <c r="G279" s="556"/>
      <c r="H279" s="556"/>
      <c r="I279" s="556"/>
      <c r="J279" s="556"/>
      <c r="K279" s="565"/>
      <c r="L279" s="565"/>
      <c r="M279" s="565"/>
      <c r="N279" s="565"/>
    </row>
    <row r="280" spans="1:14" s="554" customFormat="1" x14ac:dyDescent="0.2">
      <c r="A280" s="565"/>
      <c r="E280" s="524"/>
      <c r="F280" s="555"/>
      <c r="G280" s="556"/>
      <c r="H280" s="556"/>
      <c r="I280" s="556"/>
      <c r="J280" s="556"/>
      <c r="K280" s="565"/>
      <c r="L280" s="565"/>
      <c r="M280" s="565"/>
      <c r="N280" s="565"/>
    </row>
    <row r="281" spans="1:14" s="554" customFormat="1" x14ac:dyDescent="0.2">
      <c r="A281" s="565"/>
      <c r="E281" s="524"/>
      <c r="F281" s="555"/>
      <c r="G281" s="556"/>
      <c r="H281" s="556"/>
      <c r="I281" s="556"/>
      <c r="J281" s="556"/>
      <c r="K281" s="565"/>
      <c r="L281" s="565"/>
      <c r="M281" s="565"/>
      <c r="N281" s="565"/>
    </row>
    <row r="282" spans="1:14" s="554" customFormat="1" x14ac:dyDescent="0.2">
      <c r="A282" s="565"/>
      <c r="E282" s="524"/>
      <c r="F282" s="555"/>
      <c r="G282" s="556"/>
      <c r="H282" s="556"/>
      <c r="I282" s="556"/>
      <c r="J282" s="556"/>
      <c r="K282" s="565"/>
      <c r="L282" s="565"/>
      <c r="M282" s="565"/>
      <c r="N282" s="565"/>
    </row>
    <row r="283" spans="1:14" s="554" customFormat="1" x14ac:dyDescent="0.2">
      <c r="A283" s="565"/>
      <c r="E283" s="524"/>
      <c r="F283" s="555"/>
      <c r="G283" s="556"/>
      <c r="H283" s="556"/>
      <c r="I283" s="556"/>
      <c r="J283" s="556"/>
      <c r="K283" s="565"/>
      <c r="L283" s="565"/>
      <c r="M283" s="565"/>
      <c r="N283" s="565"/>
    </row>
    <row r="284" spans="1:14" s="554" customFormat="1" x14ac:dyDescent="0.2">
      <c r="A284" s="565"/>
      <c r="E284" s="524"/>
      <c r="F284" s="555"/>
      <c r="G284" s="556"/>
      <c r="H284" s="556"/>
      <c r="I284" s="556"/>
      <c r="J284" s="556"/>
      <c r="K284" s="565"/>
      <c r="L284" s="565"/>
      <c r="M284" s="565"/>
      <c r="N284" s="565"/>
    </row>
    <row r="285" spans="1:14" s="554" customFormat="1" x14ac:dyDescent="0.2">
      <c r="A285" s="565"/>
      <c r="E285" s="524"/>
      <c r="F285" s="555"/>
      <c r="G285" s="556"/>
      <c r="H285" s="556"/>
      <c r="I285" s="556"/>
      <c r="J285" s="556"/>
      <c r="K285" s="565"/>
      <c r="L285" s="565"/>
      <c r="M285" s="565"/>
      <c r="N285" s="565"/>
    </row>
    <row r="286" spans="1:14" s="554" customFormat="1" x14ac:dyDescent="0.2">
      <c r="A286" s="565"/>
      <c r="E286" s="524"/>
      <c r="F286" s="555"/>
      <c r="G286" s="556"/>
      <c r="H286" s="556"/>
      <c r="I286" s="556"/>
      <c r="J286" s="556"/>
      <c r="K286" s="565"/>
      <c r="L286" s="565"/>
      <c r="M286" s="565"/>
      <c r="N286" s="565"/>
    </row>
    <row r="287" spans="1:14" s="554" customFormat="1" x14ac:dyDescent="0.2">
      <c r="A287" s="565"/>
      <c r="E287" s="524"/>
      <c r="F287" s="555"/>
      <c r="G287" s="556"/>
      <c r="H287" s="556"/>
      <c r="I287" s="556"/>
      <c r="J287" s="556"/>
      <c r="K287" s="565"/>
      <c r="L287" s="565"/>
      <c r="M287" s="565"/>
      <c r="N287" s="565"/>
    </row>
    <row r="288" spans="1:14" s="554" customFormat="1" x14ac:dyDescent="0.2">
      <c r="A288" s="565"/>
      <c r="E288" s="524"/>
      <c r="F288" s="555"/>
      <c r="G288" s="556"/>
      <c r="H288" s="556"/>
      <c r="I288" s="556"/>
      <c r="J288" s="556"/>
      <c r="K288" s="565"/>
      <c r="L288" s="565"/>
      <c r="M288" s="565"/>
      <c r="N288" s="565"/>
    </row>
    <row r="289" spans="1:14" s="554" customFormat="1" x14ac:dyDescent="0.2">
      <c r="A289" s="565"/>
      <c r="E289" s="524"/>
      <c r="F289" s="555"/>
      <c r="G289" s="556"/>
      <c r="H289" s="556"/>
      <c r="I289" s="556"/>
      <c r="J289" s="556"/>
      <c r="K289" s="565"/>
      <c r="L289" s="565"/>
      <c r="M289" s="565"/>
      <c r="N289" s="565"/>
    </row>
    <row r="290" spans="1:14" s="554" customFormat="1" x14ac:dyDescent="0.2">
      <c r="A290" s="565"/>
      <c r="E290" s="524"/>
      <c r="F290" s="555"/>
      <c r="G290" s="556"/>
      <c r="H290" s="556"/>
      <c r="I290" s="556"/>
      <c r="J290" s="556"/>
      <c r="K290" s="565"/>
      <c r="L290" s="565"/>
      <c r="M290" s="565"/>
      <c r="N290" s="565"/>
    </row>
    <row r="291" spans="1:14" s="554" customFormat="1" x14ac:dyDescent="0.2">
      <c r="A291" s="565"/>
      <c r="E291" s="524"/>
      <c r="F291" s="555"/>
      <c r="G291" s="556"/>
      <c r="H291" s="556"/>
      <c r="I291" s="556"/>
      <c r="J291" s="556"/>
      <c r="K291" s="565"/>
      <c r="L291" s="565"/>
      <c r="M291" s="565"/>
      <c r="N291" s="565"/>
    </row>
    <row r="292" spans="1:14" s="554" customFormat="1" x14ac:dyDescent="0.2">
      <c r="A292" s="565"/>
      <c r="E292" s="524"/>
      <c r="F292" s="555"/>
      <c r="G292" s="556"/>
      <c r="H292" s="556"/>
      <c r="I292" s="556"/>
      <c r="J292" s="556"/>
      <c r="K292" s="565"/>
      <c r="L292" s="565"/>
      <c r="M292" s="565"/>
      <c r="N292" s="565"/>
    </row>
    <row r="293" spans="1:14" s="554" customFormat="1" x14ac:dyDescent="0.2">
      <c r="A293" s="565"/>
      <c r="E293" s="524"/>
      <c r="F293" s="555"/>
      <c r="G293" s="556"/>
      <c r="H293" s="556"/>
      <c r="I293" s="556"/>
      <c r="J293" s="556"/>
      <c r="K293" s="565"/>
      <c r="L293" s="565"/>
      <c r="M293" s="565"/>
      <c r="N293" s="565"/>
    </row>
    <row r="294" spans="1:14" s="554" customFormat="1" x14ac:dyDescent="0.2">
      <c r="A294" s="565"/>
      <c r="E294" s="524"/>
      <c r="F294" s="555"/>
      <c r="G294" s="556"/>
      <c r="H294" s="556"/>
      <c r="I294" s="556"/>
      <c r="J294" s="556"/>
      <c r="K294" s="565"/>
      <c r="L294" s="565"/>
      <c r="M294" s="565"/>
      <c r="N294" s="565"/>
    </row>
    <row r="295" spans="1:14" s="554" customFormat="1" x14ac:dyDescent="0.2">
      <c r="A295" s="565"/>
      <c r="E295" s="524"/>
      <c r="F295" s="555"/>
      <c r="G295" s="556"/>
      <c r="H295" s="556"/>
      <c r="I295" s="556"/>
      <c r="J295" s="556"/>
      <c r="K295" s="565"/>
      <c r="L295" s="565"/>
      <c r="M295" s="565"/>
      <c r="N295" s="565"/>
    </row>
    <row r="296" spans="1:14" s="554" customFormat="1" x14ac:dyDescent="0.2">
      <c r="A296" s="565"/>
      <c r="E296" s="524"/>
      <c r="F296" s="555"/>
      <c r="G296" s="556"/>
      <c r="H296" s="556"/>
      <c r="I296" s="556"/>
      <c r="J296" s="556"/>
      <c r="K296" s="565"/>
      <c r="L296" s="565"/>
      <c r="M296" s="565"/>
      <c r="N296" s="565"/>
    </row>
    <row r="297" spans="1:14" s="554" customFormat="1" x14ac:dyDescent="0.2">
      <c r="A297" s="565"/>
      <c r="E297" s="524"/>
      <c r="F297" s="555"/>
      <c r="G297" s="556"/>
      <c r="H297" s="556"/>
      <c r="I297" s="556"/>
      <c r="J297" s="556"/>
      <c r="K297" s="565"/>
      <c r="L297" s="565"/>
      <c r="M297" s="565"/>
      <c r="N297" s="565"/>
    </row>
    <row r="298" spans="1:14" s="554" customFormat="1" x14ac:dyDescent="0.2">
      <c r="A298" s="565"/>
      <c r="E298" s="524"/>
      <c r="F298" s="555"/>
      <c r="G298" s="556"/>
      <c r="H298" s="556"/>
      <c r="I298" s="556"/>
      <c r="J298" s="556"/>
      <c r="K298" s="565"/>
      <c r="L298" s="565"/>
      <c r="M298" s="565"/>
      <c r="N298" s="565"/>
    </row>
    <row r="299" spans="1:14" s="554" customFormat="1" x14ac:dyDescent="0.2">
      <c r="A299" s="565"/>
      <c r="E299" s="524"/>
      <c r="F299" s="555"/>
      <c r="G299" s="556"/>
      <c r="H299" s="556"/>
      <c r="I299" s="556"/>
      <c r="J299" s="556"/>
      <c r="K299" s="565"/>
      <c r="L299" s="565"/>
      <c r="M299" s="565"/>
      <c r="N299" s="565"/>
    </row>
    <row r="300" spans="1:14" s="554" customFormat="1" x14ac:dyDescent="0.2">
      <c r="A300" s="565"/>
      <c r="E300" s="524"/>
      <c r="F300" s="555"/>
      <c r="G300" s="556"/>
      <c r="H300" s="556"/>
      <c r="I300" s="556"/>
      <c r="J300" s="556"/>
      <c r="K300" s="565"/>
      <c r="L300" s="565"/>
      <c r="M300" s="565"/>
      <c r="N300" s="565"/>
    </row>
    <row r="301" spans="1:14" s="554" customFormat="1" x14ac:dyDescent="0.2">
      <c r="A301" s="565"/>
      <c r="E301" s="524"/>
      <c r="F301" s="555"/>
      <c r="G301" s="556"/>
      <c r="H301" s="556"/>
      <c r="I301" s="556"/>
      <c r="J301" s="556"/>
      <c r="K301" s="565"/>
      <c r="L301" s="565"/>
      <c r="M301" s="565"/>
      <c r="N301" s="565"/>
    </row>
    <row r="302" spans="1:14" s="554" customFormat="1" x14ac:dyDescent="0.2">
      <c r="A302" s="565"/>
      <c r="E302" s="524"/>
      <c r="F302" s="555"/>
      <c r="G302" s="556"/>
      <c r="H302" s="556"/>
      <c r="I302" s="556"/>
      <c r="J302" s="556"/>
      <c r="K302" s="565"/>
      <c r="L302" s="565"/>
      <c r="M302" s="565"/>
      <c r="N302" s="565"/>
    </row>
    <row r="303" spans="1:14" s="554" customFormat="1" x14ac:dyDescent="0.2">
      <c r="A303" s="565"/>
      <c r="E303" s="524"/>
      <c r="F303" s="555"/>
      <c r="G303" s="556"/>
      <c r="H303" s="556"/>
      <c r="I303" s="556"/>
      <c r="J303" s="556"/>
      <c r="K303" s="565"/>
      <c r="L303" s="565"/>
      <c r="M303" s="565"/>
      <c r="N303" s="565"/>
    </row>
    <row r="304" spans="1:14" s="554" customFormat="1" x14ac:dyDescent="0.2">
      <c r="A304" s="565"/>
      <c r="E304" s="524"/>
      <c r="F304" s="555"/>
      <c r="G304" s="556"/>
      <c r="H304" s="556"/>
      <c r="I304" s="556"/>
      <c r="J304" s="556"/>
      <c r="K304" s="565"/>
      <c r="L304" s="565"/>
      <c r="M304" s="565"/>
      <c r="N304" s="565"/>
    </row>
    <row r="305" spans="1:14" s="554" customFormat="1" x14ac:dyDescent="0.2">
      <c r="A305" s="565"/>
      <c r="E305" s="524"/>
      <c r="F305" s="555"/>
      <c r="G305" s="556"/>
      <c r="H305" s="556"/>
      <c r="I305" s="556"/>
      <c r="J305" s="556"/>
      <c r="K305" s="565"/>
      <c r="L305" s="565"/>
      <c r="M305" s="565"/>
      <c r="N305" s="565"/>
    </row>
    <row r="306" spans="1:14" s="554" customFormat="1" x14ac:dyDescent="0.2">
      <c r="A306" s="565"/>
      <c r="E306" s="524"/>
      <c r="F306" s="555"/>
      <c r="G306" s="556"/>
      <c r="H306" s="556"/>
      <c r="I306" s="556"/>
      <c r="J306" s="556"/>
      <c r="K306" s="565"/>
      <c r="L306" s="565"/>
      <c r="M306" s="565"/>
      <c r="N306" s="565"/>
    </row>
    <row r="307" spans="1:14" s="554" customFormat="1" x14ac:dyDescent="0.2">
      <c r="A307" s="565"/>
      <c r="E307" s="524"/>
      <c r="F307" s="555"/>
      <c r="G307" s="556"/>
      <c r="H307" s="556"/>
      <c r="I307" s="556"/>
      <c r="J307" s="556"/>
      <c r="K307" s="565"/>
      <c r="L307" s="565"/>
      <c r="M307" s="565"/>
      <c r="N307" s="565"/>
    </row>
    <row r="308" spans="1:14" s="554" customFormat="1" x14ac:dyDescent="0.2">
      <c r="A308" s="565"/>
      <c r="E308" s="524"/>
      <c r="F308" s="555"/>
      <c r="G308" s="556"/>
      <c r="H308" s="556"/>
      <c r="I308" s="556"/>
      <c r="J308" s="556"/>
      <c r="K308" s="565"/>
      <c r="L308" s="565"/>
      <c r="M308" s="565"/>
      <c r="N308" s="565"/>
    </row>
    <row r="309" spans="1:14" s="554" customFormat="1" x14ac:dyDescent="0.2">
      <c r="A309" s="565"/>
      <c r="E309" s="524"/>
      <c r="F309" s="555"/>
      <c r="G309" s="556"/>
      <c r="H309" s="556"/>
      <c r="I309" s="556"/>
      <c r="J309" s="556"/>
      <c r="K309" s="565"/>
      <c r="L309" s="565"/>
      <c r="M309" s="565"/>
      <c r="N309" s="565"/>
    </row>
    <row r="310" spans="1:14" s="554" customFormat="1" x14ac:dyDescent="0.2">
      <c r="A310" s="565"/>
      <c r="E310" s="524"/>
      <c r="F310" s="555"/>
      <c r="G310" s="556"/>
      <c r="H310" s="556"/>
      <c r="I310" s="556"/>
      <c r="J310" s="556"/>
      <c r="K310" s="565"/>
      <c r="L310" s="565"/>
      <c r="M310" s="565"/>
      <c r="N310" s="565"/>
    </row>
    <row r="311" spans="1:14" s="554" customFormat="1" x14ac:dyDescent="0.2">
      <c r="A311" s="565"/>
      <c r="E311" s="524"/>
      <c r="F311" s="555"/>
      <c r="G311" s="556"/>
      <c r="H311" s="556"/>
      <c r="I311" s="556"/>
      <c r="J311" s="556"/>
      <c r="K311" s="565"/>
      <c r="L311" s="565"/>
      <c r="M311" s="565"/>
      <c r="N311" s="565"/>
    </row>
    <row r="312" spans="1:14" s="554" customFormat="1" x14ac:dyDescent="0.2">
      <c r="A312" s="565"/>
      <c r="E312" s="524"/>
      <c r="F312" s="555"/>
      <c r="G312" s="556"/>
      <c r="H312" s="556"/>
      <c r="I312" s="556"/>
      <c r="J312" s="556"/>
      <c r="K312" s="565"/>
      <c r="L312" s="565"/>
      <c r="M312" s="565"/>
      <c r="N312" s="565"/>
    </row>
    <row r="313" spans="1:14" s="554" customFormat="1" x14ac:dyDescent="0.2">
      <c r="A313" s="565"/>
      <c r="E313" s="524"/>
      <c r="F313" s="555"/>
      <c r="G313" s="556"/>
      <c r="H313" s="556"/>
      <c r="I313" s="556"/>
      <c r="J313" s="556"/>
      <c r="K313" s="565"/>
      <c r="L313" s="565"/>
      <c r="M313" s="565"/>
      <c r="N313" s="565"/>
    </row>
    <row r="314" spans="1:14" s="554" customFormat="1" x14ac:dyDescent="0.2">
      <c r="A314" s="565"/>
      <c r="E314" s="524"/>
      <c r="F314" s="555"/>
      <c r="G314" s="556"/>
      <c r="H314" s="556"/>
      <c r="I314" s="556"/>
      <c r="J314" s="556"/>
      <c r="K314" s="565"/>
      <c r="L314" s="565"/>
      <c r="M314" s="565"/>
      <c r="N314" s="565"/>
    </row>
    <row r="315" spans="1:14" s="554" customFormat="1" x14ac:dyDescent="0.2">
      <c r="A315" s="565"/>
      <c r="E315" s="524"/>
      <c r="F315" s="555"/>
      <c r="G315" s="556"/>
      <c r="H315" s="556"/>
      <c r="I315" s="556"/>
      <c r="J315" s="556"/>
      <c r="K315" s="565"/>
      <c r="L315" s="565"/>
      <c r="M315" s="565"/>
      <c r="N315" s="565"/>
    </row>
    <row r="316" spans="1:14" s="554" customFormat="1" x14ac:dyDescent="0.2">
      <c r="A316" s="565"/>
      <c r="E316" s="524"/>
      <c r="F316" s="555"/>
      <c r="G316" s="556"/>
      <c r="H316" s="556"/>
      <c r="I316" s="556"/>
      <c r="J316" s="556"/>
      <c r="K316" s="565"/>
      <c r="L316" s="565"/>
      <c r="M316" s="565"/>
      <c r="N316" s="565"/>
    </row>
    <row r="317" spans="1:14" s="554" customFormat="1" x14ac:dyDescent="0.2">
      <c r="A317" s="565"/>
      <c r="E317" s="524"/>
      <c r="F317" s="555"/>
      <c r="G317" s="556"/>
      <c r="H317" s="556"/>
      <c r="I317" s="556"/>
      <c r="J317" s="556"/>
      <c r="K317" s="565"/>
      <c r="L317" s="565"/>
      <c r="M317" s="565"/>
      <c r="N317" s="565"/>
    </row>
    <row r="318" spans="1:14" s="554" customFormat="1" x14ac:dyDescent="0.2">
      <c r="A318" s="565"/>
      <c r="E318" s="524"/>
      <c r="F318" s="555"/>
      <c r="G318" s="556"/>
      <c r="H318" s="556"/>
      <c r="I318" s="556"/>
      <c r="J318" s="556"/>
      <c r="K318" s="565"/>
      <c r="L318" s="565"/>
      <c r="M318" s="565"/>
      <c r="N318" s="565"/>
    </row>
    <row r="319" spans="1:14" s="554" customFormat="1" x14ac:dyDescent="0.2">
      <c r="A319" s="565"/>
      <c r="E319" s="524"/>
      <c r="F319" s="555"/>
      <c r="G319" s="556"/>
      <c r="H319" s="556"/>
      <c r="I319" s="556"/>
      <c r="J319" s="556"/>
      <c r="K319" s="565"/>
      <c r="L319" s="565"/>
      <c r="M319" s="565"/>
      <c r="N319" s="565"/>
    </row>
    <row r="320" spans="1:14" s="554" customFormat="1" x14ac:dyDescent="0.2">
      <c r="A320" s="565"/>
      <c r="E320" s="524"/>
      <c r="F320" s="555"/>
      <c r="G320" s="556"/>
      <c r="H320" s="556"/>
      <c r="I320" s="556"/>
      <c r="J320" s="556"/>
      <c r="K320" s="565"/>
      <c r="L320" s="565"/>
      <c r="M320" s="565"/>
      <c r="N320" s="565"/>
    </row>
    <row r="321" spans="1:14" s="554" customFormat="1" x14ac:dyDescent="0.2">
      <c r="A321" s="565"/>
      <c r="E321" s="524"/>
      <c r="F321" s="555"/>
      <c r="G321" s="556"/>
      <c r="H321" s="556"/>
      <c r="I321" s="556"/>
      <c r="J321" s="556"/>
      <c r="K321" s="565"/>
      <c r="L321" s="565"/>
      <c r="M321" s="565"/>
      <c r="N321" s="565"/>
    </row>
    <row r="322" spans="1:14" s="554" customFormat="1" x14ac:dyDescent="0.2">
      <c r="A322" s="565"/>
      <c r="E322" s="524"/>
      <c r="F322" s="555"/>
      <c r="G322" s="556"/>
      <c r="H322" s="556"/>
      <c r="I322" s="556"/>
      <c r="J322" s="556"/>
      <c r="K322" s="565"/>
      <c r="L322" s="565"/>
      <c r="M322" s="565"/>
      <c r="N322" s="565"/>
    </row>
    <row r="323" spans="1:14" s="554" customFormat="1" x14ac:dyDescent="0.2">
      <c r="A323" s="565"/>
      <c r="E323" s="524"/>
      <c r="F323" s="555"/>
      <c r="G323" s="556"/>
      <c r="H323" s="556"/>
      <c r="I323" s="556"/>
      <c r="J323" s="556"/>
      <c r="K323" s="565"/>
      <c r="L323" s="565"/>
      <c r="M323" s="565"/>
      <c r="N323" s="565"/>
    </row>
    <row r="324" spans="1:14" s="554" customFormat="1" x14ac:dyDescent="0.2">
      <c r="A324" s="565"/>
      <c r="E324" s="524"/>
      <c r="F324" s="555"/>
      <c r="G324" s="556"/>
      <c r="H324" s="556"/>
      <c r="I324" s="556"/>
      <c r="J324" s="556"/>
      <c r="K324" s="565"/>
      <c r="L324" s="565"/>
      <c r="M324" s="565"/>
      <c r="N324" s="565"/>
    </row>
    <row r="325" spans="1:14" s="554" customFormat="1" x14ac:dyDescent="0.2">
      <c r="A325" s="565"/>
      <c r="E325" s="524"/>
      <c r="F325" s="555"/>
      <c r="G325" s="556"/>
      <c r="H325" s="556"/>
      <c r="I325" s="556"/>
      <c r="J325" s="556"/>
      <c r="K325" s="565"/>
      <c r="L325" s="565"/>
      <c r="M325" s="565"/>
      <c r="N325" s="565"/>
    </row>
    <row r="326" spans="1:14" s="554" customFormat="1" x14ac:dyDescent="0.2">
      <c r="A326" s="565"/>
      <c r="E326" s="524"/>
      <c r="F326" s="555"/>
      <c r="G326" s="556"/>
      <c r="H326" s="556"/>
      <c r="I326" s="556"/>
      <c r="J326" s="556"/>
      <c r="K326" s="565"/>
      <c r="L326" s="565"/>
      <c r="M326" s="565"/>
      <c r="N326" s="565"/>
    </row>
    <row r="327" spans="1:14" s="554" customFormat="1" x14ac:dyDescent="0.2">
      <c r="A327" s="565"/>
      <c r="E327" s="524"/>
      <c r="F327" s="555"/>
      <c r="G327" s="556"/>
      <c r="H327" s="556"/>
      <c r="I327" s="556"/>
      <c r="J327" s="556"/>
      <c r="K327" s="565"/>
      <c r="L327" s="565"/>
      <c r="M327" s="565"/>
      <c r="N327" s="565"/>
    </row>
    <row r="328" spans="1:14" s="554" customFormat="1" x14ac:dyDescent="0.2">
      <c r="A328" s="565"/>
      <c r="E328" s="524"/>
      <c r="F328" s="555"/>
      <c r="G328" s="556"/>
      <c r="H328" s="556"/>
      <c r="I328" s="556"/>
      <c r="J328" s="556"/>
      <c r="K328" s="565"/>
      <c r="L328" s="565"/>
      <c r="M328" s="565"/>
      <c r="N328" s="565"/>
    </row>
    <row r="329" spans="1:14" s="554" customFormat="1" x14ac:dyDescent="0.2">
      <c r="A329" s="565"/>
      <c r="E329" s="524"/>
      <c r="F329" s="555"/>
      <c r="G329" s="556"/>
      <c r="H329" s="556"/>
      <c r="I329" s="556"/>
      <c r="J329" s="556"/>
      <c r="K329" s="565"/>
      <c r="L329" s="565"/>
      <c r="M329" s="565"/>
      <c r="N329" s="565"/>
    </row>
    <row r="330" spans="1:14" s="554" customFormat="1" x14ac:dyDescent="0.2">
      <c r="A330" s="565"/>
      <c r="E330" s="524"/>
      <c r="F330" s="555"/>
      <c r="G330" s="556"/>
      <c r="H330" s="556"/>
      <c r="I330" s="556"/>
      <c r="J330" s="556"/>
      <c r="K330" s="565"/>
      <c r="L330" s="565"/>
      <c r="M330" s="565"/>
      <c r="N330" s="565"/>
    </row>
    <row r="331" spans="1:14" s="554" customFormat="1" x14ac:dyDescent="0.2">
      <c r="A331" s="565"/>
      <c r="E331" s="524"/>
      <c r="F331" s="555"/>
      <c r="G331" s="556"/>
      <c r="H331" s="556"/>
      <c r="I331" s="556"/>
      <c r="J331" s="556"/>
      <c r="K331" s="565"/>
      <c r="L331" s="565"/>
      <c r="M331" s="565"/>
      <c r="N331" s="565"/>
    </row>
    <row r="332" spans="1:14" s="554" customFormat="1" x14ac:dyDescent="0.2">
      <c r="A332" s="565"/>
      <c r="E332" s="524"/>
      <c r="F332" s="555"/>
      <c r="G332" s="556"/>
      <c r="H332" s="556"/>
      <c r="I332" s="556"/>
      <c r="J332" s="556"/>
      <c r="K332" s="565"/>
      <c r="L332" s="565"/>
      <c r="M332" s="565"/>
      <c r="N332" s="565"/>
    </row>
    <row r="333" spans="1:14" s="554" customFormat="1" x14ac:dyDescent="0.2">
      <c r="A333" s="565"/>
      <c r="E333" s="524"/>
      <c r="F333" s="555"/>
      <c r="G333" s="556"/>
      <c r="H333" s="556"/>
      <c r="I333" s="556"/>
      <c r="J333" s="556"/>
      <c r="K333" s="565"/>
      <c r="L333" s="565"/>
      <c r="M333" s="565"/>
      <c r="N333" s="565"/>
    </row>
    <row r="334" spans="1:14" s="554" customFormat="1" x14ac:dyDescent="0.2">
      <c r="A334" s="565"/>
      <c r="E334" s="524"/>
      <c r="F334" s="555"/>
      <c r="G334" s="556"/>
      <c r="H334" s="556"/>
      <c r="I334" s="556"/>
      <c r="J334" s="556"/>
      <c r="K334" s="565"/>
      <c r="L334" s="565"/>
      <c r="M334" s="565"/>
      <c r="N334" s="565"/>
    </row>
    <row r="335" spans="1:14" s="554" customFormat="1" x14ac:dyDescent="0.2">
      <c r="A335" s="565"/>
      <c r="E335" s="524"/>
      <c r="F335" s="555"/>
      <c r="G335" s="556"/>
      <c r="H335" s="556"/>
      <c r="I335" s="556"/>
      <c r="J335" s="556"/>
      <c r="K335" s="565"/>
      <c r="L335" s="565"/>
      <c r="M335" s="565"/>
      <c r="N335" s="565"/>
    </row>
    <row r="336" spans="1:14" s="554" customFormat="1" x14ac:dyDescent="0.2">
      <c r="A336" s="565"/>
      <c r="E336" s="524"/>
      <c r="F336" s="555"/>
      <c r="G336" s="556"/>
      <c r="H336" s="556"/>
      <c r="I336" s="556"/>
      <c r="J336" s="556"/>
      <c r="K336" s="565"/>
      <c r="L336" s="565"/>
      <c r="M336" s="565"/>
      <c r="N336" s="565"/>
    </row>
    <row r="337" spans="1:47" s="554" customFormat="1" x14ac:dyDescent="0.2">
      <c r="A337" s="565"/>
      <c r="E337" s="524"/>
      <c r="F337" s="555"/>
      <c r="G337" s="556"/>
      <c r="H337" s="556"/>
      <c r="I337" s="556"/>
      <c r="J337" s="556"/>
      <c r="K337" s="565"/>
      <c r="L337" s="565"/>
      <c r="M337" s="565"/>
      <c r="N337" s="565"/>
    </row>
    <row r="338" spans="1:47" s="554" customFormat="1" x14ac:dyDescent="0.2">
      <c r="A338" s="565"/>
      <c r="E338" s="524"/>
      <c r="F338" s="555"/>
      <c r="G338" s="556"/>
      <c r="H338" s="556"/>
      <c r="I338" s="556"/>
      <c r="J338" s="556"/>
      <c r="K338" s="565"/>
      <c r="L338" s="565"/>
      <c r="M338" s="565"/>
      <c r="N338" s="565"/>
    </row>
    <row r="339" spans="1:47" s="554" customFormat="1" x14ac:dyDescent="0.2">
      <c r="A339" s="565"/>
      <c r="E339" s="524"/>
      <c r="F339" s="555"/>
      <c r="G339" s="556"/>
      <c r="H339" s="556"/>
      <c r="I339" s="556"/>
      <c r="J339" s="556"/>
      <c r="K339" s="565"/>
      <c r="L339" s="565"/>
      <c r="M339" s="565"/>
      <c r="N339" s="565"/>
    </row>
    <row r="340" spans="1:47" s="554" customFormat="1" x14ac:dyDescent="0.2">
      <c r="A340" s="565"/>
      <c r="E340" s="524"/>
      <c r="F340" s="555"/>
      <c r="G340" s="556"/>
      <c r="H340" s="556"/>
      <c r="I340" s="556"/>
      <c r="J340" s="556"/>
      <c r="K340" s="565"/>
      <c r="L340" s="565"/>
      <c r="M340" s="565"/>
      <c r="N340" s="565"/>
    </row>
    <row r="341" spans="1:47" s="554" customFormat="1" x14ac:dyDescent="0.2">
      <c r="A341" s="565"/>
      <c r="E341" s="524"/>
      <c r="F341" s="555"/>
      <c r="G341" s="556"/>
      <c r="H341" s="556"/>
      <c r="I341" s="556"/>
      <c r="J341" s="556"/>
      <c r="K341" s="565"/>
      <c r="L341" s="565"/>
      <c r="M341" s="565"/>
      <c r="N341" s="565"/>
    </row>
    <row r="342" spans="1:47" s="554" customFormat="1" x14ac:dyDescent="0.2">
      <c r="A342" s="565"/>
      <c r="E342" s="524"/>
      <c r="F342" s="555"/>
      <c r="G342" s="556"/>
      <c r="H342" s="556"/>
      <c r="I342" s="556"/>
      <c r="J342" s="556"/>
      <c r="K342" s="565"/>
      <c r="L342" s="565"/>
      <c r="M342" s="565"/>
      <c r="N342" s="565"/>
    </row>
    <row r="343" spans="1:47" s="554" customFormat="1" x14ac:dyDescent="0.2">
      <c r="A343" s="565"/>
      <c r="E343" s="524"/>
      <c r="F343" s="555"/>
      <c r="G343" s="556"/>
      <c r="H343" s="556"/>
      <c r="I343" s="556"/>
      <c r="J343" s="556"/>
      <c r="K343" s="565"/>
      <c r="L343" s="565"/>
      <c r="M343" s="565"/>
      <c r="N343" s="565"/>
    </row>
    <row r="344" spans="1:47" s="554" customFormat="1" x14ac:dyDescent="0.2">
      <c r="A344" s="565"/>
      <c r="E344" s="524"/>
      <c r="F344" s="555"/>
      <c r="G344" s="556"/>
      <c r="H344" s="556"/>
      <c r="I344" s="556"/>
      <c r="J344" s="556"/>
      <c r="K344" s="565"/>
      <c r="L344" s="565"/>
      <c r="M344" s="565"/>
      <c r="N344" s="565"/>
    </row>
    <row r="345" spans="1:47" s="554" customFormat="1" x14ac:dyDescent="0.2">
      <c r="A345" s="565"/>
      <c r="E345" s="524"/>
      <c r="F345" s="555"/>
      <c r="G345" s="556"/>
      <c r="H345" s="556"/>
      <c r="I345" s="556"/>
      <c r="J345" s="556"/>
      <c r="K345" s="565"/>
      <c r="L345" s="565"/>
      <c r="M345" s="565"/>
      <c r="N345" s="565"/>
    </row>
    <row r="346" spans="1:47" s="554" customFormat="1" x14ac:dyDescent="0.2">
      <c r="A346" s="565"/>
      <c r="E346" s="524"/>
      <c r="F346" s="555"/>
      <c r="G346" s="556"/>
      <c r="H346" s="556"/>
      <c r="I346" s="556"/>
      <c r="J346" s="556"/>
      <c r="K346" s="565"/>
      <c r="L346" s="565"/>
      <c r="M346" s="565"/>
      <c r="N346" s="565"/>
    </row>
    <row r="347" spans="1:47" s="554" customFormat="1" x14ac:dyDescent="0.2">
      <c r="A347" s="565"/>
      <c r="E347" s="524"/>
      <c r="F347" s="555"/>
      <c r="G347" s="556"/>
      <c r="H347" s="556"/>
      <c r="I347" s="556"/>
      <c r="J347" s="556"/>
      <c r="K347" s="565"/>
      <c r="L347" s="565"/>
      <c r="M347" s="565"/>
      <c r="N347" s="565"/>
    </row>
    <row r="348" spans="1:47" s="554" customFormat="1" x14ac:dyDescent="0.2">
      <c r="A348" s="565"/>
      <c r="E348" s="524"/>
      <c r="F348" s="555"/>
      <c r="G348" s="556"/>
      <c r="H348" s="556"/>
      <c r="I348" s="556"/>
      <c r="J348" s="556"/>
      <c r="K348" s="565"/>
      <c r="L348" s="565"/>
      <c r="M348" s="565"/>
      <c r="N348" s="565"/>
    </row>
    <row r="349" spans="1:47" s="554" customFormat="1" x14ac:dyDescent="0.2">
      <c r="A349" s="565"/>
      <c r="E349" s="524"/>
      <c r="F349" s="555"/>
      <c r="G349" s="556"/>
      <c r="H349" s="556"/>
      <c r="I349" s="556"/>
      <c r="J349" s="556"/>
      <c r="K349" s="565"/>
      <c r="L349" s="565"/>
      <c r="M349" s="565"/>
      <c r="N349" s="565"/>
    </row>
    <row r="350" spans="1:47" s="600" customFormat="1" x14ac:dyDescent="0.2">
      <c r="A350" s="565"/>
      <c r="B350" s="554"/>
      <c r="C350" s="554"/>
      <c r="D350" s="554"/>
      <c r="E350" s="524"/>
      <c r="F350" s="555"/>
      <c r="G350" s="556"/>
      <c r="H350" s="556"/>
      <c r="I350" s="556"/>
      <c r="J350" s="556"/>
      <c r="K350" s="565"/>
      <c r="L350" s="565"/>
      <c r="M350" s="565"/>
      <c r="N350" s="565"/>
      <c r="O350" s="554"/>
      <c r="P350" s="554"/>
      <c r="Q350" s="554"/>
      <c r="R350" s="554"/>
      <c r="S350" s="554"/>
      <c r="T350" s="554"/>
      <c r="U350" s="554"/>
      <c r="V350" s="554"/>
      <c r="W350" s="554"/>
      <c r="X350" s="554"/>
      <c r="Y350" s="554"/>
      <c r="Z350" s="554"/>
      <c r="AA350" s="554"/>
      <c r="AB350" s="554"/>
      <c r="AC350" s="554"/>
      <c r="AD350" s="554"/>
      <c r="AE350" s="554"/>
      <c r="AF350" s="554"/>
      <c r="AG350" s="554"/>
      <c r="AH350" s="554"/>
      <c r="AI350" s="554"/>
      <c r="AJ350" s="554"/>
      <c r="AK350" s="554"/>
      <c r="AL350" s="554"/>
      <c r="AM350" s="554"/>
      <c r="AN350" s="554"/>
      <c r="AO350" s="554"/>
      <c r="AP350" s="554"/>
      <c r="AQ350" s="554"/>
      <c r="AR350" s="554"/>
      <c r="AS350" s="554"/>
      <c r="AT350" s="554"/>
      <c r="AU350" s="554"/>
    </row>
    <row r="351" spans="1:47" s="600" customFormat="1" x14ac:dyDescent="0.2">
      <c r="A351" s="260"/>
      <c r="E351" s="380"/>
      <c r="F351" s="610"/>
      <c r="G351" s="611"/>
      <c r="H351" s="611"/>
      <c r="I351" s="611"/>
      <c r="J351" s="611"/>
      <c r="K351" s="565"/>
      <c r="L351" s="565"/>
      <c r="M351" s="565"/>
      <c r="N351" s="565"/>
      <c r="O351" s="554"/>
      <c r="P351" s="554"/>
      <c r="Q351" s="554"/>
      <c r="R351" s="554"/>
      <c r="S351" s="554"/>
      <c r="T351" s="554"/>
      <c r="U351" s="554"/>
      <c r="V351" s="554"/>
      <c r="W351" s="554"/>
      <c r="X351" s="554"/>
      <c r="Y351" s="554"/>
      <c r="Z351" s="554"/>
      <c r="AA351" s="554"/>
      <c r="AB351" s="554"/>
      <c r="AC351" s="554"/>
      <c r="AD351" s="554"/>
      <c r="AE351" s="554"/>
      <c r="AF351" s="554"/>
      <c r="AG351" s="554"/>
      <c r="AH351" s="554"/>
      <c r="AI351" s="554"/>
      <c r="AJ351" s="554"/>
      <c r="AK351" s="554"/>
      <c r="AL351" s="554"/>
      <c r="AM351" s="554"/>
      <c r="AN351" s="554"/>
      <c r="AO351" s="554"/>
      <c r="AP351" s="554"/>
      <c r="AQ351" s="554"/>
      <c r="AR351" s="554"/>
      <c r="AS351" s="554"/>
      <c r="AT351" s="554"/>
      <c r="AU351" s="554"/>
    </row>
    <row r="352" spans="1:47" s="600" customFormat="1" x14ac:dyDescent="0.2">
      <c r="A352" s="260"/>
      <c r="E352" s="380"/>
      <c r="F352" s="610"/>
      <c r="G352" s="611"/>
      <c r="H352" s="611"/>
      <c r="I352" s="611"/>
      <c r="J352" s="611"/>
      <c r="K352" s="565"/>
      <c r="L352" s="565"/>
      <c r="M352" s="565"/>
      <c r="N352" s="565"/>
      <c r="O352" s="554"/>
      <c r="P352" s="554"/>
      <c r="Q352" s="554"/>
      <c r="R352" s="554"/>
      <c r="S352" s="554"/>
      <c r="T352" s="554"/>
      <c r="U352" s="554"/>
      <c r="V352" s="554"/>
      <c r="W352" s="554"/>
      <c r="X352" s="554"/>
      <c r="Y352" s="554"/>
      <c r="Z352" s="554"/>
      <c r="AA352" s="554"/>
      <c r="AB352" s="554"/>
      <c r="AC352" s="554"/>
      <c r="AD352" s="554"/>
      <c r="AE352" s="554"/>
      <c r="AF352" s="554"/>
      <c r="AG352" s="554"/>
      <c r="AH352" s="554"/>
      <c r="AI352" s="554"/>
      <c r="AJ352" s="554"/>
      <c r="AK352" s="554"/>
      <c r="AL352" s="554"/>
      <c r="AM352" s="554"/>
      <c r="AN352" s="554"/>
      <c r="AO352" s="554"/>
      <c r="AP352" s="554"/>
      <c r="AQ352" s="554"/>
      <c r="AR352" s="554"/>
      <c r="AS352" s="554"/>
      <c r="AT352" s="554"/>
      <c r="AU352" s="554"/>
    </row>
    <row r="353" spans="1:47" s="600" customFormat="1" x14ac:dyDescent="0.2">
      <c r="A353" s="260"/>
      <c r="E353" s="380"/>
      <c r="F353" s="610"/>
      <c r="G353" s="611"/>
      <c r="H353" s="611"/>
      <c r="I353" s="611"/>
      <c r="J353" s="611"/>
      <c r="K353" s="565"/>
      <c r="L353" s="565"/>
      <c r="M353" s="565"/>
      <c r="N353" s="565"/>
      <c r="O353" s="554"/>
      <c r="P353" s="554"/>
      <c r="Q353" s="554"/>
      <c r="R353" s="554"/>
      <c r="S353" s="554"/>
      <c r="T353" s="554"/>
      <c r="U353" s="554"/>
      <c r="V353" s="554"/>
      <c r="W353" s="554"/>
      <c r="X353" s="554"/>
      <c r="Y353" s="554"/>
      <c r="Z353" s="554"/>
      <c r="AA353" s="554"/>
      <c r="AB353" s="554"/>
      <c r="AC353" s="554"/>
      <c r="AD353" s="554"/>
      <c r="AE353" s="554"/>
      <c r="AF353" s="554"/>
      <c r="AG353" s="554"/>
      <c r="AH353" s="554"/>
      <c r="AI353" s="554"/>
      <c r="AJ353" s="554"/>
      <c r="AK353" s="554"/>
      <c r="AL353" s="554"/>
      <c r="AM353" s="554"/>
      <c r="AN353" s="554"/>
      <c r="AO353" s="554"/>
      <c r="AP353" s="554"/>
      <c r="AQ353" s="554"/>
      <c r="AR353" s="554"/>
      <c r="AS353" s="554"/>
      <c r="AT353" s="554"/>
      <c r="AU353" s="554"/>
    </row>
    <row r="354" spans="1:47" s="600" customFormat="1" x14ac:dyDescent="0.2">
      <c r="A354" s="260"/>
      <c r="E354" s="380"/>
      <c r="F354" s="610"/>
      <c r="G354" s="611"/>
      <c r="H354" s="611"/>
      <c r="I354" s="611"/>
      <c r="J354" s="611"/>
      <c r="K354" s="565"/>
      <c r="L354" s="565"/>
      <c r="M354" s="565"/>
      <c r="N354" s="565"/>
      <c r="O354" s="554"/>
      <c r="P354" s="554"/>
      <c r="Q354" s="554"/>
      <c r="R354" s="554"/>
      <c r="S354" s="554"/>
      <c r="T354" s="554"/>
      <c r="U354" s="554"/>
      <c r="V354" s="554"/>
      <c r="W354" s="554"/>
      <c r="X354" s="554"/>
      <c r="Y354" s="554"/>
      <c r="Z354" s="554"/>
      <c r="AA354" s="554"/>
      <c r="AB354" s="554"/>
      <c r="AC354" s="554"/>
      <c r="AD354" s="554"/>
      <c r="AE354" s="554"/>
      <c r="AF354" s="554"/>
      <c r="AG354" s="554"/>
      <c r="AH354" s="554"/>
      <c r="AI354" s="554"/>
      <c r="AJ354" s="554"/>
      <c r="AK354" s="554"/>
      <c r="AL354" s="554"/>
      <c r="AM354" s="554"/>
      <c r="AN354" s="554"/>
      <c r="AO354" s="554"/>
      <c r="AP354" s="554"/>
      <c r="AQ354" s="554"/>
      <c r="AR354" s="554"/>
      <c r="AS354" s="554"/>
      <c r="AT354" s="554"/>
      <c r="AU354" s="554"/>
    </row>
    <row r="355" spans="1:47" s="600" customFormat="1" x14ac:dyDescent="0.2">
      <c r="A355" s="260"/>
      <c r="E355" s="380"/>
      <c r="F355" s="610"/>
      <c r="G355" s="611"/>
      <c r="H355" s="611"/>
      <c r="I355" s="611"/>
      <c r="J355" s="611"/>
      <c r="K355" s="565"/>
      <c r="L355" s="565"/>
      <c r="M355" s="565"/>
      <c r="N355" s="565"/>
      <c r="O355" s="554"/>
      <c r="P355" s="554"/>
      <c r="Q355" s="554"/>
      <c r="R355" s="554"/>
      <c r="S355" s="554"/>
      <c r="T355" s="554"/>
      <c r="U355" s="554"/>
      <c r="V355" s="554"/>
      <c r="W355" s="554"/>
      <c r="X355" s="554"/>
      <c r="Y355" s="554"/>
      <c r="Z355" s="554"/>
      <c r="AA355" s="554"/>
      <c r="AB355" s="554"/>
      <c r="AC355" s="554"/>
      <c r="AD355" s="554"/>
      <c r="AE355" s="554"/>
      <c r="AF355" s="554"/>
      <c r="AG355" s="554"/>
      <c r="AH355" s="554"/>
      <c r="AI355" s="554"/>
      <c r="AJ355" s="554"/>
      <c r="AK355" s="554"/>
      <c r="AL355" s="554"/>
      <c r="AM355" s="554"/>
      <c r="AN355" s="554"/>
      <c r="AO355" s="554"/>
      <c r="AP355" s="554"/>
      <c r="AQ355" s="554"/>
      <c r="AR355" s="554"/>
      <c r="AS355" s="554"/>
      <c r="AT355" s="554"/>
      <c r="AU355" s="554"/>
    </row>
    <row r="356" spans="1:47" s="600" customFormat="1" x14ac:dyDescent="0.2">
      <c r="A356" s="260"/>
      <c r="E356" s="380"/>
      <c r="F356" s="610"/>
      <c r="G356" s="611"/>
      <c r="H356" s="611"/>
      <c r="I356" s="611"/>
      <c r="J356" s="611"/>
      <c r="K356" s="565"/>
      <c r="L356" s="565"/>
      <c r="M356" s="565"/>
      <c r="N356" s="565"/>
      <c r="O356" s="554"/>
      <c r="P356" s="554"/>
      <c r="Q356" s="554"/>
      <c r="R356" s="554"/>
      <c r="S356" s="554"/>
      <c r="T356" s="554"/>
      <c r="U356" s="554"/>
      <c r="V356" s="554"/>
      <c r="W356" s="554"/>
      <c r="X356" s="554"/>
      <c r="Y356" s="554"/>
      <c r="Z356" s="554"/>
      <c r="AA356" s="554"/>
      <c r="AB356" s="554"/>
      <c r="AC356" s="554"/>
      <c r="AD356" s="554"/>
      <c r="AE356" s="554"/>
      <c r="AF356" s="554"/>
      <c r="AG356" s="554"/>
      <c r="AH356" s="554"/>
      <c r="AI356" s="554"/>
      <c r="AJ356" s="554"/>
      <c r="AK356" s="554"/>
      <c r="AL356" s="554"/>
      <c r="AM356" s="554"/>
      <c r="AN356" s="554"/>
      <c r="AO356" s="554"/>
      <c r="AP356" s="554"/>
      <c r="AQ356" s="554"/>
      <c r="AR356" s="554"/>
      <c r="AS356" s="554"/>
      <c r="AT356" s="554"/>
      <c r="AU356" s="554"/>
    </row>
    <row r="357" spans="1:47" s="600" customFormat="1" x14ac:dyDescent="0.2">
      <c r="A357" s="260"/>
      <c r="E357" s="380"/>
      <c r="F357" s="610"/>
      <c r="G357" s="611"/>
      <c r="H357" s="611"/>
      <c r="I357" s="611"/>
      <c r="J357" s="611"/>
      <c r="K357" s="565"/>
      <c r="L357" s="565"/>
      <c r="M357" s="565"/>
      <c r="N357" s="565"/>
      <c r="O357" s="554"/>
      <c r="P357" s="554"/>
      <c r="Q357" s="554"/>
      <c r="R357" s="554"/>
      <c r="S357" s="554"/>
      <c r="T357" s="554"/>
      <c r="U357" s="554"/>
      <c r="V357" s="554"/>
      <c r="W357" s="554"/>
      <c r="X357" s="554"/>
      <c r="Y357" s="554"/>
      <c r="Z357" s="554"/>
      <c r="AA357" s="554"/>
      <c r="AB357" s="554"/>
      <c r="AC357" s="554"/>
      <c r="AD357" s="554"/>
      <c r="AE357" s="554"/>
      <c r="AF357" s="554"/>
      <c r="AG357" s="554"/>
      <c r="AH357" s="554"/>
      <c r="AI357" s="554"/>
      <c r="AJ357" s="554"/>
      <c r="AK357" s="554"/>
      <c r="AL357" s="554"/>
      <c r="AM357" s="554"/>
      <c r="AN357" s="554"/>
      <c r="AO357" s="554"/>
      <c r="AP357" s="554"/>
      <c r="AQ357" s="554"/>
      <c r="AR357" s="554"/>
      <c r="AS357" s="554"/>
      <c r="AT357" s="554"/>
      <c r="AU357" s="554"/>
    </row>
    <row r="358" spans="1:47" s="600" customFormat="1" x14ac:dyDescent="0.2">
      <c r="A358" s="260"/>
      <c r="E358" s="380"/>
      <c r="F358" s="610"/>
      <c r="G358" s="611"/>
      <c r="H358" s="611"/>
      <c r="I358" s="611"/>
      <c r="J358" s="611"/>
      <c r="K358" s="565"/>
      <c r="L358" s="565"/>
      <c r="M358" s="565"/>
      <c r="N358" s="565"/>
      <c r="O358" s="554"/>
      <c r="P358" s="554"/>
      <c r="Q358" s="554"/>
      <c r="R358" s="554"/>
      <c r="S358" s="554"/>
      <c r="T358" s="554"/>
      <c r="U358" s="554"/>
      <c r="V358" s="554"/>
      <c r="W358" s="554"/>
      <c r="X358" s="554"/>
      <c r="Y358" s="554"/>
      <c r="Z358" s="554"/>
      <c r="AA358" s="554"/>
      <c r="AB358" s="554"/>
      <c r="AC358" s="554"/>
      <c r="AD358" s="554"/>
      <c r="AE358" s="554"/>
      <c r="AF358" s="554"/>
      <c r="AG358" s="554"/>
      <c r="AH358" s="554"/>
      <c r="AI358" s="554"/>
      <c r="AJ358" s="554"/>
      <c r="AK358" s="554"/>
      <c r="AL358" s="554"/>
      <c r="AM358" s="554"/>
      <c r="AN358" s="554"/>
      <c r="AO358" s="554"/>
      <c r="AP358" s="554"/>
      <c r="AQ358" s="554"/>
      <c r="AR358" s="554"/>
      <c r="AS358" s="554"/>
      <c r="AT358" s="554"/>
      <c r="AU358" s="554"/>
    </row>
    <row r="359" spans="1:47" s="600" customFormat="1" x14ac:dyDescent="0.2">
      <c r="A359" s="260"/>
      <c r="E359" s="380"/>
      <c r="F359" s="610"/>
      <c r="G359" s="611"/>
      <c r="H359" s="611"/>
      <c r="I359" s="611"/>
      <c r="J359" s="611"/>
      <c r="K359" s="565"/>
      <c r="L359" s="565"/>
      <c r="M359" s="565"/>
      <c r="N359" s="565"/>
      <c r="O359" s="554"/>
      <c r="P359" s="554"/>
      <c r="Q359" s="554"/>
      <c r="R359" s="554"/>
      <c r="S359" s="554"/>
      <c r="T359" s="554"/>
      <c r="U359" s="554"/>
      <c r="V359" s="554"/>
      <c r="W359" s="554"/>
      <c r="X359" s="554"/>
      <c r="Y359" s="554"/>
      <c r="Z359" s="554"/>
      <c r="AA359" s="554"/>
      <c r="AB359" s="554"/>
      <c r="AC359" s="554"/>
      <c r="AD359" s="554"/>
      <c r="AE359" s="554"/>
      <c r="AF359" s="554"/>
      <c r="AG359" s="554"/>
      <c r="AH359" s="554"/>
      <c r="AI359" s="554"/>
      <c r="AJ359" s="554"/>
      <c r="AK359" s="554"/>
      <c r="AL359" s="554"/>
      <c r="AM359" s="554"/>
      <c r="AN359" s="554"/>
      <c r="AO359" s="554"/>
      <c r="AP359" s="554"/>
      <c r="AQ359" s="554"/>
      <c r="AR359" s="554"/>
      <c r="AS359" s="554"/>
      <c r="AT359" s="554"/>
      <c r="AU359" s="554"/>
    </row>
    <row r="360" spans="1:47" s="600" customFormat="1" x14ac:dyDescent="0.2">
      <c r="A360" s="260"/>
      <c r="E360" s="380"/>
      <c r="F360" s="610"/>
      <c r="G360" s="611"/>
      <c r="H360" s="611"/>
      <c r="I360" s="611"/>
      <c r="J360" s="611"/>
      <c r="K360" s="565"/>
      <c r="L360" s="565"/>
      <c r="M360" s="565"/>
      <c r="N360" s="565"/>
      <c r="O360" s="554"/>
      <c r="P360" s="554"/>
      <c r="Q360" s="554"/>
      <c r="R360" s="554"/>
      <c r="S360" s="554"/>
      <c r="T360" s="554"/>
      <c r="U360" s="554"/>
      <c r="V360" s="554"/>
      <c r="W360" s="554"/>
      <c r="X360" s="554"/>
      <c r="Y360" s="554"/>
      <c r="Z360" s="554"/>
      <c r="AA360" s="554"/>
      <c r="AB360" s="554"/>
      <c r="AC360" s="554"/>
      <c r="AD360" s="554"/>
      <c r="AE360" s="554"/>
      <c r="AF360" s="554"/>
      <c r="AG360" s="554"/>
      <c r="AH360" s="554"/>
      <c r="AI360" s="554"/>
      <c r="AJ360" s="554"/>
      <c r="AK360" s="554"/>
      <c r="AL360" s="554"/>
      <c r="AM360" s="554"/>
      <c r="AN360" s="554"/>
      <c r="AO360" s="554"/>
      <c r="AP360" s="554"/>
      <c r="AQ360" s="554"/>
      <c r="AR360" s="554"/>
      <c r="AS360" s="554"/>
      <c r="AT360" s="554"/>
      <c r="AU360" s="554"/>
    </row>
    <row r="361" spans="1:47" s="600" customFormat="1" x14ac:dyDescent="0.2">
      <c r="A361" s="260"/>
      <c r="E361" s="380"/>
      <c r="F361" s="610"/>
      <c r="G361" s="611"/>
      <c r="H361" s="611"/>
      <c r="I361" s="611"/>
      <c r="J361" s="611"/>
      <c r="K361" s="565"/>
      <c r="L361" s="565"/>
      <c r="M361" s="565"/>
      <c r="N361" s="565"/>
      <c r="O361" s="554"/>
      <c r="P361" s="554"/>
      <c r="Q361" s="554"/>
      <c r="R361" s="554"/>
      <c r="S361" s="554"/>
      <c r="T361" s="554"/>
      <c r="U361" s="554"/>
      <c r="V361" s="554"/>
      <c r="W361" s="554"/>
      <c r="X361" s="554"/>
      <c r="Y361" s="554"/>
      <c r="Z361" s="554"/>
      <c r="AA361" s="554"/>
      <c r="AB361" s="554"/>
      <c r="AC361" s="554"/>
      <c r="AD361" s="554"/>
      <c r="AE361" s="554"/>
      <c r="AF361" s="554"/>
      <c r="AG361" s="554"/>
      <c r="AH361" s="554"/>
      <c r="AI361" s="554"/>
      <c r="AJ361" s="554"/>
      <c r="AK361" s="554"/>
      <c r="AL361" s="554"/>
      <c r="AM361" s="554"/>
      <c r="AN361" s="554"/>
      <c r="AO361" s="554"/>
      <c r="AP361" s="554"/>
      <c r="AQ361" s="554"/>
      <c r="AR361" s="554"/>
      <c r="AS361" s="554"/>
      <c r="AT361" s="554"/>
      <c r="AU361" s="554"/>
    </row>
    <row r="362" spans="1:47" s="600" customFormat="1" x14ac:dyDescent="0.2">
      <c r="A362" s="260"/>
      <c r="E362" s="380"/>
      <c r="F362" s="610"/>
      <c r="G362" s="611"/>
      <c r="H362" s="611"/>
      <c r="I362" s="611"/>
      <c r="J362" s="611"/>
      <c r="K362" s="565"/>
      <c r="L362" s="565"/>
      <c r="M362" s="565"/>
      <c r="N362" s="565"/>
      <c r="O362" s="554"/>
      <c r="P362" s="554"/>
      <c r="Q362" s="554"/>
      <c r="R362" s="554"/>
      <c r="S362" s="554"/>
      <c r="T362" s="554"/>
      <c r="U362" s="554"/>
      <c r="V362" s="554"/>
      <c r="W362" s="554"/>
      <c r="X362" s="554"/>
      <c r="Y362" s="554"/>
      <c r="Z362" s="554"/>
      <c r="AA362" s="554"/>
      <c r="AB362" s="554"/>
      <c r="AC362" s="554"/>
      <c r="AD362" s="554"/>
      <c r="AE362" s="554"/>
      <c r="AF362" s="554"/>
      <c r="AG362" s="554"/>
      <c r="AH362" s="554"/>
      <c r="AI362" s="554"/>
      <c r="AJ362" s="554"/>
      <c r="AK362" s="554"/>
      <c r="AL362" s="554"/>
      <c r="AM362" s="554"/>
      <c r="AN362" s="554"/>
      <c r="AO362" s="554"/>
      <c r="AP362" s="554"/>
      <c r="AQ362" s="554"/>
      <c r="AR362" s="554"/>
      <c r="AS362" s="554"/>
      <c r="AT362" s="554"/>
      <c r="AU362" s="554"/>
    </row>
    <row r="363" spans="1:47" s="600" customFormat="1" x14ac:dyDescent="0.2">
      <c r="A363" s="260"/>
      <c r="E363" s="380"/>
      <c r="F363" s="610"/>
      <c r="G363" s="611"/>
      <c r="H363" s="611"/>
      <c r="I363" s="611"/>
      <c r="J363" s="611"/>
      <c r="K363" s="565"/>
      <c r="L363" s="565"/>
      <c r="M363" s="565"/>
      <c r="N363" s="565"/>
      <c r="O363" s="554"/>
      <c r="P363" s="554"/>
      <c r="Q363" s="554"/>
      <c r="R363" s="554"/>
      <c r="S363" s="554"/>
      <c r="T363" s="554"/>
      <c r="U363" s="554"/>
      <c r="V363" s="554"/>
      <c r="W363" s="554"/>
      <c r="X363" s="554"/>
      <c r="Y363" s="554"/>
      <c r="Z363" s="554"/>
      <c r="AA363" s="554"/>
      <c r="AB363" s="554"/>
      <c r="AC363" s="554"/>
      <c r="AD363" s="554"/>
      <c r="AE363" s="554"/>
      <c r="AF363" s="554"/>
      <c r="AG363" s="554"/>
      <c r="AH363" s="554"/>
      <c r="AI363" s="554"/>
      <c r="AJ363" s="554"/>
      <c r="AK363" s="554"/>
      <c r="AL363" s="554"/>
      <c r="AM363" s="554"/>
      <c r="AN363" s="554"/>
      <c r="AO363" s="554"/>
      <c r="AP363" s="554"/>
      <c r="AQ363" s="554"/>
      <c r="AR363" s="554"/>
      <c r="AS363" s="554"/>
      <c r="AT363" s="554"/>
      <c r="AU363" s="554"/>
    </row>
    <row r="364" spans="1:47" s="600" customFormat="1" x14ac:dyDescent="0.2">
      <c r="A364" s="260"/>
      <c r="E364" s="380"/>
      <c r="F364" s="610"/>
      <c r="G364" s="611"/>
      <c r="H364" s="611"/>
      <c r="I364" s="611"/>
      <c r="J364" s="611"/>
      <c r="K364" s="565"/>
      <c r="L364" s="565"/>
      <c r="M364" s="565"/>
      <c r="N364" s="565"/>
      <c r="O364" s="554"/>
      <c r="P364" s="554"/>
      <c r="Q364" s="554"/>
      <c r="R364" s="554"/>
      <c r="S364" s="554"/>
      <c r="T364" s="554"/>
      <c r="U364" s="554"/>
      <c r="V364" s="554"/>
      <c r="W364" s="554"/>
      <c r="X364" s="554"/>
      <c r="Y364" s="554"/>
      <c r="Z364" s="554"/>
      <c r="AA364" s="554"/>
      <c r="AB364" s="554"/>
      <c r="AC364" s="554"/>
      <c r="AD364" s="554"/>
      <c r="AE364" s="554"/>
      <c r="AF364" s="554"/>
      <c r="AG364" s="554"/>
      <c r="AH364" s="554"/>
      <c r="AI364" s="554"/>
      <c r="AJ364" s="554"/>
      <c r="AK364" s="554"/>
      <c r="AL364" s="554"/>
      <c r="AM364" s="554"/>
      <c r="AN364" s="554"/>
      <c r="AO364" s="554"/>
      <c r="AP364" s="554"/>
      <c r="AQ364" s="554"/>
      <c r="AR364" s="554"/>
      <c r="AS364" s="554"/>
      <c r="AT364" s="554"/>
      <c r="AU364" s="554"/>
    </row>
    <row r="365" spans="1:47" s="600" customFormat="1" x14ac:dyDescent="0.2">
      <c r="A365" s="260"/>
      <c r="E365" s="380"/>
      <c r="F365" s="610"/>
      <c r="G365" s="611"/>
      <c r="H365" s="611"/>
      <c r="I365" s="611"/>
      <c r="J365" s="611"/>
      <c r="K365" s="565"/>
      <c r="L365" s="565"/>
      <c r="M365" s="565"/>
      <c r="N365" s="565"/>
      <c r="O365" s="554"/>
      <c r="P365" s="554"/>
      <c r="Q365" s="554"/>
      <c r="R365" s="554"/>
      <c r="S365" s="554"/>
      <c r="T365" s="554"/>
      <c r="U365" s="554"/>
      <c r="V365" s="554"/>
      <c r="W365" s="554"/>
      <c r="X365" s="554"/>
      <c r="Y365" s="554"/>
      <c r="Z365" s="554"/>
      <c r="AA365" s="554"/>
      <c r="AB365" s="554"/>
      <c r="AC365" s="554"/>
      <c r="AD365" s="554"/>
      <c r="AE365" s="554"/>
      <c r="AF365" s="554"/>
      <c r="AG365" s="554"/>
      <c r="AH365" s="554"/>
      <c r="AI365" s="554"/>
      <c r="AJ365" s="554"/>
      <c r="AK365" s="554"/>
      <c r="AL365" s="554"/>
      <c r="AM365" s="554"/>
      <c r="AN365" s="554"/>
      <c r="AO365" s="554"/>
      <c r="AP365" s="554"/>
      <c r="AQ365" s="554"/>
      <c r="AR365" s="554"/>
      <c r="AS365" s="554"/>
      <c r="AT365" s="554"/>
      <c r="AU365" s="554"/>
    </row>
    <row r="366" spans="1:47" s="600" customFormat="1" x14ac:dyDescent="0.2">
      <c r="A366" s="260"/>
      <c r="E366" s="380"/>
      <c r="F366" s="610"/>
      <c r="G366" s="611"/>
      <c r="H366" s="611"/>
      <c r="I366" s="611"/>
      <c r="J366" s="611"/>
      <c r="K366" s="565"/>
      <c r="L366" s="565"/>
      <c r="M366" s="565"/>
      <c r="N366" s="565"/>
      <c r="O366" s="554"/>
      <c r="P366" s="554"/>
      <c r="Q366" s="554"/>
      <c r="R366" s="554"/>
      <c r="S366" s="554"/>
      <c r="T366" s="554"/>
      <c r="U366" s="554"/>
      <c r="V366" s="554"/>
      <c r="W366" s="554"/>
      <c r="X366" s="554"/>
      <c r="Y366" s="554"/>
      <c r="Z366" s="554"/>
      <c r="AA366" s="554"/>
      <c r="AB366" s="554"/>
      <c r="AC366" s="554"/>
      <c r="AD366" s="554"/>
      <c r="AE366" s="554"/>
      <c r="AF366" s="554"/>
      <c r="AG366" s="554"/>
      <c r="AH366" s="554"/>
      <c r="AI366" s="554"/>
      <c r="AJ366" s="554"/>
      <c r="AK366" s="554"/>
      <c r="AL366" s="554"/>
      <c r="AM366" s="554"/>
      <c r="AN366" s="554"/>
      <c r="AO366" s="554"/>
      <c r="AP366" s="554"/>
      <c r="AQ366" s="554"/>
      <c r="AR366" s="554"/>
      <c r="AS366" s="554"/>
      <c r="AT366" s="554"/>
      <c r="AU366" s="554"/>
    </row>
    <row r="367" spans="1:47" s="600" customFormat="1" x14ac:dyDescent="0.2">
      <c r="A367" s="260"/>
      <c r="E367" s="380"/>
      <c r="F367" s="610"/>
      <c r="G367" s="611"/>
      <c r="H367" s="611"/>
      <c r="I367" s="611"/>
      <c r="J367" s="611"/>
      <c r="K367" s="565"/>
      <c r="L367" s="565"/>
      <c r="M367" s="565"/>
      <c r="N367" s="565"/>
      <c r="O367" s="554"/>
      <c r="P367" s="554"/>
      <c r="Q367" s="554"/>
      <c r="R367" s="554"/>
      <c r="S367" s="554"/>
      <c r="T367" s="554"/>
      <c r="U367" s="554"/>
      <c r="V367" s="554"/>
      <c r="W367" s="554"/>
      <c r="X367" s="554"/>
      <c r="Y367" s="554"/>
      <c r="Z367" s="554"/>
      <c r="AA367" s="554"/>
      <c r="AB367" s="554"/>
      <c r="AC367" s="554"/>
      <c r="AD367" s="554"/>
      <c r="AE367" s="554"/>
      <c r="AF367" s="554"/>
      <c r="AG367" s="554"/>
      <c r="AH367" s="554"/>
      <c r="AI367" s="554"/>
      <c r="AJ367" s="554"/>
      <c r="AK367" s="554"/>
      <c r="AL367" s="554"/>
      <c r="AM367" s="554"/>
      <c r="AN367" s="554"/>
      <c r="AO367" s="554"/>
      <c r="AP367" s="554"/>
      <c r="AQ367" s="554"/>
      <c r="AR367" s="554"/>
      <c r="AS367" s="554"/>
      <c r="AT367" s="554"/>
      <c r="AU367" s="554"/>
    </row>
    <row r="368" spans="1:47" s="600" customFormat="1" x14ac:dyDescent="0.2">
      <c r="A368" s="260"/>
      <c r="E368" s="380"/>
      <c r="F368" s="610"/>
      <c r="G368" s="611"/>
      <c r="H368" s="611"/>
      <c r="I368" s="611"/>
      <c r="J368" s="611"/>
      <c r="K368" s="565"/>
      <c r="L368" s="565"/>
      <c r="M368" s="565"/>
      <c r="N368" s="565"/>
      <c r="O368" s="554"/>
      <c r="P368" s="554"/>
      <c r="Q368" s="554"/>
      <c r="R368" s="554"/>
      <c r="S368" s="554"/>
      <c r="T368" s="554"/>
      <c r="U368" s="554"/>
      <c r="V368" s="554"/>
      <c r="W368" s="554"/>
      <c r="X368" s="554"/>
      <c r="Y368" s="554"/>
      <c r="Z368" s="554"/>
      <c r="AA368" s="554"/>
      <c r="AB368" s="554"/>
      <c r="AC368" s="554"/>
      <c r="AD368" s="554"/>
      <c r="AE368" s="554"/>
      <c r="AF368" s="554"/>
      <c r="AG368" s="554"/>
      <c r="AH368" s="554"/>
      <c r="AI368" s="554"/>
      <c r="AJ368" s="554"/>
      <c r="AK368" s="554"/>
      <c r="AL368" s="554"/>
      <c r="AM368" s="554"/>
      <c r="AN368" s="554"/>
      <c r="AO368" s="554"/>
      <c r="AP368" s="554"/>
      <c r="AQ368" s="554"/>
      <c r="AR368" s="554"/>
      <c r="AS368" s="554"/>
      <c r="AT368" s="554"/>
      <c r="AU368" s="554"/>
    </row>
    <row r="369" spans="1:47" s="600" customFormat="1" x14ac:dyDescent="0.2">
      <c r="A369" s="260"/>
      <c r="E369" s="380"/>
      <c r="F369" s="610"/>
      <c r="G369" s="611"/>
      <c r="H369" s="611"/>
      <c r="I369" s="611"/>
      <c r="J369" s="611"/>
      <c r="K369" s="565"/>
      <c r="L369" s="565"/>
      <c r="M369" s="565"/>
      <c r="N369" s="565"/>
      <c r="O369" s="554"/>
      <c r="P369" s="554"/>
      <c r="Q369" s="554"/>
      <c r="R369" s="554"/>
      <c r="S369" s="554"/>
      <c r="T369" s="554"/>
      <c r="U369" s="554"/>
      <c r="V369" s="554"/>
      <c r="W369" s="554"/>
      <c r="X369" s="554"/>
      <c r="Y369" s="554"/>
      <c r="Z369" s="554"/>
      <c r="AA369" s="554"/>
      <c r="AB369" s="554"/>
      <c r="AC369" s="554"/>
      <c r="AD369" s="554"/>
      <c r="AE369" s="554"/>
      <c r="AF369" s="554"/>
      <c r="AG369" s="554"/>
      <c r="AH369" s="554"/>
      <c r="AI369" s="554"/>
      <c r="AJ369" s="554"/>
      <c r="AK369" s="554"/>
      <c r="AL369" s="554"/>
      <c r="AM369" s="554"/>
      <c r="AN369" s="554"/>
      <c r="AO369" s="554"/>
      <c r="AP369" s="554"/>
      <c r="AQ369" s="554"/>
      <c r="AR369" s="554"/>
      <c r="AS369" s="554"/>
      <c r="AT369" s="554"/>
      <c r="AU369" s="554"/>
    </row>
    <row r="370" spans="1:47" s="600" customFormat="1" x14ac:dyDescent="0.2">
      <c r="A370" s="260"/>
      <c r="E370" s="380"/>
      <c r="F370" s="610"/>
      <c r="G370" s="611"/>
      <c r="H370" s="611"/>
      <c r="I370" s="611"/>
      <c r="J370" s="611"/>
      <c r="K370" s="565"/>
      <c r="L370" s="565"/>
      <c r="M370" s="565"/>
      <c r="N370" s="565"/>
      <c r="O370" s="554"/>
      <c r="P370" s="554"/>
      <c r="Q370" s="554"/>
      <c r="R370" s="554"/>
      <c r="S370" s="554"/>
      <c r="T370" s="554"/>
      <c r="U370" s="554"/>
      <c r="V370" s="554"/>
      <c r="W370" s="554"/>
      <c r="X370" s="554"/>
      <c r="Y370" s="554"/>
      <c r="Z370" s="554"/>
      <c r="AA370" s="554"/>
      <c r="AB370" s="554"/>
      <c r="AC370" s="554"/>
      <c r="AD370" s="554"/>
      <c r="AE370" s="554"/>
      <c r="AF370" s="554"/>
      <c r="AG370" s="554"/>
      <c r="AH370" s="554"/>
      <c r="AI370" s="554"/>
      <c r="AJ370" s="554"/>
      <c r="AK370" s="554"/>
      <c r="AL370" s="554"/>
      <c r="AM370" s="554"/>
      <c r="AN370" s="554"/>
      <c r="AO370" s="554"/>
      <c r="AP370" s="554"/>
      <c r="AQ370" s="554"/>
      <c r="AR370" s="554"/>
      <c r="AS370" s="554"/>
      <c r="AT370" s="554"/>
      <c r="AU370" s="554"/>
    </row>
    <row r="371" spans="1:47" s="600" customFormat="1" x14ac:dyDescent="0.2">
      <c r="A371" s="260"/>
      <c r="E371" s="380"/>
      <c r="F371" s="610"/>
      <c r="G371" s="611"/>
      <c r="H371" s="611"/>
      <c r="I371" s="611"/>
      <c r="J371" s="611"/>
      <c r="K371" s="565"/>
      <c r="L371" s="565"/>
      <c r="M371" s="565"/>
      <c r="N371" s="565"/>
      <c r="O371" s="554"/>
      <c r="P371" s="554"/>
      <c r="Q371" s="554"/>
      <c r="R371" s="554"/>
      <c r="S371" s="554"/>
      <c r="T371" s="554"/>
      <c r="U371" s="554"/>
      <c r="V371" s="554"/>
      <c r="W371" s="554"/>
      <c r="X371" s="554"/>
      <c r="Y371" s="554"/>
      <c r="Z371" s="554"/>
      <c r="AA371" s="554"/>
      <c r="AB371" s="554"/>
      <c r="AC371" s="554"/>
      <c r="AD371" s="554"/>
      <c r="AE371" s="554"/>
      <c r="AF371" s="554"/>
      <c r="AG371" s="554"/>
      <c r="AH371" s="554"/>
      <c r="AI371" s="554"/>
      <c r="AJ371" s="554"/>
      <c r="AK371" s="554"/>
      <c r="AL371" s="554"/>
      <c r="AM371" s="554"/>
      <c r="AN371" s="554"/>
      <c r="AO371" s="554"/>
      <c r="AP371" s="554"/>
      <c r="AQ371" s="554"/>
      <c r="AR371" s="554"/>
      <c r="AS371" s="554"/>
      <c r="AT371" s="554"/>
      <c r="AU371" s="554"/>
    </row>
    <row r="372" spans="1:47" s="600" customFormat="1" x14ac:dyDescent="0.2">
      <c r="A372" s="260"/>
      <c r="E372" s="380"/>
      <c r="F372" s="610"/>
      <c r="G372" s="611"/>
      <c r="H372" s="611"/>
      <c r="I372" s="611"/>
      <c r="J372" s="611"/>
      <c r="K372" s="565"/>
      <c r="L372" s="565"/>
      <c r="M372" s="565"/>
      <c r="N372" s="565"/>
      <c r="O372" s="554"/>
      <c r="P372" s="554"/>
      <c r="Q372" s="554"/>
      <c r="R372" s="554"/>
      <c r="S372" s="554"/>
      <c r="T372" s="554"/>
      <c r="U372" s="554"/>
      <c r="V372" s="554"/>
      <c r="W372" s="554"/>
      <c r="X372" s="554"/>
      <c r="Y372" s="554"/>
      <c r="Z372" s="554"/>
      <c r="AA372" s="554"/>
      <c r="AB372" s="554"/>
      <c r="AC372" s="554"/>
      <c r="AD372" s="554"/>
      <c r="AE372" s="554"/>
      <c r="AF372" s="554"/>
      <c r="AG372" s="554"/>
      <c r="AH372" s="554"/>
      <c r="AI372" s="554"/>
      <c r="AJ372" s="554"/>
      <c r="AK372" s="554"/>
      <c r="AL372" s="554"/>
      <c r="AM372" s="554"/>
      <c r="AN372" s="554"/>
      <c r="AO372" s="554"/>
      <c r="AP372" s="554"/>
      <c r="AQ372" s="554"/>
      <c r="AR372" s="554"/>
      <c r="AS372" s="554"/>
      <c r="AT372" s="554"/>
      <c r="AU372" s="554"/>
    </row>
    <row r="373" spans="1:47" s="600" customFormat="1" x14ac:dyDescent="0.2">
      <c r="A373" s="260"/>
      <c r="E373" s="380"/>
      <c r="F373" s="610"/>
      <c r="G373" s="611"/>
      <c r="H373" s="611"/>
      <c r="I373" s="611"/>
      <c r="J373" s="611"/>
      <c r="K373" s="565"/>
      <c r="L373" s="565"/>
      <c r="M373" s="565"/>
      <c r="N373" s="565"/>
      <c r="O373" s="554"/>
      <c r="P373" s="554"/>
      <c r="Q373" s="554"/>
      <c r="R373" s="554"/>
      <c r="S373" s="554"/>
      <c r="T373" s="554"/>
      <c r="U373" s="554"/>
      <c r="V373" s="554"/>
      <c r="W373" s="554"/>
      <c r="X373" s="554"/>
      <c r="Y373" s="554"/>
      <c r="Z373" s="554"/>
      <c r="AA373" s="554"/>
      <c r="AB373" s="554"/>
      <c r="AC373" s="554"/>
      <c r="AD373" s="554"/>
      <c r="AE373" s="554"/>
      <c r="AF373" s="554"/>
      <c r="AG373" s="554"/>
      <c r="AH373" s="554"/>
      <c r="AI373" s="554"/>
      <c r="AJ373" s="554"/>
      <c r="AK373" s="554"/>
      <c r="AL373" s="554"/>
      <c r="AM373" s="554"/>
      <c r="AN373" s="554"/>
      <c r="AO373" s="554"/>
      <c r="AP373" s="554"/>
      <c r="AQ373" s="554"/>
      <c r="AR373" s="554"/>
      <c r="AS373" s="554"/>
      <c r="AT373" s="554"/>
      <c r="AU373" s="554"/>
    </row>
    <row r="374" spans="1:47" s="600" customFormat="1" x14ac:dyDescent="0.2">
      <c r="A374" s="260"/>
      <c r="E374" s="380"/>
      <c r="F374" s="610"/>
      <c r="G374" s="611"/>
      <c r="H374" s="611"/>
      <c r="I374" s="611"/>
      <c r="J374" s="611"/>
      <c r="K374" s="565"/>
      <c r="L374" s="565"/>
      <c r="M374" s="565"/>
      <c r="N374" s="565"/>
      <c r="O374" s="554"/>
      <c r="P374" s="554"/>
      <c r="Q374" s="554"/>
      <c r="R374" s="554"/>
      <c r="S374" s="554"/>
      <c r="T374" s="554"/>
      <c r="U374" s="554"/>
      <c r="V374" s="554"/>
      <c r="W374" s="554"/>
      <c r="X374" s="554"/>
      <c r="Y374" s="554"/>
      <c r="Z374" s="554"/>
      <c r="AA374" s="554"/>
      <c r="AB374" s="554"/>
      <c r="AC374" s="554"/>
      <c r="AD374" s="554"/>
      <c r="AE374" s="554"/>
      <c r="AF374" s="554"/>
      <c r="AG374" s="554"/>
      <c r="AH374" s="554"/>
      <c r="AI374" s="554"/>
      <c r="AJ374" s="554"/>
      <c r="AK374" s="554"/>
      <c r="AL374" s="554"/>
      <c r="AM374" s="554"/>
      <c r="AN374" s="554"/>
      <c r="AO374" s="554"/>
      <c r="AP374" s="554"/>
      <c r="AQ374" s="554"/>
      <c r="AR374" s="554"/>
      <c r="AS374" s="554"/>
      <c r="AT374" s="554"/>
      <c r="AU374" s="554"/>
    </row>
    <row r="375" spans="1:47" s="600" customFormat="1" x14ac:dyDescent="0.2">
      <c r="A375" s="260"/>
      <c r="E375" s="380"/>
      <c r="F375" s="610"/>
      <c r="G375" s="611"/>
      <c r="H375" s="611"/>
      <c r="I375" s="611"/>
      <c r="J375" s="611"/>
      <c r="K375" s="565"/>
      <c r="L375" s="565"/>
      <c r="M375" s="565"/>
      <c r="N375" s="565"/>
      <c r="O375" s="554"/>
      <c r="P375" s="554"/>
      <c r="Q375" s="554"/>
      <c r="R375" s="554"/>
      <c r="S375" s="554"/>
      <c r="T375" s="554"/>
      <c r="U375" s="554"/>
      <c r="V375" s="554"/>
      <c r="W375" s="554"/>
      <c r="X375" s="554"/>
      <c r="Y375" s="554"/>
      <c r="Z375" s="554"/>
      <c r="AA375" s="554"/>
      <c r="AB375" s="554"/>
      <c r="AC375" s="554"/>
      <c r="AD375" s="554"/>
      <c r="AE375" s="554"/>
      <c r="AF375" s="554"/>
      <c r="AG375" s="554"/>
      <c r="AH375" s="554"/>
      <c r="AI375" s="554"/>
      <c r="AJ375" s="554"/>
      <c r="AK375" s="554"/>
      <c r="AL375" s="554"/>
      <c r="AM375" s="554"/>
      <c r="AN375" s="554"/>
      <c r="AO375" s="554"/>
      <c r="AP375" s="554"/>
      <c r="AQ375" s="554"/>
      <c r="AR375" s="554"/>
      <c r="AS375" s="554"/>
      <c r="AT375" s="554"/>
      <c r="AU375" s="554"/>
    </row>
    <row r="376" spans="1:47" s="600" customFormat="1" x14ac:dyDescent="0.2">
      <c r="A376" s="260"/>
      <c r="E376" s="380"/>
      <c r="F376" s="610"/>
      <c r="G376" s="611"/>
      <c r="H376" s="611"/>
      <c r="I376" s="611"/>
      <c r="J376" s="611"/>
      <c r="K376" s="565"/>
      <c r="L376" s="565"/>
      <c r="M376" s="565"/>
      <c r="N376" s="565"/>
      <c r="O376" s="554"/>
      <c r="P376" s="554"/>
      <c r="Q376" s="554"/>
      <c r="R376" s="554"/>
      <c r="S376" s="554"/>
      <c r="T376" s="554"/>
      <c r="U376" s="554"/>
      <c r="V376" s="554"/>
      <c r="W376" s="554"/>
      <c r="X376" s="554"/>
      <c r="Y376" s="554"/>
      <c r="Z376" s="554"/>
      <c r="AA376" s="554"/>
      <c r="AB376" s="554"/>
      <c r="AC376" s="554"/>
      <c r="AD376" s="554"/>
      <c r="AE376" s="554"/>
      <c r="AF376" s="554"/>
      <c r="AG376" s="554"/>
      <c r="AH376" s="554"/>
      <c r="AI376" s="554"/>
      <c r="AJ376" s="554"/>
      <c r="AK376" s="554"/>
      <c r="AL376" s="554"/>
      <c r="AM376" s="554"/>
      <c r="AN376" s="554"/>
      <c r="AO376" s="554"/>
      <c r="AP376" s="554"/>
      <c r="AQ376" s="554"/>
      <c r="AR376" s="554"/>
      <c r="AS376" s="554"/>
      <c r="AT376" s="554"/>
      <c r="AU376" s="554"/>
    </row>
    <row r="377" spans="1:47" s="600" customFormat="1" x14ac:dyDescent="0.2">
      <c r="A377" s="260"/>
      <c r="E377" s="380"/>
      <c r="F377" s="610"/>
      <c r="G377" s="611"/>
      <c r="H377" s="611"/>
      <c r="I377" s="611"/>
      <c r="J377" s="611"/>
      <c r="K377" s="565"/>
      <c r="L377" s="565"/>
      <c r="M377" s="565"/>
      <c r="N377" s="565"/>
      <c r="O377" s="554"/>
      <c r="P377" s="554"/>
      <c r="Q377" s="554"/>
      <c r="R377" s="554"/>
      <c r="S377" s="554"/>
      <c r="T377" s="554"/>
      <c r="U377" s="554"/>
      <c r="V377" s="554"/>
      <c r="W377" s="554"/>
      <c r="X377" s="554"/>
      <c r="Y377" s="554"/>
      <c r="Z377" s="554"/>
      <c r="AA377" s="554"/>
      <c r="AB377" s="554"/>
      <c r="AC377" s="554"/>
      <c r="AD377" s="554"/>
      <c r="AE377" s="554"/>
      <c r="AF377" s="554"/>
      <c r="AG377" s="554"/>
      <c r="AH377" s="554"/>
      <c r="AI377" s="554"/>
      <c r="AJ377" s="554"/>
      <c r="AK377" s="554"/>
      <c r="AL377" s="554"/>
      <c r="AM377" s="554"/>
      <c r="AN377" s="554"/>
      <c r="AO377" s="554"/>
      <c r="AP377" s="554"/>
      <c r="AQ377" s="554"/>
      <c r="AR377" s="554"/>
      <c r="AS377" s="554"/>
      <c r="AT377" s="554"/>
      <c r="AU377" s="554"/>
    </row>
    <row r="378" spans="1:47" s="600" customFormat="1" x14ac:dyDescent="0.2">
      <c r="A378" s="260"/>
      <c r="E378" s="380"/>
      <c r="F378" s="610"/>
      <c r="G378" s="611"/>
      <c r="H378" s="611"/>
      <c r="I378" s="611"/>
      <c r="J378" s="611"/>
      <c r="K378" s="565"/>
      <c r="L378" s="565"/>
      <c r="M378" s="565"/>
      <c r="N378" s="565"/>
      <c r="O378" s="554"/>
      <c r="P378" s="554"/>
      <c r="Q378" s="554"/>
      <c r="R378" s="554"/>
      <c r="S378" s="554"/>
      <c r="T378" s="554"/>
      <c r="U378" s="554"/>
      <c r="V378" s="554"/>
      <c r="W378" s="554"/>
      <c r="X378" s="554"/>
      <c r="Y378" s="554"/>
      <c r="Z378" s="554"/>
      <c r="AA378" s="554"/>
      <c r="AB378" s="554"/>
      <c r="AC378" s="554"/>
      <c r="AD378" s="554"/>
      <c r="AE378" s="554"/>
      <c r="AF378" s="554"/>
      <c r="AG378" s="554"/>
      <c r="AH378" s="554"/>
      <c r="AI378" s="554"/>
      <c r="AJ378" s="554"/>
      <c r="AK378" s="554"/>
      <c r="AL378" s="554"/>
      <c r="AM378" s="554"/>
      <c r="AN378" s="554"/>
      <c r="AO378" s="554"/>
      <c r="AP378" s="554"/>
      <c r="AQ378" s="554"/>
      <c r="AR378" s="554"/>
      <c r="AS378" s="554"/>
      <c r="AT378" s="554"/>
      <c r="AU378" s="554"/>
    </row>
    <row r="379" spans="1:47" s="600" customFormat="1" x14ac:dyDescent="0.2">
      <c r="A379" s="260"/>
      <c r="E379" s="380"/>
      <c r="F379" s="610"/>
      <c r="G379" s="611"/>
      <c r="H379" s="611"/>
      <c r="I379" s="611"/>
      <c r="J379" s="611"/>
      <c r="K379" s="565"/>
      <c r="L379" s="565"/>
      <c r="M379" s="565"/>
      <c r="N379" s="565"/>
      <c r="O379" s="554"/>
      <c r="P379" s="554"/>
      <c r="Q379" s="554"/>
      <c r="R379" s="554"/>
      <c r="S379" s="554"/>
      <c r="T379" s="554"/>
      <c r="U379" s="554"/>
      <c r="V379" s="554"/>
      <c r="W379" s="554"/>
      <c r="X379" s="554"/>
      <c r="Y379" s="554"/>
      <c r="Z379" s="554"/>
      <c r="AA379" s="554"/>
      <c r="AB379" s="554"/>
      <c r="AC379" s="554"/>
      <c r="AD379" s="554"/>
      <c r="AE379" s="554"/>
      <c r="AF379" s="554"/>
      <c r="AG379" s="554"/>
      <c r="AH379" s="554"/>
      <c r="AI379" s="554"/>
      <c r="AJ379" s="554"/>
      <c r="AK379" s="554"/>
      <c r="AL379" s="554"/>
      <c r="AM379" s="554"/>
      <c r="AN379" s="554"/>
      <c r="AO379" s="554"/>
      <c r="AP379" s="554"/>
      <c r="AQ379" s="554"/>
      <c r="AR379" s="554"/>
      <c r="AS379" s="554"/>
      <c r="AT379" s="554"/>
      <c r="AU379" s="554"/>
    </row>
    <row r="380" spans="1:47" s="600" customFormat="1" x14ac:dyDescent="0.2">
      <c r="A380" s="260"/>
      <c r="E380" s="380"/>
      <c r="F380" s="610"/>
      <c r="G380" s="611"/>
      <c r="H380" s="611"/>
      <c r="I380" s="611"/>
      <c r="J380" s="611"/>
      <c r="K380" s="565"/>
      <c r="L380" s="565"/>
      <c r="M380" s="565"/>
      <c r="N380" s="565"/>
      <c r="O380" s="554"/>
      <c r="P380" s="554"/>
      <c r="Q380" s="554"/>
      <c r="R380" s="554"/>
      <c r="S380" s="554"/>
      <c r="T380" s="554"/>
      <c r="U380" s="554"/>
      <c r="V380" s="554"/>
      <c r="W380" s="554"/>
      <c r="X380" s="554"/>
      <c r="Y380" s="554"/>
      <c r="Z380" s="554"/>
      <c r="AA380" s="554"/>
      <c r="AB380" s="554"/>
      <c r="AC380" s="554"/>
      <c r="AD380" s="554"/>
      <c r="AE380" s="554"/>
      <c r="AF380" s="554"/>
      <c r="AG380" s="554"/>
      <c r="AH380" s="554"/>
      <c r="AI380" s="554"/>
      <c r="AJ380" s="554"/>
      <c r="AK380" s="554"/>
      <c r="AL380" s="554"/>
      <c r="AM380" s="554"/>
      <c r="AN380" s="554"/>
      <c r="AO380" s="554"/>
      <c r="AP380" s="554"/>
      <c r="AQ380" s="554"/>
      <c r="AR380" s="554"/>
      <c r="AS380" s="554"/>
      <c r="AT380" s="554"/>
      <c r="AU380" s="554"/>
    </row>
    <row r="381" spans="1:47" s="600" customFormat="1" x14ac:dyDescent="0.2">
      <c r="A381" s="260"/>
      <c r="E381" s="380"/>
      <c r="F381" s="610"/>
      <c r="G381" s="611"/>
      <c r="H381" s="611"/>
      <c r="I381" s="611"/>
      <c r="J381" s="611"/>
      <c r="K381" s="565"/>
      <c r="L381" s="565"/>
      <c r="M381" s="565"/>
      <c r="N381" s="565"/>
      <c r="O381" s="554"/>
      <c r="P381" s="554"/>
      <c r="Q381" s="554"/>
      <c r="R381" s="554"/>
      <c r="S381" s="554"/>
      <c r="T381" s="554"/>
      <c r="U381" s="554"/>
      <c r="V381" s="554"/>
      <c r="W381" s="554"/>
      <c r="X381" s="554"/>
      <c r="Y381" s="554"/>
      <c r="Z381" s="554"/>
      <c r="AA381" s="554"/>
      <c r="AB381" s="554"/>
      <c r="AC381" s="554"/>
      <c r="AD381" s="554"/>
      <c r="AE381" s="554"/>
      <c r="AF381" s="554"/>
      <c r="AG381" s="554"/>
      <c r="AH381" s="554"/>
      <c r="AI381" s="554"/>
      <c r="AJ381" s="554"/>
      <c r="AK381" s="554"/>
      <c r="AL381" s="554"/>
      <c r="AM381" s="554"/>
      <c r="AN381" s="554"/>
      <c r="AO381" s="554"/>
      <c r="AP381" s="554"/>
      <c r="AQ381" s="554"/>
      <c r="AR381" s="554"/>
      <c r="AS381" s="554"/>
      <c r="AT381" s="554"/>
      <c r="AU381" s="554"/>
    </row>
    <row r="382" spans="1:47" s="600" customFormat="1" x14ac:dyDescent="0.2">
      <c r="A382" s="260"/>
      <c r="E382" s="380"/>
      <c r="F382" s="610"/>
      <c r="G382" s="611"/>
      <c r="H382" s="611"/>
      <c r="I382" s="611"/>
      <c r="J382" s="611"/>
      <c r="K382" s="565"/>
      <c r="L382" s="565"/>
      <c r="M382" s="565"/>
      <c r="N382" s="565"/>
      <c r="O382" s="554"/>
      <c r="P382" s="554"/>
      <c r="Q382" s="554"/>
      <c r="R382" s="554"/>
      <c r="S382" s="554"/>
      <c r="T382" s="554"/>
      <c r="U382" s="554"/>
      <c r="V382" s="554"/>
      <c r="W382" s="554"/>
      <c r="X382" s="554"/>
      <c r="Y382" s="554"/>
      <c r="Z382" s="554"/>
      <c r="AA382" s="554"/>
      <c r="AB382" s="554"/>
      <c r="AC382" s="554"/>
      <c r="AD382" s="554"/>
      <c r="AE382" s="554"/>
      <c r="AF382" s="554"/>
      <c r="AG382" s="554"/>
      <c r="AH382" s="554"/>
      <c r="AI382" s="554"/>
      <c r="AJ382" s="554"/>
      <c r="AK382" s="554"/>
      <c r="AL382" s="554"/>
      <c r="AM382" s="554"/>
      <c r="AN382" s="554"/>
      <c r="AO382" s="554"/>
      <c r="AP382" s="554"/>
      <c r="AQ382" s="554"/>
      <c r="AR382" s="554"/>
      <c r="AS382" s="554"/>
      <c r="AT382" s="554"/>
      <c r="AU382" s="554"/>
    </row>
    <row r="383" spans="1:47" s="600" customFormat="1" x14ac:dyDescent="0.2">
      <c r="A383" s="260"/>
      <c r="E383" s="380"/>
      <c r="F383" s="610"/>
      <c r="G383" s="611"/>
      <c r="H383" s="611"/>
      <c r="I383" s="611"/>
      <c r="J383" s="611"/>
      <c r="K383" s="565"/>
      <c r="L383" s="565"/>
      <c r="M383" s="565"/>
      <c r="N383" s="565"/>
      <c r="O383" s="554"/>
      <c r="P383" s="554"/>
      <c r="Q383" s="554"/>
      <c r="R383" s="554"/>
      <c r="S383" s="554"/>
      <c r="T383" s="554"/>
      <c r="U383" s="554"/>
      <c r="V383" s="554"/>
      <c r="W383" s="554"/>
      <c r="X383" s="554"/>
      <c r="Y383" s="554"/>
      <c r="Z383" s="554"/>
      <c r="AA383" s="554"/>
      <c r="AB383" s="554"/>
      <c r="AC383" s="554"/>
      <c r="AD383" s="554"/>
      <c r="AE383" s="554"/>
      <c r="AF383" s="554"/>
      <c r="AG383" s="554"/>
      <c r="AH383" s="554"/>
      <c r="AI383" s="554"/>
      <c r="AJ383" s="554"/>
      <c r="AK383" s="554"/>
      <c r="AL383" s="554"/>
      <c r="AM383" s="554"/>
      <c r="AN383" s="554"/>
      <c r="AO383" s="554"/>
      <c r="AP383" s="554"/>
      <c r="AQ383" s="554"/>
      <c r="AR383" s="554"/>
      <c r="AS383" s="554"/>
      <c r="AT383" s="554"/>
      <c r="AU383" s="554"/>
    </row>
    <row r="384" spans="1:47" s="600" customFormat="1" x14ac:dyDescent="0.2">
      <c r="A384" s="260"/>
      <c r="E384" s="380"/>
      <c r="F384" s="610"/>
      <c r="G384" s="611"/>
      <c r="H384" s="611"/>
      <c r="I384" s="611"/>
      <c r="J384" s="611"/>
      <c r="K384" s="565"/>
      <c r="L384" s="565"/>
      <c r="M384" s="565"/>
      <c r="N384" s="565"/>
      <c r="O384" s="554"/>
      <c r="P384" s="554"/>
      <c r="Q384" s="554"/>
      <c r="R384" s="554"/>
      <c r="S384" s="554"/>
      <c r="T384" s="554"/>
      <c r="U384" s="554"/>
      <c r="V384" s="554"/>
      <c r="W384" s="554"/>
      <c r="X384" s="554"/>
      <c r="Y384" s="554"/>
      <c r="Z384" s="554"/>
      <c r="AA384" s="554"/>
      <c r="AB384" s="554"/>
      <c r="AC384" s="554"/>
      <c r="AD384" s="554"/>
      <c r="AE384" s="554"/>
      <c r="AF384" s="554"/>
      <c r="AG384" s="554"/>
      <c r="AH384" s="554"/>
      <c r="AI384" s="554"/>
      <c r="AJ384" s="554"/>
      <c r="AK384" s="554"/>
      <c r="AL384" s="554"/>
      <c r="AM384" s="554"/>
      <c r="AN384" s="554"/>
      <c r="AO384" s="554"/>
      <c r="AP384" s="554"/>
      <c r="AQ384" s="554"/>
      <c r="AR384" s="554"/>
      <c r="AS384" s="554"/>
      <c r="AT384" s="554"/>
      <c r="AU384" s="554"/>
    </row>
    <row r="385" spans="1:47" s="600" customFormat="1" x14ac:dyDescent="0.2">
      <c r="A385" s="260"/>
      <c r="E385" s="380"/>
      <c r="F385" s="610"/>
      <c r="G385" s="611"/>
      <c r="H385" s="611"/>
      <c r="I385" s="611"/>
      <c r="J385" s="611"/>
      <c r="K385" s="565"/>
      <c r="L385" s="565"/>
      <c r="M385" s="565"/>
      <c r="N385" s="565"/>
      <c r="O385" s="554"/>
      <c r="P385" s="554"/>
      <c r="Q385" s="554"/>
      <c r="R385" s="554"/>
      <c r="S385" s="554"/>
      <c r="T385" s="554"/>
      <c r="U385" s="554"/>
      <c r="V385" s="554"/>
      <c r="W385" s="554"/>
      <c r="X385" s="554"/>
      <c r="Y385" s="554"/>
      <c r="Z385" s="554"/>
      <c r="AA385" s="554"/>
      <c r="AB385" s="554"/>
      <c r="AC385" s="554"/>
      <c r="AD385" s="554"/>
      <c r="AE385" s="554"/>
      <c r="AF385" s="554"/>
      <c r="AG385" s="554"/>
      <c r="AH385" s="554"/>
      <c r="AI385" s="554"/>
      <c r="AJ385" s="554"/>
      <c r="AK385" s="554"/>
      <c r="AL385" s="554"/>
      <c r="AM385" s="554"/>
      <c r="AN385" s="554"/>
      <c r="AO385" s="554"/>
      <c r="AP385" s="554"/>
      <c r="AQ385" s="554"/>
      <c r="AR385" s="554"/>
      <c r="AS385" s="554"/>
      <c r="AT385" s="554"/>
      <c r="AU385" s="554"/>
    </row>
    <row r="386" spans="1:47" s="600" customFormat="1" x14ac:dyDescent="0.2">
      <c r="A386" s="260"/>
      <c r="E386" s="380"/>
      <c r="F386" s="610"/>
      <c r="G386" s="611"/>
      <c r="H386" s="611"/>
      <c r="I386" s="611"/>
      <c r="J386" s="611"/>
      <c r="K386" s="565"/>
      <c r="L386" s="565"/>
      <c r="M386" s="565"/>
      <c r="N386" s="565"/>
      <c r="O386" s="554"/>
      <c r="P386" s="554"/>
      <c r="Q386" s="554"/>
      <c r="R386" s="554"/>
      <c r="S386" s="554"/>
      <c r="T386" s="554"/>
      <c r="U386" s="554"/>
      <c r="V386" s="554"/>
      <c r="W386" s="554"/>
      <c r="X386" s="554"/>
      <c r="Y386" s="554"/>
      <c r="Z386" s="554"/>
      <c r="AA386" s="554"/>
      <c r="AB386" s="554"/>
      <c r="AC386" s="554"/>
      <c r="AD386" s="554"/>
      <c r="AE386" s="554"/>
      <c r="AF386" s="554"/>
      <c r="AG386" s="554"/>
      <c r="AH386" s="554"/>
      <c r="AI386" s="554"/>
      <c r="AJ386" s="554"/>
      <c r="AK386" s="554"/>
      <c r="AL386" s="554"/>
      <c r="AM386" s="554"/>
      <c r="AN386" s="554"/>
      <c r="AO386" s="554"/>
      <c r="AP386" s="554"/>
      <c r="AQ386" s="554"/>
      <c r="AR386" s="554"/>
      <c r="AS386" s="554"/>
      <c r="AT386" s="554"/>
      <c r="AU386" s="554"/>
    </row>
    <row r="387" spans="1:47" s="600" customFormat="1" x14ac:dyDescent="0.2">
      <c r="A387" s="260"/>
      <c r="E387" s="380"/>
      <c r="F387" s="610"/>
      <c r="G387" s="611"/>
      <c r="H387" s="611"/>
      <c r="I387" s="611"/>
      <c r="J387" s="611"/>
      <c r="K387" s="565"/>
      <c r="L387" s="565"/>
      <c r="M387" s="565"/>
      <c r="N387" s="565"/>
      <c r="O387" s="554"/>
      <c r="P387" s="554"/>
      <c r="Q387" s="554"/>
      <c r="R387" s="554"/>
      <c r="S387" s="554"/>
      <c r="T387" s="554"/>
      <c r="U387" s="554"/>
      <c r="V387" s="554"/>
      <c r="W387" s="554"/>
      <c r="X387" s="554"/>
      <c r="Y387" s="554"/>
      <c r="Z387" s="554"/>
      <c r="AA387" s="554"/>
      <c r="AB387" s="554"/>
      <c r="AC387" s="554"/>
      <c r="AD387" s="554"/>
      <c r="AE387" s="554"/>
      <c r="AF387" s="554"/>
      <c r="AG387" s="554"/>
      <c r="AH387" s="554"/>
      <c r="AI387" s="554"/>
      <c r="AJ387" s="554"/>
      <c r="AK387" s="554"/>
      <c r="AL387" s="554"/>
      <c r="AM387" s="554"/>
      <c r="AN387" s="554"/>
      <c r="AO387" s="554"/>
      <c r="AP387" s="554"/>
      <c r="AQ387" s="554"/>
      <c r="AR387" s="554"/>
      <c r="AS387" s="554"/>
      <c r="AT387" s="554"/>
      <c r="AU387" s="554"/>
    </row>
    <row r="388" spans="1:47" s="600" customFormat="1" x14ac:dyDescent="0.2">
      <c r="A388" s="260"/>
      <c r="E388" s="380"/>
      <c r="F388" s="610"/>
      <c r="G388" s="611"/>
      <c r="H388" s="611"/>
      <c r="I388" s="611"/>
      <c r="J388" s="611"/>
      <c r="K388" s="565"/>
      <c r="L388" s="565"/>
      <c r="M388" s="565"/>
      <c r="N388" s="565"/>
      <c r="O388" s="554"/>
      <c r="P388" s="554"/>
      <c r="Q388" s="554"/>
      <c r="R388" s="554"/>
      <c r="S388" s="554"/>
      <c r="T388" s="554"/>
      <c r="U388" s="554"/>
      <c r="V388" s="554"/>
      <c r="W388" s="554"/>
      <c r="X388" s="554"/>
      <c r="Y388" s="554"/>
      <c r="Z388" s="554"/>
      <c r="AA388" s="554"/>
      <c r="AB388" s="554"/>
      <c r="AC388" s="554"/>
      <c r="AD388" s="554"/>
      <c r="AE388" s="554"/>
      <c r="AF388" s="554"/>
      <c r="AG388" s="554"/>
      <c r="AH388" s="554"/>
      <c r="AI388" s="554"/>
      <c r="AJ388" s="554"/>
      <c r="AK388" s="554"/>
      <c r="AL388" s="554"/>
      <c r="AM388" s="554"/>
      <c r="AN388" s="554"/>
      <c r="AO388" s="554"/>
      <c r="AP388" s="554"/>
      <c r="AQ388" s="554"/>
      <c r="AR388" s="554"/>
      <c r="AS388" s="554"/>
      <c r="AT388" s="554"/>
      <c r="AU388" s="554"/>
    </row>
    <row r="389" spans="1:47" s="600" customFormat="1" x14ac:dyDescent="0.2">
      <c r="A389" s="260"/>
      <c r="E389" s="380"/>
      <c r="F389" s="610"/>
      <c r="G389" s="611"/>
      <c r="H389" s="611"/>
      <c r="I389" s="611"/>
      <c r="J389" s="611"/>
      <c r="K389" s="565"/>
      <c r="L389" s="565"/>
      <c r="M389" s="565"/>
      <c r="N389" s="565"/>
      <c r="O389" s="554"/>
      <c r="P389" s="554"/>
      <c r="Q389" s="554"/>
      <c r="R389" s="554"/>
      <c r="S389" s="554"/>
      <c r="T389" s="554"/>
      <c r="U389" s="554"/>
      <c r="V389" s="554"/>
      <c r="W389" s="554"/>
      <c r="X389" s="554"/>
      <c r="Y389" s="554"/>
      <c r="Z389" s="554"/>
      <c r="AA389" s="554"/>
      <c r="AB389" s="554"/>
      <c r="AC389" s="554"/>
      <c r="AD389" s="554"/>
      <c r="AE389" s="554"/>
      <c r="AF389" s="554"/>
      <c r="AG389" s="554"/>
      <c r="AH389" s="554"/>
      <c r="AI389" s="554"/>
      <c r="AJ389" s="554"/>
      <c r="AK389" s="554"/>
      <c r="AL389" s="554"/>
      <c r="AM389" s="554"/>
      <c r="AN389" s="554"/>
      <c r="AO389" s="554"/>
      <c r="AP389" s="554"/>
      <c r="AQ389" s="554"/>
      <c r="AR389" s="554"/>
      <c r="AS389" s="554"/>
      <c r="AT389" s="554"/>
      <c r="AU389" s="554"/>
    </row>
    <row r="390" spans="1:47" s="600" customFormat="1" x14ac:dyDescent="0.2">
      <c r="A390" s="260"/>
      <c r="E390" s="380"/>
      <c r="F390" s="610"/>
      <c r="G390" s="611"/>
      <c r="H390" s="611"/>
      <c r="I390" s="611"/>
      <c r="J390" s="611"/>
      <c r="K390" s="565"/>
      <c r="L390" s="565"/>
      <c r="M390" s="565"/>
      <c r="N390" s="565"/>
      <c r="O390" s="554"/>
      <c r="P390" s="554"/>
      <c r="Q390" s="554"/>
      <c r="R390" s="554"/>
      <c r="S390" s="554"/>
      <c r="T390" s="554"/>
      <c r="U390" s="554"/>
      <c r="V390" s="554"/>
      <c r="W390" s="554"/>
      <c r="X390" s="554"/>
      <c r="Y390" s="554"/>
      <c r="Z390" s="554"/>
      <c r="AA390" s="554"/>
      <c r="AB390" s="554"/>
      <c r="AC390" s="554"/>
      <c r="AD390" s="554"/>
      <c r="AE390" s="554"/>
      <c r="AF390" s="554"/>
      <c r="AG390" s="554"/>
      <c r="AH390" s="554"/>
      <c r="AI390" s="554"/>
      <c r="AJ390" s="554"/>
      <c r="AK390" s="554"/>
      <c r="AL390" s="554"/>
      <c r="AM390" s="554"/>
      <c r="AN390" s="554"/>
      <c r="AO390" s="554"/>
      <c r="AP390" s="554"/>
      <c r="AQ390" s="554"/>
      <c r="AR390" s="554"/>
      <c r="AS390" s="554"/>
      <c r="AT390" s="554"/>
      <c r="AU390" s="554"/>
    </row>
    <row r="391" spans="1:47" s="600" customFormat="1" x14ac:dyDescent="0.2">
      <c r="A391" s="260"/>
      <c r="E391" s="380"/>
      <c r="F391" s="610"/>
      <c r="G391" s="611"/>
      <c r="H391" s="611"/>
      <c r="I391" s="611"/>
      <c r="J391" s="611"/>
      <c r="K391" s="565"/>
      <c r="L391" s="565"/>
      <c r="M391" s="565"/>
      <c r="N391" s="565"/>
      <c r="O391" s="554"/>
      <c r="P391" s="554"/>
      <c r="Q391" s="554"/>
      <c r="R391" s="554"/>
      <c r="S391" s="554"/>
      <c r="T391" s="554"/>
      <c r="U391" s="554"/>
      <c r="V391" s="554"/>
      <c r="W391" s="554"/>
      <c r="X391" s="554"/>
      <c r="Y391" s="554"/>
      <c r="Z391" s="554"/>
      <c r="AA391" s="554"/>
      <c r="AB391" s="554"/>
      <c r="AC391" s="554"/>
      <c r="AD391" s="554"/>
      <c r="AE391" s="554"/>
      <c r="AF391" s="554"/>
      <c r="AG391" s="554"/>
      <c r="AH391" s="554"/>
      <c r="AI391" s="554"/>
      <c r="AJ391" s="554"/>
      <c r="AK391" s="554"/>
      <c r="AL391" s="554"/>
      <c r="AM391" s="554"/>
      <c r="AN391" s="554"/>
      <c r="AO391" s="554"/>
      <c r="AP391" s="554"/>
      <c r="AQ391" s="554"/>
      <c r="AR391" s="554"/>
      <c r="AS391" s="554"/>
      <c r="AT391" s="554"/>
      <c r="AU391" s="554"/>
    </row>
    <row r="392" spans="1:47" s="600" customFormat="1" x14ac:dyDescent="0.2">
      <c r="A392" s="260"/>
      <c r="E392" s="380"/>
      <c r="F392" s="610"/>
      <c r="G392" s="611"/>
      <c r="H392" s="611"/>
      <c r="I392" s="611"/>
      <c r="J392" s="611"/>
      <c r="K392" s="565"/>
      <c r="L392" s="565"/>
      <c r="M392" s="565"/>
      <c r="N392" s="565"/>
      <c r="O392" s="554"/>
      <c r="P392" s="554"/>
      <c r="Q392" s="554"/>
      <c r="R392" s="554"/>
      <c r="S392" s="554"/>
      <c r="T392" s="554"/>
      <c r="U392" s="554"/>
      <c r="V392" s="554"/>
      <c r="W392" s="554"/>
      <c r="X392" s="554"/>
      <c r="Y392" s="554"/>
      <c r="Z392" s="554"/>
      <c r="AA392" s="554"/>
      <c r="AB392" s="554"/>
      <c r="AC392" s="554"/>
      <c r="AD392" s="554"/>
      <c r="AE392" s="554"/>
      <c r="AF392" s="554"/>
      <c r="AG392" s="554"/>
      <c r="AH392" s="554"/>
      <c r="AI392" s="554"/>
      <c r="AJ392" s="554"/>
      <c r="AK392" s="554"/>
      <c r="AL392" s="554"/>
      <c r="AM392" s="554"/>
      <c r="AN392" s="554"/>
      <c r="AO392" s="554"/>
      <c r="AP392" s="554"/>
      <c r="AQ392" s="554"/>
      <c r="AR392" s="554"/>
      <c r="AS392" s="554"/>
      <c r="AT392" s="554"/>
      <c r="AU392" s="554"/>
    </row>
    <row r="393" spans="1:47" s="600" customFormat="1" x14ac:dyDescent="0.2">
      <c r="A393" s="260"/>
      <c r="E393" s="380"/>
      <c r="F393" s="610"/>
      <c r="G393" s="611"/>
      <c r="H393" s="611"/>
      <c r="I393" s="611"/>
      <c r="J393" s="611"/>
      <c r="K393" s="565"/>
      <c r="L393" s="565"/>
      <c r="M393" s="565"/>
      <c r="N393" s="565"/>
      <c r="O393" s="554"/>
      <c r="P393" s="554"/>
      <c r="Q393" s="554"/>
      <c r="R393" s="554"/>
      <c r="S393" s="554"/>
      <c r="T393" s="554"/>
      <c r="U393" s="554"/>
      <c r="V393" s="554"/>
      <c r="W393" s="554"/>
      <c r="X393" s="554"/>
      <c r="Y393" s="554"/>
      <c r="Z393" s="554"/>
      <c r="AA393" s="554"/>
      <c r="AB393" s="554"/>
      <c r="AC393" s="554"/>
      <c r="AD393" s="554"/>
      <c r="AE393" s="554"/>
      <c r="AF393" s="554"/>
      <c r="AG393" s="554"/>
      <c r="AH393" s="554"/>
      <c r="AI393" s="554"/>
      <c r="AJ393" s="554"/>
      <c r="AK393" s="554"/>
      <c r="AL393" s="554"/>
      <c r="AM393" s="554"/>
      <c r="AN393" s="554"/>
      <c r="AO393" s="554"/>
      <c r="AP393" s="554"/>
      <c r="AQ393" s="554"/>
      <c r="AR393" s="554"/>
      <c r="AS393" s="554"/>
      <c r="AT393" s="554"/>
      <c r="AU393" s="554"/>
    </row>
    <row r="394" spans="1:47" s="600" customFormat="1" x14ac:dyDescent="0.2">
      <c r="A394" s="260"/>
      <c r="E394" s="380"/>
      <c r="F394" s="610"/>
      <c r="G394" s="611"/>
      <c r="H394" s="611"/>
      <c r="I394" s="611"/>
      <c r="J394" s="611"/>
      <c r="K394" s="565"/>
      <c r="L394" s="565"/>
      <c r="M394" s="565"/>
      <c r="N394" s="565"/>
      <c r="O394" s="554"/>
      <c r="P394" s="554"/>
      <c r="Q394" s="554"/>
      <c r="R394" s="554"/>
      <c r="S394" s="554"/>
      <c r="T394" s="554"/>
      <c r="U394" s="554"/>
      <c r="V394" s="554"/>
      <c r="W394" s="554"/>
      <c r="X394" s="554"/>
      <c r="Y394" s="554"/>
      <c r="Z394" s="554"/>
      <c r="AA394" s="554"/>
      <c r="AB394" s="554"/>
      <c r="AC394" s="554"/>
      <c r="AD394" s="554"/>
      <c r="AE394" s="554"/>
      <c r="AF394" s="554"/>
      <c r="AG394" s="554"/>
      <c r="AH394" s="554"/>
      <c r="AI394" s="554"/>
      <c r="AJ394" s="554"/>
      <c r="AK394" s="554"/>
      <c r="AL394" s="554"/>
      <c r="AM394" s="554"/>
      <c r="AN394" s="554"/>
      <c r="AO394" s="554"/>
      <c r="AP394" s="554"/>
      <c r="AQ394" s="554"/>
      <c r="AR394" s="554"/>
      <c r="AS394" s="554"/>
      <c r="AT394" s="554"/>
      <c r="AU394" s="554"/>
    </row>
    <row r="395" spans="1:47" s="600" customFormat="1" x14ac:dyDescent="0.2">
      <c r="A395" s="260"/>
      <c r="E395" s="380"/>
      <c r="F395" s="610"/>
      <c r="G395" s="611"/>
      <c r="H395" s="611"/>
      <c r="I395" s="611"/>
      <c r="J395" s="611"/>
      <c r="K395" s="565"/>
      <c r="L395" s="565"/>
      <c r="M395" s="565"/>
      <c r="N395" s="565"/>
      <c r="O395" s="554"/>
      <c r="P395" s="554"/>
      <c r="Q395" s="554"/>
      <c r="R395" s="554"/>
      <c r="S395" s="554"/>
      <c r="T395" s="554"/>
      <c r="U395" s="554"/>
      <c r="V395" s="554"/>
      <c r="W395" s="554"/>
      <c r="X395" s="554"/>
      <c r="Y395" s="554"/>
      <c r="Z395" s="554"/>
      <c r="AA395" s="554"/>
      <c r="AB395" s="554"/>
      <c r="AC395" s="554"/>
      <c r="AD395" s="554"/>
      <c r="AE395" s="554"/>
      <c r="AF395" s="554"/>
      <c r="AG395" s="554"/>
      <c r="AH395" s="554"/>
      <c r="AI395" s="554"/>
      <c r="AJ395" s="554"/>
      <c r="AK395" s="554"/>
      <c r="AL395" s="554"/>
      <c r="AM395" s="554"/>
      <c r="AN395" s="554"/>
      <c r="AO395" s="554"/>
      <c r="AP395" s="554"/>
      <c r="AQ395" s="554"/>
      <c r="AR395" s="554"/>
      <c r="AS395" s="554"/>
      <c r="AT395" s="554"/>
      <c r="AU395" s="554"/>
    </row>
    <row r="396" spans="1:47" s="600" customFormat="1" x14ac:dyDescent="0.2">
      <c r="A396" s="260"/>
      <c r="E396" s="380"/>
      <c r="F396" s="610"/>
      <c r="G396" s="611"/>
      <c r="H396" s="611"/>
      <c r="I396" s="611"/>
      <c r="J396" s="611"/>
      <c r="K396" s="565"/>
      <c r="L396" s="565"/>
      <c r="M396" s="565"/>
      <c r="N396" s="565"/>
      <c r="O396" s="554"/>
      <c r="P396" s="554"/>
      <c r="Q396" s="554"/>
      <c r="R396" s="554"/>
      <c r="S396" s="554"/>
      <c r="T396" s="554"/>
      <c r="U396" s="554"/>
      <c r="V396" s="554"/>
      <c r="W396" s="554"/>
      <c r="X396" s="554"/>
      <c r="Y396" s="554"/>
      <c r="Z396" s="554"/>
      <c r="AA396" s="554"/>
      <c r="AB396" s="554"/>
      <c r="AC396" s="554"/>
      <c r="AD396" s="554"/>
      <c r="AE396" s="554"/>
      <c r="AF396" s="554"/>
      <c r="AG396" s="554"/>
      <c r="AH396" s="554"/>
      <c r="AI396" s="554"/>
      <c r="AJ396" s="554"/>
      <c r="AK396" s="554"/>
      <c r="AL396" s="554"/>
      <c r="AM396" s="554"/>
      <c r="AN396" s="554"/>
      <c r="AO396" s="554"/>
      <c r="AP396" s="554"/>
      <c r="AQ396" s="554"/>
      <c r="AR396" s="554"/>
      <c r="AS396" s="554"/>
      <c r="AT396" s="554"/>
      <c r="AU396" s="554"/>
    </row>
    <row r="397" spans="1:47" s="600" customFormat="1" x14ac:dyDescent="0.2">
      <c r="A397" s="260"/>
      <c r="E397" s="380"/>
      <c r="F397" s="610"/>
      <c r="G397" s="611"/>
      <c r="H397" s="611"/>
      <c r="I397" s="611"/>
      <c r="J397" s="611"/>
      <c r="K397" s="565"/>
      <c r="L397" s="565"/>
      <c r="M397" s="565"/>
      <c r="N397" s="565"/>
      <c r="O397" s="554"/>
      <c r="P397" s="554"/>
      <c r="Q397" s="554"/>
      <c r="R397" s="554"/>
      <c r="S397" s="554"/>
      <c r="T397" s="554"/>
      <c r="U397" s="554"/>
      <c r="V397" s="554"/>
      <c r="W397" s="554"/>
      <c r="X397" s="554"/>
      <c r="Y397" s="554"/>
      <c r="Z397" s="554"/>
      <c r="AA397" s="554"/>
      <c r="AB397" s="554"/>
      <c r="AC397" s="554"/>
      <c r="AD397" s="554"/>
      <c r="AE397" s="554"/>
      <c r="AF397" s="554"/>
      <c r="AG397" s="554"/>
      <c r="AH397" s="554"/>
      <c r="AI397" s="554"/>
      <c r="AJ397" s="554"/>
      <c r="AK397" s="554"/>
      <c r="AL397" s="554"/>
      <c r="AM397" s="554"/>
      <c r="AN397" s="554"/>
      <c r="AO397" s="554"/>
      <c r="AP397" s="554"/>
      <c r="AQ397" s="554"/>
      <c r="AR397" s="554"/>
      <c r="AS397" s="554"/>
      <c r="AT397" s="554"/>
      <c r="AU397" s="554"/>
    </row>
    <row r="398" spans="1:47" s="600" customFormat="1" x14ac:dyDescent="0.2">
      <c r="A398" s="260"/>
      <c r="E398" s="380"/>
      <c r="F398" s="610"/>
      <c r="G398" s="611"/>
      <c r="H398" s="611"/>
      <c r="I398" s="611"/>
      <c r="J398" s="611"/>
      <c r="K398" s="565"/>
      <c r="L398" s="565"/>
      <c r="M398" s="565"/>
      <c r="N398" s="565"/>
      <c r="O398" s="554"/>
      <c r="P398" s="554"/>
      <c r="Q398" s="554"/>
      <c r="R398" s="554"/>
      <c r="S398" s="554"/>
      <c r="T398" s="554"/>
      <c r="U398" s="554"/>
      <c r="V398" s="554"/>
      <c r="W398" s="554"/>
      <c r="X398" s="554"/>
      <c r="Y398" s="554"/>
      <c r="Z398" s="554"/>
      <c r="AA398" s="554"/>
      <c r="AB398" s="554"/>
      <c r="AC398" s="554"/>
      <c r="AD398" s="554"/>
      <c r="AE398" s="554"/>
      <c r="AF398" s="554"/>
      <c r="AG398" s="554"/>
      <c r="AH398" s="554"/>
      <c r="AI398" s="554"/>
      <c r="AJ398" s="554"/>
      <c r="AK398" s="554"/>
      <c r="AL398" s="554"/>
      <c r="AM398" s="554"/>
      <c r="AN398" s="554"/>
      <c r="AO398" s="554"/>
      <c r="AP398" s="554"/>
      <c r="AQ398" s="554"/>
      <c r="AR398" s="554"/>
      <c r="AS398" s="554"/>
      <c r="AT398" s="554"/>
      <c r="AU398" s="554"/>
    </row>
    <row r="399" spans="1:47" s="600" customFormat="1" x14ac:dyDescent="0.2">
      <c r="A399" s="260"/>
      <c r="E399" s="380"/>
      <c r="F399" s="610"/>
      <c r="G399" s="611"/>
      <c r="H399" s="611"/>
      <c r="I399" s="611"/>
      <c r="J399" s="611"/>
      <c r="K399" s="565"/>
      <c r="L399" s="565"/>
      <c r="M399" s="565"/>
      <c r="N399" s="565"/>
      <c r="O399" s="554"/>
      <c r="P399" s="554"/>
      <c r="Q399" s="554"/>
      <c r="R399" s="554"/>
      <c r="S399" s="554"/>
      <c r="T399" s="554"/>
      <c r="U399" s="554"/>
      <c r="V399" s="554"/>
      <c r="W399" s="554"/>
      <c r="X399" s="554"/>
      <c r="Y399" s="554"/>
      <c r="Z399" s="554"/>
      <c r="AA399" s="554"/>
      <c r="AB399" s="554"/>
      <c r="AC399" s="554"/>
      <c r="AD399" s="554"/>
      <c r="AE399" s="554"/>
      <c r="AF399" s="554"/>
      <c r="AG399" s="554"/>
      <c r="AH399" s="554"/>
      <c r="AI399" s="554"/>
      <c r="AJ399" s="554"/>
      <c r="AK399" s="554"/>
      <c r="AL399" s="554"/>
      <c r="AM399" s="554"/>
      <c r="AN399" s="554"/>
      <c r="AO399" s="554"/>
      <c r="AP399" s="554"/>
      <c r="AQ399" s="554"/>
      <c r="AR399" s="554"/>
      <c r="AS399" s="554"/>
      <c r="AT399" s="554"/>
      <c r="AU399" s="554"/>
    </row>
    <row r="400" spans="1:47" s="600" customFormat="1" x14ac:dyDescent="0.2">
      <c r="A400" s="260"/>
      <c r="E400" s="380"/>
      <c r="F400" s="610"/>
      <c r="G400" s="611"/>
      <c r="H400" s="611"/>
      <c r="I400" s="611"/>
      <c r="J400" s="611"/>
      <c r="K400" s="565"/>
      <c r="L400" s="565"/>
      <c r="M400" s="565"/>
      <c r="N400" s="565"/>
      <c r="O400" s="554"/>
      <c r="P400" s="554"/>
      <c r="Q400" s="554"/>
      <c r="R400" s="554"/>
      <c r="S400" s="554"/>
      <c r="T400" s="554"/>
      <c r="U400" s="554"/>
      <c r="V400" s="554"/>
      <c r="W400" s="554"/>
      <c r="X400" s="554"/>
      <c r="Y400" s="554"/>
      <c r="Z400" s="554"/>
      <c r="AA400" s="554"/>
      <c r="AB400" s="554"/>
      <c r="AC400" s="554"/>
      <c r="AD400" s="554"/>
      <c r="AE400" s="554"/>
      <c r="AF400" s="554"/>
      <c r="AG400" s="554"/>
      <c r="AH400" s="554"/>
      <c r="AI400" s="554"/>
      <c r="AJ400" s="554"/>
      <c r="AK400" s="554"/>
      <c r="AL400" s="554"/>
      <c r="AM400" s="554"/>
      <c r="AN400" s="554"/>
      <c r="AO400" s="554"/>
      <c r="AP400" s="554"/>
      <c r="AQ400" s="554"/>
      <c r="AR400" s="554"/>
      <c r="AS400" s="554"/>
      <c r="AT400" s="554"/>
      <c r="AU400" s="554"/>
    </row>
    <row r="401" spans="1:47" s="600" customFormat="1" x14ac:dyDescent="0.2">
      <c r="A401" s="260"/>
      <c r="E401" s="380"/>
      <c r="F401" s="610"/>
      <c r="G401" s="611"/>
      <c r="H401" s="611"/>
      <c r="I401" s="611"/>
      <c r="J401" s="611"/>
      <c r="K401" s="565"/>
      <c r="L401" s="565"/>
      <c r="M401" s="565"/>
      <c r="N401" s="565"/>
      <c r="O401" s="554"/>
      <c r="P401" s="554"/>
      <c r="Q401" s="554"/>
      <c r="R401" s="554"/>
      <c r="S401" s="554"/>
      <c r="T401" s="554"/>
      <c r="U401" s="554"/>
      <c r="V401" s="554"/>
      <c r="W401" s="554"/>
      <c r="X401" s="554"/>
      <c r="Y401" s="554"/>
      <c r="Z401" s="554"/>
      <c r="AA401" s="554"/>
      <c r="AB401" s="554"/>
      <c r="AC401" s="554"/>
      <c r="AD401" s="554"/>
      <c r="AE401" s="554"/>
      <c r="AF401" s="554"/>
      <c r="AG401" s="554"/>
      <c r="AH401" s="554"/>
      <c r="AI401" s="554"/>
      <c r="AJ401" s="554"/>
      <c r="AK401" s="554"/>
      <c r="AL401" s="554"/>
      <c r="AM401" s="554"/>
      <c r="AN401" s="554"/>
      <c r="AO401" s="554"/>
      <c r="AP401" s="554"/>
      <c r="AQ401" s="554"/>
      <c r="AR401" s="554"/>
      <c r="AS401" s="554"/>
      <c r="AT401" s="554"/>
      <c r="AU401" s="554"/>
    </row>
    <row r="402" spans="1:47" s="600" customFormat="1" x14ac:dyDescent="0.2">
      <c r="A402" s="260"/>
      <c r="E402" s="380"/>
      <c r="F402" s="610"/>
      <c r="G402" s="611"/>
      <c r="H402" s="611"/>
      <c r="I402" s="611"/>
      <c r="J402" s="611"/>
      <c r="K402" s="565"/>
      <c r="L402" s="565"/>
      <c r="M402" s="565"/>
      <c r="N402" s="565"/>
      <c r="O402" s="554"/>
      <c r="P402" s="554"/>
      <c r="Q402" s="554"/>
      <c r="R402" s="554"/>
      <c r="S402" s="554"/>
      <c r="T402" s="554"/>
      <c r="U402" s="554"/>
      <c r="V402" s="554"/>
      <c r="W402" s="554"/>
      <c r="X402" s="554"/>
      <c r="Y402" s="554"/>
      <c r="Z402" s="554"/>
      <c r="AA402" s="554"/>
      <c r="AB402" s="554"/>
      <c r="AC402" s="554"/>
      <c r="AD402" s="554"/>
      <c r="AE402" s="554"/>
      <c r="AF402" s="554"/>
      <c r="AG402" s="554"/>
      <c r="AH402" s="554"/>
      <c r="AI402" s="554"/>
      <c r="AJ402" s="554"/>
      <c r="AK402" s="554"/>
      <c r="AL402" s="554"/>
      <c r="AM402" s="554"/>
      <c r="AN402" s="554"/>
      <c r="AO402" s="554"/>
      <c r="AP402" s="554"/>
      <c r="AQ402" s="554"/>
      <c r="AR402" s="554"/>
      <c r="AS402" s="554"/>
      <c r="AT402" s="554"/>
      <c r="AU402" s="554"/>
    </row>
    <row r="403" spans="1:47" s="600" customFormat="1" x14ac:dyDescent="0.2">
      <c r="A403" s="260"/>
      <c r="E403" s="380"/>
      <c r="F403" s="610"/>
      <c r="G403" s="611"/>
      <c r="H403" s="611"/>
      <c r="I403" s="611"/>
      <c r="J403" s="611"/>
      <c r="K403" s="565"/>
      <c r="L403" s="565"/>
      <c r="M403" s="565"/>
      <c r="N403" s="565"/>
      <c r="O403" s="554"/>
      <c r="P403" s="554"/>
      <c r="Q403" s="554"/>
      <c r="R403" s="554"/>
      <c r="S403" s="554"/>
      <c r="T403" s="554"/>
      <c r="U403" s="554"/>
      <c r="V403" s="554"/>
      <c r="W403" s="554"/>
      <c r="X403" s="554"/>
      <c r="Y403" s="554"/>
      <c r="Z403" s="554"/>
      <c r="AA403" s="554"/>
      <c r="AB403" s="554"/>
      <c r="AC403" s="554"/>
      <c r="AD403" s="554"/>
      <c r="AE403" s="554"/>
      <c r="AF403" s="554"/>
      <c r="AG403" s="554"/>
      <c r="AH403" s="554"/>
      <c r="AI403" s="554"/>
      <c r="AJ403" s="554"/>
      <c r="AK403" s="554"/>
      <c r="AL403" s="554"/>
      <c r="AM403" s="554"/>
      <c r="AN403" s="554"/>
      <c r="AO403" s="554"/>
      <c r="AP403" s="554"/>
      <c r="AQ403" s="554"/>
      <c r="AR403" s="554"/>
      <c r="AS403" s="554"/>
      <c r="AT403" s="554"/>
      <c r="AU403" s="554"/>
    </row>
    <row r="404" spans="1:47" s="600" customFormat="1" x14ac:dyDescent="0.2">
      <c r="A404" s="260"/>
      <c r="E404" s="380"/>
      <c r="F404" s="610"/>
      <c r="G404" s="611"/>
      <c r="H404" s="611"/>
      <c r="I404" s="611"/>
      <c r="J404" s="611"/>
      <c r="K404" s="565"/>
      <c r="L404" s="565"/>
      <c r="M404" s="565"/>
      <c r="N404" s="565"/>
      <c r="O404" s="554"/>
      <c r="P404" s="554"/>
      <c r="Q404" s="554"/>
      <c r="R404" s="554"/>
      <c r="S404" s="554"/>
      <c r="T404" s="554"/>
      <c r="U404" s="554"/>
      <c r="V404" s="554"/>
      <c r="W404" s="554"/>
      <c r="X404" s="554"/>
      <c r="Y404" s="554"/>
      <c r="Z404" s="554"/>
      <c r="AA404" s="554"/>
      <c r="AB404" s="554"/>
      <c r="AC404" s="554"/>
      <c r="AD404" s="554"/>
      <c r="AE404" s="554"/>
      <c r="AF404" s="554"/>
      <c r="AG404" s="554"/>
      <c r="AH404" s="554"/>
      <c r="AI404" s="554"/>
      <c r="AJ404" s="554"/>
      <c r="AK404" s="554"/>
      <c r="AL404" s="554"/>
      <c r="AM404" s="554"/>
      <c r="AN404" s="554"/>
      <c r="AO404" s="554"/>
      <c r="AP404" s="554"/>
      <c r="AQ404" s="554"/>
      <c r="AR404" s="554"/>
      <c r="AS404" s="554"/>
      <c r="AT404" s="554"/>
      <c r="AU404" s="554"/>
    </row>
    <row r="405" spans="1:47" s="600" customFormat="1" x14ac:dyDescent="0.2">
      <c r="A405" s="260"/>
      <c r="E405" s="380"/>
      <c r="F405" s="610"/>
      <c r="G405" s="611"/>
      <c r="H405" s="611"/>
      <c r="I405" s="611"/>
      <c r="J405" s="611"/>
      <c r="K405" s="565"/>
      <c r="L405" s="565"/>
      <c r="M405" s="565"/>
      <c r="N405" s="565"/>
      <c r="O405" s="554"/>
      <c r="P405" s="554"/>
      <c r="Q405" s="554"/>
      <c r="R405" s="554"/>
      <c r="S405" s="554"/>
      <c r="T405" s="554"/>
      <c r="U405" s="554"/>
      <c r="V405" s="554"/>
      <c r="W405" s="554"/>
      <c r="X405" s="554"/>
      <c r="Y405" s="554"/>
      <c r="Z405" s="554"/>
      <c r="AA405" s="554"/>
      <c r="AB405" s="554"/>
      <c r="AC405" s="554"/>
      <c r="AD405" s="554"/>
      <c r="AE405" s="554"/>
      <c r="AF405" s="554"/>
      <c r="AG405" s="554"/>
      <c r="AH405" s="554"/>
      <c r="AI405" s="554"/>
      <c r="AJ405" s="554"/>
      <c r="AK405" s="554"/>
      <c r="AL405" s="554"/>
      <c r="AM405" s="554"/>
      <c r="AN405" s="554"/>
      <c r="AO405" s="554"/>
      <c r="AP405" s="554"/>
      <c r="AQ405" s="554"/>
      <c r="AR405" s="554"/>
      <c r="AS405" s="554"/>
      <c r="AT405" s="554"/>
      <c r="AU405" s="554"/>
    </row>
    <row r="406" spans="1:47" s="600" customFormat="1" x14ac:dyDescent="0.2">
      <c r="A406" s="260"/>
      <c r="E406" s="380"/>
      <c r="F406" s="610"/>
      <c r="G406" s="611"/>
      <c r="H406" s="611"/>
      <c r="I406" s="611"/>
      <c r="J406" s="611"/>
      <c r="K406" s="565"/>
      <c r="L406" s="565"/>
      <c r="M406" s="565"/>
      <c r="N406" s="565"/>
      <c r="O406" s="554"/>
      <c r="P406" s="554"/>
      <c r="Q406" s="554"/>
      <c r="R406" s="554"/>
      <c r="S406" s="554"/>
      <c r="T406" s="554"/>
      <c r="U406" s="554"/>
      <c r="V406" s="554"/>
      <c r="W406" s="554"/>
      <c r="X406" s="554"/>
      <c r="Y406" s="554"/>
      <c r="Z406" s="554"/>
      <c r="AA406" s="554"/>
      <c r="AB406" s="554"/>
      <c r="AC406" s="554"/>
      <c r="AD406" s="554"/>
      <c r="AE406" s="554"/>
      <c r="AF406" s="554"/>
      <c r="AG406" s="554"/>
      <c r="AH406" s="554"/>
      <c r="AI406" s="554"/>
      <c r="AJ406" s="554"/>
      <c r="AK406" s="554"/>
      <c r="AL406" s="554"/>
      <c r="AM406" s="554"/>
      <c r="AN406" s="554"/>
      <c r="AO406" s="554"/>
      <c r="AP406" s="554"/>
      <c r="AQ406" s="554"/>
      <c r="AR406" s="554"/>
      <c r="AS406" s="554"/>
      <c r="AT406" s="554"/>
      <c r="AU406" s="554"/>
    </row>
    <row r="407" spans="1:47" s="600" customFormat="1" x14ac:dyDescent="0.2">
      <c r="A407" s="260"/>
      <c r="E407" s="380"/>
      <c r="F407" s="610"/>
      <c r="G407" s="611"/>
      <c r="H407" s="611"/>
      <c r="I407" s="611"/>
      <c r="J407" s="611"/>
      <c r="K407" s="565"/>
      <c r="L407" s="565"/>
      <c r="M407" s="565"/>
      <c r="N407" s="565"/>
      <c r="O407" s="554"/>
      <c r="P407" s="554"/>
      <c r="Q407" s="554"/>
      <c r="R407" s="554"/>
      <c r="S407" s="554"/>
      <c r="T407" s="554"/>
      <c r="U407" s="554"/>
      <c r="V407" s="554"/>
      <c r="W407" s="554"/>
      <c r="X407" s="554"/>
      <c r="Y407" s="554"/>
      <c r="Z407" s="554"/>
      <c r="AA407" s="554"/>
      <c r="AB407" s="554"/>
      <c r="AC407" s="554"/>
      <c r="AD407" s="554"/>
      <c r="AE407" s="554"/>
      <c r="AF407" s="554"/>
      <c r="AG407" s="554"/>
      <c r="AH407" s="554"/>
      <c r="AI407" s="554"/>
      <c r="AJ407" s="554"/>
      <c r="AK407" s="554"/>
      <c r="AL407" s="554"/>
      <c r="AM407" s="554"/>
      <c r="AN407" s="554"/>
      <c r="AO407" s="554"/>
      <c r="AP407" s="554"/>
      <c r="AQ407" s="554"/>
      <c r="AR407" s="554"/>
      <c r="AS407" s="554"/>
      <c r="AT407" s="554"/>
      <c r="AU407" s="554"/>
    </row>
    <row r="408" spans="1:47" s="600" customFormat="1" x14ac:dyDescent="0.2">
      <c r="A408" s="260"/>
      <c r="E408" s="380"/>
      <c r="F408" s="610"/>
      <c r="G408" s="611"/>
      <c r="H408" s="611"/>
      <c r="I408" s="611"/>
      <c r="J408" s="611"/>
      <c r="K408" s="565"/>
      <c r="L408" s="565"/>
      <c r="M408" s="565"/>
      <c r="N408" s="565"/>
      <c r="O408" s="554"/>
      <c r="P408" s="554"/>
      <c r="Q408" s="554"/>
      <c r="R408" s="554"/>
      <c r="S408" s="554"/>
      <c r="T408" s="554"/>
      <c r="U408" s="554"/>
      <c r="V408" s="554"/>
      <c r="W408" s="554"/>
      <c r="X408" s="554"/>
      <c r="Y408" s="554"/>
      <c r="Z408" s="554"/>
      <c r="AA408" s="554"/>
      <c r="AB408" s="554"/>
      <c r="AC408" s="554"/>
      <c r="AD408" s="554"/>
      <c r="AE408" s="554"/>
      <c r="AF408" s="554"/>
      <c r="AG408" s="554"/>
      <c r="AH408" s="554"/>
      <c r="AI408" s="554"/>
      <c r="AJ408" s="554"/>
      <c r="AK408" s="554"/>
      <c r="AL408" s="554"/>
      <c r="AM408" s="554"/>
      <c r="AN408" s="554"/>
      <c r="AO408" s="554"/>
      <c r="AP408" s="554"/>
      <c r="AQ408" s="554"/>
      <c r="AR408" s="554"/>
      <c r="AS408" s="554"/>
      <c r="AT408" s="554"/>
      <c r="AU408" s="554"/>
    </row>
    <row r="409" spans="1:47" s="600" customFormat="1" x14ac:dyDescent="0.2">
      <c r="A409" s="260"/>
      <c r="E409" s="380"/>
      <c r="F409" s="610"/>
      <c r="G409" s="611"/>
      <c r="H409" s="611"/>
      <c r="I409" s="611"/>
      <c r="J409" s="611"/>
      <c r="K409" s="565"/>
      <c r="L409" s="565"/>
      <c r="M409" s="565"/>
      <c r="N409" s="565"/>
      <c r="O409" s="554"/>
      <c r="P409" s="554"/>
      <c r="Q409" s="554"/>
      <c r="R409" s="554"/>
      <c r="S409" s="554"/>
      <c r="T409" s="554"/>
      <c r="U409" s="554"/>
      <c r="V409" s="554"/>
      <c r="W409" s="554"/>
      <c r="X409" s="554"/>
      <c r="Y409" s="554"/>
      <c r="Z409" s="554"/>
      <c r="AA409" s="554"/>
      <c r="AB409" s="554"/>
      <c r="AC409" s="554"/>
      <c r="AD409" s="554"/>
      <c r="AE409" s="554"/>
      <c r="AF409" s="554"/>
      <c r="AG409" s="554"/>
      <c r="AH409" s="554"/>
      <c r="AI409" s="554"/>
      <c r="AJ409" s="554"/>
      <c r="AK409" s="554"/>
      <c r="AL409" s="554"/>
      <c r="AM409" s="554"/>
      <c r="AN409" s="554"/>
      <c r="AO409" s="554"/>
      <c r="AP409" s="554"/>
      <c r="AQ409" s="554"/>
      <c r="AR409" s="554"/>
      <c r="AS409" s="554"/>
      <c r="AT409" s="554"/>
      <c r="AU409" s="554"/>
    </row>
    <row r="410" spans="1:47" s="600" customFormat="1" x14ac:dyDescent="0.2">
      <c r="A410" s="260"/>
      <c r="E410" s="380"/>
      <c r="F410" s="610"/>
      <c r="G410" s="611"/>
      <c r="H410" s="611"/>
      <c r="I410" s="611"/>
      <c r="J410" s="611"/>
      <c r="K410" s="565"/>
      <c r="L410" s="565"/>
      <c r="M410" s="565"/>
      <c r="N410" s="565"/>
      <c r="O410" s="554"/>
      <c r="P410" s="554"/>
      <c r="Q410" s="554"/>
      <c r="R410" s="554"/>
      <c r="S410" s="554"/>
      <c r="T410" s="554"/>
      <c r="U410" s="554"/>
      <c r="V410" s="554"/>
      <c r="W410" s="554"/>
      <c r="X410" s="554"/>
      <c r="Y410" s="554"/>
      <c r="Z410" s="554"/>
      <c r="AA410" s="554"/>
      <c r="AB410" s="554"/>
      <c r="AC410" s="554"/>
      <c r="AD410" s="554"/>
      <c r="AE410" s="554"/>
      <c r="AF410" s="554"/>
      <c r="AG410" s="554"/>
      <c r="AH410" s="554"/>
      <c r="AI410" s="554"/>
      <c r="AJ410" s="554"/>
      <c r="AK410" s="554"/>
      <c r="AL410" s="554"/>
      <c r="AM410" s="554"/>
      <c r="AN410" s="554"/>
      <c r="AO410" s="554"/>
      <c r="AP410" s="554"/>
      <c r="AQ410" s="554"/>
      <c r="AR410" s="554"/>
      <c r="AS410" s="554"/>
      <c r="AT410" s="554"/>
      <c r="AU410" s="554"/>
    </row>
    <row r="411" spans="1:47" s="600" customFormat="1" x14ac:dyDescent="0.2">
      <c r="A411" s="260"/>
      <c r="E411" s="380"/>
      <c r="F411" s="610"/>
      <c r="G411" s="611"/>
      <c r="H411" s="611"/>
      <c r="I411" s="611"/>
      <c r="J411" s="611"/>
      <c r="K411" s="565"/>
      <c r="L411" s="565"/>
      <c r="M411" s="565"/>
      <c r="N411" s="565"/>
      <c r="O411" s="554"/>
      <c r="P411" s="554"/>
      <c r="Q411" s="554"/>
      <c r="R411" s="554"/>
      <c r="S411" s="554"/>
      <c r="T411" s="554"/>
      <c r="U411" s="554"/>
      <c r="V411" s="554"/>
      <c r="W411" s="554"/>
      <c r="X411" s="554"/>
      <c r="Y411" s="554"/>
      <c r="Z411" s="554"/>
      <c r="AA411" s="554"/>
      <c r="AB411" s="554"/>
      <c r="AC411" s="554"/>
      <c r="AD411" s="554"/>
      <c r="AE411" s="554"/>
      <c r="AF411" s="554"/>
      <c r="AG411" s="554"/>
      <c r="AH411" s="554"/>
      <c r="AI411" s="554"/>
      <c r="AJ411" s="554"/>
      <c r="AK411" s="554"/>
      <c r="AL411" s="554"/>
      <c r="AM411" s="554"/>
      <c r="AN411" s="554"/>
      <c r="AO411" s="554"/>
      <c r="AP411" s="554"/>
      <c r="AQ411" s="554"/>
      <c r="AR411" s="554"/>
      <c r="AS411" s="554"/>
      <c r="AT411" s="554"/>
      <c r="AU411" s="554"/>
    </row>
    <row r="412" spans="1:47" s="600" customFormat="1" x14ac:dyDescent="0.2">
      <c r="A412" s="260"/>
      <c r="E412" s="380"/>
      <c r="F412" s="610"/>
      <c r="G412" s="611"/>
      <c r="H412" s="611"/>
      <c r="I412" s="611"/>
      <c r="J412" s="611"/>
      <c r="K412" s="565"/>
      <c r="L412" s="565"/>
      <c r="M412" s="565"/>
      <c r="N412" s="565"/>
      <c r="O412" s="554"/>
      <c r="P412" s="554"/>
      <c r="Q412" s="554"/>
      <c r="R412" s="554"/>
      <c r="S412" s="554"/>
      <c r="T412" s="554"/>
      <c r="U412" s="554"/>
      <c r="V412" s="554"/>
      <c r="W412" s="554"/>
      <c r="X412" s="554"/>
      <c r="Y412" s="554"/>
      <c r="Z412" s="554"/>
      <c r="AA412" s="554"/>
      <c r="AB412" s="554"/>
      <c r="AC412" s="554"/>
      <c r="AD412" s="554"/>
      <c r="AE412" s="554"/>
      <c r="AF412" s="554"/>
      <c r="AG412" s="554"/>
      <c r="AH412" s="554"/>
      <c r="AI412" s="554"/>
      <c r="AJ412" s="554"/>
      <c r="AK412" s="554"/>
      <c r="AL412" s="554"/>
      <c r="AM412" s="554"/>
      <c r="AN412" s="554"/>
      <c r="AO412" s="554"/>
      <c r="AP412" s="554"/>
      <c r="AQ412" s="554"/>
      <c r="AR412" s="554"/>
      <c r="AS412" s="554"/>
      <c r="AT412" s="554"/>
      <c r="AU412" s="554"/>
    </row>
    <row r="413" spans="1:47" s="600" customFormat="1" x14ac:dyDescent="0.2">
      <c r="A413" s="260"/>
      <c r="E413" s="380"/>
      <c r="F413" s="610"/>
      <c r="G413" s="611"/>
      <c r="H413" s="611"/>
      <c r="I413" s="611"/>
      <c r="J413" s="611"/>
      <c r="K413" s="565"/>
      <c r="L413" s="565"/>
      <c r="M413" s="565"/>
      <c r="N413" s="565"/>
      <c r="O413" s="554"/>
      <c r="P413" s="554"/>
      <c r="Q413" s="554"/>
      <c r="R413" s="554"/>
      <c r="S413" s="554"/>
      <c r="T413" s="554"/>
      <c r="U413" s="554"/>
      <c r="V413" s="554"/>
      <c r="W413" s="554"/>
      <c r="X413" s="554"/>
      <c r="Y413" s="554"/>
      <c r="Z413" s="554"/>
      <c r="AA413" s="554"/>
      <c r="AB413" s="554"/>
      <c r="AC413" s="554"/>
      <c r="AD413" s="554"/>
      <c r="AE413" s="554"/>
      <c r="AF413" s="554"/>
      <c r="AG413" s="554"/>
      <c r="AH413" s="554"/>
      <c r="AI413" s="554"/>
      <c r="AJ413" s="554"/>
      <c r="AK413" s="554"/>
      <c r="AL413" s="554"/>
      <c r="AM413" s="554"/>
      <c r="AN413" s="554"/>
      <c r="AO413" s="554"/>
      <c r="AP413" s="554"/>
      <c r="AQ413" s="554"/>
      <c r="AR413" s="554"/>
      <c r="AS413" s="554"/>
      <c r="AT413" s="554"/>
      <c r="AU413" s="554"/>
    </row>
    <row r="414" spans="1:47" s="600" customFormat="1" x14ac:dyDescent="0.2">
      <c r="A414" s="260"/>
      <c r="E414" s="380"/>
      <c r="F414" s="610"/>
      <c r="G414" s="611"/>
      <c r="H414" s="611"/>
      <c r="I414" s="611"/>
      <c r="J414" s="611"/>
      <c r="K414" s="565"/>
      <c r="L414" s="565"/>
      <c r="M414" s="565"/>
      <c r="N414" s="565"/>
      <c r="O414" s="554"/>
      <c r="P414" s="554"/>
      <c r="Q414" s="554"/>
      <c r="R414" s="554"/>
      <c r="S414" s="554"/>
      <c r="T414" s="554"/>
      <c r="U414" s="554"/>
      <c r="V414" s="554"/>
      <c r="W414" s="554"/>
      <c r="X414" s="554"/>
      <c r="Y414" s="554"/>
      <c r="Z414" s="554"/>
      <c r="AA414" s="554"/>
      <c r="AB414" s="554"/>
      <c r="AC414" s="554"/>
      <c r="AD414" s="554"/>
      <c r="AE414" s="554"/>
      <c r="AF414" s="554"/>
      <c r="AG414" s="554"/>
      <c r="AH414" s="554"/>
      <c r="AI414" s="554"/>
      <c r="AJ414" s="554"/>
      <c r="AK414" s="554"/>
      <c r="AL414" s="554"/>
      <c r="AM414" s="554"/>
      <c r="AN414" s="554"/>
      <c r="AO414" s="554"/>
      <c r="AP414" s="554"/>
      <c r="AQ414" s="554"/>
      <c r="AR414" s="554"/>
      <c r="AS414" s="554"/>
      <c r="AT414" s="554"/>
      <c r="AU414" s="554"/>
    </row>
    <row r="415" spans="1:47" s="600" customFormat="1" x14ac:dyDescent="0.2">
      <c r="A415" s="260"/>
      <c r="E415" s="380"/>
      <c r="F415" s="610"/>
      <c r="G415" s="611"/>
      <c r="H415" s="611"/>
      <c r="I415" s="611"/>
      <c r="J415" s="611"/>
      <c r="K415" s="565"/>
      <c r="L415" s="565"/>
      <c r="M415" s="565"/>
      <c r="N415" s="565"/>
      <c r="O415" s="554"/>
      <c r="P415" s="554"/>
      <c r="Q415" s="554"/>
      <c r="R415" s="554"/>
      <c r="S415" s="554"/>
      <c r="T415" s="554"/>
      <c r="U415" s="554"/>
      <c r="V415" s="554"/>
      <c r="W415" s="554"/>
      <c r="X415" s="554"/>
      <c r="Y415" s="554"/>
      <c r="Z415" s="554"/>
      <c r="AA415" s="554"/>
      <c r="AB415" s="554"/>
      <c r="AC415" s="554"/>
      <c r="AD415" s="554"/>
      <c r="AE415" s="554"/>
      <c r="AF415" s="554"/>
      <c r="AG415" s="554"/>
      <c r="AH415" s="554"/>
      <c r="AI415" s="554"/>
      <c r="AJ415" s="554"/>
      <c r="AK415" s="554"/>
      <c r="AL415" s="554"/>
      <c r="AM415" s="554"/>
      <c r="AN415" s="554"/>
      <c r="AO415" s="554"/>
      <c r="AP415" s="554"/>
      <c r="AQ415" s="554"/>
      <c r="AR415" s="554"/>
      <c r="AS415" s="554"/>
      <c r="AT415" s="554"/>
      <c r="AU415" s="554"/>
    </row>
    <row r="416" spans="1:47" s="600" customFormat="1" x14ac:dyDescent="0.2">
      <c r="A416" s="260"/>
      <c r="E416" s="380"/>
      <c r="F416" s="610"/>
      <c r="G416" s="611"/>
      <c r="H416" s="611"/>
      <c r="I416" s="611"/>
      <c r="J416" s="611"/>
      <c r="K416" s="565"/>
      <c r="L416" s="565"/>
      <c r="M416" s="565"/>
      <c r="N416" s="565"/>
      <c r="O416" s="554"/>
      <c r="P416" s="554"/>
      <c r="Q416" s="554"/>
      <c r="R416" s="554"/>
      <c r="S416" s="554"/>
      <c r="T416" s="554"/>
      <c r="U416" s="554"/>
      <c r="V416" s="554"/>
      <c r="W416" s="554"/>
      <c r="X416" s="554"/>
      <c r="Y416" s="554"/>
      <c r="Z416" s="554"/>
      <c r="AA416" s="554"/>
      <c r="AB416" s="554"/>
      <c r="AC416" s="554"/>
      <c r="AD416" s="554"/>
      <c r="AE416" s="554"/>
      <c r="AF416" s="554"/>
      <c r="AG416" s="554"/>
      <c r="AH416" s="554"/>
      <c r="AI416" s="554"/>
      <c r="AJ416" s="554"/>
      <c r="AK416" s="554"/>
      <c r="AL416" s="554"/>
      <c r="AM416" s="554"/>
      <c r="AN416" s="554"/>
      <c r="AO416" s="554"/>
      <c r="AP416" s="554"/>
      <c r="AQ416" s="554"/>
      <c r="AR416" s="554"/>
      <c r="AS416" s="554"/>
      <c r="AT416" s="554"/>
      <c r="AU416" s="554"/>
    </row>
    <row r="417" spans="1:47" s="600" customFormat="1" x14ac:dyDescent="0.2">
      <c r="A417" s="260"/>
      <c r="E417" s="380"/>
      <c r="F417" s="610"/>
      <c r="G417" s="611"/>
      <c r="H417" s="611"/>
      <c r="I417" s="611"/>
      <c r="J417" s="611"/>
      <c r="K417" s="565"/>
      <c r="L417" s="565"/>
      <c r="M417" s="565"/>
      <c r="N417" s="565"/>
      <c r="O417" s="554"/>
      <c r="P417" s="554"/>
      <c r="Q417" s="554"/>
      <c r="R417" s="554"/>
      <c r="S417" s="554"/>
      <c r="T417" s="554"/>
      <c r="U417" s="554"/>
      <c r="V417" s="554"/>
      <c r="W417" s="554"/>
      <c r="X417" s="554"/>
      <c r="Y417" s="554"/>
      <c r="Z417" s="554"/>
      <c r="AA417" s="554"/>
      <c r="AB417" s="554"/>
      <c r="AC417" s="554"/>
      <c r="AD417" s="554"/>
      <c r="AE417" s="554"/>
      <c r="AF417" s="554"/>
      <c r="AG417" s="554"/>
      <c r="AH417" s="554"/>
      <c r="AI417" s="554"/>
      <c r="AJ417" s="554"/>
      <c r="AK417" s="554"/>
      <c r="AL417" s="554"/>
      <c r="AM417" s="554"/>
      <c r="AN417" s="554"/>
      <c r="AO417" s="554"/>
      <c r="AP417" s="554"/>
      <c r="AQ417" s="554"/>
      <c r="AR417" s="554"/>
      <c r="AS417" s="554"/>
      <c r="AT417" s="554"/>
      <c r="AU417" s="554"/>
    </row>
    <row r="418" spans="1:47" s="600" customFormat="1" x14ac:dyDescent="0.2">
      <c r="A418" s="260"/>
      <c r="E418" s="380"/>
      <c r="F418" s="610"/>
      <c r="G418" s="611"/>
      <c r="H418" s="611"/>
      <c r="I418" s="611"/>
      <c r="J418" s="611"/>
      <c r="K418" s="565"/>
      <c r="L418" s="565"/>
      <c r="M418" s="565"/>
      <c r="N418" s="565"/>
      <c r="O418" s="554"/>
      <c r="P418" s="554"/>
      <c r="Q418" s="554"/>
      <c r="R418" s="554"/>
      <c r="S418" s="554"/>
      <c r="T418" s="554"/>
      <c r="U418" s="554"/>
      <c r="V418" s="554"/>
      <c r="W418" s="554"/>
      <c r="X418" s="554"/>
      <c r="Y418" s="554"/>
      <c r="Z418" s="554"/>
      <c r="AA418" s="554"/>
      <c r="AB418" s="554"/>
      <c r="AC418" s="554"/>
      <c r="AD418" s="554"/>
      <c r="AE418" s="554"/>
      <c r="AF418" s="554"/>
      <c r="AG418" s="554"/>
      <c r="AH418" s="554"/>
      <c r="AI418" s="554"/>
      <c r="AJ418" s="554"/>
      <c r="AK418" s="554"/>
      <c r="AL418" s="554"/>
      <c r="AM418" s="554"/>
      <c r="AN418" s="554"/>
      <c r="AO418" s="554"/>
      <c r="AP418" s="554"/>
      <c r="AQ418" s="554"/>
      <c r="AR418" s="554"/>
      <c r="AS418" s="554"/>
      <c r="AT418" s="554"/>
      <c r="AU418" s="554"/>
    </row>
    <row r="419" spans="1:47" s="600" customFormat="1" x14ac:dyDescent="0.2">
      <c r="A419" s="260"/>
      <c r="E419" s="380"/>
      <c r="F419" s="610"/>
      <c r="G419" s="611"/>
      <c r="H419" s="611"/>
      <c r="I419" s="611"/>
      <c r="J419" s="611"/>
      <c r="K419" s="565"/>
      <c r="L419" s="565"/>
      <c r="M419" s="565"/>
      <c r="N419" s="565"/>
      <c r="O419" s="554"/>
      <c r="P419" s="554"/>
      <c r="Q419" s="554"/>
      <c r="R419" s="554"/>
      <c r="S419" s="554"/>
      <c r="T419" s="554"/>
      <c r="U419" s="554"/>
      <c r="V419" s="554"/>
      <c r="W419" s="554"/>
      <c r="X419" s="554"/>
      <c r="Y419" s="554"/>
      <c r="Z419" s="554"/>
      <c r="AA419" s="554"/>
      <c r="AB419" s="554"/>
      <c r="AC419" s="554"/>
      <c r="AD419" s="554"/>
      <c r="AE419" s="554"/>
      <c r="AF419" s="554"/>
      <c r="AG419" s="554"/>
      <c r="AH419" s="554"/>
      <c r="AI419" s="554"/>
      <c r="AJ419" s="554"/>
      <c r="AK419" s="554"/>
      <c r="AL419" s="554"/>
      <c r="AM419" s="554"/>
      <c r="AN419" s="554"/>
      <c r="AO419" s="554"/>
      <c r="AP419" s="554"/>
      <c r="AQ419" s="554"/>
      <c r="AR419" s="554"/>
      <c r="AS419" s="554"/>
      <c r="AT419" s="554"/>
      <c r="AU419" s="554"/>
    </row>
    <row r="420" spans="1:47" s="600" customFormat="1" x14ac:dyDescent="0.2">
      <c r="A420" s="260"/>
      <c r="E420" s="380"/>
      <c r="F420" s="610"/>
      <c r="G420" s="611"/>
      <c r="H420" s="611"/>
      <c r="I420" s="611"/>
      <c r="J420" s="611"/>
      <c r="K420" s="565"/>
      <c r="L420" s="565"/>
      <c r="M420" s="565"/>
      <c r="N420" s="565"/>
      <c r="O420" s="554"/>
      <c r="P420" s="554"/>
      <c r="Q420" s="554"/>
      <c r="R420" s="554"/>
      <c r="S420" s="554"/>
      <c r="T420" s="554"/>
      <c r="U420" s="554"/>
      <c r="V420" s="554"/>
      <c r="W420" s="554"/>
      <c r="X420" s="554"/>
      <c r="Y420" s="554"/>
      <c r="Z420" s="554"/>
      <c r="AA420" s="554"/>
      <c r="AB420" s="554"/>
      <c r="AC420" s="554"/>
      <c r="AD420" s="554"/>
      <c r="AE420" s="554"/>
      <c r="AF420" s="554"/>
      <c r="AG420" s="554"/>
      <c r="AH420" s="554"/>
      <c r="AI420" s="554"/>
      <c r="AJ420" s="554"/>
      <c r="AK420" s="554"/>
      <c r="AL420" s="554"/>
      <c r="AM420" s="554"/>
      <c r="AN420" s="554"/>
      <c r="AO420" s="554"/>
      <c r="AP420" s="554"/>
      <c r="AQ420" s="554"/>
      <c r="AR420" s="554"/>
      <c r="AS420" s="554"/>
      <c r="AT420" s="554"/>
      <c r="AU420" s="554"/>
    </row>
    <row r="421" spans="1:47" s="600" customFormat="1" x14ac:dyDescent="0.2">
      <c r="A421" s="260"/>
      <c r="E421" s="380"/>
      <c r="F421" s="610"/>
      <c r="G421" s="611"/>
      <c r="H421" s="611"/>
      <c r="I421" s="611"/>
      <c r="J421" s="611"/>
      <c r="K421" s="565"/>
      <c r="L421" s="565"/>
      <c r="M421" s="565"/>
      <c r="N421" s="565"/>
      <c r="O421" s="554"/>
      <c r="P421" s="554"/>
      <c r="Q421" s="554"/>
      <c r="R421" s="554"/>
      <c r="S421" s="554"/>
      <c r="T421" s="554"/>
      <c r="U421" s="554"/>
      <c r="V421" s="554"/>
      <c r="W421" s="554"/>
      <c r="X421" s="554"/>
      <c r="Y421" s="554"/>
      <c r="Z421" s="554"/>
      <c r="AA421" s="554"/>
      <c r="AB421" s="554"/>
      <c r="AC421" s="554"/>
      <c r="AD421" s="554"/>
      <c r="AE421" s="554"/>
      <c r="AF421" s="554"/>
      <c r="AG421" s="554"/>
      <c r="AH421" s="554"/>
      <c r="AI421" s="554"/>
      <c r="AJ421" s="554"/>
      <c r="AK421" s="554"/>
      <c r="AL421" s="554"/>
      <c r="AM421" s="554"/>
      <c r="AN421" s="554"/>
      <c r="AO421" s="554"/>
      <c r="AP421" s="554"/>
      <c r="AQ421" s="554"/>
      <c r="AR421" s="554"/>
      <c r="AS421" s="554"/>
      <c r="AT421" s="554"/>
      <c r="AU421" s="554"/>
    </row>
    <row r="422" spans="1:47" s="600" customFormat="1" x14ac:dyDescent="0.2">
      <c r="A422" s="260"/>
      <c r="E422" s="380"/>
      <c r="F422" s="610"/>
      <c r="G422" s="611"/>
      <c r="H422" s="611"/>
      <c r="I422" s="611"/>
      <c r="J422" s="611"/>
      <c r="K422" s="565"/>
      <c r="L422" s="565"/>
      <c r="M422" s="565"/>
      <c r="N422" s="565"/>
      <c r="O422" s="554"/>
      <c r="P422" s="554"/>
      <c r="Q422" s="554"/>
      <c r="R422" s="554"/>
      <c r="S422" s="554"/>
      <c r="T422" s="554"/>
      <c r="U422" s="554"/>
      <c r="V422" s="554"/>
      <c r="W422" s="554"/>
      <c r="X422" s="554"/>
      <c r="Y422" s="554"/>
      <c r="Z422" s="554"/>
      <c r="AA422" s="554"/>
      <c r="AB422" s="554"/>
      <c r="AC422" s="554"/>
      <c r="AD422" s="554"/>
      <c r="AE422" s="554"/>
      <c r="AF422" s="554"/>
      <c r="AG422" s="554"/>
      <c r="AH422" s="554"/>
      <c r="AI422" s="554"/>
      <c r="AJ422" s="554"/>
      <c r="AK422" s="554"/>
      <c r="AL422" s="554"/>
      <c r="AM422" s="554"/>
      <c r="AN422" s="554"/>
      <c r="AO422" s="554"/>
      <c r="AP422" s="554"/>
      <c r="AQ422" s="554"/>
      <c r="AR422" s="554"/>
      <c r="AS422" s="554"/>
      <c r="AT422" s="554"/>
      <c r="AU422" s="554"/>
    </row>
    <row r="423" spans="1:47" s="600" customFormat="1" x14ac:dyDescent="0.2">
      <c r="A423" s="260"/>
      <c r="E423" s="380"/>
      <c r="F423" s="610"/>
      <c r="G423" s="611"/>
      <c r="H423" s="611"/>
      <c r="I423" s="611"/>
      <c r="J423" s="611"/>
      <c r="K423" s="565"/>
      <c r="L423" s="565"/>
      <c r="M423" s="565"/>
      <c r="N423" s="565"/>
      <c r="O423" s="554"/>
      <c r="P423" s="554"/>
      <c r="Q423" s="554"/>
      <c r="R423" s="554"/>
      <c r="S423" s="554"/>
      <c r="T423" s="554"/>
      <c r="U423" s="554"/>
      <c r="V423" s="554"/>
      <c r="W423" s="554"/>
      <c r="X423" s="554"/>
      <c r="Y423" s="554"/>
      <c r="Z423" s="554"/>
      <c r="AA423" s="554"/>
      <c r="AB423" s="554"/>
      <c r="AC423" s="554"/>
      <c r="AD423" s="554"/>
      <c r="AE423" s="554"/>
      <c r="AF423" s="554"/>
      <c r="AG423" s="554"/>
      <c r="AH423" s="554"/>
      <c r="AI423" s="554"/>
      <c r="AJ423" s="554"/>
      <c r="AK423" s="554"/>
      <c r="AL423" s="554"/>
      <c r="AM423" s="554"/>
      <c r="AN423" s="554"/>
      <c r="AO423" s="554"/>
      <c r="AP423" s="554"/>
      <c r="AQ423" s="554"/>
      <c r="AR423" s="554"/>
      <c r="AS423" s="554"/>
      <c r="AT423" s="554"/>
      <c r="AU423" s="554"/>
    </row>
    <row r="424" spans="1:47" s="600" customFormat="1" x14ac:dyDescent="0.2">
      <c r="A424" s="260"/>
      <c r="E424" s="380"/>
      <c r="F424" s="610"/>
      <c r="G424" s="611"/>
      <c r="H424" s="611"/>
      <c r="I424" s="611"/>
      <c r="J424" s="611"/>
      <c r="K424" s="565"/>
      <c r="L424" s="565"/>
      <c r="M424" s="565"/>
      <c r="N424" s="565"/>
      <c r="O424" s="554"/>
      <c r="P424" s="554"/>
      <c r="Q424" s="554"/>
      <c r="R424" s="554"/>
      <c r="S424" s="554"/>
      <c r="T424" s="554"/>
      <c r="U424" s="554"/>
      <c r="V424" s="554"/>
      <c r="W424" s="554"/>
      <c r="X424" s="554"/>
      <c r="Y424" s="554"/>
      <c r="Z424" s="554"/>
      <c r="AA424" s="554"/>
      <c r="AB424" s="554"/>
      <c r="AC424" s="554"/>
      <c r="AD424" s="554"/>
      <c r="AE424" s="554"/>
      <c r="AF424" s="554"/>
      <c r="AG424" s="554"/>
      <c r="AH424" s="554"/>
      <c r="AI424" s="554"/>
      <c r="AJ424" s="554"/>
      <c r="AK424" s="554"/>
      <c r="AL424" s="554"/>
      <c r="AM424" s="554"/>
      <c r="AN424" s="554"/>
      <c r="AO424" s="554"/>
      <c r="AP424" s="554"/>
      <c r="AQ424" s="554"/>
      <c r="AR424" s="554"/>
      <c r="AS424" s="554"/>
      <c r="AT424" s="554"/>
      <c r="AU424" s="554"/>
    </row>
    <row r="425" spans="1:47" s="600" customFormat="1" x14ac:dyDescent="0.2">
      <c r="A425" s="260"/>
      <c r="E425" s="380"/>
      <c r="F425" s="610"/>
      <c r="G425" s="611"/>
      <c r="H425" s="611"/>
      <c r="I425" s="611"/>
      <c r="J425" s="611"/>
      <c r="K425" s="565"/>
      <c r="L425" s="565"/>
      <c r="M425" s="565"/>
      <c r="N425" s="565"/>
      <c r="O425" s="554"/>
      <c r="P425" s="554"/>
      <c r="Q425" s="554"/>
      <c r="R425" s="554"/>
      <c r="S425" s="554"/>
      <c r="T425" s="554"/>
      <c r="U425" s="554"/>
      <c r="V425" s="554"/>
      <c r="W425" s="554"/>
      <c r="X425" s="554"/>
      <c r="Y425" s="554"/>
      <c r="Z425" s="554"/>
      <c r="AA425" s="554"/>
      <c r="AB425" s="554"/>
      <c r="AC425" s="554"/>
      <c r="AD425" s="554"/>
      <c r="AE425" s="554"/>
      <c r="AF425" s="554"/>
      <c r="AG425" s="554"/>
      <c r="AH425" s="554"/>
      <c r="AI425" s="554"/>
      <c r="AJ425" s="554"/>
      <c r="AK425" s="554"/>
      <c r="AL425" s="554"/>
      <c r="AM425" s="554"/>
      <c r="AN425" s="554"/>
      <c r="AO425" s="554"/>
      <c r="AP425" s="554"/>
      <c r="AQ425" s="554"/>
      <c r="AR425" s="554"/>
      <c r="AS425" s="554"/>
      <c r="AT425" s="554"/>
      <c r="AU425" s="554"/>
    </row>
    <row r="426" spans="1:47" s="600" customFormat="1" x14ac:dyDescent="0.2">
      <c r="A426" s="260"/>
      <c r="E426" s="380"/>
      <c r="F426" s="610"/>
      <c r="G426" s="611"/>
      <c r="H426" s="611"/>
      <c r="I426" s="611"/>
      <c r="J426" s="611"/>
      <c r="K426" s="565"/>
      <c r="L426" s="565"/>
      <c r="M426" s="565"/>
      <c r="N426" s="565"/>
      <c r="O426" s="554"/>
      <c r="P426" s="554"/>
      <c r="Q426" s="554"/>
      <c r="R426" s="554"/>
      <c r="S426" s="554"/>
      <c r="T426" s="554"/>
      <c r="U426" s="554"/>
      <c r="V426" s="554"/>
      <c r="W426" s="554"/>
      <c r="X426" s="554"/>
      <c r="Y426" s="554"/>
      <c r="Z426" s="554"/>
      <c r="AA426" s="554"/>
      <c r="AB426" s="554"/>
      <c r="AC426" s="554"/>
      <c r="AD426" s="554"/>
      <c r="AE426" s="554"/>
      <c r="AF426" s="554"/>
      <c r="AG426" s="554"/>
      <c r="AH426" s="554"/>
      <c r="AI426" s="554"/>
      <c r="AJ426" s="554"/>
      <c r="AK426" s="554"/>
      <c r="AL426" s="554"/>
      <c r="AM426" s="554"/>
      <c r="AN426" s="554"/>
      <c r="AO426" s="554"/>
      <c r="AP426" s="554"/>
      <c r="AQ426" s="554"/>
      <c r="AR426" s="554"/>
      <c r="AS426" s="554"/>
      <c r="AT426" s="554"/>
      <c r="AU426" s="554"/>
    </row>
    <row r="427" spans="1:47" s="600" customFormat="1" x14ac:dyDescent="0.2">
      <c r="A427" s="260"/>
      <c r="E427" s="380"/>
      <c r="F427" s="610"/>
      <c r="G427" s="611"/>
      <c r="H427" s="611"/>
      <c r="I427" s="611"/>
      <c r="J427" s="611"/>
      <c r="K427" s="565"/>
      <c r="L427" s="565"/>
      <c r="M427" s="565"/>
      <c r="N427" s="565"/>
      <c r="O427" s="554"/>
      <c r="P427" s="554"/>
      <c r="Q427" s="554"/>
      <c r="R427" s="554"/>
      <c r="S427" s="554"/>
      <c r="T427" s="554"/>
      <c r="U427" s="554"/>
      <c r="V427" s="554"/>
      <c r="W427" s="554"/>
      <c r="X427" s="554"/>
      <c r="Y427" s="554"/>
      <c r="Z427" s="554"/>
      <c r="AA427" s="554"/>
      <c r="AB427" s="554"/>
      <c r="AC427" s="554"/>
      <c r="AD427" s="554"/>
      <c r="AE427" s="554"/>
      <c r="AF427" s="554"/>
      <c r="AG427" s="554"/>
      <c r="AH427" s="554"/>
      <c r="AI427" s="554"/>
      <c r="AJ427" s="554"/>
      <c r="AK427" s="554"/>
      <c r="AL427" s="554"/>
      <c r="AM427" s="554"/>
      <c r="AN427" s="554"/>
      <c r="AO427" s="554"/>
      <c r="AP427" s="554"/>
      <c r="AQ427" s="554"/>
      <c r="AR427" s="554"/>
      <c r="AS427" s="554"/>
      <c r="AT427" s="554"/>
      <c r="AU427" s="554"/>
    </row>
    <row r="428" spans="1:47" s="600" customFormat="1" x14ac:dyDescent="0.2">
      <c r="A428" s="260"/>
      <c r="E428" s="380"/>
      <c r="F428" s="610"/>
      <c r="G428" s="611"/>
      <c r="H428" s="611"/>
      <c r="I428" s="611"/>
      <c r="J428" s="611"/>
      <c r="K428" s="565"/>
      <c r="L428" s="565"/>
      <c r="M428" s="565"/>
      <c r="N428" s="565"/>
      <c r="O428" s="554"/>
      <c r="P428" s="554"/>
      <c r="Q428" s="554"/>
      <c r="R428" s="554"/>
      <c r="S428" s="554"/>
      <c r="T428" s="554"/>
      <c r="U428" s="554"/>
      <c r="V428" s="554"/>
      <c r="W428" s="554"/>
      <c r="X428" s="554"/>
      <c r="Y428" s="554"/>
      <c r="Z428" s="554"/>
      <c r="AA428" s="554"/>
      <c r="AB428" s="554"/>
      <c r="AC428" s="554"/>
      <c r="AD428" s="554"/>
      <c r="AE428" s="554"/>
      <c r="AF428" s="554"/>
      <c r="AG428" s="554"/>
      <c r="AH428" s="554"/>
      <c r="AI428" s="554"/>
      <c r="AJ428" s="554"/>
      <c r="AK428" s="554"/>
      <c r="AL428" s="554"/>
      <c r="AM428" s="554"/>
      <c r="AN428" s="554"/>
      <c r="AO428" s="554"/>
      <c r="AP428" s="554"/>
      <c r="AQ428" s="554"/>
      <c r="AR428" s="554"/>
      <c r="AS428" s="554"/>
      <c r="AT428" s="554"/>
      <c r="AU428" s="554"/>
    </row>
    <row r="429" spans="1:47" s="600" customFormat="1" x14ac:dyDescent="0.2">
      <c r="A429" s="260"/>
      <c r="E429" s="380"/>
      <c r="F429" s="610"/>
      <c r="G429" s="611"/>
      <c r="H429" s="611"/>
      <c r="I429" s="611"/>
      <c r="J429" s="611"/>
      <c r="K429" s="565"/>
      <c r="L429" s="565"/>
      <c r="M429" s="565"/>
      <c r="N429" s="565"/>
      <c r="O429" s="554"/>
      <c r="P429" s="554"/>
      <c r="Q429" s="554"/>
      <c r="R429" s="554"/>
      <c r="S429" s="554"/>
      <c r="T429" s="554"/>
      <c r="U429" s="554"/>
      <c r="V429" s="554"/>
      <c r="W429" s="554"/>
      <c r="X429" s="554"/>
      <c r="Y429" s="554"/>
      <c r="Z429" s="554"/>
      <c r="AA429" s="554"/>
      <c r="AB429" s="554"/>
      <c r="AC429" s="554"/>
      <c r="AD429" s="554"/>
      <c r="AE429" s="554"/>
      <c r="AF429" s="554"/>
      <c r="AG429" s="554"/>
      <c r="AH429" s="554"/>
      <c r="AI429" s="554"/>
      <c r="AJ429" s="554"/>
      <c r="AK429" s="554"/>
      <c r="AL429" s="554"/>
      <c r="AM429" s="554"/>
      <c r="AN429" s="554"/>
      <c r="AO429" s="554"/>
      <c r="AP429" s="554"/>
      <c r="AQ429" s="554"/>
      <c r="AR429" s="554"/>
      <c r="AS429" s="554"/>
      <c r="AT429" s="554"/>
      <c r="AU429" s="554"/>
    </row>
    <row r="430" spans="1:47" s="600" customFormat="1" x14ac:dyDescent="0.2">
      <c r="A430" s="260"/>
      <c r="E430" s="380"/>
      <c r="F430" s="610"/>
      <c r="G430" s="611"/>
      <c r="H430" s="611"/>
      <c r="I430" s="611"/>
      <c r="J430" s="611"/>
      <c r="K430" s="565"/>
      <c r="L430" s="565"/>
      <c r="M430" s="565"/>
      <c r="N430" s="565"/>
      <c r="O430" s="554"/>
      <c r="P430" s="554"/>
      <c r="Q430" s="554"/>
      <c r="R430" s="554"/>
      <c r="S430" s="554"/>
      <c r="T430" s="554"/>
      <c r="U430" s="554"/>
      <c r="V430" s="554"/>
      <c r="W430" s="554"/>
      <c r="X430" s="554"/>
      <c r="Y430" s="554"/>
      <c r="Z430" s="554"/>
      <c r="AA430" s="554"/>
      <c r="AB430" s="554"/>
      <c r="AC430" s="554"/>
      <c r="AD430" s="554"/>
      <c r="AE430" s="554"/>
      <c r="AF430" s="554"/>
      <c r="AG430" s="554"/>
      <c r="AH430" s="554"/>
      <c r="AI430" s="554"/>
      <c r="AJ430" s="554"/>
      <c r="AK430" s="554"/>
      <c r="AL430" s="554"/>
      <c r="AM430" s="554"/>
      <c r="AN430" s="554"/>
      <c r="AO430" s="554"/>
      <c r="AP430" s="554"/>
      <c r="AQ430" s="554"/>
      <c r="AR430" s="554"/>
      <c r="AS430" s="554"/>
      <c r="AT430" s="554"/>
      <c r="AU430" s="554"/>
    </row>
    <row r="431" spans="1:47" s="600" customFormat="1" x14ac:dyDescent="0.2">
      <c r="A431" s="260"/>
      <c r="E431" s="380"/>
      <c r="F431" s="610"/>
      <c r="G431" s="611"/>
      <c r="H431" s="611"/>
      <c r="I431" s="611"/>
      <c r="J431" s="611"/>
      <c r="K431" s="565"/>
      <c r="L431" s="565"/>
      <c r="M431" s="565"/>
      <c r="N431" s="565"/>
      <c r="O431" s="554"/>
      <c r="P431" s="554"/>
      <c r="Q431" s="554"/>
      <c r="R431" s="554"/>
      <c r="S431" s="554"/>
      <c r="T431" s="554"/>
      <c r="U431" s="554"/>
      <c r="V431" s="554"/>
      <c r="W431" s="554"/>
      <c r="X431" s="554"/>
      <c r="Y431" s="554"/>
      <c r="Z431" s="554"/>
      <c r="AA431" s="554"/>
      <c r="AB431" s="554"/>
      <c r="AC431" s="554"/>
      <c r="AD431" s="554"/>
      <c r="AE431" s="554"/>
      <c r="AF431" s="554"/>
      <c r="AG431" s="554"/>
      <c r="AH431" s="554"/>
      <c r="AI431" s="554"/>
      <c r="AJ431" s="554"/>
      <c r="AK431" s="554"/>
      <c r="AL431" s="554"/>
      <c r="AM431" s="554"/>
      <c r="AN431" s="554"/>
      <c r="AO431" s="554"/>
      <c r="AP431" s="554"/>
      <c r="AQ431" s="554"/>
      <c r="AR431" s="554"/>
      <c r="AS431" s="554"/>
      <c r="AT431" s="554"/>
      <c r="AU431" s="554"/>
    </row>
    <row r="432" spans="1:47" s="600" customFormat="1" x14ac:dyDescent="0.2">
      <c r="A432" s="260"/>
      <c r="E432" s="380"/>
      <c r="F432" s="610"/>
      <c r="G432" s="611"/>
      <c r="H432" s="611"/>
      <c r="I432" s="611"/>
      <c r="J432" s="611"/>
      <c r="K432" s="565"/>
      <c r="L432" s="565"/>
      <c r="M432" s="565"/>
      <c r="N432" s="565"/>
      <c r="O432" s="554"/>
      <c r="P432" s="554"/>
      <c r="Q432" s="554"/>
      <c r="R432" s="554"/>
      <c r="S432" s="554"/>
      <c r="T432" s="554"/>
      <c r="U432" s="554"/>
      <c r="V432" s="554"/>
      <c r="W432" s="554"/>
      <c r="X432" s="554"/>
      <c r="Y432" s="554"/>
      <c r="Z432" s="554"/>
      <c r="AA432" s="554"/>
      <c r="AB432" s="554"/>
      <c r="AC432" s="554"/>
      <c r="AD432" s="554"/>
      <c r="AE432" s="554"/>
      <c r="AF432" s="554"/>
      <c r="AG432" s="554"/>
      <c r="AH432" s="554"/>
      <c r="AI432" s="554"/>
      <c r="AJ432" s="554"/>
      <c r="AK432" s="554"/>
      <c r="AL432" s="554"/>
      <c r="AM432" s="554"/>
      <c r="AN432" s="554"/>
      <c r="AO432" s="554"/>
      <c r="AP432" s="554"/>
      <c r="AQ432" s="554"/>
      <c r="AR432" s="554"/>
      <c r="AS432" s="554"/>
      <c r="AT432" s="554"/>
      <c r="AU432" s="554"/>
    </row>
    <row r="433" spans="1:47" s="600" customFormat="1" x14ac:dyDescent="0.2">
      <c r="A433" s="260"/>
      <c r="E433" s="380"/>
      <c r="F433" s="610"/>
      <c r="G433" s="611"/>
      <c r="H433" s="611"/>
      <c r="I433" s="611"/>
      <c r="J433" s="611"/>
      <c r="K433" s="565"/>
      <c r="L433" s="565"/>
      <c r="M433" s="565"/>
      <c r="N433" s="565"/>
      <c r="O433" s="554"/>
      <c r="P433" s="554"/>
      <c r="Q433" s="554"/>
      <c r="R433" s="554"/>
      <c r="S433" s="554"/>
      <c r="T433" s="554"/>
      <c r="U433" s="554"/>
      <c r="V433" s="554"/>
      <c r="W433" s="554"/>
      <c r="X433" s="554"/>
      <c r="Y433" s="554"/>
      <c r="Z433" s="554"/>
      <c r="AA433" s="554"/>
      <c r="AB433" s="554"/>
      <c r="AC433" s="554"/>
      <c r="AD433" s="554"/>
      <c r="AE433" s="554"/>
      <c r="AF433" s="554"/>
      <c r="AG433" s="554"/>
      <c r="AH433" s="554"/>
      <c r="AI433" s="554"/>
      <c r="AJ433" s="554"/>
      <c r="AK433" s="554"/>
      <c r="AL433" s="554"/>
      <c r="AM433" s="554"/>
      <c r="AN433" s="554"/>
      <c r="AO433" s="554"/>
      <c r="AP433" s="554"/>
      <c r="AQ433" s="554"/>
      <c r="AR433" s="554"/>
      <c r="AS433" s="554"/>
      <c r="AT433" s="554"/>
      <c r="AU433" s="554"/>
    </row>
    <row r="434" spans="1:47" s="600" customFormat="1" x14ac:dyDescent="0.2">
      <c r="A434" s="260"/>
      <c r="E434" s="380"/>
      <c r="F434" s="610"/>
      <c r="G434" s="611"/>
      <c r="H434" s="611"/>
      <c r="I434" s="611"/>
      <c r="J434" s="611"/>
      <c r="K434" s="565"/>
      <c r="L434" s="565"/>
      <c r="M434" s="565"/>
      <c r="N434" s="565"/>
      <c r="O434" s="554"/>
      <c r="P434" s="554"/>
      <c r="Q434" s="554"/>
      <c r="R434" s="554"/>
      <c r="S434" s="554"/>
      <c r="T434" s="554"/>
      <c r="U434" s="554"/>
      <c r="V434" s="554"/>
      <c r="W434" s="554"/>
      <c r="X434" s="554"/>
      <c r="Y434" s="554"/>
      <c r="Z434" s="554"/>
      <c r="AA434" s="554"/>
      <c r="AB434" s="554"/>
      <c r="AC434" s="554"/>
      <c r="AD434" s="554"/>
      <c r="AE434" s="554"/>
      <c r="AF434" s="554"/>
      <c r="AG434" s="554"/>
      <c r="AH434" s="554"/>
      <c r="AI434" s="554"/>
      <c r="AJ434" s="554"/>
      <c r="AK434" s="554"/>
      <c r="AL434" s="554"/>
      <c r="AM434" s="554"/>
      <c r="AN434" s="554"/>
      <c r="AO434" s="554"/>
      <c r="AP434" s="554"/>
      <c r="AQ434" s="554"/>
      <c r="AR434" s="554"/>
      <c r="AS434" s="554"/>
      <c r="AT434" s="554"/>
      <c r="AU434" s="554"/>
    </row>
    <row r="435" spans="1:47" s="600" customFormat="1" x14ac:dyDescent="0.2">
      <c r="A435" s="260"/>
      <c r="E435" s="380"/>
      <c r="F435" s="610"/>
      <c r="G435" s="611"/>
      <c r="H435" s="611"/>
      <c r="I435" s="611"/>
      <c r="J435" s="611"/>
      <c r="K435" s="565"/>
      <c r="L435" s="565"/>
      <c r="M435" s="565"/>
      <c r="N435" s="565"/>
      <c r="O435" s="554"/>
      <c r="P435" s="554"/>
      <c r="Q435" s="554"/>
      <c r="R435" s="554"/>
      <c r="S435" s="554"/>
      <c r="T435" s="554"/>
      <c r="U435" s="554"/>
      <c r="V435" s="554"/>
      <c r="W435" s="554"/>
      <c r="X435" s="554"/>
      <c r="Y435" s="554"/>
      <c r="Z435" s="554"/>
      <c r="AA435" s="554"/>
      <c r="AB435" s="554"/>
      <c r="AC435" s="554"/>
      <c r="AD435" s="554"/>
      <c r="AE435" s="554"/>
      <c r="AF435" s="554"/>
      <c r="AG435" s="554"/>
      <c r="AH435" s="554"/>
      <c r="AI435" s="554"/>
      <c r="AJ435" s="554"/>
      <c r="AK435" s="554"/>
      <c r="AL435" s="554"/>
      <c r="AM435" s="554"/>
      <c r="AN435" s="554"/>
      <c r="AO435" s="554"/>
      <c r="AP435" s="554"/>
      <c r="AQ435" s="554"/>
      <c r="AR435" s="554"/>
      <c r="AS435" s="554"/>
      <c r="AT435" s="554"/>
      <c r="AU435" s="554"/>
    </row>
    <row r="436" spans="1:47" s="600" customFormat="1" x14ac:dyDescent="0.2">
      <c r="A436" s="260"/>
      <c r="E436" s="380"/>
      <c r="F436" s="610"/>
      <c r="G436" s="611"/>
      <c r="H436" s="611"/>
      <c r="I436" s="611"/>
      <c r="J436" s="611"/>
      <c r="K436" s="565"/>
      <c r="L436" s="565"/>
      <c r="M436" s="565"/>
      <c r="N436" s="565"/>
      <c r="O436" s="554"/>
      <c r="P436" s="554"/>
      <c r="Q436" s="554"/>
      <c r="R436" s="554"/>
      <c r="S436" s="554"/>
      <c r="T436" s="554"/>
      <c r="U436" s="554"/>
      <c r="V436" s="554"/>
      <c r="W436" s="554"/>
      <c r="X436" s="554"/>
      <c r="Y436" s="554"/>
      <c r="Z436" s="554"/>
      <c r="AA436" s="554"/>
      <c r="AB436" s="554"/>
      <c r="AC436" s="554"/>
      <c r="AD436" s="554"/>
      <c r="AE436" s="554"/>
      <c r="AF436" s="554"/>
      <c r="AG436" s="554"/>
      <c r="AH436" s="554"/>
      <c r="AI436" s="554"/>
      <c r="AJ436" s="554"/>
      <c r="AK436" s="554"/>
      <c r="AL436" s="554"/>
      <c r="AM436" s="554"/>
      <c r="AN436" s="554"/>
      <c r="AO436" s="554"/>
      <c r="AP436" s="554"/>
      <c r="AQ436" s="554"/>
      <c r="AR436" s="554"/>
      <c r="AS436" s="554"/>
      <c r="AT436" s="554"/>
      <c r="AU436" s="554"/>
    </row>
    <row r="437" spans="1:47" s="600" customFormat="1" x14ac:dyDescent="0.2">
      <c r="A437" s="260"/>
      <c r="E437" s="380"/>
      <c r="F437" s="610"/>
      <c r="G437" s="611"/>
      <c r="H437" s="611"/>
      <c r="I437" s="611"/>
      <c r="J437" s="611"/>
      <c r="K437" s="565"/>
      <c r="L437" s="565"/>
      <c r="M437" s="565"/>
      <c r="N437" s="565"/>
      <c r="O437" s="554"/>
      <c r="P437" s="554"/>
      <c r="Q437" s="554"/>
      <c r="R437" s="554"/>
      <c r="S437" s="554"/>
      <c r="T437" s="554"/>
      <c r="U437" s="554"/>
      <c r="V437" s="554"/>
      <c r="W437" s="554"/>
      <c r="X437" s="554"/>
      <c r="Y437" s="554"/>
      <c r="Z437" s="554"/>
      <c r="AA437" s="554"/>
      <c r="AB437" s="554"/>
      <c r="AC437" s="554"/>
      <c r="AD437" s="554"/>
      <c r="AE437" s="554"/>
      <c r="AF437" s="554"/>
      <c r="AG437" s="554"/>
      <c r="AH437" s="554"/>
      <c r="AI437" s="554"/>
      <c r="AJ437" s="554"/>
      <c r="AK437" s="554"/>
      <c r="AL437" s="554"/>
      <c r="AM437" s="554"/>
      <c r="AN437" s="554"/>
      <c r="AO437" s="554"/>
      <c r="AP437" s="554"/>
      <c r="AQ437" s="554"/>
      <c r="AR437" s="554"/>
      <c r="AS437" s="554"/>
      <c r="AT437" s="554"/>
      <c r="AU437" s="554"/>
    </row>
    <row r="438" spans="1:47" s="600" customFormat="1" x14ac:dyDescent="0.2">
      <c r="A438" s="260"/>
      <c r="E438" s="380"/>
      <c r="F438" s="610"/>
      <c r="G438" s="611"/>
      <c r="H438" s="611"/>
      <c r="I438" s="611"/>
      <c r="J438" s="611"/>
      <c r="K438" s="565"/>
      <c r="L438" s="565"/>
      <c r="M438" s="565"/>
      <c r="N438" s="565"/>
      <c r="O438" s="554"/>
      <c r="P438" s="554"/>
      <c r="Q438" s="554"/>
      <c r="R438" s="554"/>
      <c r="S438" s="554"/>
      <c r="T438" s="554"/>
      <c r="U438" s="554"/>
      <c r="V438" s="554"/>
      <c r="W438" s="554"/>
      <c r="X438" s="554"/>
      <c r="Y438" s="554"/>
      <c r="Z438" s="554"/>
      <c r="AA438" s="554"/>
      <c r="AB438" s="554"/>
      <c r="AC438" s="554"/>
      <c r="AD438" s="554"/>
      <c r="AE438" s="554"/>
      <c r="AF438" s="554"/>
      <c r="AG438" s="554"/>
      <c r="AH438" s="554"/>
      <c r="AI438" s="554"/>
      <c r="AJ438" s="554"/>
      <c r="AK438" s="554"/>
      <c r="AL438" s="554"/>
      <c r="AM438" s="554"/>
      <c r="AN438" s="554"/>
      <c r="AO438" s="554"/>
      <c r="AP438" s="554"/>
      <c r="AQ438" s="554"/>
      <c r="AR438" s="554"/>
      <c r="AS438" s="554"/>
      <c r="AT438" s="554"/>
      <c r="AU438" s="554"/>
    </row>
    <row r="439" spans="1:47" s="600" customFormat="1" x14ac:dyDescent="0.2">
      <c r="A439" s="260"/>
      <c r="E439" s="380"/>
      <c r="F439" s="610"/>
      <c r="G439" s="611"/>
      <c r="H439" s="611"/>
      <c r="I439" s="611"/>
      <c r="J439" s="611"/>
      <c r="K439" s="565"/>
      <c r="L439" s="565"/>
      <c r="M439" s="565"/>
      <c r="N439" s="565"/>
      <c r="O439" s="554"/>
      <c r="P439" s="554"/>
      <c r="Q439" s="554"/>
      <c r="R439" s="554"/>
      <c r="S439" s="554"/>
      <c r="T439" s="554"/>
      <c r="U439" s="554"/>
      <c r="V439" s="554"/>
      <c r="W439" s="554"/>
      <c r="X439" s="554"/>
      <c r="Y439" s="554"/>
      <c r="Z439" s="554"/>
      <c r="AA439" s="554"/>
      <c r="AB439" s="554"/>
      <c r="AC439" s="554"/>
      <c r="AD439" s="554"/>
      <c r="AE439" s="554"/>
      <c r="AF439" s="554"/>
      <c r="AG439" s="554"/>
      <c r="AH439" s="554"/>
      <c r="AI439" s="554"/>
      <c r="AJ439" s="554"/>
      <c r="AK439" s="554"/>
      <c r="AL439" s="554"/>
      <c r="AM439" s="554"/>
      <c r="AN439" s="554"/>
      <c r="AO439" s="554"/>
      <c r="AP439" s="554"/>
      <c r="AQ439" s="554"/>
      <c r="AR439" s="554"/>
      <c r="AS439" s="554"/>
      <c r="AT439" s="554"/>
      <c r="AU439" s="554"/>
    </row>
    <row r="440" spans="1:47" s="600" customFormat="1" x14ac:dyDescent="0.2">
      <c r="A440" s="260"/>
      <c r="E440" s="380"/>
      <c r="F440" s="610"/>
      <c r="G440" s="611"/>
      <c r="H440" s="611"/>
      <c r="I440" s="611"/>
      <c r="J440" s="611"/>
      <c r="K440" s="565"/>
      <c r="L440" s="565"/>
      <c r="M440" s="565"/>
      <c r="N440" s="565"/>
      <c r="O440" s="554"/>
      <c r="P440" s="554"/>
      <c r="Q440" s="554"/>
      <c r="R440" s="554"/>
      <c r="S440" s="554"/>
      <c r="T440" s="554"/>
      <c r="U440" s="554"/>
      <c r="V440" s="554"/>
      <c r="W440" s="554"/>
      <c r="X440" s="554"/>
      <c r="Y440" s="554"/>
      <c r="Z440" s="554"/>
      <c r="AA440" s="554"/>
      <c r="AB440" s="554"/>
      <c r="AC440" s="554"/>
      <c r="AD440" s="554"/>
      <c r="AE440" s="554"/>
      <c r="AF440" s="554"/>
      <c r="AG440" s="554"/>
      <c r="AH440" s="554"/>
      <c r="AI440" s="554"/>
      <c r="AJ440" s="554"/>
      <c r="AK440" s="554"/>
      <c r="AL440" s="554"/>
      <c r="AM440" s="554"/>
      <c r="AN440" s="554"/>
      <c r="AO440" s="554"/>
      <c r="AP440" s="554"/>
      <c r="AQ440" s="554"/>
      <c r="AR440" s="554"/>
      <c r="AS440" s="554"/>
      <c r="AT440" s="554"/>
      <c r="AU440" s="554"/>
    </row>
    <row r="441" spans="1:47" s="600" customFormat="1" x14ac:dyDescent="0.2">
      <c r="A441" s="260"/>
      <c r="E441" s="380"/>
      <c r="F441" s="610"/>
      <c r="G441" s="611"/>
      <c r="H441" s="611"/>
      <c r="I441" s="611"/>
      <c r="J441" s="611"/>
      <c r="K441" s="565"/>
      <c r="L441" s="565"/>
      <c r="M441" s="565"/>
      <c r="N441" s="565"/>
      <c r="O441" s="554"/>
      <c r="P441" s="554"/>
      <c r="Q441" s="554"/>
      <c r="R441" s="554"/>
      <c r="S441" s="554"/>
      <c r="T441" s="554"/>
      <c r="U441" s="554"/>
      <c r="V441" s="554"/>
      <c r="W441" s="554"/>
      <c r="X441" s="554"/>
      <c r="Y441" s="554"/>
      <c r="Z441" s="554"/>
      <c r="AA441" s="554"/>
      <c r="AB441" s="554"/>
      <c r="AC441" s="554"/>
      <c r="AD441" s="554"/>
      <c r="AE441" s="554"/>
      <c r="AF441" s="554"/>
      <c r="AG441" s="554"/>
      <c r="AH441" s="554"/>
      <c r="AI441" s="554"/>
      <c r="AJ441" s="554"/>
      <c r="AK441" s="554"/>
      <c r="AL441" s="554"/>
      <c r="AM441" s="554"/>
      <c r="AN441" s="554"/>
      <c r="AO441" s="554"/>
      <c r="AP441" s="554"/>
      <c r="AQ441" s="554"/>
      <c r="AR441" s="554"/>
      <c r="AS441" s="554"/>
      <c r="AT441" s="554"/>
      <c r="AU441" s="554"/>
    </row>
    <row r="442" spans="1:47" s="600" customFormat="1" x14ac:dyDescent="0.2">
      <c r="A442" s="260"/>
      <c r="E442" s="380"/>
      <c r="F442" s="610"/>
      <c r="G442" s="611"/>
      <c r="H442" s="611"/>
      <c r="I442" s="611"/>
      <c r="J442" s="611"/>
      <c r="K442" s="565"/>
      <c r="L442" s="565"/>
      <c r="M442" s="565"/>
      <c r="N442" s="565"/>
      <c r="O442" s="554"/>
      <c r="P442" s="554"/>
      <c r="Q442" s="554"/>
      <c r="R442" s="554"/>
      <c r="S442" s="554"/>
      <c r="T442" s="554"/>
      <c r="U442" s="554"/>
      <c r="V442" s="554"/>
      <c r="W442" s="554"/>
      <c r="X442" s="554"/>
      <c r="Y442" s="554"/>
      <c r="Z442" s="554"/>
      <c r="AA442" s="554"/>
      <c r="AB442" s="554"/>
      <c r="AC442" s="554"/>
      <c r="AD442" s="554"/>
      <c r="AE442" s="554"/>
      <c r="AF442" s="554"/>
      <c r="AG442" s="554"/>
      <c r="AH442" s="554"/>
      <c r="AI442" s="554"/>
      <c r="AJ442" s="554"/>
      <c r="AK442" s="554"/>
      <c r="AL442" s="554"/>
      <c r="AM442" s="554"/>
      <c r="AN442" s="554"/>
      <c r="AO442" s="554"/>
      <c r="AP442" s="554"/>
      <c r="AQ442" s="554"/>
      <c r="AR442" s="554"/>
      <c r="AS442" s="554"/>
      <c r="AT442" s="554"/>
      <c r="AU442" s="554"/>
    </row>
    <row r="443" spans="1:47" s="600" customFormat="1" x14ac:dyDescent="0.2">
      <c r="A443" s="260"/>
      <c r="E443" s="380"/>
      <c r="F443" s="610"/>
      <c r="G443" s="611"/>
      <c r="H443" s="611"/>
      <c r="I443" s="611"/>
      <c r="J443" s="611"/>
      <c r="K443" s="565"/>
      <c r="L443" s="565"/>
      <c r="M443" s="565"/>
      <c r="N443" s="565"/>
      <c r="O443" s="554"/>
      <c r="P443" s="554"/>
      <c r="Q443" s="554"/>
      <c r="R443" s="554"/>
      <c r="S443" s="554"/>
      <c r="T443" s="554"/>
      <c r="U443" s="554"/>
      <c r="V443" s="554"/>
      <c r="W443" s="554"/>
      <c r="X443" s="554"/>
      <c r="Y443" s="554"/>
      <c r="Z443" s="554"/>
      <c r="AA443" s="554"/>
      <c r="AB443" s="554"/>
      <c r="AC443" s="554"/>
      <c r="AD443" s="554"/>
      <c r="AE443" s="554"/>
      <c r="AF443" s="554"/>
      <c r="AG443" s="554"/>
      <c r="AH443" s="554"/>
      <c r="AI443" s="554"/>
      <c r="AJ443" s="554"/>
      <c r="AK443" s="554"/>
      <c r="AL443" s="554"/>
      <c r="AM443" s="554"/>
      <c r="AN443" s="554"/>
      <c r="AO443" s="554"/>
      <c r="AP443" s="554"/>
      <c r="AQ443" s="554"/>
      <c r="AR443" s="554"/>
      <c r="AS443" s="554"/>
      <c r="AT443" s="554"/>
      <c r="AU443" s="554"/>
    </row>
    <row r="444" spans="1:47" s="600" customFormat="1" x14ac:dyDescent="0.2">
      <c r="A444" s="260"/>
      <c r="E444" s="380"/>
      <c r="F444" s="610"/>
      <c r="G444" s="611"/>
      <c r="H444" s="611"/>
      <c r="I444" s="611"/>
      <c r="J444" s="611"/>
      <c r="K444" s="565"/>
      <c r="L444" s="565"/>
      <c r="M444" s="565"/>
      <c r="N444" s="565"/>
      <c r="O444" s="554"/>
      <c r="P444" s="554"/>
      <c r="Q444" s="554"/>
      <c r="R444" s="554"/>
      <c r="S444" s="554"/>
      <c r="T444" s="554"/>
      <c r="U444" s="554"/>
      <c r="V444" s="554"/>
      <c r="W444" s="554"/>
      <c r="X444" s="554"/>
      <c r="Y444" s="554"/>
      <c r="Z444" s="554"/>
      <c r="AA444" s="554"/>
      <c r="AB444" s="554"/>
      <c r="AC444" s="554"/>
      <c r="AD444" s="554"/>
      <c r="AE444" s="554"/>
      <c r="AF444" s="554"/>
      <c r="AG444" s="554"/>
      <c r="AH444" s="554"/>
      <c r="AI444" s="554"/>
      <c r="AJ444" s="554"/>
      <c r="AK444" s="554"/>
      <c r="AL444" s="554"/>
      <c r="AM444" s="554"/>
      <c r="AN444" s="554"/>
      <c r="AO444" s="554"/>
      <c r="AP444" s="554"/>
      <c r="AQ444" s="554"/>
      <c r="AR444" s="554"/>
      <c r="AS444" s="554"/>
      <c r="AT444" s="554"/>
      <c r="AU444" s="554"/>
    </row>
    <row r="445" spans="1:47" s="600" customFormat="1" x14ac:dyDescent="0.2">
      <c r="A445" s="260"/>
      <c r="E445" s="380"/>
      <c r="F445" s="610"/>
      <c r="G445" s="611"/>
      <c r="H445" s="611"/>
      <c r="I445" s="611"/>
      <c r="J445" s="611"/>
      <c r="K445" s="565"/>
      <c r="L445" s="565"/>
      <c r="M445" s="565"/>
      <c r="N445" s="565"/>
      <c r="O445" s="554"/>
      <c r="P445" s="554"/>
      <c r="Q445" s="554"/>
      <c r="R445" s="554"/>
      <c r="S445" s="554"/>
      <c r="T445" s="554"/>
      <c r="U445" s="554"/>
      <c r="V445" s="554"/>
      <c r="W445" s="554"/>
      <c r="X445" s="554"/>
      <c r="Y445" s="554"/>
      <c r="Z445" s="554"/>
      <c r="AA445" s="554"/>
      <c r="AB445" s="554"/>
      <c r="AC445" s="554"/>
      <c r="AD445" s="554"/>
      <c r="AE445" s="554"/>
      <c r="AF445" s="554"/>
      <c r="AG445" s="554"/>
      <c r="AH445" s="554"/>
      <c r="AI445" s="554"/>
      <c r="AJ445" s="554"/>
      <c r="AK445" s="554"/>
      <c r="AL445" s="554"/>
      <c r="AM445" s="554"/>
      <c r="AN445" s="554"/>
      <c r="AO445" s="554"/>
      <c r="AP445" s="554"/>
      <c r="AQ445" s="554"/>
      <c r="AR445" s="554"/>
      <c r="AS445" s="554"/>
      <c r="AT445" s="554"/>
      <c r="AU445" s="554"/>
    </row>
    <row r="446" spans="1:47" s="600" customFormat="1" x14ac:dyDescent="0.2">
      <c r="A446" s="260"/>
      <c r="E446" s="380"/>
      <c r="F446" s="610"/>
      <c r="G446" s="611"/>
      <c r="H446" s="611"/>
      <c r="I446" s="611"/>
      <c r="J446" s="611"/>
      <c r="K446" s="565"/>
      <c r="L446" s="565"/>
      <c r="M446" s="565"/>
      <c r="N446" s="565"/>
      <c r="O446" s="554"/>
      <c r="P446" s="554"/>
      <c r="Q446" s="554"/>
      <c r="R446" s="554"/>
      <c r="S446" s="554"/>
      <c r="T446" s="554"/>
      <c r="U446" s="554"/>
      <c r="V446" s="554"/>
      <c r="W446" s="554"/>
      <c r="X446" s="554"/>
      <c r="Y446" s="554"/>
      <c r="Z446" s="554"/>
      <c r="AA446" s="554"/>
      <c r="AB446" s="554"/>
      <c r="AC446" s="554"/>
      <c r="AD446" s="554"/>
      <c r="AE446" s="554"/>
      <c r="AF446" s="554"/>
      <c r="AG446" s="554"/>
      <c r="AH446" s="554"/>
      <c r="AI446" s="554"/>
      <c r="AJ446" s="554"/>
      <c r="AK446" s="554"/>
      <c r="AL446" s="554"/>
      <c r="AM446" s="554"/>
      <c r="AN446" s="554"/>
      <c r="AO446" s="554"/>
      <c r="AP446" s="554"/>
      <c r="AQ446" s="554"/>
      <c r="AR446" s="554"/>
      <c r="AS446" s="554"/>
      <c r="AT446" s="554"/>
      <c r="AU446" s="554"/>
    </row>
    <row r="447" spans="1:47" s="600" customFormat="1" x14ac:dyDescent="0.2">
      <c r="A447" s="260"/>
      <c r="E447" s="380"/>
      <c r="F447" s="610"/>
      <c r="G447" s="611"/>
      <c r="H447" s="611"/>
      <c r="I447" s="611"/>
      <c r="J447" s="611"/>
      <c r="K447" s="565"/>
      <c r="L447" s="565"/>
      <c r="M447" s="565"/>
      <c r="N447" s="565"/>
      <c r="O447" s="554"/>
      <c r="P447" s="554"/>
      <c r="Q447" s="554"/>
      <c r="R447" s="554"/>
      <c r="S447" s="554"/>
      <c r="T447" s="554"/>
      <c r="U447" s="554"/>
      <c r="V447" s="554"/>
      <c r="W447" s="554"/>
      <c r="X447" s="554"/>
      <c r="Y447" s="554"/>
      <c r="Z447" s="554"/>
      <c r="AA447" s="554"/>
      <c r="AB447" s="554"/>
      <c r="AC447" s="554"/>
      <c r="AD447" s="554"/>
      <c r="AE447" s="554"/>
      <c r="AF447" s="554"/>
      <c r="AG447" s="554"/>
      <c r="AH447" s="554"/>
      <c r="AI447" s="554"/>
      <c r="AJ447" s="554"/>
      <c r="AK447" s="554"/>
      <c r="AL447" s="554"/>
      <c r="AM447" s="554"/>
      <c r="AN447" s="554"/>
      <c r="AO447" s="554"/>
      <c r="AP447" s="554"/>
      <c r="AQ447" s="554"/>
      <c r="AR447" s="554"/>
      <c r="AS447" s="554"/>
      <c r="AT447" s="554"/>
      <c r="AU447" s="554"/>
    </row>
    <row r="448" spans="1:47" s="600" customFormat="1" x14ac:dyDescent="0.2">
      <c r="A448" s="260"/>
      <c r="E448" s="380"/>
      <c r="F448" s="610"/>
      <c r="G448" s="611"/>
      <c r="H448" s="611"/>
      <c r="I448" s="611"/>
      <c r="J448" s="611"/>
      <c r="K448" s="565"/>
      <c r="L448" s="565"/>
      <c r="M448" s="565"/>
      <c r="N448" s="565"/>
      <c r="O448" s="554"/>
      <c r="P448" s="554"/>
      <c r="Q448" s="554"/>
      <c r="R448" s="554"/>
      <c r="S448" s="554"/>
      <c r="T448" s="554"/>
      <c r="U448" s="554"/>
      <c r="V448" s="554"/>
      <c r="W448" s="554"/>
      <c r="X448" s="554"/>
      <c r="Y448" s="554"/>
      <c r="Z448" s="554"/>
      <c r="AA448" s="554"/>
      <c r="AB448" s="554"/>
      <c r="AC448" s="554"/>
      <c r="AD448" s="554"/>
      <c r="AE448" s="554"/>
      <c r="AF448" s="554"/>
      <c r="AG448" s="554"/>
      <c r="AH448" s="554"/>
      <c r="AI448" s="554"/>
      <c r="AJ448" s="554"/>
      <c r="AK448" s="554"/>
      <c r="AL448" s="554"/>
      <c r="AM448" s="554"/>
      <c r="AN448" s="554"/>
      <c r="AO448" s="554"/>
      <c r="AP448" s="554"/>
      <c r="AQ448" s="554"/>
      <c r="AR448" s="554"/>
      <c r="AS448" s="554"/>
      <c r="AT448" s="554"/>
      <c r="AU448" s="554"/>
    </row>
    <row r="449" spans="1:47" s="600" customFormat="1" x14ac:dyDescent="0.2">
      <c r="A449" s="260"/>
      <c r="E449" s="380"/>
      <c r="F449" s="610"/>
      <c r="G449" s="611"/>
      <c r="H449" s="611"/>
      <c r="I449" s="611"/>
      <c r="J449" s="611"/>
      <c r="K449" s="565"/>
      <c r="L449" s="565"/>
      <c r="M449" s="565"/>
      <c r="N449" s="565"/>
      <c r="O449" s="554"/>
      <c r="P449" s="554"/>
      <c r="Q449" s="554"/>
      <c r="R449" s="554"/>
      <c r="S449" s="554"/>
      <c r="T449" s="554"/>
      <c r="U449" s="554"/>
      <c r="V449" s="554"/>
      <c r="W449" s="554"/>
      <c r="X449" s="554"/>
      <c r="Y449" s="554"/>
      <c r="Z449" s="554"/>
      <c r="AA449" s="554"/>
      <c r="AB449" s="554"/>
      <c r="AC449" s="554"/>
      <c r="AD449" s="554"/>
      <c r="AE449" s="554"/>
      <c r="AF449" s="554"/>
      <c r="AG449" s="554"/>
      <c r="AH449" s="554"/>
      <c r="AI449" s="554"/>
      <c r="AJ449" s="554"/>
      <c r="AK449" s="554"/>
      <c r="AL449" s="554"/>
      <c r="AM449" s="554"/>
      <c r="AN449" s="554"/>
      <c r="AO449" s="554"/>
      <c r="AP449" s="554"/>
      <c r="AQ449" s="554"/>
      <c r="AR449" s="554"/>
      <c r="AS449" s="554"/>
      <c r="AT449" s="554"/>
      <c r="AU449" s="554"/>
    </row>
    <row r="450" spans="1:47" s="600" customFormat="1" x14ac:dyDescent="0.2">
      <c r="A450" s="260"/>
      <c r="E450" s="380"/>
      <c r="F450" s="610"/>
      <c r="G450" s="611"/>
      <c r="H450" s="611"/>
      <c r="I450" s="611"/>
      <c r="J450" s="611"/>
      <c r="K450" s="565"/>
      <c r="L450" s="565"/>
      <c r="M450" s="565"/>
      <c r="N450" s="565"/>
      <c r="O450" s="554"/>
      <c r="P450" s="554"/>
      <c r="Q450" s="554"/>
      <c r="R450" s="554"/>
      <c r="S450" s="554"/>
      <c r="T450" s="554"/>
      <c r="U450" s="554"/>
      <c r="V450" s="554"/>
      <c r="W450" s="554"/>
      <c r="X450" s="554"/>
      <c r="Y450" s="554"/>
      <c r="Z450" s="554"/>
      <c r="AA450" s="554"/>
      <c r="AB450" s="554"/>
      <c r="AC450" s="554"/>
      <c r="AD450" s="554"/>
      <c r="AE450" s="554"/>
      <c r="AF450" s="554"/>
      <c r="AG450" s="554"/>
      <c r="AH450" s="554"/>
      <c r="AI450" s="554"/>
      <c r="AJ450" s="554"/>
      <c r="AK450" s="554"/>
      <c r="AL450" s="554"/>
      <c r="AM450" s="554"/>
      <c r="AN450" s="554"/>
      <c r="AO450" s="554"/>
      <c r="AP450" s="554"/>
      <c r="AQ450" s="554"/>
      <c r="AR450" s="554"/>
      <c r="AS450" s="554"/>
      <c r="AT450" s="554"/>
      <c r="AU450" s="554"/>
    </row>
    <row r="451" spans="1:47" s="600" customFormat="1" x14ac:dyDescent="0.2">
      <c r="A451" s="260"/>
      <c r="E451" s="380"/>
      <c r="F451" s="610"/>
      <c r="G451" s="611"/>
      <c r="H451" s="611"/>
      <c r="I451" s="611"/>
      <c r="J451" s="611"/>
      <c r="K451" s="565"/>
      <c r="L451" s="565"/>
      <c r="M451" s="565"/>
      <c r="N451" s="565"/>
      <c r="O451" s="554"/>
      <c r="P451" s="554"/>
      <c r="Q451" s="554"/>
      <c r="R451" s="554"/>
      <c r="S451" s="554"/>
      <c r="T451" s="554"/>
      <c r="U451" s="554"/>
      <c r="V451" s="554"/>
      <c r="W451" s="554"/>
      <c r="X451" s="554"/>
      <c r="Y451" s="554"/>
      <c r="Z451" s="554"/>
      <c r="AA451" s="554"/>
      <c r="AB451" s="554"/>
      <c r="AC451" s="554"/>
      <c r="AD451" s="554"/>
      <c r="AE451" s="554"/>
      <c r="AF451" s="554"/>
      <c r="AG451" s="554"/>
      <c r="AH451" s="554"/>
      <c r="AI451" s="554"/>
      <c r="AJ451" s="554"/>
      <c r="AK451" s="554"/>
      <c r="AL451" s="554"/>
      <c r="AM451" s="554"/>
      <c r="AN451" s="554"/>
      <c r="AO451" s="554"/>
      <c r="AP451" s="554"/>
      <c r="AQ451" s="554"/>
      <c r="AR451" s="554"/>
      <c r="AS451" s="554"/>
      <c r="AT451" s="554"/>
      <c r="AU451" s="554"/>
    </row>
    <row r="452" spans="1:47" s="600" customFormat="1" x14ac:dyDescent="0.2">
      <c r="A452" s="260"/>
      <c r="E452" s="380"/>
      <c r="F452" s="610"/>
      <c r="G452" s="611"/>
      <c r="H452" s="611"/>
      <c r="I452" s="611"/>
      <c r="J452" s="611"/>
      <c r="K452" s="565"/>
      <c r="L452" s="565"/>
      <c r="M452" s="565"/>
      <c r="N452" s="565"/>
      <c r="O452" s="554"/>
      <c r="P452" s="554"/>
      <c r="Q452" s="554"/>
      <c r="R452" s="554"/>
      <c r="S452" s="554"/>
      <c r="T452" s="554"/>
      <c r="U452" s="554"/>
      <c r="V452" s="554"/>
      <c r="W452" s="554"/>
      <c r="X452" s="554"/>
      <c r="Y452" s="554"/>
      <c r="Z452" s="554"/>
      <c r="AA452" s="554"/>
      <c r="AB452" s="554"/>
      <c r="AC452" s="554"/>
      <c r="AD452" s="554"/>
      <c r="AE452" s="554"/>
      <c r="AF452" s="554"/>
      <c r="AG452" s="554"/>
      <c r="AH452" s="554"/>
      <c r="AI452" s="554"/>
      <c r="AJ452" s="554"/>
      <c r="AK452" s="554"/>
      <c r="AL452" s="554"/>
      <c r="AM452" s="554"/>
      <c r="AN452" s="554"/>
      <c r="AO452" s="554"/>
      <c r="AP452" s="554"/>
      <c r="AQ452" s="554"/>
      <c r="AR452" s="554"/>
      <c r="AS452" s="554"/>
      <c r="AT452" s="554"/>
      <c r="AU452" s="554"/>
    </row>
    <row r="453" spans="1:47" s="600" customFormat="1" x14ac:dyDescent="0.2">
      <c r="A453" s="260"/>
      <c r="E453" s="380"/>
      <c r="F453" s="610"/>
      <c r="G453" s="611"/>
      <c r="H453" s="611"/>
      <c r="I453" s="611"/>
      <c r="J453" s="611"/>
      <c r="K453" s="565"/>
      <c r="L453" s="565"/>
      <c r="M453" s="565"/>
      <c r="N453" s="565"/>
      <c r="O453" s="554"/>
      <c r="P453" s="554"/>
      <c r="Q453" s="554"/>
      <c r="R453" s="554"/>
      <c r="S453" s="554"/>
      <c r="T453" s="554"/>
      <c r="U453" s="554"/>
      <c r="V453" s="554"/>
      <c r="W453" s="554"/>
      <c r="X453" s="554"/>
      <c r="Y453" s="554"/>
      <c r="Z453" s="554"/>
      <c r="AA453" s="554"/>
      <c r="AB453" s="554"/>
      <c r="AC453" s="554"/>
      <c r="AD453" s="554"/>
      <c r="AE453" s="554"/>
      <c r="AF453" s="554"/>
      <c r="AG453" s="554"/>
      <c r="AH453" s="554"/>
      <c r="AI453" s="554"/>
      <c r="AJ453" s="554"/>
      <c r="AK453" s="554"/>
      <c r="AL453" s="554"/>
      <c r="AM453" s="554"/>
      <c r="AN453" s="554"/>
      <c r="AO453" s="554"/>
      <c r="AP453" s="554"/>
      <c r="AQ453" s="554"/>
      <c r="AR453" s="554"/>
      <c r="AS453" s="554"/>
      <c r="AT453" s="554"/>
      <c r="AU453" s="554"/>
    </row>
    <row r="454" spans="1:47" s="600" customFormat="1" x14ac:dyDescent="0.2">
      <c r="A454" s="260"/>
      <c r="E454" s="380"/>
      <c r="F454" s="610"/>
      <c r="G454" s="611"/>
      <c r="H454" s="611"/>
      <c r="I454" s="611"/>
      <c r="J454" s="611"/>
      <c r="K454" s="565"/>
      <c r="L454" s="565"/>
      <c r="M454" s="565"/>
      <c r="N454" s="565"/>
      <c r="O454" s="554"/>
      <c r="P454" s="554"/>
      <c r="Q454" s="554"/>
      <c r="R454" s="554"/>
      <c r="S454" s="554"/>
      <c r="T454" s="554"/>
      <c r="U454" s="554"/>
      <c r="V454" s="554"/>
      <c r="W454" s="554"/>
      <c r="X454" s="554"/>
      <c r="Y454" s="554"/>
      <c r="Z454" s="554"/>
      <c r="AA454" s="554"/>
      <c r="AB454" s="554"/>
      <c r="AC454" s="554"/>
      <c r="AD454" s="554"/>
      <c r="AE454" s="554"/>
      <c r="AF454" s="554"/>
      <c r="AG454" s="554"/>
      <c r="AH454" s="554"/>
      <c r="AI454" s="554"/>
      <c r="AJ454" s="554"/>
      <c r="AK454" s="554"/>
      <c r="AL454" s="554"/>
      <c r="AM454" s="554"/>
      <c r="AN454" s="554"/>
      <c r="AO454" s="554"/>
      <c r="AP454" s="554"/>
      <c r="AQ454" s="554"/>
      <c r="AR454" s="554"/>
      <c r="AS454" s="554"/>
      <c r="AT454" s="554"/>
      <c r="AU454" s="554"/>
    </row>
    <row r="455" spans="1:47" s="600" customFormat="1" x14ac:dyDescent="0.2">
      <c r="A455" s="260"/>
      <c r="E455" s="380"/>
      <c r="F455" s="610"/>
      <c r="G455" s="611"/>
      <c r="H455" s="611"/>
      <c r="I455" s="611"/>
      <c r="J455" s="611"/>
      <c r="K455" s="565"/>
      <c r="L455" s="565"/>
      <c r="M455" s="565"/>
      <c r="N455" s="565"/>
      <c r="O455" s="554"/>
      <c r="P455" s="554"/>
      <c r="Q455" s="554"/>
      <c r="R455" s="554"/>
      <c r="S455" s="554"/>
      <c r="T455" s="554"/>
      <c r="U455" s="554"/>
      <c r="V455" s="554"/>
      <c r="W455" s="554"/>
      <c r="X455" s="554"/>
      <c r="Y455" s="554"/>
      <c r="Z455" s="554"/>
      <c r="AA455" s="554"/>
      <c r="AB455" s="554"/>
      <c r="AC455" s="554"/>
      <c r="AD455" s="554"/>
      <c r="AE455" s="554"/>
      <c r="AF455" s="554"/>
      <c r="AG455" s="554"/>
      <c r="AH455" s="554"/>
      <c r="AI455" s="554"/>
      <c r="AJ455" s="554"/>
      <c r="AK455" s="554"/>
      <c r="AL455" s="554"/>
      <c r="AM455" s="554"/>
      <c r="AN455" s="554"/>
      <c r="AO455" s="554"/>
      <c r="AP455" s="554"/>
      <c r="AQ455" s="554"/>
      <c r="AR455" s="554"/>
      <c r="AS455" s="554"/>
      <c r="AT455" s="554"/>
      <c r="AU455" s="554"/>
    </row>
    <row r="456" spans="1:47" s="600" customFormat="1" x14ac:dyDescent="0.2">
      <c r="A456" s="260"/>
      <c r="E456" s="380"/>
      <c r="F456" s="610"/>
      <c r="G456" s="611"/>
      <c r="H456" s="611"/>
      <c r="I456" s="611"/>
      <c r="J456" s="611"/>
      <c r="K456" s="565"/>
      <c r="L456" s="565"/>
      <c r="M456" s="565"/>
      <c r="N456" s="565"/>
      <c r="O456" s="554"/>
      <c r="P456" s="554"/>
      <c r="Q456" s="554"/>
      <c r="R456" s="554"/>
      <c r="S456" s="554"/>
      <c r="T456" s="554"/>
      <c r="U456" s="554"/>
      <c r="V456" s="554"/>
      <c r="W456" s="554"/>
      <c r="X456" s="554"/>
      <c r="Y456" s="554"/>
      <c r="Z456" s="554"/>
      <c r="AA456" s="554"/>
      <c r="AB456" s="554"/>
      <c r="AC456" s="554"/>
      <c r="AD456" s="554"/>
      <c r="AE456" s="554"/>
      <c r="AF456" s="554"/>
      <c r="AG456" s="554"/>
      <c r="AH456" s="554"/>
      <c r="AI456" s="554"/>
      <c r="AJ456" s="554"/>
      <c r="AK456" s="554"/>
      <c r="AL456" s="554"/>
      <c r="AM456" s="554"/>
      <c r="AN456" s="554"/>
      <c r="AO456" s="554"/>
      <c r="AP456" s="554"/>
      <c r="AQ456" s="554"/>
      <c r="AR456" s="554"/>
      <c r="AS456" s="554"/>
      <c r="AT456" s="554"/>
      <c r="AU456" s="554"/>
    </row>
    <row r="457" spans="1:47" s="600" customFormat="1" x14ac:dyDescent="0.2">
      <c r="A457" s="260"/>
      <c r="E457" s="380"/>
      <c r="F457" s="610"/>
      <c r="G457" s="611"/>
      <c r="H457" s="611"/>
      <c r="I457" s="611"/>
      <c r="J457" s="611"/>
      <c r="K457" s="565"/>
      <c r="L457" s="565"/>
      <c r="M457" s="565"/>
      <c r="N457" s="565"/>
      <c r="O457" s="554"/>
      <c r="P457" s="554"/>
      <c r="Q457" s="554"/>
      <c r="R457" s="554"/>
      <c r="S457" s="554"/>
      <c r="T457" s="554"/>
      <c r="U457" s="554"/>
      <c r="V457" s="554"/>
      <c r="W457" s="554"/>
      <c r="X457" s="554"/>
      <c r="Y457" s="554"/>
      <c r="Z457" s="554"/>
      <c r="AA457" s="554"/>
      <c r="AB457" s="554"/>
      <c r="AC457" s="554"/>
      <c r="AD457" s="554"/>
      <c r="AE457" s="554"/>
      <c r="AF457" s="554"/>
      <c r="AG457" s="554"/>
      <c r="AH457" s="554"/>
      <c r="AI457" s="554"/>
      <c r="AJ457" s="554"/>
      <c r="AK457" s="554"/>
      <c r="AL457" s="554"/>
      <c r="AM457" s="554"/>
      <c r="AN457" s="554"/>
      <c r="AO457" s="554"/>
      <c r="AP457" s="554"/>
      <c r="AQ457" s="554"/>
      <c r="AR457" s="554"/>
      <c r="AS457" s="554"/>
      <c r="AT457" s="554"/>
      <c r="AU457" s="554"/>
    </row>
    <row r="458" spans="1:47" s="600" customFormat="1" x14ac:dyDescent="0.2">
      <c r="A458" s="260"/>
      <c r="E458" s="380"/>
      <c r="F458" s="610"/>
      <c r="G458" s="611"/>
      <c r="H458" s="611"/>
      <c r="I458" s="611"/>
      <c r="J458" s="611"/>
      <c r="K458" s="565"/>
      <c r="L458" s="565"/>
      <c r="M458" s="565"/>
      <c r="N458" s="565"/>
      <c r="O458" s="554"/>
      <c r="P458" s="554"/>
      <c r="Q458" s="554"/>
      <c r="R458" s="554"/>
      <c r="S458" s="554"/>
      <c r="T458" s="554"/>
      <c r="U458" s="554"/>
      <c r="V458" s="554"/>
      <c r="W458" s="554"/>
      <c r="X458" s="554"/>
      <c r="Y458" s="554"/>
      <c r="Z458" s="554"/>
      <c r="AA458" s="554"/>
      <c r="AB458" s="554"/>
      <c r="AC458" s="554"/>
      <c r="AD458" s="554"/>
      <c r="AE458" s="554"/>
      <c r="AF458" s="554"/>
      <c r="AG458" s="554"/>
      <c r="AH458" s="554"/>
      <c r="AI458" s="554"/>
      <c r="AJ458" s="554"/>
      <c r="AK458" s="554"/>
      <c r="AL458" s="554"/>
      <c r="AM458" s="554"/>
      <c r="AN458" s="554"/>
      <c r="AO458" s="554"/>
      <c r="AP458" s="554"/>
      <c r="AQ458" s="554"/>
      <c r="AR458" s="554"/>
      <c r="AS458" s="554"/>
      <c r="AT458" s="554"/>
      <c r="AU458" s="554"/>
    </row>
    <row r="459" spans="1:47" s="600" customFormat="1" x14ac:dyDescent="0.2">
      <c r="A459" s="260"/>
      <c r="E459" s="380"/>
      <c r="F459" s="610"/>
      <c r="G459" s="611"/>
      <c r="H459" s="611"/>
      <c r="I459" s="611"/>
      <c r="J459" s="611"/>
      <c r="K459" s="565"/>
      <c r="L459" s="565"/>
      <c r="M459" s="565"/>
      <c r="N459" s="565"/>
      <c r="O459" s="554"/>
      <c r="P459" s="554"/>
      <c r="Q459" s="554"/>
      <c r="R459" s="554"/>
      <c r="S459" s="554"/>
      <c r="T459" s="554"/>
      <c r="U459" s="554"/>
      <c r="V459" s="554"/>
      <c r="W459" s="554"/>
      <c r="X459" s="554"/>
      <c r="Y459" s="554"/>
      <c r="Z459" s="554"/>
      <c r="AA459" s="554"/>
      <c r="AB459" s="554"/>
      <c r="AC459" s="554"/>
      <c r="AD459" s="554"/>
      <c r="AE459" s="554"/>
      <c r="AF459" s="554"/>
      <c r="AG459" s="554"/>
      <c r="AH459" s="554"/>
      <c r="AI459" s="554"/>
      <c r="AJ459" s="554"/>
      <c r="AK459" s="554"/>
      <c r="AL459" s="554"/>
      <c r="AM459" s="554"/>
      <c r="AN459" s="554"/>
      <c r="AO459" s="554"/>
      <c r="AP459" s="554"/>
      <c r="AQ459" s="554"/>
      <c r="AR459" s="554"/>
      <c r="AS459" s="554"/>
      <c r="AT459" s="554"/>
      <c r="AU459" s="554"/>
    </row>
    <row r="460" spans="1:47" s="600" customFormat="1" x14ac:dyDescent="0.2">
      <c r="A460" s="260"/>
      <c r="E460" s="380"/>
      <c r="F460" s="610"/>
      <c r="G460" s="611"/>
      <c r="H460" s="611"/>
      <c r="I460" s="611"/>
      <c r="J460" s="611"/>
      <c r="K460" s="565"/>
      <c r="L460" s="565"/>
      <c r="M460" s="565"/>
      <c r="N460" s="565"/>
      <c r="O460" s="554"/>
      <c r="P460" s="554"/>
      <c r="Q460" s="554"/>
      <c r="R460" s="554"/>
      <c r="S460" s="554"/>
      <c r="T460" s="554"/>
      <c r="U460" s="554"/>
      <c r="V460" s="554"/>
      <c r="W460" s="554"/>
      <c r="X460" s="554"/>
      <c r="Y460" s="554"/>
      <c r="Z460" s="554"/>
      <c r="AA460" s="554"/>
      <c r="AB460" s="554"/>
      <c r="AC460" s="554"/>
      <c r="AD460" s="554"/>
      <c r="AE460" s="554"/>
      <c r="AF460" s="554"/>
      <c r="AG460" s="554"/>
      <c r="AH460" s="554"/>
      <c r="AI460" s="554"/>
      <c r="AJ460" s="554"/>
      <c r="AK460" s="554"/>
      <c r="AL460" s="554"/>
      <c r="AM460" s="554"/>
      <c r="AN460" s="554"/>
      <c r="AO460" s="554"/>
      <c r="AP460" s="554"/>
      <c r="AQ460" s="554"/>
      <c r="AR460" s="554"/>
      <c r="AS460" s="554"/>
      <c r="AT460" s="554"/>
      <c r="AU460" s="554"/>
    </row>
    <row r="461" spans="1:47" x14ac:dyDescent="0.2">
      <c r="A461" s="260"/>
    </row>
  </sheetData>
  <mergeCells count="4">
    <mergeCell ref="A25:D25"/>
    <mergeCell ref="A26:D26"/>
    <mergeCell ref="F108:J108"/>
    <mergeCell ref="A145:D145"/>
  </mergeCells>
  <pageMargins left="0.7" right="0.7" top="0.75" bottom="0.75" header="0.3" footer="0.3"/>
  <pageSetup paperSize="9"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pageSetUpPr fitToPage="1"/>
  </sheetPr>
  <dimension ref="A1:K105"/>
  <sheetViews>
    <sheetView topLeftCell="A45" zoomScale="75" workbookViewId="0">
      <selection activeCell="M19" sqref="M19"/>
    </sheetView>
  </sheetViews>
  <sheetFormatPr defaultRowHeight="12.75" x14ac:dyDescent="0.2"/>
  <cols>
    <col min="1" max="1" width="64" customWidth="1"/>
    <col min="2" max="2" width="29.28515625" customWidth="1"/>
    <col min="3" max="3" width="15.42578125" style="119" customWidth="1"/>
    <col min="4" max="4" width="16.140625" customWidth="1"/>
    <col min="5" max="5" width="22.5703125" bestFit="1" customWidth="1"/>
    <col min="6" max="6" width="10" style="120" customWidth="1"/>
    <col min="7" max="7" width="9.140625" style="121" hidden="1" customWidth="1"/>
    <col min="8" max="8" width="10.42578125" style="121" customWidth="1"/>
    <col min="9" max="9" width="10.5703125" style="121" hidden="1" customWidth="1"/>
    <col min="10" max="10" width="10.85546875" style="121" customWidth="1"/>
  </cols>
  <sheetData>
    <row r="1" spans="1:10" s="7" customFormat="1" x14ac:dyDescent="0.2">
      <c r="A1" s="1"/>
      <c r="B1" s="2"/>
      <c r="C1" s="3"/>
      <c r="D1" s="2"/>
      <c r="E1" s="2"/>
      <c r="F1" s="4"/>
      <c r="G1" s="5"/>
      <c r="H1" s="5"/>
      <c r="I1" s="5"/>
      <c r="J1" s="6"/>
    </row>
    <row r="2" spans="1:10" s="7" customFormat="1" x14ac:dyDescent="0.2">
      <c r="A2" s="8"/>
      <c r="B2" s="9"/>
      <c r="C2" s="10"/>
      <c r="D2" s="9"/>
      <c r="E2" s="9"/>
      <c r="F2" s="11"/>
      <c r="G2" s="12"/>
      <c r="H2" s="12"/>
      <c r="I2" s="12"/>
      <c r="J2" s="13"/>
    </row>
    <row r="3" spans="1:10" s="7" customFormat="1" x14ac:dyDescent="0.2">
      <c r="A3" s="14" t="s">
        <v>34</v>
      </c>
      <c r="B3" s="9"/>
      <c r="C3" s="10"/>
      <c r="D3" s="9"/>
      <c r="E3" s="9"/>
      <c r="F3" s="11"/>
      <c r="G3" s="12"/>
      <c r="H3" s="12"/>
      <c r="I3" s="12"/>
      <c r="J3" s="13"/>
    </row>
    <row r="4" spans="1:10" s="7" customFormat="1" x14ac:dyDescent="0.2">
      <c r="A4" s="14" t="s">
        <v>35</v>
      </c>
      <c r="B4" s="9"/>
      <c r="C4" s="10"/>
      <c r="D4" s="9"/>
      <c r="E4" s="9"/>
      <c r="F4" s="11"/>
      <c r="G4" s="12"/>
      <c r="H4" s="12"/>
      <c r="I4" s="12"/>
      <c r="J4" s="13"/>
    </row>
    <row r="5" spans="1:10" s="7" customFormat="1" x14ac:dyDescent="0.2">
      <c r="A5" s="14" t="s">
        <v>36</v>
      </c>
      <c r="B5" s="9"/>
      <c r="C5" s="10"/>
      <c r="D5" s="9"/>
      <c r="E5" s="9"/>
      <c r="F5" s="11"/>
      <c r="G5" s="12"/>
      <c r="H5" s="12"/>
      <c r="I5" s="12"/>
      <c r="J5" s="13"/>
    </row>
    <row r="6" spans="1:10" s="7" customFormat="1" ht="5.25" customHeight="1" x14ac:dyDescent="0.2">
      <c r="A6" s="14"/>
      <c r="B6" s="9"/>
      <c r="C6" s="10"/>
      <c r="D6" s="9"/>
      <c r="E6" s="9"/>
      <c r="F6" s="11"/>
      <c r="G6" s="12"/>
      <c r="H6" s="12"/>
      <c r="I6" s="12"/>
      <c r="J6" s="13"/>
    </row>
    <row r="7" spans="1:10" s="7" customFormat="1" ht="29.25" customHeight="1" x14ac:dyDescent="0.2">
      <c r="A7" s="15" t="s">
        <v>37</v>
      </c>
      <c r="B7" s="1653" t="s">
        <v>38</v>
      </c>
      <c r="C7" s="1670"/>
      <c r="D7" s="1670"/>
      <c r="E7" s="1670"/>
      <c r="F7" s="1670"/>
      <c r="G7" s="1670"/>
      <c r="H7" s="1670"/>
      <c r="I7" s="1670"/>
      <c r="J7" s="1655"/>
    </row>
    <row r="8" spans="1:10" s="7" customFormat="1" ht="12.75" customHeight="1" x14ac:dyDescent="0.2">
      <c r="A8" s="16"/>
      <c r="B8" s="1653" t="s">
        <v>39</v>
      </c>
      <c r="C8" s="1670"/>
      <c r="D8" s="1670"/>
      <c r="E8" s="1670"/>
      <c r="F8" s="1670"/>
      <c r="G8" s="1670"/>
      <c r="H8" s="1670"/>
      <c r="I8" s="1670"/>
      <c r="J8" s="1655"/>
    </row>
    <row r="9" spans="1:10" s="7" customFormat="1" ht="12.75" customHeight="1" x14ac:dyDescent="0.2">
      <c r="A9" s="14" t="s">
        <v>40</v>
      </c>
      <c r="B9" s="17" t="s">
        <v>41</v>
      </c>
      <c r="C9" s="10"/>
      <c r="D9" s="9"/>
      <c r="E9" s="9"/>
      <c r="F9" s="11"/>
      <c r="G9" s="12"/>
      <c r="H9" s="12"/>
      <c r="I9" s="12"/>
      <c r="J9" s="13"/>
    </row>
    <row r="10" spans="1:10" s="7" customFormat="1" ht="8.25" customHeight="1" x14ac:dyDescent="0.2">
      <c r="A10" s="14"/>
      <c r="B10" s="17"/>
      <c r="C10" s="10"/>
      <c r="D10" s="9"/>
      <c r="E10" s="9"/>
      <c r="F10" s="11"/>
      <c r="G10" s="12"/>
      <c r="H10" s="12"/>
      <c r="I10" s="12"/>
      <c r="J10" s="13"/>
    </row>
    <row r="11" spans="1:10" s="7" customFormat="1" ht="12.75" customHeight="1" x14ac:dyDescent="0.2">
      <c r="A11" s="16" t="s">
        <v>42</v>
      </c>
      <c r="B11" s="9" t="s">
        <v>43</v>
      </c>
      <c r="C11" s="10"/>
      <c r="D11" s="9"/>
      <c r="E11" s="9"/>
      <c r="F11" s="11"/>
      <c r="G11" s="12"/>
      <c r="H11" s="12"/>
      <c r="I11" s="12"/>
      <c r="J11" s="13"/>
    </row>
    <row r="12" spans="1:10" s="7" customFormat="1" x14ac:dyDescent="0.2">
      <c r="A12" s="14"/>
      <c r="B12" s="9" t="s">
        <v>44</v>
      </c>
      <c r="C12" s="10"/>
      <c r="D12" s="9"/>
      <c r="E12" s="9"/>
      <c r="F12" s="11"/>
      <c r="G12" s="12"/>
      <c r="H12" s="12"/>
      <c r="I12" s="12"/>
      <c r="J12" s="13"/>
    </row>
    <row r="13" spans="1:10" s="7" customFormat="1" x14ac:dyDescent="0.2">
      <c r="A13" s="14"/>
      <c r="B13" s="9" t="s">
        <v>45</v>
      </c>
      <c r="C13" s="10"/>
      <c r="D13" s="9"/>
      <c r="E13" s="9"/>
      <c r="F13" s="11"/>
      <c r="G13" s="12"/>
      <c r="H13" s="12"/>
      <c r="I13" s="12"/>
      <c r="J13" s="13"/>
    </row>
    <row r="14" spans="1:10" s="7" customFormat="1" ht="27.75" customHeight="1" x14ac:dyDescent="0.2">
      <c r="A14" s="14"/>
      <c r="B14" s="1656" t="s">
        <v>66</v>
      </c>
      <c r="C14" s="1670"/>
      <c r="D14" s="1670"/>
      <c r="E14" s="1670"/>
      <c r="F14" s="1670"/>
      <c r="G14" s="1670"/>
      <c r="H14" s="1670"/>
      <c r="I14" s="1670"/>
      <c r="J14" s="1655"/>
    </row>
    <row r="15" spans="1:10" s="7" customFormat="1" x14ac:dyDescent="0.2">
      <c r="A15" s="14"/>
      <c r="B15" s="9" t="s">
        <v>67</v>
      </c>
      <c r="C15" s="10"/>
      <c r="D15" s="9"/>
      <c r="E15" s="9"/>
      <c r="F15" s="11"/>
      <c r="G15" s="12"/>
      <c r="H15" s="12"/>
      <c r="I15" s="12"/>
      <c r="J15" s="13"/>
    </row>
    <row r="16" spans="1:10" s="7" customFormat="1" x14ac:dyDescent="0.2">
      <c r="A16" s="14"/>
      <c r="B16" s="9" t="s">
        <v>68</v>
      </c>
      <c r="C16" s="10"/>
      <c r="D16" s="9"/>
      <c r="E16" s="9"/>
      <c r="F16" s="11"/>
      <c r="G16" s="12"/>
      <c r="H16" s="12"/>
      <c r="I16" s="12"/>
      <c r="J16" s="13"/>
    </row>
    <row r="17" spans="1:10" s="7" customFormat="1" x14ac:dyDescent="0.2">
      <c r="A17" s="14"/>
      <c r="B17" s="9" t="s">
        <v>69</v>
      </c>
      <c r="C17" s="10"/>
      <c r="D17" s="9"/>
      <c r="E17" s="9"/>
      <c r="F17" s="11"/>
      <c r="G17" s="12"/>
      <c r="H17" s="12"/>
      <c r="I17" s="12"/>
      <c r="J17" s="13"/>
    </row>
    <row r="18" spans="1:10" s="7" customFormat="1" x14ac:dyDescent="0.2">
      <c r="A18" s="19"/>
      <c r="B18" s="9"/>
      <c r="C18" s="10"/>
      <c r="D18" s="9"/>
      <c r="E18" s="9"/>
      <c r="F18" s="11"/>
      <c r="G18" s="12"/>
      <c r="H18" s="12"/>
      <c r="I18" s="12"/>
      <c r="J18" s="13"/>
    </row>
    <row r="19" spans="1:10" s="7" customFormat="1" ht="224.25" customHeight="1" x14ac:dyDescent="0.2">
      <c r="A19" s="19"/>
      <c r="B19" s="1661" t="s">
        <v>30</v>
      </c>
      <c r="C19" s="1683"/>
      <c r="D19" s="1683"/>
      <c r="E19" s="1683"/>
      <c r="F19" s="1683"/>
      <c r="G19" s="1683"/>
      <c r="H19" s="1683"/>
      <c r="I19" s="1683"/>
      <c r="J19" s="1662"/>
    </row>
    <row r="20" spans="1:10" s="7" customFormat="1" x14ac:dyDescent="0.2">
      <c r="A20" s="19"/>
      <c r="B20" s="9"/>
      <c r="C20" s="10"/>
      <c r="D20" s="9"/>
      <c r="E20" s="9"/>
      <c r="F20" s="11"/>
      <c r="G20" s="12"/>
      <c r="H20" s="12"/>
      <c r="I20" s="12"/>
      <c r="J20" s="13"/>
    </row>
    <row r="21" spans="1:10" s="21" customFormat="1" ht="21.75" customHeight="1" x14ac:dyDescent="0.2">
      <c r="A21" s="151" t="s">
        <v>28</v>
      </c>
      <c r="B21" s="18"/>
      <c r="C21" s="18"/>
      <c r="D21" s="18"/>
      <c r="E21" s="18"/>
      <c r="F21" s="18"/>
      <c r="G21" s="18"/>
      <c r="H21" s="18"/>
      <c r="I21" s="18"/>
      <c r="J21" s="20"/>
    </row>
    <row r="22" spans="1:10" s="7" customFormat="1" ht="13.5" thickBot="1" x14ac:dyDescent="0.25">
      <c r="A22" s="22"/>
      <c r="B22" s="23"/>
      <c r="C22" s="24"/>
      <c r="D22" s="23"/>
      <c r="E22" s="23"/>
      <c r="F22" s="25"/>
      <c r="G22" s="26"/>
      <c r="H22" s="26"/>
      <c r="I22" s="26"/>
      <c r="J22" s="27"/>
    </row>
    <row r="23" spans="1:10" ht="18" x14ac:dyDescent="0.25">
      <c r="A23" s="28" t="s">
        <v>70</v>
      </c>
      <c r="B23" s="29"/>
      <c r="C23" s="30"/>
      <c r="D23" s="31"/>
      <c r="E23" s="32"/>
      <c r="F23" s="1633" t="s">
        <v>71</v>
      </c>
      <c r="G23" s="1634"/>
      <c r="H23" s="1634"/>
      <c r="I23" s="1635"/>
      <c r="J23" s="1636"/>
    </row>
    <row r="24" spans="1:10" ht="25.5" x14ac:dyDescent="0.2">
      <c r="A24" s="33"/>
      <c r="B24" s="34" t="s">
        <v>72</v>
      </c>
      <c r="C24" s="35" t="s">
        <v>73</v>
      </c>
      <c r="D24" s="31" t="s">
        <v>74</v>
      </c>
      <c r="E24" s="36" t="s">
        <v>75</v>
      </c>
      <c r="F24" s="37" t="s">
        <v>76</v>
      </c>
      <c r="G24" s="38" t="s">
        <v>77</v>
      </c>
      <c r="H24" s="38" t="s">
        <v>78</v>
      </c>
      <c r="I24" s="38" t="s">
        <v>79</v>
      </c>
      <c r="J24" s="39" t="s">
        <v>80</v>
      </c>
    </row>
    <row r="25" spans="1:10" x14ac:dyDescent="0.2">
      <c r="A25" s="14" t="s">
        <v>8</v>
      </c>
      <c r="B25" s="19"/>
      <c r="C25" s="40"/>
      <c r="D25" s="9"/>
      <c r="E25" s="41"/>
      <c r="F25" s="42"/>
      <c r="G25" s="43"/>
      <c r="H25" s="44"/>
      <c r="I25" s="44"/>
      <c r="J25" s="45"/>
    </row>
    <row r="26" spans="1:10" x14ac:dyDescent="0.2">
      <c r="A26" s="8" t="s">
        <v>82</v>
      </c>
      <c r="B26" s="9" t="s">
        <v>83</v>
      </c>
      <c r="C26" s="167">
        <v>40269</v>
      </c>
      <c r="D26" s="150" t="s">
        <v>84</v>
      </c>
      <c r="E26" s="132">
        <v>38.64</v>
      </c>
      <c r="F26" s="48"/>
      <c r="G26" s="49"/>
      <c r="H26" s="49"/>
      <c r="I26" s="49"/>
      <c r="J26" s="50"/>
    </row>
    <row r="27" spans="1:10" x14ac:dyDescent="0.2">
      <c r="A27" s="8" t="s">
        <v>85</v>
      </c>
      <c r="B27" s="9" t="s">
        <v>83</v>
      </c>
      <c r="C27" s="167">
        <v>40269</v>
      </c>
      <c r="D27" s="150" t="s">
        <v>84</v>
      </c>
      <c r="E27" s="132">
        <v>17.739999999999998</v>
      </c>
      <c r="F27" s="48"/>
      <c r="G27" s="49"/>
      <c r="H27" s="49"/>
      <c r="I27" s="49"/>
      <c r="J27" s="50"/>
    </row>
    <row r="28" spans="1:10" x14ac:dyDescent="0.2">
      <c r="A28" s="8" t="s">
        <v>86</v>
      </c>
      <c r="B28" s="9" t="s">
        <v>83</v>
      </c>
      <c r="C28" s="167">
        <v>39569</v>
      </c>
      <c r="D28" s="150" t="s">
        <v>84</v>
      </c>
      <c r="E28" s="132">
        <v>11</v>
      </c>
      <c r="F28" s="48"/>
      <c r="G28" s="49"/>
      <c r="H28" s="49"/>
      <c r="I28" s="49"/>
      <c r="J28" s="50"/>
    </row>
    <row r="29" spans="1:10" x14ac:dyDescent="0.2">
      <c r="A29" s="8" t="s">
        <v>87</v>
      </c>
      <c r="B29" s="9" t="s">
        <v>83</v>
      </c>
      <c r="C29" s="167">
        <v>39569</v>
      </c>
      <c r="D29" s="150" t="s">
        <v>84</v>
      </c>
      <c r="E29" s="132">
        <v>11</v>
      </c>
      <c r="F29" s="48"/>
      <c r="G29" s="49"/>
      <c r="H29" s="49"/>
      <c r="I29" s="49"/>
      <c r="J29" s="50"/>
    </row>
    <row r="30" spans="1:10" x14ac:dyDescent="0.2">
      <c r="A30" s="8" t="s">
        <v>88</v>
      </c>
      <c r="B30" s="9" t="s">
        <v>83</v>
      </c>
      <c r="C30" s="167">
        <v>39569</v>
      </c>
      <c r="D30" s="150" t="s">
        <v>84</v>
      </c>
      <c r="E30" s="132">
        <v>0</v>
      </c>
      <c r="F30" s="48"/>
      <c r="G30" s="49"/>
      <c r="H30" s="49"/>
      <c r="I30" s="49"/>
      <c r="J30" s="50"/>
    </row>
    <row r="31" spans="1:10" x14ac:dyDescent="0.2">
      <c r="A31" s="8" t="s">
        <v>89</v>
      </c>
      <c r="B31" s="9" t="s">
        <v>83</v>
      </c>
      <c r="C31" s="167">
        <v>40269</v>
      </c>
      <c r="D31" s="150" t="s">
        <v>84</v>
      </c>
      <c r="E31" s="168">
        <v>24.74</v>
      </c>
      <c r="F31" s="48"/>
      <c r="G31" s="49"/>
      <c r="H31" s="49"/>
      <c r="I31" s="49"/>
      <c r="J31" s="50"/>
    </row>
    <row r="32" spans="1:10" x14ac:dyDescent="0.2">
      <c r="A32" s="8" t="s">
        <v>90</v>
      </c>
      <c r="B32" s="9" t="s">
        <v>91</v>
      </c>
      <c r="C32" s="167">
        <v>39569</v>
      </c>
      <c r="D32" s="150" t="s">
        <v>84</v>
      </c>
      <c r="E32" s="132">
        <v>0</v>
      </c>
      <c r="F32" s="52"/>
      <c r="G32" s="49"/>
      <c r="H32" s="49"/>
      <c r="I32" s="49"/>
      <c r="J32" s="50"/>
    </row>
    <row r="33" spans="1:11" ht="12" customHeight="1" x14ac:dyDescent="0.2">
      <c r="A33" s="8"/>
      <c r="B33" s="9"/>
      <c r="C33" s="169"/>
      <c r="D33" s="150"/>
      <c r="E33" s="132"/>
      <c r="F33" s="55"/>
      <c r="G33" s="56"/>
      <c r="H33" s="56"/>
      <c r="I33" s="56"/>
      <c r="J33" s="57"/>
    </row>
    <row r="34" spans="1:11" ht="12" customHeight="1" thickBot="1" x14ac:dyDescent="0.25">
      <c r="A34" s="135" t="s">
        <v>65</v>
      </c>
      <c r="B34" s="136" t="s">
        <v>92</v>
      </c>
      <c r="C34" s="137">
        <v>40179</v>
      </c>
      <c r="D34" s="170" t="s">
        <v>93</v>
      </c>
      <c r="E34" s="123"/>
      <c r="F34" s="123">
        <v>5.88</v>
      </c>
      <c r="G34" s="122">
        <v>5.88</v>
      </c>
      <c r="H34" s="122">
        <v>5.88</v>
      </c>
      <c r="I34" s="122">
        <v>5.88</v>
      </c>
      <c r="J34" s="138">
        <v>5.88</v>
      </c>
      <c r="K34" s="82"/>
    </row>
    <row r="35" spans="1:11" ht="12" customHeight="1" x14ac:dyDescent="0.2">
      <c r="A35" s="134" t="s">
        <v>15</v>
      </c>
      <c r="B35" s="54"/>
      <c r="C35" s="130"/>
      <c r="D35" s="150"/>
      <c r="E35" s="132"/>
      <c r="F35" s="132"/>
      <c r="G35" s="133"/>
      <c r="H35" s="133"/>
      <c r="I35" s="133"/>
      <c r="J35" s="133"/>
      <c r="K35" s="82"/>
    </row>
    <row r="36" spans="1:11" s="7" customFormat="1" ht="12" customHeight="1" x14ac:dyDescent="0.2">
      <c r="A36" s="53" t="s">
        <v>82</v>
      </c>
      <c r="B36" s="54" t="s">
        <v>83</v>
      </c>
      <c r="C36" s="130">
        <v>40198</v>
      </c>
      <c r="D36" s="150" t="s">
        <v>84</v>
      </c>
      <c r="E36" s="132" t="s">
        <v>59</v>
      </c>
      <c r="F36" s="132"/>
      <c r="G36" s="133"/>
      <c r="H36" s="133"/>
      <c r="I36" s="133"/>
      <c r="J36" s="133"/>
      <c r="K36" s="8"/>
    </row>
    <row r="37" spans="1:11" s="7" customFormat="1" ht="12" customHeight="1" x14ac:dyDescent="0.2">
      <c r="A37" s="153" t="s">
        <v>60</v>
      </c>
      <c r="B37" s="54" t="s">
        <v>83</v>
      </c>
      <c r="C37" s="167">
        <v>40269</v>
      </c>
      <c r="D37" s="150" t="s">
        <v>84</v>
      </c>
      <c r="E37" s="168">
        <v>17.739999999999998</v>
      </c>
      <c r="F37" s="132"/>
      <c r="G37" s="133"/>
      <c r="H37" s="133"/>
      <c r="I37" s="133"/>
      <c r="J37" s="133"/>
      <c r="K37" s="8"/>
    </row>
    <row r="38" spans="1:11" s="7" customFormat="1" ht="12" customHeight="1" x14ac:dyDescent="0.2">
      <c r="A38" s="53" t="s">
        <v>9</v>
      </c>
      <c r="B38" s="54" t="s">
        <v>83</v>
      </c>
      <c r="C38" s="130">
        <v>40198</v>
      </c>
      <c r="D38" s="150" t="s">
        <v>84</v>
      </c>
      <c r="E38" s="132">
        <v>50</v>
      </c>
      <c r="F38" s="132"/>
      <c r="G38" s="133"/>
      <c r="H38" s="133"/>
      <c r="I38" s="133"/>
      <c r="J38" s="133"/>
      <c r="K38" s="8"/>
    </row>
    <row r="39" spans="1:11" s="7" customFormat="1" ht="12" customHeight="1" x14ac:dyDescent="0.2">
      <c r="A39" s="153" t="s">
        <v>29</v>
      </c>
      <c r="B39" s="54" t="s">
        <v>83</v>
      </c>
      <c r="C39" s="130">
        <v>40198</v>
      </c>
      <c r="D39" s="150" t="s">
        <v>84</v>
      </c>
      <c r="E39" s="132" t="s">
        <v>59</v>
      </c>
      <c r="F39" s="132"/>
      <c r="G39" s="133"/>
      <c r="H39" s="133"/>
      <c r="I39" s="133"/>
      <c r="J39" s="133"/>
      <c r="K39" s="8"/>
    </row>
    <row r="40" spans="1:11" s="7" customFormat="1" ht="12" customHeight="1" x14ac:dyDescent="0.2">
      <c r="A40" s="53" t="s">
        <v>10</v>
      </c>
      <c r="B40" s="54" t="s">
        <v>83</v>
      </c>
      <c r="C40" s="167">
        <v>40269</v>
      </c>
      <c r="D40" s="150" t="s">
        <v>84</v>
      </c>
      <c r="E40" s="132">
        <v>38.64</v>
      </c>
      <c r="F40" s="132"/>
      <c r="G40" s="133"/>
      <c r="H40" s="133"/>
      <c r="I40" s="133"/>
      <c r="J40" s="133"/>
      <c r="K40" s="8"/>
    </row>
    <row r="41" spans="1:11" ht="12" customHeight="1" x14ac:dyDescent="0.2">
      <c r="A41" s="53" t="s">
        <v>89</v>
      </c>
      <c r="B41" s="54" t="s">
        <v>83</v>
      </c>
      <c r="C41" s="167">
        <v>40269</v>
      </c>
      <c r="D41" s="150" t="s">
        <v>84</v>
      </c>
      <c r="E41" s="132">
        <v>5.22</v>
      </c>
      <c r="F41" s="132"/>
      <c r="G41" s="133"/>
      <c r="H41" s="133"/>
      <c r="I41" s="133"/>
      <c r="J41" s="133"/>
      <c r="K41" s="82"/>
    </row>
    <row r="42" spans="1:11" ht="12" customHeight="1" x14ac:dyDescent="0.2">
      <c r="A42" s="53" t="s">
        <v>11</v>
      </c>
      <c r="B42" s="160" t="s">
        <v>83</v>
      </c>
      <c r="C42" s="130">
        <v>40198</v>
      </c>
      <c r="D42" s="150" t="s">
        <v>84</v>
      </c>
      <c r="E42" s="132">
        <v>10</v>
      </c>
      <c r="F42" s="132"/>
      <c r="G42" s="133"/>
      <c r="H42" s="133"/>
      <c r="I42" s="133"/>
      <c r="J42" s="133"/>
      <c r="K42" s="82"/>
    </row>
    <row r="43" spans="1:11" ht="12" customHeight="1" x14ac:dyDescent="0.2">
      <c r="A43" s="53" t="s">
        <v>12</v>
      </c>
      <c r="B43" s="54" t="s">
        <v>83</v>
      </c>
      <c r="C43" s="130">
        <v>40198</v>
      </c>
      <c r="D43" s="150" t="s">
        <v>84</v>
      </c>
      <c r="E43" s="132">
        <v>0</v>
      </c>
      <c r="F43" s="132"/>
      <c r="G43" s="133"/>
      <c r="H43" s="133"/>
      <c r="I43" s="133"/>
      <c r="J43" s="133"/>
      <c r="K43" s="82"/>
    </row>
    <row r="44" spans="1:11" ht="12" customHeight="1" x14ac:dyDescent="0.2">
      <c r="A44" s="53"/>
      <c r="B44" s="54"/>
      <c r="C44" s="130"/>
      <c r="D44" s="150"/>
      <c r="E44" s="132"/>
      <c r="F44" s="132"/>
      <c r="G44" s="133"/>
      <c r="H44" s="133"/>
      <c r="I44" s="133"/>
      <c r="J44" s="133"/>
      <c r="K44" s="82"/>
    </row>
    <row r="45" spans="1:11" ht="12" customHeight="1" x14ac:dyDescent="0.2">
      <c r="A45" s="53" t="s">
        <v>13</v>
      </c>
      <c r="B45" s="54" t="s">
        <v>96</v>
      </c>
      <c r="C45" s="130">
        <v>40198</v>
      </c>
      <c r="D45" s="150" t="s">
        <v>93</v>
      </c>
      <c r="E45" s="132"/>
      <c r="F45" s="132">
        <v>13</v>
      </c>
      <c r="G45" s="133"/>
      <c r="H45" s="133">
        <v>13</v>
      </c>
      <c r="I45" s="133"/>
      <c r="J45" s="133">
        <v>13</v>
      </c>
      <c r="K45" s="82"/>
    </row>
    <row r="46" spans="1:11" ht="12" customHeight="1" thickBot="1" x14ac:dyDescent="0.25">
      <c r="A46" s="53" t="s">
        <v>14</v>
      </c>
      <c r="B46" s="54" t="s">
        <v>26</v>
      </c>
      <c r="C46" s="130">
        <v>40198</v>
      </c>
      <c r="D46" s="150" t="s">
        <v>93</v>
      </c>
      <c r="E46" s="132"/>
      <c r="F46" s="132">
        <v>14</v>
      </c>
      <c r="G46" s="133"/>
      <c r="H46" s="133">
        <v>14</v>
      </c>
      <c r="I46" s="133"/>
      <c r="J46" s="133">
        <v>14</v>
      </c>
      <c r="K46" s="82"/>
    </row>
    <row r="47" spans="1:11" x14ac:dyDescent="0.2">
      <c r="A47" s="58" t="s">
        <v>94</v>
      </c>
      <c r="B47" s="59"/>
      <c r="C47" s="60"/>
      <c r="D47" s="2"/>
      <c r="E47" s="61"/>
      <c r="F47" s="62"/>
      <c r="G47" s="63"/>
      <c r="H47" s="63"/>
      <c r="I47" s="63"/>
      <c r="J47" s="124"/>
      <c r="K47" s="82"/>
    </row>
    <row r="48" spans="1:11" x14ac:dyDescent="0.2">
      <c r="A48" s="8" t="s">
        <v>95</v>
      </c>
      <c r="B48" s="9" t="s">
        <v>96</v>
      </c>
      <c r="C48" s="65">
        <v>39569</v>
      </c>
      <c r="D48" s="9" t="s">
        <v>93</v>
      </c>
      <c r="E48" s="47">
        <v>1528</v>
      </c>
      <c r="F48" s="52"/>
      <c r="G48" s="49"/>
      <c r="H48" s="49"/>
      <c r="I48" s="49"/>
      <c r="J48" s="125"/>
      <c r="K48" s="82"/>
    </row>
    <row r="49" spans="1:11" s="73" customFormat="1" ht="15.75" x14ac:dyDescent="0.25">
      <c r="A49" s="154" t="s">
        <v>97</v>
      </c>
      <c r="B49" s="154" t="s">
        <v>96</v>
      </c>
      <c r="C49" s="155">
        <v>39753</v>
      </c>
      <c r="D49" s="156" t="s">
        <v>98</v>
      </c>
      <c r="E49" s="157">
        <v>330000</v>
      </c>
      <c r="F49" s="112"/>
      <c r="G49" s="56"/>
      <c r="H49" s="56"/>
      <c r="I49" s="56"/>
      <c r="J49" s="158"/>
      <c r="K49" s="129"/>
    </row>
    <row r="50" spans="1:11" x14ac:dyDescent="0.2">
      <c r="A50" s="8" t="s">
        <v>99</v>
      </c>
      <c r="B50" s="9" t="s">
        <v>96</v>
      </c>
      <c r="C50" s="130">
        <v>40179</v>
      </c>
      <c r="D50" s="9" t="s">
        <v>100</v>
      </c>
      <c r="E50" s="47"/>
      <c r="F50" s="132">
        <v>40</v>
      </c>
      <c r="G50" s="133">
        <v>40</v>
      </c>
      <c r="H50" s="133">
        <v>40</v>
      </c>
      <c r="I50" s="133">
        <v>40</v>
      </c>
      <c r="J50" s="133">
        <v>40</v>
      </c>
      <c r="K50" s="82"/>
    </row>
    <row r="51" spans="1:11" ht="13.5" thickBot="1" x14ac:dyDescent="0.25">
      <c r="A51" s="74" t="s">
        <v>101</v>
      </c>
      <c r="B51" s="9" t="s">
        <v>91</v>
      </c>
      <c r="C51" s="65">
        <v>39569</v>
      </c>
      <c r="D51" s="23" t="s">
        <v>84</v>
      </c>
      <c r="E51" s="47">
        <v>0</v>
      </c>
      <c r="F51" s="75"/>
      <c r="G51" s="76"/>
      <c r="H51" s="76"/>
      <c r="I51" s="76"/>
      <c r="J51" s="127"/>
      <c r="K51" s="82"/>
    </row>
    <row r="52" spans="1:11" x14ac:dyDescent="0.2">
      <c r="A52" s="58" t="s">
        <v>102</v>
      </c>
      <c r="B52" s="59"/>
      <c r="C52" s="60"/>
      <c r="D52" s="2"/>
      <c r="E52" s="61"/>
      <c r="F52" s="62"/>
      <c r="G52" s="63"/>
      <c r="H52" s="63"/>
      <c r="I52" s="63"/>
      <c r="J52" s="64"/>
    </row>
    <row r="53" spans="1:11" x14ac:dyDescent="0.2">
      <c r="A53" s="159" t="s">
        <v>103</v>
      </c>
      <c r="B53" s="9" t="s">
        <v>83</v>
      </c>
      <c r="C53" s="46">
        <v>39569</v>
      </c>
      <c r="D53" s="9" t="s">
        <v>84</v>
      </c>
      <c r="E53" s="47">
        <v>0</v>
      </c>
      <c r="F53" s="55"/>
      <c r="G53" s="56"/>
      <c r="H53" s="56"/>
      <c r="I53" s="56"/>
      <c r="J53" s="57"/>
    </row>
    <row r="54" spans="1:11" x14ac:dyDescent="0.2">
      <c r="A54" s="159" t="s">
        <v>104</v>
      </c>
      <c r="B54" s="9" t="s">
        <v>91</v>
      </c>
      <c r="C54" s="46">
        <v>39569</v>
      </c>
      <c r="D54" s="9" t="s">
        <v>84</v>
      </c>
      <c r="E54" s="47">
        <v>0</v>
      </c>
      <c r="F54" s="55"/>
      <c r="G54" s="56"/>
      <c r="H54" s="56"/>
      <c r="I54" s="56"/>
      <c r="J54" s="57"/>
    </row>
    <row r="55" spans="1:11" x14ac:dyDescent="0.2">
      <c r="A55" s="159" t="s">
        <v>105</v>
      </c>
      <c r="B55" s="9" t="s">
        <v>96</v>
      </c>
      <c r="C55" s="65">
        <v>39569</v>
      </c>
      <c r="D55" s="9" t="s">
        <v>106</v>
      </c>
      <c r="E55" s="47">
        <v>1704</v>
      </c>
      <c r="F55" s="52"/>
      <c r="G55" s="49"/>
      <c r="H55" s="49"/>
      <c r="I55" s="49"/>
      <c r="J55" s="50"/>
    </row>
    <row r="56" spans="1:11" x14ac:dyDescent="0.2">
      <c r="A56" s="8" t="s">
        <v>107</v>
      </c>
      <c r="B56" s="9" t="s">
        <v>96</v>
      </c>
      <c r="C56" s="65">
        <v>39569</v>
      </c>
      <c r="D56" s="9" t="s">
        <v>106</v>
      </c>
      <c r="E56" s="47">
        <v>3408</v>
      </c>
      <c r="F56" s="52"/>
      <c r="G56" s="49"/>
      <c r="H56" s="49"/>
      <c r="I56" s="49"/>
      <c r="J56" s="50"/>
    </row>
    <row r="57" spans="1:11" x14ac:dyDescent="0.2">
      <c r="A57" s="8" t="s">
        <v>108</v>
      </c>
      <c r="B57" s="9" t="s">
        <v>96</v>
      </c>
      <c r="C57" s="65">
        <v>39569</v>
      </c>
      <c r="D57" s="9" t="s">
        <v>106</v>
      </c>
      <c r="E57" s="47">
        <v>5112</v>
      </c>
      <c r="F57" s="52"/>
      <c r="G57" s="49"/>
      <c r="H57" s="49"/>
      <c r="I57" s="49"/>
      <c r="J57" s="50"/>
    </row>
    <row r="58" spans="1:11" x14ac:dyDescent="0.2">
      <c r="A58" s="8" t="s">
        <v>109</v>
      </c>
      <c r="B58" s="9" t="s">
        <v>96</v>
      </c>
      <c r="C58" s="65">
        <v>39569</v>
      </c>
      <c r="D58" s="9" t="s">
        <v>106</v>
      </c>
      <c r="E58" s="47">
        <v>6816</v>
      </c>
      <c r="F58" s="52"/>
      <c r="G58" s="49"/>
      <c r="H58" s="49"/>
      <c r="I58" s="49"/>
      <c r="J58" s="50"/>
    </row>
    <row r="59" spans="1:11" x14ac:dyDescent="0.2">
      <c r="A59" s="8" t="s">
        <v>110</v>
      </c>
      <c r="B59" s="9" t="s">
        <v>96</v>
      </c>
      <c r="C59" s="65">
        <v>39569</v>
      </c>
      <c r="D59" s="9" t="s">
        <v>106</v>
      </c>
      <c r="E59" s="47">
        <v>8520</v>
      </c>
      <c r="F59" s="52"/>
      <c r="G59" s="49"/>
      <c r="H59" s="49"/>
      <c r="I59" s="49"/>
      <c r="J59" s="50"/>
    </row>
    <row r="60" spans="1:11" x14ac:dyDescent="0.2">
      <c r="A60" s="8" t="s">
        <v>111</v>
      </c>
      <c r="B60" s="9" t="s">
        <v>96</v>
      </c>
      <c r="C60" s="65">
        <v>39569</v>
      </c>
      <c r="D60" s="9" t="s">
        <v>106</v>
      </c>
      <c r="E60" s="47">
        <v>10212</v>
      </c>
      <c r="F60" s="52"/>
      <c r="G60" s="49"/>
      <c r="H60" s="49"/>
      <c r="I60" s="49"/>
      <c r="J60" s="50"/>
    </row>
    <row r="61" spans="1:11" x14ac:dyDescent="0.2">
      <c r="A61" s="8" t="s">
        <v>112</v>
      </c>
      <c r="B61" s="9" t="s">
        <v>96</v>
      </c>
      <c r="C61" s="65">
        <v>39569</v>
      </c>
      <c r="D61" s="9" t="s">
        <v>106</v>
      </c>
      <c r="E61" s="47">
        <v>11916</v>
      </c>
      <c r="F61" s="52"/>
      <c r="G61" s="49"/>
      <c r="H61" s="49"/>
      <c r="I61" s="49"/>
      <c r="J61" s="50"/>
    </row>
    <row r="62" spans="1:11" x14ac:dyDescent="0.2">
      <c r="A62" s="8" t="s">
        <v>113</v>
      </c>
      <c r="B62" s="9" t="s">
        <v>96</v>
      </c>
      <c r="C62" s="65">
        <v>39569</v>
      </c>
      <c r="D62" s="9" t="s">
        <v>106</v>
      </c>
      <c r="E62" s="47">
        <v>13620</v>
      </c>
      <c r="F62" s="52"/>
      <c r="G62" s="49"/>
      <c r="H62" s="49"/>
      <c r="I62" s="49"/>
      <c r="J62" s="50"/>
    </row>
    <row r="63" spans="1:11" x14ac:dyDescent="0.2">
      <c r="A63" s="8" t="s">
        <v>114</v>
      </c>
      <c r="B63" s="9" t="s">
        <v>96</v>
      </c>
      <c r="C63" s="65">
        <v>39569</v>
      </c>
      <c r="D63" s="9" t="s">
        <v>106</v>
      </c>
      <c r="E63" s="47">
        <v>15324</v>
      </c>
      <c r="F63" s="52"/>
      <c r="G63" s="49"/>
      <c r="H63" s="49"/>
      <c r="I63" s="49"/>
      <c r="J63" s="50"/>
    </row>
    <row r="64" spans="1:11" x14ac:dyDescent="0.2">
      <c r="A64" s="8" t="s">
        <v>115</v>
      </c>
      <c r="B64" s="9" t="s">
        <v>96</v>
      </c>
      <c r="C64" s="65">
        <v>39569</v>
      </c>
      <c r="D64" s="9" t="s">
        <v>106</v>
      </c>
      <c r="E64" s="47">
        <v>17028</v>
      </c>
      <c r="F64" s="52"/>
      <c r="G64" s="49"/>
      <c r="H64" s="49"/>
      <c r="I64" s="49"/>
      <c r="J64" s="50"/>
    </row>
    <row r="65" spans="1:11" ht="13.5" thickBot="1" x14ac:dyDescent="0.25">
      <c r="A65" s="74" t="s">
        <v>116</v>
      </c>
      <c r="B65" s="23" t="s">
        <v>96</v>
      </c>
      <c r="C65" s="80">
        <v>39569</v>
      </c>
      <c r="D65" s="23" t="s">
        <v>106</v>
      </c>
      <c r="E65" s="81">
        <v>57060</v>
      </c>
      <c r="F65" s="75"/>
      <c r="G65" s="76"/>
      <c r="H65" s="76"/>
      <c r="I65" s="76"/>
      <c r="J65" s="77"/>
    </row>
    <row r="66" spans="1:11" x14ac:dyDescent="0.2">
      <c r="A66" s="82"/>
      <c r="B66" s="83"/>
      <c r="C66" s="84"/>
      <c r="E66" s="85"/>
      <c r="F66" s="86"/>
      <c r="G66" s="87"/>
      <c r="H66" s="87"/>
      <c r="I66" s="87"/>
      <c r="J66" s="88"/>
    </row>
    <row r="67" spans="1:11" ht="13.5" thickBot="1" x14ac:dyDescent="0.25">
      <c r="A67" s="82"/>
      <c r="B67" s="83"/>
      <c r="C67" s="84"/>
      <c r="E67" s="85"/>
      <c r="F67" s="86"/>
      <c r="G67" s="87"/>
      <c r="H67" s="87"/>
      <c r="I67" s="87"/>
      <c r="J67" s="88"/>
    </row>
    <row r="68" spans="1:11" ht="18" x14ac:dyDescent="0.25">
      <c r="A68" s="89" t="s">
        <v>117</v>
      </c>
      <c r="B68" s="90" t="s">
        <v>118</v>
      </c>
      <c r="C68" s="91"/>
      <c r="D68" s="90"/>
      <c r="E68" s="92"/>
      <c r="F68" s="1663" t="s">
        <v>71</v>
      </c>
      <c r="G68" s="1663"/>
      <c r="H68" s="1663"/>
      <c r="I68" s="1664"/>
      <c r="J68" s="1665"/>
    </row>
    <row r="69" spans="1:11" ht="38.25" x14ac:dyDescent="0.2">
      <c r="A69" s="33"/>
      <c r="B69" s="31"/>
      <c r="C69" s="93"/>
      <c r="D69" s="31" t="s">
        <v>119</v>
      </c>
      <c r="E69" s="94" t="s">
        <v>75</v>
      </c>
      <c r="F69" s="95" t="s">
        <v>76</v>
      </c>
      <c r="G69" s="95" t="s">
        <v>77</v>
      </c>
      <c r="H69" s="95" t="s">
        <v>78</v>
      </c>
      <c r="I69" s="95" t="s">
        <v>79</v>
      </c>
      <c r="J69" s="96" t="s">
        <v>80</v>
      </c>
    </row>
    <row r="70" spans="1:11" x14ac:dyDescent="0.2">
      <c r="A70" s="14" t="s">
        <v>81</v>
      </c>
      <c r="B70" s="19"/>
      <c r="C70" s="40"/>
      <c r="D70" s="9"/>
      <c r="E70" s="97"/>
      <c r="F70" s="98"/>
      <c r="G70" s="99"/>
      <c r="H70" s="99"/>
      <c r="I70" s="99"/>
      <c r="J70" s="100"/>
    </row>
    <row r="71" spans="1:11" ht="12.75" customHeight="1" x14ac:dyDescent="0.2">
      <c r="A71" s="150" t="s">
        <v>16</v>
      </c>
      <c r="B71" s="9"/>
      <c r="C71" s="10"/>
      <c r="D71" s="9"/>
      <c r="E71" s="101"/>
      <c r="F71" s="102"/>
      <c r="G71" s="49"/>
      <c r="H71" s="49"/>
      <c r="I71" s="49"/>
      <c r="J71" s="103"/>
    </row>
    <row r="72" spans="1:11" ht="12.75" customHeight="1" x14ac:dyDescent="0.2">
      <c r="A72" s="104" t="s">
        <v>120</v>
      </c>
      <c r="B72" s="104" t="s">
        <v>92</v>
      </c>
      <c r="C72" s="65">
        <v>39569</v>
      </c>
      <c r="D72" s="9" t="s">
        <v>93</v>
      </c>
      <c r="E72" s="101"/>
      <c r="F72" s="102">
        <v>0</v>
      </c>
      <c r="G72" s="49"/>
      <c r="H72" s="49">
        <v>0</v>
      </c>
      <c r="I72" s="49"/>
      <c r="J72" s="103">
        <v>0</v>
      </c>
    </row>
    <row r="73" spans="1:11" ht="12.75" customHeight="1" x14ac:dyDescent="0.2">
      <c r="A73" s="104" t="s">
        <v>121</v>
      </c>
      <c r="B73" s="104" t="s">
        <v>92</v>
      </c>
      <c r="C73" s="65">
        <v>39846</v>
      </c>
      <c r="D73" s="9" t="s">
        <v>93</v>
      </c>
      <c r="E73" s="101"/>
      <c r="F73" s="102">
        <v>0</v>
      </c>
      <c r="G73" s="49"/>
      <c r="H73" s="49">
        <v>0</v>
      </c>
      <c r="I73" s="49"/>
      <c r="J73" s="103">
        <v>0</v>
      </c>
    </row>
    <row r="74" spans="1:11" ht="12.75" customHeight="1" x14ac:dyDescent="0.2">
      <c r="A74" s="104" t="s">
        <v>122</v>
      </c>
      <c r="B74" s="104" t="s">
        <v>92</v>
      </c>
      <c r="C74" s="130">
        <v>40179</v>
      </c>
      <c r="D74" s="9" t="s">
        <v>93</v>
      </c>
      <c r="E74" s="101"/>
      <c r="F74" s="102">
        <v>1.7</v>
      </c>
      <c r="G74" s="49"/>
      <c r="H74" s="102">
        <v>1.7</v>
      </c>
      <c r="I74" s="49"/>
      <c r="J74" s="105">
        <v>1.7</v>
      </c>
      <c r="K74" s="128"/>
    </row>
    <row r="75" spans="1:11" ht="12.75" customHeight="1" x14ac:dyDescent="0.2">
      <c r="A75" s="104" t="s">
        <v>123</v>
      </c>
      <c r="B75" s="104" t="s">
        <v>92</v>
      </c>
      <c r="C75" s="65">
        <v>39569</v>
      </c>
      <c r="D75" s="9" t="s">
        <v>93</v>
      </c>
      <c r="E75" s="101"/>
      <c r="F75" s="102">
        <v>0.1</v>
      </c>
      <c r="G75" s="49"/>
      <c r="H75" s="49">
        <v>0.2</v>
      </c>
      <c r="I75" s="49"/>
      <c r="J75" s="103">
        <v>0.5</v>
      </c>
    </row>
    <row r="76" spans="1:11" ht="5.25" customHeight="1" x14ac:dyDescent="0.2">
      <c r="A76" s="104"/>
      <c r="B76" s="104"/>
      <c r="C76" s="10"/>
      <c r="D76" s="9"/>
      <c r="E76" s="101"/>
      <c r="F76" s="102"/>
      <c r="G76" s="49"/>
      <c r="H76" s="49"/>
      <c r="I76" s="49"/>
      <c r="J76" s="103"/>
    </row>
    <row r="77" spans="1:11" ht="12.75" customHeight="1" x14ac:dyDescent="0.2">
      <c r="A77" s="160" t="s">
        <v>17</v>
      </c>
      <c r="B77" s="104"/>
      <c r="C77" s="10"/>
      <c r="D77" s="9"/>
      <c r="E77" s="101"/>
      <c r="F77" s="102"/>
      <c r="G77" s="49"/>
      <c r="H77" s="49"/>
      <c r="I77" s="49"/>
      <c r="J77" s="103"/>
    </row>
    <row r="78" spans="1:11" ht="12.75" customHeight="1" x14ac:dyDescent="0.2">
      <c r="A78" s="104" t="s">
        <v>122</v>
      </c>
      <c r="B78" s="104" t="s">
        <v>27</v>
      </c>
      <c r="C78" s="46">
        <v>40198</v>
      </c>
      <c r="D78" s="9" t="s">
        <v>93</v>
      </c>
      <c r="E78" s="101"/>
      <c r="F78" s="102">
        <v>3</v>
      </c>
      <c r="G78" s="49"/>
      <c r="H78" s="49">
        <v>3</v>
      </c>
      <c r="I78" s="49"/>
      <c r="J78" s="103">
        <v>3</v>
      </c>
    </row>
    <row r="79" spans="1:11" ht="12.75" customHeight="1" x14ac:dyDescent="0.2">
      <c r="A79" s="104" t="s">
        <v>123</v>
      </c>
      <c r="B79" s="104" t="s">
        <v>27</v>
      </c>
      <c r="C79" s="46">
        <v>40198</v>
      </c>
      <c r="D79" s="9" t="s">
        <v>93</v>
      </c>
      <c r="E79" s="101"/>
      <c r="F79" s="102">
        <v>0.1</v>
      </c>
      <c r="G79" s="49"/>
      <c r="H79" s="49">
        <v>0.2</v>
      </c>
      <c r="I79" s="49"/>
      <c r="J79" s="103">
        <v>0.5</v>
      </c>
    </row>
    <row r="80" spans="1:11" s="147" customFormat="1" ht="27.75" customHeight="1" x14ac:dyDescent="0.2">
      <c r="A80" s="161" t="s">
        <v>19</v>
      </c>
      <c r="B80" s="162" t="s">
        <v>83</v>
      </c>
      <c r="C80" s="46">
        <v>40198</v>
      </c>
      <c r="D80" s="163" t="s">
        <v>84</v>
      </c>
      <c r="E80" s="101">
        <v>26</v>
      </c>
      <c r="F80" s="144"/>
      <c r="G80" s="145"/>
      <c r="H80" s="145"/>
      <c r="I80" s="145"/>
      <c r="J80" s="146"/>
    </row>
    <row r="81" spans="1:10" s="7" customFormat="1" ht="12.75" customHeight="1" x14ac:dyDescent="0.2">
      <c r="A81" s="104" t="s">
        <v>20</v>
      </c>
      <c r="B81" s="104" t="s">
        <v>83</v>
      </c>
      <c r="C81" s="46">
        <v>40198</v>
      </c>
      <c r="D81" s="9" t="s">
        <v>84</v>
      </c>
      <c r="E81" s="101">
        <v>12</v>
      </c>
      <c r="F81" s="102"/>
      <c r="G81" s="49"/>
      <c r="H81" s="49"/>
      <c r="I81" s="49"/>
      <c r="J81" s="103"/>
    </row>
    <row r="82" spans="1:10" s="7" customFormat="1" ht="12.75" customHeight="1" x14ac:dyDescent="0.2">
      <c r="A82" s="104" t="s">
        <v>21</v>
      </c>
      <c r="B82" s="104" t="s">
        <v>83</v>
      </c>
      <c r="C82" s="46">
        <v>40198</v>
      </c>
      <c r="D82" s="9" t="s">
        <v>84</v>
      </c>
      <c r="E82" s="157" t="s">
        <v>56</v>
      </c>
      <c r="F82" s="102"/>
      <c r="G82" s="49"/>
      <c r="H82" s="49"/>
      <c r="I82" s="49"/>
      <c r="J82" s="103"/>
    </row>
    <row r="83" spans="1:10" ht="25.5" x14ac:dyDescent="0.2">
      <c r="A83" s="148" t="s">
        <v>22</v>
      </c>
      <c r="B83" s="104" t="s">
        <v>83</v>
      </c>
      <c r="C83" s="46">
        <v>40198</v>
      </c>
      <c r="D83" s="9" t="s">
        <v>84</v>
      </c>
      <c r="E83" s="164">
        <v>12</v>
      </c>
      <c r="F83" s="102"/>
      <c r="G83" s="49"/>
      <c r="H83" s="49"/>
      <c r="I83" s="49"/>
      <c r="J83" s="103"/>
    </row>
    <row r="84" spans="1:10" ht="12.75" customHeight="1" x14ac:dyDescent="0.2">
      <c r="A84" s="104" t="s">
        <v>23</v>
      </c>
      <c r="B84" s="104" t="s">
        <v>83</v>
      </c>
      <c r="C84" s="46">
        <v>40198</v>
      </c>
      <c r="D84" s="9" t="s">
        <v>84</v>
      </c>
      <c r="E84" s="101">
        <v>85</v>
      </c>
      <c r="F84" s="102"/>
      <c r="G84" s="49"/>
      <c r="H84" s="49"/>
      <c r="I84" s="49"/>
      <c r="J84" s="103"/>
    </row>
    <row r="85" spans="1:10" ht="12.75" customHeight="1" x14ac:dyDescent="0.2">
      <c r="A85" s="104" t="s">
        <v>25</v>
      </c>
      <c r="B85" s="104" t="s">
        <v>83</v>
      </c>
      <c r="C85" s="46">
        <v>40198</v>
      </c>
      <c r="D85" s="9" t="s">
        <v>84</v>
      </c>
      <c r="E85" s="101">
        <v>0</v>
      </c>
      <c r="F85" s="102"/>
      <c r="G85" s="49"/>
      <c r="H85" s="49"/>
      <c r="I85" s="49"/>
      <c r="J85" s="103"/>
    </row>
    <row r="86" spans="1:10" ht="12.75" customHeight="1" x14ac:dyDescent="0.2">
      <c r="A86" s="104"/>
      <c r="B86" s="104"/>
      <c r="C86" s="10"/>
      <c r="D86" s="9"/>
      <c r="E86" s="101"/>
      <c r="F86" s="102"/>
      <c r="G86" s="49"/>
      <c r="H86" s="49"/>
      <c r="I86" s="49"/>
      <c r="J86" s="103"/>
    </row>
    <row r="87" spans="1:10" ht="12.75" customHeight="1" x14ac:dyDescent="0.2">
      <c r="A87" s="150" t="s">
        <v>24</v>
      </c>
      <c r="B87" s="9"/>
      <c r="C87" s="10"/>
      <c r="D87" s="9"/>
      <c r="E87" s="101"/>
      <c r="F87" s="102"/>
      <c r="G87" s="49"/>
      <c r="H87" s="49"/>
      <c r="I87" s="49"/>
      <c r="J87" s="103"/>
    </row>
    <row r="88" spans="1:10" ht="12.75" customHeight="1" x14ac:dyDescent="0.2">
      <c r="A88" s="104" t="s">
        <v>124</v>
      </c>
      <c r="B88" s="104" t="s">
        <v>92</v>
      </c>
      <c r="C88" s="65">
        <v>39569</v>
      </c>
      <c r="D88" s="9" t="s">
        <v>93</v>
      </c>
      <c r="E88" s="101">
        <v>6.9</v>
      </c>
      <c r="F88" s="102"/>
      <c r="G88" s="49"/>
      <c r="H88" s="49"/>
      <c r="I88" s="49"/>
      <c r="J88" s="103"/>
    </row>
    <row r="89" spans="1:10" ht="12.75" customHeight="1" x14ac:dyDescent="0.2">
      <c r="A89" s="104" t="s">
        <v>125</v>
      </c>
      <c r="B89" s="104" t="s">
        <v>83</v>
      </c>
      <c r="C89" s="65">
        <v>39661</v>
      </c>
      <c r="D89" s="9" t="s">
        <v>84</v>
      </c>
      <c r="E89" s="101">
        <v>144</v>
      </c>
      <c r="F89" s="102"/>
      <c r="G89" s="49"/>
      <c r="H89" s="49"/>
      <c r="I89" s="49"/>
      <c r="J89" s="103"/>
    </row>
    <row r="90" spans="1:10" ht="12.75" customHeight="1" x14ac:dyDescent="0.2">
      <c r="A90" s="152" t="s">
        <v>33</v>
      </c>
      <c r="B90" s="104"/>
      <c r="C90" s="65"/>
      <c r="D90" s="9"/>
      <c r="E90" s="101"/>
      <c r="F90" s="105"/>
      <c r="G90" s="105"/>
      <c r="H90" s="105"/>
      <c r="I90" s="105"/>
      <c r="J90" s="106"/>
    </row>
    <row r="91" spans="1:10" ht="12.75" customHeight="1" x14ac:dyDescent="0.2">
      <c r="A91" s="104" t="s">
        <v>82</v>
      </c>
      <c r="B91" s="104" t="s">
        <v>83</v>
      </c>
      <c r="C91" s="167">
        <v>40269</v>
      </c>
      <c r="D91" s="150" t="s">
        <v>84</v>
      </c>
      <c r="E91" s="171">
        <v>103.2</v>
      </c>
      <c r="F91" s="105"/>
      <c r="G91" s="105"/>
      <c r="H91" s="105"/>
      <c r="I91" s="105"/>
      <c r="J91" s="106"/>
    </row>
    <row r="92" spans="1:10" ht="6" customHeight="1" thickBot="1" x14ac:dyDescent="0.25">
      <c r="A92" s="107"/>
      <c r="B92" s="107"/>
      <c r="C92" s="80"/>
      <c r="D92" s="23"/>
      <c r="E92" s="108"/>
      <c r="F92" s="109"/>
      <c r="G92" s="109"/>
      <c r="H92" s="109"/>
      <c r="I92" s="109"/>
      <c r="J92" s="110"/>
    </row>
    <row r="93" spans="1:10" ht="12.75" customHeight="1" x14ac:dyDescent="0.2">
      <c r="A93" s="19" t="s">
        <v>126</v>
      </c>
      <c r="B93" s="19"/>
      <c r="C93" s="40"/>
      <c r="D93" s="9"/>
      <c r="E93" s="101"/>
      <c r="F93" s="105"/>
      <c r="G93" s="105"/>
      <c r="H93" s="105"/>
      <c r="I93" s="105"/>
      <c r="J93" s="106"/>
    </row>
    <row r="94" spans="1:10" ht="12.75" customHeight="1" x14ac:dyDescent="0.2">
      <c r="A94" s="53" t="s">
        <v>127</v>
      </c>
      <c r="B94" s="54"/>
      <c r="C94" s="10"/>
      <c r="D94" s="9"/>
      <c r="E94" s="101"/>
      <c r="F94" s="102"/>
      <c r="G94" s="49"/>
      <c r="H94" s="49"/>
      <c r="I94" s="49"/>
      <c r="J94" s="103"/>
    </row>
    <row r="95" spans="1:10" ht="12.75" customHeight="1" x14ac:dyDescent="0.2">
      <c r="A95" s="111" t="s">
        <v>128</v>
      </c>
      <c r="B95" s="9" t="s">
        <v>83</v>
      </c>
      <c r="C95" s="130">
        <v>40179</v>
      </c>
      <c r="D95" s="9" t="s">
        <v>100</v>
      </c>
      <c r="E95" s="101"/>
      <c r="F95" s="112">
        <v>40</v>
      </c>
      <c r="G95" s="49"/>
      <c r="H95" s="56">
        <v>40</v>
      </c>
      <c r="I95" s="49"/>
      <c r="J95" s="113">
        <v>40</v>
      </c>
    </row>
    <row r="96" spans="1:10" x14ac:dyDescent="0.2">
      <c r="A96" s="131" t="s">
        <v>55</v>
      </c>
      <c r="B96" s="9" t="s">
        <v>83</v>
      </c>
      <c r="C96" s="130">
        <v>40179</v>
      </c>
      <c r="D96" s="9" t="s">
        <v>100</v>
      </c>
      <c r="E96" s="101"/>
      <c r="F96" s="112">
        <v>75</v>
      </c>
      <c r="G96" s="49"/>
      <c r="H96" s="56">
        <v>75</v>
      </c>
      <c r="I96" s="49"/>
      <c r="J96" s="113">
        <v>75</v>
      </c>
    </row>
    <row r="97" spans="1:10" ht="12.75" customHeight="1" x14ac:dyDescent="0.2">
      <c r="A97" s="8" t="s">
        <v>129</v>
      </c>
      <c r="B97" s="9" t="s">
        <v>96</v>
      </c>
      <c r="C97" s="65">
        <v>39569</v>
      </c>
      <c r="D97" s="9" t="s">
        <v>100</v>
      </c>
      <c r="E97" s="101"/>
      <c r="F97" s="102">
        <v>0</v>
      </c>
      <c r="G97" s="49"/>
      <c r="H97" s="49">
        <v>0</v>
      </c>
      <c r="I97" s="49"/>
      <c r="J97" s="103">
        <v>0</v>
      </c>
    </row>
    <row r="98" spans="1:10" ht="12.75" customHeight="1" x14ac:dyDescent="0.2">
      <c r="A98" s="111" t="s">
        <v>130</v>
      </c>
      <c r="B98" s="9" t="s">
        <v>83</v>
      </c>
      <c r="C98" s="65">
        <v>39569</v>
      </c>
      <c r="D98" s="9" t="s">
        <v>100</v>
      </c>
      <c r="E98" s="101"/>
      <c r="F98" s="112">
        <v>50</v>
      </c>
      <c r="G98" s="49"/>
      <c r="H98" s="56">
        <v>50</v>
      </c>
      <c r="I98" s="49"/>
      <c r="J98" s="113">
        <v>50</v>
      </c>
    </row>
    <row r="99" spans="1:10" ht="12.75" customHeight="1" x14ac:dyDescent="0.2">
      <c r="A99" s="111" t="s">
        <v>131</v>
      </c>
      <c r="B99" s="9" t="s">
        <v>83</v>
      </c>
      <c r="C99" s="65">
        <v>39569</v>
      </c>
      <c r="D99" s="9" t="s">
        <v>100</v>
      </c>
      <c r="E99" s="101"/>
      <c r="F99" s="112">
        <v>50</v>
      </c>
      <c r="G99" s="49"/>
      <c r="H99" s="56">
        <v>50</v>
      </c>
      <c r="I99" s="49"/>
      <c r="J99" s="113">
        <v>50</v>
      </c>
    </row>
    <row r="100" spans="1:10" ht="6" customHeight="1" thickBot="1" x14ac:dyDescent="0.25">
      <c r="A100" s="74"/>
      <c r="B100" s="23"/>
      <c r="C100" s="24"/>
      <c r="D100" s="23"/>
      <c r="E100" s="108"/>
      <c r="F100" s="114"/>
      <c r="G100" s="76"/>
      <c r="H100" s="76"/>
      <c r="I100" s="76"/>
      <c r="J100" s="116"/>
    </row>
    <row r="101" spans="1:10" ht="12.75" customHeight="1" x14ac:dyDescent="0.2">
      <c r="A101" s="58" t="s">
        <v>132</v>
      </c>
      <c r="B101" s="59"/>
      <c r="C101" s="60"/>
      <c r="D101" s="2"/>
      <c r="E101" s="47"/>
      <c r="F101" s="52"/>
      <c r="G101" s="49"/>
      <c r="H101" s="49"/>
      <c r="I101" s="49"/>
      <c r="J101" s="50"/>
    </row>
    <row r="102" spans="1:10" ht="12.75" customHeight="1" x14ac:dyDescent="0.2">
      <c r="A102" s="8" t="s">
        <v>133</v>
      </c>
      <c r="B102" s="9"/>
      <c r="C102" s="65">
        <v>39569</v>
      </c>
      <c r="D102" s="9" t="s">
        <v>134</v>
      </c>
      <c r="E102" s="117">
        <v>1.4999999999999999E-2</v>
      </c>
      <c r="F102" s="102"/>
      <c r="G102" s="49"/>
      <c r="H102" s="49"/>
      <c r="I102" s="49"/>
      <c r="J102" s="50"/>
    </row>
    <row r="103" spans="1:10" ht="12.75" customHeight="1" x14ac:dyDescent="0.2">
      <c r="A103" s="8" t="s">
        <v>135</v>
      </c>
      <c r="B103" s="9"/>
      <c r="C103" s="65">
        <v>39569</v>
      </c>
      <c r="D103" s="9" t="s">
        <v>136</v>
      </c>
      <c r="E103" s="117">
        <v>6.0000000000000002E-5</v>
      </c>
      <c r="F103" s="102"/>
      <c r="G103" s="49"/>
      <c r="H103" s="49"/>
      <c r="I103" s="49"/>
      <c r="J103" s="50"/>
    </row>
    <row r="104" spans="1:10" ht="12.75" customHeight="1" x14ac:dyDescent="0.2">
      <c r="A104" s="8" t="s">
        <v>137</v>
      </c>
      <c r="B104" s="9"/>
      <c r="C104" s="65">
        <v>39569</v>
      </c>
      <c r="D104" s="9" t="s">
        <v>136</v>
      </c>
      <c r="E104" s="117">
        <v>6.0000000000000002E-5</v>
      </c>
      <c r="F104" s="102"/>
      <c r="G104" s="49"/>
      <c r="H104" s="49"/>
      <c r="I104" s="49"/>
      <c r="J104" s="50"/>
    </row>
    <row r="105" spans="1:10" ht="12.75" customHeight="1" thickBot="1" x14ac:dyDescent="0.25">
      <c r="A105" s="74" t="s">
        <v>138</v>
      </c>
      <c r="B105" s="23"/>
      <c r="C105" s="80">
        <v>39569</v>
      </c>
      <c r="D105" s="23" t="s">
        <v>136</v>
      </c>
      <c r="E105" s="118">
        <v>6.0000000000000002E-5</v>
      </c>
      <c r="F105" s="75"/>
      <c r="G105" s="115"/>
      <c r="H105" s="76"/>
      <c r="I105" s="76"/>
      <c r="J105" s="77"/>
    </row>
  </sheetData>
  <mergeCells count="6">
    <mergeCell ref="F68:J68"/>
    <mergeCell ref="B7:J7"/>
    <mergeCell ref="B8:J8"/>
    <mergeCell ref="B14:J14"/>
    <mergeCell ref="F23:J23"/>
    <mergeCell ref="B19:J19"/>
  </mergeCells>
  <phoneticPr fontId="4" type="noConversion"/>
  <pageMargins left="0.75" right="0.75" top="1" bottom="1" header="0.5" footer="0.5"/>
  <pageSetup paperSize="9" scale="63" fitToHeight="2" orientation="landscape" r:id="rId1"/>
  <headerFooter alignWithMargins="0"/>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05"/>
  <sheetViews>
    <sheetView topLeftCell="A67" zoomScale="75" workbookViewId="0">
      <selection activeCell="A21" sqref="A21"/>
    </sheetView>
  </sheetViews>
  <sheetFormatPr defaultRowHeight="12.75" x14ac:dyDescent="0.2"/>
  <cols>
    <col min="1" max="1" width="64" customWidth="1"/>
    <col min="2" max="2" width="29.28515625" customWidth="1"/>
    <col min="3" max="3" width="15.42578125" style="119" customWidth="1"/>
    <col min="4" max="4" width="16.140625" customWidth="1"/>
    <col min="5" max="5" width="22.5703125" bestFit="1" customWidth="1"/>
    <col min="6" max="6" width="10" style="120" customWidth="1"/>
    <col min="7" max="7" width="9.140625" style="121" hidden="1" customWidth="1"/>
    <col min="8" max="8" width="10.42578125" style="121" customWidth="1"/>
    <col min="9" max="9" width="10.5703125" style="121" hidden="1" customWidth="1"/>
    <col min="10" max="10" width="10.85546875" style="121" customWidth="1"/>
  </cols>
  <sheetData>
    <row r="1" spans="1:10" s="7" customFormat="1" x14ac:dyDescent="0.2">
      <c r="A1" s="1"/>
      <c r="B1" s="2"/>
      <c r="C1" s="3"/>
      <c r="D1" s="2"/>
      <c r="E1" s="2"/>
      <c r="F1" s="4"/>
      <c r="G1" s="5"/>
      <c r="H1" s="5"/>
      <c r="I1" s="5"/>
      <c r="J1" s="6"/>
    </row>
    <row r="2" spans="1:10" s="7" customFormat="1" x14ac:dyDescent="0.2">
      <c r="A2" s="8"/>
      <c r="B2" s="9"/>
      <c r="C2" s="10"/>
      <c r="D2" s="9"/>
      <c r="E2" s="9"/>
      <c r="F2" s="11"/>
      <c r="G2" s="12"/>
      <c r="H2" s="12"/>
      <c r="I2" s="12"/>
      <c r="J2" s="13"/>
    </row>
    <row r="3" spans="1:10" s="7" customFormat="1" x14ac:dyDescent="0.2">
      <c r="A3" s="14" t="s">
        <v>34</v>
      </c>
      <c r="B3" s="9"/>
      <c r="C3" s="10"/>
      <c r="D3" s="9"/>
      <c r="E3" s="9"/>
      <c r="F3" s="11"/>
      <c r="G3" s="12"/>
      <c r="H3" s="12"/>
      <c r="I3" s="12"/>
      <c r="J3" s="13"/>
    </row>
    <row r="4" spans="1:10" s="7" customFormat="1" x14ac:dyDescent="0.2">
      <c r="A4" s="14" t="s">
        <v>35</v>
      </c>
      <c r="B4" s="9"/>
      <c r="C4" s="10"/>
      <c r="D4" s="9"/>
      <c r="E4" s="9"/>
      <c r="F4" s="11"/>
      <c r="G4" s="12"/>
      <c r="H4" s="12"/>
      <c r="I4" s="12"/>
      <c r="J4" s="13"/>
    </row>
    <row r="5" spans="1:10" s="7" customFormat="1" x14ac:dyDescent="0.2">
      <c r="A5" s="14" t="s">
        <v>36</v>
      </c>
      <c r="B5" s="9"/>
      <c r="C5" s="10"/>
      <c r="D5" s="9"/>
      <c r="E5" s="9"/>
      <c r="F5" s="11"/>
      <c r="G5" s="12"/>
      <c r="H5" s="12"/>
      <c r="I5" s="12"/>
      <c r="J5" s="13"/>
    </row>
    <row r="6" spans="1:10" s="7" customFormat="1" ht="5.25" customHeight="1" x14ac:dyDescent="0.2">
      <c r="A6" s="14"/>
      <c r="B6" s="9"/>
      <c r="C6" s="10"/>
      <c r="D6" s="9"/>
      <c r="E6" s="9"/>
      <c r="F6" s="11"/>
      <c r="G6" s="12"/>
      <c r="H6" s="12"/>
      <c r="I6" s="12"/>
      <c r="J6" s="13"/>
    </row>
    <row r="7" spans="1:10" s="7" customFormat="1" ht="29.25" customHeight="1" x14ac:dyDescent="0.2">
      <c r="A7" s="15" t="s">
        <v>37</v>
      </c>
      <c r="B7" s="1653" t="s">
        <v>38</v>
      </c>
      <c r="C7" s="1670"/>
      <c r="D7" s="1670"/>
      <c r="E7" s="1670"/>
      <c r="F7" s="1670"/>
      <c r="G7" s="1670"/>
      <c r="H7" s="1670"/>
      <c r="I7" s="1670"/>
      <c r="J7" s="1655"/>
    </row>
    <row r="8" spans="1:10" s="7" customFormat="1" ht="12.75" customHeight="1" x14ac:dyDescent="0.2">
      <c r="A8" s="16"/>
      <c r="B8" s="1653" t="s">
        <v>39</v>
      </c>
      <c r="C8" s="1670"/>
      <c r="D8" s="1670"/>
      <c r="E8" s="1670"/>
      <c r="F8" s="1670"/>
      <c r="G8" s="1670"/>
      <c r="H8" s="1670"/>
      <c r="I8" s="1670"/>
      <c r="J8" s="1655"/>
    </row>
    <row r="9" spans="1:10" s="7" customFormat="1" ht="12.75" customHeight="1" x14ac:dyDescent="0.2">
      <c r="A9" s="14" t="s">
        <v>40</v>
      </c>
      <c r="B9" s="17" t="s">
        <v>41</v>
      </c>
      <c r="C9" s="10"/>
      <c r="D9" s="9"/>
      <c r="E9" s="9"/>
      <c r="F9" s="11"/>
      <c r="G9" s="12"/>
      <c r="H9" s="12"/>
      <c r="I9" s="12"/>
      <c r="J9" s="13"/>
    </row>
    <row r="10" spans="1:10" s="7" customFormat="1" ht="8.25" customHeight="1" x14ac:dyDescent="0.2">
      <c r="A10" s="14"/>
      <c r="B10" s="17"/>
      <c r="C10" s="10"/>
      <c r="D10" s="9"/>
      <c r="E10" s="9"/>
      <c r="F10" s="11"/>
      <c r="G10" s="12"/>
      <c r="H10" s="12"/>
      <c r="I10" s="12"/>
      <c r="J10" s="13"/>
    </row>
    <row r="11" spans="1:10" s="7" customFormat="1" ht="12.75" customHeight="1" x14ac:dyDescent="0.2">
      <c r="A11" s="16" t="s">
        <v>42</v>
      </c>
      <c r="B11" s="9" t="s">
        <v>43</v>
      </c>
      <c r="C11" s="10"/>
      <c r="D11" s="9"/>
      <c r="E11" s="9"/>
      <c r="F11" s="11"/>
      <c r="G11" s="12"/>
      <c r="H11" s="12"/>
      <c r="I11" s="12"/>
      <c r="J11" s="13"/>
    </row>
    <row r="12" spans="1:10" s="7" customFormat="1" x14ac:dyDescent="0.2">
      <c r="A12" s="14"/>
      <c r="B12" s="9" t="s">
        <v>44</v>
      </c>
      <c r="C12" s="10"/>
      <c r="D12" s="9"/>
      <c r="E12" s="9"/>
      <c r="F12" s="11"/>
      <c r="G12" s="12"/>
      <c r="H12" s="12"/>
      <c r="I12" s="12"/>
      <c r="J12" s="13"/>
    </row>
    <row r="13" spans="1:10" s="7" customFormat="1" x14ac:dyDescent="0.2">
      <c r="A13" s="14"/>
      <c r="B13" s="9" t="s">
        <v>45</v>
      </c>
      <c r="C13" s="10"/>
      <c r="D13" s="9"/>
      <c r="E13" s="9"/>
      <c r="F13" s="11"/>
      <c r="G13" s="12"/>
      <c r="H13" s="12"/>
      <c r="I13" s="12"/>
      <c r="J13" s="13"/>
    </row>
    <row r="14" spans="1:10" s="7" customFormat="1" ht="27.75" customHeight="1" x14ac:dyDescent="0.2">
      <c r="A14" s="14"/>
      <c r="B14" s="1656" t="s">
        <v>66</v>
      </c>
      <c r="C14" s="1670"/>
      <c r="D14" s="1670"/>
      <c r="E14" s="1670"/>
      <c r="F14" s="1670"/>
      <c r="G14" s="1670"/>
      <c r="H14" s="1670"/>
      <c r="I14" s="1670"/>
      <c r="J14" s="1655"/>
    </row>
    <row r="15" spans="1:10" s="7" customFormat="1" x14ac:dyDescent="0.2">
      <c r="A15" s="14"/>
      <c r="B15" s="9" t="s">
        <v>67</v>
      </c>
      <c r="C15" s="10"/>
      <c r="D15" s="9"/>
      <c r="E15" s="9"/>
      <c r="F15" s="11"/>
      <c r="G15" s="12"/>
      <c r="H15" s="12"/>
      <c r="I15" s="12"/>
      <c r="J15" s="13"/>
    </row>
    <row r="16" spans="1:10" s="7" customFormat="1" x14ac:dyDescent="0.2">
      <c r="A16" s="14"/>
      <c r="B16" s="9" t="s">
        <v>68</v>
      </c>
      <c r="C16" s="10"/>
      <c r="D16" s="9"/>
      <c r="E16" s="9"/>
      <c r="F16" s="11"/>
      <c r="G16" s="12"/>
      <c r="H16" s="12"/>
      <c r="I16" s="12"/>
      <c r="J16" s="13"/>
    </row>
    <row r="17" spans="1:10" s="7" customFormat="1" x14ac:dyDescent="0.2">
      <c r="A17" s="14"/>
      <c r="B17" s="9" t="s">
        <v>69</v>
      </c>
      <c r="C17" s="10"/>
      <c r="D17" s="9"/>
      <c r="E17" s="9"/>
      <c r="F17" s="11"/>
      <c r="G17" s="12"/>
      <c r="H17" s="12"/>
      <c r="I17" s="12"/>
      <c r="J17" s="13"/>
    </row>
    <row r="18" spans="1:10" s="7" customFormat="1" x14ac:dyDescent="0.2">
      <c r="A18" s="19"/>
      <c r="B18" s="9"/>
      <c r="C18" s="10"/>
      <c r="D18" s="9"/>
      <c r="E18" s="9"/>
      <c r="F18" s="11"/>
      <c r="G18" s="12"/>
      <c r="H18" s="12"/>
      <c r="I18" s="12"/>
      <c r="J18" s="13"/>
    </row>
    <row r="19" spans="1:10" s="7" customFormat="1" ht="224.25" customHeight="1" x14ac:dyDescent="0.2">
      <c r="A19" s="19"/>
      <c r="B19" s="1688" t="s">
        <v>30</v>
      </c>
      <c r="C19" s="1689"/>
      <c r="D19" s="1689"/>
      <c r="E19" s="1689"/>
      <c r="F19" s="1689"/>
      <c r="G19" s="1689"/>
      <c r="H19" s="1689"/>
      <c r="I19" s="1689"/>
      <c r="J19" s="1690"/>
    </row>
    <row r="20" spans="1:10" s="7" customFormat="1" x14ac:dyDescent="0.2">
      <c r="A20" s="19"/>
      <c r="B20" s="9"/>
      <c r="C20" s="10"/>
      <c r="D20" s="9"/>
      <c r="E20" s="9"/>
      <c r="F20" s="11"/>
      <c r="G20" s="12"/>
      <c r="H20" s="12"/>
      <c r="I20" s="12"/>
      <c r="J20" s="13"/>
    </row>
    <row r="21" spans="1:10" s="21" customFormat="1" ht="21.75" customHeight="1" x14ac:dyDescent="0.2">
      <c r="A21" s="151" t="s">
        <v>32</v>
      </c>
      <c r="B21" s="18"/>
      <c r="C21" s="18"/>
      <c r="D21" s="18"/>
      <c r="E21" s="18"/>
      <c r="F21" s="18"/>
      <c r="G21" s="18"/>
      <c r="H21" s="18"/>
      <c r="I21" s="18"/>
      <c r="J21" s="20"/>
    </row>
    <row r="22" spans="1:10" s="7" customFormat="1" ht="13.5" thickBot="1" x14ac:dyDescent="0.25">
      <c r="A22" s="22"/>
      <c r="B22" s="23"/>
      <c r="C22" s="24"/>
      <c r="D22" s="23"/>
      <c r="E22" s="23"/>
      <c r="F22" s="25"/>
      <c r="G22" s="26"/>
      <c r="H22" s="26"/>
      <c r="I22" s="26"/>
      <c r="J22" s="27"/>
    </row>
    <row r="23" spans="1:10" ht="18" x14ac:dyDescent="0.25">
      <c r="A23" s="28" t="s">
        <v>70</v>
      </c>
      <c r="B23" s="29"/>
      <c r="C23" s="30"/>
      <c r="D23" s="31"/>
      <c r="E23" s="32"/>
      <c r="F23" s="1633" t="s">
        <v>71</v>
      </c>
      <c r="G23" s="1634"/>
      <c r="H23" s="1634"/>
      <c r="I23" s="1635"/>
      <c r="J23" s="1636"/>
    </row>
    <row r="24" spans="1:10" ht="25.5" x14ac:dyDescent="0.2">
      <c r="A24" s="33"/>
      <c r="B24" s="34" t="s">
        <v>72</v>
      </c>
      <c r="C24" s="35" t="s">
        <v>73</v>
      </c>
      <c r="D24" s="31" t="s">
        <v>74</v>
      </c>
      <c r="E24" s="36" t="s">
        <v>75</v>
      </c>
      <c r="F24" s="37" t="s">
        <v>76</v>
      </c>
      <c r="G24" s="38" t="s">
        <v>77</v>
      </c>
      <c r="H24" s="38" t="s">
        <v>78</v>
      </c>
      <c r="I24" s="38" t="s">
        <v>79</v>
      </c>
      <c r="J24" s="39" t="s">
        <v>80</v>
      </c>
    </row>
    <row r="25" spans="1:10" x14ac:dyDescent="0.2">
      <c r="A25" s="14" t="s">
        <v>8</v>
      </c>
      <c r="B25" s="19"/>
      <c r="C25" s="40"/>
      <c r="D25" s="9"/>
      <c r="E25" s="41"/>
      <c r="F25" s="42"/>
      <c r="G25" s="43"/>
      <c r="H25" s="44"/>
      <c r="I25" s="44"/>
      <c r="J25" s="45"/>
    </row>
    <row r="26" spans="1:10" x14ac:dyDescent="0.2">
      <c r="A26" s="8" t="s">
        <v>82</v>
      </c>
      <c r="B26" s="9" t="s">
        <v>83</v>
      </c>
      <c r="C26" s="46">
        <v>40118</v>
      </c>
      <c r="D26" s="9" t="s">
        <v>84</v>
      </c>
      <c r="E26" s="47">
        <v>38</v>
      </c>
      <c r="F26" s="48"/>
      <c r="G26" s="49"/>
      <c r="H26" s="49"/>
      <c r="I26" s="49"/>
      <c r="J26" s="50"/>
    </row>
    <row r="27" spans="1:10" x14ac:dyDescent="0.2">
      <c r="A27" s="8" t="s">
        <v>85</v>
      </c>
      <c r="B27" s="9" t="s">
        <v>83</v>
      </c>
      <c r="C27" s="46">
        <v>40118</v>
      </c>
      <c r="D27" s="9" t="s">
        <v>84</v>
      </c>
      <c r="E27" s="47">
        <v>16.170000000000002</v>
      </c>
      <c r="F27" s="48"/>
      <c r="G27" s="49"/>
      <c r="H27" s="49"/>
      <c r="I27" s="49"/>
      <c r="J27" s="50"/>
    </row>
    <row r="28" spans="1:10" x14ac:dyDescent="0.2">
      <c r="A28" s="8" t="s">
        <v>86</v>
      </c>
      <c r="B28" s="9" t="s">
        <v>83</v>
      </c>
      <c r="C28" s="46">
        <v>39569</v>
      </c>
      <c r="D28" s="9" t="s">
        <v>84</v>
      </c>
      <c r="E28" s="47">
        <v>11</v>
      </c>
      <c r="F28" s="48"/>
      <c r="G28" s="49"/>
      <c r="H28" s="49"/>
      <c r="I28" s="49"/>
      <c r="J28" s="50"/>
    </row>
    <row r="29" spans="1:10" x14ac:dyDescent="0.2">
      <c r="A29" s="8" t="s">
        <v>87</v>
      </c>
      <c r="B29" s="9" t="s">
        <v>83</v>
      </c>
      <c r="C29" s="46">
        <v>39569</v>
      </c>
      <c r="D29" s="9" t="s">
        <v>84</v>
      </c>
      <c r="E29" s="47">
        <v>11</v>
      </c>
      <c r="F29" s="48"/>
      <c r="G29" s="49"/>
      <c r="H29" s="49"/>
      <c r="I29" s="49"/>
      <c r="J29" s="50"/>
    </row>
    <row r="30" spans="1:10" x14ac:dyDescent="0.2">
      <c r="A30" s="8" t="s">
        <v>88</v>
      </c>
      <c r="B30" s="9" t="s">
        <v>83</v>
      </c>
      <c r="C30" s="46">
        <v>39569</v>
      </c>
      <c r="D30" s="9" t="s">
        <v>84</v>
      </c>
      <c r="E30" s="47">
        <v>0</v>
      </c>
      <c r="F30" s="48"/>
      <c r="G30" s="49"/>
      <c r="H30" s="49"/>
      <c r="I30" s="49"/>
      <c r="J30" s="50"/>
    </row>
    <row r="31" spans="1:10" x14ac:dyDescent="0.2">
      <c r="A31" s="8" t="s">
        <v>89</v>
      </c>
      <c r="B31" s="9" t="s">
        <v>83</v>
      </c>
      <c r="C31" s="46">
        <v>40118</v>
      </c>
      <c r="D31" s="9" t="s">
        <v>84</v>
      </c>
      <c r="E31" s="51">
        <v>22</v>
      </c>
      <c r="F31" s="48"/>
      <c r="G31" s="49"/>
      <c r="H31" s="49"/>
      <c r="I31" s="49"/>
      <c r="J31" s="50"/>
    </row>
    <row r="32" spans="1:10" x14ac:dyDescent="0.2">
      <c r="A32" s="8" t="s">
        <v>90</v>
      </c>
      <c r="B32" s="9" t="s">
        <v>91</v>
      </c>
      <c r="C32" s="46">
        <v>39569</v>
      </c>
      <c r="D32" s="9" t="s">
        <v>84</v>
      </c>
      <c r="E32" s="47">
        <v>0</v>
      </c>
      <c r="F32" s="52"/>
      <c r="G32" s="49"/>
      <c r="H32" s="49"/>
      <c r="I32" s="49"/>
      <c r="J32" s="50"/>
    </row>
    <row r="33" spans="1:11" ht="12" customHeight="1" x14ac:dyDescent="0.2">
      <c r="A33" s="8"/>
      <c r="B33" s="9"/>
      <c r="C33" s="10"/>
      <c r="D33" s="9"/>
      <c r="E33" s="47"/>
      <c r="F33" s="55"/>
      <c r="G33" s="56"/>
      <c r="H33" s="56"/>
      <c r="I33" s="56"/>
      <c r="J33" s="57"/>
    </row>
    <row r="34" spans="1:11" ht="12" customHeight="1" thickBot="1" x14ac:dyDescent="0.25">
      <c r="A34" s="135" t="s">
        <v>65</v>
      </c>
      <c r="B34" s="136" t="s">
        <v>92</v>
      </c>
      <c r="C34" s="137">
        <v>40179</v>
      </c>
      <c r="D34" s="23" t="s">
        <v>93</v>
      </c>
      <c r="E34" s="81"/>
      <c r="F34" s="123">
        <v>5.88</v>
      </c>
      <c r="G34" s="122">
        <v>5.88</v>
      </c>
      <c r="H34" s="122">
        <v>5.88</v>
      </c>
      <c r="I34" s="122">
        <v>5.88</v>
      </c>
      <c r="J34" s="138">
        <v>5.88</v>
      </c>
      <c r="K34" s="82"/>
    </row>
    <row r="35" spans="1:11" ht="12" customHeight="1" x14ac:dyDescent="0.2">
      <c r="A35" s="134" t="s">
        <v>15</v>
      </c>
      <c r="B35" s="54"/>
      <c r="C35" s="130"/>
      <c r="D35" s="9"/>
      <c r="E35" s="47"/>
      <c r="F35" s="132"/>
      <c r="G35" s="133"/>
      <c r="H35" s="133"/>
      <c r="I35" s="133"/>
      <c r="J35" s="133"/>
      <c r="K35" s="82"/>
    </row>
    <row r="36" spans="1:11" s="7" customFormat="1" ht="12" customHeight="1" x14ac:dyDescent="0.2">
      <c r="A36" s="53" t="s">
        <v>82</v>
      </c>
      <c r="B36" s="54" t="s">
        <v>83</v>
      </c>
      <c r="C36" s="130">
        <v>40198</v>
      </c>
      <c r="D36" s="9" t="s">
        <v>84</v>
      </c>
      <c r="E36" s="166" t="s">
        <v>59</v>
      </c>
      <c r="F36" s="132"/>
      <c r="G36" s="133"/>
      <c r="H36" s="133"/>
      <c r="I36" s="133"/>
      <c r="J36" s="133"/>
      <c r="K36" s="8"/>
    </row>
    <row r="37" spans="1:11" s="7" customFormat="1" ht="12" customHeight="1" x14ac:dyDescent="0.2">
      <c r="A37" s="142" t="s">
        <v>60</v>
      </c>
      <c r="B37" s="54" t="s">
        <v>83</v>
      </c>
      <c r="C37" s="130">
        <v>40198</v>
      </c>
      <c r="D37" s="9" t="s">
        <v>84</v>
      </c>
      <c r="E37" s="47">
        <v>16.170000000000002</v>
      </c>
      <c r="F37" s="132"/>
      <c r="G37" s="133"/>
      <c r="H37" s="133"/>
      <c r="I37" s="133"/>
      <c r="J37" s="133"/>
      <c r="K37" s="8"/>
    </row>
    <row r="38" spans="1:11" s="7" customFormat="1" ht="12" customHeight="1" x14ac:dyDescent="0.2">
      <c r="A38" s="53" t="s">
        <v>9</v>
      </c>
      <c r="B38" s="54" t="s">
        <v>83</v>
      </c>
      <c r="C38" s="130">
        <v>40198</v>
      </c>
      <c r="D38" s="9" t="s">
        <v>84</v>
      </c>
      <c r="E38" s="47">
        <v>50</v>
      </c>
      <c r="F38" s="132"/>
      <c r="G38" s="133"/>
      <c r="H38" s="133"/>
      <c r="I38" s="133"/>
      <c r="J38" s="133"/>
      <c r="K38" s="8"/>
    </row>
    <row r="39" spans="1:11" s="7" customFormat="1" ht="12" customHeight="1" x14ac:dyDescent="0.2">
      <c r="A39" s="153" t="s">
        <v>29</v>
      </c>
      <c r="B39" s="54" t="s">
        <v>83</v>
      </c>
      <c r="C39" s="130">
        <v>40198</v>
      </c>
      <c r="D39" s="9" t="s">
        <v>84</v>
      </c>
      <c r="E39" s="166" t="s">
        <v>59</v>
      </c>
      <c r="F39" s="132"/>
      <c r="G39" s="133"/>
      <c r="H39" s="133"/>
      <c r="I39" s="133"/>
      <c r="J39" s="133"/>
      <c r="K39" s="8"/>
    </row>
    <row r="40" spans="1:11" s="7" customFormat="1" ht="12" customHeight="1" x14ac:dyDescent="0.2">
      <c r="A40" s="53" t="s">
        <v>10</v>
      </c>
      <c r="B40" s="54" t="s">
        <v>83</v>
      </c>
      <c r="C40" s="130">
        <v>40198</v>
      </c>
      <c r="D40" s="9" t="s">
        <v>84</v>
      </c>
      <c r="E40" s="47">
        <v>38</v>
      </c>
      <c r="F40" s="132"/>
      <c r="G40" s="133"/>
      <c r="H40" s="133"/>
      <c r="I40" s="133"/>
      <c r="J40" s="133"/>
      <c r="K40" s="8"/>
    </row>
    <row r="41" spans="1:11" ht="12" customHeight="1" x14ac:dyDescent="0.2">
      <c r="A41" s="53" t="s">
        <v>89</v>
      </c>
      <c r="B41" s="54" t="s">
        <v>83</v>
      </c>
      <c r="C41" s="130">
        <v>40198</v>
      </c>
      <c r="D41" s="9" t="s">
        <v>84</v>
      </c>
      <c r="E41" s="47">
        <v>4.9000000000000004</v>
      </c>
      <c r="F41" s="132"/>
      <c r="G41" s="133"/>
      <c r="H41" s="133"/>
      <c r="I41" s="133"/>
      <c r="J41" s="133"/>
      <c r="K41" s="82"/>
    </row>
    <row r="42" spans="1:11" ht="12" customHeight="1" x14ac:dyDescent="0.2">
      <c r="A42" s="53" t="s">
        <v>11</v>
      </c>
      <c r="B42" s="160" t="s">
        <v>83</v>
      </c>
      <c r="C42" s="130">
        <v>40198</v>
      </c>
      <c r="D42" s="9" t="s">
        <v>84</v>
      </c>
      <c r="E42" s="47">
        <v>10</v>
      </c>
      <c r="F42" s="132"/>
      <c r="G42" s="133"/>
      <c r="H42" s="133"/>
      <c r="I42" s="133"/>
      <c r="J42" s="133"/>
      <c r="K42" s="82"/>
    </row>
    <row r="43" spans="1:11" ht="12" customHeight="1" x14ac:dyDescent="0.2">
      <c r="A43" s="53" t="s">
        <v>12</v>
      </c>
      <c r="B43" s="54" t="s">
        <v>83</v>
      </c>
      <c r="C43" s="130">
        <v>40198</v>
      </c>
      <c r="D43" s="9" t="s">
        <v>84</v>
      </c>
      <c r="E43" s="47">
        <v>0</v>
      </c>
      <c r="F43" s="132"/>
      <c r="G43" s="133"/>
      <c r="H43" s="133"/>
      <c r="I43" s="133"/>
      <c r="J43" s="133"/>
      <c r="K43" s="82"/>
    </row>
    <row r="44" spans="1:11" ht="12" customHeight="1" x14ac:dyDescent="0.2">
      <c r="A44" s="53"/>
      <c r="B44" s="54"/>
      <c r="C44" s="130"/>
      <c r="D44" s="9"/>
      <c r="E44" s="47"/>
      <c r="F44" s="132"/>
      <c r="G44" s="133"/>
      <c r="H44" s="133"/>
      <c r="I44" s="133"/>
      <c r="J44" s="133"/>
      <c r="K44" s="82"/>
    </row>
    <row r="45" spans="1:11" ht="12" customHeight="1" x14ac:dyDescent="0.2">
      <c r="A45" s="53" t="s">
        <v>13</v>
      </c>
      <c r="B45" s="54" t="s">
        <v>96</v>
      </c>
      <c r="C45" s="130">
        <v>40198</v>
      </c>
      <c r="D45" s="9" t="s">
        <v>93</v>
      </c>
      <c r="E45" s="47"/>
      <c r="F45" s="132">
        <v>13</v>
      </c>
      <c r="G45" s="133"/>
      <c r="H45" s="133">
        <v>13</v>
      </c>
      <c r="I45" s="133"/>
      <c r="J45" s="133">
        <v>13</v>
      </c>
      <c r="K45" s="82"/>
    </row>
    <row r="46" spans="1:11" ht="12" customHeight="1" thickBot="1" x14ac:dyDescent="0.25">
      <c r="A46" s="53" t="s">
        <v>14</v>
      </c>
      <c r="B46" s="54" t="s">
        <v>26</v>
      </c>
      <c r="C46" s="130">
        <v>40198</v>
      </c>
      <c r="D46" s="9" t="s">
        <v>93</v>
      </c>
      <c r="E46" s="47"/>
      <c r="F46" s="132">
        <v>14</v>
      </c>
      <c r="G46" s="133"/>
      <c r="H46" s="133">
        <v>14</v>
      </c>
      <c r="I46" s="133"/>
      <c r="J46" s="133">
        <v>14</v>
      </c>
      <c r="K46" s="82"/>
    </row>
    <row r="47" spans="1:11" x14ac:dyDescent="0.2">
      <c r="A47" s="58" t="s">
        <v>94</v>
      </c>
      <c r="B47" s="59"/>
      <c r="C47" s="60"/>
      <c r="D47" s="2"/>
      <c r="E47" s="61"/>
      <c r="F47" s="62"/>
      <c r="G47" s="63"/>
      <c r="H47" s="63"/>
      <c r="I47" s="63"/>
      <c r="J47" s="124"/>
      <c r="K47" s="82"/>
    </row>
    <row r="48" spans="1:11" x14ac:dyDescent="0.2">
      <c r="A48" s="8" t="s">
        <v>95</v>
      </c>
      <c r="B48" s="9" t="s">
        <v>96</v>
      </c>
      <c r="C48" s="65">
        <v>39569</v>
      </c>
      <c r="D48" s="9" t="s">
        <v>93</v>
      </c>
      <c r="E48" s="47">
        <v>1528</v>
      </c>
      <c r="F48" s="52"/>
      <c r="G48" s="49"/>
      <c r="H48" s="49"/>
      <c r="I48" s="49"/>
      <c r="J48" s="125"/>
      <c r="K48" s="82"/>
    </row>
    <row r="49" spans="1:11" s="73" customFormat="1" ht="15.75" x14ac:dyDescent="0.25">
      <c r="A49" s="66" t="s">
        <v>97</v>
      </c>
      <c r="B49" s="66" t="s">
        <v>96</v>
      </c>
      <c r="C49" s="67">
        <v>39753</v>
      </c>
      <c r="D49" s="68" t="s">
        <v>98</v>
      </c>
      <c r="E49" s="69">
        <v>330000</v>
      </c>
      <c r="F49" s="70"/>
      <c r="G49" s="71"/>
      <c r="H49" s="71"/>
      <c r="I49" s="71"/>
      <c r="J49" s="126"/>
      <c r="K49" s="129"/>
    </row>
    <row r="50" spans="1:11" x14ac:dyDescent="0.2">
      <c r="A50" s="8" t="s">
        <v>99</v>
      </c>
      <c r="B50" s="9" t="s">
        <v>96</v>
      </c>
      <c r="C50" s="130">
        <v>40179</v>
      </c>
      <c r="D50" s="9" t="s">
        <v>100</v>
      </c>
      <c r="E50" s="47"/>
      <c r="F50" s="132">
        <v>40</v>
      </c>
      <c r="G50" s="133">
        <v>40</v>
      </c>
      <c r="H50" s="133">
        <v>40</v>
      </c>
      <c r="I50" s="133">
        <v>40</v>
      </c>
      <c r="J50" s="133">
        <v>40</v>
      </c>
      <c r="K50" s="82"/>
    </row>
    <row r="51" spans="1:11" ht="13.5" thickBot="1" x14ac:dyDescent="0.25">
      <c r="A51" s="74" t="s">
        <v>101</v>
      </c>
      <c r="B51" s="9" t="s">
        <v>91</v>
      </c>
      <c r="C51" s="65">
        <v>39569</v>
      </c>
      <c r="D51" s="23" t="s">
        <v>84</v>
      </c>
      <c r="E51" s="47">
        <v>0</v>
      </c>
      <c r="F51" s="75"/>
      <c r="G51" s="76"/>
      <c r="H51" s="76"/>
      <c r="I51" s="76"/>
      <c r="J51" s="127"/>
      <c r="K51" s="82"/>
    </row>
    <row r="52" spans="1:11" x14ac:dyDescent="0.2">
      <c r="A52" s="58" t="s">
        <v>102</v>
      </c>
      <c r="B52" s="59"/>
      <c r="C52" s="60"/>
      <c r="D52" s="2"/>
      <c r="E52" s="61"/>
      <c r="F52" s="62"/>
      <c r="G52" s="63"/>
      <c r="H52" s="63"/>
      <c r="I52" s="63"/>
      <c r="J52" s="64"/>
    </row>
    <row r="53" spans="1:11" x14ac:dyDescent="0.2">
      <c r="A53" s="78" t="s">
        <v>103</v>
      </c>
      <c r="B53" s="9" t="s">
        <v>83</v>
      </c>
      <c r="C53" s="46">
        <v>39569</v>
      </c>
      <c r="D53" s="9" t="s">
        <v>84</v>
      </c>
      <c r="E53" s="47">
        <v>0</v>
      </c>
      <c r="F53" s="79"/>
      <c r="G53" s="71"/>
      <c r="H53" s="71"/>
      <c r="I53" s="71"/>
      <c r="J53" s="72"/>
    </row>
    <row r="54" spans="1:11" x14ac:dyDescent="0.2">
      <c r="A54" s="78" t="s">
        <v>104</v>
      </c>
      <c r="B54" s="9" t="s">
        <v>91</v>
      </c>
      <c r="C54" s="46">
        <v>39569</v>
      </c>
      <c r="D54" s="9" t="s">
        <v>84</v>
      </c>
      <c r="E54" s="47">
        <v>0</v>
      </c>
      <c r="F54" s="79"/>
      <c r="G54" s="71"/>
      <c r="H54" s="71"/>
      <c r="I54" s="71"/>
      <c r="J54" s="72"/>
    </row>
    <row r="55" spans="1:11" x14ac:dyDescent="0.2">
      <c r="A55" s="78" t="s">
        <v>105</v>
      </c>
      <c r="B55" s="9" t="s">
        <v>96</v>
      </c>
      <c r="C55" s="65">
        <v>39569</v>
      </c>
      <c r="D55" s="9" t="s">
        <v>106</v>
      </c>
      <c r="E55" s="47">
        <v>1704</v>
      </c>
      <c r="F55" s="52"/>
      <c r="G55" s="49"/>
      <c r="H55" s="49"/>
      <c r="I55" s="49"/>
      <c r="J55" s="50"/>
    </row>
    <row r="56" spans="1:11" x14ac:dyDescent="0.2">
      <c r="A56" s="8" t="s">
        <v>107</v>
      </c>
      <c r="B56" s="9" t="s">
        <v>96</v>
      </c>
      <c r="C56" s="65">
        <v>39569</v>
      </c>
      <c r="D56" s="9" t="s">
        <v>106</v>
      </c>
      <c r="E56" s="47">
        <v>3408</v>
      </c>
      <c r="F56" s="52"/>
      <c r="G56" s="49"/>
      <c r="H56" s="49"/>
      <c r="I56" s="49"/>
      <c r="J56" s="50"/>
    </row>
    <row r="57" spans="1:11" x14ac:dyDescent="0.2">
      <c r="A57" s="8" t="s">
        <v>108</v>
      </c>
      <c r="B57" s="9" t="s">
        <v>96</v>
      </c>
      <c r="C57" s="65">
        <v>39569</v>
      </c>
      <c r="D57" s="9" t="s">
        <v>106</v>
      </c>
      <c r="E57" s="47">
        <v>5112</v>
      </c>
      <c r="F57" s="52"/>
      <c r="G57" s="49"/>
      <c r="H57" s="49"/>
      <c r="I57" s="49"/>
      <c r="J57" s="50"/>
    </row>
    <row r="58" spans="1:11" x14ac:dyDescent="0.2">
      <c r="A58" s="8" t="s">
        <v>109</v>
      </c>
      <c r="B58" s="9" t="s">
        <v>96</v>
      </c>
      <c r="C58" s="65">
        <v>39569</v>
      </c>
      <c r="D58" s="9" t="s">
        <v>106</v>
      </c>
      <c r="E58" s="47">
        <v>6816</v>
      </c>
      <c r="F58" s="52"/>
      <c r="G58" s="49"/>
      <c r="H58" s="49"/>
      <c r="I58" s="49"/>
      <c r="J58" s="50"/>
    </row>
    <row r="59" spans="1:11" x14ac:dyDescent="0.2">
      <c r="A59" s="8" t="s">
        <v>110</v>
      </c>
      <c r="B59" s="9" t="s">
        <v>96</v>
      </c>
      <c r="C59" s="65">
        <v>39569</v>
      </c>
      <c r="D59" s="9" t="s">
        <v>106</v>
      </c>
      <c r="E59" s="47">
        <v>8520</v>
      </c>
      <c r="F59" s="52"/>
      <c r="G59" s="49"/>
      <c r="H59" s="49"/>
      <c r="I59" s="49"/>
      <c r="J59" s="50"/>
    </row>
    <row r="60" spans="1:11" x14ac:dyDescent="0.2">
      <c r="A60" s="8" t="s">
        <v>111</v>
      </c>
      <c r="B60" s="9" t="s">
        <v>96</v>
      </c>
      <c r="C60" s="65">
        <v>39569</v>
      </c>
      <c r="D60" s="9" t="s">
        <v>106</v>
      </c>
      <c r="E60" s="47">
        <v>10212</v>
      </c>
      <c r="F60" s="52"/>
      <c r="G60" s="49"/>
      <c r="H60" s="49"/>
      <c r="I60" s="49"/>
      <c r="J60" s="50"/>
    </row>
    <row r="61" spans="1:11" x14ac:dyDescent="0.2">
      <c r="A61" s="8" t="s">
        <v>112</v>
      </c>
      <c r="B61" s="9" t="s">
        <v>96</v>
      </c>
      <c r="C61" s="65">
        <v>39569</v>
      </c>
      <c r="D61" s="9" t="s">
        <v>106</v>
      </c>
      <c r="E61" s="47">
        <v>11916</v>
      </c>
      <c r="F61" s="52"/>
      <c r="G61" s="49"/>
      <c r="H61" s="49"/>
      <c r="I61" s="49"/>
      <c r="J61" s="50"/>
    </row>
    <row r="62" spans="1:11" x14ac:dyDescent="0.2">
      <c r="A62" s="8" t="s">
        <v>113</v>
      </c>
      <c r="B62" s="9" t="s">
        <v>96</v>
      </c>
      <c r="C62" s="65">
        <v>39569</v>
      </c>
      <c r="D62" s="9" t="s">
        <v>106</v>
      </c>
      <c r="E62" s="47">
        <v>13620</v>
      </c>
      <c r="F62" s="52"/>
      <c r="G62" s="49"/>
      <c r="H62" s="49"/>
      <c r="I62" s="49"/>
      <c r="J62" s="50"/>
    </row>
    <row r="63" spans="1:11" x14ac:dyDescent="0.2">
      <c r="A63" s="8" t="s">
        <v>114</v>
      </c>
      <c r="B63" s="9" t="s">
        <v>96</v>
      </c>
      <c r="C63" s="65">
        <v>39569</v>
      </c>
      <c r="D63" s="9" t="s">
        <v>106</v>
      </c>
      <c r="E63" s="47">
        <v>15324</v>
      </c>
      <c r="F63" s="52"/>
      <c r="G63" s="49"/>
      <c r="H63" s="49"/>
      <c r="I63" s="49"/>
      <c r="J63" s="50"/>
    </row>
    <row r="64" spans="1:11" x14ac:dyDescent="0.2">
      <c r="A64" s="8" t="s">
        <v>115</v>
      </c>
      <c r="B64" s="9" t="s">
        <v>96</v>
      </c>
      <c r="C64" s="65">
        <v>39569</v>
      </c>
      <c r="D64" s="9" t="s">
        <v>106</v>
      </c>
      <c r="E64" s="47">
        <v>17028</v>
      </c>
      <c r="F64" s="52"/>
      <c r="G64" s="49"/>
      <c r="H64" s="49"/>
      <c r="I64" s="49"/>
      <c r="J64" s="50"/>
    </row>
    <row r="65" spans="1:11" ht="13.5" thickBot="1" x14ac:dyDescent="0.25">
      <c r="A65" s="74" t="s">
        <v>116</v>
      </c>
      <c r="B65" s="23" t="s">
        <v>96</v>
      </c>
      <c r="C65" s="80">
        <v>39569</v>
      </c>
      <c r="D65" s="23" t="s">
        <v>106</v>
      </c>
      <c r="E65" s="81">
        <v>57060</v>
      </c>
      <c r="F65" s="75"/>
      <c r="G65" s="76"/>
      <c r="H65" s="76"/>
      <c r="I65" s="76"/>
      <c r="J65" s="77"/>
    </row>
    <row r="66" spans="1:11" x14ac:dyDescent="0.2">
      <c r="A66" s="82"/>
      <c r="B66" s="83"/>
      <c r="C66" s="84"/>
      <c r="E66" s="85"/>
      <c r="F66" s="86"/>
      <c r="G66" s="87"/>
      <c r="H66" s="87"/>
      <c r="I66" s="87"/>
      <c r="J66" s="88"/>
    </row>
    <row r="67" spans="1:11" ht="13.5" thickBot="1" x14ac:dyDescent="0.25">
      <c r="A67" s="82"/>
      <c r="B67" s="83"/>
      <c r="C67" s="84"/>
      <c r="E67" s="85"/>
      <c r="F67" s="86"/>
      <c r="G67" s="87"/>
      <c r="H67" s="87"/>
      <c r="I67" s="87"/>
      <c r="J67" s="88"/>
    </row>
    <row r="68" spans="1:11" ht="18" x14ac:dyDescent="0.25">
      <c r="A68" s="89" t="s">
        <v>117</v>
      </c>
      <c r="B68" s="90" t="s">
        <v>118</v>
      </c>
      <c r="C68" s="91"/>
      <c r="D68" s="90"/>
      <c r="E68" s="92"/>
      <c r="F68" s="1663" t="s">
        <v>71</v>
      </c>
      <c r="G68" s="1663"/>
      <c r="H68" s="1663"/>
      <c r="I68" s="1664"/>
      <c r="J68" s="1665"/>
    </row>
    <row r="69" spans="1:11" ht="38.25" x14ac:dyDescent="0.2">
      <c r="A69" s="33"/>
      <c r="B69" s="31"/>
      <c r="C69" s="93"/>
      <c r="D69" s="31" t="s">
        <v>119</v>
      </c>
      <c r="E69" s="94" t="s">
        <v>75</v>
      </c>
      <c r="F69" s="95" t="s">
        <v>76</v>
      </c>
      <c r="G69" s="95" t="s">
        <v>77</v>
      </c>
      <c r="H69" s="95" t="s">
        <v>78</v>
      </c>
      <c r="I69" s="95" t="s">
        <v>79</v>
      </c>
      <c r="J69" s="96" t="s">
        <v>80</v>
      </c>
    </row>
    <row r="70" spans="1:11" x14ac:dyDescent="0.2">
      <c r="A70" s="14" t="s">
        <v>81</v>
      </c>
      <c r="B70" s="19"/>
      <c r="C70" s="40"/>
      <c r="D70" s="9"/>
      <c r="E70" s="97"/>
      <c r="F70" s="98"/>
      <c r="G70" s="99"/>
      <c r="H70" s="99"/>
      <c r="I70" s="99"/>
      <c r="J70" s="100"/>
    </row>
    <row r="71" spans="1:11" ht="12.75" customHeight="1" x14ac:dyDescent="0.2">
      <c r="A71" s="139" t="s">
        <v>16</v>
      </c>
      <c r="B71" s="9"/>
      <c r="C71" s="10"/>
      <c r="D71" s="9"/>
      <c r="E71" s="101"/>
      <c r="F71" s="102"/>
      <c r="G71" s="49"/>
      <c r="H71" s="49"/>
      <c r="I71" s="49"/>
      <c r="J71" s="103"/>
    </row>
    <row r="72" spans="1:11" ht="12.75" customHeight="1" x14ac:dyDescent="0.2">
      <c r="A72" s="104" t="s">
        <v>120</v>
      </c>
      <c r="B72" s="104" t="s">
        <v>92</v>
      </c>
      <c r="C72" s="65">
        <v>39569</v>
      </c>
      <c r="D72" s="9" t="s">
        <v>93</v>
      </c>
      <c r="E72" s="101"/>
      <c r="F72" s="102">
        <v>0</v>
      </c>
      <c r="G72" s="49"/>
      <c r="H72" s="49">
        <v>0</v>
      </c>
      <c r="I72" s="49"/>
      <c r="J72" s="103">
        <v>0</v>
      </c>
    </row>
    <row r="73" spans="1:11" ht="12.75" customHeight="1" x14ac:dyDescent="0.2">
      <c r="A73" s="104" t="s">
        <v>121</v>
      </c>
      <c r="B73" s="104" t="s">
        <v>92</v>
      </c>
      <c r="C73" s="65">
        <v>39846</v>
      </c>
      <c r="D73" s="9" t="s">
        <v>93</v>
      </c>
      <c r="E73" s="101"/>
      <c r="F73" s="102">
        <v>0</v>
      </c>
      <c r="G73" s="49"/>
      <c r="H73" s="49">
        <v>0</v>
      </c>
      <c r="I73" s="49"/>
      <c r="J73" s="103">
        <v>0</v>
      </c>
    </row>
    <row r="74" spans="1:11" ht="12.75" customHeight="1" x14ac:dyDescent="0.2">
      <c r="A74" s="104" t="s">
        <v>122</v>
      </c>
      <c r="B74" s="104" t="s">
        <v>92</v>
      </c>
      <c r="C74" s="130">
        <v>40179</v>
      </c>
      <c r="D74" s="9" t="s">
        <v>93</v>
      </c>
      <c r="E74" s="101"/>
      <c r="F74" s="102">
        <v>1.7</v>
      </c>
      <c r="G74" s="49"/>
      <c r="H74" s="102">
        <v>1.7</v>
      </c>
      <c r="I74" s="49"/>
      <c r="J74" s="105">
        <v>1.7</v>
      </c>
      <c r="K74" s="128"/>
    </row>
    <row r="75" spans="1:11" ht="12.75" customHeight="1" x14ac:dyDescent="0.2">
      <c r="A75" s="104" t="s">
        <v>123</v>
      </c>
      <c r="B75" s="104" t="s">
        <v>92</v>
      </c>
      <c r="C75" s="65">
        <v>39569</v>
      </c>
      <c r="D75" s="9" t="s">
        <v>93</v>
      </c>
      <c r="E75" s="101"/>
      <c r="F75" s="102">
        <v>0.1</v>
      </c>
      <c r="G75" s="49"/>
      <c r="H75" s="49">
        <v>0.2</v>
      </c>
      <c r="I75" s="49"/>
      <c r="J75" s="103">
        <v>0.5</v>
      </c>
    </row>
    <row r="76" spans="1:11" ht="5.25" customHeight="1" x14ac:dyDescent="0.2">
      <c r="A76" s="104"/>
      <c r="B76" s="104"/>
      <c r="C76" s="10"/>
      <c r="D76" s="9"/>
      <c r="E76" s="101"/>
      <c r="F76" s="102"/>
      <c r="G76" s="49"/>
      <c r="H76" s="49"/>
      <c r="I76" s="49"/>
      <c r="J76" s="103"/>
    </row>
    <row r="77" spans="1:11" ht="12.75" customHeight="1" x14ac:dyDescent="0.2">
      <c r="A77" s="141" t="s">
        <v>17</v>
      </c>
      <c r="B77" s="104"/>
      <c r="C77" s="10"/>
      <c r="D77" s="9"/>
      <c r="E77" s="101"/>
      <c r="F77" s="102"/>
      <c r="G77" s="49"/>
      <c r="H77" s="49"/>
      <c r="I77" s="49"/>
      <c r="J77" s="103"/>
    </row>
    <row r="78" spans="1:11" ht="12.75" customHeight="1" x14ac:dyDescent="0.2">
      <c r="A78" s="104" t="s">
        <v>122</v>
      </c>
      <c r="B78" s="104" t="s">
        <v>27</v>
      </c>
      <c r="C78" s="46">
        <v>40198</v>
      </c>
      <c r="D78" s="9" t="s">
        <v>93</v>
      </c>
      <c r="E78" s="101"/>
      <c r="F78" s="102">
        <v>3</v>
      </c>
      <c r="G78" s="49"/>
      <c r="H78" s="49">
        <v>3</v>
      </c>
      <c r="I78" s="49"/>
      <c r="J78" s="103">
        <v>3</v>
      </c>
    </row>
    <row r="79" spans="1:11" ht="12.75" customHeight="1" x14ac:dyDescent="0.2">
      <c r="A79" s="104" t="s">
        <v>123</v>
      </c>
      <c r="B79" s="104" t="s">
        <v>27</v>
      </c>
      <c r="C79" s="46">
        <v>40198</v>
      </c>
      <c r="D79" s="9" t="s">
        <v>93</v>
      </c>
      <c r="E79" s="101"/>
      <c r="F79" s="102">
        <v>0.1</v>
      </c>
      <c r="G79" s="49"/>
      <c r="H79" s="49">
        <v>0.2</v>
      </c>
      <c r="I79" s="49"/>
      <c r="J79" s="103">
        <v>0.5</v>
      </c>
    </row>
    <row r="80" spans="1:11" s="147" customFormat="1" ht="27.75" customHeight="1" x14ac:dyDescent="0.2">
      <c r="A80" s="143" t="s">
        <v>19</v>
      </c>
      <c r="B80" s="140" t="s">
        <v>83</v>
      </c>
      <c r="C80" s="46">
        <v>40198</v>
      </c>
      <c r="D80" s="149" t="s">
        <v>84</v>
      </c>
      <c r="E80" s="101">
        <v>26</v>
      </c>
      <c r="F80" s="144"/>
      <c r="G80" s="145"/>
      <c r="H80" s="145"/>
      <c r="I80" s="145"/>
      <c r="J80" s="146"/>
    </row>
    <row r="81" spans="1:10" s="7" customFormat="1" ht="12.75" customHeight="1" x14ac:dyDescent="0.2">
      <c r="A81" s="104" t="s">
        <v>20</v>
      </c>
      <c r="B81" s="104" t="s">
        <v>83</v>
      </c>
      <c r="C81" s="46">
        <v>40198</v>
      </c>
      <c r="D81" s="9" t="s">
        <v>84</v>
      </c>
      <c r="E81" s="101">
        <v>12</v>
      </c>
      <c r="F81" s="102"/>
      <c r="G81" s="49"/>
      <c r="H81" s="49"/>
      <c r="I81" s="49"/>
      <c r="J81" s="103"/>
    </row>
    <row r="82" spans="1:10" s="7" customFormat="1" ht="12.75" customHeight="1" x14ac:dyDescent="0.2">
      <c r="A82" s="104" t="s">
        <v>21</v>
      </c>
      <c r="B82" s="104" t="s">
        <v>83</v>
      </c>
      <c r="C82" s="46">
        <v>40198</v>
      </c>
      <c r="D82" s="9" t="s">
        <v>84</v>
      </c>
      <c r="E82" s="165" t="s">
        <v>56</v>
      </c>
      <c r="F82" s="102"/>
      <c r="G82" s="49"/>
      <c r="H82" s="49"/>
      <c r="I82" s="49"/>
      <c r="J82" s="103"/>
    </row>
    <row r="83" spans="1:10" ht="25.5" x14ac:dyDescent="0.2">
      <c r="A83" s="148" t="s">
        <v>22</v>
      </c>
      <c r="B83" s="104" t="s">
        <v>83</v>
      </c>
      <c r="C83" s="46">
        <v>40198</v>
      </c>
      <c r="D83" s="9" t="s">
        <v>84</v>
      </c>
      <c r="E83" s="164">
        <v>12</v>
      </c>
      <c r="F83" s="102"/>
      <c r="G83" s="49"/>
      <c r="H83" s="49"/>
      <c r="I83" s="49"/>
      <c r="J83" s="103"/>
    </row>
    <row r="84" spans="1:10" ht="12.75" customHeight="1" x14ac:dyDescent="0.2">
      <c r="A84" s="104" t="s">
        <v>23</v>
      </c>
      <c r="B84" s="104" t="s">
        <v>83</v>
      </c>
      <c r="C84" s="46">
        <v>40198</v>
      </c>
      <c r="D84" s="9" t="s">
        <v>84</v>
      </c>
      <c r="E84" s="101">
        <v>85</v>
      </c>
      <c r="F84" s="102"/>
      <c r="G84" s="49"/>
      <c r="H84" s="49"/>
      <c r="I84" s="49"/>
      <c r="J84" s="103"/>
    </row>
    <row r="85" spans="1:10" ht="12.75" customHeight="1" x14ac:dyDescent="0.2">
      <c r="A85" s="104" t="s">
        <v>25</v>
      </c>
      <c r="B85" s="104" t="s">
        <v>83</v>
      </c>
      <c r="C85" s="46">
        <v>40198</v>
      </c>
      <c r="D85" s="9" t="s">
        <v>84</v>
      </c>
      <c r="E85" s="101">
        <v>0</v>
      </c>
      <c r="F85" s="102"/>
      <c r="G85" s="49"/>
      <c r="H85" s="49"/>
      <c r="I85" s="49"/>
      <c r="J85" s="103"/>
    </row>
    <row r="86" spans="1:10" ht="12.75" customHeight="1" x14ac:dyDescent="0.2">
      <c r="A86" s="104"/>
      <c r="B86" s="104"/>
      <c r="C86" s="10"/>
      <c r="D86" s="9"/>
      <c r="E86" s="101"/>
      <c r="F86" s="102"/>
      <c r="G86" s="49"/>
      <c r="H86" s="49"/>
      <c r="I86" s="49"/>
      <c r="J86" s="103"/>
    </row>
    <row r="87" spans="1:10" ht="12.75" customHeight="1" x14ac:dyDescent="0.2">
      <c r="A87" s="150" t="s">
        <v>24</v>
      </c>
      <c r="B87" s="9"/>
      <c r="C87" s="10"/>
      <c r="D87" s="9"/>
      <c r="E87" s="101"/>
      <c r="F87" s="102"/>
      <c r="G87" s="49"/>
      <c r="H87" s="49"/>
      <c r="I87" s="49"/>
      <c r="J87" s="103"/>
    </row>
    <row r="88" spans="1:10" ht="12.75" customHeight="1" x14ac:dyDescent="0.2">
      <c r="A88" s="104" t="s">
        <v>124</v>
      </c>
      <c r="B88" s="104" t="s">
        <v>92</v>
      </c>
      <c r="C88" s="65">
        <v>39569</v>
      </c>
      <c r="D88" s="9" t="s">
        <v>93</v>
      </c>
      <c r="E88" s="101">
        <v>6.9</v>
      </c>
      <c r="F88" s="102"/>
      <c r="G88" s="49"/>
      <c r="H88" s="49"/>
      <c r="I88" s="49"/>
      <c r="J88" s="103"/>
    </row>
    <row r="89" spans="1:10" ht="12.75" customHeight="1" x14ac:dyDescent="0.2">
      <c r="A89" s="104" t="s">
        <v>125</v>
      </c>
      <c r="B89" s="104" t="s">
        <v>83</v>
      </c>
      <c r="C89" s="65">
        <v>39661</v>
      </c>
      <c r="D89" s="9" t="s">
        <v>84</v>
      </c>
      <c r="E89" s="101">
        <v>144</v>
      </c>
      <c r="F89" s="102"/>
      <c r="G89" s="49"/>
      <c r="H89" s="49"/>
      <c r="I89" s="49"/>
      <c r="J89" s="103"/>
    </row>
    <row r="90" spans="1:10" ht="12.75" customHeight="1" x14ac:dyDescent="0.2">
      <c r="A90" s="152" t="s">
        <v>33</v>
      </c>
      <c r="B90" s="104"/>
      <c r="C90" s="65"/>
      <c r="D90" s="9"/>
      <c r="E90" s="101"/>
      <c r="F90" s="105"/>
      <c r="G90" s="105"/>
      <c r="H90" s="105"/>
      <c r="I90" s="105"/>
      <c r="J90" s="106"/>
    </row>
    <row r="91" spans="1:10" ht="12.75" customHeight="1" x14ac:dyDescent="0.2">
      <c r="A91" s="104" t="s">
        <v>82</v>
      </c>
      <c r="B91" s="104" t="s">
        <v>83</v>
      </c>
      <c r="C91" s="65">
        <v>39965</v>
      </c>
      <c r="D91" s="9" t="s">
        <v>84</v>
      </c>
      <c r="E91" s="101">
        <v>100</v>
      </c>
      <c r="F91" s="105"/>
      <c r="G91" s="105"/>
      <c r="H91" s="105"/>
      <c r="I91" s="105"/>
      <c r="J91" s="106"/>
    </row>
    <row r="92" spans="1:10" ht="6" customHeight="1" thickBot="1" x14ac:dyDescent="0.25">
      <c r="A92" s="107"/>
      <c r="B92" s="107"/>
      <c r="C92" s="80"/>
      <c r="D92" s="23"/>
      <c r="E92" s="108"/>
      <c r="F92" s="109"/>
      <c r="G92" s="109"/>
      <c r="H92" s="109"/>
      <c r="I92" s="109"/>
      <c r="J92" s="110"/>
    </row>
    <row r="93" spans="1:10" ht="12.75" customHeight="1" x14ac:dyDescent="0.2">
      <c r="A93" s="19" t="s">
        <v>126</v>
      </c>
      <c r="B93" s="19"/>
      <c r="C93" s="40"/>
      <c r="D93" s="9"/>
      <c r="E93" s="101"/>
      <c r="F93" s="105"/>
      <c r="G93" s="105"/>
      <c r="H93" s="105"/>
      <c r="I93" s="105"/>
      <c r="J93" s="106"/>
    </row>
    <row r="94" spans="1:10" ht="12.75" customHeight="1" x14ac:dyDescent="0.2">
      <c r="A94" s="53" t="s">
        <v>127</v>
      </c>
      <c r="B94" s="54"/>
      <c r="C94" s="10"/>
      <c r="D94" s="9"/>
      <c r="E94" s="101"/>
      <c r="F94" s="102"/>
      <c r="G94" s="49"/>
      <c r="H94" s="49"/>
      <c r="I94" s="49"/>
      <c r="J94" s="103"/>
    </row>
    <row r="95" spans="1:10" ht="12.75" customHeight="1" x14ac:dyDescent="0.2">
      <c r="A95" s="111" t="s">
        <v>128</v>
      </c>
      <c r="B95" s="9" t="s">
        <v>83</v>
      </c>
      <c r="C95" s="130">
        <v>40179</v>
      </c>
      <c r="D95" s="9" t="s">
        <v>100</v>
      </c>
      <c r="E95" s="101"/>
      <c r="F95" s="112">
        <v>40</v>
      </c>
      <c r="G95" s="49"/>
      <c r="H95" s="56">
        <v>40</v>
      </c>
      <c r="I95" s="49"/>
      <c r="J95" s="113">
        <v>40</v>
      </c>
    </row>
    <row r="96" spans="1:10" x14ac:dyDescent="0.2">
      <c r="A96" s="131" t="s">
        <v>55</v>
      </c>
      <c r="B96" s="9" t="s">
        <v>83</v>
      </c>
      <c r="C96" s="130">
        <v>40179</v>
      </c>
      <c r="D96" s="9" t="s">
        <v>100</v>
      </c>
      <c r="E96" s="101"/>
      <c r="F96" s="112">
        <v>75</v>
      </c>
      <c r="G96" s="49"/>
      <c r="H96" s="56">
        <v>75</v>
      </c>
      <c r="I96" s="49"/>
      <c r="J96" s="113">
        <v>75</v>
      </c>
    </row>
    <row r="97" spans="1:10" ht="12.75" customHeight="1" x14ac:dyDescent="0.2">
      <c r="A97" s="8" t="s">
        <v>129</v>
      </c>
      <c r="B97" s="9" t="s">
        <v>96</v>
      </c>
      <c r="C97" s="65">
        <v>39569</v>
      </c>
      <c r="D97" s="9" t="s">
        <v>100</v>
      </c>
      <c r="E97" s="101"/>
      <c r="F97" s="102">
        <v>0</v>
      </c>
      <c r="G97" s="49"/>
      <c r="H97" s="49">
        <v>0</v>
      </c>
      <c r="I97" s="49"/>
      <c r="J97" s="103">
        <v>0</v>
      </c>
    </row>
    <row r="98" spans="1:10" ht="12.75" customHeight="1" x14ac:dyDescent="0.2">
      <c r="A98" s="111" t="s">
        <v>130</v>
      </c>
      <c r="B98" s="9" t="s">
        <v>83</v>
      </c>
      <c r="C98" s="65">
        <v>39569</v>
      </c>
      <c r="D98" s="9" t="s">
        <v>100</v>
      </c>
      <c r="E98" s="101"/>
      <c r="F98" s="112">
        <v>50</v>
      </c>
      <c r="G98" s="49"/>
      <c r="H98" s="56">
        <v>50</v>
      </c>
      <c r="I98" s="49"/>
      <c r="J98" s="113">
        <v>50</v>
      </c>
    </row>
    <row r="99" spans="1:10" ht="12.75" customHeight="1" x14ac:dyDescent="0.2">
      <c r="A99" s="111" t="s">
        <v>131</v>
      </c>
      <c r="B99" s="9" t="s">
        <v>83</v>
      </c>
      <c r="C99" s="65">
        <v>39569</v>
      </c>
      <c r="D99" s="9" t="s">
        <v>100</v>
      </c>
      <c r="E99" s="101"/>
      <c r="F99" s="112">
        <v>50</v>
      </c>
      <c r="G99" s="49"/>
      <c r="H99" s="56">
        <v>50</v>
      </c>
      <c r="I99" s="49"/>
      <c r="J99" s="113">
        <v>50</v>
      </c>
    </row>
    <row r="100" spans="1:10" ht="6" customHeight="1" thickBot="1" x14ac:dyDescent="0.25">
      <c r="A100" s="74"/>
      <c r="B100" s="23"/>
      <c r="C100" s="24"/>
      <c r="D100" s="23"/>
      <c r="E100" s="108"/>
      <c r="F100" s="114"/>
      <c r="G100" s="76"/>
      <c r="H100" s="76"/>
      <c r="I100" s="76"/>
      <c r="J100" s="116"/>
    </row>
    <row r="101" spans="1:10" ht="12.75" customHeight="1" x14ac:dyDescent="0.2">
      <c r="A101" s="58" t="s">
        <v>132</v>
      </c>
      <c r="B101" s="59"/>
      <c r="C101" s="60"/>
      <c r="D101" s="2"/>
      <c r="E101" s="47"/>
      <c r="F101" s="52"/>
      <c r="G101" s="49"/>
      <c r="H101" s="49"/>
      <c r="I101" s="49"/>
      <c r="J101" s="50"/>
    </row>
    <row r="102" spans="1:10" ht="12.75" customHeight="1" x14ac:dyDescent="0.2">
      <c r="A102" s="8" t="s">
        <v>133</v>
      </c>
      <c r="B102" s="9"/>
      <c r="C102" s="65">
        <v>39569</v>
      </c>
      <c r="D102" s="9" t="s">
        <v>134</v>
      </c>
      <c r="E102" s="117">
        <v>1.4999999999999999E-2</v>
      </c>
      <c r="F102" s="102"/>
      <c r="G102" s="49"/>
      <c r="H102" s="49"/>
      <c r="I102" s="49"/>
      <c r="J102" s="50"/>
    </row>
    <row r="103" spans="1:10" ht="12.75" customHeight="1" x14ac:dyDescent="0.2">
      <c r="A103" s="8" t="s">
        <v>135</v>
      </c>
      <c r="B103" s="9"/>
      <c r="C103" s="65">
        <v>39569</v>
      </c>
      <c r="D103" s="9" t="s">
        <v>136</v>
      </c>
      <c r="E103" s="117">
        <v>6.0000000000000002E-5</v>
      </c>
      <c r="F103" s="102"/>
      <c r="G103" s="49"/>
      <c r="H103" s="49"/>
      <c r="I103" s="49"/>
      <c r="J103" s="50"/>
    </row>
    <row r="104" spans="1:10" ht="12.75" customHeight="1" x14ac:dyDescent="0.2">
      <c r="A104" s="8" t="s">
        <v>137</v>
      </c>
      <c r="B104" s="9"/>
      <c r="C104" s="65">
        <v>39569</v>
      </c>
      <c r="D104" s="9" t="s">
        <v>136</v>
      </c>
      <c r="E104" s="117">
        <v>6.0000000000000002E-5</v>
      </c>
      <c r="F104" s="102"/>
      <c r="G104" s="49"/>
      <c r="H104" s="49"/>
      <c r="I104" s="49"/>
      <c r="J104" s="50"/>
    </row>
    <row r="105" spans="1:10" ht="12.75" customHeight="1" thickBot="1" x14ac:dyDescent="0.25">
      <c r="A105" s="74" t="s">
        <v>138</v>
      </c>
      <c r="B105" s="23"/>
      <c r="C105" s="80">
        <v>39569</v>
      </c>
      <c r="D105" s="23" t="s">
        <v>136</v>
      </c>
      <c r="E105" s="118">
        <v>6.0000000000000002E-5</v>
      </c>
      <c r="F105" s="75"/>
      <c r="G105" s="115"/>
      <c r="H105" s="76"/>
      <c r="I105" s="76"/>
      <c r="J105" s="77"/>
    </row>
  </sheetData>
  <mergeCells count="6">
    <mergeCell ref="F68:J68"/>
    <mergeCell ref="B7:J7"/>
    <mergeCell ref="B8:J8"/>
    <mergeCell ref="B14:J14"/>
    <mergeCell ref="F23:J23"/>
    <mergeCell ref="B19:J19"/>
  </mergeCells>
  <phoneticPr fontId="4" type="noConversion"/>
  <pageMargins left="0.75" right="0.75" top="1" bottom="1" header="0.5" footer="0.5"/>
  <pageSetup paperSize="9" scale="63" fitToHeight="2" orientation="landscape" r:id="rId1"/>
  <headerFooter alignWithMargins="0"/>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03"/>
  <sheetViews>
    <sheetView topLeftCell="A37" zoomScale="80" zoomScaleNormal="80" workbookViewId="0">
      <selection activeCell="B67" sqref="B67"/>
    </sheetView>
  </sheetViews>
  <sheetFormatPr defaultRowHeight="12.75" x14ac:dyDescent="0.2"/>
  <cols>
    <col min="1" max="1" width="60.42578125" bestFit="1" customWidth="1"/>
    <col min="2" max="2" width="14.42578125" customWidth="1"/>
    <col min="3" max="3" width="15.42578125" style="119" customWidth="1"/>
    <col min="4" max="4" width="16.140625" customWidth="1"/>
    <col min="5" max="5" width="12.85546875" customWidth="1"/>
    <col min="6" max="6" width="10" style="120" customWidth="1"/>
    <col min="7" max="7" width="9.140625" style="121" hidden="1" customWidth="1"/>
    <col min="8" max="8" width="10.42578125" style="121" customWidth="1"/>
    <col min="9" max="9" width="10.5703125" style="121" hidden="1" customWidth="1"/>
    <col min="10" max="10" width="10.85546875" style="121" customWidth="1"/>
  </cols>
  <sheetData>
    <row r="1" spans="1:10" s="7" customFormat="1" x14ac:dyDescent="0.2">
      <c r="A1" s="1"/>
      <c r="B1" s="2"/>
      <c r="C1" s="3"/>
      <c r="D1" s="2"/>
      <c r="E1" s="2"/>
      <c r="F1" s="4"/>
      <c r="G1" s="5"/>
      <c r="H1" s="5"/>
      <c r="I1" s="5"/>
      <c r="J1" s="6"/>
    </row>
    <row r="2" spans="1:10" s="7" customFormat="1" x14ac:dyDescent="0.2">
      <c r="A2" s="8"/>
      <c r="B2" s="9"/>
      <c r="C2" s="10"/>
      <c r="D2" s="9"/>
      <c r="E2" s="9"/>
      <c r="F2" s="11"/>
      <c r="G2" s="12"/>
      <c r="H2" s="12"/>
      <c r="I2" s="12"/>
      <c r="J2" s="13"/>
    </row>
    <row r="3" spans="1:10" s="7" customFormat="1" x14ac:dyDescent="0.2">
      <c r="A3" s="14" t="s">
        <v>34</v>
      </c>
      <c r="B3" s="9"/>
      <c r="C3" s="10"/>
      <c r="D3" s="9"/>
      <c r="E3" s="9"/>
      <c r="F3" s="11"/>
      <c r="G3" s="12"/>
      <c r="H3" s="12"/>
      <c r="I3" s="12"/>
      <c r="J3" s="13"/>
    </row>
    <row r="4" spans="1:10" s="7" customFormat="1" x14ac:dyDescent="0.2">
      <c r="A4" s="14" t="s">
        <v>35</v>
      </c>
      <c r="B4" s="9"/>
      <c r="C4" s="10"/>
      <c r="D4" s="9"/>
      <c r="E4" s="9"/>
      <c r="F4" s="11"/>
      <c r="G4" s="12"/>
      <c r="H4" s="12"/>
      <c r="I4" s="12"/>
      <c r="J4" s="13"/>
    </row>
    <row r="5" spans="1:10" s="7" customFormat="1" x14ac:dyDescent="0.2">
      <c r="A5" s="14" t="s">
        <v>36</v>
      </c>
      <c r="B5" s="9"/>
      <c r="C5" s="10"/>
      <c r="D5" s="9"/>
      <c r="E5" s="9"/>
      <c r="F5" s="11"/>
      <c r="G5" s="12"/>
      <c r="H5" s="12"/>
      <c r="I5" s="12"/>
      <c r="J5" s="13"/>
    </row>
    <row r="6" spans="1:10" s="7" customFormat="1" ht="5.25" customHeight="1" x14ac:dyDescent="0.2">
      <c r="A6" s="14"/>
      <c r="B6" s="9"/>
      <c r="C6" s="10"/>
      <c r="D6" s="9"/>
      <c r="E6" s="9"/>
      <c r="F6" s="11"/>
      <c r="G6" s="12"/>
      <c r="H6" s="12"/>
      <c r="I6" s="12"/>
      <c r="J6" s="13"/>
    </row>
    <row r="7" spans="1:10" s="7" customFormat="1" ht="29.25" customHeight="1" x14ac:dyDescent="0.2">
      <c r="A7" s="15" t="s">
        <v>37</v>
      </c>
      <c r="B7" s="1653" t="s">
        <v>38</v>
      </c>
      <c r="C7" s="1670"/>
      <c r="D7" s="1670"/>
      <c r="E7" s="1670"/>
      <c r="F7" s="1670"/>
      <c r="G7" s="1670"/>
      <c r="H7" s="1670"/>
      <c r="I7" s="1670"/>
      <c r="J7" s="1655"/>
    </row>
    <row r="8" spans="1:10" s="7" customFormat="1" ht="12.75" customHeight="1" x14ac:dyDescent="0.2">
      <c r="A8" s="16"/>
      <c r="B8" s="1653" t="s">
        <v>39</v>
      </c>
      <c r="C8" s="1670"/>
      <c r="D8" s="1670"/>
      <c r="E8" s="1670"/>
      <c r="F8" s="1670"/>
      <c r="G8" s="1670"/>
      <c r="H8" s="1670"/>
      <c r="I8" s="1670"/>
      <c r="J8" s="1655"/>
    </row>
    <row r="9" spans="1:10" s="7" customFormat="1" ht="12.75" customHeight="1" x14ac:dyDescent="0.2">
      <c r="A9" s="14" t="s">
        <v>40</v>
      </c>
      <c r="B9" s="17" t="s">
        <v>41</v>
      </c>
      <c r="C9" s="10"/>
      <c r="D9" s="9"/>
      <c r="E9" s="9"/>
      <c r="F9" s="11"/>
      <c r="G9" s="12"/>
      <c r="H9" s="12"/>
      <c r="I9" s="12"/>
      <c r="J9" s="13"/>
    </row>
    <row r="10" spans="1:10" s="7" customFormat="1" ht="8.25" customHeight="1" x14ac:dyDescent="0.2">
      <c r="A10" s="14"/>
      <c r="B10" s="17"/>
      <c r="C10" s="10"/>
      <c r="D10" s="9"/>
      <c r="E10" s="9"/>
      <c r="F10" s="11"/>
      <c r="G10" s="12"/>
      <c r="H10" s="12"/>
      <c r="I10" s="12"/>
      <c r="J10" s="13"/>
    </row>
    <row r="11" spans="1:10" s="7" customFormat="1" ht="12.75" customHeight="1" x14ac:dyDescent="0.2">
      <c r="A11" s="16" t="s">
        <v>42</v>
      </c>
      <c r="B11" s="9" t="s">
        <v>43</v>
      </c>
      <c r="C11" s="10"/>
      <c r="D11" s="9"/>
      <c r="E11" s="9"/>
      <c r="F11" s="11"/>
      <c r="G11" s="12"/>
      <c r="H11" s="12"/>
      <c r="I11" s="12"/>
      <c r="J11" s="13"/>
    </row>
    <row r="12" spans="1:10" s="7" customFormat="1" x14ac:dyDescent="0.2">
      <c r="A12" s="14"/>
      <c r="B12" s="9" t="s">
        <v>44</v>
      </c>
      <c r="C12" s="10"/>
      <c r="D12" s="9"/>
      <c r="E12" s="9"/>
      <c r="F12" s="11"/>
      <c r="G12" s="12"/>
      <c r="H12" s="12"/>
      <c r="I12" s="12"/>
      <c r="J12" s="13"/>
    </row>
    <row r="13" spans="1:10" s="7" customFormat="1" x14ac:dyDescent="0.2">
      <c r="A13" s="14"/>
      <c r="B13" s="9" t="s">
        <v>45</v>
      </c>
      <c r="C13" s="10"/>
      <c r="D13" s="9"/>
      <c r="E13" s="9"/>
      <c r="F13" s="11"/>
      <c r="G13" s="12"/>
      <c r="H13" s="12"/>
      <c r="I13" s="12"/>
      <c r="J13" s="13"/>
    </row>
    <row r="14" spans="1:10" s="7" customFormat="1" ht="27.75" customHeight="1" x14ac:dyDescent="0.2">
      <c r="A14" s="14"/>
      <c r="B14" s="1656" t="s">
        <v>66</v>
      </c>
      <c r="C14" s="1670"/>
      <c r="D14" s="1670"/>
      <c r="E14" s="1670"/>
      <c r="F14" s="1670"/>
      <c r="G14" s="1670"/>
      <c r="H14" s="1670"/>
      <c r="I14" s="1670"/>
      <c r="J14" s="1655"/>
    </row>
    <row r="15" spans="1:10" s="7" customFormat="1" x14ac:dyDescent="0.2">
      <c r="A15" s="14"/>
      <c r="B15" s="9" t="s">
        <v>67</v>
      </c>
      <c r="C15" s="10"/>
      <c r="D15" s="9"/>
      <c r="E15" s="9"/>
      <c r="F15" s="11"/>
      <c r="G15" s="12"/>
      <c r="H15" s="12"/>
      <c r="I15" s="12"/>
      <c r="J15" s="13"/>
    </row>
    <row r="16" spans="1:10" s="7" customFormat="1" x14ac:dyDescent="0.2">
      <c r="A16" s="14"/>
      <c r="B16" s="9" t="s">
        <v>68</v>
      </c>
      <c r="C16" s="10"/>
      <c r="D16" s="9"/>
      <c r="E16" s="9"/>
      <c r="F16" s="11"/>
      <c r="G16" s="12"/>
      <c r="H16" s="12"/>
      <c r="I16" s="12"/>
      <c r="J16" s="13"/>
    </row>
    <row r="17" spans="1:11" s="7" customFormat="1" x14ac:dyDescent="0.2">
      <c r="A17" s="14"/>
      <c r="B17" s="9" t="s">
        <v>69</v>
      </c>
      <c r="C17" s="10"/>
      <c r="D17" s="9"/>
      <c r="E17" s="9"/>
      <c r="F17" s="11"/>
      <c r="G17" s="12"/>
      <c r="H17" s="12"/>
      <c r="I17" s="12"/>
      <c r="J17" s="13"/>
    </row>
    <row r="18" spans="1:11" s="7" customFormat="1" x14ac:dyDescent="0.2">
      <c r="A18" s="19"/>
      <c r="B18" s="9"/>
      <c r="C18" s="10"/>
      <c r="D18" s="9"/>
      <c r="E18" s="9"/>
      <c r="F18" s="11"/>
      <c r="G18" s="12"/>
      <c r="H18" s="12"/>
      <c r="I18" s="12"/>
      <c r="J18" s="13"/>
    </row>
    <row r="19" spans="1:11" s="21" customFormat="1" ht="21.75" customHeight="1" x14ac:dyDescent="0.2">
      <c r="A19" s="151" t="s">
        <v>32</v>
      </c>
      <c r="B19" s="18"/>
      <c r="C19" s="18"/>
      <c r="D19" s="18"/>
      <c r="E19" s="18"/>
      <c r="F19" s="18"/>
      <c r="G19" s="18"/>
      <c r="H19" s="18"/>
      <c r="I19" s="18"/>
      <c r="J19" s="20"/>
    </row>
    <row r="20" spans="1:11" s="7" customFormat="1" ht="13.5" thickBot="1" x14ac:dyDescent="0.25">
      <c r="A20" s="22"/>
      <c r="B20" s="23"/>
      <c r="C20" s="24"/>
      <c r="D20" s="23"/>
      <c r="E20" s="23"/>
      <c r="F20" s="25"/>
      <c r="G20" s="26"/>
      <c r="H20" s="26"/>
      <c r="I20" s="26"/>
      <c r="J20" s="27"/>
    </row>
    <row r="21" spans="1:11" ht="18" x14ac:dyDescent="0.25">
      <c r="A21" s="28" t="s">
        <v>70</v>
      </c>
      <c r="B21" s="29"/>
      <c r="C21" s="30"/>
      <c r="D21" s="31"/>
      <c r="E21" s="32"/>
      <c r="F21" s="1633" t="s">
        <v>71</v>
      </c>
      <c r="G21" s="1634"/>
      <c r="H21" s="1634"/>
      <c r="I21" s="1635"/>
      <c r="J21" s="1636"/>
    </row>
    <row r="22" spans="1:11" ht="25.5" x14ac:dyDescent="0.2">
      <c r="A22" s="33"/>
      <c r="B22" s="34" t="s">
        <v>72</v>
      </c>
      <c r="C22" s="35" t="s">
        <v>73</v>
      </c>
      <c r="D22" s="31" t="s">
        <v>74</v>
      </c>
      <c r="E22" s="36" t="s">
        <v>75</v>
      </c>
      <c r="F22" s="37" t="s">
        <v>76</v>
      </c>
      <c r="G22" s="38" t="s">
        <v>77</v>
      </c>
      <c r="H22" s="38" t="s">
        <v>78</v>
      </c>
      <c r="I22" s="38" t="s">
        <v>79</v>
      </c>
      <c r="J22" s="39" t="s">
        <v>80</v>
      </c>
    </row>
    <row r="23" spans="1:11" x14ac:dyDescent="0.2">
      <c r="A23" s="14" t="s">
        <v>8</v>
      </c>
      <c r="B23" s="19"/>
      <c r="C23" s="40"/>
      <c r="D23" s="9"/>
      <c r="E23" s="41"/>
      <c r="F23" s="42"/>
      <c r="G23" s="43"/>
      <c r="H23" s="44"/>
      <c r="I23" s="44"/>
      <c r="J23" s="45"/>
    </row>
    <row r="24" spans="1:11" x14ac:dyDescent="0.2">
      <c r="A24" s="8" t="s">
        <v>82</v>
      </c>
      <c r="B24" s="9" t="s">
        <v>83</v>
      </c>
      <c r="C24" s="46">
        <v>40118</v>
      </c>
      <c r="D24" s="9" t="s">
        <v>84</v>
      </c>
      <c r="E24" s="47">
        <v>38</v>
      </c>
      <c r="F24" s="48"/>
      <c r="G24" s="49"/>
      <c r="H24" s="49"/>
      <c r="I24" s="49"/>
      <c r="J24" s="50"/>
    </row>
    <row r="25" spans="1:11" x14ac:dyDescent="0.2">
      <c r="A25" s="8" t="s">
        <v>85</v>
      </c>
      <c r="B25" s="9" t="s">
        <v>83</v>
      </c>
      <c r="C25" s="46">
        <v>40118</v>
      </c>
      <c r="D25" s="9" t="s">
        <v>84</v>
      </c>
      <c r="E25" s="47">
        <v>16.170000000000002</v>
      </c>
      <c r="F25" s="48"/>
      <c r="G25" s="49"/>
      <c r="H25" s="49"/>
      <c r="I25" s="49"/>
      <c r="J25" s="50"/>
    </row>
    <row r="26" spans="1:11" x14ac:dyDescent="0.2">
      <c r="A26" s="8" t="s">
        <v>86</v>
      </c>
      <c r="B26" s="9" t="s">
        <v>83</v>
      </c>
      <c r="C26" s="46">
        <v>39569</v>
      </c>
      <c r="D26" s="9" t="s">
        <v>84</v>
      </c>
      <c r="E26" s="47">
        <v>11</v>
      </c>
      <c r="F26" s="48"/>
      <c r="G26" s="49"/>
      <c r="H26" s="49"/>
      <c r="I26" s="49"/>
      <c r="J26" s="50"/>
    </row>
    <row r="27" spans="1:11" x14ac:dyDescent="0.2">
      <c r="A27" s="8" t="s">
        <v>87</v>
      </c>
      <c r="B27" s="9" t="s">
        <v>83</v>
      </c>
      <c r="C27" s="46">
        <v>39569</v>
      </c>
      <c r="D27" s="9" t="s">
        <v>84</v>
      </c>
      <c r="E27" s="47">
        <v>11</v>
      </c>
      <c r="F27" s="48"/>
      <c r="G27" s="49"/>
      <c r="H27" s="49"/>
      <c r="I27" s="49"/>
      <c r="J27" s="50"/>
    </row>
    <row r="28" spans="1:11" x14ac:dyDescent="0.2">
      <c r="A28" s="8" t="s">
        <v>88</v>
      </c>
      <c r="B28" s="9" t="s">
        <v>83</v>
      </c>
      <c r="C28" s="46">
        <v>39569</v>
      </c>
      <c r="D28" s="9" t="s">
        <v>84</v>
      </c>
      <c r="E28" s="47">
        <v>0</v>
      </c>
      <c r="F28" s="48"/>
      <c r="G28" s="49"/>
      <c r="H28" s="49"/>
      <c r="I28" s="49"/>
      <c r="J28" s="50"/>
    </row>
    <row r="29" spans="1:11" x14ac:dyDescent="0.2">
      <c r="A29" s="8" t="s">
        <v>89</v>
      </c>
      <c r="B29" s="9" t="s">
        <v>83</v>
      </c>
      <c r="C29" s="46">
        <v>40118</v>
      </c>
      <c r="D29" s="9" t="s">
        <v>84</v>
      </c>
      <c r="E29" s="51">
        <v>22</v>
      </c>
      <c r="F29" s="48"/>
      <c r="G29" s="49"/>
      <c r="H29" s="49"/>
      <c r="I29" s="49"/>
      <c r="J29" s="50"/>
    </row>
    <row r="30" spans="1:11" x14ac:dyDescent="0.2">
      <c r="A30" s="8" t="s">
        <v>90</v>
      </c>
      <c r="B30" s="9" t="s">
        <v>91</v>
      </c>
      <c r="C30" s="46">
        <v>39569</v>
      </c>
      <c r="D30" s="9" t="s">
        <v>84</v>
      </c>
      <c r="E30" s="47">
        <v>0</v>
      </c>
      <c r="F30" s="52"/>
      <c r="G30" s="49"/>
      <c r="H30" s="49"/>
      <c r="I30" s="49"/>
      <c r="J30" s="50"/>
    </row>
    <row r="31" spans="1:11" ht="12" customHeight="1" x14ac:dyDescent="0.2">
      <c r="A31" s="8"/>
      <c r="B31" s="9"/>
      <c r="C31" s="10"/>
      <c r="D31" s="9"/>
      <c r="E31" s="47"/>
      <c r="F31" s="55"/>
      <c r="G31" s="56"/>
      <c r="H31" s="56"/>
      <c r="I31" s="56"/>
      <c r="J31" s="57"/>
    </row>
    <row r="32" spans="1:11" ht="12" customHeight="1" thickBot="1" x14ac:dyDescent="0.25">
      <c r="A32" s="135" t="s">
        <v>65</v>
      </c>
      <c r="B32" s="136" t="s">
        <v>92</v>
      </c>
      <c r="C32" s="137">
        <v>40179</v>
      </c>
      <c r="D32" s="23" t="s">
        <v>93</v>
      </c>
      <c r="E32" s="81"/>
      <c r="F32" s="123">
        <v>5.88</v>
      </c>
      <c r="G32" s="122">
        <v>5.88</v>
      </c>
      <c r="H32" s="122">
        <v>5.88</v>
      </c>
      <c r="I32" s="122">
        <v>5.88</v>
      </c>
      <c r="J32" s="138">
        <v>5.88</v>
      </c>
      <c r="K32" s="82"/>
    </row>
    <row r="33" spans="1:11" ht="12" customHeight="1" x14ac:dyDescent="0.2">
      <c r="A33" s="134" t="s">
        <v>15</v>
      </c>
      <c r="B33" s="54"/>
      <c r="C33" s="130"/>
      <c r="D33" s="9"/>
      <c r="E33" s="47"/>
      <c r="F33" s="132"/>
      <c r="G33" s="133"/>
      <c r="H33" s="133"/>
      <c r="I33" s="133"/>
      <c r="J33" s="133"/>
      <c r="K33" s="82"/>
    </row>
    <row r="34" spans="1:11" ht="12" customHeight="1" x14ac:dyDescent="0.2">
      <c r="A34" s="53" t="s">
        <v>82</v>
      </c>
      <c r="B34" s="54" t="s">
        <v>83</v>
      </c>
      <c r="C34" s="130">
        <v>40198</v>
      </c>
      <c r="D34" s="9" t="s">
        <v>84</v>
      </c>
      <c r="E34" s="47">
        <v>75</v>
      </c>
      <c r="F34" s="132"/>
      <c r="G34" s="133"/>
      <c r="H34" s="133"/>
      <c r="I34" s="133"/>
      <c r="J34" s="133"/>
      <c r="K34" s="82"/>
    </row>
    <row r="35" spans="1:11" ht="12" customHeight="1" x14ac:dyDescent="0.2">
      <c r="A35" s="153" t="s">
        <v>18</v>
      </c>
      <c r="B35" s="54" t="s">
        <v>83</v>
      </c>
      <c r="C35" s="130">
        <v>40198</v>
      </c>
      <c r="D35" s="9" t="s">
        <v>84</v>
      </c>
      <c r="E35" s="47">
        <v>16.170000000000002</v>
      </c>
      <c r="F35" s="132"/>
      <c r="G35" s="133"/>
      <c r="H35" s="133"/>
      <c r="I35" s="133"/>
      <c r="J35" s="133"/>
      <c r="K35" s="82"/>
    </row>
    <row r="36" spans="1:11" ht="12" customHeight="1" x14ac:dyDescent="0.2">
      <c r="A36" s="53" t="s">
        <v>9</v>
      </c>
      <c r="B36" s="54" t="s">
        <v>83</v>
      </c>
      <c r="C36" s="130">
        <v>40198</v>
      </c>
      <c r="D36" s="9" t="s">
        <v>84</v>
      </c>
      <c r="E36" s="47">
        <v>50</v>
      </c>
      <c r="F36" s="132"/>
      <c r="G36" s="133"/>
      <c r="H36" s="133"/>
      <c r="I36" s="133"/>
      <c r="J36" s="133"/>
      <c r="K36" s="82"/>
    </row>
    <row r="37" spans="1:11" ht="12" customHeight="1" x14ac:dyDescent="0.2">
      <c r="A37" s="53" t="s">
        <v>87</v>
      </c>
      <c r="B37" s="54" t="s">
        <v>83</v>
      </c>
      <c r="C37" s="130">
        <v>40198</v>
      </c>
      <c r="D37" s="9" t="s">
        <v>84</v>
      </c>
      <c r="E37" s="47">
        <v>75</v>
      </c>
      <c r="F37" s="132"/>
      <c r="G37" s="133"/>
      <c r="H37" s="133"/>
      <c r="I37" s="133"/>
      <c r="J37" s="133"/>
      <c r="K37" s="82"/>
    </row>
    <row r="38" spans="1:11" ht="12" customHeight="1" x14ac:dyDescent="0.2">
      <c r="A38" s="53" t="s">
        <v>10</v>
      </c>
      <c r="B38" s="54" t="s">
        <v>83</v>
      </c>
      <c r="C38" s="130">
        <v>40198</v>
      </c>
      <c r="D38" s="9" t="s">
        <v>84</v>
      </c>
      <c r="E38" s="47">
        <v>38</v>
      </c>
      <c r="F38" s="132"/>
      <c r="G38" s="133"/>
      <c r="H38" s="133"/>
      <c r="I38" s="133"/>
      <c r="J38" s="133"/>
      <c r="K38" s="82"/>
    </row>
    <row r="39" spans="1:11" ht="12" customHeight="1" x14ac:dyDescent="0.2">
      <c r="A39" s="53" t="s">
        <v>89</v>
      </c>
      <c r="B39" s="54" t="s">
        <v>83</v>
      </c>
      <c r="C39" s="130">
        <v>40198</v>
      </c>
      <c r="D39" s="9" t="s">
        <v>84</v>
      </c>
      <c r="E39" s="47">
        <v>4.9000000000000004</v>
      </c>
      <c r="F39" s="132"/>
      <c r="G39" s="133"/>
      <c r="H39" s="133"/>
      <c r="I39" s="133"/>
      <c r="J39" s="133"/>
      <c r="K39" s="82"/>
    </row>
    <row r="40" spans="1:11" ht="12" customHeight="1" x14ac:dyDescent="0.2">
      <c r="A40" s="53" t="s">
        <v>11</v>
      </c>
      <c r="B40" s="54" t="s">
        <v>91</v>
      </c>
      <c r="C40" s="130">
        <v>40198</v>
      </c>
      <c r="D40" s="9" t="s">
        <v>84</v>
      </c>
      <c r="E40" s="47">
        <v>10</v>
      </c>
      <c r="F40" s="132"/>
      <c r="G40" s="133"/>
      <c r="H40" s="133"/>
      <c r="I40" s="133"/>
      <c r="J40" s="133"/>
      <c r="K40" s="82"/>
    </row>
    <row r="41" spans="1:11" ht="12" customHeight="1" x14ac:dyDescent="0.2">
      <c r="A41" s="53" t="s">
        <v>12</v>
      </c>
      <c r="B41" s="54" t="s">
        <v>83</v>
      </c>
      <c r="C41" s="130">
        <v>40198</v>
      </c>
      <c r="D41" s="9" t="s">
        <v>84</v>
      </c>
      <c r="E41" s="47">
        <v>0</v>
      </c>
      <c r="F41" s="132"/>
      <c r="G41" s="133"/>
      <c r="H41" s="133"/>
      <c r="I41" s="133"/>
      <c r="J41" s="133"/>
      <c r="K41" s="82"/>
    </row>
    <row r="42" spans="1:11" ht="12" customHeight="1" x14ac:dyDescent="0.2">
      <c r="A42" s="53"/>
      <c r="B42" s="54"/>
      <c r="C42" s="130"/>
      <c r="D42" s="9"/>
      <c r="E42" s="47"/>
      <c r="F42" s="132"/>
      <c r="G42" s="133"/>
      <c r="H42" s="133"/>
      <c r="I42" s="133"/>
      <c r="J42" s="133"/>
      <c r="K42" s="82"/>
    </row>
    <row r="43" spans="1:11" ht="12" customHeight="1" x14ac:dyDescent="0.2">
      <c r="A43" s="53" t="s">
        <v>13</v>
      </c>
      <c r="B43" s="54" t="s">
        <v>96</v>
      </c>
      <c r="C43" s="130">
        <v>40198</v>
      </c>
      <c r="D43" s="9" t="s">
        <v>93</v>
      </c>
      <c r="E43" s="47"/>
      <c r="F43" s="132">
        <v>13</v>
      </c>
      <c r="G43" s="133"/>
      <c r="H43" s="133">
        <v>13</v>
      </c>
      <c r="I43" s="133"/>
      <c r="J43" s="133">
        <v>13</v>
      </c>
      <c r="K43" s="82"/>
    </row>
    <row r="44" spans="1:11" ht="12" customHeight="1" thickBot="1" x14ac:dyDescent="0.25">
      <c r="A44" s="53" t="s">
        <v>14</v>
      </c>
      <c r="B44" s="54" t="s">
        <v>26</v>
      </c>
      <c r="C44" s="130">
        <v>40198</v>
      </c>
      <c r="D44" s="9" t="s">
        <v>93</v>
      </c>
      <c r="E44" s="47"/>
      <c r="F44" s="132">
        <v>14</v>
      </c>
      <c r="G44" s="133"/>
      <c r="H44" s="133">
        <v>14</v>
      </c>
      <c r="I44" s="133"/>
      <c r="J44" s="133">
        <v>14</v>
      </c>
      <c r="K44" s="82"/>
    </row>
    <row r="45" spans="1:11" x14ac:dyDescent="0.2">
      <c r="A45" s="58" t="s">
        <v>94</v>
      </c>
      <c r="B45" s="59"/>
      <c r="C45" s="60"/>
      <c r="D45" s="2"/>
      <c r="E45" s="61"/>
      <c r="F45" s="62"/>
      <c r="G45" s="63"/>
      <c r="H45" s="63"/>
      <c r="I45" s="63"/>
      <c r="J45" s="124"/>
      <c r="K45" s="82"/>
    </row>
    <row r="46" spans="1:11" x14ac:dyDescent="0.2">
      <c r="A46" s="8" t="s">
        <v>95</v>
      </c>
      <c r="B46" s="9" t="s">
        <v>96</v>
      </c>
      <c r="C46" s="65">
        <v>39569</v>
      </c>
      <c r="D46" s="9" t="s">
        <v>93</v>
      </c>
      <c r="E46" s="47">
        <v>1528</v>
      </c>
      <c r="F46" s="52"/>
      <c r="G46" s="49"/>
      <c r="H46" s="49"/>
      <c r="I46" s="49"/>
      <c r="J46" s="125"/>
      <c r="K46" s="82"/>
    </row>
    <row r="47" spans="1:11" s="73" customFormat="1" ht="15.75" x14ac:dyDescent="0.25">
      <c r="A47" s="154" t="s">
        <v>97</v>
      </c>
      <c r="B47" s="154" t="s">
        <v>96</v>
      </c>
      <c r="C47" s="155">
        <v>39753</v>
      </c>
      <c r="D47" s="156" t="s">
        <v>98</v>
      </c>
      <c r="E47" s="157">
        <v>330000</v>
      </c>
      <c r="F47" s="112"/>
      <c r="G47" s="56"/>
      <c r="H47" s="56"/>
      <c r="I47" s="56"/>
      <c r="J47" s="158"/>
      <c r="K47" s="129"/>
    </row>
    <row r="48" spans="1:11" x14ac:dyDescent="0.2">
      <c r="A48" s="8" t="s">
        <v>99</v>
      </c>
      <c r="B48" s="9" t="s">
        <v>96</v>
      </c>
      <c r="C48" s="130">
        <v>40179</v>
      </c>
      <c r="D48" s="9" t="s">
        <v>100</v>
      </c>
      <c r="E48" s="47"/>
      <c r="F48" s="132">
        <v>40</v>
      </c>
      <c r="G48" s="133">
        <v>40</v>
      </c>
      <c r="H48" s="133">
        <v>40</v>
      </c>
      <c r="I48" s="133">
        <v>40</v>
      </c>
      <c r="J48" s="133">
        <v>40</v>
      </c>
      <c r="K48" s="82"/>
    </row>
    <row r="49" spans="1:11" ht="13.5" thickBot="1" x14ac:dyDescent="0.25">
      <c r="A49" s="74" t="s">
        <v>101</v>
      </c>
      <c r="B49" s="9" t="s">
        <v>91</v>
      </c>
      <c r="C49" s="65">
        <v>39569</v>
      </c>
      <c r="D49" s="23" t="s">
        <v>84</v>
      </c>
      <c r="E49" s="47">
        <v>0</v>
      </c>
      <c r="F49" s="75"/>
      <c r="G49" s="76"/>
      <c r="H49" s="76"/>
      <c r="I49" s="76"/>
      <c r="J49" s="127"/>
      <c r="K49" s="82"/>
    </row>
    <row r="50" spans="1:11" x14ac:dyDescent="0.2">
      <c r="A50" s="58" t="s">
        <v>102</v>
      </c>
      <c r="B50" s="59"/>
      <c r="C50" s="60"/>
      <c r="D50" s="2"/>
      <c r="E50" s="61"/>
      <c r="F50" s="62"/>
      <c r="G50" s="63"/>
      <c r="H50" s="63"/>
      <c r="I50" s="63"/>
      <c r="J50" s="64"/>
    </row>
    <row r="51" spans="1:11" x14ac:dyDescent="0.2">
      <c r="A51" s="159" t="s">
        <v>103</v>
      </c>
      <c r="B51" s="9" t="s">
        <v>83</v>
      </c>
      <c r="C51" s="46">
        <v>39569</v>
      </c>
      <c r="D51" s="9" t="s">
        <v>84</v>
      </c>
      <c r="E51" s="47">
        <v>0</v>
      </c>
      <c r="F51" s="55"/>
      <c r="G51" s="56"/>
      <c r="H51" s="56"/>
      <c r="I51" s="56"/>
      <c r="J51" s="57"/>
    </row>
    <row r="52" spans="1:11" x14ac:dyDescent="0.2">
      <c r="A52" s="159" t="s">
        <v>104</v>
      </c>
      <c r="B52" s="9" t="s">
        <v>91</v>
      </c>
      <c r="C52" s="46">
        <v>39569</v>
      </c>
      <c r="D52" s="9" t="s">
        <v>84</v>
      </c>
      <c r="E52" s="47">
        <v>0</v>
      </c>
      <c r="F52" s="55"/>
      <c r="G52" s="56"/>
      <c r="H52" s="56"/>
      <c r="I52" s="56"/>
      <c r="J52" s="57"/>
    </row>
    <row r="53" spans="1:11" x14ac:dyDescent="0.2">
      <c r="A53" s="159" t="s">
        <v>105</v>
      </c>
      <c r="B53" s="9" t="s">
        <v>96</v>
      </c>
      <c r="C53" s="65">
        <v>39569</v>
      </c>
      <c r="D53" s="9" t="s">
        <v>106</v>
      </c>
      <c r="E53" s="47">
        <v>1704</v>
      </c>
      <c r="F53" s="52"/>
      <c r="G53" s="49"/>
      <c r="H53" s="49"/>
      <c r="I53" s="49"/>
      <c r="J53" s="50"/>
    </row>
    <row r="54" spans="1:11" x14ac:dyDescent="0.2">
      <c r="A54" s="8" t="s">
        <v>107</v>
      </c>
      <c r="B54" s="9" t="s">
        <v>96</v>
      </c>
      <c r="C54" s="65">
        <v>39569</v>
      </c>
      <c r="D54" s="9" t="s">
        <v>106</v>
      </c>
      <c r="E54" s="47">
        <v>3408</v>
      </c>
      <c r="F54" s="52"/>
      <c r="G54" s="49"/>
      <c r="H54" s="49"/>
      <c r="I54" s="49"/>
      <c r="J54" s="50"/>
    </row>
    <row r="55" spans="1:11" x14ac:dyDescent="0.2">
      <c r="A55" s="8" t="s">
        <v>108</v>
      </c>
      <c r="B55" s="9" t="s">
        <v>96</v>
      </c>
      <c r="C55" s="65">
        <v>39569</v>
      </c>
      <c r="D55" s="9" t="s">
        <v>106</v>
      </c>
      <c r="E55" s="47">
        <v>5112</v>
      </c>
      <c r="F55" s="52"/>
      <c r="G55" s="49"/>
      <c r="H55" s="49"/>
      <c r="I55" s="49"/>
      <c r="J55" s="50"/>
    </row>
    <row r="56" spans="1:11" x14ac:dyDescent="0.2">
      <c r="A56" s="8" t="s">
        <v>109</v>
      </c>
      <c r="B56" s="9" t="s">
        <v>96</v>
      </c>
      <c r="C56" s="65">
        <v>39569</v>
      </c>
      <c r="D56" s="9" t="s">
        <v>106</v>
      </c>
      <c r="E56" s="47">
        <v>6816</v>
      </c>
      <c r="F56" s="52"/>
      <c r="G56" s="49"/>
      <c r="H56" s="49"/>
      <c r="I56" s="49"/>
      <c r="J56" s="50"/>
    </row>
    <row r="57" spans="1:11" x14ac:dyDescent="0.2">
      <c r="A57" s="8" t="s">
        <v>110</v>
      </c>
      <c r="B57" s="9" t="s">
        <v>96</v>
      </c>
      <c r="C57" s="65">
        <v>39569</v>
      </c>
      <c r="D57" s="9" t="s">
        <v>106</v>
      </c>
      <c r="E57" s="47">
        <v>8520</v>
      </c>
      <c r="F57" s="52"/>
      <c r="G57" s="49"/>
      <c r="H57" s="49"/>
      <c r="I57" s="49"/>
      <c r="J57" s="50"/>
    </row>
    <row r="58" spans="1:11" x14ac:dyDescent="0.2">
      <c r="A58" s="8" t="s">
        <v>111</v>
      </c>
      <c r="B58" s="9" t="s">
        <v>96</v>
      </c>
      <c r="C58" s="65">
        <v>39569</v>
      </c>
      <c r="D58" s="9" t="s">
        <v>106</v>
      </c>
      <c r="E58" s="47">
        <v>10212</v>
      </c>
      <c r="F58" s="52"/>
      <c r="G58" s="49"/>
      <c r="H58" s="49"/>
      <c r="I58" s="49"/>
      <c r="J58" s="50"/>
    </row>
    <row r="59" spans="1:11" x14ac:dyDescent="0.2">
      <c r="A59" s="8" t="s">
        <v>112</v>
      </c>
      <c r="B59" s="9" t="s">
        <v>96</v>
      </c>
      <c r="C59" s="65">
        <v>39569</v>
      </c>
      <c r="D59" s="9" t="s">
        <v>106</v>
      </c>
      <c r="E59" s="47">
        <v>11916</v>
      </c>
      <c r="F59" s="52"/>
      <c r="G59" s="49"/>
      <c r="H59" s="49"/>
      <c r="I59" s="49"/>
      <c r="J59" s="50"/>
    </row>
    <row r="60" spans="1:11" x14ac:dyDescent="0.2">
      <c r="A60" s="8" t="s">
        <v>113</v>
      </c>
      <c r="B60" s="9" t="s">
        <v>96</v>
      </c>
      <c r="C60" s="65">
        <v>39569</v>
      </c>
      <c r="D60" s="9" t="s">
        <v>106</v>
      </c>
      <c r="E60" s="47">
        <v>13620</v>
      </c>
      <c r="F60" s="52"/>
      <c r="G60" s="49"/>
      <c r="H60" s="49"/>
      <c r="I60" s="49"/>
      <c r="J60" s="50"/>
    </row>
    <row r="61" spans="1:11" x14ac:dyDescent="0.2">
      <c r="A61" s="8" t="s">
        <v>114</v>
      </c>
      <c r="B61" s="9" t="s">
        <v>96</v>
      </c>
      <c r="C61" s="65">
        <v>39569</v>
      </c>
      <c r="D61" s="9" t="s">
        <v>106</v>
      </c>
      <c r="E61" s="47">
        <v>15324</v>
      </c>
      <c r="F61" s="52"/>
      <c r="G61" s="49"/>
      <c r="H61" s="49"/>
      <c r="I61" s="49"/>
      <c r="J61" s="50"/>
    </row>
    <row r="62" spans="1:11" x14ac:dyDescent="0.2">
      <c r="A62" s="8" t="s">
        <v>115</v>
      </c>
      <c r="B62" s="9" t="s">
        <v>96</v>
      </c>
      <c r="C62" s="65">
        <v>39569</v>
      </c>
      <c r="D62" s="9" t="s">
        <v>106</v>
      </c>
      <c r="E62" s="47">
        <v>17028</v>
      </c>
      <c r="F62" s="52"/>
      <c r="G62" s="49"/>
      <c r="H62" s="49"/>
      <c r="I62" s="49"/>
      <c r="J62" s="50"/>
    </row>
    <row r="63" spans="1:11" ht="13.5" thickBot="1" x14ac:dyDescent="0.25">
      <c r="A63" s="74" t="s">
        <v>116</v>
      </c>
      <c r="B63" s="23" t="s">
        <v>96</v>
      </c>
      <c r="C63" s="80">
        <v>39569</v>
      </c>
      <c r="D63" s="23" t="s">
        <v>106</v>
      </c>
      <c r="E63" s="81">
        <v>57060</v>
      </c>
      <c r="F63" s="75"/>
      <c r="G63" s="76"/>
      <c r="H63" s="76"/>
      <c r="I63" s="76"/>
      <c r="J63" s="77"/>
    </row>
    <row r="64" spans="1:11" x14ac:dyDescent="0.2">
      <c r="A64" s="82"/>
      <c r="B64" s="83"/>
      <c r="C64" s="84"/>
      <c r="E64" s="85"/>
      <c r="F64" s="86"/>
      <c r="G64" s="87"/>
      <c r="H64" s="87"/>
      <c r="I64" s="87"/>
      <c r="J64" s="88"/>
    </row>
    <row r="65" spans="1:11" ht="13.5" thickBot="1" x14ac:dyDescent="0.25">
      <c r="A65" s="82"/>
      <c r="B65" s="83"/>
      <c r="C65" s="84"/>
      <c r="E65" s="85"/>
      <c r="F65" s="86"/>
      <c r="G65" s="87"/>
      <c r="H65" s="87"/>
      <c r="I65" s="87"/>
      <c r="J65" s="88"/>
    </row>
    <row r="66" spans="1:11" ht="18" x14ac:dyDescent="0.25">
      <c r="A66" s="89" t="s">
        <v>117</v>
      </c>
      <c r="B66" s="90" t="s">
        <v>118</v>
      </c>
      <c r="C66" s="91"/>
      <c r="D66" s="90"/>
      <c r="E66" s="92"/>
      <c r="F66" s="1663" t="s">
        <v>71</v>
      </c>
      <c r="G66" s="1663"/>
      <c r="H66" s="1663"/>
      <c r="I66" s="1664"/>
      <c r="J66" s="1665"/>
    </row>
    <row r="67" spans="1:11" ht="38.25" x14ac:dyDescent="0.2">
      <c r="A67" s="33"/>
      <c r="B67" s="31"/>
      <c r="C67" s="93"/>
      <c r="D67" s="31" t="s">
        <v>119</v>
      </c>
      <c r="E67" s="94" t="s">
        <v>75</v>
      </c>
      <c r="F67" s="95" t="s">
        <v>76</v>
      </c>
      <c r="G67" s="95" t="s">
        <v>77</v>
      </c>
      <c r="H67" s="95" t="s">
        <v>78</v>
      </c>
      <c r="I67" s="95" t="s">
        <v>79</v>
      </c>
      <c r="J67" s="96" t="s">
        <v>80</v>
      </c>
    </row>
    <row r="68" spans="1:11" x14ac:dyDescent="0.2">
      <c r="A68" s="14" t="s">
        <v>81</v>
      </c>
      <c r="B68" s="19"/>
      <c r="C68" s="40"/>
      <c r="D68" s="9"/>
      <c r="E68" s="97"/>
      <c r="F68" s="98"/>
      <c r="G68" s="99"/>
      <c r="H68" s="99"/>
      <c r="I68" s="99"/>
      <c r="J68" s="100"/>
    </row>
    <row r="69" spans="1:11" ht="12.75" customHeight="1" x14ac:dyDescent="0.2">
      <c r="A69" s="150" t="s">
        <v>16</v>
      </c>
      <c r="B69" s="9"/>
      <c r="C69" s="10"/>
      <c r="D69" s="9"/>
      <c r="E69" s="101"/>
      <c r="F69" s="102"/>
      <c r="G69" s="49"/>
      <c r="H69" s="49"/>
      <c r="I69" s="49"/>
      <c r="J69" s="103"/>
    </row>
    <row r="70" spans="1:11" ht="12.75" customHeight="1" x14ac:dyDescent="0.2">
      <c r="A70" s="104" t="s">
        <v>120</v>
      </c>
      <c r="B70" s="104" t="s">
        <v>92</v>
      </c>
      <c r="C70" s="65">
        <v>39569</v>
      </c>
      <c r="D70" s="9" t="s">
        <v>93</v>
      </c>
      <c r="E70" s="101"/>
      <c r="F70" s="102">
        <v>0</v>
      </c>
      <c r="G70" s="49"/>
      <c r="H70" s="49">
        <v>0</v>
      </c>
      <c r="I70" s="49"/>
      <c r="J70" s="103">
        <v>0</v>
      </c>
    </row>
    <row r="71" spans="1:11" ht="12.75" customHeight="1" x14ac:dyDescent="0.2">
      <c r="A71" s="104" t="s">
        <v>121</v>
      </c>
      <c r="B71" s="104" t="s">
        <v>92</v>
      </c>
      <c r="C71" s="65">
        <v>39846</v>
      </c>
      <c r="D71" s="9" t="s">
        <v>93</v>
      </c>
      <c r="E71" s="101"/>
      <c r="F71" s="102">
        <v>0</v>
      </c>
      <c r="G71" s="49"/>
      <c r="H71" s="49">
        <v>0</v>
      </c>
      <c r="I71" s="49"/>
      <c r="J71" s="103">
        <v>0</v>
      </c>
    </row>
    <row r="72" spans="1:11" ht="12.75" customHeight="1" x14ac:dyDescent="0.2">
      <c r="A72" s="104" t="s">
        <v>122</v>
      </c>
      <c r="B72" s="104" t="s">
        <v>92</v>
      </c>
      <c r="C72" s="130">
        <v>40179</v>
      </c>
      <c r="D72" s="9" t="s">
        <v>93</v>
      </c>
      <c r="E72" s="101"/>
      <c r="F72" s="102">
        <v>1.7</v>
      </c>
      <c r="G72" s="49"/>
      <c r="H72" s="102">
        <v>1.7</v>
      </c>
      <c r="I72" s="49"/>
      <c r="J72" s="105">
        <v>1.7</v>
      </c>
      <c r="K72" s="128"/>
    </row>
    <row r="73" spans="1:11" ht="12.75" customHeight="1" x14ac:dyDescent="0.2">
      <c r="A73" s="104" t="s">
        <v>123</v>
      </c>
      <c r="B73" s="104" t="s">
        <v>92</v>
      </c>
      <c r="C73" s="65">
        <v>39569</v>
      </c>
      <c r="D73" s="9" t="s">
        <v>93</v>
      </c>
      <c r="E73" s="101"/>
      <c r="F73" s="102">
        <v>0.1</v>
      </c>
      <c r="G73" s="49"/>
      <c r="H73" s="49">
        <v>0.2</v>
      </c>
      <c r="I73" s="49"/>
      <c r="J73" s="103">
        <v>0.5</v>
      </c>
    </row>
    <row r="74" spans="1:11" ht="5.25" customHeight="1" x14ac:dyDescent="0.2">
      <c r="A74" s="104"/>
      <c r="B74" s="104"/>
      <c r="C74" s="10"/>
      <c r="D74" s="9"/>
      <c r="E74" s="101"/>
      <c r="F74" s="102"/>
      <c r="G74" s="49"/>
      <c r="H74" s="49"/>
      <c r="I74" s="49"/>
      <c r="J74" s="103"/>
    </row>
    <row r="75" spans="1:11" ht="12.75" customHeight="1" x14ac:dyDescent="0.2">
      <c r="A75" s="160" t="s">
        <v>17</v>
      </c>
      <c r="B75" s="104"/>
      <c r="C75" s="10"/>
      <c r="D75" s="9"/>
      <c r="E75" s="101"/>
      <c r="F75" s="102"/>
      <c r="G75" s="49"/>
      <c r="H75" s="49"/>
      <c r="I75" s="49"/>
      <c r="J75" s="103"/>
    </row>
    <row r="76" spans="1:11" ht="12.75" customHeight="1" x14ac:dyDescent="0.2">
      <c r="A76" s="104" t="s">
        <v>122</v>
      </c>
      <c r="B76" s="104" t="s">
        <v>27</v>
      </c>
      <c r="C76" s="46">
        <v>40198</v>
      </c>
      <c r="D76" s="9" t="s">
        <v>93</v>
      </c>
      <c r="E76" s="101"/>
      <c r="F76" s="102">
        <v>3</v>
      </c>
      <c r="G76" s="49"/>
      <c r="H76" s="49">
        <v>3</v>
      </c>
      <c r="I76" s="49"/>
      <c r="J76" s="103">
        <v>3</v>
      </c>
    </row>
    <row r="77" spans="1:11" ht="12.75" customHeight="1" x14ac:dyDescent="0.2">
      <c r="A77" s="104" t="s">
        <v>123</v>
      </c>
      <c r="B77" s="104" t="s">
        <v>27</v>
      </c>
      <c r="C77" s="46">
        <v>40198</v>
      </c>
      <c r="D77" s="9" t="s">
        <v>93</v>
      </c>
      <c r="E77" s="101"/>
      <c r="F77" s="102">
        <v>0.1</v>
      </c>
      <c r="G77" s="49"/>
      <c r="H77" s="49">
        <v>0.2</v>
      </c>
      <c r="I77" s="49"/>
      <c r="J77" s="103">
        <v>0.5</v>
      </c>
    </row>
    <row r="78" spans="1:11" s="147" customFormat="1" ht="27.75" customHeight="1" x14ac:dyDescent="0.2">
      <c r="A78" s="161" t="s">
        <v>19</v>
      </c>
      <c r="B78" s="162" t="s">
        <v>83</v>
      </c>
      <c r="C78" s="46">
        <v>40198</v>
      </c>
      <c r="D78" s="163" t="s">
        <v>84</v>
      </c>
      <c r="E78" s="101">
        <v>26</v>
      </c>
      <c r="F78" s="144"/>
      <c r="G78" s="145"/>
      <c r="H78" s="145"/>
      <c r="I78" s="145"/>
      <c r="J78" s="146"/>
    </row>
    <row r="79" spans="1:11" ht="12.75" customHeight="1" x14ac:dyDescent="0.2">
      <c r="A79" s="104" t="s">
        <v>20</v>
      </c>
      <c r="B79" s="104" t="s">
        <v>83</v>
      </c>
      <c r="C79" s="46">
        <v>40198</v>
      </c>
      <c r="D79" s="9" t="s">
        <v>84</v>
      </c>
      <c r="E79" s="101">
        <v>12</v>
      </c>
      <c r="F79" s="102"/>
      <c r="G79" s="49"/>
      <c r="H79" s="49"/>
      <c r="I79" s="49"/>
      <c r="J79" s="103"/>
    </row>
    <row r="80" spans="1:11" ht="12.75" customHeight="1" x14ac:dyDescent="0.2">
      <c r="A80" s="104" t="s">
        <v>21</v>
      </c>
      <c r="B80" s="104" t="s">
        <v>83</v>
      </c>
      <c r="C80" s="46">
        <v>40198</v>
      </c>
      <c r="D80" s="9" t="s">
        <v>84</v>
      </c>
      <c r="E80" s="101">
        <v>24</v>
      </c>
      <c r="F80" s="102"/>
      <c r="G80" s="49"/>
      <c r="H80" s="49"/>
      <c r="I80" s="49"/>
      <c r="J80" s="103"/>
    </row>
    <row r="81" spans="1:10" ht="25.5" x14ac:dyDescent="0.2">
      <c r="A81" s="148" t="s">
        <v>22</v>
      </c>
      <c r="B81" s="104" t="s">
        <v>83</v>
      </c>
      <c r="C81" s="46">
        <v>40198</v>
      </c>
      <c r="D81" s="9" t="s">
        <v>84</v>
      </c>
      <c r="E81" s="101">
        <v>12</v>
      </c>
      <c r="F81" s="102"/>
      <c r="G81" s="49"/>
      <c r="H81" s="49"/>
      <c r="I81" s="49"/>
      <c r="J81" s="103"/>
    </row>
    <row r="82" spans="1:10" ht="12.75" customHeight="1" x14ac:dyDescent="0.2">
      <c r="A82" s="104" t="s">
        <v>23</v>
      </c>
      <c r="B82" s="104" t="s">
        <v>83</v>
      </c>
      <c r="C82" s="46">
        <v>40198</v>
      </c>
      <c r="D82" s="9" t="s">
        <v>84</v>
      </c>
      <c r="E82" s="101">
        <v>85</v>
      </c>
      <c r="F82" s="102"/>
      <c r="G82" s="49"/>
      <c r="H82" s="49"/>
      <c r="I82" s="49"/>
      <c r="J82" s="103"/>
    </row>
    <row r="83" spans="1:10" ht="12.75" customHeight="1" x14ac:dyDescent="0.2">
      <c r="A83" s="104" t="s">
        <v>25</v>
      </c>
      <c r="B83" s="104" t="s">
        <v>83</v>
      </c>
      <c r="C83" s="46">
        <v>40198</v>
      </c>
      <c r="D83" s="9" t="s">
        <v>84</v>
      </c>
      <c r="E83" s="101">
        <v>0</v>
      </c>
      <c r="F83" s="102"/>
      <c r="G83" s="49"/>
      <c r="H83" s="49"/>
      <c r="I83" s="49"/>
      <c r="J83" s="103"/>
    </row>
    <row r="84" spans="1:10" ht="12.75" customHeight="1" x14ac:dyDescent="0.2">
      <c r="A84" s="104"/>
      <c r="B84" s="104"/>
      <c r="C84" s="10"/>
      <c r="D84" s="9"/>
      <c r="E84" s="101"/>
      <c r="F84" s="102"/>
      <c r="G84" s="49"/>
      <c r="H84" s="49"/>
      <c r="I84" s="49"/>
      <c r="J84" s="103"/>
    </row>
    <row r="85" spans="1:10" ht="12.75" customHeight="1" x14ac:dyDescent="0.2">
      <c r="A85" s="150" t="s">
        <v>24</v>
      </c>
      <c r="B85" s="9"/>
      <c r="C85" s="10"/>
      <c r="D85" s="9"/>
      <c r="E85" s="101"/>
      <c r="F85" s="102"/>
      <c r="G85" s="49"/>
      <c r="H85" s="49"/>
      <c r="I85" s="49"/>
      <c r="J85" s="103"/>
    </row>
    <row r="86" spans="1:10" ht="12.75" customHeight="1" x14ac:dyDescent="0.2">
      <c r="A86" s="104" t="s">
        <v>124</v>
      </c>
      <c r="B86" s="104" t="s">
        <v>92</v>
      </c>
      <c r="C86" s="65">
        <v>39569</v>
      </c>
      <c r="D86" s="9" t="s">
        <v>93</v>
      </c>
      <c r="E86" s="101">
        <v>6.9</v>
      </c>
      <c r="F86" s="102"/>
      <c r="G86" s="49"/>
      <c r="H86" s="49"/>
      <c r="I86" s="49"/>
      <c r="J86" s="103"/>
    </row>
    <row r="87" spans="1:10" ht="12.75" customHeight="1" x14ac:dyDescent="0.2">
      <c r="A87" s="104" t="s">
        <v>125</v>
      </c>
      <c r="B87" s="104" t="s">
        <v>83</v>
      </c>
      <c r="C87" s="65">
        <v>39661</v>
      </c>
      <c r="D87" s="9" t="s">
        <v>84</v>
      </c>
      <c r="E87" s="101">
        <v>144</v>
      </c>
      <c r="F87" s="102"/>
      <c r="G87" s="49"/>
      <c r="H87" s="49"/>
      <c r="I87" s="49"/>
      <c r="J87" s="103"/>
    </row>
    <row r="88" spans="1:10" ht="12.75" customHeight="1" x14ac:dyDescent="0.2">
      <c r="A88" s="152" t="s">
        <v>33</v>
      </c>
      <c r="B88" s="104"/>
      <c r="C88" s="65"/>
      <c r="D88" s="9"/>
      <c r="E88" s="101"/>
      <c r="F88" s="105"/>
      <c r="G88" s="105"/>
      <c r="H88" s="105"/>
      <c r="I88" s="105"/>
      <c r="J88" s="106"/>
    </row>
    <row r="89" spans="1:10" ht="12.75" customHeight="1" x14ac:dyDescent="0.2">
      <c r="A89" s="104" t="s">
        <v>82</v>
      </c>
      <c r="B89" s="104" t="s">
        <v>83</v>
      </c>
      <c r="C89" s="65">
        <v>39965</v>
      </c>
      <c r="D89" s="9" t="s">
        <v>84</v>
      </c>
      <c r="E89" s="101">
        <v>100</v>
      </c>
      <c r="F89" s="105"/>
      <c r="G89" s="105"/>
      <c r="H89" s="105"/>
      <c r="I89" s="105"/>
      <c r="J89" s="106"/>
    </row>
    <row r="90" spans="1:10" ht="6" customHeight="1" thickBot="1" x14ac:dyDescent="0.25">
      <c r="A90" s="107"/>
      <c r="B90" s="107"/>
      <c r="C90" s="80"/>
      <c r="D90" s="23"/>
      <c r="E90" s="108"/>
      <c r="F90" s="109"/>
      <c r="G90" s="109"/>
      <c r="H90" s="109"/>
      <c r="I90" s="109"/>
      <c r="J90" s="110"/>
    </row>
    <row r="91" spans="1:10" ht="12.75" customHeight="1" x14ac:dyDescent="0.2">
      <c r="A91" s="19" t="s">
        <v>126</v>
      </c>
      <c r="B91" s="19"/>
      <c r="C91" s="40"/>
      <c r="D91" s="9"/>
      <c r="E91" s="101"/>
      <c r="F91" s="105"/>
      <c r="G91" s="105"/>
      <c r="H91" s="105"/>
      <c r="I91" s="105"/>
      <c r="J91" s="106"/>
    </row>
    <row r="92" spans="1:10" ht="12.75" customHeight="1" x14ac:dyDescent="0.2">
      <c r="A92" s="53" t="s">
        <v>127</v>
      </c>
      <c r="B92" s="54"/>
      <c r="C92" s="10"/>
      <c r="D92" s="9"/>
      <c r="E92" s="101"/>
      <c r="F92" s="102"/>
      <c r="G92" s="49"/>
      <c r="H92" s="49"/>
      <c r="I92" s="49"/>
      <c r="J92" s="103"/>
    </row>
    <row r="93" spans="1:10" ht="12.75" customHeight="1" x14ac:dyDescent="0.2">
      <c r="A93" s="111" t="s">
        <v>128</v>
      </c>
      <c r="B93" s="9" t="s">
        <v>83</v>
      </c>
      <c r="C93" s="130">
        <v>40179</v>
      </c>
      <c r="D93" s="9" t="s">
        <v>100</v>
      </c>
      <c r="E93" s="101"/>
      <c r="F93" s="112">
        <v>40</v>
      </c>
      <c r="G93" s="49"/>
      <c r="H93" s="56">
        <v>40</v>
      </c>
      <c r="I93" s="49"/>
      <c r="J93" s="113">
        <v>40</v>
      </c>
    </row>
    <row r="94" spans="1:10" x14ac:dyDescent="0.2">
      <c r="A94" s="131" t="s">
        <v>55</v>
      </c>
      <c r="B94" s="9" t="s">
        <v>83</v>
      </c>
      <c r="C94" s="130">
        <v>40179</v>
      </c>
      <c r="D94" s="9" t="s">
        <v>100</v>
      </c>
      <c r="E94" s="101"/>
      <c r="F94" s="112">
        <v>75</v>
      </c>
      <c r="G94" s="49"/>
      <c r="H94" s="56">
        <v>75</v>
      </c>
      <c r="I94" s="49"/>
      <c r="J94" s="113">
        <v>75</v>
      </c>
    </row>
    <row r="95" spans="1:10" ht="12.75" customHeight="1" x14ac:dyDescent="0.2">
      <c r="A95" s="8" t="s">
        <v>129</v>
      </c>
      <c r="B95" s="9" t="s">
        <v>96</v>
      </c>
      <c r="C95" s="65">
        <v>39569</v>
      </c>
      <c r="D95" s="9" t="s">
        <v>100</v>
      </c>
      <c r="E95" s="101"/>
      <c r="F95" s="102">
        <v>0</v>
      </c>
      <c r="G95" s="49"/>
      <c r="H95" s="49">
        <v>0</v>
      </c>
      <c r="I95" s="49"/>
      <c r="J95" s="103">
        <v>0</v>
      </c>
    </row>
    <row r="96" spans="1:10" ht="12.75" customHeight="1" x14ac:dyDescent="0.2">
      <c r="A96" s="111" t="s">
        <v>130</v>
      </c>
      <c r="B96" s="9" t="s">
        <v>83</v>
      </c>
      <c r="C96" s="65">
        <v>39569</v>
      </c>
      <c r="D96" s="9" t="s">
        <v>100</v>
      </c>
      <c r="E96" s="101"/>
      <c r="F96" s="112">
        <v>50</v>
      </c>
      <c r="G96" s="49"/>
      <c r="H96" s="56">
        <v>50</v>
      </c>
      <c r="I96" s="49"/>
      <c r="J96" s="113">
        <v>50</v>
      </c>
    </row>
    <row r="97" spans="1:10" ht="12.75" customHeight="1" x14ac:dyDescent="0.2">
      <c r="A97" s="111" t="s">
        <v>131</v>
      </c>
      <c r="B97" s="9" t="s">
        <v>83</v>
      </c>
      <c r="C97" s="65">
        <v>39569</v>
      </c>
      <c r="D97" s="9" t="s">
        <v>100</v>
      </c>
      <c r="E97" s="101"/>
      <c r="F97" s="112">
        <v>50</v>
      </c>
      <c r="G97" s="49"/>
      <c r="H97" s="56">
        <v>50</v>
      </c>
      <c r="I97" s="49"/>
      <c r="J97" s="113">
        <v>50</v>
      </c>
    </row>
    <row r="98" spans="1:10" ht="6" customHeight="1" thickBot="1" x14ac:dyDescent="0.25">
      <c r="A98" s="74"/>
      <c r="B98" s="23"/>
      <c r="C98" s="24"/>
      <c r="D98" s="23"/>
      <c r="E98" s="108"/>
      <c r="F98" s="114"/>
      <c r="G98" s="76"/>
      <c r="H98" s="76"/>
      <c r="I98" s="76"/>
      <c r="J98" s="116"/>
    </row>
    <row r="99" spans="1:10" ht="12.75" customHeight="1" x14ac:dyDescent="0.2">
      <c r="A99" s="58" t="s">
        <v>132</v>
      </c>
      <c r="B99" s="59"/>
      <c r="C99" s="60"/>
      <c r="D99" s="2"/>
      <c r="E99" s="47"/>
      <c r="F99" s="52"/>
      <c r="G99" s="49"/>
      <c r="H99" s="49"/>
      <c r="I99" s="49"/>
      <c r="J99" s="50"/>
    </row>
    <row r="100" spans="1:10" ht="12.75" customHeight="1" x14ac:dyDescent="0.2">
      <c r="A100" s="8" t="s">
        <v>133</v>
      </c>
      <c r="B100" s="9"/>
      <c r="C100" s="65">
        <v>39569</v>
      </c>
      <c r="D100" s="9" t="s">
        <v>134</v>
      </c>
      <c r="E100" s="117">
        <v>1.4999999999999999E-2</v>
      </c>
      <c r="F100" s="102"/>
      <c r="G100" s="49"/>
      <c r="H100" s="49"/>
      <c r="I100" s="49"/>
      <c r="J100" s="50"/>
    </row>
    <row r="101" spans="1:10" ht="12.75" customHeight="1" x14ac:dyDescent="0.2">
      <c r="A101" s="8" t="s">
        <v>135</v>
      </c>
      <c r="B101" s="9"/>
      <c r="C101" s="65">
        <v>39569</v>
      </c>
      <c r="D101" s="9" t="s">
        <v>136</v>
      </c>
      <c r="E101" s="117">
        <v>6.0000000000000002E-5</v>
      </c>
      <c r="F101" s="102"/>
      <c r="G101" s="49"/>
      <c r="H101" s="49"/>
      <c r="I101" s="49"/>
      <c r="J101" s="50"/>
    </row>
    <row r="102" spans="1:10" ht="12.75" customHeight="1" x14ac:dyDescent="0.2">
      <c r="A102" s="8" t="s">
        <v>137</v>
      </c>
      <c r="B102" s="9"/>
      <c r="C102" s="65">
        <v>39569</v>
      </c>
      <c r="D102" s="9" t="s">
        <v>136</v>
      </c>
      <c r="E102" s="117">
        <v>6.0000000000000002E-5</v>
      </c>
      <c r="F102" s="102"/>
      <c r="G102" s="49"/>
      <c r="H102" s="49"/>
      <c r="I102" s="49"/>
      <c r="J102" s="50"/>
    </row>
    <row r="103" spans="1:10" ht="12.75" customHeight="1" thickBot="1" x14ac:dyDescent="0.25">
      <c r="A103" s="74" t="s">
        <v>138</v>
      </c>
      <c r="B103" s="23"/>
      <c r="C103" s="80">
        <v>39569</v>
      </c>
      <c r="D103" s="23" t="s">
        <v>136</v>
      </c>
      <c r="E103" s="118">
        <v>6.0000000000000002E-5</v>
      </c>
      <c r="F103" s="75"/>
      <c r="G103" s="115"/>
      <c r="H103" s="76"/>
      <c r="I103" s="76"/>
      <c r="J103" s="77"/>
    </row>
  </sheetData>
  <mergeCells count="5">
    <mergeCell ref="F66:J66"/>
    <mergeCell ref="B7:J7"/>
    <mergeCell ref="B8:J8"/>
    <mergeCell ref="B14:J14"/>
    <mergeCell ref="F21:J21"/>
  </mergeCells>
  <phoneticPr fontId="13" type="noConversion"/>
  <pageMargins left="0.75" right="0.75" top="1" bottom="1" header="0.5" footer="0.5"/>
  <headerFooter alignWithMargins="0"/>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U461"/>
  <sheetViews>
    <sheetView showGridLines="0" topLeftCell="A118" zoomScale="85" zoomScaleNormal="85" workbookViewId="0">
      <selection activeCell="D129" sqref="D129:D134"/>
    </sheetView>
  </sheetViews>
  <sheetFormatPr defaultColWidth="9.140625" defaultRowHeight="12.75" x14ac:dyDescent="0.2"/>
  <cols>
    <col min="1" max="1" width="94" style="380" customWidth="1"/>
    <col min="2" max="3" width="18.7109375" style="600" customWidth="1"/>
    <col min="4" max="4" width="20.7109375" style="600" customWidth="1"/>
    <col min="5" max="5" width="24.5703125" style="380" customWidth="1"/>
    <col min="6" max="6" width="18.7109375" style="610" customWidth="1"/>
    <col min="7" max="7" width="9.140625" style="611" hidden="1" customWidth="1"/>
    <col min="8" max="8" width="10.140625" style="611" hidden="1" customWidth="1"/>
    <col min="9" max="9" width="10.5703125" style="611" hidden="1" customWidth="1"/>
    <col min="10" max="10" width="21.140625" style="611" customWidth="1"/>
    <col min="11" max="11" width="32.42578125" style="565" bestFit="1" customWidth="1"/>
    <col min="12" max="47" width="9.140625" style="565"/>
    <col min="48" max="16384" width="9.140625" style="260"/>
  </cols>
  <sheetData>
    <row r="1" spans="1:14" s="565" customFormat="1" x14ac:dyDescent="0.2">
      <c r="A1" s="1423"/>
      <c r="B1" s="1424"/>
      <c r="C1" s="1424"/>
      <c r="D1" s="1424"/>
      <c r="E1" s="1425"/>
      <c r="F1" s="1426"/>
      <c r="G1" s="1427"/>
      <c r="H1" s="1427"/>
      <c r="I1" s="1427"/>
      <c r="J1" s="1428"/>
    </row>
    <row r="2" spans="1:14" s="565" customFormat="1" x14ac:dyDescent="0.2">
      <c r="A2" s="1393"/>
      <c r="B2" s="1351" t="s">
        <v>378</v>
      </c>
      <c r="C2" s="1481">
        <v>42248</v>
      </c>
      <c r="D2" s="543"/>
      <c r="E2" s="440"/>
      <c r="F2" s="545"/>
      <c r="G2" s="546"/>
      <c r="H2" s="546"/>
      <c r="I2" s="546"/>
      <c r="J2" s="1429"/>
    </row>
    <row r="3" spans="1:14" s="565" customFormat="1" x14ac:dyDescent="0.2">
      <c r="A3" s="1430" t="s">
        <v>34</v>
      </c>
      <c r="B3" s="543"/>
      <c r="C3" s="543"/>
      <c r="D3" s="543"/>
      <c r="E3" s="440"/>
      <c r="F3" s="545"/>
      <c r="G3" s="546"/>
      <c r="H3" s="546"/>
      <c r="I3" s="546"/>
      <c r="J3" s="1429"/>
    </row>
    <row r="4" spans="1:14" s="565" customFormat="1" x14ac:dyDescent="0.2">
      <c r="A4" s="1430" t="s">
        <v>35</v>
      </c>
      <c r="B4" s="543"/>
      <c r="C4" s="543"/>
      <c r="D4" s="543"/>
      <c r="E4" s="440"/>
      <c r="F4" s="545"/>
      <c r="G4" s="546"/>
      <c r="H4" s="546"/>
      <c r="I4" s="546"/>
      <c r="J4" s="1429"/>
    </row>
    <row r="5" spans="1:14" s="565" customFormat="1" ht="14.25" customHeight="1" x14ac:dyDescent="0.2">
      <c r="A5" s="1430" t="s">
        <v>36</v>
      </c>
      <c r="B5" s="440"/>
      <c r="C5" s="440"/>
      <c r="D5" s="440"/>
      <c r="E5" s="440"/>
      <c r="F5" s="545"/>
      <c r="G5" s="546"/>
      <c r="H5" s="546"/>
      <c r="I5" s="546"/>
      <c r="J5" s="1429"/>
    </row>
    <row r="6" spans="1:14" s="565" customFormat="1" ht="9.75" customHeight="1" x14ac:dyDescent="0.2">
      <c r="A6" s="1430"/>
      <c r="B6" s="364"/>
      <c r="C6" s="364"/>
      <c r="D6" s="364"/>
      <c r="E6" s="440"/>
      <c r="F6" s="545"/>
      <c r="G6" s="546"/>
      <c r="H6" s="546"/>
      <c r="I6" s="546"/>
      <c r="J6" s="1429"/>
    </row>
    <row r="7" spans="1:14" ht="16.5" customHeight="1" x14ac:dyDescent="0.25">
      <c r="A7" s="1441" t="s">
        <v>70</v>
      </c>
      <c r="B7" s="1442" t="s">
        <v>174</v>
      </c>
      <c r="C7" s="1442" t="s">
        <v>73</v>
      </c>
      <c r="D7" s="1443" t="s">
        <v>74</v>
      </c>
      <c r="E7" s="1442" t="s">
        <v>75</v>
      </c>
      <c r="F7" s="1444" t="s">
        <v>390</v>
      </c>
      <c r="G7" s="1445" t="s">
        <v>77</v>
      </c>
      <c r="H7" s="1444">
        <v>2</v>
      </c>
      <c r="I7" s="1446"/>
      <c r="J7" s="1447" t="s">
        <v>391</v>
      </c>
      <c r="L7" s="747"/>
      <c r="M7" s="744"/>
      <c r="N7" s="744"/>
    </row>
    <row r="8" spans="1:14" ht="35.450000000000003" customHeight="1" x14ac:dyDescent="0.2">
      <c r="A8" s="1431"/>
      <c r="B8" s="1420"/>
      <c r="C8" s="1420"/>
      <c r="D8" s="1415"/>
      <c r="E8" s="1420"/>
      <c r="F8" s="1438" t="s">
        <v>392</v>
      </c>
      <c r="G8" s="1440" t="s">
        <v>387</v>
      </c>
      <c r="H8" s="1440" t="s">
        <v>387</v>
      </c>
      <c r="I8" s="1440" t="s">
        <v>387</v>
      </c>
      <c r="J8" s="1439" t="s">
        <v>393</v>
      </c>
      <c r="L8" s="747"/>
      <c r="M8" s="744"/>
      <c r="N8" s="744"/>
    </row>
    <row r="9" spans="1:14" s="565" customFormat="1" x14ac:dyDescent="0.2">
      <c r="A9" s="1482" t="s">
        <v>373</v>
      </c>
      <c r="B9" s="1483"/>
      <c r="C9" s="1483"/>
      <c r="D9" s="1484"/>
      <c r="E9" s="1485"/>
      <c r="F9" s="1486"/>
      <c r="G9" s="1487"/>
      <c r="H9" s="1488"/>
      <c r="I9" s="1488"/>
      <c r="J9" s="1489"/>
    </row>
    <row r="10" spans="1:14" s="565" customFormat="1" x14ac:dyDescent="0.2">
      <c r="A10" s="1362" t="s">
        <v>82</v>
      </c>
      <c r="B10" s="543" t="s">
        <v>83</v>
      </c>
      <c r="C10" s="596">
        <v>40634</v>
      </c>
      <c r="D10" s="969" t="s">
        <v>84</v>
      </c>
      <c r="E10" s="974">
        <v>39.79</v>
      </c>
      <c r="F10" s="1448"/>
      <c r="G10" s="1011"/>
      <c r="H10" s="1011"/>
      <c r="I10" s="1011"/>
      <c r="J10" s="1433"/>
    </row>
    <row r="11" spans="1:14" s="565" customFormat="1" x14ac:dyDescent="0.2">
      <c r="A11" s="1362" t="s">
        <v>368</v>
      </c>
      <c r="B11" s="543" t="s">
        <v>83</v>
      </c>
      <c r="C11" s="596">
        <v>41778</v>
      </c>
      <c r="D11" s="969" t="s">
        <v>84</v>
      </c>
      <c r="E11" s="974">
        <v>1094</v>
      </c>
      <c r="F11" s="1448"/>
      <c r="G11" s="1011"/>
      <c r="H11" s="1011"/>
      <c r="I11" s="1011"/>
      <c r="J11" s="1433"/>
    </row>
    <row r="12" spans="1:14" s="565" customFormat="1" x14ac:dyDescent="0.2">
      <c r="A12" s="1362" t="s">
        <v>85</v>
      </c>
      <c r="B12" s="543" t="s">
        <v>83</v>
      </c>
      <c r="C12" s="596">
        <v>40634</v>
      </c>
      <c r="D12" s="969" t="s">
        <v>84</v>
      </c>
      <c r="E12" s="974">
        <v>18.09</v>
      </c>
      <c r="F12" s="1448"/>
      <c r="G12" s="1011"/>
      <c r="H12" s="1011"/>
      <c r="I12" s="1011"/>
      <c r="J12" s="1433"/>
    </row>
    <row r="13" spans="1:14" s="565" customFormat="1" x14ac:dyDescent="0.2">
      <c r="A13" s="1354" t="s">
        <v>394</v>
      </c>
      <c r="B13" s="911" t="s">
        <v>83</v>
      </c>
      <c r="C13" s="1479">
        <v>41890</v>
      </c>
      <c r="D13" s="911" t="s">
        <v>84</v>
      </c>
      <c r="E13" s="1038">
        <v>11.25</v>
      </c>
      <c r="F13" s="1449"/>
      <c r="G13" s="1011"/>
      <c r="H13" s="1011"/>
      <c r="I13" s="1011"/>
      <c r="J13" s="1433"/>
    </row>
    <row r="14" spans="1:14" s="565" customFormat="1" x14ac:dyDescent="0.2">
      <c r="A14" s="1362" t="s">
        <v>90</v>
      </c>
      <c r="B14" s="543" t="s">
        <v>91</v>
      </c>
      <c r="C14" s="596">
        <v>39569</v>
      </c>
      <c r="D14" s="969" t="s">
        <v>84</v>
      </c>
      <c r="E14" s="974">
        <v>0</v>
      </c>
      <c r="F14" s="1029"/>
      <c r="G14" s="1029"/>
      <c r="H14" s="1029"/>
      <c r="I14" s="1029"/>
      <c r="J14" s="1450"/>
    </row>
    <row r="15" spans="1:14" s="565" customFormat="1" x14ac:dyDescent="0.2">
      <c r="A15" s="1362" t="s">
        <v>369</v>
      </c>
      <c r="B15" s="543" t="s">
        <v>83</v>
      </c>
      <c r="C15" s="596">
        <v>41778</v>
      </c>
      <c r="D15" s="969" t="s">
        <v>84</v>
      </c>
      <c r="E15" s="974">
        <v>549</v>
      </c>
      <c r="F15" s="971"/>
      <c r="G15" s="971"/>
      <c r="H15" s="971"/>
      <c r="I15" s="971"/>
      <c r="J15" s="1168"/>
    </row>
    <row r="16" spans="1:14" s="565" customFormat="1" x14ac:dyDescent="0.2">
      <c r="A16" s="1539" t="s">
        <v>65</v>
      </c>
      <c r="B16" s="543" t="s">
        <v>92</v>
      </c>
      <c r="C16" s="675">
        <v>40179</v>
      </c>
      <c r="D16" s="969" t="s">
        <v>93</v>
      </c>
      <c r="E16" s="974"/>
      <c r="F16" s="971">
        <v>5.88</v>
      </c>
      <c r="G16" s="971">
        <v>5.88</v>
      </c>
      <c r="H16" s="971">
        <v>5.88</v>
      </c>
      <c r="I16" s="971">
        <v>5.88</v>
      </c>
      <c r="J16" s="1168">
        <v>5.88</v>
      </c>
    </row>
    <row r="17" spans="1:10" s="956" customFormat="1" x14ac:dyDescent="0.2">
      <c r="A17" s="1362" t="s">
        <v>89</v>
      </c>
      <c r="B17" s="543" t="s">
        <v>83</v>
      </c>
      <c r="C17" s="596">
        <v>41821</v>
      </c>
      <c r="D17" s="969" t="s">
        <v>84</v>
      </c>
      <c r="E17" s="1026"/>
      <c r="F17" s="971">
        <v>31.12</v>
      </c>
      <c r="G17" s="971"/>
      <c r="H17" s="971">
        <v>6.71</v>
      </c>
      <c r="I17" s="971"/>
      <c r="J17" s="1168">
        <v>0</v>
      </c>
    </row>
    <row r="18" spans="1:10" s="565" customFormat="1" x14ac:dyDescent="0.2">
      <c r="A18" s="1368" t="s">
        <v>367</v>
      </c>
      <c r="B18" s="969" t="s">
        <v>83</v>
      </c>
      <c r="C18" s="596">
        <v>41778</v>
      </c>
      <c r="D18" s="969" t="s">
        <v>84</v>
      </c>
      <c r="E18" s="974">
        <v>85</v>
      </c>
      <c r="F18" s="1449"/>
      <c r="G18" s="1011"/>
      <c r="H18" s="1451"/>
      <c r="I18" s="1011"/>
      <c r="J18" s="1433"/>
    </row>
    <row r="19" spans="1:10" s="565" customFormat="1" x14ac:dyDescent="0.2">
      <c r="A19" s="1362" t="s">
        <v>86</v>
      </c>
      <c r="B19" s="543" t="s">
        <v>83</v>
      </c>
      <c r="C19" s="596">
        <v>39569</v>
      </c>
      <c r="D19" s="969" t="s">
        <v>84</v>
      </c>
      <c r="E19" s="974">
        <v>11</v>
      </c>
      <c r="F19" s="1448"/>
      <c r="G19" s="1011"/>
      <c r="H19" s="1011"/>
      <c r="I19" s="1011"/>
      <c r="J19" s="1433"/>
    </row>
    <row r="20" spans="1:10" s="565" customFormat="1" x14ac:dyDescent="0.2">
      <c r="A20" s="1362" t="s">
        <v>157</v>
      </c>
      <c r="B20" s="543" t="s">
        <v>83</v>
      </c>
      <c r="C20" s="596">
        <v>40878</v>
      </c>
      <c r="D20" s="969" t="s">
        <v>84</v>
      </c>
      <c r="E20" s="974">
        <v>39.79</v>
      </c>
      <c r="F20" s="1448"/>
      <c r="G20" s="1011"/>
      <c r="H20" s="1011"/>
      <c r="I20" s="1011"/>
      <c r="J20" s="1433"/>
    </row>
    <row r="21" spans="1:10" s="565" customFormat="1" x14ac:dyDescent="0.2">
      <c r="A21" s="1362" t="s">
        <v>158</v>
      </c>
      <c r="B21" s="543" t="s">
        <v>83</v>
      </c>
      <c r="C21" s="596">
        <v>40878</v>
      </c>
      <c r="D21" s="969" t="s">
        <v>84</v>
      </c>
      <c r="E21" s="974">
        <v>34.130000000000003</v>
      </c>
      <c r="F21" s="1448"/>
      <c r="G21" s="1011"/>
      <c r="H21" s="1011"/>
      <c r="I21" s="1011"/>
      <c r="J21" s="1433"/>
    </row>
    <row r="22" spans="1:10" s="565" customFormat="1" x14ac:dyDescent="0.2">
      <c r="A22" s="1362" t="s">
        <v>339</v>
      </c>
      <c r="B22" s="543" t="s">
        <v>83</v>
      </c>
      <c r="C22" s="596">
        <v>41439</v>
      </c>
      <c r="D22" s="969" t="s">
        <v>84</v>
      </c>
      <c r="E22" s="974">
        <v>150</v>
      </c>
      <c r="F22" s="1448"/>
      <c r="G22" s="1011"/>
      <c r="H22" s="1011"/>
      <c r="I22" s="1011"/>
      <c r="J22" s="1433"/>
    </row>
    <row r="23" spans="1:10" s="565" customFormat="1" x14ac:dyDescent="0.2">
      <c r="A23" s="1362" t="s">
        <v>318</v>
      </c>
      <c r="B23" s="543" t="s">
        <v>83</v>
      </c>
      <c r="C23" s="596">
        <v>39569</v>
      </c>
      <c r="D23" s="969" t="s">
        <v>84</v>
      </c>
      <c r="E23" s="974">
        <v>11</v>
      </c>
      <c r="F23" s="1448"/>
      <c r="G23" s="1011"/>
      <c r="H23" s="1011"/>
      <c r="I23" s="1011"/>
      <c r="J23" s="1433"/>
    </row>
    <row r="24" spans="1:10" s="565" customFormat="1" x14ac:dyDescent="0.2">
      <c r="A24" s="1362" t="s">
        <v>317</v>
      </c>
      <c r="B24" s="543" t="s">
        <v>83</v>
      </c>
      <c r="C24" s="596">
        <v>39569</v>
      </c>
      <c r="D24" s="969" t="s">
        <v>84</v>
      </c>
      <c r="E24" s="974">
        <v>0</v>
      </c>
      <c r="F24" s="1448"/>
      <c r="G24" s="1011"/>
      <c r="H24" s="1011"/>
      <c r="I24" s="1011"/>
      <c r="J24" s="1433"/>
    </row>
    <row r="25" spans="1:10" s="565" customFormat="1" x14ac:dyDescent="0.2">
      <c r="A25" s="1568" t="s">
        <v>383</v>
      </c>
      <c r="B25" s="1569"/>
      <c r="C25" s="1569"/>
      <c r="D25" s="1569"/>
      <c r="E25" s="1490"/>
      <c r="F25" s="1491"/>
      <c r="G25" s="1492"/>
      <c r="H25" s="1492"/>
      <c r="I25" s="1492"/>
      <c r="J25" s="1493"/>
    </row>
    <row r="26" spans="1:10" s="565" customFormat="1" x14ac:dyDescent="0.2">
      <c r="A26" s="1571" t="s">
        <v>384</v>
      </c>
      <c r="B26" s="1572"/>
      <c r="C26" s="1572"/>
      <c r="D26" s="1572"/>
      <c r="E26" s="974"/>
      <c r="F26" s="1448"/>
      <c r="G26" s="1011"/>
      <c r="H26" s="1011"/>
      <c r="I26" s="1011"/>
      <c r="J26" s="1433"/>
    </row>
    <row r="27" spans="1:10" s="565" customFormat="1" x14ac:dyDescent="0.2">
      <c r="A27" s="1362" t="s">
        <v>331</v>
      </c>
      <c r="B27" s="543" t="s">
        <v>83</v>
      </c>
      <c r="C27" s="596" t="s">
        <v>385</v>
      </c>
      <c r="D27" s="969" t="s">
        <v>84</v>
      </c>
      <c r="E27" s="974"/>
      <c r="F27" s="1448">
        <v>0</v>
      </c>
      <c r="G27" s="1011"/>
      <c r="H27" s="1011" t="s">
        <v>321</v>
      </c>
      <c r="I27" s="1011" t="s">
        <v>321</v>
      </c>
      <c r="J27" s="1433" t="s">
        <v>321</v>
      </c>
    </row>
    <row r="28" spans="1:10" s="565" customFormat="1" x14ac:dyDescent="0.2">
      <c r="A28" s="1362" t="s">
        <v>332</v>
      </c>
      <c r="B28" s="543" t="s">
        <v>83</v>
      </c>
      <c r="C28" s="596" t="s">
        <v>385</v>
      </c>
      <c r="D28" s="969" t="s">
        <v>84</v>
      </c>
      <c r="E28" s="974"/>
      <c r="F28" s="1448">
        <v>0</v>
      </c>
      <c r="G28" s="1011"/>
      <c r="H28" s="1011" t="s">
        <v>321</v>
      </c>
      <c r="I28" s="1011" t="s">
        <v>321</v>
      </c>
      <c r="J28" s="1433" t="s">
        <v>321</v>
      </c>
    </row>
    <row r="29" spans="1:10" s="565" customFormat="1" x14ac:dyDescent="0.2">
      <c r="A29" s="1362" t="s">
        <v>333</v>
      </c>
      <c r="B29" s="543" t="s">
        <v>83</v>
      </c>
      <c r="C29" s="596" t="s">
        <v>386</v>
      </c>
      <c r="D29" s="969" t="s">
        <v>84</v>
      </c>
      <c r="E29" s="974"/>
      <c r="F29" s="1448">
        <v>39.299999999999997</v>
      </c>
      <c r="G29" s="1011"/>
      <c r="H29" s="1011" t="s">
        <v>321</v>
      </c>
      <c r="I29" s="1011" t="s">
        <v>321</v>
      </c>
      <c r="J29" s="1433" t="s">
        <v>321</v>
      </c>
    </row>
    <row r="30" spans="1:10" s="565" customFormat="1" x14ac:dyDescent="0.2">
      <c r="A30" s="1363" t="s">
        <v>334</v>
      </c>
      <c r="B30" s="1356" t="s">
        <v>83</v>
      </c>
      <c r="C30" s="1374" t="s">
        <v>386</v>
      </c>
      <c r="D30" s="1373" t="s">
        <v>84</v>
      </c>
      <c r="E30" s="1375"/>
      <c r="F30" s="1452">
        <v>29.56</v>
      </c>
      <c r="G30" s="1367"/>
      <c r="H30" s="1367" t="s">
        <v>321</v>
      </c>
      <c r="I30" s="1367" t="s">
        <v>321</v>
      </c>
      <c r="J30" s="1434" t="s">
        <v>321</v>
      </c>
    </row>
    <row r="31" spans="1:10" s="565" customFormat="1" x14ac:dyDescent="0.2">
      <c r="A31" s="1538" t="s">
        <v>374</v>
      </c>
      <c r="B31" s="1495"/>
      <c r="C31" s="1496"/>
      <c r="D31" s="1497"/>
      <c r="E31" s="1490"/>
      <c r="F31" s="1498"/>
      <c r="G31" s="1499"/>
      <c r="H31" s="1499"/>
      <c r="I31" s="1499"/>
      <c r="J31" s="1500"/>
    </row>
    <row r="32" spans="1:10" s="565" customFormat="1" x14ac:dyDescent="0.2">
      <c r="A32" s="1539" t="s">
        <v>358</v>
      </c>
      <c r="B32" s="543" t="s">
        <v>96</v>
      </c>
      <c r="C32" s="675">
        <v>40787</v>
      </c>
      <c r="D32" s="969" t="s">
        <v>84</v>
      </c>
      <c r="E32" s="974">
        <v>80</v>
      </c>
      <c r="F32" s="970"/>
      <c r="G32" s="971"/>
      <c r="H32" s="971"/>
      <c r="I32" s="971"/>
      <c r="J32" s="1168"/>
    </row>
    <row r="33" spans="1:10" s="565" customFormat="1" x14ac:dyDescent="0.2">
      <c r="A33" s="1539" t="s">
        <v>359</v>
      </c>
      <c r="B33" s="543" t="s">
        <v>96</v>
      </c>
      <c r="C33" s="675">
        <v>42156</v>
      </c>
      <c r="D33" s="969" t="s">
        <v>84</v>
      </c>
      <c r="E33" s="974">
        <v>54</v>
      </c>
      <c r="F33" s="970"/>
      <c r="G33" s="971"/>
      <c r="H33" s="971"/>
      <c r="I33" s="971"/>
      <c r="J33" s="1168"/>
    </row>
    <row r="34" spans="1:10" s="565" customFormat="1" x14ac:dyDescent="0.2">
      <c r="A34" s="1539" t="s">
        <v>360</v>
      </c>
      <c r="B34" s="543" t="s">
        <v>388</v>
      </c>
      <c r="C34" s="675">
        <v>42156</v>
      </c>
      <c r="D34" s="969" t="s">
        <v>84</v>
      </c>
      <c r="E34" s="974">
        <v>104</v>
      </c>
      <c r="F34" s="970"/>
      <c r="G34" s="971"/>
      <c r="H34" s="971"/>
      <c r="I34" s="971"/>
      <c r="J34" s="1168"/>
    </row>
    <row r="35" spans="1:10" s="565" customFormat="1" x14ac:dyDescent="0.2">
      <c r="A35" s="1353" t="s">
        <v>60</v>
      </c>
      <c r="B35" s="543" t="s">
        <v>83</v>
      </c>
      <c r="C35" s="363">
        <v>41821</v>
      </c>
      <c r="D35" s="969" t="s">
        <v>84</v>
      </c>
      <c r="E35" s="974">
        <v>11.25</v>
      </c>
      <c r="F35" s="971"/>
      <c r="G35" s="971"/>
      <c r="H35" s="971"/>
      <c r="I35" s="971"/>
      <c r="J35" s="1168"/>
    </row>
    <row r="36" spans="1:10" s="565" customFormat="1" x14ac:dyDescent="0.2">
      <c r="A36" s="1354" t="s">
        <v>286</v>
      </c>
      <c r="B36" s="911" t="s">
        <v>389</v>
      </c>
      <c r="C36" s="363">
        <v>41821</v>
      </c>
      <c r="D36" s="969" t="s">
        <v>84</v>
      </c>
      <c r="E36" s="1038">
        <v>11</v>
      </c>
      <c r="F36" s="1041"/>
      <c r="G36" s="971"/>
      <c r="H36" s="971"/>
      <c r="I36" s="971"/>
      <c r="J36" s="1168"/>
    </row>
    <row r="37" spans="1:10" s="565" customFormat="1" x14ac:dyDescent="0.2">
      <c r="A37" s="1354" t="s">
        <v>287</v>
      </c>
      <c r="B37" s="911" t="s">
        <v>27</v>
      </c>
      <c r="C37" s="591">
        <v>41487</v>
      </c>
      <c r="D37" s="969" t="s">
        <v>84</v>
      </c>
      <c r="E37" s="1038">
        <v>11</v>
      </c>
      <c r="F37" s="973"/>
      <c r="G37" s="971"/>
      <c r="H37" s="971"/>
      <c r="I37" s="971"/>
      <c r="J37" s="1168"/>
    </row>
    <row r="38" spans="1:10" s="565" customFormat="1" x14ac:dyDescent="0.2">
      <c r="A38" s="1353" t="s">
        <v>29</v>
      </c>
      <c r="B38" s="543" t="s">
        <v>96</v>
      </c>
      <c r="C38" s="675">
        <v>40787</v>
      </c>
      <c r="D38" s="969" t="s">
        <v>84</v>
      </c>
      <c r="E38" s="974">
        <v>80</v>
      </c>
      <c r="F38" s="970"/>
      <c r="G38" s="971"/>
      <c r="H38" s="971"/>
      <c r="I38" s="971"/>
      <c r="J38" s="1168"/>
    </row>
    <row r="39" spans="1:10" s="565" customFormat="1" x14ac:dyDescent="0.2">
      <c r="A39" s="1539" t="s">
        <v>10</v>
      </c>
      <c r="B39" s="543" t="s">
        <v>83</v>
      </c>
      <c r="C39" s="596">
        <v>40878</v>
      </c>
      <c r="D39" s="969" t="s">
        <v>84</v>
      </c>
      <c r="E39" s="974">
        <v>39.79</v>
      </c>
      <c r="F39" s="970"/>
      <c r="G39" s="971"/>
      <c r="H39" s="971"/>
      <c r="I39" s="971"/>
      <c r="J39" s="1168"/>
    </row>
    <row r="40" spans="1:10" s="565" customFormat="1" x14ac:dyDescent="0.2">
      <c r="A40" s="1539" t="s">
        <v>214</v>
      </c>
      <c r="B40" s="543" t="s">
        <v>27</v>
      </c>
      <c r="C40" s="596">
        <v>40854</v>
      </c>
      <c r="D40" s="969" t="s">
        <v>84</v>
      </c>
      <c r="E40" s="974">
        <v>11</v>
      </c>
      <c r="F40" s="970"/>
      <c r="G40" s="971"/>
      <c r="H40" s="971"/>
      <c r="I40" s="971"/>
      <c r="J40" s="1168"/>
    </row>
    <row r="41" spans="1:10" s="1163" customFormat="1" x14ac:dyDescent="0.2">
      <c r="A41" s="1540" t="s">
        <v>89</v>
      </c>
      <c r="B41" s="505" t="s">
        <v>83</v>
      </c>
      <c r="C41" s="1544">
        <v>42248</v>
      </c>
      <c r="D41" s="1349" t="s">
        <v>84</v>
      </c>
      <c r="E41" s="1027"/>
      <c r="F41" s="1541">
        <v>31.12</v>
      </c>
      <c r="G41" s="1542"/>
      <c r="H41" s="1542"/>
      <c r="I41" s="1542"/>
      <c r="J41" s="1543">
        <v>0</v>
      </c>
    </row>
    <row r="42" spans="1:10" s="565" customFormat="1" x14ac:dyDescent="0.2">
      <c r="A42" s="1539" t="s">
        <v>11</v>
      </c>
      <c r="B42" s="969" t="s">
        <v>83</v>
      </c>
      <c r="C42" s="363">
        <v>41821</v>
      </c>
      <c r="D42" s="969" t="s">
        <v>84</v>
      </c>
      <c r="E42" s="974">
        <v>11.25</v>
      </c>
      <c r="F42" s="970"/>
      <c r="G42" s="971"/>
      <c r="H42" s="971"/>
      <c r="I42" s="971"/>
      <c r="J42" s="1168"/>
    </row>
    <row r="43" spans="1:10" s="565" customFormat="1" x14ac:dyDescent="0.2">
      <c r="A43" s="1539" t="s">
        <v>12</v>
      </c>
      <c r="B43" s="543" t="s">
        <v>83</v>
      </c>
      <c r="C43" s="675">
        <v>40198</v>
      </c>
      <c r="D43" s="969" t="s">
        <v>84</v>
      </c>
      <c r="E43" s="974">
        <v>0</v>
      </c>
      <c r="F43" s="970"/>
      <c r="G43" s="971"/>
      <c r="H43" s="971"/>
      <c r="I43" s="971"/>
      <c r="J43" s="1168"/>
    </row>
    <row r="44" spans="1:10" s="565" customFormat="1" x14ac:dyDescent="0.2">
      <c r="A44" s="1539" t="s">
        <v>13</v>
      </c>
      <c r="B44" s="543" t="s">
        <v>83</v>
      </c>
      <c r="C44" s="675">
        <v>40198</v>
      </c>
      <c r="D44" s="969" t="s">
        <v>93</v>
      </c>
      <c r="E44" s="970">
        <v>13</v>
      </c>
      <c r="F44" s="970"/>
      <c r="G44" s="971"/>
      <c r="H44" s="971"/>
      <c r="I44" s="971"/>
      <c r="J44" s="1168"/>
    </row>
    <row r="45" spans="1:10" s="565" customFormat="1" x14ac:dyDescent="0.2">
      <c r="A45" s="1539" t="s">
        <v>14</v>
      </c>
      <c r="B45" s="543" t="s">
        <v>83</v>
      </c>
      <c r="C45" s="675">
        <v>40198</v>
      </c>
      <c r="D45" s="969" t="s">
        <v>93</v>
      </c>
      <c r="E45" s="970">
        <v>14</v>
      </c>
      <c r="F45" s="970"/>
      <c r="G45" s="971"/>
      <c r="H45" s="971"/>
      <c r="I45" s="971"/>
      <c r="J45" s="1168"/>
    </row>
    <row r="46" spans="1:10" s="565" customFormat="1" x14ac:dyDescent="0.2">
      <c r="A46" s="1355" t="s">
        <v>311</v>
      </c>
      <c r="B46" s="1356" t="s">
        <v>83</v>
      </c>
      <c r="C46" s="1357">
        <v>41010</v>
      </c>
      <c r="D46" s="1373" t="s">
        <v>93</v>
      </c>
      <c r="E46" s="1359">
        <v>16</v>
      </c>
      <c r="F46" s="1359"/>
      <c r="G46" s="1358"/>
      <c r="H46" s="1358"/>
      <c r="I46" s="1358"/>
      <c r="J46" s="1432"/>
    </row>
    <row r="47" spans="1:10" s="565" customFormat="1" x14ac:dyDescent="0.2">
      <c r="A47" s="1538" t="s">
        <v>375</v>
      </c>
      <c r="B47" s="1495"/>
      <c r="C47" s="1496"/>
      <c r="D47" s="1497"/>
      <c r="E47" s="1498"/>
      <c r="F47" s="1498"/>
      <c r="G47" s="1499"/>
      <c r="H47" s="1499"/>
      <c r="I47" s="1499"/>
      <c r="J47" s="1500"/>
    </row>
    <row r="48" spans="1:10" s="565" customFormat="1" x14ac:dyDescent="0.2">
      <c r="A48" s="1539" t="s">
        <v>200</v>
      </c>
      <c r="B48" s="543" t="s">
        <v>96</v>
      </c>
      <c r="C48" s="675">
        <v>40854</v>
      </c>
      <c r="D48" s="969" t="s">
        <v>84</v>
      </c>
      <c r="E48" s="970">
        <v>80</v>
      </c>
      <c r="F48" s="970"/>
      <c r="G48" s="971"/>
      <c r="H48" s="971"/>
      <c r="I48" s="971"/>
      <c r="J48" s="1168"/>
    </row>
    <row r="49" spans="1:10" s="565" customFormat="1" x14ac:dyDescent="0.2">
      <c r="A49" s="1353" t="s">
        <v>60</v>
      </c>
      <c r="B49" s="543" t="s">
        <v>83</v>
      </c>
      <c r="C49" s="363">
        <v>41821</v>
      </c>
      <c r="D49" s="969" t="s">
        <v>84</v>
      </c>
      <c r="E49" s="974">
        <v>11.25</v>
      </c>
      <c r="F49" s="970"/>
      <c r="G49" s="971"/>
      <c r="H49" s="971"/>
      <c r="I49" s="971"/>
      <c r="J49" s="1168"/>
    </row>
    <row r="50" spans="1:10" s="565" customFormat="1" x14ac:dyDescent="0.2">
      <c r="A50" s="1353" t="s">
        <v>308</v>
      </c>
      <c r="B50" s="969" t="s">
        <v>27</v>
      </c>
      <c r="C50" s="363">
        <v>41821</v>
      </c>
      <c r="D50" s="969" t="s">
        <v>84</v>
      </c>
      <c r="E50" s="1038">
        <v>11</v>
      </c>
      <c r="F50" s="970"/>
      <c r="G50" s="971"/>
      <c r="H50" s="971"/>
      <c r="I50" s="971"/>
      <c r="J50" s="1168"/>
    </row>
    <row r="51" spans="1:10" s="565" customFormat="1" x14ac:dyDescent="0.2">
      <c r="A51" s="1353" t="s">
        <v>309</v>
      </c>
      <c r="B51" s="969" t="s">
        <v>27</v>
      </c>
      <c r="C51" s="596">
        <v>41487</v>
      </c>
      <c r="D51" s="969" t="s">
        <v>84</v>
      </c>
      <c r="E51" s="970">
        <v>11</v>
      </c>
      <c r="F51" s="970"/>
      <c r="G51" s="971"/>
      <c r="H51" s="971"/>
      <c r="I51" s="971"/>
      <c r="J51" s="1168"/>
    </row>
    <row r="52" spans="1:10" s="565" customFormat="1" x14ac:dyDescent="0.2">
      <c r="A52" s="1353" t="s">
        <v>29</v>
      </c>
      <c r="B52" s="543" t="s">
        <v>96</v>
      </c>
      <c r="C52" s="675">
        <v>40854</v>
      </c>
      <c r="D52" s="969" t="s">
        <v>84</v>
      </c>
      <c r="E52" s="970">
        <v>80</v>
      </c>
      <c r="F52" s="970"/>
      <c r="G52" s="971"/>
      <c r="H52" s="971"/>
      <c r="I52" s="971"/>
      <c r="J52" s="1168"/>
    </row>
    <row r="53" spans="1:10" s="565" customFormat="1" x14ac:dyDescent="0.2">
      <c r="A53" s="1539" t="s">
        <v>10</v>
      </c>
      <c r="B53" s="543" t="s">
        <v>83</v>
      </c>
      <c r="C53" s="596">
        <v>40878</v>
      </c>
      <c r="D53" s="969" t="s">
        <v>84</v>
      </c>
      <c r="E53" s="970">
        <v>39.79</v>
      </c>
      <c r="F53" s="970"/>
      <c r="G53" s="971"/>
      <c r="H53" s="971"/>
      <c r="I53" s="971"/>
      <c r="J53" s="1168"/>
    </row>
    <row r="54" spans="1:10" s="1163" customFormat="1" x14ac:dyDescent="0.2">
      <c r="A54" s="1540" t="s">
        <v>89</v>
      </c>
      <c r="B54" s="505" t="s">
        <v>83</v>
      </c>
      <c r="C54" s="1544">
        <v>42248</v>
      </c>
      <c r="D54" s="1349" t="s">
        <v>84</v>
      </c>
      <c r="E54" s="1027"/>
      <c r="F54" s="1541">
        <v>31.12</v>
      </c>
      <c r="G54" s="1542"/>
      <c r="H54" s="1542"/>
      <c r="I54" s="1542"/>
      <c r="J54" s="1543">
        <v>0</v>
      </c>
    </row>
    <row r="55" spans="1:10" s="565" customFormat="1" x14ac:dyDescent="0.2">
      <c r="A55" s="1539" t="s">
        <v>11</v>
      </c>
      <c r="B55" s="969" t="s">
        <v>83</v>
      </c>
      <c r="C55" s="675">
        <v>40854</v>
      </c>
      <c r="D55" s="969" t="s">
        <v>84</v>
      </c>
      <c r="E55" s="970">
        <v>10</v>
      </c>
      <c r="F55" s="970"/>
      <c r="G55" s="971"/>
      <c r="H55" s="971"/>
      <c r="I55" s="971"/>
      <c r="J55" s="1168"/>
    </row>
    <row r="56" spans="1:10" s="565" customFormat="1" x14ac:dyDescent="0.2">
      <c r="A56" s="1539" t="s">
        <v>12</v>
      </c>
      <c r="B56" s="543" t="s">
        <v>83</v>
      </c>
      <c r="C56" s="675">
        <v>40854</v>
      </c>
      <c r="D56" s="969" t="s">
        <v>84</v>
      </c>
      <c r="E56" s="970">
        <v>0</v>
      </c>
      <c r="F56" s="970"/>
      <c r="G56" s="971"/>
      <c r="H56" s="971"/>
      <c r="I56" s="971"/>
      <c r="J56" s="1168"/>
    </row>
    <row r="57" spans="1:10" s="565" customFormat="1" x14ac:dyDescent="0.2">
      <c r="A57" s="1360" t="s">
        <v>207</v>
      </c>
      <c r="B57" s="543"/>
      <c r="C57" s="543"/>
      <c r="D57" s="543"/>
      <c r="E57" s="970" t="s">
        <v>195</v>
      </c>
      <c r="F57" s="970"/>
      <c r="G57" s="971"/>
      <c r="H57" s="971"/>
      <c r="I57" s="971"/>
      <c r="J57" s="1168"/>
    </row>
    <row r="58" spans="1:10" s="565" customFormat="1" x14ac:dyDescent="0.2">
      <c r="A58" s="1539" t="s">
        <v>192</v>
      </c>
      <c r="B58" s="543" t="s">
        <v>83</v>
      </c>
      <c r="C58" s="675">
        <v>40854</v>
      </c>
      <c r="D58" s="969" t="s">
        <v>93</v>
      </c>
      <c r="E58" s="970">
        <v>13</v>
      </c>
      <c r="F58" s="970"/>
      <c r="G58" s="971"/>
      <c r="H58" s="971"/>
      <c r="I58" s="971"/>
      <c r="J58" s="1168"/>
    </row>
    <row r="59" spans="1:10" s="565" customFormat="1" x14ac:dyDescent="0.2">
      <c r="A59" s="1539" t="s">
        <v>193</v>
      </c>
      <c r="B59" s="543" t="s">
        <v>83</v>
      </c>
      <c r="C59" s="675">
        <v>40854</v>
      </c>
      <c r="D59" s="969" t="s">
        <v>93</v>
      </c>
      <c r="E59" s="970">
        <v>14</v>
      </c>
      <c r="F59" s="970"/>
      <c r="G59" s="971"/>
      <c r="H59" s="971"/>
      <c r="I59" s="971"/>
      <c r="J59" s="1168"/>
    </row>
    <row r="60" spans="1:10" s="565" customFormat="1" x14ac:dyDescent="0.2">
      <c r="A60" s="1539" t="s">
        <v>229</v>
      </c>
      <c r="B60" s="543" t="s">
        <v>83</v>
      </c>
      <c r="C60" s="675">
        <v>41092</v>
      </c>
      <c r="D60" s="969" t="s">
        <v>93</v>
      </c>
      <c r="E60" s="970">
        <v>16</v>
      </c>
      <c r="F60" s="970"/>
      <c r="G60" s="971"/>
      <c r="H60" s="971"/>
      <c r="I60" s="971"/>
      <c r="J60" s="1168"/>
    </row>
    <row r="61" spans="1:10" s="565" customFormat="1" x14ac:dyDescent="0.2">
      <c r="A61" s="1539" t="s">
        <v>189</v>
      </c>
      <c r="B61" s="543" t="s">
        <v>83</v>
      </c>
      <c r="C61" s="675">
        <v>40854</v>
      </c>
      <c r="D61" s="969" t="s">
        <v>93</v>
      </c>
      <c r="E61" s="970">
        <v>20</v>
      </c>
      <c r="F61" s="970"/>
      <c r="G61" s="971"/>
      <c r="H61" s="971"/>
      <c r="I61" s="971"/>
      <c r="J61" s="1168"/>
    </row>
    <row r="62" spans="1:10" s="565" customFormat="1" x14ac:dyDescent="0.2">
      <c r="A62" s="1539" t="s">
        <v>190</v>
      </c>
      <c r="B62" s="543" t="s">
        <v>83</v>
      </c>
      <c r="C62" s="675">
        <v>40854</v>
      </c>
      <c r="D62" s="969" t="s">
        <v>93</v>
      </c>
      <c r="E62" s="970">
        <v>45</v>
      </c>
      <c r="F62" s="970"/>
      <c r="G62" s="971"/>
      <c r="H62" s="971"/>
      <c r="I62" s="971"/>
      <c r="J62" s="1168"/>
    </row>
    <row r="63" spans="1:10" s="565" customFormat="1" x14ac:dyDescent="0.2">
      <c r="A63" s="1539" t="s">
        <v>191</v>
      </c>
      <c r="B63" s="543" t="s">
        <v>83</v>
      </c>
      <c r="C63" s="675">
        <v>40854</v>
      </c>
      <c r="D63" s="969" t="s">
        <v>93</v>
      </c>
      <c r="E63" s="970">
        <v>20</v>
      </c>
      <c r="F63" s="970"/>
      <c r="G63" s="971"/>
      <c r="H63" s="971"/>
      <c r="I63" s="971"/>
      <c r="J63" s="1168"/>
    </row>
    <row r="64" spans="1:10" s="565" customFormat="1" x14ac:dyDescent="0.2">
      <c r="A64" s="1539" t="s">
        <v>272</v>
      </c>
      <c r="B64" s="543" t="s">
        <v>83</v>
      </c>
      <c r="C64" s="675">
        <v>41439</v>
      </c>
      <c r="D64" s="969" t="s">
        <v>93</v>
      </c>
      <c r="E64" s="970">
        <v>24</v>
      </c>
      <c r="F64" s="970"/>
      <c r="G64" s="971"/>
      <c r="H64" s="971"/>
      <c r="I64" s="971"/>
      <c r="J64" s="1168"/>
    </row>
    <row r="65" spans="1:10" s="565" customFormat="1" x14ac:dyDescent="0.2">
      <c r="A65" s="1539" t="s">
        <v>230</v>
      </c>
      <c r="B65" s="543" t="s">
        <v>83</v>
      </c>
      <c r="C65" s="675">
        <v>41092</v>
      </c>
      <c r="D65" s="969" t="s">
        <v>93</v>
      </c>
      <c r="E65" s="970">
        <v>33</v>
      </c>
      <c r="F65" s="970"/>
      <c r="G65" s="971"/>
      <c r="H65" s="971"/>
      <c r="I65" s="971"/>
      <c r="J65" s="1168"/>
    </row>
    <row r="66" spans="1:10" s="565" customFormat="1" x14ac:dyDescent="0.2">
      <c r="A66" s="1539" t="s">
        <v>231</v>
      </c>
      <c r="B66" s="543" t="s">
        <v>83</v>
      </c>
      <c r="C66" s="675">
        <v>41426</v>
      </c>
      <c r="D66" s="969" t="s">
        <v>93</v>
      </c>
      <c r="E66" s="970">
        <v>44</v>
      </c>
      <c r="F66" s="970"/>
      <c r="G66" s="971"/>
      <c r="H66" s="971"/>
      <c r="I66" s="971"/>
      <c r="J66" s="1168"/>
    </row>
    <row r="67" spans="1:10" s="565" customFormat="1" x14ac:dyDescent="0.2">
      <c r="A67" s="1360" t="s">
        <v>206</v>
      </c>
      <c r="B67" s="543"/>
      <c r="C67" s="543"/>
      <c r="D67" s="543"/>
      <c r="E67" s="970"/>
      <c r="F67" s="970"/>
      <c r="G67" s="971"/>
      <c r="H67" s="971"/>
      <c r="I67" s="971"/>
      <c r="J67" s="1168"/>
    </row>
    <row r="68" spans="1:10" s="565" customFormat="1" x14ac:dyDescent="0.2">
      <c r="A68" s="1539" t="s">
        <v>192</v>
      </c>
      <c r="B68" s="543" t="s">
        <v>83</v>
      </c>
      <c r="C68" s="675">
        <v>40854</v>
      </c>
      <c r="D68" s="969" t="s">
        <v>93</v>
      </c>
      <c r="E68" s="970">
        <v>22</v>
      </c>
      <c r="F68" s="970"/>
      <c r="G68" s="971"/>
      <c r="H68" s="971"/>
      <c r="I68" s="971"/>
      <c r="J68" s="1168"/>
    </row>
    <row r="69" spans="1:10" s="565" customFormat="1" x14ac:dyDescent="0.2">
      <c r="A69" s="1539" t="s">
        <v>193</v>
      </c>
      <c r="B69" s="543" t="s">
        <v>83</v>
      </c>
      <c r="C69" s="675">
        <v>40854</v>
      </c>
      <c r="D69" s="969" t="s">
        <v>93</v>
      </c>
      <c r="E69" s="970">
        <v>23</v>
      </c>
      <c r="F69" s="970"/>
      <c r="G69" s="971"/>
      <c r="H69" s="971"/>
      <c r="I69" s="971"/>
      <c r="J69" s="1168"/>
    </row>
    <row r="70" spans="1:10" s="565" customFormat="1" x14ac:dyDescent="0.2">
      <c r="A70" s="1539" t="s">
        <v>229</v>
      </c>
      <c r="B70" s="543" t="s">
        <v>83</v>
      </c>
      <c r="C70" s="675">
        <v>41092</v>
      </c>
      <c r="D70" s="969" t="s">
        <v>93</v>
      </c>
      <c r="E70" s="970">
        <v>25</v>
      </c>
      <c r="F70" s="970"/>
      <c r="G70" s="971"/>
      <c r="H70" s="971"/>
      <c r="I70" s="971"/>
      <c r="J70" s="1168"/>
    </row>
    <row r="71" spans="1:10" s="565" customFormat="1" x14ac:dyDescent="0.2">
      <c r="A71" s="1539" t="s">
        <v>189</v>
      </c>
      <c r="B71" s="543" t="s">
        <v>83</v>
      </c>
      <c r="C71" s="675">
        <v>40854</v>
      </c>
      <c r="D71" s="969" t="s">
        <v>93</v>
      </c>
      <c r="E71" s="970">
        <v>29</v>
      </c>
      <c r="F71" s="970"/>
      <c r="G71" s="971"/>
      <c r="H71" s="971"/>
      <c r="I71" s="971"/>
      <c r="J71" s="1168"/>
    </row>
    <row r="72" spans="1:10" s="565" customFormat="1" x14ac:dyDescent="0.2">
      <c r="A72" s="1539" t="s">
        <v>190</v>
      </c>
      <c r="B72" s="543" t="s">
        <v>83</v>
      </c>
      <c r="C72" s="675">
        <v>40854</v>
      </c>
      <c r="D72" s="969" t="s">
        <v>93</v>
      </c>
      <c r="E72" s="970">
        <v>54</v>
      </c>
      <c r="F72" s="970"/>
      <c r="G72" s="971"/>
      <c r="H72" s="971"/>
      <c r="I72" s="971"/>
      <c r="J72" s="1168"/>
    </row>
    <row r="73" spans="1:10" s="565" customFormat="1" x14ac:dyDescent="0.2">
      <c r="A73" s="1539" t="s">
        <v>191</v>
      </c>
      <c r="B73" s="543" t="s">
        <v>83</v>
      </c>
      <c r="C73" s="675">
        <v>40854</v>
      </c>
      <c r="D73" s="969" t="s">
        <v>93</v>
      </c>
      <c r="E73" s="970">
        <v>29</v>
      </c>
      <c r="F73" s="970"/>
      <c r="G73" s="971"/>
      <c r="H73" s="971"/>
      <c r="I73" s="971"/>
      <c r="J73" s="1168"/>
    </row>
    <row r="74" spans="1:10" s="565" customFormat="1" x14ac:dyDescent="0.2">
      <c r="A74" s="1539" t="s">
        <v>272</v>
      </c>
      <c r="B74" s="543" t="s">
        <v>83</v>
      </c>
      <c r="C74" s="675">
        <v>41439</v>
      </c>
      <c r="D74" s="969" t="s">
        <v>93</v>
      </c>
      <c r="E74" s="970">
        <v>33</v>
      </c>
      <c r="F74" s="970"/>
      <c r="G74" s="971"/>
      <c r="H74" s="971"/>
      <c r="I74" s="971"/>
      <c r="J74" s="1168"/>
    </row>
    <row r="75" spans="1:10" s="565" customFormat="1" x14ac:dyDescent="0.2">
      <c r="A75" s="1539" t="s">
        <v>230</v>
      </c>
      <c r="B75" s="543" t="s">
        <v>83</v>
      </c>
      <c r="C75" s="675">
        <v>41092</v>
      </c>
      <c r="D75" s="969" t="s">
        <v>93</v>
      </c>
      <c r="E75" s="970">
        <v>42</v>
      </c>
      <c r="F75" s="970"/>
      <c r="G75" s="971"/>
      <c r="H75" s="971"/>
      <c r="I75" s="971"/>
      <c r="J75" s="1168"/>
    </row>
    <row r="76" spans="1:10" s="565" customFormat="1" x14ac:dyDescent="0.2">
      <c r="A76" s="1355" t="s">
        <v>231</v>
      </c>
      <c r="B76" s="543" t="s">
        <v>83</v>
      </c>
      <c r="C76" s="1357">
        <v>41426</v>
      </c>
      <c r="D76" s="1373" t="s">
        <v>93</v>
      </c>
      <c r="E76" s="1359">
        <v>53</v>
      </c>
      <c r="F76" s="1359"/>
      <c r="G76" s="1358"/>
      <c r="H76" s="1358"/>
      <c r="I76" s="1358"/>
      <c r="J76" s="1432"/>
    </row>
    <row r="77" spans="1:10" s="565" customFormat="1" x14ac:dyDescent="0.2">
      <c r="A77" s="1538" t="s">
        <v>376</v>
      </c>
      <c r="B77" s="1495"/>
      <c r="C77" s="1496"/>
      <c r="D77" s="1497"/>
      <c r="E77" s="1490"/>
      <c r="F77" s="1498"/>
      <c r="G77" s="1499"/>
      <c r="H77" s="1499"/>
      <c r="I77" s="1499"/>
      <c r="J77" s="1500"/>
    </row>
    <row r="78" spans="1:10" s="565" customFormat="1" x14ac:dyDescent="0.2">
      <c r="A78" s="1361" t="s">
        <v>343</v>
      </c>
      <c r="B78" s="543" t="s">
        <v>83</v>
      </c>
      <c r="C78" s="675">
        <v>41760</v>
      </c>
      <c r="D78" s="969" t="s">
        <v>84</v>
      </c>
      <c r="E78" s="974">
        <v>750</v>
      </c>
      <c r="F78" s="970"/>
      <c r="G78" s="971"/>
      <c r="H78" s="971"/>
      <c r="I78" s="971"/>
      <c r="J78" s="1168"/>
    </row>
    <row r="79" spans="1:10" s="565" customFormat="1" x14ac:dyDescent="0.2">
      <c r="A79" s="1353" t="s">
        <v>252</v>
      </c>
      <c r="B79" s="543" t="s">
        <v>83</v>
      </c>
      <c r="C79" s="1246">
        <v>41821</v>
      </c>
      <c r="D79" s="1224" t="s">
        <v>84</v>
      </c>
      <c r="E79" s="1206">
        <v>11.25</v>
      </c>
      <c r="F79" s="1158"/>
      <c r="G79" s="971"/>
      <c r="H79" s="971"/>
      <c r="I79" s="971"/>
      <c r="J79" s="1168"/>
    </row>
    <row r="80" spans="1:10" s="565" customFormat="1" ht="25.5" x14ac:dyDescent="0.2">
      <c r="A80" s="1353" t="s">
        <v>362</v>
      </c>
      <c r="B80" s="543" t="s">
        <v>83</v>
      </c>
      <c r="C80" s="675">
        <v>41760</v>
      </c>
      <c r="D80" s="969" t="s">
        <v>84</v>
      </c>
      <c r="E80" s="1410" t="s">
        <v>361</v>
      </c>
      <c r="F80" s="970"/>
      <c r="G80" s="971"/>
      <c r="H80" s="971"/>
      <c r="I80" s="971"/>
      <c r="J80" s="1168"/>
    </row>
    <row r="81" spans="1:10" s="565" customFormat="1" ht="25.5" x14ac:dyDescent="0.2">
      <c r="A81" s="1353" t="s">
        <v>363</v>
      </c>
      <c r="B81" s="543" t="s">
        <v>83</v>
      </c>
      <c r="C81" s="675">
        <v>41760</v>
      </c>
      <c r="D81" s="969" t="s">
        <v>84</v>
      </c>
      <c r="E81" s="974">
        <v>750</v>
      </c>
      <c r="F81" s="970"/>
      <c r="G81" s="971"/>
      <c r="H81" s="971"/>
      <c r="I81" s="971"/>
      <c r="J81" s="1168"/>
    </row>
    <row r="82" spans="1:10" s="1163" customFormat="1" x14ac:dyDescent="0.2">
      <c r="A82" s="1540" t="s">
        <v>89</v>
      </c>
      <c r="B82" s="505" t="s">
        <v>83</v>
      </c>
      <c r="C82" s="1544">
        <v>42248</v>
      </c>
      <c r="D82" s="1349" t="s">
        <v>84</v>
      </c>
      <c r="E82" s="1541">
        <v>31.12</v>
      </c>
      <c r="G82" s="1542"/>
      <c r="H82" s="1542"/>
      <c r="I82" s="1542"/>
      <c r="J82" s="1543"/>
    </row>
    <row r="83" spans="1:10" s="565" customFormat="1" x14ac:dyDescent="0.2">
      <c r="A83" s="1539" t="s">
        <v>12</v>
      </c>
      <c r="B83" s="543" t="s">
        <v>83</v>
      </c>
      <c r="C83" s="675">
        <v>41351</v>
      </c>
      <c r="D83" s="969" t="s">
        <v>84</v>
      </c>
      <c r="E83" s="974">
        <v>0</v>
      </c>
      <c r="F83" s="970"/>
      <c r="G83" s="971"/>
      <c r="H83" s="971"/>
      <c r="I83" s="971"/>
      <c r="J83" s="1168"/>
    </row>
    <row r="84" spans="1:10" s="565" customFormat="1" x14ac:dyDescent="0.2">
      <c r="A84" s="1355" t="s">
        <v>231</v>
      </c>
      <c r="B84" s="1356" t="s">
        <v>249</v>
      </c>
      <c r="C84" s="1357">
        <v>41760</v>
      </c>
      <c r="D84" s="1373" t="s">
        <v>93</v>
      </c>
      <c r="E84" s="1375">
        <v>140</v>
      </c>
      <c r="F84" s="1359"/>
      <c r="G84" s="1358"/>
      <c r="H84" s="1358"/>
      <c r="I84" s="1358"/>
      <c r="J84" s="1432"/>
    </row>
    <row r="85" spans="1:10" s="565" customFormat="1" x14ac:dyDescent="0.2">
      <c r="A85" s="1501" t="s">
        <v>372</v>
      </c>
      <c r="B85" s="1502"/>
      <c r="C85" s="1502"/>
      <c r="D85" s="1495"/>
      <c r="E85" s="1503"/>
      <c r="F85" s="1504"/>
      <c r="G85" s="1505"/>
      <c r="H85" s="1505"/>
      <c r="I85" s="1505"/>
      <c r="J85" s="1506"/>
    </row>
    <row r="86" spans="1:10" s="565" customFormat="1" x14ac:dyDescent="0.2">
      <c r="A86" s="1362" t="s">
        <v>48</v>
      </c>
      <c r="B86" s="543" t="s">
        <v>96</v>
      </c>
      <c r="C86" s="519">
        <v>39569</v>
      </c>
      <c r="D86" s="543" t="s">
        <v>93</v>
      </c>
      <c r="E86" s="996">
        <v>1528</v>
      </c>
      <c r="F86" s="1010"/>
      <c r="G86" s="1011"/>
      <c r="H86" s="1011"/>
      <c r="I86" s="1011"/>
      <c r="J86" s="1433"/>
    </row>
    <row r="87" spans="1:10" s="565" customFormat="1" x14ac:dyDescent="0.2">
      <c r="A87" s="1475" t="s">
        <v>379</v>
      </c>
      <c r="B87" s="989" t="s">
        <v>96</v>
      </c>
      <c r="C87" s="1479">
        <v>41821</v>
      </c>
      <c r="D87" s="911" t="s">
        <v>93</v>
      </c>
      <c r="E87" s="973">
        <v>20968</v>
      </c>
      <c r="F87" s="1476"/>
      <c r="G87" s="991"/>
      <c r="H87" s="992"/>
      <c r="I87" s="991"/>
      <c r="J87" s="1477"/>
    </row>
    <row r="88" spans="1:10" s="565" customFormat="1" x14ac:dyDescent="0.2">
      <c r="A88" s="1475" t="s">
        <v>380</v>
      </c>
      <c r="B88" s="989" t="s">
        <v>96</v>
      </c>
      <c r="C88" s="1479">
        <v>41821</v>
      </c>
      <c r="D88" s="911" t="s">
        <v>93</v>
      </c>
      <c r="E88" s="973">
        <v>6532</v>
      </c>
      <c r="F88" s="1478"/>
      <c r="G88" s="995"/>
      <c r="H88" s="992"/>
      <c r="I88" s="995"/>
      <c r="J88" s="1477"/>
    </row>
    <row r="89" spans="1:10" s="565" customFormat="1" x14ac:dyDescent="0.2">
      <c r="A89" s="1480" t="s">
        <v>197</v>
      </c>
      <c r="B89" s="989"/>
      <c r="C89" s="363"/>
      <c r="D89" s="543"/>
      <c r="E89" s="970"/>
      <c r="F89" s="970"/>
      <c r="G89" s="971"/>
      <c r="H89" s="971"/>
      <c r="I89" s="971"/>
      <c r="J89" s="1168"/>
    </row>
    <row r="90" spans="1:10" s="565" customFormat="1" x14ac:dyDescent="0.2">
      <c r="A90" s="1362" t="s">
        <v>99</v>
      </c>
      <c r="B90" s="543" t="s">
        <v>27</v>
      </c>
      <c r="C90" s="675">
        <v>40909</v>
      </c>
      <c r="D90" s="543" t="s">
        <v>100</v>
      </c>
      <c r="E90" s="996"/>
      <c r="F90" s="970">
        <v>40</v>
      </c>
      <c r="G90" s="971">
        <v>40</v>
      </c>
      <c r="H90" s="971">
        <v>40</v>
      </c>
      <c r="I90" s="971">
        <v>40</v>
      </c>
      <c r="J90" s="1168">
        <v>40</v>
      </c>
    </row>
    <row r="91" spans="1:10" s="565" customFormat="1" x14ac:dyDescent="0.2">
      <c r="A91" s="1363" t="s">
        <v>101</v>
      </c>
      <c r="B91" s="1356" t="s">
        <v>91</v>
      </c>
      <c r="C91" s="1364">
        <v>39569</v>
      </c>
      <c r="D91" s="1356" t="s">
        <v>84</v>
      </c>
      <c r="E91" s="1365">
        <v>0</v>
      </c>
      <c r="F91" s="1366"/>
      <c r="G91" s="1367"/>
      <c r="H91" s="1367"/>
      <c r="I91" s="1367"/>
      <c r="J91" s="1434"/>
    </row>
    <row r="92" spans="1:10" s="565" customFormat="1" x14ac:dyDescent="0.2">
      <c r="A92" s="1501" t="s">
        <v>102</v>
      </c>
      <c r="B92" s="1502"/>
      <c r="C92" s="1502"/>
      <c r="D92" s="1495"/>
      <c r="E92" s="1503"/>
      <c r="F92" s="1507"/>
      <c r="G92" s="1492"/>
      <c r="H92" s="1492"/>
      <c r="I92" s="1492"/>
      <c r="J92" s="1493"/>
    </row>
    <row r="93" spans="1:10" s="565" customFormat="1" x14ac:dyDescent="0.2">
      <c r="A93" s="1368" t="s">
        <v>103</v>
      </c>
      <c r="B93" s="543" t="s">
        <v>83</v>
      </c>
      <c r="C93" s="683">
        <v>39569</v>
      </c>
      <c r="D93" s="543" t="s">
        <v>84</v>
      </c>
      <c r="E93" s="996">
        <v>0</v>
      </c>
      <c r="F93" s="1007"/>
      <c r="G93" s="1008"/>
      <c r="H93" s="1008"/>
      <c r="I93" s="1008"/>
      <c r="J93" s="1435"/>
    </row>
    <row r="94" spans="1:10" s="565" customFormat="1" x14ac:dyDescent="0.2">
      <c r="A94" s="1368" t="s">
        <v>104</v>
      </c>
      <c r="B94" s="543" t="s">
        <v>91</v>
      </c>
      <c r="C94" s="683">
        <v>39569</v>
      </c>
      <c r="D94" s="543" t="s">
        <v>84</v>
      </c>
      <c r="E94" s="996">
        <v>0</v>
      </c>
      <c r="F94" s="1007"/>
      <c r="G94" s="1008"/>
      <c r="H94" s="1008"/>
      <c r="I94" s="1008"/>
      <c r="J94" s="1435"/>
    </row>
    <row r="95" spans="1:10" s="565" customFormat="1" x14ac:dyDescent="0.2">
      <c r="A95" s="1368" t="s">
        <v>105</v>
      </c>
      <c r="B95" s="543" t="s">
        <v>27</v>
      </c>
      <c r="C95" s="519">
        <v>40909</v>
      </c>
      <c r="D95" s="543" t="s">
        <v>106</v>
      </c>
      <c r="E95" s="996">
        <v>1704</v>
      </c>
      <c r="F95" s="1010"/>
      <c r="G95" s="1011"/>
      <c r="H95" s="1011"/>
      <c r="I95" s="1011"/>
      <c r="J95" s="1433"/>
    </row>
    <row r="96" spans="1:10" s="565" customFormat="1" x14ac:dyDescent="0.2">
      <c r="A96" s="1362" t="s">
        <v>107</v>
      </c>
      <c r="B96" s="543" t="s">
        <v>27</v>
      </c>
      <c r="C96" s="519">
        <v>40909</v>
      </c>
      <c r="D96" s="543" t="s">
        <v>106</v>
      </c>
      <c r="E96" s="996">
        <v>3408</v>
      </c>
      <c r="F96" s="1010"/>
      <c r="G96" s="1011"/>
      <c r="H96" s="1011"/>
      <c r="I96" s="1011"/>
      <c r="J96" s="1433"/>
    </row>
    <row r="97" spans="1:10" s="565" customFormat="1" x14ac:dyDescent="0.2">
      <c r="A97" s="1362" t="s">
        <v>108</v>
      </c>
      <c r="B97" s="543" t="s">
        <v>27</v>
      </c>
      <c r="C97" s="519">
        <v>40909</v>
      </c>
      <c r="D97" s="543" t="s">
        <v>106</v>
      </c>
      <c r="E97" s="996">
        <v>5112</v>
      </c>
      <c r="F97" s="1010"/>
      <c r="G97" s="1011"/>
      <c r="H97" s="1011"/>
      <c r="I97" s="1011"/>
      <c r="J97" s="1433"/>
    </row>
    <row r="98" spans="1:10" s="565" customFormat="1" x14ac:dyDescent="0.2">
      <c r="A98" s="1362" t="s">
        <v>109</v>
      </c>
      <c r="B98" s="543" t="s">
        <v>27</v>
      </c>
      <c r="C98" s="519">
        <v>40909</v>
      </c>
      <c r="D98" s="543" t="s">
        <v>106</v>
      </c>
      <c r="E98" s="996">
        <v>6816</v>
      </c>
      <c r="F98" s="1010"/>
      <c r="G98" s="1011"/>
      <c r="H98" s="1011"/>
      <c r="I98" s="1011"/>
      <c r="J98" s="1433"/>
    </row>
    <row r="99" spans="1:10" s="565" customFormat="1" x14ac:dyDescent="0.2">
      <c r="A99" s="1362" t="s">
        <v>110</v>
      </c>
      <c r="B99" s="543" t="s">
        <v>27</v>
      </c>
      <c r="C99" s="519">
        <v>40909</v>
      </c>
      <c r="D99" s="543" t="s">
        <v>106</v>
      </c>
      <c r="E99" s="996">
        <v>8520</v>
      </c>
      <c r="F99" s="1010"/>
      <c r="G99" s="1011"/>
      <c r="H99" s="1011"/>
      <c r="I99" s="1011"/>
      <c r="J99" s="1433"/>
    </row>
    <row r="100" spans="1:10" s="565" customFormat="1" x14ac:dyDescent="0.2">
      <c r="A100" s="1362" t="s">
        <v>111</v>
      </c>
      <c r="B100" s="543" t="s">
        <v>27</v>
      </c>
      <c r="C100" s="519">
        <v>40909</v>
      </c>
      <c r="D100" s="543" t="s">
        <v>106</v>
      </c>
      <c r="E100" s="996">
        <v>10212</v>
      </c>
      <c r="F100" s="1010"/>
      <c r="G100" s="1011"/>
      <c r="H100" s="1011"/>
      <c r="I100" s="1011"/>
      <c r="J100" s="1433"/>
    </row>
    <row r="101" spans="1:10" s="565" customFormat="1" x14ac:dyDescent="0.2">
      <c r="A101" s="1362" t="s">
        <v>112</v>
      </c>
      <c r="B101" s="543" t="s">
        <v>27</v>
      </c>
      <c r="C101" s="519">
        <v>40909</v>
      </c>
      <c r="D101" s="543" t="s">
        <v>106</v>
      </c>
      <c r="E101" s="996">
        <v>11916</v>
      </c>
      <c r="F101" s="1010"/>
      <c r="G101" s="1011"/>
      <c r="H101" s="1011"/>
      <c r="I101" s="1011"/>
      <c r="J101" s="1433"/>
    </row>
    <row r="102" spans="1:10" s="565" customFormat="1" x14ac:dyDescent="0.2">
      <c r="A102" s="1362" t="s">
        <v>113</v>
      </c>
      <c r="B102" s="543" t="s">
        <v>27</v>
      </c>
      <c r="C102" s="519">
        <v>40909</v>
      </c>
      <c r="D102" s="543" t="s">
        <v>106</v>
      </c>
      <c r="E102" s="996">
        <v>13620</v>
      </c>
      <c r="F102" s="1010"/>
      <c r="G102" s="1011"/>
      <c r="H102" s="1011"/>
      <c r="I102" s="1011"/>
      <c r="J102" s="1433"/>
    </row>
    <row r="103" spans="1:10" s="565" customFormat="1" x14ac:dyDescent="0.2">
      <c r="A103" s="1362" t="s">
        <v>114</v>
      </c>
      <c r="B103" s="543" t="s">
        <v>27</v>
      </c>
      <c r="C103" s="519">
        <v>40909</v>
      </c>
      <c r="D103" s="543" t="s">
        <v>106</v>
      </c>
      <c r="E103" s="996">
        <v>15324</v>
      </c>
      <c r="F103" s="1010"/>
      <c r="G103" s="1011"/>
      <c r="H103" s="1011"/>
      <c r="I103" s="1011"/>
      <c r="J103" s="1433"/>
    </row>
    <row r="104" spans="1:10" s="565" customFormat="1" x14ac:dyDescent="0.2">
      <c r="A104" s="1362" t="s">
        <v>115</v>
      </c>
      <c r="B104" s="543" t="s">
        <v>27</v>
      </c>
      <c r="C104" s="519">
        <v>40909</v>
      </c>
      <c r="D104" s="543" t="s">
        <v>106</v>
      </c>
      <c r="E104" s="996">
        <v>17028</v>
      </c>
      <c r="F104" s="1010"/>
      <c r="G104" s="1011"/>
      <c r="H104" s="1011"/>
      <c r="I104" s="1011"/>
      <c r="J104" s="1433"/>
    </row>
    <row r="105" spans="1:10" s="364" customFormat="1" x14ac:dyDescent="0.2">
      <c r="A105" s="1362" t="s">
        <v>116</v>
      </c>
      <c r="B105" s="543" t="s">
        <v>27</v>
      </c>
      <c r="C105" s="519">
        <v>40909</v>
      </c>
      <c r="D105" s="543" t="s">
        <v>106</v>
      </c>
      <c r="E105" s="996">
        <v>57060</v>
      </c>
      <c r="F105" s="1010"/>
      <c r="G105" s="1011"/>
      <c r="H105" s="1011"/>
      <c r="I105" s="1011"/>
      <c r="J105" s="1433"/>
    </row>
    <row r="106" spans="1:10" s="565" customFormat="1" x14ac:dyDescent="0.2">
      <c r="A106" s="1363" t="s">
        <v>338</v>
      </c>
      <c r="B106" s="1356" t="s">
        <v>27</v>
      </c>
      <c r="C106" s="1364">
        <v>41512</v>
      </c>
      <c r="D106" s="1356" t="s">
        <v>106</v>
      </c>
      <c r="E106" s="1369">
        <v>456480</v>
      </c>
      <c r="F106" s="1453"/>
      <c r="G106" s="1453"/>
      <c r="H106" s="1453"/>
      <c r="I106" s="1453"/>
      <c r="J106" s="1454"/>
    </row>
    <row r="107" spans="1:10" s="565" customFormat="1" ht="21" customHeight="1" x14ac:dyDescent="0.2">
      <c r="A107" s="1393"/>
      <c r="B107" s="543"/>
      <c r="C107" s="543"/>
      <c r="D107" s="543"/>
      <c r="E107" s="1029"/>
      <c r="F107" s="1449"/>
      <c r="G107" s="1011"/>
      <c r="H107" s="1011"/>
      <c r="I107" s="1011"/>
      <c r="J107" s="1433"/>
    </row>
    <row r="108" spans="1:10" s="565" customFormat="1" ht="18" x14ac:dyDescent="0.25">
      <c r="A108" s="1400" t="s">
        <v>117</v>
      </c>
      <c r="B108" s="1401" t="s">
        <v>118</v>
      </c>
      <c r="C108" s="1402"/>
      <c r="D108" s="1411"/>
      <c r="E108" s="1403"/>
      <c r="F108" s="1564" t="s">
        <v>225</v>
      </c>
      <c r="G108" s="1565"/>
      <c r="H108" s="1565"/>
      <c r="I108" s="1566"/>
      <c r="J108" s="1567"/>
    </row>
    <row r="109" spans="1:10" s="565" customFormat="1" ht="25.5" x14ac:dyDescent="0.2">
      <c r="A109" s="1404"/>
      <c r="B109" s="1405" t="s">
        <v>174</v>
      </c>
      <c r="C109" s="1405" t="s">
        <v>73</v>
      </c>
      <c r="D109" s="1412" t="s">
        <v>119</v>
      </c>
      <c r="E109" s="1406" t="s">
        <v>75</v>
      </c>
      <c r="F109" s="1407" t="s">
        <v>370</v>
      </c>
      <c r="G109" s="1408" t="s">
        <v>77</v>
      </c>
      <c r="H109" s="1407">
        <v>2</v>
      </c>
      <c r="I109" s="1409"/>
      <c r="J109" s="1436" t="s">
        <v>371</v>
      </c>
    </row>
    <row r="110" spans="1:10" s="565" customFormat="1" x14ac:dyDescent="0.2">
      <c r="A110" s="1501" t="s">
        <v>377</v>
      </c>
      <c r="B110" s="1502"/>
      <c r="C110" s="1502"/>
      <c r="D110" s="1495"/>
      <c r="E110" s="1508"/>
      <c r="F110" s="1491"/>
      <c r="G110" s="1492"/>
      <c r="H110" s="1492"/>
      <c r="I110" s="1492"/>
      <c r="J110" s="1493"/>
    </row>
    <row r="111" spans="1:10" s="565" customFormat="1" x14ac:dyDescent="0.2">
      <c r="A111" s="1368" t="s">
        <v>16</v>
      </c>
      <c r="B111" s="543"/>
      <c r="C111" s="543"/>
      <c r="D111" s="543"/>
      <c r="E111" s="1035"/>
      <c r="F111" s="1449"/>
      <c r="G111" s="1011"/>
      <c r="H111" s="1011"/>
      <c r="I111" s="1011"/>
      <c r="J111" s="1433"/>
    </row>
    <row r="112" spans="1:10" s="565" customFormat="1" x14ac:dyDescent="0.2">
      <c r="A112" s="1539" t="s">
        <v>120</v>
      </c>
      <c r="B112" s="543" t="s">
        <v>92</v>
      </c>
      <c r="C112" s="519">
        <v>39569</v>
      </c>
      <c r="D112" s="543" t="s">
        <v>93</v>
      </c>
      <c r="E112" s="1035"/>
      <c r="F112" s="1449">
        <v>0</v>
      </c>
      <c r="G112" s="1011"/>
      <c r="H112" s="1011">
        <v>0</v>
      </c>
      <c r="I112" s="1011"/>
      <c r="J112" s="1433">
        <v>0</v>
      </c>
    </row>
    <row r="113" spans="1:10" s="565" customFormat="1" x14ac:dyDescent="0.2">
      <c r="A113" s="1539" t="s">
        <v>260</v>
      </c>
      <c r="B113" s="543" t="s">
        <v>92</v>
      </c>
      <c r="C113" s="519">
        <v>41361</v>
      </c>
      <c r="D113" s="543" t="s">
        <v>93</v>
      </c>
      <c r="E113" s="1035"/>
      <c r="F113" s="1449">
        <v>0</v>
      </c>
      <c r="G113" s="1011"/>
      <c r="H113" s="1011">
        <v>0</v>
      </c>
      <c r="I113" s="1011"/>
      <c r="J113" s="1433">
        <v>0</v>
      </c>
    </row>
    <row r="114" spans="1:10" s="565" customFormat="1" x14ac:dyDescent="0.2">
      <c r="A114" s="1539" t="s">
        <v>261</v>
      </c>
      <c r="B114" s="543" t="s">
        <v>92</v>
      </c>
      <c r="C114" s="519">
        <v>41361</v>
      </c>
      <c r="D114" s="543" t="s">
        <v>93</v>
      </c>
      <c r="E114" s="1035"/>
      <c r="F114" s="1449">
        <v>0</v>
      </c>
      <c r="G114" s="1011"/>
      <c r="H114" s="1011">
        <v>0</v>
      </c>
      <c r="I114" s="1011"/>
      <c r="J114" s="1433">
        <v>0</v>
      </c>
    </row>
    <row r="115" spans="1:10" s="565" customFormat="1" x14ac:dyDescent="0.2">
      <c r="A115" s="1539" t="s">
        <v>262</v>
      </c>
      <c r="B115" s="543" t="s">
        <v>92</v>
      </c>
      <c r="C115" s="519">
        <v>41361</v>
      </c>
      <c r="D115" s="543" t="s">
        <v>93</v>
      </c>
      <c r="E115" s="1035"/>
      <c r="F115" s="1449">
        <v>0</v>
      </c>
      <c r="G115" s="1011"/>
      <c r="H115" s="1011">
        <v>0</v>
      </c>
      <c r="I115" s="1011"/>
      <c r="J115" s="1433">
        <v>0</v>
      </c>
    </row>
    <row r="116" spans="1:10" s="565" customFormat="1" x14ac:dyDescent="0.2">
      <c r="A116" s="1539" t="s">
        <v>121</v>
      </c>
      <c r="B116" s="543" t="s">
        <v>92</v>
      </c>
      <c r="C116" s="519">
        <v>39846</v>
      </c>
      <c r="D116" s="543" t="s">
        <v>93</v>
      </c>
      <c r="E116" s="1035"/>
      <c r="F116" s="1449">
        <v>0</v>
      </c>
      <c r="G116" s="1011"/>
      <c r="H116" s="1011">
        <v>0</v>
      </c>
      <c r="I116" s="1011"/>
      <c r="J116" s="1433">
        <v>0</v>
      </c>
    </row>
    <row r="117" spans="1:10" s="565" customFormat="1" x14ac:dyDescent="0.2">
      <c r="A117" s="1539" t="s">
        <v>122</v>
      </c>
      <c r="B117" s="543" t="s">
        <v>92</v>
      </c>
      <c r="C117" s="675">
        <v>40423</v>
      </c>
      <c r="D117" s="543" t="s">
        <v>93</v>
      </c>
      <c r="E117" s="1035"/>
      <c r="F117" s="1449">
        <v>2.2000000000000002</v>
      </c>
      <c r="G117" s="1011"/>
      <c r="H117" s="1449">
        <v>2.2000000000000002</v>
      </c>
      <c r="I117" s="1011"/>
      <c r="J117" s="1450">
        <v>2.2000000000000002</v>
      </c>
    </row>
    <row r="118" spans="1:10" s="565" customFormat="1" x14ac:dyDescent="0.2">
      <c r="A118" s="1355" t="s">
        <v>62</v>
      </c>
      <c r="B118" s="1356" t="s">
        <v>92</v>
      </c>
      <c r="C118" s="1364">
        <v>40392</v>
      </c>
      <c r="D118" s="1356" t="s">
        <v>93</v>
      </c>
      <c r="E118" s="1369" t="s">
        <v>227</v>
      </c>
      <c r="F118" s="1455">
        <v>7</v>
      </c>
      <c r="G118" s="1367"/>
      <c r="H118" s="1367">
        <v>7</v>
      </c>
      <c r="I118" s="1367"/>
      <c r="J118" s="1434">
        <v>7</v>
      </c>
    </row>
    <row r="119" spans="1:10" s="565" customFormat="1" x14ac:dyDescent="0.2">
      <c r="A119" s="1538" t="s">
        <v>255</v>
      </c>
      <c r="B119" s="1495"/>
      <c r="C119" s="1495"/>
      <c r="D119" s="1495"/>
      <c r="E119" s="1508"/>
      <c r="F119" s="1503"/>
      <c r="G119" s="1509"/>
      <c r="H119" s="1509"/>
      <c r="I119" s="1509"/>
      <c r="J119" s="1510"/>
    </row>
    <row r="120" spans="1:10" s="565" customFormat="1" x14ac:dyDescent="0.2">
      <c r="A120" s="1539" t="s">
        <v>122</v>
      </c>
      <c r="B120" s="969" t="s">
        <v>211</v>
      </c>
      <c r="C120" s="596">
        <v>40854</v>
      </c>
      <c r="D120" s="543" t="s">
        <v>93</v>
      </c>
      <c r="E120" s="1035" t="s">
        <v>195</v>
      </c>
      <c r="F120" s="996">
        <v>3</v>
      </c>
      <c r="G120" s="1029"/>
      <c r="H120" s="1029">
        <v>3</v>
      </c>
      <c r="I120" s="1029"/>
      <c r="J120" s="1450">
        <v>3</v>
      </c>
    </row>
    <row r="121" spans="1:10" s="565" customFormat="1" x14ac:dyDescent="0.2">
      <c r="A121" s="1370" t="s">
        <v>201</v>
      </c>
      <c r="B121" s="969" t="s">
        <v>83</v>
      </c>
      <c r="C121" s="683">
        <v>40854</v>
      </c>
      <c r="D121" s="969" t="s">
        <v>84</v>
      </c>
      <c r="E121" s="1035">
        <v>26</v>
      </c>
      <c r="F121" s="1457"/>
      <c r="G121" s="1458"/>
      <c r="H121" s="1458"/>
      <c r="I121" s="1458"/>
      <c r="J121" s="1459"/>
    </row>
    <row r="122" spans="1:10" s="565" customFormat="1" x14ac:dyDescent="0.2">
      <c r="A122" s="1370" t="s">
        <v>202</v>
      </c>
      <c r="B122" s="969" t="s">
        <v>83</v>
      </c>
      <c r="C122" s="683">
        <v>40854</v>
      </c>
      <c r="D122" s="969" t="s">
        <v>84</v>
      </c>
      <c r="E122" s="1035">
        <v>69.5</v>
      </c>
      <c r="F122" s="1457"/>
      <c r="G122" s="1458"/>
      <c r="H122" s="1458"/>
      <c r="I122" s="1458"/>
      <c r="J122" s="1459"/>
    </row>
    <row r="123" spans="1:10" s="565" customFormat="1" x14ac:dyDescent="0.2">
      <c r="A123" s="1539" t="s">
        <v>20</v>
      </c>
      <c r="B123" s="543" t="s">
        <v>83</v>
      </c>
      <c r="C123" s="683">
        <v>40854</v>
      </c>
      <c r="D123" s="543" t="s">
        <v>84</v>
      </c>
      <c r="E123" s="1035">
        <v>12.5</v>
      </c>
      <c r="F123" s="996"/>
      <c r="G123" s="1029"/>
      <c r="H123" s="1029"/>
      <c r="I123" s="1029"/>
      <c r="J123" s="1450"/>
    </row>
    <row r="124" spans="1:10" s="565" customFormat="1" x14ac:dyDescent="0.2">
      <c r="A124" s="1539" t="s">
        <v>21</v>
      </c>
      <c r="B124" s="543" t="s">
        <v>83</v>
      </c>
      <c r="C124" s="683">
        <v>40854</v>
      </c>
      <c r="D124" s="543" t="s">
        <v>84</v>
      </c>
      <c r="E124" s="1035">
        <v>25</v>
      </c>
      <c r="F124" s="996"/>
      <c r="G124" s="1029"/>
      <c r="H124" s="1029"/>
      <c r="I124" s="1029"/>
      <c r="J124" s="1450"/>
    </row>
    <row r="125" spans="1:10" s="565" customFormat="1" x14ac:dyDescent="0.2">
      <c r="A125" s="1371" t="s">
        <v>22</v>
      </c>
      <c r="B125" s="543" t="s">
        <v>83</v>
      </c>
      <c r="C125" s="683">
        <v>40854</v>
      </c>
      <c r="D125" s="543" t="s">
        <v>84</v>
      </c>
      <c r="E125" s="1035">
        <v>12.5</v>
      </c>
      <c r="F125" s="996"/>
      <c r="G125" s="1029"/>
      <c r="H125" s="1029"/>
      <c r="I125" s="1029"/>
      <c r="J125" s="1450"/>
    </row>
    <row r="126" spans="1:10" s="565" customFormat="1" x14ac:dyDescent="0.2">
      <c r="A126" s="1361" t="s">
        <v>217</v>
      </c>
      <c r="B126" s="1147" t="s">
        <v>83</v>
      </c>
      <c r="C126" s="1147"/>
      <c r="D126" s="1147" t="s">
        <v>84</v>
      </c>
      <c r="E126" s="1352">
        <v>0</v>
      </c>
      <c r="F126" s="971"/>
      <c r="G126" s="971"/>
      <c r="H126" s="971"/>
      <c r="I126" s="971"/>
      <c r="J126" s="1168"/>
    </row>
    <row r="127" spans="1:10" s="565" customFormat="1" x14ac:dyDescent="0.2">
      <c r="A127" s="1372" t="s">
        <v>198</v>
      </c>
      <c r="B127" s="1373" t="s">
        <v>83</v>
      </c>
      <c r="C127" s="1374">
        <v>40529</v>
      </c>
      <c r="D127" s="1373" t="s">
        <v>84</v>
      </c>
      <c r="E127" s="1375">
        <v>0</v>
      </c>
      <c r="F127" s="1359"/>
      <c r="G127" s="1358"/>
      <c r="H127" s="1358"/>
      <c r="I127" s="1358"/>
      <c r="J127" s="1432"/>
    </row>
    <row r="128" spans="1:10" s="565" customFormat="1" x14ac:dyDescent="0.2">
      <c r="A128" s="1511" t="s">
        <v>381</v>
      </c>
      <c r="B128" s="1512"/>
      <c r="C128" s="1513"/>
      <c r="D128" s="1514"/>
      <c r="E128" s="1515"/>
      <c r="F128" s="1498"/>
      <c r="G128" s="1499"/>
      <c r="H128" s="1499"/>
      <c r="I128" s="1499"/>
      <c r="J128" s="1500"/>
    </row>
    <row r="129" spans="1:10" s="565" customFormat="1" x14ac:dyDescent="0.2">
      <c r="A129" s="1354" t="s">
        <v>237</v>
      </c>
      <c r="B129" s="969" t="s">
        <v>83</v>
      </c>
      <c r="C129" s="591"/>
      <c r="D129" s="1547"/>
      <c r="E129" s="1040">
        <v>0</v>
      </c>
      <c r="F129" s="970"/>
      <c r="G129" s="971"/>
      <c r="H129" s="971"/>
      <c r="I129" s="971"/>
      <c r="J129" s="1168"/>
    </row>
    <row r="130" spans="1:10" s="565" customFormat="1" x14ac:dyDescent="0.2">
      <c r="A130" s="1354" t="s">
        <v>242</v>
      </c>
      <c r="B130" s="1147" t="s">
        <v>83</v>
      </c>
      <c r="C130" s="591"/>
      <c r="D130" s="1547"/>
      <c r="E130" s="1041" t="s">
        <v>243</v>
      </c>
      <c r="F130" s="970"/>
      <c r="G130" s="971"/>
      <c r="H130" s="971"/>
      <c r="I130" s="971"/>
      <c r="J130" s="1168"/>
    </row>
    <row r="131" spans="1:10" s="565" customFormat="1" x14ac:dyDescent="0.2">
      <c r="A131" s="1354" t="s">
        <v>241</v>
      </c>
      <c r="B131" s="969" t="s">
        <v>83</v>
      </c>
      <c r="C131" s="591"/>
      <c r="D131" s="1548"/>
      <c r="E131" s="1041" t="s">
        <v>244</v>
      </c>
      <c r="F131" s="970"/>
      <c r="G131" s="971"/>
      <c r="H131" s="971"/>
      <c r="I131" s="971"/>
      <c r="J131" s="1168"/>
    </row>
    <row r="132" spans="1:10" s="565" customFormat="1" x14ac:dyDescent="0.2">
      <c r="A132" s="1354" t="s">
        <v>240</v>
      </c>
      <c r="B132" s="911" t="s">
        <v>83</v>
      </c>
      <c r="C132" s="591"/>
      <c r="D132" s="1548"/>
      <c r="E132" s="1041" t="s">
        <v>245</v>
      </c>
      <c r="F132" s="970"/>
      <c r="G132" s="971"/>
      <c r="H132" s="971"/>
      <c r="I132" s="971"/>
      <c r="J132" s="1168"/>
    </row>
    <row r="133" spans="1:10" s="565" customFormat="1" x14ac:dyDescent="0.2">
      <c r="A133" s="1354" t="s">
        <v>239</v>
      </c>
      <c r="B133" s="969" t="s">
        <v>83</v>
      </c>
      <c r="C133" s="591"/>
      <c r="D133" s="1548"/>
      <c r="E133" s="1041" t="s">
        <v>246</v>
      </c>
      <c r="F133" s="970"/>
      <c r="G133" s="971"/>
      <c r="H133" s="971"/>
      <c r="I133" s="971"/>
      <c r="J133" s="1168"/>
    </row>
    <row r="134" spans="1:10" s="565" customFormat="1" x14ac:dyDescent="0.2">
      <c r="A134" s="1376" t="s">
        <v>238</v>
      </c>
      <c r="B134" s="1377" t="s">
        <v>83</v>
      </c>
      <c r="C134" s="1356"/>
      <c r="D134" s="1548"/>
      <c r="E134" s="1378" t="s">
        <v>263</v>
      </c>
      <c r="F134" s="1460"/>
      <c r="G134" s="1378"/>
      <c r="H134" s="1378"/>
      <c r="I134" s="1378"/>
      <c r="J134" s="1461"/>
    </row>
    <row r="135" spans="1:10" s="565" customFormat="1" x14ac:dyDescent="0.2">
      <c r="A135" s="1516" t="s">
        <v>382</v>
      </c>
      <c r="B135" s="1512"/>
      <c r="C135" s="1512"/>
      <c r="D135" s="1512"/>
      <c r="E135" s="1517"/>
      <c r="F135" s="1518"/>
      <c r="G135" s="1515"/>
      <c r="H135" s="1515"/>
      <c r="I135" s="1515"/>
      <c r="J135" s="1519"/>
    </row>
    <row r="136" spans="1:10" s="565" customFormat="1" x14ac:dyDescent="0.2">
      <c r="A136" s="1379" t="s">
        <v>288</v>
      </c>
      <c r="B136" s="911"/>
      <c r="C136" s="911"/>
      <c r="D136" s="911"/>
      <c r="E136" s="1038"/>
      <c r="F136" s="973"/>
      <c r="G136" s="1041"/>
      <c r="H136" s="1041"/>
      <c r="I136" s="1041"/>
      <c r="J136" s="1462"/>
    </row>
    <row r="137" spans="1:10" s="565" customFormat="1" x14ac:dyDescent="0.2">
      <c r="A137" s="1380" t="s">
        <v>289</v>
      </c>
      <c r="B137" s="1149" t="s">
        <v>83</v>
      </c>
      <c r="C137" s="591">
        <v>41487</v>
      </c>
      <c r="D137" s="1149" t="s">
        <v>84</v>
      </c>
      <c r="E137" s="1038" t="s">
        <v>290</v>
      </c>
      <c r="F137" s="973"/>
      <c r="G137" s="1041"/>
      <c r="H137" s="1041"/>
      <c r="I137" s="1041"/>
      <c r="J137" s="1462"/>
    </row>
    <row r="138" spans="1:10" s="565" customFormat="1" x14ac:dyDescent="0.2">
      <c r="A138" s="1379" t="s">
        <v>291</v>
      </c>
      <c r="B138" s="1149"/>
      <c r="C138" s="591"/>
      <c r="D138" s="1149"/>
      <c r="E138" s="1038"/>
      <c r="F138" s="973"/>
      <c r="G138" s="1041"/>
      <c r="H138" s="1041"/>
      <c r="I138" s="1041"/>
      <c r="J138" s="1462"/>
    </row>
    <row r="139" spans="1:10" s="565" customFormat="1" x14ac:dyDescent="0.2">
      <c r="A139" s="1380" t="s">
        <v>395</v>
      </c>
      <c r="B139" s="1149" t="s">
        <v>83</v>
      </c>
      <c r="C139" s="591">
        <v>41698</v>
      </c>
      <c r="D139" s="1149" t="s">
        <v>84</v>
      </c>
      <c r="E139" s="1038" t="s">
        <v>290</v>
      </c>
      <c r="F139" s="973"/>
      <c r="G139" s="1041"/>
      <c r="H139" s="1041"/>
      <c r="I139" s="1041"/>
      <c r="J139" s="1462"/>
    </row>
    <row r="140" spans="1:10" s="565" customFormat="1" x14ac:dyDescent="0.2">
      <c r="A140" s="1380" t="s">
        <v>396</v>
      </c>
      <c r="B140" s="1149" t="s">
        <v>83</v>
      </c>
      <c r="C140" s="591">
        <v>41698</v>
      </c>
      <c r="D140" s="1149" t="s">
        <v>84</v>
      </c>
      <c r="E140" s="1038">
        <v>12.5</v>
      </c>
      <c r="F140" s="973"/>
      <c r="G140" s="1041"/>
      <c r="H140" s="1041"/>
      <c r="I140" s="1041"/>
      <c r="J140" s="1462"/>
    </row>
    <row r="141" spans="1:10" s="565" customFormat="1" x14ac:dyDescent="0.2">
      <c r="A141" s="1380" t="s">
        <v>292</v>
      </c>
      <c r="B141" s="1149" t="s">
        <v>83</v>
      </c>
      <c r="C141" s="591">
        <v>41487</v>
      </c>
      <c r="D141" s="1149" t="s">
        <v>84</v>
      </c>
      <c r="E141" s="1038">
        <v>12.5</v>
      </c>
      <c r="F141" s="973"/>
      <c r="G141" s="1041"/>
      <c r="H141" s="1041"/>
      <c r="I141" s="1041"/>
      <c r="J141" s="1462"/>
    </row>
    <row r="142" spans="1:10" s="565" customFormat="1" x14ac:dyDescent="0.2">
      <c r="A142" s="1380" t="s">
        <v>293</v>
      </c>
      <c r="B142" s="1149" t="s">
        <v>83</v>
      </c>
      <c r="C142" s="591">
        <v>41487</v>
      </c>
      <c r="D142" s="1149" t="s">
        <v>84</v>
      </c>
      <c r="E142" s="1038">
        <v>12.5</v>
      </c>
      <c r="F142" s="973"/>
      <c r="G142" s="1041"/>
      <c r="H142" s="1041"/>
      <c r="I142" s="1041"/>
      <c r="J142" s="1462"/>
    </row>
    <row r="143" spans="1:10" s="565" customFormat="1" x14ac:dyDescent="0.2">
      <c r="A143" s="1380" t="s">
        <v>294</v>
      </c>
      <c r="B143" s="1149" t="s">
        <v>83</v>
      </c>
      <c r="C143" s="591">
        <v>41487</v>
      </c>
      <c r="D143" s="1149" t="s">
        <v>84</v>
      </c>
      <c r="E143" s="1038">
        <v>12.5</v>
      </c>
      <c r="F143" s="973"/>
      <c r="G143" s="1041"/>
      <c r="H143" s="1041"/>
      <c r="I143" s="1041"/>
      <c r="J143" s="1462"/>
    </row>
    <row r="144" spans="1:10" s="565" customFormat="1" x14ac:dyDescent="0.2">
      <c r="A144" s="1381" t="s">
        <v>295</v>
      </c>
      <c r="B144" s="1382" t="s">
        <v>83</v>
      </c>
      <c r="C144" s="1383">
        <v>41487</v>
      </c>
      <c r="D144" s="1382" t="s">
        <v>84</v>
      </c>
      <c r="E144" s="1384">
        <v>12.5</v>
      </c>
      <c r="F144" s="1460"/>
      <c r="G144" s="1378"/>
      <c r="H144" s="1378"/>
      <c r="I144" s="1378"/>
      <c r="J144" s="1461"/>
    </row>
    <row r="145" spans="1:47" s="565" customFormat="1" x14ac:dyDescent="0.2">
      <c r="A145" s="1568" t="s">
        <v>256</v>
      </c>
      <c r="B145" s="1569"/>
      <c r="C145" s="1569"/>
      <c r="D145" s="1570"/>
      <c r="E145" s="1490"/>
      <c r="F145" s="1498"/>
      <c r="G145" s="1499"/>
      <c r="H145" s="1499"/>
      <c r="I145" s="1499"/>
      <c r="J145" s="1500"/>
    </row>
    <row r="146" spans="1:47" s="565" customFormat="1" x14ac:dyDescent="0.2">
      <c r="A146" s="1539" t="s">
        <v>124</v>
      </c>
      <c r="B146" s="543" t="s">
        <v>92</v>
      </c>
      <c r="C146" s="519">
        <v>39569</v>
      </c>
      <c r="D146" s="543" t="s">
        <v>93</v>
      </c>
      <c r="E146" s="1035">
        <v>6.9</v>
      </c>
      <c r="F146" s="996"/>
      <c r="G146" s="1029"/>
      <c r="H146" s="1029"/>
      <c r="I146" s="1029"/>
      <c r="J146" s="1450"/>
    </row>
    <row r="147" spans="1:47" s="565" customFormat="1" x14ac:dyDescent="0.2">
      <c r="A147" s="1353" t="s">
        <v>297</v>
      </c>
      <c r="B147" s="969" t="s">
        <v>92</v>
      </c>
      <c r="C147" s="675">
        <v>40469</v>
      </c>
      <c r="D147" s="969" t="s">
        <v>93</v>
      </c>
      <c r="E147" s="974">
        <v>8.9</v>
      </c>
      <c r="F147" s="970"/>
      <c r="G147" s="971"/>
      <c r="H147" s="971"/>
      <c r="I147" s="971"/>
      <c r="J147" s="1168"/>
    </row>
    <row r="148" spans="1:47" s="565" customFormat="1" x14ac:dyDescent="0.2">
      <c r="A148" s="1353" t="s">
        <v>3</v>
      </c>
      <c r="B148" s="543" t="s">
        <v>83</v>
      </c>
      <c r="C148" s="519">
        <v>39661</v>
      </c>
      <c r="D148" s="543" t="s">
        <v>84</v>
      </c>
      <c r="E148" s="1035">
        <v>144</v>
      </c>
      <c r="F148" s="996"/>
      <c r="G148" s="1029"/>
      <c r="H148" s="1029"/>
      <c r="I148" s="1029"/>
      <c r="J148" s="1450"/>
    </row>
    <row r="149" spans="1:47" x14ac:dyDescent="0.2">
      <c r="A149" s="1353" t="s">
        <v>208</v>
      </c>
      <c r="B149" s="543" t="s">
        <v>83</v>
      </c>
      <c r="C149" s="519">
        <v>41365</v>
      </c>
      <c r="D149" s="543" t="s">
        <v>84</v>
      </c>
      <c r="E149" s="1035">
        <v>165</v>
      </c>
      <c r="F149" s="996"/>
      <c r="G149" s="1029"/>
      <c r="H149" s="1029"/>
      <c r="I149" s="1029"/>
      <c r="J149" s="1450"/>
      <c r="K149" s="260"/>
      <c r="L149" s="260"/>
      <c r="M149" s="260"/>
      <c r="N149" s="260"/>
      <c r="O149" s="260"/>
      <c r="P149" s="260"/>
      <c r="Q149" s="260"/>
      <c r="R149" s="260"/>
      <c r="S149" s="260"/>
      <c r="T149" s="260"/>
      <c r="U149" s="260"/>
      <c r="V149" s="260"/>
      <c r="W149" s="260"/>
      <c r="X149" s="260"/>
      <c r="Y149" s="260"/>
      <c r="Z149" s="260"/>
      <c r="AA149" s="260"/>
      <c r="AB149" s="260"/>
      <c r="AC149" s="260"/>
      <c r="AD149" s="260"/>
      <c r="AE149" s="260"/>
      <c r="AF149" s="260"/>
      <c r="AG149" s="260"/>
      <c r="AH149" s="260"/>
      <c r="AI149" s="260"/>
      <c r="AJ149" s="260"/>
      <c r="AK149" s="260"/>
      <c r="AL149" s="260"/>
      <c r="AM149" s="260"/>
      <c r="AN149" s="260"/>
      <c r="AO149" s="260"/>
      <c r="AP149" s="260"/>
      <c r="AQ149" s="260"/>
      <c r="AR149" s="260"/>
      <c r="AS149" s="260"/>
      <c r="AT149" s="260"/>
      <c r="AU149" s="260"/>
    </row>
    <row r="150" spans="1:47" s="565" customFormat="1" x14ac:dyDescent="0.2">
      <c r="A150" s="1416" t="s">
        <v>258</v>
      </c>
      <c r="B150" s="1417" t="s">
        <v>83</v>
      </c>
      <c r="C150" s="1418">
        <v>41365</v>
      </c>
      <c r="D150" s="1417" t="s">
        <v>84</v>
      </c>
      <c r="E150" s="1419">
        <v>165</v>
      </c>
      <c r="F150" s="1463"/>
      <c r="G150" s="1464"/>
      <c r="H150" s="1464"/>
      <c r="I150" s="1464"/>
      <c r="J150" s="1465"/>
    </row>
    <row r="151" spans="1:47" s="565" customFormat="1" x14ac:dyDescent="0.2">
      <c r="A151" s="1501" t="s">
        <v>274</v>
      </c>
      <c r="B151" s="1495"/>
      <c r="C151" s="1520"/>
      <c r="D151" s="1495"/>
      <c r="E151" s="1508"/>
      <c r="F151" s="1491" t="s">
        <v>205</v>
      </c>
      <c r="G151" s="1492"/>
      <c r="H151" s="1492"/>
      <c r="I151" s="1492"/>
      <c r="J151" s="1493"/>
    </row>
    <row r="152" spans="1:47" s="565" customFormat="1" x14ac:dyDescent="0.2">
      <c r="A152" s="1353" t="s">
        <v>177</v>
      </c>
      <c r="B152" s="543" t="s">
        <v>92</v>
      </c>
      <c r="C152" s="519">
        <v>40814</v>
      </c>
      <c r="D152" s="543" t="s">
        <v>93</v>
      </c>
      <c r="E152" s="1035"/>
      <c r="F152" s="1449">
        <v>1.5</v>
      </c>
      <c r="G152" s="1011"/>
      <c r="H152" s="1011">
        <v>1.5</v>
      </c>
      <c r="I152" s="1011"/>
      <c r="J152" s="1433">
        <v>1.5</v>
      </c>
    </row>
    <row r="153" spans="1:47" s="565" customFormat="1" x14ac:dyDescent="0.2">
      <c r="A153" s="1353" t="s">
        <v>178</v>
      </c>
      <c r="B153" s="543" t="s">
        <v>92</v>
      </c>
      <c r="C153" s="519">
        <v>40814</v>
      </c>
      <c r="D153" s="543" t="s">
        <v>93</v>
      </c>
      <c r="E153" s="1035"/>
      <c r="F153" s="1449">
        <v>2.5</v>
      </c>
      <c r="G153" s="1011"/>
      <c r="H153" s="1011">
        <v>2.5</v>
      </c>
      <c r="I153" s="1011"/>
      <c r="J153" s="1433">
        <v>2.5</v>
      </c>
    </row>
    <row r="154" spans="1:47" s="565" customFormat="1" x14ac:dyDescent="0.2">
      <c r="A154" s="1353" t="s">
        <v>179</v>
      </c>
      <c r="B154" s="543" t="s">
        <v>92</v>
      </c>
      <c r="C154" s="519">
        <v>40814</v>
      </c>
      <c r="D154" s="543" t="s">
        <v>93</v>
      </c>
      <c r="E154" s="1035"/>
      <c r="F154" s="1449">
        <v>3.5</v>
      </c>
      <c r="G154" s="1011"/>
      <c r="H154" s="1011">
        <v>3.5</v>
      </c>
      <c r="I154" s="1011"/>
      <c r="J154" s="1433">
        <v>3.5</v>
      </c>
    </row>
    <row r="155" spans="1:47" s="565" customFormat="1" x14ac:dyDescent="0.2">
      <c r="A155" s="1353" t="s">
        <v>180</v>
      </c>
      <c r="B155" s="543" t="s">
        <v>92</v>
      </c>
      <c r="C155" s="519">
        <v>40814</v>
      </c>
      <c r="D155" s="543" t="s">
        <v>93</v>
      </c>
      <c r="E155" s="1035"/>
      <c r="F155" s="1449">
        <v>7.5</v>
      </c>
      <c r="G155" s="1011"/>
      <c r="H155" s="1011">
        <v>7.5</v>
      </c>
      <c r="I155" s="1011"/>
      <c r="J155" s="1433">
        <v>7.5</v>
      </c>
    </row>
    <row r="156" spans="1:47" s="565" customFormat="1" x14ac:dyDescent="0.2">
      <c r="A156" s="1353" t="s">
        <v>181</v>
      </c>
      <c r="B156" s="543" t="s">
        <v>92</v>
      </c>
      <c r="C156" s="519">
        <v>40814</v>
      </c>
      <c r="D156" s="543" t="s">
        <v>93</v>
      </c>
      <c r="E156" s="1035"/>
      <c r="F156" s="1449">
        <v>15</v>
      </c>
      <c r="G156" s="1011"/>
      <c r="H156" s="1011">
        <v>15</v>
      </c>
      <c r="I156" s="1011"/>
      <c r="J156" s="1433">
        <v>15</v>
      </c>
    </row>
    <row r="157" spans="1:47" s="565" customFormat="1" x14ac:dyDescent="0.2">
      <c r="A157" s="1372" t="s">
        <v>182</v>
      </c>
      <c r="B157" s="1356" t="s">
        <v>92</v>
      </c>
      <c r="C157" s="1364">
        <v>40814</v>
      </c>
      <c r="D157" s="1356" t="s">
        <v>93</v>
      </c>
      <c r="E157" s="1369"/>
      <c r="F157" s="1455">
        <v>20</v>
      </c>
      <c r="G157" s="1367"/>
      <c r="H157" s="1367">
        <v>20</v>
      </c>
      <c r="I157" s="1367"/>
      <c r="J157" s="1434">
        <v>20</v>
      </c>
    </row>
    <row r="158" spans="1:47" s="565" customFormat="1" x14ac:dyDescent="0.2">
      <c r="A158" s="1501" t="s">
        <v>63</v>
      </c>
      <c r="B158" s="1497"/>
      <c r="C158" s="1496"/>
      <c r="D158" s="1497"/>
      <c r="E158" s="1490"/>
      <c r="F158" s="1491"/>
      <c r="G158" s="1492"/>
      <c r="H158" s="1492"/>
      <c r="I158" s="1492"/>
      <c r="J158" s="1493"/>
    </row>
    <row r="159" spans="1:47" s="565" customFormat="1" x14ac:dyDescent="0.2">
      <c r="A159" s="1353" t="s">
        <v>64</v>
      </c>
      <c r="B159" s="969" t="s">
        <v>83</v>
      </c>
      <c r="C159" s="675">
        <v>41821</v>
      </c>
      <c r="D159" s="969" t="s">
        <v>84</v>
      </c>
      <c r="E159" s="974">
        <v>140</v>
      </c>
      <c r="F159" s="1449"/>
      <c r="G159" s="1011"/>
      <c r="H159" s="1011"/>
      <c r="I159" s="1011"/>
      <c r="J159" s="1433"/>
    </row>
    <row r="160" spans="1:47" s="565" customFormat="1" x14ac:dyDescent="0.2">
      <c r="A160" s="1353" t="s">
        <v>139</v>
      </c>
      <c r="B160" s="969" t="s">
        <v>83</v>
      </c>
      <c r="C160" s="675">
        <v>41821</v>
      </c>
      <c r="D160" s="969" t="s">
        <v>84</v>
      </c>
      <c r="E160" s="974">
        <v>40</v>
      </c>
      <c r="F160" s="1449"/>
      <c r="G160" s="1011"/>
      <c r="H160" s="1011"/>
      <c r="I160" s="1011"/>
      <c r="J160" s="1433"/>
    </row>
    <row r="161" spans="1:10" s="565" customFormat="1" x14ac:dyDescent="0.2">
      <c r="A161" s="1353" t="s">
        <v>140</v>
      </c>
      <c r="B161" s="969" t="s">
        <v>83</v>
      </c>
      <c r="C161" s="675">
        <v>41821</v>
      </c>
      <c r="D161" s="969" t="s">
        <v>84</v>
      </c>
      <c r="E161" s="974">
        <v>20</v>
      </c>
      <c r="F161" s="1449"/>
      <c r="G161" s="1011"/>
      <c r="H161" s="1011"/>
      <c r="I161" s="1011"/>
      <c r="J161" s="1433"/>
    </row>
    <row r="162" spans="1:10" s="565" customFormat="1" x14ac:dyDescent="0.2">
      <c r="A162" s="1353" t="s">
        <v>141</v>
      </c>
      <c r="B162" s="969" t="s">
        <v>83</v>
      </c>
      <c r="C162" s="675">
        <v>41821</v>
      </c>
      <c r="D162" s="969" t="s">
        <v>84</v>
      </c>
      <c r="E162" s="974">
        <v>0</v>
      </c>
      <c r="F162" s="1449"/>
      <c r="G162" s="1011"/>
      <c r="H162" s="1011"/>
      <c r="I162" s="1011"/>
      <c r="J162" s="1433"/>
    </row>
    <row r="163" spans="1:10" s="565" customFormat="1" x14ac:dyDescent="0.2">
      <c r="A163" s="1368" t="s">
        <v>142</v>
      </c>
      <c r="B163" s="969"/>
      <c r="C163" s="675"/>
      <c r="D163" s="969"/>
      <c r="E163" s="974"/>
      <c r="F163" s="1449"/>
      <c r="G163" s="1011"/>
      <c r="H163" s="1011"/>
      <c r="I163" s="1011"/>
      <c r="J163" s="1433"/>
    </row>
    <row r="164" spans="1:10" s="565" customFormat="1" ht="13.5" customHeight="1" x14ac:dyDescent="0.2">
      <c r="A164" s="1385" t="s">
        <v>143</v>
      </c>
      <c r="B164" s="969"/>
      <c r="C164" s="675"/>
      <c r="D164" s="969"/>
      <c r="E164" s="974"/>
      <c r="F164" s="1449"/>
      <c r="G164" s="1011"/>
      <c r="H164" s="1011"/>
      <c r="I164" s="1011"/>
      <c r="J164" s="1433"/>
    </row>
    <row r="165" spans="1:10" s="565" customFormat="1" ht="25.5" x14ac:dyDescent="0.2">
      <c r="A165" s="1386" t="s">
        <v>144</v>
      </c>
      <c r="B165" s="1373"/>
      <c r="C165" s="1357"/>
      <c r="D165" s="1373"/>
      <c r="E165" s="1375"/>
      <c r="F165" s="1455"/>
      <c r="G165" s="1367"/>
      <c r="H165" s="1367"/>
      <c r="I165" s="1367"/>
      <c r="J165" s="1434"/>
    </row>
    <row r="166" spans="1:10" s="565" customFormat="1" x14ac:dyDescent="0.2">
      <c r="A166" s="1501" t="s">
        <v>2</v>
      </c>
      <c r="B166" s="1497"/>
      <c r="C166" s="1496"/>
      <c r="D166" s="1497"/>
      <c r="E166" s="1490"/>
      <c r="F166" s="1509"/>
      <c r="G166" s="1509"/>
      <c r="H166" s="1509"/>
      <c r="I166" s="1509"/>
      <c r="J166" s="1510"/>
    </row>
    <row r="167" spans="1:10" s="565" customFormat="1" x14ac:dyDescent="0.2">
      <c r="A167" s="1354" t="s">
        <v>82</v>
      </c>
      <c r="B167" s="911" t="s">
        <v>83</v>
      </c>
      <c r="C167" s="519">
        <v>41365</v>
      </c>
      <c r="D167" s="911" t="s">
        <v>84</v>
      </c>
      <c r="E167" s="1045">
        <v>196</v>
      </c>
      <c r="F167" s="1041"/>
      <c r="G167" s="1041"/>
      <c r="H167" s="1041"/>
      <c r="I167" s="1041"/>
      <c r="J167" s="1462"/>
    </row>
    <row r="168" spans="1:10" s="565" customFormat="1" x14ac:dyDescent="0.2">
      <c r="A168" s="1360" t="s">
        <v>33</v>
      </c>
      <c r="B168" s="543"/>
      <c r="C168" s="519"/>
      <c r="D168" s="543"/>
      <c r="E168" s="1035"/>
      <c r="F168" s="1029"/>
      <c r="G168" s="1029"/>
      <c r="H168" s="1029"/>
      <c r="I168" s="1029"/>
      <c r="J168" s="1450"/>
    </row>
    <row r="169" spans="1:10" s="565" customFormat="1" x14ac:dyDescent="0.2">
      <c r="A169" s="1539" t="s">
        <v>82</v>
      </c>
      <c r="B169" s="543" t="s">
        <v>83</v>
      </c>
      <c r="C169" s="596">
        <v>40634</v>
      </c>
      <c r="D169" s="969" t="s">
        <v>84</v>
      </c>
      <c r="E169" s="974">
        <v>106.29</v>
      </c>
      <c r="F169" s="1029"/>
      <c r="G169" s="1029"/>
      <c r="H169" s="1029"/>
      <c r="I169" s="1029"/>
      <c r="J169" s="1450"/>
    </row>
    <row r="170" spans="1:10" s="565" customFormat="1" x14ac:dyDescent="0.2">
      <c r="A170" s="1353" t="s">
        <v>150</v>
      </c>
      <c r="B170" s="969" t="s">
        <v>83</v>
      </c>
      <c r="C170" s="596">
        <v>40469</v>
      </c>
      <c r="D170" s="969" t="s">
        <v>84</v>
      </c>
      <c r="E170" s="974">
        <v>200</v>
      </c>
      <c r="F170" s="1029"/>
      <c r="G170" s="1029"/>
      <c r="H170" s="1029"/>
      <c r="I170" s="1029"/>
      <c r="J170" s="1450"/>
    </row>
    <row r="171" spans="1:10" s="565" customFormat="1" x14ac:dyDescent="0.2">
      <c r="A171" s="1387" t="s">
        <v>151</v>
      </c>
      <c r="B171" s="969"/>
      <c r="C171" s="596"/>
      <c r="D171" s="969"/>
      <c r="E171" s="974"/>
      <c r="F171" s="1029"/>
      <c r="G171" s="1029"/>
      <c r="H171" s="1029"/>
      <c r="I171" s="1029"/>
      <c r="J171" s="1450"/>
    </row>
    <row r="172" spans="1:10" s="565" customFormat="1" x14ac:dyDescent="0.2">
      <c r="A172" s="1353" t="s">
        <v>152</v>
      </c>
      <c r="B172" s="969" t="s">
        <v>83</v>
      </c>
      <c r="C172" s="596">
        <v>40469</v>
      </c>
      <c r="D172" s="969" t="s">
        <v>84</v>
      </c>
      <c r="E172" s="974">
        <v>14</v>
      </c>
      <c r="F172" s="1029"/>
      <c r="G172" s="1029"/>
      <c r="H172" s="1029"/>
      <c r="I172" s="1029"/>
      <c r="J172" s="1450"/>
    </row>
    <row r="173" spans="1:10" s="565" customFormat="1" x14ac:dyDescent="0.2">
      <c r="A173" s="1353" t="s">
        <v>153</v>
      </c>
      <c r="B173" s="969" t="s">
        <v>83</v>
      </c>
      <c r="C173" s="596">
        <v>40469</v>
      </c>
      <c r="D173" s="969" t="s">
        <v>84</v>
      </c>
      <c r="E173" s="974">
        <v>14</v>
      </c>
      <c r="F173" s="1029"/>
      <c r="G173" s="1029"/>
      <c r="H173" s="1029"/>
      <c r="I173" s="1029"/>
      <c r="J173" s="1450"/>
    </row>
    <row r="174" spans="1:10" s="565" customFormat="1" x14ac:dyDescent="0.2">
      <c r="A174" s="1372" t="s">
        <v>154</v>
      </c>
      <c r="B174" s="1373"/>
      <c r="C174" s="1374"/>
      <c r="D174" s="1373"/>
      <c r="E174" s="1375"/>
      <c r="F174" s="1453"/>
      <c r="G174" s="1453"/>
      <c r="H174" s="1453"/>
      <c r="I174" s="1453"/>
      <c r="J174" s="1454"/>
    </row>
    <row r="175" spans="1:10" s="565" customFormat="1" x14ac:dyDescent="0.2">
      <c r="A175" s="1521" t="s">
        <v>314</v>
      </c>
      <c r="B175" s="1512"/>
      <c r="C175" s="1512"/>
      <c r="D175" s="1514"/>
      <c r="E175" s="1514"/>
      <c r="F175" s="1509"/>
      <c r="G175" s="1509"/>
      <c r="H175" s="1509"/>
      <c r="I175" s="1509"/>
      <c r="J175" s="1510"/>
    </row>
    <row r="176" spans="1:10" s="565" customFormat="1" x14ac:dyDescent="0.2">
      <c r="A176" s="1388" t="s">
        <v>298</v>
      </c>
      <c r="B176" s="911"/>
      <c r="C176" s="591">
        <v>41579</v>
      </c>
      <c r="D176" s="1048" t="s">
        <v>84</v>
      </c>
      <c r="E176" s="1048">
        <v>120</v>
      </c>
      <c r="F176" s="1029"/>
      <c r="G176" s="1029"/>
      <c r="H176" s="1029"/>
      <c r="I176" s="1029"/>
      <c r="J176" s="1450"/>
    </row>
    <row r="177" spans="1:10" s="565" customFormat="1" x14ac:dyDescent="0.2">
      <c r="A177" s="1388" t="s">
        <v>299</v>
      </c>
      <c r="B177" s="911"/>
      <c r="C177" s="591">
        <v>41579</v>
      </c>
      <c r="D177" s="1048" t="s">
        <v>84</v>
      </c>
      <c r="E177" s="1048">
        <v>60</v>
      </c>
      <c r="F177" s="1029"/>
      <c r="G177" s="1029"/>
      <c r="H177" s="1029"/>
      <c r="I177" s="1029"/>
      <c r="J177" s="1450"/>
    </row>
    <row r="178" spans="1:10" s="565" customFormat="1" x14ac:dyDescent="0.2">
      <c r="A178" s="1389" t="s">
        <v>341</v>
      </c>
      <c r="B178" s="1377"/>
      <c r="C178" s="1374">
        <v>41640</v>
      </c>
      <c r="D178" s="1414" t="s">
        <v>84</v>
      </c>
      <c r="E178" s="1375">
        <v>90</v>
      </c>
      <c r="F178" s="1365"/>
      <c r="G178" s="1453"/>
      <c r="H178" s="1453"/>
      <c r="I178" s="1453"/>
      <c r="J178" s="1454"/>
    </row>
    <row r="179" spans="1:10" s="565" customFormat="1" x14ac:dyDescent="0.2">
      <c r="A179" s="1501" t="s">
        <v>126</v>
      </c>
      <c r="B179" s="1502"/>
      <c r="C179" s="1502"/>
      <c r="D179" s="1495"/>
      <c r="E179" s="1508"/>
      <c r="F179" s="1509"/>
      <c r="G179" s="1509"/>
      <c r="H179" s="1509"/>
      <c r="I179" s="1509"/>
      <c r="J179" s="1510"/>
    </row>
    <row r="180" spans="1:10" s="565" customFormat="1" x14ac:dyDescent="0.2">
      <c r="A180" s="1539" t="s">
        <v>127</v>
      </c>
      <c r="B180" s="543"/>
      <c r="C180" s="543"/>
      <c r="D180" s="543"/>
      <c r="E180" s="1035"/>
      <c r="F180" s="1449"/>
      <c r="G180" s="1011"/>
      <c r="H180" s="1011"/>
      <c r="I180" s="1011"/>
      <c r="J180" s="1433"/>
    </row>
    <row r="181" spans="1:10" s="565" customFormat="1" x14ac:dyDescent="0.2">
      <c r="A181" s="1539" t="s">
        <v>128</v>
      </c>
      <c r="B181" s="543" t="s">
        <v>83</v>
      </c>
      <c r="C181" s="675">
        <v>40179</v>
      </c>
      <c r="D181" s="543" t="s">
        <v>100</v>
      </c>
      <c r="E181" s="1035"/>
      <c r="F181" s="1466">
        <v>40</v>
      </c>
      <c r="G181" s="1011"/>
      <c r="H181" s="1008">
        <v>40</v>
      </c>
      <c r="I181" s="1011"/>
      <c r="J181" s="1435">
        <v>40</v>
      </c>
    </row>
    <row r="182" spans="1:10" s="565" customFormat="1" x14ac:dyDescent="0.2">
      <c r="A182" s="1539" t="s">
        <v>55</v>
      </c>
      <c r="B182" s="543" t="s">
        <v>83</v>
      </c>
      <c r="C182" s="675">
        <v>40179</v>
      </c>
      <c r="D182" s="543" t="s">
        <v>100</v>
      </c>
      <c r="E182" s="1035"/>
      <c r="F182" s="1466">
        <v>75</v>
      </c>
      <c r="G182" s="1011"/>
      <c r="H182" s="1008">
        <v>75</v>
      </c>
      <c r="I182" s="1011"/>
      <c r="J182" s="1435">
        <v>75</v>
      </c>
    </row>
    <row r="183" spans="1:10" s="565" customFormat="1" x14ac:dyDescent="0.2">
      <c r="A183" s="1362" t="s">
        <v>129</v>
      </c>
      <c r="B183" s="543" t="s">
        <v>27</v>
      </c>
      <c r="C183" s="519">
        <v>40909</v>
      </c>
      <c r="D183" s="543" t="s">
        <v>100</v>
      </c>
      <c r="E183" s="1035"/>
      <c r="F183" s="1449">
        <v>0</v>
      </c>
      <c r="G183" s="1011"/>
      <c r="H183" s="1011">
        <v>0</v>
      </c>
      <c r="I183" s="1011"/>
      <c r="J183" s="1433">
        <v>0</v>
      </c>
    </row>
    <row r="184" spans="1:10" s="565" customFormat="1" x14ac:dyDescent="0.2">
      <c r="A184" s="1539" t="s">
        <v>130</v>
      </c>
      <c r="B184" s="543" t="s">
        <v>83</v>
      </c>
      <c r="C184" s="519">
        <v>39569</v>
      </c>
      <c r="D184" s="543" t="s">
        <v>100</v>
      </c>
      <c r="E184" s="1035"/>
      <c r="F184" s="1466">
        <v>50</v>
      </c>
      <c r="G184" s="1011"/>
      <c r="H184" s="1008">
        <v>50</v>
      </c>
      <c r="I184" s="1011"/>
      <c r="J184" s="1435">
        <v>50</v>
      </c>
    </row>
    <row r="185" spans="1:10" s="565" customFormat="1" x14ac:dyDescent="0.2">
      <c r="A185" s="1355" t="s">
        <v>131</v>
      </c>
      <c r="B185" s="1356" t="s">
        <v>83</v>
      </c>
      <c r="C185" s="1364">
        <v>39569</v>
      </c>
      <c r="D185" s="1356" t="s">
        <v>100</v>
      </c>
      <c r="E185" s="1369"/>
      <c r="F185" s="1467">
        <v>50</v>
      </c>
      <c r="G185" s="1367"/>
      <c r="H185" s="1468">
        <v>50</v>
      </c>
      <c r="I185" s="1367"/>
      <c r="J185" s="1469">
        <v>50</v>
      </c>
    </row>
    <row r="186" spans="1:10" s="565" customFormat="1" x14ac:dyDescent="0.2">
      <c r="A186" s="1538" t="s">
        <v>199</v>
      </c>
      <c r="B186" s="1495"/>
      <c r="C186" s="1520"/>
      <c r="D186" s="1495"/>
      <c r="E186" s="1508"/>
      <c r="F186" s="1522"/>
      <c r="G186" s="1492"/>
      <c r="H186" s="1523"/>
      <c r="I186" s="1492"/>
      <c r="J186" s="1524"/>
    </row>
    <row r="187" spans="1:10" s="565" customFormat="1" x14ac:dyDescent="0.2">
      <c r="A187" s="1362" t="s">
        <v>183</v>
      </c>
      <c r="B187" s="543"/>
      <c r="C187" s="519"/>
      <c r="D187" s="543"/>
      <c r="E187" s="1035"/>
      <c r="F187" s="1466"/>
      <c r="G187" s="1011"/>
      <c r="H187" s="1008"/>
      <c r="I187" s="1011"/>
      <c r="J187" s="1435"/>
    </row>
    <row r="188" spans="1:10" s="565" customFormat="1" x14ac:dyDescent="0.2">
      <c r="A188" s="1539" t="s">
        <v>184</v>
      </c>
      <c r="B188" s="543" t="s">
        <v>27</v>
      </c>
      <c r="C188" s="519">
        <v>40909</v>
      </c>
      <c r="D188" s="543" t="s">
        <v>100</v>
      </c>
      <c r="E188" s="1035"/>
      <c r="F188" s="1466">
        <v>45</v>
      </c>
      <c r="G188" s="1011"/>
      <c r="H188" s="1008">
        <v>45</v>
      </c>
      <c r="I188" s="1011"/>
      <c r="J188" s="1435">
        <v>45</v>
      </c>
    </row>
    <row r="189" spans="1:10" s="565" customFormat="1" x14ac:dyDescent="0.2">
      <c r="A189" s="1539" t="s">
        <v>185</v>
      </c>
      <c r="B189" s="543" t="s">
        <v>83</v>
      </c>
      <c r="C189" s="519">
        <v>40814</v>
      </c>
      <c r="D189" s="543" t="s">
        <v>100</v>
      </c>
      <c r="E189" s="1035"/>
      <c r="F189" s="1466">
        <v>45</v>
      </c>
      <c r="G189" s="1011"/>
      <c r="H189" s="1008">
        <v>45</v>
      </c>
      <c r="I189" s="1011"/>
      <c r="J189" s="1435">
        <v>45</v>
      </c>
    </row>
    <row r="190" spans="1:10" s="565" customFormat="1" x14ac:dyDescent="0.2">
      <c r="A190" s="1355" t="s">
        <v>186</v>
      </c>
      <c r="B190" s="1356" t="s">
        <v>83</v>
      </c>
      <c r="C190" s="1364">
        <v>40814</v>
      </c>
      <c r="D190" s="1356" t="s">
        <v>100</v>
      </c>
      <c r="E190" s="1369"/>
      <c r="F190" s="1467">
        <v>80</v>
      </c>
      <c r="G190" s="1367"/>
      <c r="H190" s="1468">
        <v>80</v>
      </c>
      <c r="I190" s="1367"/>
      <c r="J190" s="1469">
        <v>80</v>
      </c>
    </row>
    <row r="191" spans="1:10" s="565" customFormat="1" x14ac:dyDescent="0.2">
      <c r="A191" s="1501" t="s">
        <v>57</v>
      </c>
      <c r="B191" s="1502"/>
      <c r="C191" s="1502"/>
      <c r="D191" s="1495"/>
      <c r="E191" s="1508"/>
      <c r="F191" s="1509"/>
      <c r="G191" s="1456"/>
      <c r="H191" s="1456"/>
      <c r="I191" s="1456"/>
      <c r="J191" s="1510"/>
    </row>
    <row r="192" spans="1:10" s="565" customFormat="1" x14ac:dyDescent="0.2">
      <c r="A192" s="1362" t="s">
        <v>1</v>
      </c>
      <c r="B192" s="543"/>
      <c r="C192" s="519">
        <v>40631</v>
      </c>
      <c r="D192" s="543" t="s">
        <v>58</v>
      </c>
      <c r="E192" s="1035">
        <v>0.2</v>
      </c>
      <c r="F192" s="1029"/>
      <c r="G192" s="1029"/>
      <c r="H192" s="1029"/>
      <c r="I192" s="1029"/>
      <c r="J192" s="1450"/>
    </row>
    <row r="193" spans="1:10" s="565" customFormat="1" x14ac:dyDescent="0.2">
      <c r="A193" s="1362" t="s">
        <v>162</v>
      </c>
      <c r="B193" s="543"/>
      <c r="C193" s="519">
        <v>40631</v>
      </c>
      <c r="D193" s="543" t="s">
        <v>58</v>
      </c>
      <c r="E193" s="1035">
        <v>0.25</v>
      </c>
      <c r="F193" s="1029"/>
      <c r="G193" s="1029"/>
      <c r="H193" s="1029"/>
      <c r="I193" s="1029"/>
      <c r="J193" s="1450"/>
    </row>
    <row r="194" spans="1:10" s="565" customFormat="1" x14ac:dyDescent="0.2">
      <c r="A194" s="1390" t="s">
        <v>7</v>
      </c>
      <c r="B194" s="543"/>
      <c r="C194" s="543"/>
      <c r="D194" s="543"/>
      <c r="E194" s="1051"/>
      <c r="F194" s="545"/>
      <c r="G194" s="545"/>
      <c r="H194" s="545"/>
      <c r="I194" s="545"/>
      <c r="J194" s="1470"/>
    </row>
    <row r="195" spans="1:10" s="565" customFormat="1" x14ac:dyDescent="0.2">
      <c r="A195" s="1372" t="s">
        <v>31</v>
      </c>
      <c r="B195" s="1356"/>
      <c r="C195" s="1356"/>
      <c r="D195" s="1356"/>
      <c r="E195" s="1391"/>
      <c r="F195" s="1392"/>
      <c r="G195" s="1392"/>
      <c r="H195" s="1392"/>
      <c r="I195" s="1392"/>
      <c r="J195" s="1471"/>
    </row>
    <row r="196" spans="1:10" s="565" customFormat="1" x14ac:dyDescent="0.2">
      <c r="A196" s="1525" t="s">
        <v>265</v>
      </c>
      <c r="B196" s="1495"/>
      <c r="C196" s="1495"/>
      <c r="D196" s="1495"/>
      <c r="E196" s="1526"/>
      <c r="F196" s="1527"/>
      <c r="G196" s="1527"/>
      <c r="H196" s="1527"/>
      <c r="I196" s="1527"/>
      <c r="J196" s="1528"/>
    </row>
    <row r="197" spans="1:10" s="565" customFormat="1" x14ac:dyDescent="0.2">
      <c r="A197" s="1393" t="s">
        <v>266</v>
      </c>
      <c r="B197" s="543" t="s">
        <v>83</v>
      </c>
      <c r="C197" s="683">
        <v>41395</v>
      </c>
      <c r="D197" s="543" t="s">
        <v>267</v>
      </c>
      <c r="E197" s="1054">
        <v>80000</v>
      </c>
      <c r="F197" s="545"/>
      <c r="G197" s="545"/>
      <c r="H197" s="545"/>
      <c r="I197" s="545"/>
      <c r="J197" s="1470"/>
    </row>
    <row r="198" spans="1:10" s="565" customFormat="1" x14ac:dyDescent="0.2">
      <c r="A198" s="1393" t="s">
        <v>268</v>
      </c>
      <c r="B198" s="543" t="s">
        <v>269</v>
      </c>
      <c r="C198" s="683">
        <v>41395</v>
      </c>
      <c r="D198" s="543" t="s">
        <v>100</v>
      </c>
      <c r="E198" s="1054">
        <v>6666.67</v>
      </c>
      <c r="F198" s="545"/>
      <c r="G198" s="545"/>
      <c r="H198" s="545"/>
      <c r="I198" s="545"/>
      <c r="J198" s="1470"/>
    </row>
    <row r="199" spans="1:10" s="565" customFormat="1" x14ac:dyDescent="0.2">
      <c r="A199" s="1394" t="s">
        <v>270</v>
      </c>
      <c r="B199" s="1356" t="s">
        <v>83</v>
      </c>
      <c r="C199" s="1364">
        <v>41395</v>
      </c>
      <c r="D199" s="1356" t="s">
        <v>271</v>
      </c>
      <c r="E199" s="1395">
        <v>400</v>
      </c>
      <c r="F199" s="1392"/>
      <c r="G199" s="1392"/>
      <c r="H199" s="1392"/>
      <c r="I199" s="1392"/>
      <c r="J199" s="1471"/>
    </row>
    <row r="200" spans="1:10" s="565" customFormat="1" x14ac:dyDescent="0.2">
      <c r="A200" s="1530" t="s">
        <v>345</v>
      </c>
      <c r="B200" s="1484"/>
      <c r="C200" s="1531"/>
      <c r="D200" s="1484"/>
      <c r="E200" s="1532"/>
      <c r="F200" s="1533"/>
      <c r="G200" s="1533"/>
      <c r="H200" s="1533"/>
      <c r="I200" s="1533"/>
      <c r="J200" s="1534"/>
    </row>
    <row r="201" spans="1:10" s="565" customFormat="1" x14ac:dyDescent="0.2">
      <c r="A201" s="1437" t="s">
        <v>346</v>
      </c>
      <c r="B201" s="543" t="s">
        <v>83</v>
      </c>
      <c r="C201" s="519">
        <v>41671</v>
      </c>
      <c r="D201" s="543" t="s">
        <v>267</v>
      </c>
      <c r="E201" s="1054">
        <v>80000</v>
      </c>
      <c r="F201" s="545"/>
      <c r="G201" s="545"/>
      <c r="H201" s="545"/>
      <c r="I201" s="545"/>
      <c r="J201" s="1470"/>
    </row>
    <row r="202" spans="1:10" s="565" customFormat="1" x14ac:dyDescent="0.2">
      <c r="A202" s="1393" t="s">
        <v>347</v>
      </c>
      <c r="B202" s="543" t="s">
        <v>269</v>
      </c>
      <c r="C202" s="683">
        <v>41671</v>
      </c>
      <c r="D202" s="543" t="s">
        <v>348</v>
      </c>
      <c r="E202" s="1396">
        <v>1250</v>
      </c>
      <c r="F202" s="545"/>
      <c r="G202" s="545"/>
      <c r="H202" s="545"/>
      <c r="I202" s="545"/>
      <c r="J202" s="1470"/>
    </row>
    <row r="203" spans="1:10" s="565" customFormat="1" x14ac:dyDescent="0.2">
      <c r="A203" s="1511" t="s">
        <v>275</v>
      </c>
      <c r="B203" s="1512"/>
      <c r="C203" s="1513"/>
      <c r="D203" s="1512"/>
      <c r="E203" s="1529"/>
      <c r="F203" s="1518"/>
      <c r="G203" s="1515"/>
      <c r="H203" s="1515"/>
      <c r="I203" s="1515"/>
      <c r="J203" s="1519"/>
    </row>
    <row r="204" spans="1:10" s="565" customFormat="1" x14ac:dyDescent="0.2">
      <c r="A204" s="1354" t="s">
        <v>276</v>
      </c>
      <c r="B204" s="911" t="s">
        <v>83</v>
      </c>
      <c r="C204" s="591">
        <v>41760</v>
      </c>
      <c r="D204" s="911" t="s">
        <v>84</v>
      </c>
      <c r="E204" s="1399">
        <v>350</v>
      </c>
      <c r="F204" s="973"/>
      <c r="G204" s="1041"/>
      <c r="H204" s="1041"/>
      <c r="I204" s="1041"/>
      <c r="J204" s="1462"/>
    </row>
    <row r="205" spans="1:10" s="565" customFormat="1" x14ac:dyDescent="0.2">
      <c r="A205" s="1354" t="s">
        <v>277</v>
      </c>
      <c r="B205" s="1149" t="s">
        <v>218</v>
      </c>
      <c r="C205" s="591">
        <v>41760</v>
      </c>
      <c r="D205" s="911" t="s">
        <v>84</v>
      </c>
      <c r="E205" s="1399">
        <v>1050</v>
      </c>
      <c r="F205" s="973"/>
      <c r="G205" s="1041"/>
      <c r="H205" s="1041"/>
      <c r="I205" s="1041"/>
      <c r="J205" s="1462"/>
    </row>
    <row r="206" spans="1:10" s="565" customFormat="1" x14ac:dyDescent="0.2">
      <c r="A206" s="1354" t="s">
        <v>278</v>
      </c>
      <c r="B206" s="911" t="s">
        <v>83</v>
      </c>
      <c r="C206" s="591">
        <v>41760</v>
      </c>
      <c r="D206" s="911" t="s">
        <v>84</v>
      </c>
      <c r="E206" s="1399">
        <v>1750</v>
      </c>
      <c r="F206" s="973"/>
      <c r="G206" s="1041"/>
      <c r="H206" s="1041"/>
      <c r="I206" s="1041"/>
      <c r="J206" s="1462"/>
    </row>
    <row r="207" spans="1:10" s="565" customFormat="1" x14ac:dyDescent="0.2">
      <c r="A207" s="1354" t="s">
        <v>279</v>
      </c>
      <c r="B207" s="911" t="s">
        <v>83</v>
      </c>
      <c r="C207" s="591">
        <v>41760</v>
      </c>
      <c r="D207" s="911" t="s">
        <v>84</v>
      </c>
      <c r="E207" s="1399">
        <v>2450</v>
      </c>
      <c r="F207" s="973"/>
      <c r="G207" s="1041"/>
      <c r="H207" s="1041"/>
      <c r="I207" s="1041"/>
      <c r="J207" s="1462"/>
    </row>
    <row r="208" spans="1:10" s="565" customFormat="1" x14ac:dyDescent="0.2">
      <c r="A208" s="1354" t="s">
        <v>280</v>
      </c>
      <c r="B208" s="911" t="s">
        <v>83</v>
      </c>
      <c r="C208" s="591">
        <v>41760</v>
      </c>
      <c r="D208" s="911" t="s">
        <v>84</v>
      </c>
      <c r="E208" s="1399">
        <v>3150</v>
      </c>
      <c r="F208" s="973"/>
      <c r="G208" s="1041"/>
      <c r="H208" s="1041"/>
      <c r="I208" s="1041"/>
      <c r="J208" s="1462"/>
    </row>
    <row r="209" spans="1:10" s="565" customFormat="1" x14ac:dyDescent="0.2">
      <c r="A209" s="1354" t="s">
        <v>281</v>
      </c>
      <c r="B209" s="911" t="s">
        <v>83</v>
      </c>
      <c r="C209" s="591">
        <v>41760</v>
      </c>
      <c r="D209" s="911" t="s">
        <v>84</v>
      </c>
      <c r="E209" s="1399">
        <v>4375</v>
      </c>
      <c r="F209" s="973"/>
      <c r="G209" s="1041"/>
      <c r="H209" s="1041"/>
      <c r="I209" s="1041"/>
      <c r="J209" s="1462"/>
    </row>
    <row r="210" spans="1:10" s="565" customFormat="1" x14ac:dyDescent="0.2">
      <c r="A210" s="1354" t="s">
        <v>282</v>
      </c>
      <c r="B210" s="911" t="s">
        <v>83</v>
      </c>
      <c r="C210" s="591">
        <v>41760</v>
      </c>
      <c r="D210" s="911" t="s">
        <v>84</v>
      </c>
      <c r="E210" s="1399">
        <v>6125</v>
      </c>
      <c r="F210" s="973"/>
      <c r="G210" s="1041"/>
      <c r="H210" s="1041"/>
      <c r="I210" s="1041"/>
      <c r="J210" s="1462"/>
    </row>
    <row r="211" spans="1:10" s="565" customFormat="1" x14ac:dyDescent="0.2">
      <c r="A211" s="1354" t="s">
        <v>283</v>
      </c>
      <c r="B211" s="911" t="s">
        <v>83</v>
      </c>
      <c r="C211" s="591">
        <v>41760</v>
      </c>
      <c r="D211" s="911" t="s">
        <v>84</v>
      </c>
      <c r="E211" s="1399" t="s">
        <v>313</v>
      </c>
      <c r="F211" s="973"/>
      <c r="G211" s="1041"/>
      <c r="H211" s="1041"/>
      <c r="I211" s="1041"/>
      <c r="J211" s="1462"/>
    </row>
    <row r="212" spans="1:10" s="565" customFormat="1" x14ac:dyDescent="0.2">
      <c r="A212" s="1354" t="s">
        <v>284</v>
      </c>
      <c r="B212" s="911" t="s">
        <v>83</v>
      </c>
      <c r="C212" s="591">
        <v>41760</v>
      </c>
      <c r="D212" s="911" t="s">
        <v>84</v>
      </c>
      <c r="E212" s="1399" t="s">
        <v>313</v>
      </c>
      <c r="F212" s="973"/>
      <c r="G212" s="1041"/>
      <c r="H212" s="1041"/>
      <c r="I212" s="1041"/>
      <c r="J212" s="1462"/>
    </row>
    <row r="213" spans="1:10" s="565" customFormat="1" x14ac:dyDescent="0.2">
      <c r="A213" s="1354" t="s">
        <v>285</v>
      </c>
      <c r="B213" s="911" t="s">
        <v>83</v>
      </c>
      <c r="C213" s="591">
        <v>41760</v>
      </c>
      <c r="D213" s="911" t="s">
        <v>84</v>
      </c>
      <c r="E213" s="1399" t="s">
        <v>313</v>
      </c>
      <c r="F213" s="973"/>
      <c r="G213" s="1041"/>
      <c r="H213" s="1041" t="s">
        <v>195</v>
      </c>
      <c r="I213" s="1041"/>
      <c r="J213" s="1462"/>
    </row>
    <row r="214" spans="1:10" s="565" customFormat="1" x14ac:dyDescent="0.2">
      <c r="A214" s="1354" t="s">
        <v>312</v>
      </c>
      <c r="B214" s="911" t="s">
        <v>83</v>
      </c>
      <c r="C214" s="591">
        <v>41760</v>
      </c>
      <c r="D214" s="911" t="s">
        <v>84</v>
      </c>
      <c r="E214" s="1399" t="s">
        <v>313</v>
      </c>
      <c r="F214" s="973"/>
      <c r="G214" s="1041"/>
      <c r="H214" s="1041"/>
      <c r="I214" s="1041"/>
      <c r="J214" s="1462"/>
    </row>
    <row r="215" spans="1:10" s="565" customFormat="1" x14ac:dyDescent="0.2">
      <c r="A215" s="1376"/>
      <c r="B215" s="1397" t="s">
        <v>310</v>
      </c>
      <c r="C215" s="1383"/>
      <c r="D215" s="1377"/>
      <c r="E215" s="1398"/>
      <c r="F215" s="1472"/>
      <c r="G215" s="1473"/>
      <c r="H215" s="1473"/>
      <c r="I215" s="1473"/>
      <c r="J215" s="1474"/>
    </row>
    <row r="216" spans="1:10" s="565" customFormat="1" x14ac:dyDescent="0.2">
      <c r="A216" s="524"/>
      <c r="B216" s="554"/>
      <c r="C216" s="554"/>
      <c r="D216" s="554"/>
      <c r="E216" s="524"/>
      <c r="F216" s="555"/>
      <c r="G216" s="556"/>
      <c r="H216" s="556"/>
      <c r="I216" s="556"/>
      <c r="J216" s="556"/>
    </row>
    <row r="217" spans="1:10" s="565" customFormat="1" x14ac:dyDescent="0.2">
      <c r="A217" s="524"/>
      <c r="B217" s="554"/>
      <c r="C217" s="554"/>
      <c r="D217" s="554"/>
      <c r="E217" s="524"/>
      <c r="F217" s="555"/>
      <c r="G217" s="556"/>
      <c r="H217" s="556"/>
      <c r="I217" s="556"/>
      <c r="J217" s="556"/>
    </row>
    <row r="218" spans="1:10" s="565" customFormat="1" x14ac:dyDescent="0.2">
      <c r="A218" s="524"/>
      <c r="B218" s="554"/>
      <c r="C218" s="554"/>
      <c r="D218" s="554"/>
      <c r="E218" s="524"/>
      <c r="F218" s="555"/>
      <c r="G218" s="556"/>
      <c r="H218" s="556"/>
      <c r="I218" s="556"/>
      <c r="J218" s="556"/>
    </row>
    <row r="219" spans="1:10" s="565" customFormat="1" x14ac:dyDescent="0.2">
      <c r="A219" s="524"/>
      <c r="B219" s="554"/>
      <c r="C219" s="554"/>
      <c r="D219" s="554"/>
      <c r="E219" s="524"/>
      <c r="F219" s="555"/>
      <c r="G219" s="556"/>
      <c r="H219" s="556"/>
      <c r="I219" s="556"/>
      <c r="J219" s="556"/>
    </row>
    <row r="220" spans="1:10" s="565" customFormat="1" x14ac:dyDescent="0.2">
      <c r="A220" s="524"/>
      <c r="B220" s="554"/>
      <c r="C220" s="554"/>
      <c r="D220" s="554"/>
      <c r="E220" s="524"/>
      <c r="F220" s="555"/>
      <c r="G220" s="556"/>
      <c r="H220" s="556"/>
      <c r="I220" s="556"/>
      <c r="J220" s="556"/>
    </row>
    <row r="221" spans="1:10" s="565" customFormat="1" x14ac:dyDescent="0.2">
      <c r="A221" s="524"/>
      <c r="B221" s="554"/>
      <c r="C221" s="554"/>
      <c r="D221" s="554"/>
      <c r="E221" s="524"/>
      <c r="F221" s="555"/>
      <c r="G221" s="556"/>
      <c r="H221" s="556"/>
      <c r="I221" s="556"/>
      <c r="J221" s="556"/>
    </row>
    <row r="222" spans="1:10" s="565" customFormat="1" x14ac:dyDescent="0.2">
      <c r="A222" s="524"/>
      <c r="B222" s="554"/>
      <c r="C222" s="554"/>
      <c r="D222" s="554"/>
      <c r="E222" s="524"/>
      <c r="F222" s="555"/>
      <c r="G222" s="556"/>
      <c r="H222" s="556"/>
      <c r="I222" s="556"/>
      <c r="J222" s="556"/>
    </row>
    <row r="223" spans="1:10" s="565" customFormat="1" x14ac:dyDescent="0.2">
      <c r="A223" s="524"/>
      <c r="B223" s="554"/>
      <c r="C223" s="554"/>
      <c r="D223" s="554"/>
      <c r="E223" s="524"/>
      <c r="F223" s="555"/>
      <c r="G223" s="556"/>
      <c r="H223" s="556"/>
      <c r="I223" s="556"/>
      <c r="J223" s="556"/>
    </row>
    <row r="224" spans="1:10" s="565" customFormat="1" x14ac:dyDescent="0.2">
      <c r="A224" s="524"/>
      <c r="B224" s="554"/>
      <c r="C224" s="554"/>
      <c r="D224" s="554"/>
      <c r="E224" s="524"/>
      <c r="F224" s="555"/>
      <c r="G224" s="556"/>
      <c r="H224" s="556"/>
      <c r="I224" s="556"/>
      <c r="J224" s="556"/>
    </row>
    <row r="225" spans="1:14" s="565" customFormat="1" x14ac:dyDescent="0.2">
      <c r="A225" s="524"/>
      <c r="B225" s="554"/>
      <c r="C225" s="554"/>
      <c r="D225" s="554"/>
      <c r="E225" s="524"/>
      <c r="F225" s="555"/>
      <c r="G225" s="556"/>
      <c r="H225" s="556"/>
      <c r="I225" s="556"/>
      <c r="J225" s="556"/>
    </row>
    <row r="226" spans="1:14" s="554" customFormat="1" x14ac:dyDescent="0.2">
      <c r="A226" s="524"/>
      <c r="E226" s="524"/>
      <c r="F226" s="555"/>
      <c r="G226" s="556"/>
      <c r="H226" s="556"/>
      <c r="I226" s="556"/>
      <c r="J226" s="556"/>
      <c r="K226" s="565"/>
      <c r="L226" s="565"/>
      <c r="M226" s="565"/>
      <c r="N226" s="565"/>
    </row>
    <row r="227" spans="1:14" s="554" customFormat="1" x14ac:dyDescent="0.2">
      <c r="A227" s="565"/>
      <c r="E227" s="524"/>
      <c r="F227" s="555"/>
      <c r="G227" s="556"/>
      <c r="H227" s="556"/>
      <c r="I227" s="556"/>
      <c r="J227" s="556"/>
      <c r="K227" s="565"/>
      <c r="L227" s="565"/>
      <c r="M227" s="565"/>
      <c r="N227" s="565"/>
    </row>
    <row r="228" spans="1:14" s="554" customFormat="1" x14ac:dyDescent="0.2">
      <c r="A228" s="565"/>
      <c r="E228" s="524"/>
      <c r="F228" s="555"/>
      <c r="G228" s="556"/>
      <c r="H228" s="556"/>
      <c r="I228" s="556"/>
      <c r="J228" s="556"/>
      <c r="K228" s="565"/>
      <c r="L228" s="565"/>
      <c r="M228" s="565"/>
      <c r="N228" s="565"/>
    </row>
    <row r="229" spans="1:14" s="554" customFormat="1" x14ac:dyDescent="0.2">
      <c r="A229" s="565"/>
      <c r="E229" s="524"/>
      <c r="F229" s="555"/>
      <c r="G229" s="556"/>
      <c r="H229" s="556"/>
      <c r="I229" s="556"/>
      <c r="J229" s="556"/>
      <c r="K229" s="565"/>
      <c r="L229" s="565"/>
      <c r="M229" s="565"/>
      <c r="N229" s="565"/>
    </row>
    <row r="230" spans="1:14" s="554" customFormat="1" x14ac:dyDescent="0.2">
      <c r="A230" s="565"/>
      <c r="E230" s="524"/>
      <c r="F230" s="555"/>
      <c r="G230" s="556"/>
      <c r="H230" s="556"/>
      <c r="I230" s="556"/>
      <c r="J230" s="556"/>
      <c r="K230" s="565"/>
      <c r="L230" s="565"/>
      <c r="M230" s="565"/>
      <c r="N230" s="565"/>
    </row>
    <row r="231" spans="1:14" s="554" customFormat="1" x14ac:dyDescent="0.2">
      <c r="A231" s="565"/>
      <c r="E231" s="524"/>
      <c r="F231" s="555"/>
      <c r="G231" s="556"/>
      <c r="H231" s="556"/>
      <c r="I231" s="556"/>
      <c r="J231" s="556"/>
      <c r="K231" s="565"/>
      <c r="L231" s="565"/>
      <c r="M231" s="565"/>
      <c r="N231" s="565"/>
    </row>
    <row r="232" spans="1:14" s="554" customFormat="1" x14ac:dyDescent="0.2">
      <c r="A232" s="565"/>
      <c r="E232" s="524"/>
      <c r="F232" s="555"/>
      <c r="G232" s="556"/>
      <c r="H232" s="556"/>
      <c r="I232" s="556"/>
      <c r="J232" s="556"/>
      <c r="K232" s="565"/>
      <c r="L232" s="565"/>
      <c r="M232" s="565"/>
      <c r="N232" s="565"/>
    </row>
    <row r="233" spans="1:14" s="554" customFormat="1" x14ac:dyDescent="0.2">
      <c r="A233" s="565"/>
      <c r="E233" s="524"/>
      <c r="F233" s="555"/>
      <c r="G233" s="556"/>
      <c r="H233" s="556"/>
      <c r="I233" s="556"/>
      <c r="J233" s="556"/>
      <c r="K233" s="565"/>
      <c r="L233" s="565"/>
      <c r="M233" s="565"/>
      <c r="N233" s="565"/>
    </row>
    <row r="234" spans="1:14" s="554" customFormat="1" x14ac:dyDescent="0.2">
      <c r="A234" s="565"/>
      <c r="E234" s="524"/>
      <c r="F234" s="555"/>
      <c r="G234" s="556"/>
      <c r="H234" s="556"/>
      <c r="I234" s="556"/>
      <c r="J234" s="556"/>
      <c r="K234" s="565"/>
      <c r="L234" s="565"/>
      <c r="M234" s="565"/>
      <c r="N234" s="565"/>
    </row>
    <row r="235" spans="1:14" s="554" customFormat="1" x14ac:dyDescent="0.2">
      <c r="A235" s="565"/>
      <c r="E235" s="524"/>
      <c r="F235" s="555"/>
      <c r="G235" s="556"/>
      <c r="H235" s="556"/>
      <c r="I235" s="556"/>
      <c r="J235" s="556"/>
      <c r="K235" s="565"/>
      <c r="L235" s="565"/>
      <c r="M235" s="565"/>
      <c r="N235" s="565"/>
    </row>
    <row r="236" spans="1:14" s="554" customFormat="1" x14ac:dyDescent="0.2">
      <c r="A236" s="565"/>
      <c r="E236" s="524"/>
      <c r="F236" s="555"/>
      <c r="G236" s="556"/>
      <c r="H236" s="556"/>
      <c r="I236" s="556"/>
      <c r="J236" s="556"/>
      <c r="K236" s="565"/>
      <c r="L236" s="565"/>
      <c r="M236" s="565"/>
      <c r="N236" s="565"/>
    </row>
    <row r="237" spans="1:14" s="554" customFormat="1" x14ac:dyDescent="0.2">
      <c r="A237" s="565"/>
      <c r="E237" s="524"/>
      <c r="F237" s="555"/>
      <c r="G237" s="556"/>
      <c r="H237" s="556"/>
      <c r="I237" s="556"/>
      <c r="J237" s="556"/>
      <c r="K237" s="565"/>
      <c r="L237" s="565"/>
      <c r="M237" s="565"/>
      <c r="N237" s="565"/>
    </row>
    <row r="238" spans="1:14" s="554" customFormat="1" x14ac:dyDescent="0.2">
      <c r="A238" s="565"/>
      <c r="E238" s="524"/>
      <c r="F238" s="555"/>
      <c r="G238" s="556"/>
      <c r="H238" s="556"/>
      <c r="I238" s="556"/>
      <c r="J238" s="556"/>
      <c r="K238" s="565"/>
      <c r="L238" s="565"/>
      <c r="M238" s="565"/>
      <c r="N238" s="565"/>
    </row>
    <row r="239" spans="1:14" s="554" customFormat="1" x14ac:dyDescent="0.2">
      <c r="A239" s="565"/>
      <c r="E239" s="524"/>
      <c r="F239" s="555"/>
      <c r="G239" s="556"/>
      <c r="H239" s="556"/>
      <c r="I239" s="556"/>
      <c r="J239" s="556"/>
      <c r="K239" s="565"/>
      <c r="L239" s="565"/>
      <c r="M239" s="565"/>
      <c r="N239" s="565"/>
    </row>
    <row r="240" spans="1:14" s="554" customFormat="1" x14ac:dyDescent="0.2">
      <c r="A240" s="565"/>
      <c r="E240" s="524"/>
      <c r="F240" s="555"/>
      <c r="G240" s="556"/>
      <c r="H240" s="556"/>
      <c r="I240" s="556"/>
      <c r="J240" s="556"/>
      <c r="K240" s="565"/>
      <c r="L240" s="565"/>
      <c r="M240" s="565"/>
      <c r="N240" s="565"/>
    </row>
    <row r="241" spans="1:14" s="554" customFormat="1" x14ac:dyDescent="0.2">
      <c r="A241" s="565"/>
      <c r="E241" s="524"/>
      <c r="F241" s="555"/>
      <c r="G241" s="556"/>
      <c r="H241" s="556"/>
      <c r="I241" s="556"/>
      <c r="J241" s="556"/>
      <c r="K241" s="565"/>
      <c r="L241" s="565"/>
      <c r="M241" s="565"/>
      <c r="N241" s="565"/>
    </row>
    <row r="242" spans="1:14" s="554" customFormat="1" x14ac:dyDescent="0.2">
      <c r="A242" s="565"/>
      <c r="E242" s="524"/>
      <c r="F242" s="555"/>
      <c r="G242" s="556"/>
      <c r="H242" s="556"/>
      <c r="I242" s="556"/>
      <c r="J242" s="556"/>
      <c r="K242" s="565"/>
      <c r="L242" s="565"/>
      <c r="M242" s="565"/>
      <c r="N242" s="565"/>
    </row>
    <row r="243" spans="1:14" s="554" customFormat="1" x14ac:dyDescent="0.2">
      <c r="A243" s="565"/>
      <c r="E243" s="524"/>
      <c r="F243" s="555"/>
      <c r="G243" s="556"/>
      <c r="H243" s="556"/>
      <c r="I243" s="556"/>
      <c r="J243" s="556"/>
      <c r="K243" s="565"/>
      <c r="L243" s="565"/>
      <c r="M243" s="565"/>
      <c r="N243" s="565"/>
    </row>
    <row r="244" spans="1:14" s="554" customFormat="1" x14ac:dyDescent="0.2">
      <c r="A244" s="565"/>
      <c r="E244" s="524"/>
      <c r="F244" s="555"/>
      <c r="G244" s="556"/>
      <c r="H244" s="556"/>
      <c r="I244" s="556"/>
      <c r="J244" s="556"/>
      <c r="K244" s="565"/>
      <c r="L244" s="565"/>
      <c r="M244" s="565"/>
      <c r="N244" s="565"/>
    </row>
    <row r="245" spans="1:14" s="554" customFormat="1" x14ac:dyDescent="0.2">
      <c r="A245" s="565"/>
      <c r="E245" s="524"/>
      <c r="F245" s="555"/>
      <c r="G245" s="556"/>
      <c r="H245" s="556"/>
      <c r="I245" s="556"/>
      <c r="J245" s="556"/>
      <c r="K245" s="565"/>
      <c r="L245" s="565"/>
      <c r="M245" s="565"/>
      <c r="N245" s="565"/>
    </row>
    <row r="246" spans="1:14" s="554" customFormat="1" x14ac:dyDescent="0.2">
      <c r="A246" s="565"/>
      <c r="E246" s="524"/>
      <c r="F246" s="555"/>
      <c r="G246" s="556"/>
      <c r="H246" s="556"/>
      <c r="I246" s="556"/>
      <c r="J246" s="556"/>
      <c r="K246" s="565"/>
      <c r="L246" s="565"/>
      <c r="M246" s="565"/>
      <c r="N246" s="565"/>
    </row>
    <row r="247" spans="1:14" s="554" customFormat="1" x14ac:dyDescent="0.2">
      <c r="A247" s="565"/>
      <c r="E247" s="524"/>
      <c r="F247" s="555"/>
      <c r="G247" s="556"/>
      <c r="H247" s="556"/>
      <c r="I247" s="556"/>
      <c r="J247" s="556"/>
      <c r="K247" s="565"/>
      <c r="L247" s="565"/>
      <c r="M247" s="565"/>
      <c r="N247" s="565"/>
    </row>
    <row r="248" spans="1:14" s="554" customFormat="1" x14ac:dyDescent="0.2">
      <c r="A248" s="565"/>
      <c r="E248" s="524"/>
      <c r="F248" s="555"/>
      <c r="G248" s="556"/>
      <c r="H248" s="556"/>
      <c r="I248" s="556"/>
      <c r="J248" s="556"/>
      <c r="K248" s="565"/>
      <c r="L248" s="565"/>
      <c r="M248" s="565"/>
      <c r="N248" s="565"/>
    </row>
    <row r="249" spans="1:14" s="554" customFormat="1" x14ac:dyDescent="0.2">
      <c r="A249" s="565"/>
      <c r="E249" s="524"/>
      <c r="F249" s="555"/>
      <c r="G249" s="556"/>
      <c r="H249" s="556"/>
      <c r="I249" s="556"/>
      <c r="J249" s="556"/>
      <c r="K249" s="565"/>
      <c r="L249" s="565"/>
      <c r="M249" s="565"/>
      <c r="N249" s="565"/>
    </row>
    <row r="250" spans="1:14" s="554" customFormat="1" x14ac:dyDescent="0.2">
      <c r="A250" s="565"/>
      <c r="E250" s="524"/>
      <c r="F250" s="555"/>
      <c r="G250" s="556"/>
      <c r="H250" s="556"/>
      <c r="I250" s="556"/>
      <c r="J250" s="556"/>
      <c r="K250" s="565"/>
      <c r="L250" s="565"/>
      <c r="M250" s="565"/>
      <c r="N250" s="565"/>
    </row>
    <row r="251" spans="1:14" s="554" customFormat="1" x14ac:dyDescent="0.2">
      <c r="A251" s="565"/>
      <c r="E251" s="524"/>
      <c r="F251" s="555"/>
      <c r="G251" s="556"/>
      <c r="H251" s="556"/>
      <c r="I251" s="556"/>
      <c r="J251" s="556"/>
      <c r="K251" s="565"/>
      <c r="L251" s="565"/>
      <c r="M251" s="565"/>
      <c r="N251" s="565"/>
    </row>
    <row r="252" spans="1:14" s="554" customFormat="1" x14ac:dyDescent="0.2">
      <c r="A252" s="565"/>
      <c r="E252" s="524"/>
      <c r="F252" s="555"/>
      <c r="G252" s="556"/>
      <c r="H252" s="556"/>
      <c r="I252" s="556"/>
      <c r="J252" s="556"/>
      <c r="K252" s="565"/>
      <c r="L252" s="565"/>
      <c r="M252" s="565"/>
      <c r="N252" s="565"/>
    </row>
    <row r="253" spans="1:14" s="554" customFormat="1" x14ac:dyDescent="0.2">
      <c r="A253" s="565"/>
      <c r="E253" s="524"/>
      <c r="F253" s="555"/>
      <c r="G253" s="556"/>
      <c r="H253" s="556"/>
      <c r="I253" s="556"/>
      <c r="J253" s="556"/>
      <c r="K253" s="565"/>
      <c r="L253" s="565"/>
      <c r="M253" s="565"/>
      <c r="N253" s="565"/>
    </row>
    <row r="254" spans="1:14" s="554" customFormat="1" x14ac:dyDescent="0.2">
      <c r="A254" s="565"/>
      <c r="E254" s="524"/>
      <c r="F254" s="555"/>
      <c r="G254" s="556"/>
      <c r="H254" s="556"/>
      <c r="I254" s="556"/>
      <c r="J254" s="556"/>
      <c r="K254" s="565"/>
      <c r="L254" s="565"/>
      <c r="M254" s="565"/>
      <c r="N254" s="565"/>
    </row>
    <row r="255" spans="1:14" s="554" customFormat="1" x14ac:dyDescent="0.2">
      <c r="A255" s="565"/>
      <c r="E255" s="524"/>
      <c r="F255" s="555"/>
      <c r="G255" s="556"/>
      <c r="H255" s="556"/>
      <c r="I255" s="556"/>
      <c r="J255" s="556"/>
      <c r="K255" s="565"/>
      <c r="L255" s="565"/>
      <c r="M255" s="565"/>
      <c r="N255" s="565"/>
    </row>
    <row r="256" spans="1:14" s="554" customFormat="1" x14ac:dyDescent="0.2">
      <c r="A256" s="565"/>
      <c r="E256" s="524"/>
      <c r="F256" s="555"/>
      <c r="G256" s="556"/>
      <c r="H256" s="556"/>
      <c r="I256" s="556"/>
      <c r="J256" s="556"/>
      <c r="K256" s="565"/>
      <c r="L256" s="565"/>
      <c r="M256" s="565"/>
      <c r="N256" s="565"/>
    </row>
    <row r="257" spans="1:14" s="554" customFormat="1" x14ac:dyDescent="0.2">
      <c r="A257" s="565"/>
      <c r="E257" s="524"/>
      <c r="F257" s="555"/>
      <c r="G257" s="556"/>
      <c r="H257" s="556"/>
      <c r="I257" s="556"/>
      <c r="J257" s="556"/>
      <c r="K257" s="565"/>
      <c r="L257" s="565"/>
      <c r="M257" s="565"/>
      <c r="N257" s="565"/>
    </row>
    <row r="258" spans="1:14" s="554" customFormat="1" x14ac:dyDescent="0.2">
      <c r="A258" s="565"/>
      <c r="E258" s="524"/>
      <c r="F258" s="555"/>
      <c r="G258" s="556"/>
      <c r="H258" s="556"/>
      <c r="I258" s="556"/>
      <c r="J258" s="556"/>
      <c r="K258" s="565"/>
      <c r="L258" s="565"/>
      <c r="M258" s="565"/>
      <c r="N258" s="565"/>
    </row>
    <row r="259" spans="1:14" s="554" customFormat="1" x14ac:dyDescent="0.2">
      <c r="A259" s="565"/>
      <c r="E259" s="524"/>
      <c r="F259" s="555"/>
      <c r="G259" s="556"/>
      <c r="H259" s="556"/>
      <c r="I259" s="556"/>
      <c r="J259" s="556"/>
      <c r="K259" s="565"/>
      <c r="L259" s="565"/>
      <c r="M259" s="565"/>
      <c r="N259" s="565"/>
    </row>
    <row r="260" spans="1:14" s="554" customFormat="1" x14ac:dyDescent="0.2">
      <c r="A260" s="565"/>
      <c r="E260" s="524"/>
      <c r="F260" s="555"/>
      <c r="G260" s="556"/>
      <c r="H260" s="556"/>
      <c r="I260" s="556"/>
      <c r="J260" s="556"/>
      <c r="K260" s="565"/>
      <c r="L260" s="565"/>
      <c r="M260" s="565"/>
      <c r="N260" s="565"/>
    </row>
    <row r="261" spans="1:14" s="554" customFormat="1" x14ac:dyDescent="0.2">
      <c r="A261" s="565"/>
      <c r="E261" s="524"/>
      <c r="F261" s="555"/>
      <c r="G261" s="556"/>
      <c r="H261" s="556"/>
      <c r="I261" s="556"/>
      <c r="J261" s="556"/>
      <c r="K261" s="565"/>
      <c r="L261" s="565"/>
      <c r="M261" s="565"/>
      <c r="N261" s="565"/>
    </row>
    <row r="262" spans="1:14" s="554" customFormat="1" x14ac:dyDescent="0.2">
      <c r="A262" s="565"/>
      <c r="E262" s="524"/>
      <c r="F262" s="555"/>
      <c r="G262" s="556"/>
      <c r="H262" s="556"/>
      <c r="I262" s="556"/>
      <c r="J262" s="556"/>
      <c r="K262" s="565"/>
      <c r="L262" s="565"/>
      <c r="M262" s="565"/>
      <c r="N262" s="565"/>
    </row>
    <row r="263" spans="1:14" s="554" customFormat="1" x14ac:dyDescent="0.2">
      <c r="A263" s="565"/>
      <c r="E263" s="524"/>
      <c r="F263" s="555"/>
      <c r="G263" s="556"/>
      <c r="H263" s="556"/>
      <c r="I263" s="556"/>
      <c r="J263" s="556"/>
      <c r="K263" s="565"/>
      <c r="L263" s="565"/>
      <c r="M263" s="565"/>
      <c r="N263" s="565"/>
    </row>
    <row r="264" spans="1:14" s="554" customFormat="1" x14ac:dyDescent="0.2">
      <c r="A264" s="565"/>
      <c r="E264" s="524"/>
      <c r="F264" s="555"/>
      <c r="G264" s="556"/>
      <c r="H264" s="556"/>
      <c r="I264" s="556"/>
      <c r="J264" s="556"/>
      <c r="K264" s="565"/>
      <c r="L264" s="565"/>
      <c r="M264" s="565"/>
      <c r="N264" s="565"/>
    </row>
    <row r="265" spans="1:14" s="554" customFormat="1" x14ac:dyDescent="0.2">
      <c r="A265" s="565"/>
      <c r="E265" s="524"/>
      <c r="F265" s="555"/>
      <c r="G265" s="556"/>
      <c r="H265" s="556"/>
      <c r="I265" s="556"/>
      <c r="J265" s="556"/>
      <c r="K265" s="565"/>
      <c r="L265" s="565"/>
      <c r="M265" s="565"/>
      <c r="N265" s="565"/>
    </row>
    <row r="266" spans="1:14" s="554" customFormat="1" x14ac:dyDescent="0.2">
      <c r="A266" s="565"/>
      <c r="E266" s="524"/>
      <c r="F266" s="555"/>
      <c r="G266" s="556"/>
      <c r="H266" s="556"/>
      <c r="I266" s="556"/>
      <c r="J266" s="556"/>
      <c r="K266" s="565"/>
      <c r="L266" s="565"/>
      <c r="M266" s="565"/>
      <c r="N266" s="565"/>
    </row>
    <row r="267" spans="1:14" s="554" customFormat="1" x14ac:dyDescent="0.2">
      <c r="A267" s="565"/>
      <c r="E267" s="524"/>
      <c r="F267" s="555"/>
      <c r="G267" s="556"/>
      <c r="H267" s="556"/>
      <c r="I267" s="556"/>
      <c r="J267" s="556"/>
      <c r="K267" s="565"/>
      <c r="L267" s="565"/>
      <c r="M267" s="565"/>
      <c r="N267" s="565"/>
    </row>
    <row r="268" spans="1:14" s="554" customFormat="1" x14ac:dyDescent="0.2">
      <c r="A268" s="565"/>
      <c r="E268" s="524"/>
      <c r="F268" s="555"/>
      <c r="G268" s="556"/>
      <c r="H268" s="556"/>
      <c r="I268" s="556"/>
      <c r="J268" s="556"/>
      <c r="K268" s="565"/>
      <c r="L268" s="565"/>
      <c r="M268" s="565"/>
      <c r="N268" s="565"/>
    </row>
    <row r="269" spans="1:14" s="554" customFormat="1" x14ac:dyDescent="0.2">
      <c r="A269" s="565"/>
      <c r="E269" s="524"/>
      <c r="F269" s="555"/>
      <c r="G269" s="556"/>
      <c r="H269" s="556"/>
      <c r="I269" s="556"/>
      <c r="J269" s="556"/>
      <c r="K269" s="565"/>
      <c r="L269" s="565"/>
      <c r="M269" s="565"/>
      <c r="N269" s="565"/>
    </row>
    <row r="270" spans="1:14" s="554" customFormat="1" x14ac:dyDescent="0.2">
      <c r="A270" s="565"/>
      <c r="E270" s="524"/>
      <c r="F270" s="555"/>
      <c r="G270" s="556"/>
      <c r="H270" s="556"/>
      <c r="I270" s="556"/>
      <c r="J270" s="556"/>
      <c r="K270" s="565"/>
      <c r="L270" s="565"/>
      <c r="M270" s="565"/>
      <c r="N270" s="565"/>
    </row>
    <row r="271" spans="1:14" s="554" customFormat="1" x14ac:dyDescent="0.2">
      <c r="A271" s="565"/>
      <c r="E271" s="524"/>
      <c r="F271" s="555"/>
      <c r="G271" s="556"/>
      <c r="H271" s="556"/>
      <c r="I271" s="556"/>
      <c r="J271" s="556"/>
      <c r="K271" s="565"/>
      <c r="L271" s="565"/>
      <c r="M271" s="565"/>
      <c r="N271" s="565"/>
    </row>
    <row r="272" spans="1:14" s="554" customFormat="1" x14ac:dyDescent="0.2">
      <c r="A272" s="565"/>
      <c r="E272" s="524"/>
      <c r="F272" s="555"/>
      <c r="G272" s="556"/>
      <c r="H272" s="556"/>
      <c r="I272" s="556"/>
      <c r="J272" s="556"/>
      <c r="K272" s="565"/>
      <c r="L272" s="565"/>
      <c r="M272" s="565"/>
      <c r="N272" s="565"/>
    </row>
    <row r="273" spans="1:14" s="554" customFormat="1" x14ac:dyDescent="0.2">
      <c r="A273" s="565"/>
      <c r="E273" s="524"/>
      <c r="F273" s="555"/>
      <c r="G273" s="556"/>
      <c r="H273" s="556"/>
      <c r="I273" s="556"/>
      <c r="J273" s="556"/>
      <c r="K273" s="565"/>
      <c r="L273" s="565"/>
      <c r="M273" s="565"/>
      <c r="N273" s="565"/>
    </row>
    <row r="274" spans="1:14" s="554" customFormat="1" x14ac:dyDescent="0.2">
      <c r="A274" s="565"/>
      <c r="E274" s="524"/>
      <c r="F274" s="555"/>
      <c r="G274" s="556"/>
      <c r="H274" s="556"/>
      <c r="I274" s="556"/>
      <c r="J274" s="556"/>
      <c r="K274" s="565"/>
      <c r="L274" s="565"/>
      <c r="M274" s="565"/>
      <c r="N274" s="565"/>
    </row>
    <row r="275" spans="1:14" s="554" customFormat="1" x14ac:dyDescent="0.2">
      <c r="A275" s="565"/>
      <c r="E275" s="524"/>
      <c r="F275" s="555"/>
      <c r="G275" s="556"/>
      <c r="H275" s="556"/>
      <c r="I275" s="556"/>
      <c r="J275" s="556"/>
      <c r="K275" s="565"/>
      <c r="L275" s="565"/>
      <c r="M275" s="565"/>
      <c r="N275" s="565"/>
    </row>
    <row r="276" spans="1:14" s="554" customFormat="1" x14ac:dyDescent="0.2">
      <c r="A276" s="565"/>
      <c r="E276" s="524"/>
      <c r="F276" s="555"/>
      <c r="G276" s="556"/>
      <c r="H276" s="556"/>
      <c r="I276" s="556"/>
      <c r="J276" s="556"/>
      <c r="K276" s="565"/>
      <c r="L276" s="565"/>
      <c r="M276" s="565"/>
      <c r="N276" s="565"/>
    </row>
    <row r="277" spans="1:14" s="554" customFormat="1" x14ac:dyDescent="0.2">
      <c r="A277" s="565"/>
      <c r="E277" s="524"/>
      <c r="F277" s="555"/>
      <c r="G277" s="556"/>
      <c r="H277" s="556"/>
      <c r="I277" s="556"/>
      <c r="J277" s="556"/>
      <c r="K277" s="565"/>
      <c r="L277" s="565"/>
      <c r="M277" s="565"/>
      <c r="N277" s="565"/>
    </row>
    <row r="278" spans="1:14" s="554" customFormat="1" x14ac:dyDescent="0.2">
      <c r="A278" s="565"/>
      <c r="E278" s="524"/>
      <c r="F278" s="555"/>
      <c r="G278" s="556"/>
      <c r="H278" s="556"/>
      <c r="I278" s="556"/>
      <c r="J278" s="556"/>
      <c r="K278" s="565"/>
      <c r="L278" s="565"/>
      <c r="M278" s="565"/>
      <c r="N278" s="565"/>
    </row>
    <row r="279" spans="1:14" s="554" customFormat="1" x14ac:dyDescent="0.2">
      <c r="A279" s="565"/>
      <c r="E279" s="524"/>
      <c r="F279" s="555"/>
      <c r="G279" s="556"/>
      <c r="H279" s="556"/>
      <c r="I279" s="556"/>
      <c r="J279" s="556"/>
      <c r="K279" s="565"/>
      <c r="L279" s="565"/>
      <c r="M279" s="565"/>
      <c r="N279" s="565"/>
    </row>
    <row r="280" spans="1:14" s="554" customFormat="1" x14ac:dyDescent="0.2">
      <c r="A280" s="565"/>
      <c r="E280" s="524"/>
      <c r="F280" s="555"/>
      <c r="G280" s="556"/>
      <c r="H280" s="556"/>
      <c r="I280" s="556"/>
      <c r="J280" s="556"/>
      <c r="K280" s="565"/>
      <c r="L280" s="565"/>
      <c r="M280" s="565"/>
      <c r="N280" s="565"/>
    </row>
    <row r="281" spans="1:14" s="554" customFormat="1" x14ac:dyDescent="0.2">
      <c r="A281" s="565"/>
      <c r="E281" s="524"/>
      <c r="F281" s="555"/>
      <c r="G281" s="556"/>
      <c r="H281" s="556"/>
      <c r="I281" s="556"/>
      <c r="J281" s="556"/>
      <c r="K281" s="565"/>
      <c r="L281" s="565"/>
      <c r="M281" s="565"/>
      <c r="N281" s="565"/>
    </row>
    <row r="282" spans="1:14" s="554" customFormat="1" x14ac:dyDescent="0.2">
      <c r="A282" s="565"/>
      <c r="E282" s="524"/>
      <c r="F282" s="555"/>
      <c r="G282" s="556"/>
      <c r="H282" s="556"/>
      <c r="I282" s="556"/>
      <c r="J282" s="556"/>
      <c r="K282" s="565"/>
      <c r="L282" s="565"/>
      <c r="M282" s="565"/>
      <c r="N282" s="565"/>
    </row>
    <row r="283" spans="1:14" s="554" customFormat="1" x14ac:dyDescent="0.2">
      <c r="A283" s="565"/>
      <c r="E283" s="524"/>
      <c r="F283" s="555"/>
      <c r="G283" s="556"/>
      <c r="H283" s="556"/>
      <c r="I283" s="556"/>
      <c r="J283" s="556"/>
      <c r="K283" s="565"/>
      <c r="L283" s="565"/>
      <c r="M283" s="565"/>
      <c r="N283" s="565"/>
    </row>
    <row r="284" spans="1:14" s="554" customFormat="1" x14ac:dyDescent="0.2">
      <c r="A284" s="565"/>
      <c r="E284" s="524"/>
      <c r="F284" s="555"/>
      <c r="G284" s="556"/>
      <c r="H284" s="556"/>
      <c r="I284" s="556"/>
      <c r="J284" s="556"/>
      <c r="K284" s="565"/>
      <c r="L284" s="565"/>
      <c r="M284" s="565"/>
      <c r="N284" s="565"/>
    </row>
    <row r="285" spans="1:14" s="554" customFormat="1" x14ac:dyDescent="0.2">
      <c r="A285" s="565"/>
      <c r="E285" s="524"/>
      <c r="F285" s="555"/>
      <c r="G285" s="556"/>
      <c r="H285" s="556"/>
      <c r="I285" s="556"/>
      <c r="J285" s="556"/>
      <c r="K285" s="565"/>
      <c r="L285" s="565"/>
      <c r="M285" s="565"/>
      <c r="N285" s="565"/>
    </row>
    <row r="286" spans="1:14" s="554" customFormat="1" x14ac:dyDescent="0.2">
      <c r="A286" s="565"/>
      <c r="E286" s="524"/>
      <c r="F286" s="555"/>
      <c r="G286" s="556"/>
      <c r="H286" s="556"/>
      <c r="I286" s="556"/>
      <c r="J286" s="556"/>
      <c r="K286" s="565"/>
      <c r="L286" s="565"/>
      <c r="M286" s="565"/>
      <c r="N286" s="565"/>
    </row>
    <row r="287" spans="1:14" s="554" customFormat="1" x14ac:dyDescent="0.2">
      <c r="A287" s="565"/>
      <c r="E287" s="524"/>
      <c r="F287" s="555"/>
      <c r="G287" s="556"/>
      <c r="H287" s="556"/>
      <c r="I287" s="556"/>
      <c r="J287" s="556"/>
      <c r="K287" s="565"/>
      <c r="L287" s="565"/>
      <c r="M287" s="565"/>
      <c r="N287" s="565"/>
    </row>
    <row r="288" spans="1:14" s="554" customFormat="1" x14ac:dyDescent="0.2">
      <c r="A288" s="565"/>
      <c r="E288" s="524"/>
      <c r="F288" s="555"/>
      <c r="G288" s="556"/>
      <c r="H288" s="556"/>
      <c r="I288" s="556"/>
      <c r="J288" s="556"/>
      <c r="K288" s="565"/>
      <c r="L288" s="565"/>
      <c r="M288" s="565"/>
      <c r="N288" s="565"/>
    </row>
    <row r="289" spans="1:14" s="554" customFormat="1" x14ac:dyDescent="0.2">
      <c r="A289" s="565"/>
      <c r="E289" s="524"/>
      <c r="F289" s="555"/>
      <c r="G289" s="556"/>
      <c r="H289" s="556"/>
      <c r="I289" s="556"/>
      <c r="J289" s="556"/>
      <c r="K289" s="565"/>
      <c r="L289" s="565"/>
      <c r="M289" s="565"/>
      <c r="N289" s="565"/>
    </row>
    <row r="290" spans="1:14" s="554" customFormat="1" x14ac:dyDescent="0.2">
      <c r="A290" s="565"/>
      <c r="E290" s="524"/>
      <c r="F290" s="555"/>
      <c r="G290" s="556"/>
      <c r="H290" s="556"/>
      <c r="I290" s="556"/>
      <c r="J290" s="556"/>
      <c r="K290" s="565"/>
      <c r="L290" s="565"/>
      <c r="M290" s="565"/>
      <c r="N290" s="565"/>
    </row>
    <row r="291" spans="1:14" s="554" customFormat="1" x14ac:dyDescent="0.2">
      <c r="A291" s="565"/>
      <c r="E291" s="524"/>
      <c r="F291" s="555"/>
      <c r="G291" s="556"/>
      <c r="H291" s="556"/>
      <c r="I291" s="556"/>
      <c r="J291" s="556"/>
      <c r="K291" s="565"/>
      <c r="L291" s="565"/>
      <c r="M291" s="565"/>
      <c r="N291" s="565"/>
    </row>
    <row r="292" spans="1:14" s="554" customFormat="1" x14ac:dyDescent="0.2">
      <c r="A292" s="565"/>
      <c r="E292" s="524"/>
      <c r="F292" s="555"/>
      <c r="G292" s="556"/>
      <c r="H292" s="556"/>
      <c r="I292" s="556"/>
      <c r="J292" s="556"/>
      <c r="K292" s="565"/>
      <c r="L292" s="565"/>
      <c r="M292" s="565"/>
      <c r="N292" s="565"/>
    </row>
    <row r="293" spans="1:14" s="554" customFormat="1" x14ac:dyDescent="0.2">
      <c r="A293" s="565"/>
      <c r="E293" s="524"/>
      <c r="F293" s="555"/>
      <c r="G293" s="556"/>
      <c r="H293" s="556"/>
      <c r="I293" s="556"/>
      <c r="J293" s="556"/>
      <c r="K293" s="565"/>
      <c r="L293" s="565"/>
      <c r="M293" s="565"/>
      <c r="N293" s="565"/>
    </row>
    <row r="294" spans="1:14" s="554" customFormat="1" x14ac:dyDescent="0.2">
      <c r="A294" s="565"/>
      <c r="E294" s="524"/>
      <c r="F294" s="555"/>
      <c r="G294" s="556"/>
      <c r="H294" s="556"/>
      <c r="I294" s="556"/>
      <c r="J294" s="556"/>
      <c r="K294" s="565"/>
      <c r="L294" s="565"/>
      <c r="M294" s="565"/>
      <c r="N294" s="565"/>
    </row>
    <row r="295" spans="1:14" s="554" customFormat="1" x14ac:dyDescent="0.2">
      <c r="A295" s="565"/>
      <c r="E295" s="524"/>
      <c r="F295" s="555"/>
      <c r="G295" s="556"/>
      <c r="H295" s="556"/>
      <c r="I295" s="556"/>
      <c r="J295" s="556"/>
      <c r="K295" s="565"/>
      <c r="L295" s="565"/>
      <c r="M295" s="565"/>
      <c r="N295" s="565"/>
    </row>
    <row r="296" spans="1:14" s="554" customFormat="1" x14ac:dyDescent="0.2">
      <c r="A296" s="565"/>
      <c r="E296" s="524"/>
      <c r="F296" s="555"/>
      <c r="G296" s="556"/>
      <c r="H296" s="556"/>
      <c r="I296" s="556"/>
      <c r="J296" s="556"/>
      <c r="K296" s="565"/>
      <c r="L296" s="565"/>
      <c r="M296" s="565"/>
      <c r="N296" s="565"/>
    </row>
    <row r="297" spans="1:14" s="554" customFormat="1" x14ac:dyDescent="0.2">
      <c r="A297" s="565"/>
      <c r="E297" s="524"/>
      <c r="F297" s="555"/>
      <c r="G297" s="556"/>
      <c r="H297" s="556"/>
      <c r="I297" s="556"/>
      <c r="J297" s="556"/>
      <c r="K297" s="565"/>
      <c r="L297" s="565"/>
      <c r="M297" s="565"/>
      <c r="N297" s="565"/>
    </row>
    <row r="298" spans="1:14" s="554" customFormat="1" x14ac:dyDescent="0.2">
      <c r="A298" s="565"/>
      <c r="E298" s="524"/>
      <c r="F298" s="555"/>
      <c r="G298" s="556"/>
      <c r="H298" s="556"/>
      <c r="I298" s="556"/>
      <c r="J298" s="556"/>
      <c r="K298" s="565"/>
      <c r="L298" s="565"/>
      <c r="M298" s="565"/>
      <c r="N298" s="565"/>
    </row>
    <row r="299" spans="1:14" s="554" customFormat="1" x14ac:dyDescent="0.2">
      <c r="A299" s="565"/>
      <c r="E299" s="524"/>
      <c r="F299" s="555"/>
      <c r="G299" s="556"/>
      <c r="H299" s="556"/>
      <c r="I299" s="556"/>
      <c r="J299" s="556"/>
      <c r="K299" s="565"/>
      <c r="L299" s="565"/>
      <c r="M299" s="565"/>
      <c r="N299" s="565"/>
    </row>
    <row r="300" spans="1:14" s="554" customFormat="1" x14ac:dyDescent="0.2">
      <c r="A300" s="565"/>
      <c r="E300" s="524"/>
      <c r="F300" s="555"/>
      <c r="G300" s="556"/>
      <c r="H300" s="556"/>
      <c r="I300" s="556"/>
      <c r="J300" s="556"/>
      <c r="K300" s="565"/>
      <c r="L300" s="565"/>
      <c r="M300" s="565"/>
      <c r="N300" s="565"/>
    </row>
    <row r="301" spans="1:14" s="554" customFormat="1" x14ac:dyDescent="0.2">
      <c r="A301" s="565"/>
      <c r="E301" s="524"/>
      <c r="F301" s="555"/>
      <c r="G301" s="556"/>
      <c r="H301" s="556"/>
      <c r="I301" s="556"/>
      <c r="J301" s="556"/>
      <c r="K301" s="565"/>
      <c r="L301" s="565"/>
      <c r="M301" s="565"/>
      <c r="N301" s="565"/>
    </row>
    <row r="302" spans="1:14" s="554" customFormat="1" x14ac:dyDescent="0.2">
      <c r="A302" s="565"/>
      <c r="E302" s="524"/>
      <c r="F302" s="555"/>
      <c r="G302" s="556"/>
      <c r="H302" s="556"/>
      <c r="I302" s="556"/>
      <c r="J302" s="556"/>
      <c r="K302" s="565"/>
      <c r="L302" s="565"/>
      <c r="M302" s="565"/>
      <c r="N302" s="565"/>
    </row>
    <row r="303" spans="1:14" s="554" customFormat="1" x14ac:dyDescent="0.2">
      <c r="A303" s="565"/>
      <c r="E303" s="524"/>
      <c r="F303" s="555"/>
      <c r="G303" s="556"/>
      <c r="H303" s="556"/>
      <c r="I303" s="556"/>
      <c r="J303" s="556"/>
      <c r="K303" s="565"/>
      <c r="L303" s="565"/>
      <c r="M303" s="565"/>
      <c r="N303" s="565"/>
    </row>
    <row r="304" spans="1:14" s="554" customFormat="1" x14ac:dyDescent="0.2">
      <c r="A304" s="565"/>
      <c r="E304" s="524"/>
      <c r="F304" s="555"/>
      <c r="G304" s="556"/>
      <c r="H304" s="556"/>
      <c r="I304" s="556"/>
      <c r="J304" s="556"/>
      <c r="K304" s="565"/>
      <c r="L304" s="565"/>
      <c r="M304" s="565"/>
      <c r="N304" s="565"/>
    </row>
    <row r="305" spans="1:14" s="554" customFormat="1" x14ac:dyDescent="0.2">
      <c r="A305" s="565"/>
      <c r="E305" s="524"/>
      <c r="F305" s="555"/>
      <c r="G305" s="556"/>
      <c r="H305" s="556"/>
      <c r="I305" s="556"/>
      <c r="J305" s="556"/>
      <c r="K305" s="565"/>
      <c r="L305" s="565"/>
      <c r="M305" s="565"/>
      <c r="N305" s="565"/>
    </row>
    <row r="306" spans="1:14" s="554" customFormat="1" x14ac:dyDescent="0.2">
      <c r="A306" s="565"/>
      <c r="E306" s="524"/>
      <c r="F306" s="555"/>
      <c r="G306" s="556"/>
      <c r="H306" s="556"/>
      <c r="I306" s="556"/>
      <c r="J306" s="556"/>
      <c r="K306" s="565"/>
      <c r="L306" s="565"/>
      <c r="M306" s="565"/>
      <c r="N306" s="565"/>
    </row>
    <row r="307" spans="1:14" s="554" customFormat="1" x14ac:dyDescent="0.2">
      <c r="A307" s="565"/>
      <c r="E307" s="524"/>
      <c r="F307" s="555"/>
      <c r="G307" s="556"/>
      <c r="H307" s="556"/>
      <c r="I307" s="556"/>
      <c r="J307" s="556"/>
      <c r="K307" s="565"/>
      <c r="L307" s="565"/>
      <c r="M307" s="565"/>
      <c r="N307" s="565"/>
    </row>
    <row r="308" spans="1:14" s="554" customFormat="1" x14ac:dyDescent="0.2">
      <c r="A308" s="565"/>
      <c r="E308" s="524"/>
      <c r="F308" s="555"/>
      <c r="G308" s="556"/>
      <c r="H308" s="556"/>
      <c r="I308" s="556"/>
      <c r="J308" s="556"/>
      <c r="K308" s="565"/>
      <c r="L308" s="565"/>
      <c r="M308" s="565"/>
      <c r="N308" s="565"/>
    </row>
    <row r="309" spans="1:14" s="554" customFormat="1" x14ac:dyDescent="0.2">
      <c r="A309" s="565"/>
      <c r="E309" s="524"/>
      <c r="F309" s="555"/>
      <c r="G309" s="556"/>
      <c r="H309" s="556"/>
      <c r="I309" s="556"/>
      <c r="J309" s="556"/>
      <c r="K309" s="565"/>
      <c r="L309" s="565"/>
      <c r="M309" s="565"/>
      <c r="N309" s="565"/>
    </row>
    <row r="310" spans="1:14" s="554" customFormat="1" x14ac:dyDescent="0.2">
      <c r="A310" s="565"/>
      <c r="E310" s="524"/>
      <c r="F310" s="555"/>
      <c r="G310" s="556"/>
      <c r="H310" s="556"/>
      <c r="I310" s="556"/>
      <c r="J310" s="556"/>
      <c r="K310" s="565"/>
      <c r="L310" s="565"/>
      <c r="M310" s="565"/>
      <c r="N310" s="565"/>
    </row>
    <row r="311" spans="1:14" s="554" customFormat="1" x14ac:dyDescent="0.2">
      <c r="A311" s="565"/>
      <c r="E311" s="524"/>
      <c r="F311" s="555"/>
      <c r="G311" s="556"/>
      <c r="H311" s="556"/>
      <c r="I311" s="556"/>
      <c r="J311" s="556"/>
      <c r="K311" s="565"/>
      <c r="L311" s="565"/>
      <c r="M311" s="565"/>
      <c r="N311" s="565"/>
    </row>
    <row r="312" spans="1:14" s="554" customFormat="1" x14ac:dyDescent="0.2">
      <c r="A312" s="565"/>
      <c r="E312" s="524"/>
      <c r="F312" s="555"/>
      <c r="G312" s="556"/>
      <c r="H312" s="556"/>
      <c r="I312" s="556"/>
      <c r="J312" s="556"/>
      <c r="K312" s="565"/>
      <c r="L312" s="565"/>
      <c r="M312" s="565"/>
      <c r="N312" s="565"/>
    </row>
    <row r="313" spans="1:14" s="554" customFormat="1" x14ac:dyDescent="0.2">
      <c r="A313" s="565"/>
      <c r="E313" s="524"/>
      <c r="F313" s="555"/>
      <c r="G313" s="556"/>
      <c r="H313" s="556"/>
      <c r="I313" s="556"/>
      <c r="J313" s="556"/>
      <c r="K313" s="565"/>
      <c r="L313" s="565"/>
      <c r="M313" s="565"/>
      <c r="N313" s="565"/>
    </row>
    <row r="314" spans="1:14" s="554" customFormat="1" x14ac:dyDescent="0.2">
      <c r="A314" s="565"/>
      <c r="E314" s="524"/>
      <c r="F314" s="555"/>
      <c r="G314" s="556"/>
      <c r="H314" s="556"/>
      <c r="I314" s="556"/>
      <c r="J314" s="556"/>
      <c r="K314" s="565"/>
      <c r="L314" s="565"/>
      <c r="M314" s="565"/>
      <c r="N314" s="565"/>
    </row>
    <row r="315" spans="1:14" s="554" customFormat="1" x14ac:dyDescent="0.2">
      <c r="A315" s="565"/>
      <c r="E315" s="524"/>
      <c r="F315" s="555"/>
      <c r="G315" s="556"/>
      <c r="H315" s="556"/>
      <c r="I315" s="556"/>
      <c r="J315" s="556"/>
      <c r="K315" s="565"/>
      <c r="L315" s="565"/>
      <c r="M315" s="565"/>
      <c r="N315" s="565"/>
    </row>
    <row r="316" spans="1:14" s="554" customFormat="1" x14ac:dyDescent="0.2">
      <c r="A316" s="565"/>
      <c r="E316" s="524"/>
      <c r="F316" s="555"/>
      <c r="G316" s="556"/>
      <c r="H316" s="556"/>
      <c r="I316" s="556"/>
      <c r="J316" s="556"/>
      <c r="K316" s="565"/>
      <c r="L316" s="565"/>
      <c r="M316" s="565"/>
      <c r="N316" s="565"/>
    </row>
    <row r="317" spans="1:14" s="554" customFormat="1" x14ac:dyDescent="0.2">
      <c r="A317" s="565"/>
      <c r="E317" s="524"/>
      <c r="F317" s="555"/>
      <c r="G317" s="556"/>
      <c r="H317" s="556"/>
      <c r="I317" s="556"/>
      <c r="J317" s="556"/>
      <c r="K317" s="565"/>
      <c r="L317" s="565"/>
      <c r="M317" s="565"/>
      <c r="N317" s="565"/>
    </row>
    <row r="318" spans="1:14" s="554" customFormat="1" x14ac:dyDescent="0.2">
      <c r="A318" s="565"/>
      <c r="E318" s="524"/>
      <c r="F318" s="555"/>
      <c r="G318" s="556"/>
      <c r="H318" s="556"/>
      <c r="I318" s="556"/>
      <c r="J318" s="556"/>
      <c r="K318" s="565"/>
      <c r="L318" s="565"/>
      <c r="M318" s="565"/>
      <c r="N318" s="565"/>
    </row>
    <row r="319" spans="1:14" s="554" customFormat="1" x14ac:dyDescent="0.2">
      <c r="A319" s="565"/>
      <c r="E319" s="524"/>
      <c r="F319" s="555"/>
      <c r="G319" s="556"/>
      <c r="H319" s="556"/>
      <c r="I319" s="556"/>
      <c r="J319" s="556"/>
      <c r="K319" s="565"/>
      <c r="L319" s="565"/>
      <c r="M319" s="565"/>
      <c r="N319" s="565"/>
    </row>
    <row r="320" spans="1:14" s="554" customFormat="1" x14ac:dyDescent="0.2">
      <c r="A320" s="565"/>
      <c r="E320" s="524"/>
      <c r="F320" s="555"/>
      <c r="G320" s="556"/>
      <c r="H320" s="556"/>
      <c r="I320" s="556"/>
      <c r="J320" s="556"/>
      <c r="K320" s="565"/>
      <c r="L320" s="565"/>
      <c r="M320" s="565"/>
      <c r="N320" s="565"/>
    </row>
    <row r="321" spans="1:14" s="554" customFormat="1" x14ac:dyDescent="0.2">
      <c r="A321" s="565"/>
      <c r="E321" s="524"/>
      <c r="F321" s="555"/>
      <c r="G321" s="556"/>
      <c r="H321" s="556"/>
      <c r="I321" s="556"/>
      <c r="J321" s="556"/>
      <c r="K321" s="565"/>
      <c r="L321" s="565"/>
      <c r="M321" s="565"/>
      <c r="N321" s="565"/>
    </row>
    <row r="322" spans="1:14" s="554" customFormat="1" x14ac:dyDescent="0.2">
      <c r="A322" s="565"/>
      <c r="E322" s="524"/>
      <c r="F322" s="555"/>
      <c r="G322" s="556"/>
      <c r="H322" s="556"/>
      <c r="I322" s="556"/>
      <c r="J322" s="556"/>
      <c r="K322" s="565"/>
      <c r="L322" s="565"/>
      <c r="M322" s="565"/>
      <c r="N322" s="565"/>
    </row>
    <row r="323" spans="1:14" s="554" customFormat="1" x14ac:dyDescent="0.2">
      <c r="A323" s="565"/>
      <c r="E323" s="524"/>
      <c r="F323" s="555"/>
      <c r="G323" s="556"/>
      <c r="H323" s="556"/>
      <c r="I323" s="556"/>
      <c r="J323" s="556"/>
      <c r="K323" s="565"/>
      <c r="L323" s="565"/>
      <c r="M323" s="565"/>
      <c r="N323" s="565"/>
    </row>
    <row r="324" spans="1:14" s="554" customFormat="1" x14ac:dyDescent="0.2">
      <c r="A324" s="565"/>
      <c r="E324" s="524"/>
      <c r="F324" s="555"/>
      <c r="G324" s="556"/>
      <c r="H324" s="556"/>
      <c r="I324" s="556"/>
      <c r="J324" s="556"/>
      <c r="K324" s="565"/>
      <c r="L324" s="565"/>
      <c r="M324" s="565"/>
      <c r="N324" s="565"/>
    </row>
    <row r="325" spans="1:14" s="554" customFormat="1" x14ac:dyDescent="0.2">
      <c r="A325" s="565"/>
      <c r="E325" s="524"/>
      <c r="F325" s="555"/>
      <c r="G325" s="556"/>
      <c r="H325" s="556"/>
      <c r="I325" s="556"/>
      <c r="J325" s="556"/>
      <c r="K325" s="565"/>
      <c r="L325" s="565"/>
      <c r="M325" s="565"/>
      <c r="N325" s="565"/>
    </row>
    <row r="326" spans="1:14" s="554" customFormat="1" x14ac:dyDescent="0.2">
      <c r="A326" s="565"/>
      <c r="E326" s="524"/>
      <c r="F326" s="555"/>
      <c r="G326" s="556"/>
      <c r="H326" s="556"/>
      <c r="I326" s="556"/>
      <c r="J326" s="556"/>
      <c r="K326" s="565"/>
      <c r="L326" s="565"/>
      <c r="M326" s="565"/>
      <c r="N326" s="565"/>
    </row>
    <row r="327" spans="1:14" s="554" customFormat="1" x14ac:dyDescent="0.2">
      <c r="A327" s="565"/>
      <c r="E327" s="524"/>
      <c r="F327" s="555"/>
      <c r="G327" s="556"/>
      <c r="H327" s="556"/>
      <c r="I327" s="556"/>
      <c r="J327" s="556"/>
      <c r="K327" s="565"/>
      <c r="L327" s="565"/>
      <c r="M327" s="565"/>
      <c r="N327" s="565"/>
    </row>
    <row r="328" spans="1:14" s="554" customFormat="1" x14ac:dyDescent="0.2">
      <c r="A328" s="565"/>
      <c r="E328" s="524"/>
      <c r="F328" s="555"/>
      <c r="G328" s="556"/>
      <c r="H328" s="556"/>
      <c r="I328" s="556"/>
      <c r="J328" s="556"/>
      <c r="K328" s="565"/>
      <c r="L328" s="565"/>
      <c r="M328" s="565"/>
      <c r="N328" s="565"/>
    </row>
    <row r="329" spans="1:14" s="554" customFormat="1" x14ac:dyDescent="0.2">
      <c r="A329" s="565"/>
      <c r="E329" s="524"/>
      <c r="F329" s="555"/>
      <c r="G329" s="556"/>
      <c r="H329" s="556"/>
      <c r="I329" s="556"/>
      <c r="J329" s="556"/>
      <c r="K329" s="565"/>
      <c r="L329" s="565"/>
      <c r="M329" s="565"/>
      <c r="N329" s="565"/>
    </row>
    <row r="330" spans="1:14" s="554" customFormat="1" x14ac:dyDescent="0.2">
      <c r="A330" s="565"/>
      <c r="E330" s="524"/>
      <c r="F330" s="555"/>
      <c r="G330" s="556"/>
      <c r="H330" s="556"/>
      <c r="I330" s="556"/>
      <c r="J330" s="556"/>
      <c r="K330" s="565"/>
      <c r="L330" s="565"/>
      <c r="M330" s="565"/>
      <c r="N330" s="565"/>
    </row>
    <row r="331" spans="1:14" s="554" customFormat="1" x14ac:dyDescent="0.2">
      <c r="A331" s="565"/>
      <c r="E331" s="524"/>
      <c r="F331" s="555"/>
      <c r="G331" s="556"/>
      <c r="H331" s="556"/>
      <c r="I331" s="556"/>
      <c r="J331" s="556"/>
      <c r="K331" s="565"/>
      <c r="L331" s="565"/>
      <c r="M331" s="565"/>
      <c r="N331" s="565"/>
    </row>
    <row r="332" spans="1:14" s="554" customFormat="1" x14ac:dyDescent="0.2">
      <c r="A332" s="565"/>
      <c r="E332" s="524"/>
      <c r="F332" s="555"/>
      <c r="G332" s="556"/>
      <c r="H332" s="556"/>
      <c r="I332" s="556"/>
      <c r="J332" s="556"/>
      <c r="K332" s="565"/>
      <c r="L332" s="565"/>
      <c r="M332" s="565"/>
      <c r="N332" s="565"/>
    </row>
    <row r="333" spans="1:14" s="554" customFormat="1" x14ac:dyDescent="0.2">
      <c r="A333" s="565"/>
      <c r="E333" s="524"/>
      <c r="F333" s="555"/>
      <c r="G333" s="556"/>
      <c r="H333" s="556"/>
      <c r="I333" s="556"/>
      <c r="J333" s="556"/>
      <c r="K333" s="565"/>
      <c r="L333" s="565"/>
      <c r="M333" s="565"/>
      <c r="N333" s="565"/>
    </row>
    <row r="334" spans="1:14" s="554" customFormat="1" x14ac:dyDescent="0.2">
      <c r="A334" s="565"/>
      <c r="E334" s="524"/>
      <c r="F334" s="555"/>
      <c r="G334" s="556"/>
      <c r="H334" s="556"/>
      <c r="I334" s="556"/>
      <c r="J334" s="556"/>
      <c r="K334" s="565"/>
      <c r="L334" s="565"/>
      <c r="M334" s="565"/>
      <c r="N334" s="565"/>
    </row>
    <row r="335" spans="1:14" s="554" customFormat="1" x14ac:dyDescent="0.2">
      <c r="A335" s="565"/>
      <c r="E335" s="524"/>
      <c r="F335" s="555"/>
      <c r="G335" s="556"/>
      <c r="H335" s="556"/>
      <c r="I335" s="556"/>
      <c r="J335" s="556"/>
      <c r="K335" s="565"/>
      <c r="L335" s="565"/>
      <c r="M335" s="565"/>
      <c r="N335" s="565"/>
    </row>
    <row r="336" spans="1:14" s="554" customFormat="1" x14ac:dyDescent="0.2">
      <c r="A336" s="565"/>
      <c r="E336" s="524"/>
      <c r="F336" s="555"/>
      <c r="G336" s="556"/>
      <c r="H336" s="556"/>
      <c r="I336" s="556"/>
      <c r="J336" s="556"/>
      <c r="K336" s="565"/>
      <c r="L336" s="565"/>
      <c r="M336" s="565"/>
      <c r="N336" s="565"/>
    </row>
    <row r="337" spans="1:47" s="554" customFormat="1" x14ac:dyDescent="0.2">
      <c r="A337" s="565"/>
      <c r="E337" s="524"/>
      <c r="F337" s="555"/>
      <c r="G337" s="556"/>
      <c r="H337" s="556"/>
      <c r="I337" s="556"/>
      <c r="J337" s="556"/>
      <c r="K337" s="565"/>
      <c r="L337" s="565"/>
      <c r="M337" s="565"/>
      <c r="N337" s="565"/>
    </row>
    <row r="338" spans="1:47" s="554" customFormat="1" x14ac:dyDescent="0.2">
      <c r="A338" s="565"/>
      <c r="E338" s="524"/>
      <c r="F338" s="555"/>
      <c r="G338" s="556"/>
      <c r="H338" s="556"/>
      <c r="I338" s="556"/>
      <c r="J338" s="556"/>
      <c r="K338" s="565"/>
      <c r="L338" s="565"/>
      <c r="M338" s="565"/>
      <c r="N338" s="565"/>
    </row>
    <row r="339" spans="1:47" s="554" customFormat="1" x14ac:dyDescent="0.2">
      <c r="A339" s="565"/>
      <c r="E339" s="524"/>
      <c r="F339" s="555"/>
      <c r="G339" s="556"/>
      <c r="H339" s="556"/>
      <c r="I339" s="556"/>
      <c r="J339" s="556"/>
      <c r="K339" s="565"/>
      <c r="L339" s="565"/>
      <c r="M339" s="565"/>
      <c r="N339" s="565"/>
    </row>
    <row r="340" spans="1:47" s="554" customFormat="1" x14ac:dyDescent="0.2">
      <c r="A340" s="565"/>
      <c r="E340" s="524"/>
      <c r="F340" s="555"/>
      <c r="G340" s="556"/>
      <c r="H340" s="556"/>
      <c r="I340" s="556"/>
      <c r="J340" s="556"/>
      <c r="K340" s="565"/>
      <c r="L340" s="565"/>
      <c r="M340" s="565"/>
      <c r="N340" s="565"/>
    </row>
    <row r="341" spans="1:47" s="554" customFormat="1" x14ac:dyDescent="0.2">
      <c r="A341" s="565"/>
      <c r="E341" s="524"/>
      <c r="F341" s="555"/>
      <c r="G341" s="556"/>
      <c r="H341" s="556"/>
      <c r="I341" s="556"/>
      <c r="J341" s="556"/>
      <c r="K341" s="565"/>
      <c r="L341" s="565"/>
      <c r="M341" s="565"/>
      <c r="N341" s="565"/>
    </row>
    <row r="342" spans="1:47" s="554" customFormat="1" x14ac:dyDescent="0.2">
      <c r="A342" s="565"/>
      <c r="E342" s="524"/>
      <c r="F342" s="555"/>
      <c r="G342" s="556"/>
      <c r="H342" s="556"/>
      <c r="I342" s="556"/>
      <c r="J342" s="556"/>
      <c r="K342" s="565"/>
      <c r="L342" s="565"/>
      <c r="M342" s="565"/>
      <c r="N342" s="565"/>
    </row>
    <row r="343" spans="1:47" s="554" customFormat="1" x14ac:dyDescent="0.2">
      <c r="A343" s="565"/>
      <c r="E343" s="524"/>
      <c r="F343" s="555"/>
      <c r="G343" s="556"/>
      <c r="H343" s="556"/>
      <c r="I343" s="556"/>
      <c r="J343" s="556"/>
      <c r="K343" s="565"/>
      <c r="L343" s="565"/>
      <c r="M343" s="565"/>
      <c r="N343" s="565"/>
    </row>
    <row r="344" spans="1:47" s="554" customFormat="1" x14ac:dyDescent="0.2">
      <c r="A344" s="565"/>
      <c r="E344" s="524"/>
      <c r="F344" s="555"/>
      <c r="G344" s="556"/>
      <c r="H344" s="556"/>
      <c r="I344" s="556"/>
      <c r="J344" s="556"/>
      <c r="K344" s="565"/>
      <c r="L344" s="565"/>
      <c r="M344" s="565"/>
      <c r="N344" s="565"/>
    </row>
    <row r="345" spans="1:47" s="554" customFormat="1" x14ac:dyDescent="0.2">
      <c r="A345" s="565"/>
      <c r="E345" s="524"/>
      <c r="F345" s="555"/>
      <c r="G345" s="556"/>
      <c r="H345" s="556"/>
      <c r="I345" s="556"/>
      <c r="J345" s="556"/>
      <c r="K345" s="565"/>
      <c r="L345" s="565"/>
      <c r="M345" s="565"/>
      <c r="N345" s="565"/>
    </row>
    <row r="346" spans="1:47" s="554" customFormat="1" x14ac:dyDescent="0.2">
      <c r="A346" s="565"/>
      <c r="E346" s="524"/>
      <c r="F346" s="555"/>
      <c r="G346" s="556"/>
      <c r="H346" s="556"/>
      <c r="I346" s="556"/>
      <c r="J346" s="556"/>
      <c r="K346" s="565"/>
      <c r="L346" s="565"/>
      <c r="M346" s="565"/>
      <c r="N346" s="565"/>
    </row>
    <row r="347" spans="1:47" s="554" customFormat="1" x14ac:dyDescent="0.2">
      <c r="A347" s="565"/>
      <c r="E347" s="524"/>
      <c r="F347" s="555"/>
      <c r="G347" s="556"/>
      <c r="H347" s="556"/>
      <c r="I347" s="556"/>
      <c r="J347" s="556"/>
      <c r="K347" s="565"/>
      <c r="L347" s="565"/>
      <c r="M347" s="565"/>
      <c r="N347" s="565"/>
    </row>
    <row r="348" spans="1:47" s="554" customFormat="1" x14ac:dyDescent="0.2">
      <c r="A348" s="565"/>
      <c r="E348" s="524"/>
      <c r="F348" s="555"/>
      <c r="G348" s="556"/>
      <c r="H348" s="556"/>
      <c r="I348" s="556"/>
      <c r="J348" s="556"/>
      <c r="K348" s="565"/>
      <c r="L348" s="565"/>
      <c r="M348" s="565"/>
      <c r="N348" s="565"/>
    </row>
    <row r="349" spans="1:47" s="554" customFormat="1" x14ac:dyDescent="0.2">
      <c r="A349" s="565"/>
      <c r="E349" s="524"/>
      <c r="F349" s="555"/>
      <c r="G349" s="556"/>
      <c r="H349" s="556"/>
      <c r="I349" s="556"/>
      <c r="J349" s="556"/>
      <c r="K349" s="565"/>
      <c r="L349" s="565"/>
      <c r="M349" s="565"/>
      <c r="N349" s="565"/>
    </row>
    <row r="350" spans="1:47" s="600" customFormat="1" x14ac:dyDescent="0.2">
      <c r="A350" s="565"/>
      <c r="B350" s="554"/>
      <c r="C350" s="554"/>
      <c r="D350" s="554"/>
      <c r="E350" s="524"/>
      <c r="F350" s="555"/>
      <c r="G350" s="556"/>
      <c r="H350" s="556"/>
      <c r="I350" s="556"/>
      <c r="J350" s="556"/>
      <c r="K350" s="565"/>
      <c r="L350" s="565"/>
      <c r="M350" s="565"/>
      <c r="N350" s="565"/>
      <c r="O350" s="554"/>
      <c r="P350" s="554"/>
      <c r="Q350" s="554"/>
      <c r="R350" s="554"/>
      <c r="S350" s="554"/>
      <c r="T350" s="554"/>
      <c r="U350" s="554"/>
      <c r="V350" s="554"/>
      <c r="W350" s="554"/>
      <c r="X350" s="554"/>
      <c r="Y350" s="554"/>
      <c r="Z350" s="554"/>
      <c r="AA350" s="554"/>
      <c r="AB350" s="554"/>
      <c r="AC350" s="554"/>
      <c r="AD350" s="554"/>
      <c r="AE350" s="554"/>
      <c r="AF350" s="554"/>
      <c r="AG350" s="554"/>
      <c r="AH350" s="554"/>
      <c r="AI350" s="554"/>
      <c r="AJ350" s="554"/>
      <c r="AK350" s="554"/>
      <c r="AL350" s="554"/>
      <c r="AM350" s="554"/>
      <c r="AN350" s="554"/>
      <c r="AO350" s="554"/>
      <c r="AP350" s="554"/>
      <c r="AQ350" s="554"/>
      <c r="AR350" s="554"/>
      <c r="AS350" s="554"/>
      <c r="AT350" s="554"/>
      <c r="AU350" s="554"/>
    </row>
    <row r="351" spans="1:47" s="600" customFormat="1" x14ac:dyDescent="0.2">
      <c r="A351" s="260"/>
      <c r="E351" s="380"/>
      <c r="F351" s="610"/>
      <c r="G351" s="611"/>
      <c r="H351" s="611"/>
      <c r="I351" s="611"/>
      <c r="J351" s="611"/>
      <c r="K351" s="565"/>
      <c r="L351" s="565"/>
      <c r="M351" s="565"/>
      <c r="N351" s="565"/>
      <c r="O351" s="554"/>
      <c r="P351" s="554"/>
      <c r="Q351" s="554"/>
      <c r="R351" s="554"/>
      <c r="S351" s="554"/>
      <c r="T351" s="554"/>
      <c r="U351" s="554"/>
      <c r="V351" s="554"/>
      <c r="W351" s="554"/>
      <c r="X351" s="554"/>
      <c r="Y351" s="554"/>
      <c r="Z351" s="554"/>
      <c r="AA351" s="554"/>
      <c r="AB351" s="554"/>
      <c r="AC351" s="554"/>
      <c r="AD351" s="554"/>
      <c r="AE351" s="554"/>
      <c r="AF351" s="554"/>
      <c r="AG351" s="554"/>
      <c r="AH351" s="554"/>
      <c r="AI351" s="554"/>
      <c r="AJ351" s="554"/>
      <c r="AK351" s="554"/>
      <c r="AL351" s="554"/>
      <c r="AM351" s="554"/>
      <c r="AN351" s="554"/>
      <c r="AO351" s="554"/>
      <c r="AP351" s="554"/>
      <c r="AQ351" s="554"/>
      <c r="AR351" s="554"/>
      <c r="AS351" s="554"/>
      <c r="AT351" s="554"/>
      <c r="AU351" s="554"/>
    </row>
    <row r="352" spans="1:47" s="600" customFormat="1" x14ac:dyDescent="0.2">
      <c r="A352" s="260"/>
      <c r="E352" s="380"/>
      <c r="F352" s="610"/>
      <c r="G352" s="611"/>
      <c r="H352" s="611"/>
      <c r="I352" s="611"/>
      <c r="J352" s="611"/>
      <c r="K352" s="565"/>
      <c r="L352" s="565"/>
      <c r="M352" s="565"/>
      <c r="N352" s="565"/>
      <c r="O352" s="554"/>
      <c r="P352" s="554"/>
      <c r="Q352" s="554"/>
      <c r="R352" s="554"/>
      <c r="S352" s="554"/>
      <c r="T352" s="554"/>
      <c r="U352" s="554"/>
      <c r="V352" s="554"/>
      <c r="W352" s="554"/>
      <c r="X352" s="554"/>
      <c r="Y352" s="554"/>
      <c r="Z352" s="554"/>
      <c r="AA352" s="554"/>
      <c r="AB352" s="554"/>
      <c r="AC352" s="554"/>
      <c r="AD352" s="554"/>
      <c r="AE352" s="554"/>
      <c r="AF352" s="554"/>
      <c r="AG352" s="554"/>
      <c r="AH352" s="554"/>
      <c r="AI352" s="554"/>
      <c r="AJ352" s="554"/>
      <c r="AK352" s="554"/>
      <c r="AL352" s="554"/>
      <c r="AM352" s="554"/>
      <c r="AN352" s="554"/>
      <c r="AO352" s="554"/>
      <c r="AP352" s="554"/>
      <c r="AQ352" s="554"/>
      <c r="AR352" s="554"/>
      <c r="AS352" s="554"/>
      <c r="AT352" s="554"/>
      <c r="AU352" s="554"/>
    </row>
    <row r="353" spans="1:47" s="600" customFormat="1" x14ac:dyDescent="0.2">
      <c r="A353" s="260"/>
      <c r="E353" s="380"/>
      <c r="F353" s="610"/>
      <c r="G353" s="611"/>
      <c r="H353" s="611"/>
      <c r="I353" s="611"/>
      <c r="J353" s="611"/>
      <c r="K353" s="565"/>
      <c r="L353" s="565"/>
      <c r="M353" s="565"/>
      <c r="N353" s="565"/>
      <c r="O353" s="554"/>
      <c r="P353" s="554"/>
      <c r="Q353" s="554"/>
      <c r="R353" s="554"/>
      <c r="S353" s="554"/>
      <c r="T353" s="554"/>
      <c r="U353" s="554"/>
      <c r="V353" s="554"/>
      <c r="W353" s="554"/>
      <c r="X353" s="554"/>
      <c r="Y353" s="554"/>
      <c r="Z353" s="554"/>
      <c r="AA353" s="554"/>
      <c r="AB353" s="554"/>
      <c r="AC353" s="554"/>
      <c r="AD353" s="554"/>
      <c r="AE353" s="554"/>
      <c r="AF353" s="554"/>
      <c r="AG353" s="554"/>
      <c r="AH353" s="554"/>
      <c r="AI353" s="554"/>
      <c r="AJ353" s="554"/>
      <c r="AK353" s="554"/>
      <c r="AL353" s="554"/>
      <c r="AM353" s="554"/>
      <c r="AN353" s="554"/>
      <c r="AO353" s="554"/>
      <c r="AP353" s="554"/>
      <c r="AQ353" s="554"/>
      <c r="AR353" s="554"/>
      <c r="AS353" s="554"/>
      <c r="AT353" s="554"/>
      <c r="AU353" s="554"/>
    </row>
    <row r="354" spans="1:47" s="600" customFormat="1" x14ac:dyDescent="0.2">
      <c r="A354" s="260"/>
      <c r="E354" s="380"/>
      <c r="F354" s="610"/>
      <c r="G354" s="611"/>
      <c r="H354" s="611"/>
      <c r="I354" s="611"/>
      <c r="J354" s="611"/>
      <c r="K354" s="565"/>
      <c r="L354" s="565"/>
      <c r="M354" s="565"/>
      <c r="N354" s="565"/>
      <c r="O354" s="554"/>
      <c r="P354" s="554"/>
      <c r="Q354" s="554"/>
      <c r="R354" s="554"/>
      <c r="S354" s="554"/>
      <c r="T354" s="554"/>
      <c r="U354" s="554"/>
      <c r="V354" s="554"/>
      <c r="W354" s="554"/>
      <c r="X354" s="554"/>
      <c r="Y354" s="554"/>
      <c r="Z354" s="554"/>
      <c r="AA354" s="554"/>
      <c r="AB354" s="554"/>
      <c r="AC354" s="554"/>
      <c r="AD354" s="554"/>
      <c r="AE354" s="554"/>
      <c r="AF354" s="554"/>
      <c r="AG354" s="554"/>
      <c r="AH354" s="554"/>
      <c r="AI354" s="554"/>
      <c r="AJ354" s="554"/>
      <c r="AK354" s="554"/>
      <c r="AL354" s="554"/>
      <c r="AM354" s="554"/>
      <c r="AN354" s="554"/>
      <c r="AO354" s="554"/>
      <c r="AP354" s="554"/>
      <c r="AQ354" s="554"/>
      <c r="AR354" s="554"/>
      <c r="AS354" s="554"/>
      <c r="AT354" s="554"/>
      <c r="AU354" s="554"/>
    </row>
    <row r="355" spans="1:47" s="600" customFormat="1" x14ac:dyDescent="0.2">
      <c r="A355" s="260"/>
      <c r="E355" s="380"/>
      <c r="F355" s="610"/>
      <c r="G355" s="611"/>
      <c r="H355" s="611"/>
      <c r="I355" s="611"/>
      <c r="J355" s="611"/>
      <c r="K355" s="565"/>
      <c r="L355" s="565"/>
      <c r="M355" s="565"/>
      <c r="N355" s="565"/>
      <c r="O355" s="554"/>
      <c r="P355" s="554"/>
      <c r="Q355" s="554"/>
      <c r="R355" s="554"/>
      <c r="S355" s="554"/>
      <c r="T355" s="554"/>
      <c r="U355" s="554"/>
      <c r="V355" s="554"/>
      <c r="W355" s="554"/>
      <c r="X355" s="554"/>
      <c r="Y355" s="554"/>
      <c r="Z355" s="554"/>
      <c r="AA355" s="554"/>
      <c r="AB355" s="554"/>
      <c r="AC355" s="554"/>
      <c r="AD355" s="554"/>
      <c r="AE355" s="554"/>
      <c r="AF355" s="554"/>
      <c r="AG355" s="554"/>
      <c r="AH355" s="554"/>
      <c r="AI355" s="554"/>
      <c r="AJ355" s="554"/>
      <c r="AK355" s="554"/>
      <c r="AL355" s="554"/>
      <c r="AM355" s="554"/>
      <c r="AN355" s="554"/>
      <c r="AO355" s="554"/>
      <c r="AP355" s="554"/>
      <c r="AQ355" s="554"/>
      <c r="AR355" s="554"/>
      <c r="AS355" s="554"/>
      <c r="AT355" s="554"/>
      <c r="AU355" s="554"/>
    </row>
    <row r="356" spans="1:47" s="600" customFormat="1" x14ac:dyDescent="0.2">
      <c r="A356" s="260"/>
      <c r="E356" s="380"/>
      <c r="F356" s="610"/>
      <c r="G356" s="611"/>
      <c r="H356" s="611"/>
      <c r="I356" s="611"/>
      <c r="J356" s="611"/>
      <c r="K356" s="565"/>
      <c r="L356" s="565"/>
      <c r="M356" s="565"/>
      <c r="N356" s="565"/>
      <c r="O356" s="554"/>
      <c r="P356" s="554"/>
      <c r="Q356" s="554"/>
      <c r="R356" s="554"/>
      <c r="S356" s="554"/>
      <c r="T356" s="554"/>
      <c r="U356" s="554"/>
      <c r="V356" s="554"/>
      <c r="W356" s="554"/>
      <c r="X356" s="554"/>
      <c r="Y356" s="554"/>
      <c r="Z356" s="554"/>
      <c r="AA356" s="554"/>
      <c r="AB356" s="554"/>
      <c r="AC356" s="554"/>
      <c r="AD356" s="554"/>
      <c r="AE356" s="554"/>
      <c r="AF356" s="554"/>
      <c r="AG356" s="554"/>
      <c r="AH356" s="554"/>
      <c r="AI356" s="554"/>
      <c r="AJ356" s="554"/>
      <c r="AK356" s="554"/>
      <c r="AL356" s="554"/>
      <c r="AM356" s="554"/>
      <c r="AN356" s="554"/>
      <c r="AO356" s="554"/>
      <c r="AP356" s="554"/>
      <c r="AQ356" s="554"/>
      <c r="AR356" s="554"/>
      <c r="AS356" s="554"/>
      <c r="AT356" s="554"/>
      <c r="AU356" s="554"/>
    </row>
    <row r="357" spans="1:47" s="600" customFormat="1" x14ac:dyDescent="0.2">
      <c r="A357" s="260"/>
      <c r="E357" s="380"/>
      <c r="F357" s="610"/>
      <c r="G357" s="611"/>
      <c r="H357" s="611"/>
      <c r="I357" s="611"/>
      <c r="J357" s="611"/>
      <c r="K357" s="565"/>
      <c r="L357" s="565"/>
      <c r="M357" s="565"/>
      <c r="N357" s="565"/>
      <c r="O357" s="554"/>
      <c r="P357" s="554"/>
      <c r="Q357" s="554"/>
      <c r="R357" s="554"/>
      <c r="S357" s="554"/>
      <c r="T357" s="554"/>
      <c r="U357" s="554"/>
      <c r="V357" s="554"/>
      <c r="W357" s="554"/>
      <c r="X357" s="554"/>
      <c r="Y357" s="554"/>
      <c r="Z357" s="554"/>
      <c r="AA357" s="554"/>
      <c r="AB357" s="554"/>
      <c r="AC357" s="554"/>
      <c r="AD357" s="554"/>
      <c r="AE357" s="554"/>
      <c r="AF357" s="554"/>
      <c r="AG357" s="554"/>
      <c r="AH357" s="554"/>
      <c r="AI357" s="554"/>
      <c r="AJ357" s="554"/>
      <c r="AK357" s="554"/>
      <c r="AL357" s="554"/>
      <c r="AM357" s="554"/>
      <c r="AN357" s="554"/>
      <c r="AO357" s="554"/>
      <c r="AP357" s="554"/>
      <c r="AQ357" s="554"/>
      <c r="AR357" s="554"/>
      <c r="AS357" s="554"/>
      <c r="AT357" s="554"/>
      <c r="AU357" s="554"/>
    </row>
    <row r="358" spans="1:47" s="600" customFormat="1" x14ac:dyDescent="0.2">
      <c r="A358" s="260"/>
      <c r="E358" s="380"/>
      <c r="F358" s="610"/>
      <c r="G358" s="611"/>
      <c r="H358" s="611"/>
      <c r="I358" s="611"/>
      <c r="J358" s="611"/>
      <c r="K358" s="565"/>
      <c r="L358" s="565"/>
      <c r="M358" s="565"/>
      <c r="N358" s="565"/>
      <c r="O358" s="554"/>
      <c r="P358" s="554"/>
      <c r="Q358" s="554"/>
      <c r="R358" s="554"/>
      <c r="S358" s="554"/>
      <c r="T358" s="554"/>
      <c r="U358" s="554"/>
      <c r="V358" s="554"/>
      <c r="W358" s="554"/>
      <c r="X358" s="554"/>
      <c r="Y358" s="554"/>
      <c r="Z358" s="554"/>
      <c r="AA358" s="554"/>
      <c r="AB358" s="554"/>
      <c r="AC358" s="554"/>
      <c r="AD358" s="554"/>
      <c r="AE358" s="554"/>
      <c r="AF358" s="554"/>
      <c r="AG358" s="554"/>
      <c r="AH358" s="554"/>
      <c r="AI358" s="554"/>
      <c r="AJ358" s="554"/>
      <c r="AK358" s="554"/>
      <c r="AL358" s="554"/>
      <c r="AM358" s="554"/>
      <c r="AN358" s="554"/>
      <c r="AO358" s="554"/>
      <c r="AP358" s="554"/>
      <c r="AQ358" s="554"/>
      <c r="AR358" s="554"/>
      <c r="AS358" s="554"/>
      <c r="AT358" s="554"/>
      <c r="AU358" s="554"/>
    </row>
    <row r="359" spans="1:47" s="600" customFormat="1" x14ac:dyDescent="0.2">
      <c r="A359" s="260"/>
      <c r="E359" s="380"/>
      <c r="F359" s="610"/>
      <c r="G359" s="611"/>
      <c r="H359" s="611"/>
      <c r="I359" s="611"/>
      <c r="J359" s="611"/>
      <c r="K359" s="565"/>
      <c r="L359" s="565"/>
      <c r="M359" s="565"/>
      <c r="N359" s="565"/>
      <c r="O359" s="554"/>
      <c r="P359" s="554"/>
      <c r="Q359" s="554"/>
      <c r="R359" s="554"/>
      <c r="S359" s="554"/>
      <c r="T359" s="554"/>
      <c r="U359" s="554"/>
      <c r="V359" s="554"/>
      <c r="W359" s="554"/>
      <c r="X359" s="554"/>
      <c r="Y359" s="554"/>
      <c r="Z359" s="554"/>
      <c r="AA359" s="554"/>
      <c r="AB359" s="554"/>
      <c r="AC359" s="554"/>
      <c r="AD359" s="554"/>
      <c r="AE359" s="554"/>
      <c r="AF359" s="554"/>
      <c r="AG359" s="554"/>
      <c r="AH359" s="554"/>
      <c r="AI359" s="554"/>
      <c r="AJ359" s="554"/>
      <c r="AK359" s="554"/>
      <c r="AL359" s="554"/>
      <c r="AM359" s="554"/>
      <c r="AN359" s="554"/>
      <c r="AO359" s="554"/>
      <c r="AP359" s="554"/>
      <c r="AQ359" s="554"/>
      <c r="AR359" s="554"/>
      <c r="AS359" s="554"/>
      <c r="AT359" s="554"/>
      <c r="AU359" s="554"/>
    </row>
    <row r="360" spans="1:47" s="600" customFormat="1" x14ac:dyDescent="0.2">
      <c r="A360" s="260"/>
      <c r="E360" s="380"/>
      <c r="F360" s="610"/>
      <c r="G360" s="611"/>
      <c r="H360" s="611"/>
      <c r="I360" s="611"/>
      <c r="J360" s="611"/>
      <c r="K360" s="565"/>
      <c r="L360" s="565"/>
      <c r="M360" s="565"/>
      <c r="N360" s="565"/>
      <c r="O360" s="554"/>
      <c r="P360" s="554"/>
      <c r="Q360" s="554"/>
      <c r="R360" s="554"/>
      <c r="S360" s="554"/>
      <c r="T360" s="554"/>
      <c r="U360" s="554"/>
      <c r="V360" s="554"/>
      <c r="W360" s="554"/>
      <c r="X360" s="554"/>
      <c r="Y360" s="554"/>
      <c r="Z360" s="554"/>
      <c r="AA360" s="554"/>
      <c r="AB360" s="554"/>
      <c r="AC360" s="554"/>
      <c r="AD360" s="554"/>
      <c r="AE360" s="554"/>
      <c r="AF360" s="554"/>
      <c r="AG360" s="554"/>
      <c r="AH360" s="554"/>
      <c r="AI360" s="554"/>
      <c r="AJ360" s="554"/>
      <c r="AK360" s="554"/>
      <c r="AL360" s="554"/>
      <c r="AM360" s="554"/>
      <c r="AN360" s="554"/>
      <c r="AO360" s="554"/>
      <c r="AP360" s="554"/>
      <c r="AQ360" s="554"/>
      <c r="AR360" s="554"/>
      <c r="AS360" s="554"/>
      <c r="AT360" s="554"/>
      <c r="AU360" s="554"/>
    </row>
    <row r="361" spans="1:47" s="600" customFormat="1" x14ac:dyDescent="0.2">
      <c r="A361" s="260"/>
      <c r="E361" s="380"/>
      <c r="F361" s="610"/>
      <c r="G361" s="611"/>
      <c r="H361" s="611"/>
      <c r="I361" s="611"/>
      <c r="J361" s="611"/>
      <c r="K361" s="565"/>
      <c r="L361" s="565"/>
      <c r="M361" s="565"/>
      <c r="N361" s="565"/>
      <c r="O361" s="554"/>
      <c r="P361" s="554"/>
      <c r="Q361" s="554"/>
      <c r="R361" s="554"/>
      <c r="S361" s="554"/>
      <c r="T361" s="554"/>
      <c r="U361" s="554"/>
      <c r="V361" s="554"/>
      <c r="W361" s="554"/>
      <c r="X361" s="554"/>
      <c r="Y361" s="554"/>
      <c r="Z361" s="554"/>
      <c r="AA361" s="554"/>
      <c r="AB361" s="554"/>
      <c r="AC361" s="554"/>
      <c r="AD361" s="554"/>
      <c r="AE361" s="554"/>
      <c r="AF361" s="554"/>
      <c r="AG361" s="554"/>
      <c r="AH361" s="554"/>
      <c r="AI361" s="554"/>
      <c r="AJ361" s="554"/>
      <c r="AK361" s="554"/>
      <c r="AL361" s="554"/>
      <c r="AM361" s="554"/>
      <c r="AN361" s="554"/>
      <c r="AO361" s="554"/>
      <c r="AP361" s="554"/>
      <c r="AQ361" s="554"/>
      <c r="AR361" s="554"/>
      <c r="AS361" s="554"/>
      <c r="AT361" s="554"/>
      <c r="AU361" s="554"/>
    </row>
    <row r="362" spans="1:47" s="600" customFormat="1" x14ac:dyDescent="0.2">
      <c r="A362" s="260"/>
      <c r="E362" s="380"/>
      <c r="F362" s="610"/>
      <c r="G362" s="611"/>
      <c r="H362" s="611"/>
      <c r="I362" s="611"/>
      <c r="J362" s="611"/>
      <c r="K362" s="565"/>
      <c r="L362" s="565"/>
      <c r="M362" s="565"/>
      <c r="N362" s="565"/>
      <c r="O362" s="554"/>
      <c r="P362" s="554"/>
      <c r="Q362" s="554"/>
      <c r="R362" s="554"/>
      <c r="S362" s="554"/>
      <c r="T362" s="554"/>
      <c r="U362" s="554"/>
      <c r="V362" s="554"/>
      <c r="W362" s="554"/>
      <c r="X362" s="554"/>
      <c r="Y362" s="554"/>
      <c r="Z362" s="554"/>
      <c r="AA362" s="554"/>
      <c r="AB362" s="554"/>
      <c r="AC362" s="554"/>
      <c r="AD362" s="554"/>
      <c r="AE362" s="554"/>
      <c r="AF362" s="554"/>
      <c r="AG362" s="554"/>
      <c r="AH362" s="554"/>
      <c r="AI362" s="554"/>
      <c r="AJ362" s="554"/>
      <c r="AK362" s="554"/>
      <c r="AL362" s="554"/>
      <c r="AM362" s="554"/>
      <c r="AN362" s="554"/>
      <c r="AO362" s="554"/>
      <c r="AP362" s="554"/>
      <c r="AQ362" s="554"/>
      <c r="AR362" s="554"/>
      <c r="AS362" s="554"/>
      <c r="AT362" s="554"/>
      <c r="AU362" s="554"/>
    </row>
    <row r="363" spans="1:47" s="600" customFormat="1" x14ac:dyDescent="0.2">
      <c r="A363" s="260"/>
      <c r="E363" s="380"/>
      <c r="F363" s="610"/>
      <c r="G363" s="611"/>
      <c r="H363" s="611"/>
      <c r="I363" s="611"/>
      <c r="J363" s="611"/>
      <c r="K363" s="565"/>
      <c r="L363" s="565"/>
      <c r="M363" s="565"/>
      <c r="N363" s="565"/>
      <c r="O363" s="554"/>
      <c r="P363" s="554"/>
      <c r="Q363" s="554"/>
      <c r="R363" s="554"/>
      <c r="S363" s="554"/>
      <c r="T363" s="554"/>
      <c r="U363" s="554"/>
      <c r="V363" s="554"/>
      <c r="W363" s="554"/>
      <c r="X363" s="554"/>
      <c r="Y363" s="554"/>
      <c r="Z363" s="554"/>
      <c r="AA363" s="554"/>
      <c r="AB363" s="554"/>
      <c r="AC363" s="554"/>
      <c r="AD363" s="554"/>
      <c r="AE363" s="554"/>
      <c r="AF363" s="554"/>
      <c r="AG363" s="554"/>
      <c r="AH363" s="554"/>
      <c r="AI363" s="554"/>
      <c r="AJ363" s="554"/>
      <c r="AK363" s="554"/>
      <c r="AL363" s="554"/>
      <c r="AM363" s="554"/>
      <c r="AN363" s="554"/>
      <c r="AO363" s="554"/>
      <c r="AP363" s="554"/>
      <c r="AQ363" s="554"/>
      <c r="AR363" s="554"/>
      <c r="AS363" s="554"/>
      <c r="AT363" s="554"/>
      <c r="AU363" s="554"/>
    </row>
    <row r="364" spans="1:47" s="600" customFormat="1" x14ac:dyDescent="0.2">
      <c r="A364" s="260"/>
      <c r="E364" s="380"/>
      <c r="F364" s="610"/>
      <c r="G364" s="611"/>
      <c r="H364" s="611"/>
      <c r="I364" s="611"/>
      <c r="J364" s="611"/>
      <c r="K364" s="565"/>
      <c r="L364" s="565"/>
      <c r="M364" s="565"/>
      <c r="N364" s="565"/>
      <c r="O364" s="554"/>
      <c r="P364" s="554"/>
      <c r="Q364" s="554"/>
      <c r="R364" s="554"/>
      <c r="S364" s="554"/>
      <c r="T364" s="554"/>
      <c r="U364" s="554"/>
      <c r="V364" s="554"/>
      <c r="W364" s="554"/>
      <c r="X364" s="554"/>
      <c r="Y364" s="554"/>
      <c r="Z364" s="554"/>
      <c r="AA364" s="554"/>
      <c r="AB364" s="554"/>
      <c r="AC364" s="554"/>
      <c r="AD364" s="554"/>
      <c r="AE364" s="554"/>
      <c r="AF364" s="554"/>
      <c r="AG364" s="554"/>
      <c r="AH364" s="554"/>
      <c r="AI364" s="554"/>
      <c r="AJ364" s="554"/>
      <c r="AK364" s="554"/>
      <c r="AL364" s="554"/>
      <c r="AM364" s="554"/>
      <c r="AN364" s="554"/>
      <c r="AO364" s="554"/>
      <c r="AP364" s="554"/>
      <c r="AQ364" s="554"/>
      <c r="AR364" s="554"/>
      <c r="AS364" s="554"/>
      <c r="AT364" s="554"/>
      <c r="AU364" s="554"/>
    </row>
    <row r="365" spans="1:47" s="600" customFormat="1" x14ac:dyDescent="0.2">
      <c r="A365" s="260"/>
      <c r="E365" s="380"/>
      <c r="F365" s="610"/>
      <c r="G365" s="611"/>
      <c r="H365" s="611"/>
      <c r="I365" s="611"/>
      <c r="J365" s="611"/>
      <c r="K365" s="565"/>
      <c r="L365" s="565"/>
      <c r="M365" s="565"/>
      <c r="N365" s="565"/>
      <c r="O365" s="554"/>
      <c r="P365" s="554"/>
      <c r="Q365" s="554"/>
      <c r="R365" s="554"/>
      <c r="S365" s="554"/>
      <c r="T365" s="554"/>
      <c r="U365" s="554"/>
      <c r="V365" s="554"/>
      <c r="W365" s="554"/>
      <c r="X365" s="554"/>
      <c r="Y365" s="554"/>
      <c r="Z365" s="554"/>
      <c r="AA365" s="554"/>
      <c r="AB365" s="554"/>
      <c r="AC365" s="554"/>
      <c r="AD365" s="554"/>
      <c r="AE365" s="554"/>
      <c r="AF365" s="554"/>
      <c r="AG365" s="554"/>
      <c r="AH365" s="554"/>
      <c r="AI365" s="554"/>
      <c r="AJ365" s="554"/>
      <c r="AK365" s="554"/>
      <c r="AL365" s="554"/>
      <c r="AM365" s="554"/>
      <c r="AN365" s="554"/>
      <c r="AO365" s="554"/>
      <c r="AP365" s="554"/>
      <c r="AQ365" s="554"/>
      <c r="AR365" s="554"/>
      <c r="AS365" s="554"/>
      <c r="AT365" s="554"/>
      <c r="AU365" s="554"/>
    </row>
    <row r="366" spans="1:47" s="600" customFormat="1" x14ac:dyDescent="0.2">
      <c r="A366" s="260"/>
      <c r="E366" s="380"/>
      <c r="F366" s="610"/>
      <c r="G366" s="611"/>
      <c r="H366" s="611"/>
      <c r="I366" s="611"/>
      <c r="J366" s="611"/>
      <c r="K366" s="565"/>
      <c r="L366" s="565"/>
      <c r="M366" s="565"/>
      <c r="N366" s="565"/>
      <c r="O366" s="554"/>
      <c r="P366" s="554"/>
      <c r="Q366" s="554"/>
      <c r="R366" s="554"/>
      <c r="S366" s="554"/>
      <c r="T366" s="554"/>
      <c r="U366" s="554"/>
      <c r="V366" s="554"/>
      <c r="W366" s="554"/>
      <c r="X366" s="554"/>
      <c r="Y366" s="554"/>
      <c r="Z366" s="554"/>
      <c r="AA366" s="554"/>
      <c r="AB366" s="554"/>
      <c r="AC366" s="554"/>
      <c r="AD366" s="554"/>
      <c r="AE366" s="554"/>
      <c r="AF366" s="554"/>
      <c r="AG366" s="554"/>
      <c r="AH366" s="554"/>
      <c r="AI366" s="554"/>
      <c r="AJ366" s="554"/>
      <c r="AK366" s="554"/>
      <c r="AL366" s="554"/>
      <c r="AM366" s="554"/>
      <c r="AN366" s="554"/>
      <c r="AO366" s="554"/>
      <c r="AP366" s="554"/>
      <c r="AQ366" s="554"/>
      <c r="AR366" s="554"/>
      <c r="AS366" s="554"/>
      <c r="AT366" s="554"/>
      <c r="AU366" s="554"/>
    </row>
    <row r="367" spans="1:47" s="600" customFormat="1" x14ac:dyDescent="0.2">
      <c r="A367" s="260"/>
      <c r="E367" s="380"/>
      <c r="F367" s="610"/>
      <c r="G367" s="611"/>
      <c r="H367" s="611"/>
      <c r="I367" s="611"/>
      <c r="J367" s="611"/>
      <c r="K367" s="565"/>
      <c r="L367" s="565"/>
      <c r="M367" s="565"/>
      <c r="N367" s="565"/>
      <c r="O367" s="554"/>
      <c r="P367" s="554"/>
      <c r="Q367" s="554"/>
      <c r="R367" s="554"/>
      <c r="S367" s="554"/>
      <c r="T367" s="554"/>
      <c r="U367" s="554"/>
      <c r="V367" s="554"/>
      <c r="W367" s="554"/>
      <c r="X367" s="554"/>
      <c r="Y367" s="554"/>
      <c r="Z367" s="554"/>
      <c r="AA367" s="554"/>
      <c r="AB367" s="554"/>
      <c r="AC367" s="554"/>
      <c r="AD367" s="554"/>
      <c r="AE367" s="554"/>
      <c r="AF367" s="554"/>
      <c r="AG367" s="554"/>
      <c r="AH367" s="554"/>
      <c r="AI367" s="554"/>
      <c r="AJ367" s="554"/>
      <c r="AK367" s="554"/>
      <c r="AL367" s="554"/>
      <c r="AM367" s="554"/>
      <c r="AN367" s="554"/>
      <c r="AO367" s="554"/>
      <c r="AP367" s="554"/>
      <c r="AQ367" s="554"/>
      <c r="AR367" s="554"/>
      <c r="AS367" s="554"/>
      <c r="AT367" s="554"/>
      <c r="AU367" s="554"/>
    </row>
    <row r="368" spans="1:47" s="600" customFormat="1" x14ac:dyDescent="0.2">
      <c r="A368" s="260"/>
      <c r="E368" s="380"/>
      <c r="F368" s="610"/>
      <c r="G368" s="611"/>
      <c r="H368" s="611"/>
      <c r="I368" s="611"/>
      <c r="J368" s="611"/>
      <c r="K368" s="565"/>
      <c r="L368" s="565"/>
      <c r="M368" s="565"/>
      <c r="N368" s="565"/>
      <c r="O368" s="554"/>
      <c r="P368" s="554"/>
      <c r="Q368" s="554"/>
      <c r="R368" s="554"/>
      <c r="S368" s="554"/>
      <c r="T368" s="554"/>
      <c r="U368" s="554"/>
      <c r="V368" s="554"/>
      <c r="W368" s="554"/>
      <c r="X368" s="554"/>
      <c r="Y368" s="554"/>
      <c r="Z368" s="554"/>
      <c r="AA368" s="554"/>
      <c r="AB368" s="554"/>
      <c r="AC368" s="554"/>
      <c r="AD368" s="554"/>
      <c r="AE368" s="554"/>
      <c r="AF368" s="554"/>
      <c r="AG368" s="554"/>
      <c r="AH368" s="554"/>
      <c r="AI368" s="554"/>
      <c r="AJ368" s="554"/>
      <c r="AK368" s="554"/>
      <c r="AL368" s="554"/>
      <c r="AM368" s="554"/>
      <c r="AN368" s="554"/>
      <c r="AO368" s="554"/>
      <c r="AP368" s="554"/>
      <c r="AQ368" s="554"/>
      <c r="AR368" s="554"/>
      <c r="AS368" s="554"/>
      <c r="AT368" s="554"/>
      <c r="AU368" s="554"/>
    </row>
    <row r="369" spans="1:47" s="600" customFormat="1" x14ac:dyDescent="0.2">
      <c r="A369" s="260"/>
      <c r="E369" s="380"/>
      <c r="F369" s="610"/>
      <c r="G369" s="611"/>
      <c r="H369" s="611"/>
      <c r="I369" s="611"/>
      <c r="J369" s="611"/>
      <c r="K369" s="565"/>
      <c r="L369" s="565"/>
      <c r="M369" s="565"/>
      <c r="N369" s="565"/>
      <c r="O369" s="554"/>
      <c r="P369" s="554"/>
      <c r="Q369" s="554"/>
      <c r="R369" s="554"/>
      <c r="S369" s="554"/>
      <c r="T369" s="554"/>
      <c r="U369" s="554"/>
      <c r="V369" s="554"/>
      <c r="W369" s="554"/>
      <c r="X369" s="554"/>
      <c r="Y369" s="554"/>
      <c r="Z369" s="554"/>
      <c r="AA369" s="554"/>
      <c r="AB369" s="554"/>
      <c r="AC369" s="554"/>
      <c r="AD369" s="554"/>
      <c r="AE369" s="554"/>
      <c r="AF369" s="554"/>
      <c r="AG369" s="554"/>
      <c r="AH369" s="554"/>
      <c r="AI369" s="554"/>
      <c r="AJ369" s="554"/>
      <c r="AK369" s="554"/>
      <c r="AL369" s="554"/>
      <c r="AM369" s="554"/>
      <c r="AN369" s="554"/>
      <c r="AO369" s="554"/>
      <c r="AP369" s="554"/>
      <c r="AQ369" s="554"/>
      <c r="AR369" s="554"/>
      <c r="AS369" s="554"/>
      <c r="AT369" s="554"/>
      <c r="AU369" s="554"/>
    </row>
    <row r="370" spans="1:47" s="600" customFormat="1" x14ac:dyDescent="0.2">
      <c r="A370" s="260"/>
      <c r="E370" s="380"/>
      <c r="F370" s="610"/>
      <c r="G370" s="611"/>
      <c r="H370" s="611"/>
      <c r="I370" s="611"/>
      <c r="J370" s="611"/>
      <c r="K370" s="565"/>
      <c r="L370" s="565"/>
      <c r="M370" s="565"/>
      <c r="N370" s="565"/>
      <c r="O370" s="554"/>
      <c r="P370" s="554"/>
      <c r="Q370" s="554"/>
      <c r="R370" s="554"/>
      <c r="S370" s="554"/>
      <c r="T370" s="554"/>
      <c r="U370" s="554"/>
      <c r="V370" s="554"/>
      <c r="W370" s="554"/>
      <c r="X370" s="554"/>
      <c r="Y370" s="554"/>
      <c r="Z370" s="554"/>
      <c r="AA370" s="554"/>
      <c r="AB370" s="554"/>
      <c r="AC370" s="554"/>
      <c r="AD370" s="554"/>
      <c r="AE370" s="554"/>
      <c r="AF370" s="554"/>
      <c r="AG370" s="554"/>
      <c r="AH370" s="554"/>
      <c r="AI370" s="554"/>
      <c r="AJ370" s="554"/>
      <c r="AK370" s="554"/>
      <c r="AL370" s="554"/>
      <c r="AM370" s="554"/>
      <c r="AN370" s="554"/>
      <c r="AO370" s="554"/>
      <c r="AP370" s="554"/>
      <c r="AQ370" s="554"/>
      <c r="AR370" s="554"/>
      <c r="AS370" s="554"/>
      <c r="AT370" s="554"/>
      <c r="AU370" s="554"/>
    </row>
    <row r="371" spans="1:47" s="600" customFormat="1" x14ac:dyDescent="0.2">
      <c r="A371" s="260"/>
      <c r="E371" s="380"/>
      <c r="F371" s="610"/>
      <c r="G371" s="611"/>
      <c r="H371" s="611"/>
      <c r="I371" s="611"/>
      <c r="J371" s="611"/>
      <c r="K371" s="565"/>
      <c r="L371" s="565"/>
      <c r="M371" s="565"/>
      <c r="N371" s="565"/>
      <c r="O371" s="554"/>
      <c r="P371" s="554"/>
      <c r="Q371" s="554"/>
      <c r="R371" s="554"/>
      <c r="S371" s="554"/>
      <c r="T371" s="554"/>
      <c r="U371" s="554"/>
      <c r="V371" s="554"/>
      <c r="W371" s="554"/>
      <c r="X371" s="554"/>
      <c r="Y371" s="554"/>
      <c r="Z371" s="554"/>
      <c r="AA371" s="554"/>
      <c r="AB371" s="554"/>
      <c r="AC371" s="554"/>
      <c r="AD371" s="554"/>
      <c r="AE371" s="554"/>
      <c r="AF371" s="554"/>
      <c r="AG371" s="554"/>
      <c r="AH371" s="554"/>
      <c r="AI371" s="554"/>
      <c r="AJ371" s="554"/>
      <c r="AK371" s="554"/>
      <c r="AL371" s="554"/>
      <c r="AM371" s="554"/>
      <c r="AN371" s="554"/>
      <c r="AO371" s="554"/>
      <c r="AP371" s="554"/>
      <c r="AQ371" s="554"/>
      <c r="AR371" s="554"/>
      <c r="AS371" s="554"/>
      <c r="AT371" s="554"/>
      <c r="AU371" s="554"/>
    </row>
    <row r="372" spans="1:47" s="600" customFormat="1" x14ac:dyDescent="0.2">
      <c r="A372" s="260"/>
      <c r="E372" s="380"/>
      <c r="F372" s="610"/>
      <c r="G372" s="611"/>
      <c r="H372" s="611"/>
      <c r="I372" s="611"/>
      <c r="J372" s="611"/>
      <c r="K372" s="565"/>
      <c r="L372" s="565"/>
      <c r="M372" s="565"/>
      <c r="N372" s="565"/>
      <c r="O372" s="554"/>
      <c r="P372" s="554"/>
      <c r="Q372" s="554"/>
      <c r="R372" s="554"/>
      <c r="S372" s="554"/>
      <c r="T372" s="554"/>
      <c r="U372" s="554"/>
      <c r="V372" s="554"/>
      <c r="W372" s="554"/>
      <c r="X372" s="554"/>
      <c r="Y372" s="554"/>
      <c r="Z372" s="554"/>
      <c r="AA372" s="554"/>
      <c r="AB372" s="554"/>
      <c r="AC372" s="554"/>
      <c r="AD372" s="554"/>
      <c r="AE372" s="554"/>
      <c r="AF372" s="554"/>
      <c r="AG372" s="554"/>
      <c r="AH372" s="554"/>
      <c r="AI372" s="554"/>
      <c r="AJ372" s="554"/>
      <c r="AK372" s="554"/>
      <c r="AL372" s="554"/>
      <c r="AM372" s="554"/>
      <c r="AN372" s="554"/>
      <c r="AO372" s="554"/>
      <c r="AP372" s="554"/>
      <c r="AQ372" s="554"/>
      <c r="AR372" s="554"/>
      <c r="AS372" s="554"/>
      <c r="AT372" s="554"/>
      <c r="AU372" s="554"/>
    </row>
    <row r="373" spans="1:47" s="600" customFormat="1" x14ac:dyDescent="0.2">
      <c r="A373" s="260"/>
      <c r="E373" s="380"/>
      <c r="F373" s="610"/>
      <c r="G373" s="611"/>
      <c r="H373" s="611"/>
      <c r="I373" s="611"/>
      <c r="J373" s="611"/>
      <c r="K373" s="565"/>
      <c r="L373" s="565"/>
      <c r="M373" s="565"/>
      <c r="N373" s="565"/>
      <c r="O373" s="554"/>
      <c r="P373" s="554"/>
      <c r="Q373" s="554"/>
      <c r="R373" s="554"/>
      <c r="S373" s="554"/>
      <c r="T373" s="554"/>
      <c r="U373" s="554"/>
      <c r="V373" s="554"/>
      <c r="W373" s="554"/>
      <c r="X373" s="554"/>
      <c r="Y373" s="554"/>
      <c r="Z373" s="554"/>
      <c r="AA373" s="554"/>
      <c r="AB373" s="554"/>
      <c r="AC373" s="554"/>
      <c r="AD373" s="554"/>
      <c r="AE373" s="554"/>
      <c r="AF373" s="554"/>
      <c r="AG373" s="554"/>
      <c r="AH373" s="554"/>
      <c r="AI373" s="554"/>
      <c r="AJ373" s="554"/>
      <c r="AK373" s="554"/>
      <c r="AL373" s="554"/>
      <c r="AM373" s="554"/>
      <c r="AN373" s="554"/>
      <c r="AO373" s="554"/>
      <c r="AP373" s="554"/>
      <c r="AQ373" s="554"/>
      <c r="AR373" s="554"/>
      <c r="AS373" s="554"/>
      <c r="AT373" s="554"/>
      <c r="AU373" s="554"/>
    </row>
    <row r="374" spans="1:47" s="600" customFormat="1" x14ac:dyDescent="0.2">
      <c r="A374" s="260"/>
      <c r="E374" s="380"/>
      <c r="F374" s="610"/>
      <c r="G374" s="611"/>
      <c r="H374" s="611"/>
      <c r="I374" s="611"/>
      <c r="J374" s="611"/>
      <c r="K374" s="565"/>
      <c r="L374" s="565"/>
      <c r="M374" s="565"/>
      <c r="N374" s="565"/>
      <c r="O374" s="554"/>
      <c r="P374" s="554"/>
      <c r="Q374" s="554"/>
      <c r="R374" s="554"/>
      <c r="S374" s="554"/>
      <c r="T374" s="554"/>
      <c r="U374" s="554"/>
      <c r="V374" s="554"/>
      <c r="W374" s="554"/>
      <c r="X374" s="554"/>
      <c r="Y374" s="554"/>
      <c r="Z374" s="554"/>
      <c r="AA374" s="554"/>
      <c r="AB374" s="554"/>
      <c r="AC374" s="554"/>
      <c r="AD374" s="554"/>
      <c r="AE374" s="554"/>
      <c r="AF374" s="554"/>
      <c r="AG374" s="554"/>
      <c r="AH374" s="554"/>
      <c r="AI374" s="554"/>
      <c r="AJ374" s="554"/>
      <c r="AK374" s="554"/>
      <c r="AL374" s="554"/>
      <c r="AM374" s="554"/>
      <c r="AN374" s="554"/>
      <c r="AO374" s="554"/>
      <c r="AP374" s="554"/>
      <c r="AQ374" s="554"/>
      <c r="AR374" s="554"/>
      <c r="AS374" s="554"/>
      <c r="AT374" s="554"/>
      <c r="AU374" s="554"/>
    </row>
    <row r="375" spans="1:47" s="600" customFormat="1" x14ac:dyDescent="0.2">
      <c r="A375" s="260"/>
      <c r="E375" s="380"/>
      <c r="F375" s="610"/>
      <c r="G375" s="611"/>
      <c r="H375" s="611"/>
      <c r="I375" s="611"/>
      <c r="J375" s="611"/>
      <c r="K375" s="565"/>
      <c r="L375" s="565"/>
      <c r="M375" s="565"/>
      <c r="N375" s="565"/>
      <c r="O375" s="554"/>
      <c r="P375" s="554"/>
      <c r="Q375" s="554"/>
      <c r="R375" s="554"/>
      <c r="S375" s="554"/>
      <c r="T375" s="554"/>
      <c r="U375" s="554"/>
      <c r="V375" s="554"/>
      <c r="W375" s="554"/>
      <c r="X375" s="554"/>
      <c r="Y375" s="554"/>
      <c r="Z375" s="554"/>
      <c r="AA375" s="554"/>
      <c r="AB375" s="554"/>
      <c r="AC375" s="554"/>
      <c r="AD375" s="554"/>
      <c r="AE375" s="554"/>
      <c r="AF375" s="554"/>
      <c r="AG375" s="554"/>
      <c r="AH375" s="554"/>
      <c r="AI375" s="554"/>
      <c r="AJ375" s="554"/>
      <c r="AK375" s="554"/>
      <c r="AL375" s="554"/>
      <c r="AM375" s="554"/>
      <c r="AN375" s="554"/>
      <c r="AO375" s="554"/>
      <c r="AP375" s="554"/>
      <c r="AQ375" s="554"/>
      <c r="AR375" s="554"/>
      <c r="AS375" s="554"/>
      <c r="AT375" s="554"/>
      <c r="AU375" s="554"/>
    </row>
    <row r="376" spans="1:47" s="600" customFormat="1" x14ac:dyDescent="0.2">
      <c r="A376" s="260"/>
      <c r="E376" s="380"/>
      <c r="F376" s="610"/>
      <c r="G376" s="611"/>
      <c r="H376" s="611"/>
      <c r="I376" s="611"/>
      <c r="J376" s="611"/>
      <c r="K376" s="565"/>
      <c r="L376" s="565"/>
      <c r="M376" s="565"/>
      <c r="N376" s="565"/>
      <c r="O376" s="554"/>
      <c r="P376" s="554"/>
      <c r="Q376" s="554"/>
      <c r="R376" s="554"/>
      <c r="S376" s="554"/>
      <c r="T376" s="554"/>
      <c r="U376" s="554"/>
      <c r="V376" s="554"/>
      <c r="W376" s="554"/>
      <c r="X376" s="554"/>
      <c r="Y376" s="554"/>
      <c r="Z376" s="554"/>
      <c r="AA376" s="554"/>
      <c r="AB376" s="554"/>
      <c r="AC376" s="554"/>
      <c r="AD376" s="554"/>
      <c r="AE376" s="554"/>
      <c r="AF376" s="554"/>
      <c r="AG376" s="554"/>
      <c r="AH376" s="554"/>
      <c r="AI376" s="554"/>
      <c r="AJ376" s="554"/>
      <c r="AK376" s="554"/>
      <c r="AL376" s="554"/>
      <c r="AM376" s="554"/>
      <c r="AN376" s="554"/>
      <c r="AO376" s="554"/>
      <c r="AP376" s="554"/>
      <c r="AQ376" s="554"/>
      <c r="AR376" s="554"/>
      <c r="AS376" s="554"/>
      <c r="AT376" s="554"/>
      <c r="AU376" s="554"/>
    </row>
    <row r="377" spans="1:47" s="600" customFormat="1" x14ac:dyDescent="0.2">
      <c r="A377" s="260"/>
      <c r="E377" s="380"/>
      <c r="F377" s="610"/>
      <c r="G377" s="611"/>
      <c r="H377" s="611"/>
      <c r="I377" s="611"/>
      <c r="J377" s="611"/>
      <c r="K377" s="565"/>
      <c r="L377" s="565"/>
      <c r="M377" s="565"/>
      <c r="N377" s="565"/>
      <c r="O377" s="554"/>
      <c r="P377" s="554"/>
      <c r="Q377" s="554"/>
      <c r="R377" s="554"/>
      <c r="S377" s="554"/>
      <c r="T377" s="554"/>
      <c r="U377" s="554"/>
      <c r="V377" s="554"/>
      <c r="W377" s="554"/>
      <c r="X377" s="554"/>
      <c r="Y377" s="554"/>
      <c r="Z377" s="554"/>
      <c r="AA377" s="554"/>
      <c r="AB377" s="554"/>
      <c r="AC377" s="554"/>
      <c r="AD377" s="554"/>
      <c r="AE377" s="554"/>
      <c r="AF377" s="554"/>
      <c r="AG377" s="554"/>
      <c r="AH377" s="554"/>
      <c r="AI377" s="554"/>
      <c r="AJ377" s="554"/>
      <c r="AK377" s="554"/>
      <c r="AL377" s="554"/>
      <c r="AM377" s="554"/>
      <c r="AN377" s="554"/>
      <c r="AO377" s="554"/>
      <c r="AP377" s="554"/>
      <c r="AQ377" s="554"/>
      <c r="AR377" s="554"/>
      <c r="AS377" s="554"/>
      <c r="AT377" s="554"/>
      <c r="AU377" s="554"/>
    </row>
    <row r="378" spans="1:47" s="600" customFormat="1" x14ac:dyDescent="0.2">
      <c r="A378" s="260"/>
      <c r="E378" s="380"/>
      <c r="F378" s="610"/>
      <c r="G378" s="611"/>
      <c r="H378" s="611"/>
      <c r="I378" s="611"/>
      <c r="J378" s="611"/>
      <c r="K378" s="565"/>
      <c r="L378" s="565"/>
      <c r="M378" s="565"/>
      <c r="N378" s="565"/>
      <c r="O378" s="554"/>
      <c r="P378" s="554"/>
      <c r="Q378" s="554"/>
      <c r="R378" s="554"/>
      <c r="S378" s="554"/>
      <c r="T378" s="554"/>
      <c r="U378" s="554"/>
      <c r="V378" s="554"/>
      <c r="W378" s="554"/>
      <c r="X378" s="554"/>
      <c r="Y378" s="554"/>
      <c r="Z378" s="554"/>
      <c r="AA378" s="554"/>
      <c r="AB378" s="554"/>
      <c r="AC378" s="554"/>
      <c r="AD378" s="554"/>
      <c r="AE378" s="554"/>
      <c r="AF378" s="554"/>
      <c r="AG378" s="554"/>
      <c r="AH378" s="554"/>
      <c r="AI378" s="554"/>
      <c r="AJ378" s="554"/>
      <c r="AK378" s="554"/>
      <c r="AL378" s="554"/>
      <c r="AM378" s="554"/>
      <c r="AN378" s="554"/>
      <c r="AO378" s="554"/>
      <c r="AP378" s="554"/>
      <c r="AQ378" s="554"/>
      <c r="AR378" s="554"/>
      <c r="AS378" s="554"/>
      <c r="AT378" s="554"/>
      <c r="AU378" s="554"/>
    </row>
    <row r="379" spans="1:47" s="600" customFormat="1" x14ac:dyDescent="0.2">
      <c r="A379" s="260"/>
      <c r="E379" s="380"/>
      <c r="F379" s="610"/>
      <c r="G379" s="611"/>
      <c r="H379" s="611"/>
      <c r="I379" s="611"/>
      <c r="J379" s="611"/>
      <c r="K379" s="565"/>
      <c r="L379" s="565"/>
      <c r="M379" s="565"/>
      <c r="N379" s="565"/>
      <c r="O379" s="554"/>
      <c r="P379" s="554"/>
      <c r="Q379" s="554"/>
      <c r="R379" s="554"/>
      <c r="S379" s="554"/>
      <c r="T379" s="554"/>
      <c r="U379" s="554"/>
      <c r="V379" s="554"/>
      <c r="W379" s="554"/>
      <c r="X379" s="554"/>
      <c r="Y379" s="554"/>
      <c r="Z379" s="554"/>
      <c r="AA379" s="554"/>
      <c r="AB379" s="554"/>
      <c r="AC379" s="554"/>
      <c r="AD379" s="554"/>
      <c r="AE379" s="554"/>
      <c r="AF379" s="554"/>
      <c r="AG379" s="554"/>
      <c r="AH379" s="554"/>
      <c r="AI379" s="554"/>
      <c r="AJ379" s="554"/>
      <c r="AK379" s="554"/>
      <c r="AL379" s="554"/>
      <c r="AM379" s="554"/>
      <c r="AN379" s="554"/>
      <c r="AO379" s="554"/>
      <c r="AP379" s="554"/>
      <c r="AQ379" s="554"/>
      <c r="AR379" s="554"/>
      <c r="AS379" s="554"/>
      <c r="AT379" s="554"/>
      <c r="AU379" s="554"/>
    </row>
    <row r="380" spans="1:47" s="600" customFormat="1" x14ac:dyDescent="0.2">
      <c r="A380" s="260"/>
      <c r="E380" s="380"/>
      <c r="F380" s="610"/>
      <c r="G380" s="611"/>
      <c r="H380" s="611"/>
      <c r="I380" s="611"/>
      <c r="J380" s="611"/>
      <c r="K380" s="565"/>
      <c r="L380" s="565"/>
      <c r="M380" s="565"/>
      <c r="N380" s="565"/>
      <c r="O380" s="554"/>
      <c r="P380" s="554"/>
      <c r="Q380" s="554"/>
      <c r="R380" s="554"/>
      <c r="S380" s="554"/>
      <c r="T380" s="554"/>
      <c r="U380" s="554"/>
      <c r="V380" s="554"/>
      <c r="W380" s="554"/>
      <c r="X380" s="554"/>
      <c r="Y380" s="554"/>
      <c r="Z380" s="554"/>
      <c r="AA380" s="554"/>
      <c r="AB380" s="554"/>
      <c r="AC380" s="554"/>
      <c r="AD380" s="554"/>
      <c r="AE380" s="554"/>
      <c r="AF380" s="554"/>
      <c r="AG380" s="554"/>
      <c r="AH380" s="554"/>
      <c r="AI380" s="554"/>
      <c r="AJ380" s="554"/>
      <c r="AK380" s="554"/>
      <c r="AL380" s="554"/>
      <c r="AM380" s="554"/>
      <c r="AN380" s="554"/>
      <c r="AO380" s="554"/>
      <c r="AP380" s="554"/>
      <c r="AQ380" s="554"/>
      <c r="AR380" s="554"/>
      <c r="AS380" s="554"/>
      <c r="AT380" s="554"/>
      <c r="AU380" s="554"/>
    </row>
    <row r="381" spans="1:47" s="600" customFormat="1" x14ac:dyDescent="0.2">
      <c r="A381" s="260"/>
      <c r="E381" s="380"/>
      <c r="F381" s="610"/>
      <c r="G381" s="611"/>
      <c r="H381" s="611"/>
      <c r="I381" s="611"/>
      <c r="J381" s="611"/>
      <c r="K381" s="565"/>
      <c r="L381" s="565"/>
      <c r="M381" s="565"/>
      <c r="N381" s="565"/>
      <c r="O381" s="554"/>
      <c r="P381" s="554"/>
      <c r="Q381" s="554"/>
      <c r="R381" s="554"/>
      <c r="S381" s="554"/>
      <c r="T381" s="554"/>
      <c r="U381" s="554"/>
      <c r="V381" s="554"/>
      <c r="W381" s="554"/>
      <c r="X381" s="554"/>
      <c r="Y381" s="554"/>
      <c r="Z381" s="554"/>
      <c r="AA381" s="554"/>
      <c r="AB381" s="554"/>
      <c r="AC381" s="554"/>
      <c r="AD381" s="554"/>
      <c r="AE381" s="554"/>
      <c r="AF381" s="554"/>
      <c r="AG381" s="554"/>
      <c r="AH381" s="554"/>
      <c r="AI381" s="554"/>
      <c r="AJ381" s="554"/>
      <c r="AK381" s="554"/>
      <c r="AL381" s="554"/>
      <c r="AM381" s="554"/>
      <c r="AN381" s="554"/>
      <c r="AO381" s="554"/>
      <c r="AP381" s="554"/>
      <c r="AQ381" s="554"/>
      <c r="AR381" s="554"/>
      <c r="AS381" s="554"/>
      <c r="AT381" s="554"/>
      <c r="AU381" s="554"/>
    </row>
    <row r="382" spans="1:47" s="600" customFormat="1" x14ac:dyDescent="0.2">
      <c r="A382" s="260"/>
      <c r="E382" s="380"/>
      <c r="F382" s="610"/>
      <c r="G382" s="611"/>
      <c r="H382" s="611"/>
      <c r="I382" s="611"/>
      <c r="J382" s="611"/>
      <c r="K382" s="565"/>
      <c r="L382" s="565"/>
      <c r="M382" s="565"/>
      <c r="N382" s="565"/>
      <c r="O382" s="554"/>
      <c r="P382" s="554"/>
      <c r="Q382" s="554"/>
      <c r="R382" s="554"/>
      <c r="S382" s="554"/>
      <c r="T382" s="554"/>
      <c r="U382" s="554"/>
      <c r="V382" s="554"/>
      <c r="W382" s="554"/>
      <c r="X382" s="554"/>
      <c r="Y382" s="554"/>
      <c r="Z382" s="554"/>
      <c r="AA382" s="554"/>
      <c r="AB382" s="554"/>
      <c r="AC382" s="554"/>
      <c r="AD382" s="554"/>
      <c r="AE382" s="554"/>
      <c r="AF382" s="554"/>
      <c r="AG382" s="554"/>
      <c r="AH382" s="554"/>
      <c r="AI382" s="554"/>
      <c r="AJ382" s="554"/>
      <c r="AK382" s="554"/>
      <c r="AL382" s="554"/>
      <c r="AM382" s="554"/>
      <c r="AN382" s="554"/>
      <c r="AO382" s="554"/>
      <c r="AP382" s="554"/>
      <c r="AQ382" s="554"/>
      <c r="AR382" s="554"/>
      <c r="AS382" s="554"/>
      <c r="AT382" s="554"/>
      <c r="AU382" s="554"/>
    </row>
    <row r="383" spans="1:47" s="600" customFormat="1" x14ac:dyDescent="0.2">
      <c r="A383" s="260"/>
      <c r="E383" s="380"/>
      <c r="F383" s="610"/>
      <c r="G383" s="611"/>
      <c r="H383" s="611"/>
      <c r="I383" s="611"/>
      <c r="J383" s="611"/>
      <c r="K383" s="565"/>
      <c r="L383" s="565"/>
      <c r="M383" s="565"/>
      <c r="N383" s="565"/>
      <c r="O383" s="554"/>
      <c r="P383" s="554"/>
      <c r="Q383" s="554"/>
      <c r="R383" s="554"/>
      <c r="S383" s="554"/>
      <c r="T383" s="554"/>
      <c r="U383" s="554"/>
      <c r="V383" s="554"/>
      <c r="W383" s="554"/>
      <c r="X383" s="554"/>
      <c r="Y383" s="554"/>
      <c r="Z383" s="554"/>
      <c r="AA383" s="554"/>
      <c r="AB383" s="554"/>
      <c r="AC383" s="554"/>
      <c r="AD383" s="554"/>
      <c r="AE383" s="554"/>
      <c r="AF383" s="554"/>
      <c r="AG383" s="554"/>
      <c r="AH383" s="554"/>
      <c r="AI383" s="554"/>
      <c r="AJ383" s="554"/>
      <c r="AK383" s="554"/>
      <c r="AL383" s="554"/>
      <c r="AM383" s="554"/>
      <c r="AN383" s="554"/>
      <c r="AO383" s="554"/>
      <c r="AP383" s="554"/>
      <c r="AQ383" s="554"/>
      <c r="AR383" s="554"/>
      <c r="AS383" s="554"/>
      <c r="AT383" s="554"/>
      <c r="AU383" s="554"/>
    </row>
    <row r="384" spans="1:47" s="600" customFormat="1" x14ac:dyDescent="0.2">
      <c r="A384" s="260"/>
      <c r="E384" s="380"/>
      <c r="F384" s="610"/>
      <c r="G384" s="611"/>
      <c r="H384" s="611"/>
      <c r="I384" s="611"/>
      <c r="J384" s="611"/>
      <c r="K384" s="565"/>
      <c r="L384" s="565"/>
      <c r="M384" s="565"/>
      <c r="N384" s="565"/>
      <c r="O384" s="554"/>
      <c r="P384" s="554"/>
      <c r="Q384" s="554"/>
      <c r="R384" s="554"/>
      <c r="S384" s="554"/>
      <c r="T384" s="554"/>
      <c r="U384" s="554"/>
      <c r="V384" s="554"/>
      <c r="W384" s="554"/>
      <c r="X384" s="554"/>
      <c r="Y384" s="554"/>
      <c r="Z384" s="554"/>
      <c r="AA384" s="554"/>
      <c r="AB384" s="554"/>
      <c r="AC384" s="554"/>
      <c r="AD384" s="554"/>
      <c r="AE384" s="554"/>
      <c r="AF384" s="554"/>
      <c r="AG384" s="554"/>
      <c r="AH384" s="554"/>
      <c r="AI384" s="554"/>
      <c r="AJ384" s="554"/>
      <c r="AK384" s="554"/>
      <c r="AL384" s="554"/>
      <c r="AM384" s="554"/>
      <c r="AN384" s="554"/>
      <c r="AO384" s="554"/>
      <c r="AP384" s="554"/>
      <c r="AQ384" s="554"/>
      <c r="AR384" s="554"/>
      <c r="AS384" s="554"/>
      <c r="AT384" s="554"/>
      <c r="AU384" s="554"/>
    </row>
    <row r="385" spans="1:47" s="600" customFormat="1" x14ac:dyDescent="0.2">
      <c r="A385" s="260"/>
      <c r="E385" s="380"/>
      <c r="F385" s="610"/>
      <c r="G385" s="611"/>
      <c r="H385" s="611"/>
      <c r="I385" s="611"/>
      <c r="J385" s="611"/>
      <c r="K385" s="565"/>
      <c r="L385" s="565"/>
      <c r="M385" s="565"/>
      <c r="N385" s="565"/>
      <c r="O385" s="554"/>
      <c r="P385" s="554"/>
      <c r="Q385" s="554"/>
      <c r="R385" s="554"/>
      <c r="S385" s="554"/>
      <c r="T385" s="554"/>
      <c r="U385" s="554"/>
      <c r="V385" s="554"/>
      <c r="W385" s="554"/>
      <c r="X385" s="554"/>
      <c r="Y385" s="554"/>
      <c r="Z385" s="554"/>
      <c r="AA385" s="554"/>
      <c r="AB385" s="554"/>
      <c r="AC385" s="554"/>
      <c r="AD385" s="554"/>
      <c r="AE385" s="554"/>
      <c r="AF385" s="554"/>
      <c r="AG385" s="554"/>
      <c r="AH385" s="554"/>
      <c r="AI385" s="554"/>
      <c r="AJ385" s="554"/>
      <c r="AK385" s="554"/>
      <c r="AL385" s="554"/>
      <c r="AM385" s="554"/>
      <c r="AN385" s="554"/>
      <c r="AO385" s="554"/>
      <c r="AP385" s="554"/>
      <c r="AQ385" s="554"/>
      <c r="AR385" s="554"/>
      <c r="AS385" s="554"/>
      <c r="AT385" s="554"/>
      <c r="AU385" s="554"/>
    </row>
    <row r="386" spans="1:47" s="600" customFormat="1" x14ac:dyDescent="0.2">
      <c r="A386" s="260"/>
      <c r="E386" s="380"/>
      <c r="F386" s="610"/>
      <c r="G386" s="611"/>
      <c r="H386" s="611"/>
      <c r="I386" s="611"/>
      <c r="J386" s="611"/>
      <c r="K386" s="565"/>
      <c r="L386" s="565"/>
      <c r="M386" s="565"/>
      <c r="N386" s="565"/>
      <c r="O386" s="554"/>
      <c r="P386" s="554"/>
      <c r="Q386" s="554"/>
      <c r="R386" s="554"/>
      <c r="S386" s="554"/>
      <c r="T386" s="554"/>
      <c r="U386" s="554"/>
      <c r="V386" s="554"/>
      <c r="W386" s="554"/>
      <c r="X386" s="554"/>
      <c r="Y386" s="554"/>
      <c r="Z386" s="554"/>
      <c r="AA386" s="554"/>
      <c r="AB386" s="554"/>
      <c r="AC386" s="554"/>
      <c r="AD386" s="554"/>
      <c r="AE386" s="554"/>
      <c r="AF386" s="554"/>
      <c r="AG386" s="554"/>
      <c r="AH386" s="554"/>
      <c r="AI386" s="554"/>
      <c r="AJ386" s="554"/>
      <c r="AK386" s="554"/>
      <c r="AL386" s="554"/>
      <c r="AM386" s="554"/>
      <c r="AN386" s="554"/>
      <c r="AO386" s="554"/>
      <c r="AP386" s="554"/>
      <c r="AQ386" s="554"/>
      <c r="AR386" s="554"/>
      <c r="AS386" s="554"/>
      <c r="AT386" s="554"/>
      <c r="AU386" s="554"/>
    </row>
    <row r="387" spans="1:47" s="600" customFormat="1" x14ac:dyDescent="0.2">
      <c r="A387" s="260"/>
      <c r="E387" s="380"/>
      <c r="F387" s="610"/>
      <c r="G387" s="611"/>
      <c r="H387" s="611"/>
      <c r="I387" s="611"/>
      <c r="J387" s="611"/>
      <c r="K387" s="565"/>
      <c r="L387" s="565"/>
      <c r="M387" s="565"/>
      <c r="N387" s="565"/>
      <c r="O387" s="554"/>
      <c r="P387" s="554"/>
      <c r="Q387" s="554"/>
      <c r="R387" s="554"/>
      <c r="S387" s="554"/>
      <c r="T387" s="554"/>
      <c r="U387" s="554"/>
      <c r="V387" s="554"/>
      <c r="W387" s="554"/>
      <c r="X387" s="554"/>
      <c r="Y387" s="554"/>
      <c r="Z387" s="554"/>
      <c r="AA387" s="554"/>
      <c r="AB387" s="554"/>
      <c r="AC387" s="554"/>
      <c r="AD387" s="554"/>
      <c r="AE387" s="554"/>
      <c r="AF387" s="554"/>
      <c r="AG387" s="554"/>
      <c r="AH387" s="554"/>
      <c r="AI387" s="554"/>
      <c r="AJ387" s="554"/>
      <c r="AK387" s="554"/>
      <c r="AL387" s="554"/>
      <c r="AM387" s="554"/>
      <c r="AN387" s="554"/>
      <c r="AO387" s="554"/>
      <c r="AP387" s="554"/>
      <c r="AQ387" s="554"/>
      <c r="AR387" s="554"/>
      <c r="AS387" s="554"/>
      <c r="AT387" s="554"/>
      <c r="AU387" s="554"/>
    </row>
    <row r="388" spans="1:47" s="600" customFormat="1" x14ac:dyDescent="0.2">
      <c r="A388" s="260"/>
      <c r="E388" s="380"/>
      <c r="F388" s="610"/>
      <c r="G388" s="611"/>
      <c r="H388" s="611"/>
      <c r="I388" s="611"/>
      <c r="J388" s="611"/>
      <c r="K388" s="565"/>
      <c r="L388" s="565"/>
      <c r="M388" s="565"/>
      <c r="N388" s="565"/>
      <c r="O388" s="554"/>
      <c r="P388" s="554"/>
      <c r="Q388" s="554"/>
      <c r="R388" s="554"/>
      <c r="S388" s="554"/>
      <c r="T388" s="554"/>
      <c r="U388" s="554"/>
      <c r="V388" s="554"/>
      <c r="W388" s="554"/>
      <c r="X388" s="554"/>
      <c r="Y388" s="554"/>
      <c r="Z388" s="554"/>
      <c r="AA388" s="554"/>
      <c r="AB388" s="554"/>
      <c r="AC388" s="554"/>
      <c r="AD388" s="554"/>
      <c r="AE388" s="554"/>
      <c r="AF388" s="554"/>
      <c r="AG388" s="554"/>
      <c r="AH388" s="554"/>
      <c r="AI388" s="554"/>
      <c r="AJ388" s="554"/>
      <c r="AK388" s="554"/>
      <c r="AL388" s="554"/>
      <c r="AM388" s="554"/>
      <c r="AN388" s="554"/>
      <c r="AO388" s="554"/>
      <c r="AP388" s="554"/>
      <c r="AQ388" s="554"/>
      <c r="AR388" s="554"/>
      <c r="AS388" s="554"/>
      <c r="AT388" s="554"/>
      <c r="AU388" s="554"/>
    </row>
    <row r="389" spans="1:47" s="600" customFormat="1" x14ac:dyDescent="0.2">
      <c r="A389" s="260"/>
      <c r="E389" s="380"/>
      <c r="F389" s="610"/>
      <c r="G389" s="611"/>
      <c r="H389" s="611"/>
      <c r="I389" s="611"/>
      <c r="J389" s="611"/>
      <c r="K389" s="565"/>
      <c r="L389" s="565"/>
      <c r="M389" s="565"/>
      <c r="N389" s="565"/>
      <c r="O389" s="554"/>
      <c r="P389" s="554"/>
      <c r="Q389" s="554"/>
      <c r="R389" s="554"/>
      <c r="S389" s="554"/>
      <c r="T389" s="554"/>
      <c r="U389" s="554"/>
      <c r="V389" s="554"/>
      <c r="W389" s="554"/>
      <c r="X389" s="554"/>
      <c r="Y389" s="554"/>
      <c r="Z389" s="554"/>
      <c r="AA389" s="554"/>
      <c r="AB389" s="554"/>
      <c r="AC389" s="554"/>
      <c r="AD389" s="554"/>
      <c r="AE389" s="554"/>
      <c r="AF389" s="554"/>
      <c r="AG389" s="554"/>
      <c r="AH389" s="554"/>
      <c r="AI389" s="554"/>
      <c r="AJ389" s="554"/>
      <c r="AK389" s="554"/>
      <c r="AL389" s="554"/>
      <c r="AM389" s="554"/>
      <c r="AN389" s="554"/>
      <c r="AO389" s="554"/>
      <c r="AP389" s="554"/>
      <c r="AQ389" s="554"/>
      <c r="AR389" s="554"/>
      <c r="AS389" s="554"/>
      <c r="AT389" s="554"/>
      <c r="AU389" s="554"/>
    </row>
    <row r="390" spans="1:47" s="600" customFormat="1" x14ac:dyDescent="0.2">
      <c r="A390" s="260"/>
      <c r="E390" s="380"/>
      <c r="F390" s="610"/>
      <c r="G390" s="611"/>
      <c r="H390" s="611"/>
      <c r="I390" s="611"/>
      <c r="J390" s="611"/>
      <c r="K390" s="565"/>
      <c r="L390" s="565"/>
      <c r="M390" s="565"/>
      <c r="N390" s="565"/>
      <c r="O390" s="554"/>
      <c r="P390" s="554"/>
      <c r="Q390" s="554"/>
      <c r="R390" s="554"/>
      <c r="S390" s="554"/>
      <c r="T390" s="554"/>
      <c r="U390" s="554"/>
      <c r="V390" s="554"/>
      <c r="W390" s="554"/>
      <c r="X390" s="554"/>
      <c r="Y390" s="554"/>
      <c r="Z390" s="554"/>
      <c r="AA390" s="554"/>
      <c r="AB390" s="554"/>
      <c r="AC390" s="554"/>
      <c r="AD390" s="554"/>
      <c r="AE390" s="554"/>
      <c r="AF390" s="554"/>
      <c r="AG390" s="554"/>
      <c r="AH390" s="554"/>
      <c r="AI390" s="554"/>
      <c r="AJ390" s="554"/>
      <c r="AK390" s="554"/>
      <c r="AL390" s="554"/>
      <c r="AM390" s="554"/>
      <c r="AN390" s="554"/>
      <c r="AO390" s="554"/>
      <c r="AP390" s="554"/>
      <c r="AQ390" s="554"/>
      <c r="AR390" s="554"/>
      <c r="AS390" s="554"/>
      <c r="AT390" s="554"/>
      <c r="AU390" s="554"/>
    </row>
    <row r="391" spans="1:47" s="600" customFormat="1" x14ac:dyDescent="0.2">
      <c r="A391" s="260"/>
      <c r="E391" s="380"/>
      <c r="F391" s="610"/>
      <c r="G391" s="611"/>
      <c r="H391" s="611"/>
      <c r="I391" s="611"/>
      <c r="J391" s="611"/>
      <c r="K391" s="565"/>
      <c r="L391" s="565"/>
      <c r="M391" s="565"/>
      <c r="N391" s="565"/>
      <c r="O391" s="554"/>
      <c r="P391" s="554"/>
      <c r="Q391" s="554"/>
      <c r="R391" s="554"/>
      <c r="S391" s="554"/>
      <c r="T391" s="554"/>
      <c r="U391" s="554"/>
      <c r="V391" s="554"/>
      <c r="W391" s="554"/>
      <c r="X391" s="554"/>
      <c r="Y391" s="554"/>
      <c r="Z391" s="554"/>
      <c r="AA391" s="554"/>
      <c r="AB391" s="554"/>
      <c r="AC391" s="554"/>
      <c r="AD391" s="554"/>
      <c r="AE391" s="554"/>
      <c r="AF391" s="554"/>
      <c r="AG391" s="554"/>
      <c r="AH391" s="554"/>
      <c r="AI391" s="554"/>
      <c r="AJ391" s="554"/>
      <c r="AK391" s="554"/>
      <c r="AL391" s="554"/>
      <c r="AM391" s="554"/>
      <c r="AN391" s="554"/>
      <c r="AO391" s="554"/>
      <c r="AP391" s="554"/>
      <c r="AQ391" s="554"/>
      <c r="AR391" s="554"/>
      <c r="AS391" s="554"/>
      <c r="AT391" s="554"/>
      <c r="AU391" s="554"/>
    </row>
    <row r="392" spans="1:47" s="600" customFormat="1" x14ac:dyDescent="0.2">
      <c r="A392" s="260"/>
      <c r="E392" s="380"/>
      <c r="F392" s="610"/>
      <c r="G392" s="611"/>
      <c r="H392" s="611"/>
      <c r="I392" s="611"/>
      <c r="J392" s="611"/>
      <c r="K392" s="565"/>
      <c r="L392" s="565"/>
      <c r="M392" s="565"/>
      <c r="N392" s="565"/>
      <c r="O392" s="554"/>
      <c r="P392" s="554"/>
      <c r="Q392" s="554"/>
      <c r="R392" s="554"/>
      <c r="S392" s="554"/>
      <c r="T392" s="554"/>
      <c r="U392" s="554"/>
      <c r="V392" s="554"/>
      <c r="W392" s="554"/>
      <c r="X392" s="554"/>
      <c r="Y392" s="554"/>
      <c r="Z392" s="554"/>
      <c r="AA392" s="554"/>
      <c r="AB392" s="554"/>
      <c r="AC392" s="554"/>
      <c r="AD392" s="554"/>
      <c r="AE392" s="554"/>
      <c r="AF392" s="554"/>
      <c r="AG392" s="554"/>
      <c r="AH392" s="554"/>
      <c r="AI392" s="554"/>
      <c r="AJ392" s="554"/>
      <c r="AK392" s="554"/>
      <c r="AL392" s="554"/>
      <c r="AM392" s="554"/>
      <c r="AN392" s="554"/>
      <c r="AO392" s="554"/>
      <c r="AP392" s="554"/>
      <c r="AQ392" s="554"/>
      <c r="AR392" s="554"/>
      <c r="AS392" s="554"/>
      <c r="AT392" s="554"/>
      <c r="AU392" s="554"/>
    </row>
    <row r="393" spans="1:47" s="600" customFormat="1" x14ac:dyDescent="0.2">
      <c r="A393" s="260"/>
      <c r="E393" s="380"/>
      <c r="F393" s="610"/>
      <c r="G393" s="611"/>
      <c r="H393" s="611"/>
      <c r="I393" s="611"/>
      <c r="J393" s="611"/>
      <c r="K393" s="565"/>
      <c r="L393" s="565"/>
      <c r="M393" s="565"/>
      <c r="N393" s="565"/>
      <c r="O393" s="554"/>
      <c r="P393" s="554"/>
      <c r="Q393" s="554"/>
      <c r="R393" s="554"/>
      <c r="S393" s="554"/>
      <c r="T393" s="554"/>
      <c r="U393" s="554"/>
      <c r="V393" s="554"/>
      <c r="W393" s="554"/>
      <c r="X393" s="554"/>
      <c r="Y393" s="554"/>
      <c r="Z393" s="554"/>
      <c r="AA393" s="554"/>
      <c r="AB393" s="554"/>
      <c r="AC393" s="554"/>
      <c r="AD393" s="554"/>
      <c r="AE393" s="554"/>
      <c r="AF393" s="554"/>
      <c r="AG393" s="554"/>
      <c r="AH393" s="554"/>
      <c r="AI393" s="554"/>
      <c r="AJ393" s="554"/>
      <c r="AK393" s="554"/>
      <c r="AL393" s="554"/>
      <c r="AM393" s="554"/>
      <c r="AN393" s="554"/>
      <c r="AO393" s="554"/>
      <c r="AP393" s="554"/>
      <c r="AQ393" s="554"/>
      <c r="AR393" s="554"/>
      <c r="AS393" s="554"/>
      <c r="AT393" s="554"/>
      <c r="AU393" s="554"/>
    </row>
    <row r="394" spans="1:47" s="600" customFormat="1" x14ac:dyDescent="0.2">
      <c r="A394" s="260"/>
      <c r="E394" s="380"/>
      <c r="F394" s="610"/>
      <c r="G394" s="611"/>
      <c r="H394" s="611"/>
      <c r="I394" s="611"/>
      <c r="J394" s="611"/>
      <c r="K394" s="565"/>
      <c r="L394" s="565"/>
      <c r="M394" s="565"/>
      <c r="N394" s="565"/>
      <c r="O394" s="554"/>
      <c r="P394" s="554"/>
      <c r="Q394" s="554"/>
      <c r="R394" s="554"/>
      <c r="S394" s="554"/>
      <c r="T394" s="554"/>
      <c r="U394" s="554"/>
      <c r="V394" s="554"/>
      <c r="W394" s="554"/>
      <c r="X394" s="554"/>
      <c r="Y394" s="554"/>
      <c r="Z394" s="554"/>
      <c r="AA394" s="554"/>
      <c r="AB394" s="554"/>
      <c r="AC394" s="554"/>
      <c r="AD394" s="554"/>
      <c r="AE394" s="554"/>
      <c r="AF394" s="554"/>
      <c r="AG394" s="554"/>
      <c r="AH394" s="554"/>
      <c r="AI394" s="554"/>
      <c r="AJ394" s="554"/>
      <c r="AK394" s="554"/>
      <c r="AL394" s="554"/>
      <c r="AM394" s="554"/>
      <c r="AN394" s="554"/>
      <c r="AO394" s="554"/>
      <c r="AP394" s="554"/>
      <c r="AQ394" s="554"/>
      <c r="AR394" s="554"/>
      <c r="AS394" s="554"/>
      <c r="AT394" s="554"/>
      <c r="AU394" s="554"/>
    </row>
    <row r="395" spans="1:47" s="600" customFormat="1" x14ac:dyDescent="0.2">
      <c r="A395" s="260"/>
      <c r="E395" s="380"/>
      <c r="F395" s="610"/>
      <c r="G395" s="611"/>
      <c r="H395" s="611"/>
      <c r="I395" s="611"/>
      <c r="J395" s="611"/>
      <c r="K395" s="565"/>
      <c r="L395" s="565"/>
      <c r="M395" s="565"/>
      <c r="N395" s="565"/>
      <c r="O395" s="554"/>
      <c r="P395" s="554"/>
      <c r="Q395" s="554"/>
      <c r="R395" s="554"/>
      <c r="S395" s="554"/>
      <c r="T395" s="554"/>
      <c r="U395" s="554"/>
      <c r="V395" s="554"/>
      <c r="W395" s="554"/>
      <c r="X395" s="554"/>
      <c r="Y395" s="554"/>
      <c r="Z395" s="554"/>
      <c r="AA395" s="554"/>
      <c r="AB395" s="554"/>
      <c r="AC395" s="554"/>
      <c r="AD395" s="554"/>
      <c r="AE395" s="554"/>
      <c r="AF395" s="554"/>
      <c r="AG395" s="554"/>
      <c r="AH395" s="554"/>
      <c r="AI395" s="554"/>
      <c r="AJ395" s="554"/>
      <c r="AK395" s="554"/>
      <c r="AL395" s="554"/>
      <c r="AM395" s="554"/>
      <c r="AN395" s="554"/>
      <c r="AO395" s="554"/>
      <c r="AP395" s="554"/>
      <c r="AQ395" s="554"/>
      <c r="AR395" s="554"/>
      <c r="AS395" s="554"/>
      <c r="AT395" s="554"/>
      <c r="AU395" s="554"/>
    </row>
    <row r="396" spans="1:47" s="600" customFormat="1" x14ac:dyDescent="0.2">
      <c r="A396" s="260"/>
      <c r="E396" s="380"/>
      <c r="F396" s="610"/>
      <c r="G396" s="611"/>
      <c r="H396" s="611"/>
      <c r="I396" s="611"/>
      <c r="J396" s="611"/>
      <c r="K396" s="565"/>
      <c r="L396" s="565"/>
      <c r="M396" s="565"/>
      <c r="N396" s="565"/>
      <c r="O396" s="554"/>
      <c r="P396" s="554"/>
      <c r="Q396" s="554"/>
      <c r="R396" s="554"/>
      <c r="S396" s="554"/>
      <c r="T396" s="554"/>
      <c r="U396" s="554"/>
      <c r="V396" s="554"/>
      <c r="W396" s="554"/>
      <c r="X396" s="554"/>
      <c r="Y396" s="554"/>
      <c r="Z396" s="554"/>
      <c r="AA396" s="554"/>
      <c r="AB396" s="554"/>
      <c r="AC396" s="554"/>
      <c r="AD396" s="554"/>
      <c r="AE396" s="554"/>
      <c r="AF396" s="554"/>
      <c r="AG396" s="554"/>
      <c r="AH396" s="554"/>
      <c r="AI396" s="554"/>
      <c r="AJ396" s="554"/>
      <c r="AK396" s="554"/>
      <c r="AL396" s="554"/>
      <c r="AM396" s="554"/>
      <c r="AN396" s="554"/>
      <c r="AO396" s="554"/>
      <c r="AP396" s="554"/>
      <c r="AQ396" s="554"/>
      <c r="AR396" s="554"/>
      <c r="AS396" s="554"/>
      <c r="AT396" s="554"/>
      <c r="AU396" s="554"/>
    </row>
    <row r="397" spans="1:47" s="600" customFormat="1" x14ac:dyDescent="0.2">
      <c r="A397" s="260"/>
      <c r="E397" s="380"/>
      <c r="F397" s="610"/>
      <c r="G397" s="611"/>
      <c r="H397" s="611"/>
      <c r="I397" s="611"/>
      <c r="J397" s="611"/>
      <c r="K397" s="565"/>
      <c r="L397" s="565"/>
      <c r="M397" s="565"/>
      <c r="N397" s="565"/>
      <c r="O397" s="554"/>
      <c r="P397" s="554"/>
      <c r="Q397" s="554"/>
      <c r="R397" s="554"/>
      <c r="S397" s="554"/>
      <c r="T397" s="554"/>
      <c r="U397" s="554"/>
      <c r="V397" s="554"/>
      <c r="W397" s="554"/>
      <c r="X397" s="554"/>
      <c r="Y397" s="554"/>
      <c r="Z397" s="554"/>
      <c r="AA397" s="554"/>
      <c r="AB397" s="554"/>
      <c r="AC397" s="554"/>
      <c r="AD397" s="554"/>
      <c r="AE397" s="554"/>
      <c r="AF397" s="554"/>
      <c r="AG397" s="554"/>
      <c r="AH397" s="554"/>
      <c r="AI397" s="554"/>
      <c r="AJ397" s="554"/>
      <c r="AK397" s="554"/>
      <c r="AL397" s="554"/>
      <c r="AM397" s="554"/>
      <c r="AN397" s="554"/>
      <c r="AO397" s="554"/>
      <c r="AP397" s="554"/>
      <c r="AQ397" s="554"/>
      <c r="AR397" s="554"/>
      <c r="AS397" s="554"/>
      <c r="AT397" s="554"/>
      <c r="AU397" s="554"/>
    </row>
    <row r="398" spans="1:47" s="600" customFormat="1" x14ac:dyDescent="0.2">
      <c r="A398" s="260"/>
      <c r="E398" s="380"/>
      <c r="F398" s="610"/>
      <c r="G398" s="611"/>
      <c r="H398" s="611"/>
      <c r="I398" s="611"/>
      <c r="J398" s="611"/>
      <c r="K398" s="565"/>
      <c r="L398" s="565"/>
      <c r="M398" s="565"/>
      <c r="N398" s="565"/>
      <c r="O398" s="554"/>
      <c r="P398" s="554"/>
      <c r="Q398" s="554"/>
      <c r="R398" s="554"/>
      <c r="S398" s="554"/>
      <c r="T398" s="554"/>
      <c r="U398" s="554"/>
      <c r="V398" s="554"/>
      <c r="W398" s="554"/>
      <c r="X398" s="554"/>
      <c r="Y398" s="554"/>
      <c r="Z398" s="554"/>
      <c r="AA398" s="554"/>
      <c r="AB398" s="554"/>
      <c r="AC398" s="554"/>
      <c r="AD398" s="554"/>
      <c r="AE398" s="554"/>
      <c r="AF398" s="554"/>
      <c r="AG398" s="554"/>
      <c r="AH398" s="554"/>
      <c r="AI398" s="554"/>
      <c r="AJ398" s="554"/>
      <c r="AK398" s="554"/>
      <c r="AL398" s="554"/>
      <c r="AM398" s="554"/>
      <c r="AN398" s="554"/>
      <c r="AO398" s="554"/>
      <c r="AP398" s="554"/>
      <c r="AQ398" s="554"/>
      <c r="AR398" s="554"/>
      <c r="AS398" s="554"/>
      <c r="AT398" s="554"/>
      <c r="AU398" s="554"/>
    </row>
    <row r="399" spans="1:47" s="600" customFormat="1" x14ac:dyDescent="0.2">
      <c r="A399" s="260"/>
      <c r="E399" s="380"/>
      <c r="F399" s="610"/>
      <c r="G399" s="611"/>
      <c r="H399" s="611"/>
      <c r="I399" s="611"/>
      <c r="J399" s="611"/>
      <c r="K399" s="565"/>
      <c r="L399" s="565"/>
      <c r="M399" s="565"/>
      <c r="N399" s="565"/>
      <c r="O399" s="554"/>
      <c r="P399" s="554"/>
      <c r="Q399" s="554"/>
      <c r="R399" s="554"/>
      <c r="S399" s="554"/>
      <c r="T399" s="554"/>
      <c r="U399" s="554"/>
      <c r="V399" s="554"/>
      <c r="W399" s="554"/>
      <c r="X399" s="554"/>
      <c r="Y399" s="554"/>
      <c r="Z399" s="554"/>
      <c r="AA399" s="554"/>
      <c r="AB399" s="554"/>
      <c r="AC399" s="554"/>
      <c r="AD399" s="554"/>
      <c r="AE399" s="554"/>
      <c r="AF399" s="554"/>
      <c r="AG399" s="554"/>
      <c r="AH399" s="554"/>
      <c r="AI399" s="554"/>
      <c r="AJ399" s="554"/>
      <c r="AK399" s="554"/>
      <c r="AL399" s="554"/>
      <c r="AM399" s="554"/>
      <c r="AN399" s="554"/>
      <c r="AO399" s="554"/>
      <c r="AP399" s="554"/>
      <c r="AQ399" s="554"/>
      <c r="AR399" s="554"/>
      <c r="AS399" s="554"/>
      <c r="AT399" s="554"/>
      <c r="AU399" s="554"/>
    </row>
    <row r="400" spans="1:47" s="600" customFormat="1" x14ac:dyDescent="0.2">
      <c r="A400" s="260"/>
      <c r="E400" s="380"/>
      <c r="F400" s="610"/>
      <c r="G400" s="611"/>
      <c r="H400" s="611"/>
      <c r="I400" s="611"/>
      <c r="J400" s="611"/>
      <c r="K400" s="565"/>
      <c r="L400" s="565"/>
      <c r="M400" s="565"/>
      <c r="N400" s="565"/>
      <c r="O400" s="554"/>
      <c r="P400" s="554"/>
      <c r="Q400" s="554"/>
      <c r="R400" s="554"/>
      <c r="S400" s="554"/>
      <c r="T400" s="554"/>
      <c r="U400" s="554"/>
      <c r="V400" s="554"/>
      <c r="W400" s="554"/>
      <c r="X400" s="554"/>
      <c r="Y400" s="554"/>
      <c r="Z400" s="554"/>
      <c r="AA400" s="554"/>
      <c r="AB400" s="554"/>
      <c r="AC400" s="554"/>
      <c r="AD400" s="554"/>
      <c r="AE400" s="554"/>
      <c r="AF400" s="554"/>
      <c r="AG400" s="554"/>
      <c r="AH400" s="554"/>
      <c r="AI400" s="554"/>
      <c r="AJ400" s="554"/>
      <c r="AK400" s="554"/>
      <c r="AL400" s="554"/>
      <c r="AM400" s="554"/>
      <c r="AN400" s="554"/>
      <c r="AO400" s="554"/>
      <c r="AP400" s="554"/>
      <c r="AQ400" s="554"/>
      <c r="AR400" s="554"/>
      <c r="AS400" s="554"/>
      <c r="AT400" s="554"/>
      <c r="AU400" s="554"/>
    </row>
    <row r="401" spans="1:47" s="600" customFormat="1" x14ac:dyDescent="0.2">
      <c r="A401" s="260"/>
      <c r="E401" s="380"/>
      <c r="F401" s="610"/>
      <c r="G401" s="611"/>
      <c r="H401" s="611"/>
      <c r="I401" s="611"/>
      <c r="J401" s="611"/>
      <c r="K401" s="565"/>
      <c r="L401" s="565"/>
      <c r="M401" s="565"/>
      <c r="N401" s="565"/>
      <c r="O401" s="554"/>
      <c r="P401" s="554"/>
      <c r="Q401" s="554"/>
      <c r="R401" s="554"/>
      <c r="S401" s="554"/>
      <c r="T401" s="554"/>
      <c r="U401" s="554"/>
      <c r="V401" s="554"/>
      <c r="W401" s="554"/>
      <c r="X401" s="554"/>
      <c r="Y401" s="554"/>
      <c r="Z401" s="554"/>
      <c r="AA401" s="554"/>
      <c r="AB401" s="554"/>
      <c r="AC401" s="554"/>
      <c r="AD401" s="554"/>
      <c r="AE401" s="554"/>
      <c r="AF401" s="554"/>
      <c r="AG401" s="554"/>
      <c r="AH401" s="554"/>
      <c r="AI401" s="554"/>
      <c r="AJ401" s="554"/>
      <c r="AK401" s="554"/>
      <c r="AL401" s="554"/>
      <c r="AM401" s="554"/>
      <c r="AN401" s="554"/>
      <c r="AO401" s="554"/>
      <c r="AP401" s="554"/>
      <c r="AQ401" s="554"/>
      <c r="AR401" s="554"/>
      <c r="AS401" s="554"/>
      <c r="AT401" s="554"/>
      <c r="AU401" s="554"/>
    </row>
    <row r="402" spans="1:47" s="600" customFormat="1" x14ac:dyDescent="0.2">
      <c r="A402" s="260"/>
      <c r="E402" s="380"/>
      <c r="F402" s="610"/>
      <c r="G402" s="611"/>
      <c r="H402" s="611"/>
      <c r="I402" s="611"/>
      <c r="J402" s="611"/>
      <c r="K402" s="565"/>
      <c r="L402" s="565"/>
      <c r="M402" s="565"/>
      <c r="N402" s="565"/>
      <c r="O402" s="554"/>
      <c r="P402" s="554"/>
      <c r="Q402" s="554"/>
      <c r="R402" s="554"/>
      <c r="S402" s="554"/>
      <c r="T402" s="554"/>
      <c r="U402" s="554"/>
      <c r="V402" s="554"/>
      <c r="W402" s="554"/>
      <c r="X402" s="554"/>
      <c r="Y402" s="554"/>
      <c r="Z402" s="554"/>
      <c r="AA402" s="554"/>
      <c r="AB402" s="554"/>
      <c r="AC402" s="554"/>
      <c r="AD402" s="554"/>
      <c r="AE402" s="554"/>
      <c r="AF402" s="554"/>
      <c r="AG402" s="554"/>
      <c r="AH402" s="554"/>
      <c r="AI402" s="554"/>
      <c r="AJ402" s="554"/>
      <c r="AK402" s="554"/>
      <c r="AL402" s="554"/>
      <c r="AM402" s="554"/>
      <c r="AN402" s="554"/>
      <c r="AO402" s="554"/>
      <c r="AP402" s="554"/>
      <c r="AQ402" s="554"/>
      <c r="AR402" s="554"/>
      <c r="AS402" s="554"/>
      <c r="AT402" s="554"/>
      <c r="AU402" s="554"/>
    </row>
    <row r="403" spans="1:47" s="600" customFormat="1" x14ac:dyDescent="0.2">
      <c r="A403" s="260"/>
      <c r="E403" s="380"/>
      <c r="F403" s="610"/>
      <c r="G403" s="611"/>
      <c r="H403" s="611"/>
      <c r="I403" s="611"/>
      <c r="J403" s="611"/>
      <c r="K403" s="565"/>
      <c r="L403" s="565"/>
      <c r="M403" s="565"/>
      <c r="N403" s="565"/>
      <c r="O403" s="554"/>
      <c r="P403" s="554"/>
      <c r="Q403" s="554"/>
      <c r="R403" s="554"/>
      <c r="S403" s="554"/>
      <c r="T403" s="554"/>
      <c r="U403" s="554"/>
      <c r="V403" s="554"/>
      <c r="W403" s="554"/>
      <c r="X403" s="554"/>
      <c r="Y403" s="554"/>
      <c r="Z403" s="554"/>
      <c r="AA403" s="554"/>
      <c r="AB403" s="554"/>
      <c r="AC403" s="554"/>
      <c r="AD403" s="554"/>
      <c r="AE403" s="554"/>
      <c r="AF403" s="554"/>
      <c r="AG403" s="554"/>
      <c r="AH403" s="554"/>
      <c r="AI403" s="554"/>
      <c r="AJ403" s="554"/>
      <c r="AK403" s="554"/>
      <c r="AL403" s="554"/>
      <c r="AM403" s="554"/>
      <c r="AN403" s="554"/>
      <c r="AO403" s="554"/>
      <c r="AP403" s="554"/>
      <c r="AQ403" s="554"/>
      <c r="AR403" s="554"/>
      <c r="AS403" s="554"/>
      <c r="AT403" s="554"/>
      <c r="AU403" s="554"/>
    </row>
    <row r="404" spans="1:47" s="600" customFormat="1" x14ac:dyDescent="0.2">
      <c r="A404" s="260"/>
      <c r="E404" s="380"/>
      <c r="F404" s="610"/>
      <c r="G404" s="611"/>
      <c r="H404" s="611"/>
      <c r="I404" s="611"/>
      <c r="J404" s="611"/>
      <c r="K404" s="565"/>
      <c r="L404" s="565"/>
      <c r="M404" s="565"/>
      <c r="N404" s="565"/>
      <c r="O404" s="554"/>
      <c r="P404" s="554"/>
      <c r="Q404" s="554"/>
      <c r="R404" s="554"/>
      <c r="S404" s="554"/>
      <c r="T404" s="554"/>
      <c r="U404" s="554"/>
      <c r="V404" s="554"/>
      <c r="W404" s="554"/>
      <c r="X404" s="554"/>
      <c r="Y404" s="554"/>
      <c r="Z404" s="554"/>
      <c r="AA404" s="554"/>
      <c r="AB404" s="554"/>
      <c r="AC404" s="554"/>
      <c r="AD404" s="554"/>
      <c r="AE404" s="554"/>
      <c r="AF404" s="554"/>
      <c r="AG404" s="554"/>
      <c r="AH404" s="554"/>
      <c r="AI404" s="554"/>
      <c r="AJ404" s="554"/>
      <c r="AK404" s="554"/>
      <c r="AL404" s="554"/>
      <c r="AM404" s="554"/>
      <c r="AN404" s="554"/>
      <c r="AO404" s="554"/>
      <c r="AP404" s="554"/>
      <c r="AQ404" s="554"/>
      <c r="AR404" s="554"/>
      <c r="AS404" s="554"/>
      <c r="AT404" s="554"/>
      <c r="AU404" s="554"/>
    </row>
    <row r="405" spans="1:47" s="600" customFormat="1" x14ac:dyDescent="0.2">
      <c r="A405" s="260"/>
      <c r="E405" s="380"/>
      <c r="F405" s="610"/>
      <c r="G405" s="611"/>
      <c r="H405" s="611"/>
      <c r="I405" s="611"/>
      <c r="J405" s="611"/>
      <c r="K405" s="565"/>
      <c r="L405" s="565"/>
      <c r="M405" s="565"/>
      <c r="N405" s="565"/>
      <c r="O405" s="554"/>
      <c r="P405" s="554"/>
      <c r="Q405" s="554"/>
      <c r="R405" s="554"/>
      <c r="S405" s="554"/>
      <c r="T405" s="554"/>
      <c r="U405" s="554"/>
      <c r="V405" s="554"/>
      <c r="W405" s="554"/>
      <c r="X405" s="554"/>
      <c r="Y405" s="554"/>
      <c r="Z405" s="554"/>
      <c r="AA405" s="554"/>
      <c r="AB405" s="554"/>
      <c r="AC405" s="554"/>
      <c r="AD405" s="554"/>
      <c r="AE405" s="554"/>
      <c r="AF405" s="554"/>
      <c r="AG405" s="554"/>
      <c r="AH405" s="554"/>
      <c r="AI405" s="554"/>
      <c r="AJ405" s="554"/>
      <c r="AK405" s="554"/>
      <c r="AL405" s="554"/>
      <c r="AM405" s="554"/>
      <c r="AN405" s="554"/>
      <c r="AO405" s="554"/>
      <c r="AP405" s="554"/>
      <c r="AQ405" s="554"/>
      <c r="AR405" s="554"/>
      <c r="AS405" s="554"/>
      <c r="AT405" s="554"/>
      <c r="AU405" s="554"/>
    </row>
    <row r="406" spans="1:47" s="600" customFormat="1" x14ac:dyDescent="0.2">
      <c r="A406" s="260"/>
      <c r="E406" s="380"/>
      <c r="F406" s="610"/>
      <c r="G406" s="611"/>
      <c r="H406" s="611"/>
      <c r="I406" s="611"/>
      <c r="J406" s="611"/>
      <c r="K406" s="565"/>
      <c r="L406" s="565"/>
      <c r="M406" s="565"/>
      <c r="N406" s="565"/>
      <c r="O406" s="554"/>
      <c r="P406" s="554"/>
      <c r="Q406" s="554"/>
      <c r="R406" s="554"/>
      <c r="S406" s="554"/>
      <c r="T406" s="554"/>
      <c r="U406" s="554"/>
      <c r="V406" s="554"/>
      <c r="W406" s="554"/>
      <c r="X406" s="554"/>
      <c r="Y406" s="554"/>
      <c r="Z406" s="554"/>
      <c r="AA406" s="554"/>
      <c r="AB406" s="554"/>
      <c r="AC406" s="554"/>
      <c r="AD406" s="554"/>
      <c r="AE406" s="554"/>
      <c r="AF406" s="554"/>
      <c r="AG406" s="554"/>
      <c r="AH406" s="554"/>
      <c r="AI406" s="554"/>
      <c r="AJ406" s="554"/>
      <c r="AK406" s="554"/>
      <c r="AL406" s="554"/>
      <c r="AM406" s="554"/>
      <c r="AN406" s="554"/>
      <c r="AO406" s="554"/>
      <c r="AP406" s="554"/>
      <c r="AQ406" s="554"/>
      <c r="AR406" s="554"/>
      <c r="AS406" s="554"/>
      <c r="AT406" s="554"/>
      <c r="AU406" s="554"/>
    </row>
    <row r="407" spans="1:47" s="600" customFormat="1" x14ac:dyDescent="0.2">
      <c r="A407" s="260"/>
      <c r="E407" s="380"/>
      <c r="F407" s="610"/>
      <c r="G407" s="611"/>
      <c r="H407" s="611"/>
      <c r="I407" s="611"/>
      <c r="J407" s="611"/>
      <c r="K407" s="565"/>
      <c r="L407" s="565"/>
      <c r="M407" s="565"/>
      <c r="N407" s="565"/>
      <c r="O407" s="554"/>
      <c r="P407" s="554"/>
      <c r="Q407" s="554"/>
      <c r="R407" s="554"/>
      <c r="S407" s="554"/>
      <c r="T407" s="554"/>
      <c r="U407" s="554"/>
      <c r="V407" s="554"/>
      <c r="W407" s="554"/>
      <c r="X407" s="554"/>
      <c r="Y407" s="554"/>
      <c r="Z407" s="554"/>
      <c r="AA407" s="554"/>
      <c r="AB407" s="554"/>
      <c r="AC407" s="554"/>
      <c r="AD407" s="554"/>
      <c r="AE407" s="554"/>
      <c r="AF407" s="554"/>
      <c r="AG407" s="554"/>
      <c r="AH407" s="554"/>
      <c r="AI407" s="554"/>
      <c r="AJ407" s="554"/>
      <c r="AK407" s="554"/>
      <c r="AL407" s="554"/>
      <c r="AM407" s="554"/>
      <c r="AN407" s="554"/>
      <c r="AO407" s="554"/>
      <c r="AP407" s="554"/>
      <c r="AQ407" s="554"/>
      <c r="AR407" s="554"/>
      <c r="AS407" s="554"/>
      <c r="AT407" s="554"/>
      <c r="AU407" s="554"/>
    </row>
    <row r="408" spans="1:47" s="600" customFormat="1" x14ac:dyDescent="0.2">
      <c r="A408" s="260"/>
      <c r="E408" s="380"/>
      <c r="F408" s="610"/>
      <c r="G408" s="611"/>
      <c r="H408" s="611"/>
      <c r="I408" s="611"/>
      <c r="J408" s="611"/>
      <c r="K408" s="565"/>
      <c r="L408" s="565"/>
      <c r="M408" s="565"/>
      <c r="N408" s="565"/>
      <c r="O408" s="554"/>
      <c r="P408" s="554"/>
      <c r="Q408" s="554"/>
      <c r="R408" s="554"/>
      <c r="S408" s="554"/>
      <c r="T408" s="554"/>
      <c r="U408" s="554"/>
      <c r="V408" s="554"/>
      <c r="W408" s="554"/>
      <c r="X408" s="554"/>
      <c r="Y408" s="554"/>
      <c r="Z408" s="554"/>
      <c r="AA408" s="554"/>
      <c r="AB408" s="554"/>
      <c r="AC408" s="554"/>
      <c r="AD408" s="554"/>
      <c r="AE408" s="554"/>
      <c r="AF408" s="554"/>
      <c r="AG408" s="554"/>
      <c r="AH408" s="554"/>
      <c r="AI408" s="554"/>
      <c r="AJ408" s="554"/>
      <c r="AK408" s="554"/>
      <c r="AL408" s="554"/>
      <c r="AM408" s="554"/>
      <c r="AN408" s="554"/>
      <c r="AO408" s="554"/>
      <c r="AP408" s="554"/>
      <c r="AQ408" s="554"/>
      <c r="AR408" s="554"/>
      <c r="AS408" s="554"/>
      <c r="AT408" s="554"/>
      <c r="AU408" s="554"/>
    </row>
    <row r="409" spans="1:47" s="600" customFormat="1" x14ac:dyDescent="0.2">
      <c r="A409" s="260"/>
      <c r="E409" s="380"/>
      <c r="F409" s="610"/>
      <c r="G409" s="611"/>
      <c r="H409" s="611"/>
      <c r="I409" s="611"/>
      <c r="J409" s="611"/>
      <c r="K409" s="565"/>
      <c r="L409" s="565"/>
      <c r="M409" s="565"/>
      <c r="N409" s="565"/>
      <c r="O409" s="554"/>
      <c r="P409" s="554"/>
      <c r="Q409" s="554"/>
      <c r="R409" s="554"/>
      <c r="S409" s="554"/>
      <c r="T409" s="554"/>
      <c r="U409" s="554"/>
      <c r="V409" s="554"/>
      <c r="W409" s="554"/>
      <c r="X409" s="554"/>
      <c r="Y409" s="554"/>
      <c r="Z409" s="554"/>
      <c r="AA409" s="554"/>
      <c r="AB409" s="554"/>
      <c r="AC409" s="554"/>
      <c r="AD409" s="554"/>
      <c r="AE409" s="554"/>
      <c r="AF409" s="554"/>
      <c r="AG409" s="554"/>
      <c r="AH409" s="554"/>
      <c r="AI409" s="554"/>
      <c r="AJ409" s="554"/>
      <c r="AK409" s="554"/>
      <c r="AL409" s="554"/>
      <c r="AM409" s="554"/>
      <c r="AN409" s="554"/>
      <c r="AO409" s="554"/>
      <c r="AP409" s="554"/>
      <c r="AQ409" s="554"/>
      <c r="AR409" s="554"/>
      <c r="AS409" s="554"/>
      <c r="AT409" s="554"/>
      <c r="AU409" s="554"/>
    </row>
    <row r="410" spans="1:47" s="600" customFormat="1" x14ac:dyDescent="0.2">
      <c r="A410" s="260"/>
      <c r="E410" s="380"/>
      <c r="F410" s="610"/>
      <c r="G410" s="611"/>
      <c r="H410" s="611"/>
      <c r="I410" s="611"/>
      <c r="J410" s="611"/>
      <c r="K410" s="565"/>
      <c r="L410" s="565"/>
      <c r="M410" s="565"/>
      <c r="N410" s="565"/>
      <c r="O410" s="554"/>
      <c r="P410" s="554"/>
      <c r="Q410" s="554"/>
      <c r="R410" s="554"/>
      <c r="S410" s="554"/>
      <c r="T410" s="554"/>
      <c r="U410" s="554"/>
      <c r="V410" s="554"/>
      <c r="W410" s="554"/>
      <c r="X410" s="554"/>
      <c r="Y410" s="554"/>
      <c r="Z410" s="554"/>
      <c r="AA410" s="554"/>
      <c r="AB410" s="554"/>
      <c r="AC410" s="554"/>
      <c r="AD410" s="554"/>
      <c r="AE410" s="554"/>
      <c r="AF410" s="554"/>
      <c r="AG410" s="554"/>
      <c r="AH410" s="554"/>
      <c r="AI410" s="554"/>
      <c r="AJ410" s="554"/>
      <c r="AK410" s="554"/>
      <c r="AL410" s="554"/>
      <c r="AM410" s="554"/>
      <c r="AN410" s="554"/>
      <c r="AO410" s="554"/>
      <c r="AP410" s="554"/>
      <c r="AQ410" s="554"/>
      <c r="AR410" s="554"/>
      <c r="AS410" s="554"/>
      <c r="AT410" s="554"/>
      <c r="AU410" s="554"/>
    </row>
    <row r="411" spans="1:47" s="600" customFormat="1" x14ac:dyDescent="0.2">
      <c r="A411" s="260"/>
      <c r="E411" s="380"/>
      <c r="F411" s="610"/>
      <c r="G411" s="611"/>
      <c r="H411" s="611"/>
      <c r="I411" s="611"/>
      <c r="J411" s="611"/>
      <c r="K411" s="565"/>
      <c r="L411" s="565"/>
      <c r="M411" s="565"/>
      <c r="N411" s="565"/>
      <c r="O411" s="554"/>
      <c r="P411" s="554"/>
      <c r="Q411" s="554"/>
      <c r="R411" s="554"/>
      <c r="S411" s="554"/>
      <c r="T411" s="554"/>
      <c r="U411" s="554"/>
      <c r="V411" s="554"/>
      <c r="W411" s="554"/>
      <c r="X411" s="554"/>
      <c r="Y411" s="554"/>
      <c r="Z411" s="554"/>
      <c r="AA411" s="554"/>
      <c r="AB411" s="554"/>
      <c r="AC411" s="554"/>
      <c r="AD411" s="554"/>
      <c r="AE411" s="554"/>
      <c r="AF411" s="554"/>
      <c r="AG411" s="554"/>
      <c r="AH411" s="554"/>
      <c r="AI411" s="554"/>
      <c r="AJ411" s="554"/>
      <c r="AK411" s="554"/>
      <c r="AL411" s="554"/>
      <c r="AM411" s="554"/>
      <c r="AN411" s="554"/>
      <c r="AO411" s="554"/>
      <c r="AP411" s="554"/>
      <c r="AQ411" s="554"/>
      <c r="AR411" s="554"/>
      <c r="AS411" s="554"/>
      <c r="AT411" s="554"/>
      <c r="AU411" s="554"/>
    </row>
    <row r="412" spans="1:47" s="600" customFormat="1" x14ac:dyDescent="0.2">
      <c r="A412" s="260"/>
      <c r="E412" s="380"/>
      <c r="F412" s="610"/>
      <c r="G412" s="611"/>
      <c r="H412" s="611"/>
      <c r="I412" s="611"/>
      <c r="J412" s="611"/>
      <c r="K412" s="565"/>
      <c r="L412" s="565"/>
      <c r="M412" s="565"/>
      <c r="N412" s="565"/>
      <c r="O412" s="554"/>
      <c r="P412" s="554"/>
      <c r="Q412" s="554"/>
      <c r="R412" s="554"/>
      <c r="S412" s="554"/>
      <c r="T412" s="554"/>
      <c r="U412" s="554"/>
      <c r="V412" s="554"/>
      <c r="W412" s="554"/>
      <c r="X412" s="554"/>
      <c r="Y412" s="554"/>
      <c r="Z412" s="554"/>
      <c r="AA412" s="554"/>
      <c r="AB412" s="554"/>
      <c r="AC412" s="554"/>
      <c r="AD412" s="554"/>
      <c r="AE412" s="554"/>
      <c r="AF412" s="554"/>
      <c r="AG412" s="554"/>
      <c r="AH412" s="554"/>
      <c r="AI412" s="554"/>
      <c r="AJ412" s="554"/>
      <c r="AK412" s="554"/>
      <c r="AL412" s="554"/>
      <c r="AM412" s="554"/>
      <c r="AN412" s="554"/>
      <c r="AO412" s="554"/>
      <c r="AP412" s="554"/>
      <c r="AQ412" s="554"/>
      <c r="AR412" s="554"/>
      <c r="AS412" s="554"/>
      <c r="AT412" s="554"/>
      <c r="AU412" s="554"/>
    </row>
    <row r="413" spans="1:47" s="600" customFormat="1" x14ac:dyDescent="0.2">
      <c r="A413" s="260"/>
      <c r="E413" s="380"/>
      <c r="F413" s="610"/>
      <c r="G413" s="611"/>
      <c r="H413" s="611"/>
      <c r="I413" s="611"/>
      <c r="J413" s="611"/>
      <c r="K413" s="565"/>
      <c r="L413" s="565"/>
      <c r="M413" s="565"/>
      <c r="N413" s="565"/>
      <c r="O413" s="554"/>
      <c r="P413" s="554"/>
      <c r="Q413" s="554"/>
      <c r="R413" s="554"/>
      <c r="S413" s="554"/>
      <c r="T413" s="554"/>
      <c r="U413" s="554"/>
      <c r="V413" s="554"/>
      <c r="W413" s="554"/>
      <c r="X413" s="554"/>
      <c r="Y413" s="554"/>
      <c r="Z413" s="554"/>
      <c r="AA413" s="554"/>
      <c r="AB413" s="554"/>
      <c r="AC413" s="554"/>
      <c r="AD413" s="554"/>
      <c r="AE413" s="554"/>
      <c r="AF413" s="554"/>
      <c r="AG413" s="554"/>
      <c r="AH413" s="554"/>
      <c r="AI413" s="554"/>
      <c r="AJ413" s="554"/>
      <c r="AK413" s="554"/>
      <c r="AL413" s="554"/>
      <c r="AM413" s="554"/>
      <c r="AN413" s="554"/>
      <c r="AO413" s="554"/>
      <c r="AP413" s="554"/>
      <c r="AQ413" s="554"/>
      <c r="AR413" s="554"/>
      <c r="AS413" s="554"/>
      <c r="AT413" s="554"/>
      <c r="AU413" s="554"/>
    </row>
    <row r="414" spans="1:47" s="600" customFormat="1" x14ac:dyDescent="0.2">
      <c r="A414" s="260"/>
      <c r="E414" s="380"/>
      <c r="F414" s="610"/>
      <c r="G414" s="611"/>
      <c r="H414" s="611"/>
      <c r="I414" s="611"/>
      <c r="J414" s="611"/>
      <c r="K414" s="565"/>
      <c r="L414" s="565"/>
      <c r="M414" s="565"/>
      <c r="N414" s="565"/>
      <c r="O414" s="554"/>
      <c r="P414" s="554"/>
      <c r="Q414" s="554"/>
      <c r="R414" s="554"/>
      <c r="S414" s="554"/>
      <c r="T414" s="554"/>
      <c r="U414" s="554"/>
      <c r="V414" s="554"/>
      <c r="W414" s="554"/>
      <c r="X414" s="554"/>
      <c r="Y414" s="554"/>
      <c r="Z414" s="554"/>
      <c r="AA414" s="554"/>
      <c r="AB414" s="554"/>
      <c r="AC414" s="554"/>
      <c r="AD414" s="554"/>
      <c r="AE414" s="554"/>
      <c r="AF414" s="554"/>
      <c r="AG414" s="554"/>
      <c r="AH414" s="554"/>
      <c r="AI414" s="554"/>
      <c r="AJ414" s="554"/>
      <c r="AK414" s="554"/>
      <c r="AL414" s="554"/>
      <c r="AM414" s="554"/>
      <c r="AN414" s="554"/>
      <c r="AO414" s="554"/>
      <c r="AP414" s="554"/>
      <c r="AQ414" s="554"/>
      <c r="AR414" s="554"/>
      <c r="AS414" s="554"/>
      <c r="AT414" s="554"/>
      <c r="AU414" s="554"/>
    </row>
    <row r="415" spans="1:47" s="600" customFormat="1" x14ac:dyDescent="0.2">
      <c r="A415" s="260"/>
      <c r="E415" s="380"/>
      <c r="F415" s="610"/>
      <c r="G415" s="611"/>
      <c r="H415" s="611"/>
      <c r="I415" s="611"/>
      <c r="J415" s="611"/>
      <c r="K415" s="565"/>
      <c r="L415" s="565"/>
      <c r="M415" s="565"/>
      <c r="N415" s="565"/>
      <c r="O415" s="554"/>
      <c r="P415" s="554"/>
      <c r="Q415" s="554"/>
      <c r="R415" s="554"/>
      <c r="S415" s="554"/>
      <c r="T415" s="554"/>
      <c r="U415" s="554"/>
      <c r="V415" s="554"/>
      <c r="W415" s="554"/>
      <c r="X415" s="554"/>
      <c r="Y415" s="554"/>
      <c r="Z415" s="554"/>
      <c r="AA415" s="554"/>
      <c r="AB415" s="554"/>
      <c r="AC415" s="554"/>
      <c r="AD415" s="554"/>
      <c r="AE415" s="554"/>
      <c r="AF415" s="554"/>
      <c r="AG415" s="554"/>
      <c r="AH415" s="554"/>
      <c r="AI415" s="554"/>
      <c r="AJ415" s="554"/>
      <c r="AK415" s="554"/>
      <c r="AL415" s="554"/>
      <c r="AM415" s="554"/>
      <c r="AN415" s="554"/>
      <c r="AO415" s="554"/>
      <c r="AP415" s="554"/>
      <c r="AQ415" s="554"/>
      <c r="AR415" s="554"/>
      <c r="AS415" s="554"/>
      <c r="AT415" s="554"/>
      <c r="AU415" s="554"/>
    </row>
    <row r="416" spans="1:47" s="600" customFormat="1" x14ac:dyDescent="0.2">
      <c r="A416" s="260"/>
      <c r="E416" s="380"/>
      <c r="F416" s="610"/>
      <c r="G416" s="611"/>
      <c r="H416" s="611"/>
      <c r="I416" s="611"/>
      <c r="J416" s="611"/>
      <c r="K416" s="565"/>
      <c r="L416" s="565"/>
      <c r="M416" s="565"/>
      <c r="N416" s="565"/>
      <c r="O416" s="554"/>
      <c r="P416" s="554"/>
      <c r="Q416" s="554"/>
      <c r="R416" s="554"/>
      <c r="S416" s="554"/>
      <c r="T416" s="554"/>
      <c r="U416" s="554"/>
      <c r="V416" s="554"/>
      <c r="W416" s="554"/>
      <c r="X416" s="554"/>
      <c r="Y416" s="554"/>
      <c r="Z416" s="554"/>
      <c r="AA416" s="554"/>
      <c r="AB416" s="554"/>
      <c r="AC416" s="554"/>
      <c r="AD416" s="554"/>
      <c r="AE416" s="554"/>
      <c r="AF416" s="554"/>
      <c r="AG416" s="554"/>
      <c r="AH416" s="554"/>
      <c r="AI416" s="554"/>
      <c r="AJ416" s="554"/>
      <c r="AK416" s="554"/>
      <c r="AL416" s="554"/>
      <c r="AM416" s="554"/>
      <c r="AN416" s="554"/>
      <c r="AO416" s="554"/>
      <c r="AP416" s="554"/>
      <c r="AQ416" s="554"/>
      <c r="AR416" s="554"/>
      <c r="AS416" s="554"/>
      <c r="AT416" s="554"/>
      <c r="AU416" s="554"/>
    </row>
    <row r="417" spans="1:47" s="600" customFormat="1" x14ac:dyDescent="0.2">
      <c r="A417" s="260"/>
      <c r="E417" s="380"/>
      <c r="F417" s="610"/>
      <c r="G417" s="611"/>
      <c r="H417" s="611"/>
      <c r="I417" s="611"/>
      <c r="J417" s="611"/>
      <c r="K417" s="565"/>
      <c r="L417" s="565"/>
      <c r="M417" s="565"/>
      <c r="N417" s="565"/>
      <c r="O417" s="554"/>
      <c r="P417" s="554"/>
      <c r="Q417" s="554"/>
      <c r="R417" s="554"/>
      <c r="S417" s="554"/>
      <c r="T417" s="554"/>
      <c r="U417" s="554"/>
      <c r="V417" s="554"/>
      <c r="W417" s="554"/>
      <c r="X417" s="554"/>
      <c r="Y417" s="554"/>
      <c r="Z417" s="554"/>
      <c r="AA417" s="554"/>
      <c r="AB417" s="554"/>
      <c r="AC417" s="554"/>
      <c r="AD417" s="554"/>
      <c r="AE417" s="554"/>
      <c r="AF417" s="554"/>
      <c r="AG417" s="554"/>
      <c r="AH417" s="554"/>
      <c r="AI417" s="554"/>
      <c r="AJ417" s="554"/>
      <c r="AK417" s="554"/>
      <c r="AL417" s="554"/>
      <c r="AM417" s="554"/>
      <c r="AN417" s="554"/>
      <c r="AO417" s="554"/>
      <c r="AP417" s="554"/>
      <c r="AQ417" s="554"/>
      <c r="AR417" s="554"/>
      <c r="AS417" s="554"/>
      <c r="AT417" s="554"/>
      <c r="AU417" s="554"/>
    </row>
    <row r="418" spans="1:47" s="600" customFormat="1" x14ac:dyDescent="0.2">
      <c r="A418" s="260"/>
      <c r="E418" s="380"/>
      <c r="F418" s="610"/>
      <c r="G418" s="611"/>
      <c r="H418" s="611"/>
      <c r="I418" s="611"/>
      <c r="J418" s="611"/>
      <c r="K418" s="565"/>
      <c r="L418" s="565"/>
      <c r="M418" s="565"/>
      <c r="N418" s="565"/>
      <c r="O418" s="554"/>
      <c r="P418" s="554"/>
      <c r="Q418" s="554"/>
      <c r="R418" s="554"/>
      <c r="S418" s="554"/>
      <c r="T418" s="554"/>
      <c r="U418" s="554"/>
      <c r="V418" s="554"/>
      <c r="W418" s="554"/>
      <c r="X418" s="554"/>
      <c r="Y418" s="554"/>
      <c r="Z418" s="554"/>
      <c r="AA418" s="554"/>
      <c r="AB418" s="554"/>
      <c r="AC418" s="554"/>
      <c r="AD418" s="554"/>
      <c r="AE418" s="554"/>
      <c r="AF418" s="554"/>
      <c r="AG418" s="554"/>
      <c r="AH418" s="554"/>
      <c r="AI418" s="554"/>
      <c r="AJ418" s="554"/>
      <c r="AK418" s="554"/>
      <c r="AL418" s="554"/>
      <c r="AM418" s="554"/>
      <c r="AN418" s="554"/>
      <c r="AO418" s="554"/>
      <c r="AP418" s="554"/>
      <c r="AQ418" s="554"/>
      <c r="AR418" s="554"/>
      <c r="AS418" s="554"/>
      <c r="AT418" s="554"/>
      <c r="AU418" s="554"/>
    </row>
    <row r="419" spans="1:47" s="600" customFormat="1" x14ac:dyDescent="0.2">
      <c r="A419" s="260"/>
      <c r="E419" s="380"/>
      <c r="F419" s="610"/>
      <c r="G419" s="611"/>
      <c r="H419" s="611"/>
      <c r="I419" s="611"/>
      <c r="J419" s="611"/>
      <c r="K419" s="565"/>
      <c r="L419" s="565"/>
      <c r="M419" s="565"/>
      <c r="N419" s="565"/>
      <c r="O419" s="554"/>
      <c r="P419" s="554"/>
      <c r="Q419" s="554"/>
      <c r="R419" s="554"/>
      <c r="S419" s="554"/>
      <c r="T419" s="554"/>
      <c r="U419" s="554"/>
      <c r="V419" s="554"/>
      <c r="W419" s="554"/>
      <c r="X419" s="554"/>
      <c r="Y419" s="554"/>
      <c r="Z419" s="554"/>
      <c r="AA419" s="554"/>
      <c r="AB419" s="554"/>
      <c r="AC419" s="554"/>
      <c r="AD419" s="554"/>
      <c r="AE419" s="554"/>
      <c r="AF419" s="554"/>
      <c r="AG419" s="554"/>
      <c r="AH419" s="554"/>
      <c r="AI419" s="554"/>
      <c r="AJ419" s="554"/>
      <c r="AK419" s="554"/>
      <c r="AL419" s="554"/>
      <c r="AM419" s="554"/>
      <c r="AN419" s="554"/>
      <c r="AO419" s="554"/>
      <c r="AP419" s="554"/>
      <c r="AQ419" s="554"/>
      <c r="AR419" s="554"/>
      <c r="AS419" s="554"/>
      <c r="AT419" s="554"/>
      <c r="AU419" s="554"/>
    </row>
    <row r="420" spans="1:47" s="600" customFormat="1" x14ac:dyDescent="0.2">
      <c r="A420" s="260"/>
      <c r="E420" s="380"/>
      <c r="F420" s="610"/>
      <c r="G420" s="611"/>
      <c r="H420" s="611"/>
      <c r="I420" s="611"/>
      <c r="J420" s="611"/>
      <c r="K420" s="565"/>
      <c r="L420" s="565"/>
      <c r="M420" s="565"/>
      <c r="N420" s="565"/>
      <c r="O420" s="554"/>
      <c r="P420" s="554"/>
      <c r="Q420" s="554"/>
      <c r="R420" s="554"/>
      <c r="S420" s="554"/>
      <c r="T420" s="554"/>
      <c r="U420" s="554"/>
      <c r="V420" s="554"/>
      <c r="W420" s="554"/>
      <c r="X420" s="554"/>
      <c r="Y420" s="554"/>
      <c r="Z420" s="554"/>
      <c r="AA420" s="554"/>
      <c r="AB420" s="554"/>
      <c r="AC420" s="554"/>
      <c r="AD420" s="554"/>
      <c r="AE420" s="554"/>
      <c r="AF420" s="554"/>
      <c r="AG420" s="554"/>
      <c r="AH420" s="554"/>
      <c r="AI420" s="554"/>
      <c r="AJ420" s="554"/>
      <c r="AK420" s="554"/>
      <c r="AL420" s="554"/>
      <c r="AM420" s="554"/>
      <c r="AN420" s="554"/>
      <c r="AO420" s="554"/>
      <c r="AP420" s="554"/>
      <c r="AQ420" s="554"/>
      <c r="AR420" s="554"/>
      <c r="AS420" s="554"/>
      <c r="AT420" s="554"/>
      <c r="AU420" s="554"/>
    </row>
    <row r="421" spans="1:47" s="600" customFormat="1" x14ac:dyDescent="0.2">
      <c r="A421" s="260"/>
      <c r="E421" s="380"/>
      <c r="F421" s="610"/>
      <c r="G421" s="611"/>
      <c r="H421" s="611"/>
      <c r="I421" s="611"/>
      <c r="J421" s="611"/>
      <c r="K421" s="565"/>
      <c r="L421" s="565"/>
      <c r="M421" s="565"/>
      <c r="N421" s="565"/>
      <c r="O421" s="554"/>
      <c r="P421" s="554"/>
      <c r="Q421" s="554"/>
      <c r="R421" s="554"/>
      <c r="S421" s="554"/>
      <c r="T421" s="554"/>
      <c r="U421" s="554"/>
      <c r="V421" s="554"/>
      <c r="W421" s="554"/>
      <c r="X421" s="554"/>
      <c r="Y421" s="554"/>
      <c r="Z421" s="554"/>
      <c r="AA421" s="554"/>
      <c r="AB421" s="554"/>
      <c r="AC421" s="554"/>
      <c r="AD421" s="554"/>
      <c r="AE421" s="554"/>
      <c r="AF421" s="554"/>
      <c r="AG421" s="554"/>
      <c r="AH421" s="554"/>
      <c r="AI421" s="554"/>
      <c r="AJ421" s="554"/>
      <c r="AK421" s="554"/>
      <c r="AL421" s="554"/>
      <c r="AM421" s="554"/>
      <c r="AN421" s="554"/>
      <c r="AO421" s="554"/>
      <c r="AP421" s="554"/>
      <c r="AQ421" s="554"/>
      <c r="AR421" s="554"/>
      <c r="AS421" s="554"/>
      <c r="AT421" s="554"/>
      <c r="AU421" s="554"/>
    </row>
    <row r="422" spans="1:47" s="600" customFormat="1" x14ac:dyDescent="0.2">
      <c r="A422" s="260"/>
      <c r="E422" s="380"/>
      <c r="F422" s="610"/>
      <c r="G422" s="611"/>
      <c r="H422" s="611"/>
      <c r="I422" s="611"/>
      <c r="J422" s="611"/>
      <c r="K422" s="565"/>
      <c r="L422" s="565"/>
      <c r="M422" s="565"/>
      <c r="N422" s="565"/>
      <c r="O422" s="554"/>
      <c r="P422" s="554"/>
      <c r="Q422" s="554"/>
      <c r="R422" s="554"/>
      <c r="S422" s="554"/>
      <c r="T422" s="554"/>
      <c r="U422" s="554"/>
      <c r="V422" s="554"/>
      <c r="W422" s="554"/>
      <c r="X422" s="554"/>
      <c r="Y422" s="554"/>
      <c r="Z422" s="554"/>
      <c r="AA422" s="554"/>
      <c r="AB422" s="554"/>
      <c r="AC422" s="554"/>
      <c r="AD422" s="554"/>
      <c r="AE422" s="554"/>
      <c r="AF422" s="554"/>
      <c r="AG422" s="554"/>
      <c r="AH422" s="554"/>
      <c r="AI422" s="554"/>
      <c r="AJ422" s="554"/>
      <c r="AK422" s="554"/>
      <c r="AL422" s="554"/>
      <c r="AM422" s="554"/>
      <c r="AN422" s="554"/>
      <c r="AO422" s="554"/>
      <c r="AP422" s="554"/>
      <c r="AQ422" s="554"/>
      <c r="AR422" s="554"/>
      <c r="AS422" s="554"/>
      <c r="AT422" s="554"/>
      <c r="AU422" s="554"/>
    </row>
    <row r="423" spans="1:47" s="600" customFormat="1" x14ac:dyDescent="0.2">
      <c r="A423" s="260"/>
      <c r="E423" s="380"/>
      <c r="F423" s="610"/>
      <c r="G423" s="611"/>
      <c r="H423" s="611"/>
      <c r="I423" s="611"/>
      <c r="J423" s="611"/>
      <c r="K423" s="565"/>
      <c r="L423" s="565"/>
      <c r="M423" s="565"/>
      <c r="N423" s="565"/>
      <c r="O423" s="554"/>
      <c r="P423" s="554"/>
      <c r="Q423" s="554"/>
      <c r="R423" s="554"/>
      <c r="S423" s="554"/>
      <c r="T423" s="554"/>
      <c r="U423" s="554"/>
      <c r="V423" s="554"/>
      <c r="W423" s="554"/>
      <c r="X423" s="554"/>
      <c r="Y423" s="554"/>
      <c r="Z423" s="554"/>
      <c r="AA423" s="554"/>
      <c r="AB423" s="554"/>
      <c r="AC423" s="554"/>
      <c r="AD423" s="554"/>
      <c r="AE423" s="554"/>
      <c r="AF423" s="554"/>
      <c r="AG423" s="554"/>
      <c r="AH423" s="554"/>
      <c r="AI423" s="554"/>
      <c r="AJ423" s="554"/>
      <c r="AK423" s="554"/>
      <c r="AL423" s="554"/>
      <c r="AM423" s="554"/>
      <c r="AN423" s="554"/>
      <c r="AO423" s="554"/>
      <c r="AP423" s="554"/>
      <c r="AQ423" s="554"/>
      <c r="AR423" s="554"/>
      <c r="AS423" s="554"/>
      <c r="AT423" s="554"/>
      <c r="AU423" s="554"/>
    </row>
    <row r="424" spans="1:47" s="600" customFormat="1" x14ac:dyDescent="0.2">
      <c r="A424" s="260"/>
      <c r="E424" s="380"/>
      <c r="F424" s="610"/>
      <c r="G424" s="611"/>
      <c r="H424" s="611"/>
      <c r="I424" s="611"/>
      <c r="J424" s="611"/>
      <c r="K424" s="565"/>
      <c r="L424" s="565"/>
      <c r="M424" s="565"/>
      <c r="N424" s="565"/>
      <c r="O424" s="554"/>
      <c r="P424" s="554"/>
      <c r="Q424" s="554"/>
      <c r="R424" s="554"/>
      <c r="S424" s="554"/>
      <c r="T424" s="554"/>
      <c r="U424" s="554"/>
      <c r="V424" s="554"/>
      <c r="W424" s="554"/>
      <c r="X424" s="554"/>
      <c r="Y424" s="554"/>
      <c r="Z424" s="554"/>
      <c r="AA424" s="554"/>
      <c r="AB424" s="554"/>
      <c r="AC424" s="554"/>
      <c r="AD424" s="554"/>
      <c r="AE424" s="554"/>
      <c r="AF424" s="554"/>
      <c r="AG424" s="554"/>
      <c r="AH424" s="554"/>
      <c r="AI424" s="554"/>
      <c r="AJ424" s="554"/>
      <c r="AK424" s="554"/>
      <c r="AL424" s="554"/>
      <c r="AM424" s="554"/>
      <c r="AN424" s="554"/>
      <c r="AO424" s="554"/>
      <c r="AP424" s="554"/>
      <c r="AQ424" s="554"/>
      <c r="AR424" s="554"/>
      <c r="AS424" s="554"/>
      <c r="AT424" s="554"/>
      <c r="AU424" s="554"/>
    </row>
    <row r="425" spans="1:47" s="600" customFormat="1" x14ac:dyDescent="0.2">
      <c r="A425" s="260"/>
      <c r="E425" s="380"/>
      <c r="F425" s="610"/>
      <c r="G425" s="611"/>
      <c r="H425" s="611"/>
      <c r="I425" s="611"/>
      <c r="J425" s="611"/>
      <c r="K425" s="565"/>
      <c r="L425" s="565"/>
      <c r="M425" s="565"/>
      <c r="N425" s="565"/>
      <c r="O425" s="554"/>
      <c r="P425" s="554"/>
      <c r="Q425" s="554"/>
      <c r="R425" s="554"/>
      <c r="S425" s="554"/>
      <c r="T425" s="554"/>
      <c r="U425" s="554"/>
      <c r="V425" s="554"/>
      <c r="W425" s="554"/>
      <c r="X425" s="554"/>
      <c r="Y425" s="554"/>
      <c r="Z425" s="554"/>
      <c r="AA425" s="554"/>
      <c r="AB425" s="554"/>
      <c r="AC425" s="554"/>
      <c r="AD425" s="554"/>
      <c r="AE425" s="554"/>
      <c r="AF425" s="554"/>
      <c r="AG425" s="554"/>
      <c r="AH425" s="554"/>
      <c r="AI425" s="554"/>
      <c r="AJ425" s="554"/>
      <c r="AK425" s="554"/>
      <c r="AL425" s="554"/>
      <c r="AM425" s="554"/>
      <c r="AN425" s="554"/>
      <c r="AO425" s="554"/>
      <c r="AP425" s="554"/>
      <c r="AQ425" s="554"/>
      <c r="AR425" s="554"/>
      <c r="AS425" s="554"/>
      <c r="AT425" s="554"/>
      <c r="AU425" s="554"/>
    </row>
    <row r="426" spans="1:47" s="600" customFormat="1" x14ac:dyDescent="0.2">
      <c r="A426" s="260"/>
      <c r="E426" s="380"/>
      <c r="F426" s="610"/>
      <c r="G426" s="611"/>
      <c r="H426" s="611"/>
      <c r="I426" s="611"/>
      <c r="J426" s="611"/>
      <c r="K426" s="565"/>
      <c r="L426" s="565"/>
      <c r="M426" s="565"/>
      <c r="N426" s="565"/>
      <c r="O426" s="554"/>
      <c r="P426" s="554"/>
      <c r="Q426" s="554"/>
      <c r="R426" s="554"/>
      <c r="S426" s="554"/>
      <c r="T426" s="554"/>
      <c r="U426" s="554"/>
      <c r="V426" s="554"/>
      <c r="W426" s="554"/>
      <c r="X426" s="554"/>
      <c r="Y426" s="554"/>
      <c r="Z426" s="554"/>
      <c r="AA426" s="554"/>
      <c r="AB426" s="554"/>
      <c r="AC426" s="554"/>
      <c r="AD426" s="554"/>
      <c r="AE426" s="554"/>
      <c r="AF426" s="554"/>
      <c r="AG426" s="554"/>
      <c r="AH426" s="554"/>
      <c r="AI426" s="554"/>
      <c r="AJ426" s="554"/>
      <c r="AK426" s="554"/>
      <c r="AL426" s="554"/>
      <c r="AM426" s="554"/>
      <c r="AN426" s="554"/>
      <c r="AO426" s="554"/>
      <c r="AP426" s="554"/>
      <c r="AQ426" s="554"/>
      <c r="AR426" s="554"/>
      <c r="AS426" s="554"/>
      <c r="AT426" s="554"/>
      <c r="AU426" s="554"/>
    </row>
    <row r="427" spans="1:47" s="600" customFormat="1" x14ac:dyDescent="0.2">
      <c r="A427" s="260"/>
      <c r="E427" s="380"/>
      <c r="F427" s="610"/>
      <c r="G427" s="611"/>
      <c r="H427" s="611"/>
      <c r="I427" s="611"/>
      <c r="J427" s="611"/>
      <c r="K427" s="565"/>
      <c r="L427" s="565"/>
      <c r="M427" s="565"/>
      <c r="N427" s="565"/>
      <c r="O427" s="554"/>
      <c r="P427" s="554"/>
      <c r="Q427" s="554"/>
      <c r="R427" s="554"/>
      <c r="S427" s="554"/>
      <c r="T427" s="554"/>
      <c r="U427" s="554"/>
      <c r="V427" s="554"/>
      <c r="W427" s="554"/>
      <c r="X427" s="554"/>
      <c r="Y427" s="554"/>
      <c r="Z427" s="554"/>
      <c r="AA427" s="554"/>
      <c r="AB427" s="554"/>
      <c r="AC427" s="554"/>
      <c r="AD427" s="554"/>
      <c r="AE427" s="554"/>
      <c r="AF427" s="554"/>
      <c r="AG427" s="554"/>
      <c r="AH427" s="554"/>
      <c r="AI427" s="554"/>
      <c r="AJ427" s="554"/>
      <c r="AK427" s="554"/>
      <c r="AL427" s="554"/>
      <c r="AM427" s="554"/>
      <c r="AN427" s="554"/>
      <c r="AO427" s="554"/>
      <c r="AP427" s="554"/>
      <c r="AQ427" s="554"/>
      <c r="AR427" s="554"/>
      <c r="AS427" s="554"/>
      <c r="AT427" s="554"/>
      <c r="AU427" s="554"/>
    </row>
    <row r="428" spans="1:47" s="600" customFormat="1" x14ac:dyDescent="0.2">
      <c r="A428" s="260"/>
      <c r="E428" s="380"/>
      <c r="F428" s="610"/>
      <c r="G428" s="611"/>
      <c r="H428" s="611"/>
      <c r="I428" s="611"/>
      <c r="J428" s="611"/>
      <c r="K428" s="565"/>
      <c r="L428" s="565"/>
      <c r="M428" s="565"/>
      <c r="N428" s="565"/>
      <c r="O428" s="554"/>
      <c r="P428" s="554"/>
      <c r="Q428" s="554"/>
      <c r="R428" s="554"/>
      <c r="S428" s="554"/>
      <c r="T428" s="554"/>
      <c r="U428" s="554"/>
      <c r="V428" s="554"/>
      <c r="W428" s="554"/>
      <c r="X428" s="554"/>
      <c r="Y428" s="554"/>
      <c r="Z428" s="554"/>
      <c r="AA428" s="554"/>
      <c r="AB428" s="554"/>
      <c r="AC428" s="554"/>
      <c r="AD428" s="554"/>
      <c r="AE428" s="554"/>
      <c r="AF428" s="554"/>
      <c r="AG428" s="554"/>
      <c r="AH428" s="554"/>
      <c r="AI428" s="554"/>
      <c r="AJ428" s="554"/>
      <c r="AK428" s="554"/>
      <c r="AL428" s="554"/>
      <c r="AM428" s="554"/>
      <c r="AN428" s="554"/>
      <c r="AO428" s="554"/>
      <c r="AP428" s="554"/>
      <c r="AQ428" s="554"/>
      <c r="AR428" s="554"/>
      <c r="AS428" s="554"/>
      <c r="AT428" s="554"/>
      <c r="AU428" s="554"/>
    </row>
    <row r="429" spans="1:47" s="600" customFormat="1" x14ac:dyDescent="0.2">
      <c r="A429" s="260"/>
      <c r="E429" s="380"/>
      <c r="F429" s="610"/>
      <c r="G429" s="611"/>
      <c r="H429" s="611"/>
      <c r="I429" s="611"/>
      <c r="J429" s="611"/>
      <c r="K429" s="565"/>
      <c r="L429" s="565"/>
      <c r="M429" s="565"/>
      <c r="N429" s="565"/>
      <c r="O429" s="554"/>
      <c r="P429" s="554"/>
      <c r="Q429" s="554"/>
      <c r="R429" s="554"/>
      <c r="S429" s="554"/>
      <c r="T429" s="554"/>
      <c r="U429" s="554"/>
      <c r="V429" s="554"/>
      <c r="W429" s="554"/>
      <c r="X429" s="554"/>
      <c r="Y429" s="554"/>
      <c r="Z429" s="554"/>
      <c r="AA429" s="554"/>
      <c r="AB429" s="554"/>
      <c r="AC429" s="554"/>
      <c r="AD429" s="554"/>
      <c r="AE429" s="554"/>
      <c r="AF429" s="554"/>
      <c r="AG429" s="554"/>
      <c r="AH429" s="554"/>
      <c r="AI429" s="554"/>
      <c r="AJ429" s="554"/>
      <c r="AK429" s="554"/>
      <c r="AL429" s="554"/>
      <c r="AM429" s="554"/>
      <c r="AN429" s="554"/>
      <c r="AO429" s="554"/>
      <c r="AP429" s="554"/>
      <c r="AQ429" s="554"/>
      <c r="AR429" s="554"/>
      <c r="AS429" s="554"/>
      <c r="AT429" s="554"/>
      <c r="AU429" s="554"/>
    </row>
    <row r="430" spans="1:47" s="600" customFormat="1" x14ac:dyDescent="0.2">
      <c r="A430" s="260"/>
      <c r="E430" s="380"/>
      <c r="F430" s="610"/>
      <c r="G430" s="611"/>
      <c r="H430" s="611"/>
      <c r="I430" s="611"/>
      <c r="J430" s="611"/>
      <c r="K430" s="565"/>
      <c r="L430" s="565"/>
      <c r="M430" s="565"/>
      <c r="N430" s="565"/>
      <c r="O430" s="554"/>
      <c r="P430" s="554"/>
      <c r="Q430" s="554"/>
      <c r="R430" s="554"/>
      <c r="S430" s="554"/>
      <c r="T430" s="554"/>
      <c r="U430" s="554"/>
      <c r="V430" s="554"/>
      <c r="W430" s="554"/>
      <c r="X430" s="554"/>
      <c r="Y430" s="554"/>
      <c r="Z430" s="554"/>
      <c r="AA430" s="554"/>
      <c r="AB430" s="554"/>
      <c r="AC430" s="554"/>
      <c r="AD430" s="554"/>
      <c r="AE430" s="554"/>
      <c r="AF430" s="554"/>
      <c r="AG430" s="554"/>
      <c r="AH430" s="554"/>
      <c r="AI430" s="554"/>
      <c r="AJ430" s="554"/>
      <c r="AK430" s="554"/>
      <c r="AL430" s="554"/>
      <c r="AM430" s="554"/>
      <c r="AN430" s="554"/>
      <c r="AO430" s="554"/>
      <c r="AP430" s="554"/>
      <c r="AQ430" s="554"/>
      <c r="AR430" s="554"/>
      <c r="AS430" s="554"/>
      <c r="AT430" s="554"/>
      <c r="AU430" s="554"/>
    </row>
    <row r="431" spans="1:47" s="600" customFormat="1" x14ac:dyDescent="0.2">
      <c r="A431" s="260"/>
      <c r="E431" s="380"/>
      <c r="F431" s="610"/>
      <c r="G431" s="611"/>
      <c r="H431" s="611"/>
      <c r="I431" s="611"/>
      <c r="J431" s="611"/>
      <c r="K431" s="565"/>
      <c r="L431" s="565"/>
      <c r="M431" s="565"/>
      <c r="N431" s="565"/>
      <c r="O431" s="554"/>
      <c r="P431" s="554"/>
      <c r="Q431" s="554"/>
      <c r="R431" s="554"/>
      <c r="S431" s="554"/>
      <c r="T431" s="554"/>
      <c r="U431" s="554"/>
      <c r="V431" s="554"/>
      <c r="W431" s="554"/>
      <c r="X431" s="554"/>
      <c r="Y431" s="554"/>
      <c r="Z431" s="554"/>
      <c r="AA431" s="554"/>
      <c r="AB431" s="554"/>
      <c r="AC431" s="554"/>
      <c r="AD431" s="554"/>
      <c r="AE431" s="554"/>
      <c r="AF431" s="554"/>
      <c r="AG431" s="554"/>
      <c r="AH431" s="554"/>
      <c r="AI431" s="554"/>
      <c r="AJ431" s="554"/>
      <c r="AK431" s="554"/>
      <c r="AL431" s="554"/>
      <c r="AM431" s="554"/>
      <c r="AN431" s="554"/>
      <c r="AO431" s="554"/>
      <c r="AP431" s="554"/>
      <c r="AQ431" s="554"/>
      <c r="AR431" s="554"/>
      <c r="AS431" s="554"/>
      <c r="AT431" s="554"/>
      <c r="AU431" s="554"/>
    </row>
    <row r="432" spans="1:47" s="600" customFormat="1" x14ac:dyDescent="0.2">
      <c r="A432" s="260"/>
      <c r="E432" s="380"/>
      <c r="F432" s="610"/>
      <c r="G432" s="611"/>
      <c r="H432" s="611"/>
      <c r="I432" s="611"/>
      <c r="J432" s="611"/>
      <c r="K432" s="565"/>
      <c r="L432" s="565"/>
      <c r="M432" s="565"/>
      <c r="N432" s="565"/>
      <c r="O432" s="554"/>
      <c r="P432" s="554"/>
      <c r="Q432" s="554"/>
      <c r="R432" s="554"/>
      <c r="S432" s="554"/>
      <c r="T432" s="554"/>
      <c r="U432" s="554"/>
      <c r="V432" s="554"/>
      <c r="W432" s="554"/>
      <c r="X432" s="554"/>
      <c r="Y432" s="554"/>
      <c r="Z432" s="554"/>
      <c r="AA432" s="554"/>
      <c r="AB432" s="554"/>
      <c r="AC432" s="554"/>
      <c r="AD432" s="554"/>
      <c r="AE432" s="554"/>
      <c r="AF432" s="554"/>
      <c r="AG432" s="554"/>
      <c r="AH432" s="554"/>
      <c r="AI432" s="554"/>
      <c r="AJ432" s="554"/>
      <c r="AK432" s="554"/>
      <c r="AL432" s="554"/>
      <c r="AM432" s="554"/>
      <c r="AN432" s="554"/>
      <c r="AO432" s="554"/>
      <c r="AP432" s="554"/>
      <c r="AQ432" s="554"/>
      <c r="AR432" s="554"/>
      <c r="AS432" s="554"/>
      <c r="AT432" s="554"/>
      <c r="AU432" s="554"/>
    </row>
    <row r="433" spans="1:47" s="600" customFormat="1" x14ac:dyDescent="0.2">
      <c r="A433" s="260"/>
      <c r="E433" s="380"/>
      <c r="F433" s="610"/>
      <c r="G433" s="611"/>
      <c r="H433" s="611"/>
      <c r="I433" s="611"/>
      <c r="J433" s="611"/>
      <c r="K433" s="565"/>
      <c r="L433" s="565"/>
      <c r="M433" s="565"/>
      <c r="N433" s="565"/>
      <c r="O433" s="554"/>
      <c r="P433" s="554"/>
      <c r="Q433" s="554"/>
      <c r="R433" s="554"/>
      <c r="S433" s="554"/>
      <c r="T433" s="554"/>
      <c r="U433" s="554"/>
      <c r="V433" s="554"/>
      <c r="W433" s="554"/>
      <c r="X433" s="554"/>
      <c r="Y433" s="554"/>
      <c r="Z433" s="554"/>
      <c r="AA433" s="554"/>
      <c r="AB433" s="554"/>
      <c r="AC433" s="554"/>
      <c r="AD433" s="554"/>
      <c r="AE433" s="554"/>
      <c r="AF433" s="554"/>
      <c r="AG433" s="554"/>
      <c r="AH433" s="554"/>
      <c r="AI433" s="554"/>
      <c r="AJ433" s="554"/>
      <c r="AK433" s="554"/>
      <c r="AL433" s="554"/>
      <c r="AM433" s="554"/>
      <c r="AN433" s="554"/>
      <c r="AO433" s="554"/>
      <c r="AP433" s="554"/>
      <c r="AQ433" s="554"/>
      <c r="AR433" s="554"/>
      <c r="AS433" s="554"/>
      <c r="AT433" s="554"/>
      <c r="AU433" s="554"/>
    </row>
    <row r="434" spans="1:47" s="600" customFormat="1" x14ac:dyDescent="0.2">
      <c r="A434" s="260"/>
      <c r="E434" s="380"/>
      <c r="F434" s="610"/>
      <c r="G434" s="611"/>
      <c r="H434" s="611"/>
      <c r="I434" s="611"/>
      <c r="J434" s="611"/>
      <c r="K434" s="565"/>
      <c r="L434" s="565"/>
      <c r="M434" s="565"/>
      <c r="N434" s="565"/>
      <c r="O434" s="554"/>
      <c r="P434" s="554"/>
      <c r="Q434" s="554"/>
      <c r="R434" s="554"/>
      <c r="S434" s="554"/>
      <c r="T434" s="554"/>
      <c r="U434" s="554"/>
      <c r="V434" s="554"/>
      <c r="W434" s="554"/>
      <c r="X434" s="554"/>
      <c r="Y434" s="554"/>
      <c r="Z434" s="554"/>
      <c r="AA434" s="554"/>
      <c r="AB434" s="554"/>
      <c r="AC434" s="554"/>
      <c r="AD434" s="554"/>
      <c r="AE434" s="554"/>
      <c r="AF434" s="554"/>
      <c r="AG434" s="554"/>
      <c r="AH434" s="554"/>
      <c r="AI434" s="554"/>
      <c r="AJ434" s="554"/>
      <c r="AK434" s="554"/>
      <c r="AL434" s="554"/>
      <c r="AM434" s="554"/>
      <c r="AN434" s="554"/>
      <c r="AO434" s="554"/>
      <c r="AP434" s="554"/>
      <c r="AQ434" s="554"/>
      <c r="AR434" s="554"/>
      <c r="AS434" s="554"/>
      <c r="AT434" s="554"/>
      <c r="AU434" s="554"/>
    </row>
    <row r="435" spans="1:47" s="600" customFormat="1" x14ac:dyDescent="0.2">
      <c r="A435" s="260"/>
      <c r="E435" s="380"/>
      <c r="F435" s="610"/>
      <c r="G435" s="611"/>
      <c r="H435" s="611"/>
      <c r="I435" s="611"/>
      <c r="J435" s="611"/>
      <c r="K435" s="565"/>
      <c r="L435" s="565"/>
      <c r="M435" s="565"/>
      <c r="N435" s="565"/>
      <c r="O435" s="554"/>
      <c r="P435" s="554"/>
      <c r="Q435" s="554"/>
      <c r="R435" s="554"/>
      <c r="S435" s="554"/>
      <c r="T435" s="554"/>
      <c r="U435" s="554"/>
      <c r="V435" s="554"/>
      <c r="W435" s="554"/>
      <c r="X435" s="554"/>
      <c r="Y435" s="554"/>
      <c r="Z435" s="554"/>
      <c r="AA435" s="554"/>
      <c r="AB435" s="554"/>
      <c r="AC435" s="554"/>
      <c r="AD435" s="554"/>
      <c r="AE435" s="554"/>
      <c r="AF435" s="554"/>
      <c r="AG435" s="554"/>
      <c r="AH435" s="554"/>
      <c r="AI435" s="554"/>
      <c r="AJ435" s="554"/>
      <c r="AK435" s="554"/>
      <c r="AL435" s="554"/>
      <c r="AM435" s="554"/>
      <c r="AN435" s="554"/>
      <c r="AO435" s="554"/>
      <c r="AP435" s="554"/>
      <c r="AQ435" s="554"/>
      <c r="AR435" s="554"/>
      <c r="AS435" s="554"/>
      <c r="AT435" s="554"/>
      <c r="AU435" s="554"/>
    </row>
    <row r="436" spans="1:47" s="600" customFormat="1" x14ac:dyDescent="0.2">
      <c r="A436" s="260"/>
      <c r="E436" s="380"/>
      <c r="F436" s="610"/>
      <c r="G436" s="611"/>
      <c r="H436" s="611"/>
      <c r="I436" s="611"/>
      <c r="J436" s="611"/>
      <c r="K436" s="565"/>
      <c r="L436" s="565"/>
      <c r="M436" s="565"/>
      <c r="N436" s="565"/>
      <c r="O436" s="554"/>
      <c r="P436" s="554"/>
      <c r="Q436" s="554"/>
      <c r="R436" s="554"/>
      <c r="S436" s="554"/>
      <c r="T436" s="554"/>
      <c r="U436" s="554"/>
      <c r="V436" s="554"/>
      <c r="W436" s="554"/>
      <c r="X436" s="554"/>
      <c r="Y436" s="554"/>
      <c r="Z436" s="554"/>
      <c r="AA436" s="554"/>
      <c r="AB436" s="554"/>
      <c r="AC436" s="554"/>
      <c r="AD436" s="554"/>
      <c r="AE436" s="554"/>
      <c r="AF436" s="554"/>
      <c r="AG436" s="554"/>
      <c r="AH436" s="554"/>
      <c r="AI436" s="554"/>
      <c r="AJ436" s="554"/>
      <c r="AK436" s="554"/>
      <c r="AL436" s="554"/>
      <c r="AM436" s="554"/>
      <c r="AN436" s="554"/>
      <c r="AO436" s="554"/>
      <c r="AP436" s="554"/>
      <c r="AQ436" s="554"/>
      <c r="AR436" s="554"/>
      <c r="AS436" s="554"/>
      <c r="AT436" s="554"/>
      <c r="AU436" s="554"/>
    </row>
    <row r="437" spans="1:47" s="600" customFormat="1" x14ac:dyDescent="0.2">
      <c r="A437" s="260"/>
      <c r="E437" s="380"/>
      <c r="F437" s="610"/>
      <c r="G437" s="611"/>
      <c r="H437" s="611"/>
      <c r="I437" s="611"/>
      <c r="J437" s="611"/>
      <c r="K437" s="565"/>
      <c r="L437" s="565"/>
      <c r="M437" s="565"/>
      <c r="N437" s="565"/>
      <c r="O437" s="554"/>
      <c r="P437" s="554"/>
      <c r="Q437" s="554"/>
      <c r="R437" s="554"/>
      <c r="S437" s="554"/>
      <c r="T437" s="554"/>
      <c r="U437" s="554"/>
      <c r="V437" s="554"/>
      <c r="W437" s="554"/>
      <c r="X437" s="554"/>
      <c r="Y437" s="554"/>
      <c r="Z437" s="554"/>
      <c r="AA437" s="554"/>
      <c r="AB437" s="554"/>
      <c r="AC437" s="554"/>
      <c r="AD437" s="554"/>
      <c r="AE437" s="554"/>
      <c r="AF437" s="554"/>
      <c r="AG437" s="554"/>
      <c r="AH437" s="554"/>
      <c r="AI437" s="554"/>
      <c r="AJ437" s="554"/>
      <c r="AK437" s="554"/>
      <c r="AL437" s="554"/>
      <c r="AM437" s="554"/>
      <c r="AN437" s="554"/>
      <c r="AO437" s="554"/>
      <c r="AP437" s="554"/>
      <c r="AQ437" s="554"/>
      <c r="AR437" s="554"/>
      <c r="AS437" s="554"/>
      <c r="AT437" s="554"/>
      <c r="AU437" s="554"/>
    </row>
    <row r="438" spans="1:47" s="600" customFormat="1" x14ac:dyDescent="0.2">
      <c r="A438" s="260"/>
      <c r="E438" s="380"/>
      <c r="F438" s="610"/>
      <c r="G438" s="611"/>
      <c r="H438" s="611"/>
      <c r="I438" s="611"/>
      <c r="J438" s="611"/>
      <c r="K438" s="565"/>
      <c r="L438" s="565"/>
      <c r="M438" s="565"/>
      <c r="N438" s="565"/>
      <c r="O438" s="554"/>
      <c r="P438" s="554"/>
      <c r="Q438" s="554"/>
      <c r="R438" s="554"/>
      <c r="S438" s="554"/>
      <c r="T438" s="554"/>
      <c r="U438" s="554"/>
      <c r="V438" s="554"/>
      <c r="W438" s="554"/>
      <c r="X438" s="554"/>
      <c r="Y438" s="554"/>
      <c r="Z438" s="554"/>
      <c r="AA438" s="554"/>
      <c r="AB438" s="554"/>
      <c r="AC438" s="554"/>
      <c r="AD438" s="554"/>
      <c r="AE438" s="554"/>
      <c r="AF438" s="554"/>
      <c r="AG438" s="554"/>
      <c r="AH438" s="554"/>
      <c r="AI438" s="554"/>
      <c r="AJ438" s="554"/>
      <c r="AK438" s="554"/>
      <c r="AL438" s="554"/>
      <c r="AM438" s="554"/>
      <c r="AN438" s="554"/>
      <c r="AO438" s="554"/>
      <c r="AP438" s="554"/>
      <c r="AQ438" s="554"/>
      <c r="AR438" s="554"/>
      <c r="AS438" s="554"/>
      <c r="AT438" s="554"/>
      <c r="AU438" s="554"/>
    </row>
    <row r="439" spans="1:47" s="600" customFormat="1" x14ac:dyDescent="0.2">
      <c r="A439" s="260"/>
      <c r="E439" s="380"/>
      <c r="F439" s="610"/>
      <c r="G439" s="611"/>
      <c r="H439" s="611"/>
      <c r="I439" s="611"/>
      <c r="J439" s="611"/>
      <c r="K439" s="565"/>
      <c r="L439" s="565"/>
      <c r="M439" s="565"/>
      <c r="N439" s="565"/>
      <c r="O439" s="554"/>
      <c r="P439" s="554"/>
      <c r="Q439" s="554"/>
      <c r="R439" s="554"/>
      <c r="S439" s="554"/>
      <c r="T439" s="554"/>
      <c r="U439" s="554"/>
      <c r="V439" s="554"/>
      <c r="W439" s="554"/>
      <c r="X439" s="554"/>
      <c r="Y439" s="554"/>
      <c r="Z439" s="554"/>
      <c r="AA439" s="554"/>
      <c r="AB439" s="554"/>
      <c r="AC439" s="554"/>
      <c r="AD439" s="554"/>
      <c r="AE439" s="554"/>
      <c r="AF439" s="554"/>
      <c r="AG439" s="554"/>
      <c r="AH439" s="554"/>
      <c r="AI439" s="554"/>
      <c r="AJ439" s="554"/>
      <c r="AK439" s="554"/>
      <c r="AL439" s="554"/>
      <c r="AM439" s="554"/>
      <c r="AN439" s="554"/>
      <c r="AO439" s="554"/>
      <c r="AP439" s="554"/>
      <c r="AQ439" s="554"/>
      <c r="AR439" s="554"/>
      <c r="AS439" s="554"/>
      <c r="AT439" s="554"/>
      <c r="AU439" s="554"/>
    </row>
    <row r="440" spans="1:47" s="600" customFormat="1" x14ac:dyDescent="0.2">
      <c r="A440" s="260"/>
      <c r="E440" s="380"/>
      <c r="F440" s="610"/>
      <c r="G440" s="611"/>
      <c r="H440" s="611"/>
      <c r="I440" s="611"/>
      <c r="J440" s="611"/>
      <c r="K440" s="565"/>
      <c r="L440" s="565"/>
      <c r="M440" s="565"/>
      <c r="N440" s="565"/>
      <c r="O440" s="554"/>
      <c r="P440" s="554"/>
      <c r="Q440" s="554"/>
      <c r="R440" s="554"/>
      <c r="S440" s="554"/>
      <c r="T440" s="554"/>
      <c r="U440" s="554"/>
      <c r="V440" s="554"/>
      <c r="W440" s="554"/>
      <c r="X440" s="554"/>
      <c r="Y440" s="554"/>
      <c r="Z440" s="554"/>
      <c r="AA440" s="554"/>
      <c r="AB440" s="554"/>
      <c r="AC440" s="554"/>
      <c r="AD440" s="554"/>
      <c r="AE440" s="554"/>
      <c r="AF440" s="554"/>
      <c r="AG440" s="554"/>
      <c r="AH440" s="554"/>
      <c r="AI440" s="554"/>
      <c r="AJ440" s="554"/>
      <c r="AK440" s="554"/>
      <c r="AL440" s="554"/>
      <c r="AM440" s="554"/>
      <c r="AN440" s="554"/>
      <c r="AO440" s="554"/>
      <c r="AP440" s="554"/>
      <c r="AQ440" s="554"/>
      <c r="AR440" s="554"/>
      <c r="AS440" s="554"/>
      <c r="AT440" s="554"/>
      <c r="AU440" s="554"/>
    </row>
    <row r="441" spans="1:47" s="600" customFormat="1" x14ac:dyDescent="0.2">
      <c r="A441" s="260"/>
      <c r="E441" s="380"/>
      <c r="F441" s="610"/>
      <c r="G441" s="611"/>
      <c r="H441" s="611"/>
      <c r="I441" s="611"/>
      <c r="J441" s="611"/>
      <c r="K441" s="565"/>
      <c r="L441" s="565"/>
      <c r="M441" s="565"/>
      <c r="N441" s="565"/>
      <c r="O441" s="554"/>
      <c r="P441" s="554"/>
      <c r="Q441" s="554"/>
      <c r="R441" s="554"/>
      <c r="S441" s="554"/>
      <c r="T441" s="554"/>
      <c r="U441" s="554"/>
      <c r="V441" s="554"/>
      <c r="W441" s="554"/>
      <c r="X441" s="554"/>
      <c r="Y441" s="554"/>
      <c r="Z441" s="554"/>
      <c r="AA441" s="554"/>
      <c r="AB441" s="554"/>
      <c r="AC441" s="554"/>
      <c r="AD441" s="554"/>
      <c r="AE441" s="554"/>
      <c r="AF441" s="554"/>
      <c r="AG441" s="554"/>
      <c r="AH441" s="554"/>
      <c r="AI441" s="554"/>
      <c r="AJ441" s="554"/>
      <c r="AK441" s="554"/>
      <c r="AL441" s="554"/>
      <c r="AM441" s="554"/>
      <c r="AN441" s="554"/>
      <c r="AO441" s="554"/>
      <c r="AP441" s="554"/>
      <c r="AQ441" s="554"/>
      <c r="AR441" s="554"/>
      <c r="AS441" s="554"/>
      <c r="AT441" s="554"/>
      <c r="AU441" s="554"/>
    </row>
    <row r="442" spans="1:47" s="600" customFormat="1" x14ac:dyDescent="0.2">
      <c r="A442" s="260"/>
      <c r="E442" s="380"/>
      <c r="F442" s="610"/>
      <c r="G442" s="611"/>
      <c r="H442" s="611"/>
      <c r="I442" s="611"/>
      <c r="J442" s="611"/>
      <c r="K442" s="565"/>
      <c r="L442" s="565"/>
      <c r="M442" s="565"/>
      <c r="N442" s="565"/>
      <c r="O442" s="554"/>
      <c r="P442" s="554"/>
      <c r="Q442" s="554"/>
      <c r="R442" s="554"/>
      <c r="S442" s="554"/>
      <c r="T442" s="554"/>
      <c r="U442" s="554"/>
      <c r="V442" s="554"/>
      <c r="W442" s="554"/>
      <c r="X442" s="554"/>
      <c r="Y442" s="554"/>
      <c r="Z442" s="554"/>
      <c r="AA442" s="554"/>
      <c r="AB442" s="554"/>
      <c r="AC442" s="554"/>
      <c r="AD442" s="554"/>
      <c r="AE442" s="554"/>
      <c r="AF442" s="554"/>
      <c r="AG442" s="554"/>
      <c r="AH442" s="554"/>
      <c r="AI442" s="554"/>
      <c r="AJ442" s="554"/>
      <c r="AK442" s="554"/>
      <c r="AL442" s="554"/>
      <c r="AM442" s="554"/>
      <c r="AN442" s="554"/>
      <c r="AO442" s="554"/>
      <c r="AP442" s="554"/>
      <c r="AQ442" s="554"/>
      <c r="AR442" s="554"/>
      <c r="AS442" s="554"/>
      <c r="AT442" s="554"/>
      <c r="AU442" s="554"/>
    </row>
    <row r="443" spans="1:47" s="600" customFormat="1" x14ac:dyDescent="0.2">
      <c r="A443" s="260"/>
      <c r="E443" s="380"/>
      <c r="F443" s="610"/>
      <c r="G443" s="611"/>
      <c r="H443" s="611"/>
      <c r="I443" s="611"/>
      <c r="J443" s="611"/>
      <c r="K443" s="565"/>
      <c r="L443" s="565"/>
      <c r="M443" s="565"/>
      <c r="N443" s="565"/>
      <c r="O443" s="554"/>
      <c r="P443" s="554"/>
      <c r="Q443" s="554"/>
      <c r="R443" s="554"/>
      <c r="S443" s="554"/>
      <c r="T443" s="554"/>
      <c r="U443" s="554"/>
      <c r="V443" s="554"/>
      <c r="W443" s="554"/>
      <c r="X443" s="554"/>
      <c r="Y443" s="554"/>
      <c r="Z443" s="554"/>
      <c r="AA443" s="554"/>
      <c r="AB443" s="554"/>
      <c r="AC443" s="554"/>
      <c r="AD443" s="554"/>
      <c r="AE443" s="554"/>
      <c r="AF443" s="554"/>
      <c r="AG443" s="554"/>
      <c r="AH443" s="554"/>
      <c r="AI443" s="554"/>
      <c r="AJ443" s="554"/>
      <c r="AK443" s="554"/>
      <c r="AL443" s="554"/>
      <c r="AM443" s="554"/>
      <c r="AN443" s="554"/>
      <c r="AO443" s="554"/>
      <c r="AP443" s="554"/>
      <c r="AQ443" s="554"/>
      <c r="AR443" s="554"/>
      <c r="AS443" s="554"/>
      <c r="AT443" s="554"/>
      <c r="AU443" s="554"/>
    </row>
    <row r="444" spans="1:47" s="600" customFormat="1" x14ac:dyDescent="0.2">
      <c r="A444" s="260"/>
      <c r="E444" s="380"/>
      <c r="F444" s="610"/>
      <c r="G444" s="611"/>
      <c r="H444" s="611"/>
      <c r="I444" s="611"/>
      <c r="J444" s="611"/>
      <c r="K444" s="565"/>
      <c r="L444" s="565"/>
      <c r="M444" s="565"/>
      <c r="N444" s="565"/>
      <c r="O444" s="554"/>
      <c r="P444" s="554"/>
      <c r="Q444" s="554"/>
      <c r="R444" s="554"/>
      <c r="S444" s="554"/>
      <c r="T444" s="554"/>
      <c r="U444" s="554"/>
      <c r="V444" s="554"/>
      <c r="W444" s="554"/>
      <c r="X444" s="554"/>
      <c r="Y444" s="554"/>
      <c r="Z444" s="554"/>
      <c r="AA444" s="554"/>
      <c r="AB444" s="554"/>
      <c r="AC444" s="554"/>
      <c r="AD444" s="554"/>
      <c r="AE444" s="554"/>
      <c r="AF444" s="554"/>
      <c r="AG444" s="554"/>
      <c r="AH444" s="554"/>
      <c r="AI444" s="554"/>
      <c r="AJ444" s="554"/>
      <c r="AK444" s="554"/>
      <c r="AL444" s="554"/>
      <c r="AM444" s="554"/>
      <c r="AN444" s="554"/>
      <c r="AO444" s="554"/>
      <c r="AP444" s="554"/>
      <c r="AQ444" s="554"/>
      <c r="AR444" s="554"/>
      <c r="AS444" s="554"/>
      <c r="AT444" s="554"/>
      <c r="AU444" s="554"/>
    </row>
    <row r="445" spans="1:47" s="600" customFormat="1" x14ac:dyDescent="0.2">
      <c r="A445" s="260"/>
      <c r="E445" s="380"/>
      <c r="F445" s="610"/>
      <c r="G445" s="611"/>
      <c r="H445" s="611"/>
      <c r="I445" s="611"/>
      <c r="J445" s="611"/>
      <c r="K445" s="565"/>
      <c r="L445" s="565"/>
      <c r="M445" s="565"/>
      <c r="N445" s="565"/>
      <c r="O445" s="554"/>
      <c r="P445" s="554"/>
      <c r="Q445" s="554"/>
      <c r="R445" s="554"/>
      <c r="S445" s="554"/>
      <c r="T445" s="554"/>
      <c r="U445" s="554"/>
      <c r="V445" s="554"/>
      <c r="W445" s="554"/>
      <c r="X445" s="554"/>
      <c r="Y445" s="554"/>
      <c r="Z445" s="554"/>
      <c r="AA445" s="554"/>
      <c r="AB445" s="554"/>
      <c r="AC445" s="554"/>
      <c r="AD445" s="554"/>
      <c r="AE445" s="554"/>
      <c r="AF445" s="554"/>
      <c r="AG445" s="554"/>
      <c r="AH445" s="554"/>
      <c r="AI445" s="554"/>
      <c r="AJ445" s="554"/>
      <c r="AK445" s="554"/>
      <c r="AL445" s="554"/>
      <c r="AM445" s="554"/>
      <c r="AN445" s="554"/>
      <c r="AO445" s="554"/>
      <c r="AP445" s="554"/>
      <c r="AQ445" s="554"/>
      <c r="AR445" s="554"/>
      <c r="AS445" s="554"/>
      <c r="AT445" s="554"/>
      <c r="AU445" s="554"/>
    </row>
    <row r="446" spans="1:47" s="600" customFormat="1" x14ac:dyDescent="0.2">
      <c r="A446" s="260"/>
      <c r="E446" s="380"/>
      <c r="F446" s="610"/>
      <c r="G446" s="611"/>
      <c r="H446" s="611"/>
      <c r="I446" s="611"/>
      <c r="J446" s="611"/>
      <c r="K446" s="565"/>
      <c r="L446" s="565"/>
      <c r="M446" s="565"/>
      <c r="N446" s="565"/>
      <c r="O446" s="554"/>
      <c r="P446" s="554"/>
      <c r="Q446" s="554"/>
      <c r="R446" s="554"/>
      <c r="S446" s="554"/>
      <c r="T446" s="554"/>
      <c r="U446" s="554"/>
      <c r="V446" s="554"/>
      <c r="W446" s="554"/>
      <c r="X446" s="554"/>
      <c r="Y446" s="554"/>
      <c r="Z446" s="554"/>
      <c r="AA446" s="554"/>
      <c r="AB446" s="554"/>
      <c r="AC446" s="554"/>
      <c r="AD446" s="554"/>
      <c r="AE446" s="554"/>
      <c r="AF446" s="554"/>
      <c r="AG446" s="554"/>
      <c r="AH446" s="554"/>
      <c r="AI446" s="554"/>
      <c r="AJ446" s="554"/>
      <c r="AK446" s="554"/>
      <c r="AL446" s="554"/>
      <c r="AM446" s="554"/>
      <c r="AN446" s="554"/>
      <c r="AO446" s="554"/>
      <c r="AP446" s="554"/>
      <c r="AQ446" s="554"/>
      <c r="AR446" s="554"/>
      <c r="AS446" s="554"/>
      <c r="AT446" s="554"/>
      <c r="AU446" s="554"/>
    </row>
    <row r="447" spans="1:47" s="600" customFormat="1" x14ac:dyDescent="0.2">
      <c r="A447" s="260"/>
      <c r="E447" s="380"/>
      <c r="F447" s="610"/>
      <c r="G447" s="611"/>
      <c r="H447" s="611"/>
      <c r="I447" s="611"/>
      <c r="J447" s="611"/>
      <c r="K447" s="565"/>
      <c r="L447" s="565"/>
      <c r="M447" s="565"/>
      <c r="N447" s="565"/>
      <c r="O447" s="554"/>
      <c r="P447" s="554"/>
      <c r="Q447" s="554"/>
      <c r="R447" s="554"/>
      <c r="S447" s="554"/>
      <c r="T447" s="554"/>
      <c r="U447" s="554"/>
      <c r="V447" s="554"/>
      <c r="W447" s="554"/>
      <c r="X447" s="554"/>
      <c r="Y447" s="554"/>
      <c r="Z447" s="554"/>
      <c r="AA447" s="554"/>
      <c r="AB447" s="554"/>
      <c r="AC447" s="554"/>
      <c r="AD447" s="554"/>
      <c r="AE447" s="554"/>
      <c r="AF447" s="554"/>
      <c r="AG447" s="554"/>
      <c r="AH447" s="554"/>
      <c r="AI447" s="554"/>
      <c r="AJ447" s="554"/>
      <c r="AK447" s="554"/>
      <c r="AL447" s="554"/>
      <c r="AM447" s="554"/>
      <c r="AN447" s="554"/>
      <c r="AO447" s="554"/>
      <c r="AP447" s="554"/>
      <c r="AQ447" s="554"/>
      <c r="AR447" s="554"/>
      <c r="AS447" s="554"/>
      <c r="AT447" s="554"/>
      <c r="AU447" s="554"/>
    </row>
    <row r="448" spans="1:47" s="600" customFormat="1" x14ac:dyDescent="0.2">
      <c r="A448" s="260"/>
      <c r="E448" s="380"/>
      <c r="F448" s="610"/>
      <c r="G448" s="611"/>
      <c r="H448" s="611"/>
      <c r="I448" s="611"/>
      <c r="J448" s="611"/>
      <c r="K448" s="565"/>
      <c r="L448" s="565"/>
      <c r="M448" s="565"/>
      <c r="N448" s="565"/>
      <c r="O448" s="554"/>
      <c r="P448" s="554"/>
      <c r="Q448" s="554"/>
      <c r="R448" s="554"/>
      <c r="S448" s="554"/>
      <c r="T448" s="554"/>
      <c r="U448" s="554"/>
      <c r="V448" s="554"/>
      <c r="W448" s="554"/>
      <c r="X448" s="554"/>
      <c r="Y448" s="554"/>
      <c r="Z448" s="554"/>
      <c r="AA448" s="554"/>
      <c r="AB448" s="554"/>
      <c r="AC448" s="554"/>
      <c r="AD448" s="554"/>
      <c r="AE448" s="554"/>
      <c r="AF448" s="554"/>
      <c r="AG448" s="554"/>
      <c r="AH448" s="554"/>
      <c r="AI448" s="554"/>
      <c r="AJ448" s="554"/>
      <c r="AK448" s="554"/>
      <c r="AL448" s="554"/>
      <c r="AM448" s="554"/>
      <c r="AN448" s="554"/>
      <c r="AO448" s="554"/>
      <c r="AP448" s="554"/>
      <c r="AQ448" s="554"/>
      <c r="AR448" s="554"/>
      <c r="AS448" s="554"/>
      <c r="AT448" s="554"/>
      <c r="AU448" s="554"/>
    </row>
    <row r="449" spans="1:47" s="600" customFormat="1" x14ac:dyDescent="0.2">
      <c r="A449" s="260"/>
      <c r="E449" s="380"/>
      <c r="F449" s="610"/>
      <c r="G449" s="611"/>
      <c r="H449" s="611"/>
      <c r="I449" s="611"/>
      <c r="J449" s="611"/>
      <c r="K449" s="565"/>
      <c r="L449" s="565"/>
      <c r="M449" s="565"/>
      <c r="N449" s="565"/>
      <c r="O449" s="554"/>
      <c r="P449" s="554"/>
      <c r="Q449" s="554"/>
      <c r="R449" s="554"/>
      <c r="S449" s="554"/>
      <c r="T449" s="554"/>
      <c r="U449" s="554"/>
      <c r="V449" s="554"/>
      <c r="W449" s="554"/>
      <c r="X449" s="554"/>
      <c r="Y449" s="554"/>
      <c r="Z449" s="554"/>
      <c r="AA449" s="554"/>
      <c r="AB449" s="554"/>
      <c r="AC449" s="554"/>
      <c r="AD449" s="554"/>
      <c r="AE449" s="554"/>
      <c r="AF449" s="554"/>
      <c r="AG449" s="554"/>
      <c r="AH449" s="554"/>
      <c r="AI449" s="554"/>
      <c r="AJ449" s="554"/>
      <c r="AK449" s="554"/>
      <c r="AL449" s="554"/>
      <c r="AM449" s="554"/>
      <c r="AN449" s="554"/>
      <c r="AO449" s="554"/>
      <c r="AP449" s="554"/>
      <c r="AQ449" s="554"/>
      <c r="AR449" s="554"/>
      <c r="AS449" s="554"/>
      <c r="AT449" s="554"/>
      <c r="AU449" s="554"/>
    </row>
    <row r="450" spans="1:47" s="600" customFormat="1" x14ac:dyDescent="0.2">
      <c r="A450" s="260"/>
      <c r="E450" s="380"/>
      <c r="F450" s="610"/>
      <c r="G450" s="611"/>
      <c r="H450" s="611"/>
      <c r="I450" s="611"/>
      <c r="J450" s="611"/>
      <c r="K450" s="565"/>
      <c r="L450" s="565"/>
      <c r="M450" s="565"/>
      <c r="N450" s="565"/>
      <c r="O450" s="554"/>
      <c r="P450" s="554"/>
      <c r="Q450" s="554"/>
      <c r="R450" s="554"/>
      <c r="S450" s="554"/>
      <c r="T450" s="554"/>
      <c r="U450" s="554"/>
      <c r="V450" s="554"/>
      <c r="W450" s="554"/>
      <c r="X450" s="554"/>
      <c r="Y450" s="554"/>
      <c r="Z450" s="554"/>
      <c r="AA450" s="554"/>
      <c r="AB450" s="554"/>
      <c r="AC450" s="554"/>
      <c r="AD450" s="554"/>
      <c r="AE450" s="554"/>
      <c r="AF450" s="554"/>
      <c r="AG450" s="554"/>
      <c r="AH450" s="554"/>
      <c r="AI450" s="554"/>
      <c r="AJ450" s="554"/>
      <c r="AK450" s="554"/>
      <c r="AL450" s="554"/>
      <c r="AM450" s="554"/>
      <c r="AN450" s="554"/>
      <c r="AO450" s="554"/>
      <c r="AP450" s="554"/>
      <c r="AQ450" s="554"/>
      <c r="AR450" s="554"/>
      <c r="AS450" s="554"/>
      <c r="AT450" s="554"/>
      <c r="AU450" s="554"/>
    </row>
    <row r="451" spans="1:47" s="600" customFormat="1" x14ac:dyDescent="0.2">
      <c r="A451" s="260"/>
      <c r="E451" s="380"/>
      <c r="F451" s="610"/>
      <c r="G451" s="611"/>
      <c r="H451" s="611"/>
      <c r="I451" s="611"/>
      <c r="J451" s="611"/>
      <c r="K451" s="565"/>
      <c r="L451" s="565"/>
      <c r="M451" s="565"/>
      <c r="N451" s="565"/>
      <c r="O451" s="554"/>
      <c r="P451" s="554"/>
      <c r="Q451" s="554"/>
      <c r="R451" s="554"/>
      <c r="S451" s="554"/>
      <c r="T451" s="554"/>
      <c r="U451" s="554"/>
      <c r="V451" s="554"/>
      <c r="W451" s="554"/>
      <c r="X451" s="554"/>
      <c r="Y451" s="554"/>
      <c r="Z451" s="554"/>
      <c r="AA451" s="554"/>
      <c r="AB451" s="554"/>
      <c r="AC451" s="554"/>
      <c r="AD451" s="554"/>
      <c r="AE451" s="554"/>
      <c r="AF451" s="554"/>
      <c r="AG451" s="554"/>
      <c r="AH451" s="554"/>
      <c r="AI451" s="554"/>
      <c r="AJ451" s="554"/>
      <c r="AK451" s="554"/>
      <c r="AL451" s="554"/>
      <c r="AM451" s="554"/>
      <c r="AN451" s="554"/>
      <c r="AO451" s="554"/>
      <c r="AP451" s="554"/>
      <c r="AQ451" s="554"/>
      <c r="AR451" s="554"/>
      <c r="AS451" s="554"/>
      <c r="AT451" s="554"/>
      <c r="AU451" s="554"/>
    </row>
    <row r="452" spans="1:47" s="600" customFormat="1" x14ac:dyDescent="0.2">
      <c r="A452" s="260"/>
      <c r="E452" s="380"/>
      <c r="F452" s="610"/>
      <c r="G452" s="611"/>
      <c r="H452" s="611"/>
      <c r="I452" s="611"/>
      <c r="J452" s="611"/>
      <c r="K452" s="565"/>
      <c r="L452" s="565"/>
      <c r="M452" s="565"/>
      <c r="N452" s="565"/>
      <c r="O452" s="554"/>
      <c r="P452" s="554"/>
      <c r="Q452" s="554"/>
      <c r="R452" s="554"/>
      <c r="S452" s="554"/>
      <c r="T452" s="554"/>
      <c r="U452" s="554"/>
      <c r="V452" s="554"/>
      <c r="W452" s="554"/>
      <c r="X452" s="554"/>
      <c r="Y452" s="554"/>
      <c r="Z452" s="554"/>
      <c r="AA452" s="554"/>
      <c r="AB452" s="554"/>
      <c r="AC452" s="554"/>
      <c r="AD452" s="554"/>
      <c r="AE452" s="554"/>
      <c r="AF452" s="554"/>
      <c r="AG452" s="554"/>
      <c r="AH452" s="554"/>
      <c r="AI452" s="554"/>
      <c r="AJ452" s="554"/>
      <c r="AK452" s="554"/>
      <c r="AL452" s="554"/>
      <c r="AM452" s="554"/>
      <c r="AN452" s="554"/>
      <c r="AO452" s="554"/>
      <c r="AP452" s="554"/>
      <c r="AQ452" s="554"/>
      <c r="AR452" s="554"/>
      <c r="AS452" s="554"/>
      <c r="AT452" s="554"/>
      <c r="AU452" s="554"/>
    </row>
    <row r="453" spans="1:47" s="600" customFormat="1" x14ac:dyDescent="0.2">
      <c r="A453" s="260"/>
      <c r="E453" s="380"/>
      <c r="F453" s="610"/>
      <c r="G453" s="611"/>
      <c r="H453" s="611"/>
      <c r="I453" s="611"/>
      <c r="J453" s="611"/>
      <c r="K453" s="565"/>
      <c r="L453" s="565"/>
      <c r="M453" s="565"/>
      <c r="N453" s="565"/>
      <c r="O453" s="554"/>
      <c r="P453" s="554"/>
      <c r="Q453" s="554"/>
      <c r="R453" s="554"/>
      <c r="S453" s="554"/>
      <c r="T453" s="554"/>
      <c r="U453" s="554"/>
      <c r="V453" s="554"/>
      <c r="W453" s="554"/>
      <c r="X453" s="554"/>
      <c r="Y453" s="554"/>
      <c r="Z453" s="554"/>
      <c r="AA453" s="554"/>
      <c r="AB453" s="554"/>
      <c r="AC453" s="554"/>
      <c r="AD453" s="554"/>
      <c r="AE453" s="554"/>
      <c r="AF453" s="554"/>
      <c r="AG453" s="554"/>
      <c r="AH453" s="554"/>
      <c r="AI453" s="554"/>
      <c r="AJ453" s="554"/>
      <c r="AK453" s="554"/>
      <c r="AL453" s="554"/>
      <c r="AM453" s="554"/>
      <c r="AN453" s="554"/>
      <c r="AO453" s="554"/>
      <c r="AP453" s="554"/>
      <c r="AQ453" s="554"/>
      <c r="AR453" s="554"/>
      <c r="AS453" s="554"/>
      <c r="AT453" s="554"/>
      <c r="AU453" s="554"/>
    </row>
    <row r="454" spans="1:47" s="600" customFormat="1" x14ac:dyDescent="0.2">
      <c r="A454" s="260"/>
      <c r="E454" s="380"/>
      <c r="F454" s="610"/>
      <c r="G454" s="611"/>
      <c r="H454" s="611"/>
      <c r="I454" s="611"/>
      <c r="J454" s="611"/>
      <c r="K454" s="565"/>
      <c r="L454" s="565"/>
      <c r="M454" s="565"/>
      <c r="N454" s="565"/>
      <c r="O454" s="554"/>
      <c r="P454" s="554"/>
      <c r="Q454" s="554"/>
      <c r="R454" s="554"/>
      <c r="S454" s="554"/>
      <c r="T454" s="554"/>
      <c r="U454" s="554"/>
      <c r="V454" s="554"/>
      <c r="W454" s="554"/>
      <c r="X454" s="554"/>
      <c r="Y454" s="554"/>
      <c r="Z454" s="554"/>
      <c r="AA454" s="554"/>
      <c r="AB454" s="554"/>
      <c r="AC454" s="554"/>
      <c r="AD454" s="554"/>
      <c r="AE454" s="554"/>
      <c r="AF454" s="554"/>
      <c r="AG454" s="554"/>
      <c r="AH454" s="554"/>
      <c r="AI454" s="554"/>
      <c r="AJ454" s="554"/>
      <c r="AK454" s="554"/>
      <c r="AL454" s="554"/>
      <c r="AM454" s="554"/>
      <c r="AN454" s="554"/>
      <c r="AO454" s="554"/>
      <c r="AP454" s="554"/>
      <c r="AQ454" s="554"/>
      <c r="AR454" s="554"/>
      <c r="AS454" s="554"/>
      <c r="AT454" s="554"/>
      <c r="AU454" s="554"/>
    </row>
    <row r="455" spans="1:47" s="600" customFormat="1" x14ac:dyDescent="0.2">
      <c r="A455" s="260"/>
      <c r="E455" s="380"/>
      <c r="F455" s="610"/>
      <c r="G455" s="611"/>
      <c r="H455" s="611"/>
      <c r="I455" s="611"/>
      <c r="J455" s="611"/>
      <c r="K455" s="565"/>
      <c r="L455" s="565"/>
      <c r="M455" s="565"/>
      <c r="N455" s="565"/>
      <c r="O455" s="554"/>
      <c r="P455" s="554"/>
      <c r="Q455" s="554"/>
      <c r="R455" s="554"/>
      <c r="S455" s="554"/>
      <c r="T455" s="554"/>
      <c r="U455" s="554"/>
      <c r="V455" s="554"/>
      <c r="W455" s="554"/>
      <c r="X455" s="554"/>
      <c r="Y455" s="554"/>
      <c r="Z455" s="554"/>
      <c r="AA455" s="554"/>
      <c r="AB455" s="554"/>
      <c r="AC455" s="554"/>
      <c r="AD455" s="554"/>
      <c r="AE455" s="554"/>
      <c r="AF455" s="554"/>
      <c r="AG455" s="554"/>
      <c r="AH455" s="554"/>
      <c r="AI455" s="554"/>
      <c r="AJ455" s="554"/>
      <c r="AK455" s="554"/>
      <c r="AL455" s="554"/>
      <c r="AM455" s="554"/>
      <c r="AN455" s="554"/>
      <c r="AO455" s="554"/>
      <c r="AP455" s="554"/>
      <c r="AQ455" s="554"/>
      <c r="AR455" s="554"/>
      <c r="AS455" s="554"/>
      <c r="AT455" s="554"/>
      <c r="AU455" s="554"/>
    </row>
    <row r="456" spans="1:47" s="600" customFormat="1" x14ac:dyDescent="0.2">
      <c r="A456" s="260"/>
      <c r="E456" s="380"/>
      <c r="F456" s="610"/>
      <c r="G456" s="611"/>
      <c r="H456" s="611"/>
      <c r="I456" s="611"/>
      <c r="J456" s="611"/>
      <c r="K456" s="565"/>
      <c r="L456" s="565"/>
      <c r="M456" s="565"/>
      <c r="N456" s="565"/>
      <c r="O456" s="554"/>
      <c r="P456" s="554"/>
      <c r="Q456" s="554"/>
      <c r="R456" s="554"/>
      <c r="S456" s="554"/>
      <c r="T456" s="554"/>
      <c r="U456" s="554"/>
      <c r="V456" s="554"/>
      <c r="W456" s="554"/>
      <c r="X456" s="554"/>
      <c r="Y456" s="554"/>
      <c r="Z456" s="554"/>
      <c r="AA456" s="554"/>
      <c r="AB456" s="554"/>
      <c r="AC456" s="554"/>
      <c r="AD456" s="554"/>
      <c r="AE456" s="554"/>
      <c r="AF456" s="554"/>
      <c r="AG456" s="554"/>
      <c r="AH456" s="554"/>
      <c r="AI456" s="554"/>
      <c r="AJ456" s="554"/>
      <c r="AK456" s="554"/>
      <c r="AL456" s="554"/>
      <c r="AM456" s="554"/>
      <c r="AN456" s="554"/>
      <c r="AO456" s="554"/>
      <c r="AP456" s="554"/>
      <c r="AQ456" s="554"/>
      <c r="AR456" s="554"/>
      <c r="AS456" s="554"/>
      <c r="AT456" s="554"/>
      <c r="AU456" s="554"/>
    </row>
    <row r="457" spans="1:47" s="600" customFormat="1" x14ac:dyDescent="0.2">
      <c r="A457" s="260"/>
      <c r="E457" s="380"/>
      <c r="F457" s="610"/>
      <c r="G457" s="611"/>
      <c r="H457" s="611"/>
      <c r="I457" s="611"/>
      <c r="J457" s="611"/>
      <c r="K457" s="565"/>
      <c r="L457" s="565"/>
      <c r="M457" s="565"/>
      <c r="N457" s="565"/>
      <c r="O457" s="554"/>
      <c r="P457" s="554"/>
      <c r="Q457" s="554"/>
      <c r="R457" s="554"/>
      <c r="S457" s="554"/>
      <c r="T457" s="554"/>
      <c r="U457" s="554"/>
      <c r="V457" s="554"/>
      <c r="W457" s="554"/>
      <c r="X457" s="554"/>
      <c r="Y457" s="554"/>
      <c r="Z457" s="554"/>
      <c r="AA457" s="554"/>
      <c r="AB457" s="554"/>
      <c r="AC457" s="554"/>
      <c r="AD457" s="554"/>
      <c r="AE457" s="554"/>
      <c r="AF457" s="554"/>
      <c r="AG457" s="554"/>
      <c r="AH457" s="554"/>
      <c r="AI457" s="554"/>
      <c r="AJ457" s="554"/>
      <c r="AK457" s="554"/>
      <c r="AL457" s="554"/>
      <c r="AM457" s="554"/>
      <c r="AN457" s="554"/>
      <c r="AO457" s="554"/>
      <c r="AP457" s="554"/>
      <c r="AQ457" s="554"/>
      <c r="AR457" s="554"/>
      <c r="AS457" s="554"/>
      <c r="AT457" s="554"/>
      <c r="AU457" s="554"/>
    </row>
    <row r="458" spans="1:47" s="600" customFormat="1" x14ac:dyDescent="0.2">
      <c r="A458" s="260"/>
      <c r="E458" s="380"/>
      <c r="F458" s="610"/>
      <c r="G458" s="611"/>
      <c r="H458" s="611"/>
      <c r="I458" s="611"/>
      <c r="J458" s="611"/>
      <c r="K458" s="565"/>
      <c r="L458" s="565"/>
      <c r="M458" s="565"/>
      <c r="N458" s="565"/>
      <c r="O458" s="554"/>
      <c r="P458" s="554"/>
      <c r="Q458" s="554"/>
      <c r="R458" s="554"/>
      <c r="S458" s="554"/>
      <c r="T458" s="554"/>
      <c r="U458" s="554"/>
      <c r="V458" s="554"/>
      <c r="W458" s="554"/>
      <c r="X458" s="554"/>
      <c r="Y458" s="554"/>
      <c r="Z458" s="554"/>
      <c r="AA458" s="554"/>
      <c r="AB458" s="554"/>
      <c r="AC458" s="554"/>
      <c r="AD458" s="554"/>
      <c r="AE458" s="554"/>
      <c r="AF458" s="554"/>
      <c r="AG458" s="554"/>
      <c r="AH458" s="554"/>
      <c r="AI458" s="554"/>
      <c r="AJ458" s="554"/>
      <c r="AK458" s="554"/>
      <c r="AL458" s="554"/>
      <c r="AM458" s="554"/>
      <c r="AN458" s="554"/>
      <c r="AO458" s="554"/>
      <c r="AP458" s="554"/>
      <c r="AQ458" s="554"/>
      <c r="AR458" s="554"/>
      <c r="AS458" s="554"/>
      <c r="AT458" s="554"/>
      <c r="AU458" s="554"/>
    </row>
    <row r="459" spans="1:47" s="600" customFormat="1" x14ac:dyDescent="0.2">
      <c r="A459" s="260"/>
      <c r="E459" s="380"/>
      <c r="F459" s="610"/>
      <c r="G459" s="611"/>
      <c r="H459" s="611"/>
      <c r="I459" s="611"/>
      <c r="J459" s="611"/>
      <c r="K459" s="565"/>
      <c r="L459" s="565"/>
      <c r="M459" s="565"/>
      <c r="N459" s="565"/>
      <c r="O459" s="554"/>
      <c r="P459" s="554"/>
      <c r="Q459" s="554"/>
      <c r="R459" s="554"/>
      <c r="S459" s="554"/>
      <c r="T459" s="554"/>
      <c r="U459" s="554"/>
      <c r="V459" s="554"/>
      <c r="W459" s="554"/>
      <c r="X459" s="554"/>
      <c r="Y459" s="554"/>
      <c r="Z459" s="554"/>
      <c r="AA459" s="554"/>
      <c r="AB459" s="554"/>
      <c r="AC459" s="554"/>
      <c r="AD459" s="554"/>
      <c r="AE459" s="554"/>
      <c r="AF459" s="554"/>
      <c r="AG459" s="554"/>
      <c r="AH459" s="554"/>
      <c r="AI459" s="554"/>
      <c r="AJ459" s="554"/>
      <c r="AK459" s="554"/>
      <c r="AL459" s="554"/>
      <c r="AM459" s="554"/>
      <c r="AN459" s="554"/>
      <c r="AO459" s="554"/>
      <c r="AP459" s="554"/>
      <c r="AQ459" s="554"/>
      <c r="AR459" s="554"/>
      <c r="AS459" s="554"/>
      <c r="AT459" s="554"/>
      <c r="AU459" s="554"/>
    </row>
    <row r="460" spans="1:47" s="600" customFormat="1" x14ac:dyDescent="0.2">
      <c r="A460" s="260"/>
      <c r="E460" s="380"/>
      <c r="F460" s="610"/>
      <c r="G460" s="611"/>
      <c r="H460" s="611"/>
      <c r="I460" s="611"/>
      <c r="J460" s="611"/>
      <c r="K460" s="565"/>
      <c r="L460" s="565"/>
      <c r="M460" s="565"/>
      <c r="N460" s="565"/>
      <c r="O460" s="554"/>
      <c r="P460" s="554"/>
      <c r="Q460" s="554"/>
      <c r="R460" s="554"/>
      <c r="S460" s="554"/>
      <c r="T460" s="554"/>
      <c r="U460" s="554"/>
      <c r="V460" s="554"/>
      <c r="W460" s="554"/>
      <c r="X460" s="554"/>
      <c r="Y460" s="554"/>
      <c r="Z460" s="554"/>
      <c r="AA460" s="554"/>
      <c r="AB460" s="554"/>
      <c r="AC460" s="554"/>
      <c r="AD460" s="554"/>
      <c r="AE460" s="554"/>
      <c r="AF460" s="554"/>
      <c r="AG460" s="554"/>
      <c r="AH460" s="554"/>
      <c r="AI460" s="554"/>
      <c r="AJ460" s="554"/>
      <c r="AK460" s="554"/>
      <c r="AL460" s="554"/>
      <c r="AM460" s="554"/>
      <c r="AN460" s="554"/>
      <c r="AO460" s="554"/>
      <c r="AP460" s="554"/>
      <c r="AQ460" s="554"/>
      <c r="AR460" s="554"/>
      <c r="AS460" s="554"/>
      <c r="AT460" s="554"/>
      <c r="AU460" s="554"/>
    </row>
    <row r="461" spans="1:47" x14ac:dyDescent="0.2">
      <c r="A461" s="260"/>
    </row>
  </sheetData>
  <mergeCells count="4">
    <mergeCell ref="A25:D25"/>
    <mergeCell ref="A26:D26"/>
    <mergeCell ref="F108:J108"/>
    <mergeCell ref="A145:D145"/>
  </mergeCell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U459"/>
  <sheetViews>
    <sheetView showGridLines="0" topLeftCell="A4" zoomScale="85" zoomScaleNormal="85" workbookViewId="0">
      <selection activeCell="A40" sqref="A40"/>
    </sheetView>
  </sheetViews>
  <sheetFormatPr defaultColWidth="9.140625" defaultRowHeight="12.75" x14ac:dyDescent="0.2"/>
  <cols>
    <col min="1" max="1" width="94" style="380" customWidth="1"/>
    <col min="2" max="3" width="18.7109375" style="600" customWidth="1"/>
    <col min="4" max="4" width="20.7109375" style="600" customWidth="1"/>
    <col min="5" max="5" width="24.5703125" style="380" customWidth="1"/>
    <col min="6" max="6" width="18.7109375" style="610" customWidth="1"/>
    <col min="7" max="7" width="9.140625" style="611" hidden="1" customWidth="1"/>
    <col min="8" max="8" width="10.140625" style="611" hidden="1" customWidth="1"/>
    <col min="9" max="9" width="10.5703125" style="611" hidden="1" customWidth="1"/>
    <col min="10" max="10" width="21.140625" style="611" customWidth="1"/>
    <col min="11" max="11" width="32.42578125" style="565" bestFit="1" customWidth="1"/>
    <col min="12" max="47" width="9.140625" style="565"/>
    <col min="48" max="16384" width="9.140625" style="260"/>
  </cols>
  <sheetData>
    <row r="1" spans="1:14" s="565" customFormat="1" x14ac:dyDescent="0.2">
      <c r="A1" s="1423"/>
      <c r="B1" s="1424"/>
      <c r="C1" s="1424"/>
      <c r="D1" s="1424"/>
      <c r="E1" s="1425"/>
      <c r="F1" s="1426"/>
      <c r="G1" s="1427"/>
      <c r="H1" s="1427"/>
      <c r="I1" s="1427"/>
      <c r="J1" s="1428"/>
    </row>
    <row r="2" spans="1:14" s="565" customFormat="1" x14ac:dyDescent="0.2">
      <c r="A2" s="1393"/>
      <c r="B2" s="1351" t="s">
        <v>378</v>
      </c>
      <c r="C2" s="1481">
        <v>42156</v>
      </c>
      <c r="D2" s="543"/>
      <c r="E2" s="440"/>
      <c r="F2" s="545"/>
      <c r="G2" s="546"/>
      <c r="H2" s="546"/>
      <c r="I2" s="546"/>
      <c r="J2" s="1429"/>
    </row>
    <row r="3" spans="1:14" s="565" customFormat="1" x14ac:dyDescent="0.2">
      <c r="A3" s="1430" t="s">
        <v>34</v>
      </c>
      <c r="B3" s="543"/>
      <c r="C3" s="543"/>
      <c r="D3" s="543"/>
      <c r="E3" s="440"/>
      <c r="F3" s="545"/>
      <c r="G3" s="546"/>
      <c r="H3" s="546"/>
      <c r="I3" s="546"/>
      <c r="J3" s="1429"/>
    </row>
    <row r="4" spans="1:14" s="565" customFormat="1" x14ac:dyDescent="0.2">
      <c r="A4" s="1430" t="s">
        <v>35</v>
      </c>
      <c r="B4" s="543"/>
      <c r="C4" s="543"/>
      <c r="D4" s="543"/>
      <c r="E4" s="440"/>
      <c r="F4" s="545"/>
      <c r="G4" s="546"/>
      <c r="H4" s="546"/>
      <c r="I4" s="546"/>
      <c r="J4" s="1429"/>
    </row>
    <row r="5" spans="1:14" s="565" customFormat="1" ht="14.25" customHeight="1" x14ac:dyDescent="0.2">
      <c r="A5" s="1430" t="s">
        <v>36</v>
      </c>
      <c r="B5" s="440"/>
      <c r="C5" s="440"/>
      <c r="D5" s="440"/>
      <c r="E5" s="440"/>
      <c r="F5" s="545"/>
      <c r="G5" s="546"/>
      <c r="H5" s="546"/>
      <c r="I5" s="546"/>
      <c r="J5" s="1429"/>
    </row>
    <row r="6" spans="1:14" s="565" customFormat="1" ht="9.75" customHeight="1" x14ac:dyDescent="0.2">
      <c r="A6" s="1430"/>
      <c r="B6" s="364"/>
      <c r="C6" s="364"/>
      <c r="D6" s="364"/>
      <c r="E6" s="440"/>
      <c r="F6" s="545"/>
      <c r="G6" s="546"/>
      <c r="H6" s="546"/>
      <c r="I6" s="546"/>
      <c r="J6" s="1429"/>
    </row>
    <row r="7" spans="1:14" ht="16.5" customHeight="1" x14ac:dyDescent="0.25">
      <c r="A7" s="1441" t="s">
        <v>70</v>
      </c>
      <c r="B7" s="1442" t="s">
        <v>174</v>
      </c>
      <c r="C7" s="1442" t="s">
        <v>73</v>
      </c>
      <c r="D7" s="1443" t="s">
        <v>74</v>
      </c>
      <c r="E7" s="1442" t="s">
        <v>75</v>
      </c>
      <c r="F7" s="1444" t="s">
        <v>390</v>
      </c>
      <c r="G7" s="1445" t="s">
        <v>77</v>
      </c>
      <c r="H7" s="1444">
        <v>2</v>
      </c>
      <c r="I7" s="1446"/>
      <c r="J7" s="1447" t="s">
        <v>391</v>
      </c>
      <c r="L7" s="747"/>
      <c r="M7" s="744"/>
      <c r="N7" s="744"/>
    </row>
    <row r="8" spans="1:14" ht="35.450000000000003" customHeight="1" x14ac:dyDescent="0.2">
      <c r="A8" s="1431"/>
      <c r="B8" s="1420"/>
      <c r="C8" s="1420"/>
      <c r="D8" s="1415"/>
      <c r="E8" s="1420"/>
      <c r="F8" s="1438" t="s">
        <v>392</v>
      </c>
      <c r="G8" s="1440" t="s">
        <v>387</v>
      </c>
      <c r="H8" s="1440" t="s">
        <v>387</v>
      </c>
      <c r="I8" s="1440" t="s">
        <v>387</v>
      </c>
      <c r="J8" s="1439" t="s">
        <v>393</v>
      </c>
      <c r="L8" s="747"/>
      <c r="M8" s="744"/>
      <c r="N8" s="744"/>
    </row>
    <row r="9" spans="1:14" s="565" customFormat="1" x14ac:dyDescent="0.2">
      <c r="A9" s="1482" t="s">
        <v>373</v>
      </c>
      <c r="B9" s="1483"/>
      <c r="C9" s="1483"/>
      <c r="D9" s="1484"/>
      <c r="E9" s="1485"/>
      <c r="F9" s="1486"/>
      <c r="G9" s="1487"/>
      <c r="H9" s="1488"/>
      <c r="I9" s="1488"/>
      <c r="J9" s="1489"/>
    </row>
    <row r="10" spans="1:14" s="565" customFormat="1" x14ac:dyDescent="0.2">
      <c r="A10" s="1362" t="s">
        <v>82</v>
      </c>
      <c r="B10" s="543" t="s">
        <v>83</v>
      </c>
      <c r="C10" s="596">
        <v>40634</v>
      </c>
      <c r="D10" s="969" t="s">
        <v>84</v>
      </c>
      <c r="E10" s="974">
        <v>39.79</v>
      </c>
      <c r="F10" s="1448"/>
      <c r="G10" s="1011"/>
      <c r="H10" s="1011"/>
      <c r="I10" s="1011"/>
      <c r="J10" s="1433"/>
    </row>
    <row r="11" spans="1:14" s="565" customFormat="1" x14ac:dyDescent="0.2">
      <c r="A11" s="1362" t="s">
        <v>368</v>
      </c>
      <c r="B11" s="543" t="s">
        <v>83</v>
      </c>
      <c r="C11" s="596">
        <v>41778</v>
      </c>
      <c r="D11" s="969" t="s">
        <v>84</v>
      </c>
      <c r="E11" s="974">
        <v>1094</v>
      </c>
      <c r="F11" s="1448"/>
      <c r="G11" s="1011"/>
      <c r="H11" s="1011"/>
      <c r="I11" s="1011"/>
      <c r="J11" s="1433"/>
    </row>
    <row r="12" spans="1:14" s="565" customFormat="1" x14ac:dyDescent="0.2">
      <c r="A12" s="1362" t="s">
        <v>85</v>
      </c>
      <c r="B12" s="543" t="s">
        <v>83</v>
      </c>
      <c r="C12" s="596">
        <v>40634</v>
      </c>
      <c r="D12" s="969" t="s">
        <v>84</v>
      </c>
      <c r="E12" s="974">
        <v>18.09</v>
      </c>
      <c r="F12" s="1448"/>
      <c r="G12" s="1011"/>
      <c r="H12" s="1011"/>
      <c r="I12" s="1011"/>
      <c r="J12" s="1433"/>
    </row>
    <row r="13" spans="1:14" s="565" customFormat="1" x14ac:dyDescent="0.2">
      <c r="A13" s="1354" t="s">
        <v>394</v>
      </c>
      <c r="B13" s="911" t="s">
        <v>83</v>
      </c>
      <c r="C13" s="1479">
        <v>41890</v>
      </c>
      <c r="D13" s="911" t="s">
        <v>84</v>
      </c>
      <c r="E13" s="1038">
        <v>11.25</v>
      </c>
      <c r="F13" s="1449"/>
      <c r="G13" s="1011"/>
      <c r="H13" s="1011"/>
      <c r="I13" s="1011"/>
      <c r="J13" s="1433"/>
    </row>
    <row r="14" spans="1:14" s="565" customFormat="1" x14ac:dyDescent="0.2">
      <c r="A14" s="1362" t="s">
        <v>90</v>
      </c>
      <c r="B14" s="543" t="s">
        <v>91</v>
      </c>
      <c r="C14" s="596">
        <v>39569</v>
      </c>
      <c r="D14" s="969" t="s">
        <v>84</v>
      </c>
      <c r="E14" s="974">
        <v>0</v>
      </c>
      <c r="F14" s="1029"/>
      <c r="G14" s="1029"/>
      <c r="H14" s="1029"/>
      <c r="I14" s="1029"/>
      <c r="J14" s="1450"/>
    </row>
    <row r="15" spans="1:14" s="565" customFormat="1" x14ac:dyDescent="0.2">
      <c r="A15" s="1362" t="s">
        <v>369</v>
      </c>
      <c r="B15" s="543" t="s">
        <v>83</v>
      </c>
      <c r="C15" s="596">
        <v>41778</v>
      </c>
      <c r="D15" s="969" t="s">
        <v>84</v>
      </c>
      <c r="E15" s="974">
        <v>549</v>
      </c>
      <c r="F15" s="971"/>
      <c r="G15" s="971"/>
      <c r="H15" s="971"/>
      <c r="I15" s="971"/>
      <c r="J15" s="1168"/>
    </row>
    <row r="16" spans="1:14" s="565" customFormat="1" x14ac:dyDescent="0.2">
      <c r="A16" s="1537" t="s">
        <v>65</v>
      </c>
      <c r="B16" s="543" t="s">
        <v>92</v>
      </c>
      <c r="C16" s="675">
        <v>40179</v>
      </c>
      <c r="D16" s="969" t="s">
        <v>93</v>
      </c>
      <c r="E16" s="974"/>
      <c r="F16" s="971">
        <v>5.88</v>
      </c>
      <c r="G16" s="971">
        <v>5.88</v>
      </c>
      <c r="H16" s="971">
        <v>5.88</v>
      </c>
      <c r="I16" s="971">
        <v>5.88</v>
      </c>
      <c r="J16" s="1168">
        <v>5.88</v>
      </c>
    </row>
    <row r="17" spans="1:10" s="956" customFormat="1" x14ac:dyDescent="0.2">
      <c r="A17" s="1362" t="s">
        <v>89</v>
      </c>
      <c r="B17" s="543" t="s">
        <v>83</v>
      </c>
      <c r="C17" s="596">
        <v>41821</v>
      </c>
      <c r="D17" s="969" t="s">
        <v>84</v>
      </c>
      <c r="E17" s="1026"/>
      <c r="F17" s="971">
        <v>31.12</v>
      </c>
      <c r="G17" s="971"/>
      <c r="H17" s="971">
        <v>6.71</v>
      </c>
      <c r="I17" s="971"/>
      <c r="J17" s="1168">
        <v>0</v>
      </c>
    </row>
    <row r="18" spans="1:10" s="565" customFormat="1" x14ac:dyDescent="0.2">
      <c r="A18" s="1368" t="s">
        <v>367</v>
      </c>
      <c r="B18" s="969" t="s">
        <v>83</v>
      </c>
      <c r="C18" s="596">
        <v>41778</v>
      </c>
      <c r="D18" s="969" t="s">
        <v>84</v>
      </c>
      <c r="E18" s="974">
        <v>85</v>
      </c>
      <c r="F18" s="1449"/>
      <c r="G18" s="1011"/>
      <c r="H18" s="1451"/>
      <c r="I18" s="1011"/>
      <c r="J18" s="1433"/>
    </row>
    <row r="19" spans="1:10" s="565" customFormat="1" x14ac:dyDescent="0.2">
      <c r="A19" s="1362" t="s">
        <v>86</v>
      </c>
      <c r="B19" s="543" t="s">
        <v>83</v>
      </c>
      <c r="C19" s="596">
        <v>39569</v>
      </c>
      <c r="D19" s="969" t="s">
        <v>84</v>
      </c>
      <c r="E19" s="974">
        <v>11</v>
      </c>
      <c r="F19" s="1448"/>
      <c r="G19" s="1011"/>
      <c r="H19" s="1011"/>
      <c r="I19" s="1011"/>
      <c r="J19" s="1433"/>
    </row>
    <row r="20" spans="1:10" s="565" customFormat="1" x14ac:dyDescent="0.2">
      <c r="A20" s="1362" t="s">
        <v>157</v>
      </c>
      <c r="B20" s="543" t="s">
        <v>83</v>
      </c>
      <c r="C20" s="596">
        <v>40878</v>
      </c>
      <c r="D20" s="969" t="s">
        <v>84</v>
      </c>
      <c r="E20" s="974">
        <v>39.79</v>
      </c>
      <c r="F20" s="1448"/>
      <c r="G20" s="1011"/>
      <c r="H20" s="1011"/>
      <c r="I20" s="1011"/>
      <c r="J20" s="1433"/>
    </row>
    <row r="21" spans="1:10" s="565" customFormat="1" x14ac:dyDescent="0.2">
      <c r="A21" s="1362" t="s">
        <v>158</v>
      </c>
      <c r="B21" s="543" t="s">
        <v>83</v>
      </c>
      <c r="C21" s="596">
        <v>40878</v>
      </c>
      <c r="D21" s="969" t="s">
        <v>84</v>
      </c>
      <c r="E21" s="974">
        <v>34.130000000000003</v>
      </c>
      <c r="F21" s="1448"/>
      <c r="G21" s="1011"/>
      <c r="H21" s="1011"/>
      <c r="I21" s="1011"/>
      <c r="J21" s="1433"/>
    </row>
    <row r="22" spans="1:10" s="565" customFormat="1" x14ac:dyDescent="0.2">
      <c r="A22" s="1362" t="s">
        <v>339</v>
      </c>
      <c r="B22" s="543" t="s">
        <v>83</v>
      </c>
      <c r="C22" s="596">
        <v>41439</v>
      </c>
      <c r="D22" s="969" t="s">
        <v>84</v>
      </c>
      <c r="E22" s="974">
        <v>150</v>
      </c>
      <c r="F22" s="1448"/>
      <c r="G22" s="1011"/>
      <c r="H22" s="1011"/>
      <c r="I22" s="1011"/>
      <c r="J22" s="1433"/>
    </row>
    <row r="23" spans="1:10" s="565" customFormat="1" x14ac:dyDescent="0.2">
      <c r="A23" s="1362" t="s">
        <v>318</v>
      </c>
      <c r="B23" s="543" t="s">
        <v>83</v>
      </c>
      <c r="C23" s="596">
        <v>39569</v>
      </c>
      <c r="D23" s="969" t="s">
        <v>84</v>
      </c>
      <c r="E23" s="974">
        <v>11</v>
      </c>
      <c r="F23" s="1448"/>
      <c r="G23" s="1011"/>
      <c r="H23" s="1011"/>
      <c r="I23" s="1011"/>
      <c r="J23" s="1433"/>
    </row>
    <row r="24" spans="1:10" s="565" customFormat="1" x14ac:dyDescent="0.2">
      <c r="A24" s="1362" t="s">
        <v>317</v>
      </c>
      <c r="B24" s="543" t="s">
        <v>83</v>
      </c>
      <c r="C24" s="596">
        <v>39569</v>
      </c>
      <c r="D24" s="969" t="s">
        <v>84</v>
      </c>
      <c r="E24" s="974">
        <v>0</v>
      </c>
      <c r="F24" s="1448"/>
      <c r="G24" s="1011"/>
      <c r="H24" s="1011"/>
      <c r="I24" s="1011"/>
      <c r="J24" s="1433"/>
    </row>
    <row r="25" spans="1:10" s="565" customFormat="1" x14ac:dyDescent="0.2">
      <c r="A25" s="1568" t="s">
        <v>383</v>
      </c>
      <c r="B25" s="1569"/>
      <c r="C25" s="1569"/>
      <c r="D25" s="1569"/>
      <c r="E25" s="1490"/>
      <c r="F25" s="1491"/>
      <c r="G25" s="1492"/>
      <c r="H25" s="1492"/>
      <c r="I25" s="1492"/>
      <c r="J25" s="1493"/>
    </row>
    <row r="26" spans="1:10" s="565" customFormat="1" x14ac:dyDescent="0.2">
      <c r="A26" s="1571" t="s">
        <v>384</v>
      </c>
      <c r="B26" s="1572"/>
      <c r="C26" s="1572"/>
      <c r="D26" s="1572"/>
      <c r="E26" s="974"/>
      <c r="F26" s="1448"/>
      <c r="G26" s="1011"/>
      <c r="H26" s="1011"/>
      <c r="I26" s="1011"/>
      <c r="J26" s="1433"/>
    </row>
    <row r="27" spans="1:10" s="565" customFormat="1" x14ac:dyDescent="0.2">
      <c r="A27" s="1362" t="s">
        <v>331</v>
      </c>
      <c r="B27" s="543" t="s">
        <v>83</v>
      </c>
      <c r="C27" s="596" t="s">
        <v>385</v>
      </c>
      <c r="D27" s="969" t="s">
        <v>84</v>
      </c>
      <c r="E27" s="974"/>
      <c r="F27" s="1448">
        <v>0</v>
      </c>
      <c r="G27" s="1011"/>
      <c r="H27" s="1011" t="s">
        <v>321</v>
      </c>
      <c r="I27" s="1011" t="s">
        <v>321</v>
      </c>
      <c r="J27" s="1433" t="s">
        <v>321</v>
      </c>
    </row>
    <row r="28" spans="1:10" s="565" customFormat="1" x14ac:dyDescent="0.2">
      <c r="A28" s="1362" t="s">
        <v>332</v>
      </c>
      <c r="B28" s="543" t="s">
        <v>83</v>
      </c>
      <c r="C28" s="596" t="s">
        <v>385</v>
      </c>
      <c r="D28" s="969" t="s">
        <v>84</v>
      </c>
      <c r="E28" s="974"/>
      <c r="F28" s="1448">
        <v>0</v>
      </c>
      <c r="G28" s="1011"/>
      <c r="H28" s="1011" t="s">
        <v>321</v>
      </c>
      <c r="I28" s="1011" t="s">
        <v>321</v>
      </c>
      <c r="J28" s="1433" t="s">
        <v>321</v>
      </c>
    </row>
    <row r="29" spans="1:10" s="565" customFormat="1" x14ac:dyDescent="0.2">
      <c r="A29" s="1362" t="s">
        <v>333</v>
      </c>
      <c r="B29" s="543" t="s">
        <v>83</v>
      </c>
      <c r="C29" s="596" t="s">
        <v>386</v>
      </c>
      <c r="D29" s="969" t="s">
        <v>84</v>
      </c>
      <c r="E29" s="974"/>
      <c r="F29" s="1448">
        <v>39.299999999999997</v>
      </c>
      <c r="G29" s="1011"/>
      <c r="H29" s="1011" t="s">
        <v>321</v>
      </c>
      <c r="I29" s="1011" t="s">
        <v>321</v>
      </c>
      <c r="J29" s="1433" t="s">
        <v>321</v>
      </c>
    </row>
    <row r="30" spans="1:10" s="565" customFormat="1" x14ac:dyDescent="0.2">
      <c r="A30" s="1363" t="s">
        <v>334</v>
      </c>
      <c r="B30" s="1356" t="s">
        <v>83</v>
      </c>
      <c r="C30" s="1374" t="s">
        <v>386</v>
      </c>
      <c r="D30" s="1373" t="s">
        <v>84</v>
      </c>
      <c r="E30" s="1375"/>
      <c r="F30" s="1452">
        <v>29.56</v>
      </c>
      <c r="G30" s="1367"/>
      <c r="H30" s="1367" t="s">
        <v>321</v>
      </c>
      <c r="I30" s="1367" t="s">
        <v>321</v>
      </c>
      <c r="J30" s="1434" t="s">
        <v>321</v>
      </c>
    </row>
    <row r="31" spans="1:10" s="565" customFormat="1" x14ac:dyDescent="0.2">
      <c r="A31" s="1536" t="s">
        <v>374</v>
      </c>
      <c r="B31" s="1495"/>
      <c r="C31" s="1496"/>
      <c r="D31" s="1497"/>
      <c r="E31" s="1490"/>
      <c r="F31" s="1498"/>
      <c r="G31" s="1499"/>
      <c r="H31" s="1499"/>
      <c r="I31" s="1499"/>
      <c r="J31" s="1500"/>
    </row>
    <row r="32" spans="1:10" s="565" customFormat="1" x14ac:dyDescent="0.2">
      <c r="A32" s="1537" t="s">
        <v>358</v>
      </c>
      <c r="B32" s="543" t="s">
        <v>96</v>
      </c>
      <c r="C32" s="675">
        <v>40787</v>
      </c>
      <c r="D32" s="969" t="s">
        <v>84</v>
      </c>
      <c r="E32" s="974">
        <v>80</v>
      </c>
      <c r="F32" s="970"/>
      <c r="G32" s="971"/>
      <c r="H32" s="971"/>
      <c r="I32" s="971"/>
      <c r="J32" s="1168"/>
    </row>
    <row r="33" spans="1:10" s="1163" customFormat="1" x14ac:dyDescent="0.2">
      <c r="A33" s="1540" t="s">
        <v>359</v>
      </c>
      <c r="B33" s="505" t="s">
        <v>96</v>
      </c>
      <c r="C33" s="576">
        <v>42156</v>
      </c>
      <c r="D33" s="1349" t="s">
        <v>84</v>
      </c>
      <c r="E33" s="1027">
        <v>54</v>
      </c>
      <c r="F33" s="1541"/>
      <c r="G33" s="1542"/>
      <c r="H33" s="1542"/>
      <c r="I33" s="1542"/>
      <c r="J33" s="1543"/>
    </row>
    <row r="34" spans="1:10" s="1163" customFormat="1" x14ac:dyDescent="0.2">
      <c r="A34" s="1540" t="s">
        <v>360</v>
      </c>
      <c r="B34" s="505" t="s">
        <v>388</v>
      </c>
      <c r="C34" s="576">
        <v>42156</v>
      </c>
      <c r="D34" s="1349" t="s">
        <v>84</v>
      </c>
      <c r="E34" s="1027">
        <v>104</v>
      </c>
      <c r="F34" s="1541"/>
      <c r="G34" s="1542"/>
      <c r="H34" s="1542"/>
      <c r="I34" s="1542"/>
      <c r="J34" s="1543"/>
    </row>
    <row r="35" spans="1:10" s="565" customFormat="1" x14ac:dyDescent="0.2">
      <c r="A35" s="1353" t="s">
        <v>60</v>
      </c>
      <c r="B35" s="543" t="s">
        <v>83</v>
      </c>
      <c r="C35" s="363">
        <v>41821</v>
      </c>
      <c r="D35" s="969" t="s">
        <v>84</v>
      </c>
      <c r="E35" s="974">
        <v>11.25</v>
      </c>
      <c r="F35" s="971"/>
      <c r="G35" s="971"/>
      <c r="H35" s="971"/>
      <c r="I35" s="971"/>
      <c r="J35" s="1168"/>
    </row>
    <row r="36" spans="1:10" s="565" customFormat="1" x14ac:dyDescent="0.2">
      <c r="A36" s="1354" t="s">
        <v>286</v>
      </c>
      <c r="B36" s="911" t="s">
        <v>389</v>
      </c>
      <c r="C36" s="363">
        <v>41821</v>
      </c>
      <c r="D36" s="969" t="s">
        <v>84</v>
      </c>
      <c r="E36" s="1038">
        <v>11</v>
      </c>
      <c r="F36" s="1041"/>
      <c r="G36" s="971"/>
      <c r="H36" s="971"/>
      <c r="I36" s="971"/>
      <c r="J36" s="1168"/>
    </row>
    <row r="37" spans="1:10" s="565" customFormat="1" x14ac:dyDescent="0.2">
      <c r="A37" s="1354" t="s">
        <v>287</v>
      </c>
      <c r="B37" s="911" t="s">
        <v>27</v>
      </c>
      <c r="C37" s="591">
        <v>41487</v>
      </c>
      <c r="D37" s="969" t="s">
        <v>84</v>
      </c>
      <c r="E37" s="1038">
        <v>11</v>
      </c>
      <c r="F37" s="973"/>
      <c r="G37" s="971"/>
      <c r="H37" s="971"/>
      <c r="I37" s="971"/>
      <c r="J37" s="1168"/>
    </row>
    <row r="38" spans="1:10" s="565" customFormat="1" x14ac:dyDescent="0.2">
      <c r="A38" s="1353" t="s">
        <v>29</v>
      </c>
      <c r="B38" s="543" t="s">
        <v>96</v>
      </c>
      <c r="C38" s="675">
        <v>40787</v>
      </c>
      <c r="D38" s="969" t="s">
        <v>84</v>
      </c>
      <c r="E38" s="974">
        <v>80</v>
      </c>
      <c r="F38" s="970"/>
      <c r="G38" s="971"/>
      <c r="H38" s="971"/>
      <c r="I38" s="971"/>
      <c r="J38" s="1168"/>
    </row>
    <row r="39" spans="1:10" s="565" customFormat="1" x14ac:dyDescent="0.2">
      <c r="A39" s="1537" t="s">
        <v>10</v>
      </c>
      <c r="B39" s="543" t="s">
        <v>83</v>
      </c>
      <c r="C39" s="596">
        <v>40878</v>
      </c>
      <c r="D39" s="969" t="s">
        <v>84</v>
      </c>
      <c r="E39" s="974">
        <v>39.79</v>
      </c>
      <c r="F39" s="970"/>
      <c r="G39" s="971"/>
      <c r="H39" s="971"/>
      <c r="I39" s="971"/>
      <c r="J39" s="1168"/>
    </row>
    <row r="40" spans="1:10" s="565" customFormat="1" x14ac:dyDescent="0.2">
      <c r="A40" s="1537" t="s">
        <v>214</v>
      </c>
      <c r="B40" s="543" t="s">
        <v>27</v>
      </c>
      <c r="C40" s="596">
        <v>40854</v>
      </c>
      <c r="D40" s="969" t="s">
        <v>84</v>
      </c>
      <c r="E40" s="974">
        <v>11</v>
      </c>
      <c r="F40" s="970"/>
      <c r="G40" s="971"/>
      <c r="H40" s="971"/>
      <c r="I40" s="971"/>
      <c r="J40" s="1168"/>
    </row>
    <row r="41" spans="1:10" s="565" customFormat="1" x14ac:dyDescent="0.2">
      <c r="A41" s="1537" t="s">
        <v>89</v>
      </c>
      <c r="B41" s="543" t="s">
        <v>83</v>
      </c>
      <c r="C41" s="363">
        <v>41821</v>
      </c>
      <c r="D41" s="969" t="s">
        <v>84</v>
      </c>
      <c r="E41" s="974"/>
      <c r="F41" s="970">
        <v>5.37</v>
      </c>
      <c r="G41" s="971"/>
      <c r="H41" s="971"/>
      <c r="I41" s="971"/>
      <c r="J41" s="1168">
        <v>0</v>
      </c>
    </row>
    <row r="42" spans="1:10" s="565" customFormat="1" x14ac:dyDescent="0.2">
      <c r="A42" s="1537" t="s">
        <v>11</v>
      </c>
      <c r="B42" s="969" t="s">
        <v>83</v>
      </c>
      <c r="C42" s="363">
        <v>41821</v>
      </c>
      <c r="D42" s="969" t="s">
        <v>84</v>
      </c>
      <c r="E42" s="974">
        <v>11.25</v>
      </c>
      <c r="F42" s="970"/>
      <c r="G42" s="971"/>
      <c r="H42" s="971"/>
      <c r="I42" s="971"/>
      <c r="J42" s="1168"/>
    </row>
    <row r="43" spans="1:10" s="565" customFormat="1" x14ac:dyDescent="0.2">
      <c r="A43" s="1537" t="s">
        <v>12</v>
      </c>
      <c r="B43" s="543" t="s">
        <v>83</v>
      </c>
      <c r="C43" s="675">
        <v>40198</v>
      </c>
      <c r="D43" s="969" t="s">
        <v>84</v>
      </c>
      <c r="E43" s="974">
        <v>0</v>
      </c>
      <c r="F43" s="970"/>
      <c r="G43" s="971"/>
      <c r="H43" s="971"/>
      <c r="I43" s="971"/>
      <c r="J43" s="1168"/>
    </row>
    <row r="44" spans="1:10" s="565" customFormat="1" x14ac:dyDescent="0.2">
      <c r="A44" s="1537" t="s">
        <v>13</v>
      </c>
      <c r="B44" s="543" t="s">
        <v>83</v>
      </c>
      <c r="C44" s="675">
        <v>40198</v>
      </c>
      <c r="D44" s="969" t="s">
        <v>93</v>
      </c>
      <c r="E44" s="970">
        <v>13</v>
      </c>
      <c r="F44" s="970"/>
      <c r="G44" s="971"/>
      <c r="H44" s="971"/>
      <c r="I44" s="971"/>
      <c r="J44" s="1168"/>
    </row>
    <row r="45" spans="1:10" s="565" customFormat="1" x14ac:dyDescent="0.2">
      <c r="A45" s="1537" t="s">
        <v>14</v>
      </c>
      <c r="B45" s="543" t="s">
        <v>83</v>
      </c>
      <c r="C45" s="675">
        <v>40198</v>
      </c>
      <c r="D45" s="969" t="s">
        <v>93</v>
      </c>
      <c r="E45" s="970">
        <v>14</v>
      </c>
      <c r="F45" s="970"/>
      <c r="G45" s="971"/>
      <c r="H45" s="971"/>
      <c r="I45" s="971"/>
      <c r="J45" s="1168"/>
    </row>
    <row r="46" spans="1:10" s="565" customFormat="1" x14ac:dyDescent="0.2">
      <c r="A46" s="1355" t="s">
        <v>311</v>
      </c>
      <c r="B46" s="1356" t="s">
        <v>83</v>
      </c>
      <c r="C46" s="1357">
        <v>41010</v>
      </c>
      <c r="D46" s="1373" t="s">
        <v>93</v>
      </c>
      <c r="E46" s="1359">
        <v>16</v>
      </c>
      <c r="F46" s="1359"/>
      <c r="G46" s="1358"/>
      <c r="H46" s="1358"/>
      <c r="I46" s="1358"/>
      <c r="J46" s="1432"/>
    </row>
    <row r="47" spans="1:10" s="565" customFormat="1" x14ac:dyDescent="0.2">
      <c r="A47" s="1536" t="s">
        <v>375</v>
      </c>
      <c r="B47" s="1495"/>
      <c r="C47" s="1496"/>
      <c r="D47" s="1497"/>
      <c r="E47" s="1498"/>
      <c r="F47" s="1498"/>
      <c r="G47" s="1499"/>
      <c r="H47" s="1499"/>
      <c r="I47" s="1499"/>
      <c r="J47" s="1500"/>
    </row>
    <row r="48" spans="1:10" s="565" customFormat="1" x14ac:dyDescent="0.2">
      <c r="A48" s="1537" t="s">
        <v>200</v>
      </c>
      <c r="B48" s="543" t="s">
        <v>96</v>
      </c>
      <c r="C48" s="675">
        <v>40854</v>
      </c>
      <c r="D48" s="969" t="s">
        <v>84</v>
      </c>
      <c r="E48" s="970">
        <v>80</v>
      </c>
      <c r="F48" s="970"/>
      <c r="G48" s="971"/>
      <c r="H48" s="971"/>
      <c r="I48" s="971"/>
      <c r="J48" s="1168"/>
    </row>
    <row r="49" spans="1:10" s="565" customFormat="1" x14ac:dyDescent="0.2">
      <c r="A49" s="1353" t="s">
        <v>60</v>
      </c>
      <c r="B49" s="543" t="s">
        <v>83</v>
      </c>
      <c r="C49" s="363">
        <v>41821</v>
      </c>
      <c r="D49" s="969" t="s">
        <v>84</v>
      </c>
      <c r="E49" s="974">
        <v>11.25</v>
      </c>
      <c r="F49" s="970"/>
      <c r="G49" s="971"/>
      <c r="H49" s="971"/>
      <c r="I49" s="971"/>
      <c r="J49" s="1168"/>
    </row>
    <row r="50" spans="1:10" s="565" customFormat="1" x14ac:dyDescent="0.2">
      <c r="A50" s="1353" t="s">
        <v>308</v>
      </c>
      <c r="B50" s="969" t="s">
        <v>27</v>
      </c>
      <c r="C50" s="363">
        <v>41821</v>
      </c>
      <c r="D50" s="969" t="s">
        <v>84</v>
      </c>
      <c r="E50" s="1038">
        <v>11</v>
      </c>
      <c r="F50" s="970"/>
      <c r="G50" s="971"/>
      <c r="H50" s="971"/>
      <c r="I50" s="971"/>
      <c r="J50" s="1168"/>
    </row>
    <row r="51" spans="1:10" s="565" customFormat="1" x14ac:dyDescent="0.2">
      <c r="A51" s="1353" t="s">
        <v>309</v>
      </c>
      <c r="B51" s="969" t="s">
        <v>27</v>
      </c>
      <c r="C51" s="596">
        <v>41487</v>
      </c>
      <c r="D51" s="969" t="s">
        <v>84</v>
      </c>
      <c r="E51" s="970">
        <v>11</v>
      </c>
      <c r="F51" s="970"/>
      <c r="G51" s="971"/>
      <c r="H51" s="971"/>
      <c r="I51" s="971"/>
      <c r="J51" s="1168"/>
    </row>
    <row r="52" spans="1:10" s="565" customFormat="1" x14ac:dyDescent="0.2">
      <c r="A52" s="1353" t="s">
        <v>29</v>
      </c>
      <c r="B52" s="543" t="s">
        <v>96</v>
      </c>
      <c r="C52" s="675">
        <v>40854</v>
      </c>
      <c r="D52" s="969" t="s">
        <v>84</v>
      </c>
      <c r="E52" s="970">
        <v>80</v>
      </c>
      <c r="F52" s="970"/>
      <c r="G52" s="971"/>
      <c r="H52" s="971"/>
      <c r="I52" s="971"/>
      <c r="J52" s="1168"/>
    </row>
    <row r="53" spans="1:10" s="565" customFormat="1" x14ac:dyDescent="0.2">
      <c r="A53" s="1537" t="s">
        <v>10</v>
      </c>
      <c r="B53" s="543" t="s">
        <v>83</v>
      </c>
      <c r="C53" s="596">
        <v>40878</v>
      </c>
      <c r="D53" s="969" t="s">
        <v>84</v>
      </c>
      <c r="E53" s="970">
        <v>39.79</v>
      </c>
      <c r="F53" s="970"/>
      <c r="G53" s="971"/>
      <c r="H53" s="971"/>
      <c r="I53" s="971"/>
      <c r="J53" s="1168"/>
    </row>
    <row r="54" spans="1:10" s="565" customFormat="1" x14ac:dyDescent="0.2">
      <c r="A54" s="1537" t="s">
        <v>89</v>
      </c>
      <c r="B54" s="543" t="s">
        <v>83</v>
      </c>
      <c r="C54" s="363">
        <v>41821</v>
      </c>
      <c r="D54" s="969" t="s">
        <v>84</v>
      </c>
      <c r="E54" s="970"/>
      <c r="F54" s="970">
        <v>5.37</v>
      </c>
      <c r="G54" s="971"/>
      <c r="H54" s="971"/>
      <c r="I54" s="971"/>
      <c r="J54" s="1168">
        <v>0</v>
      </c>
    </row>
    <row r="55" spans="1:10" s="565" customFormat="1" x14ac:dyDescent="0.2">
      <c r="A55" s="1537" t="s">
        <v>11</v>
      </c>
      <c r="B55" s="969" t="s">
        <v>83</v>
      </c>
      <c r="C55" s="675">
        <v>40854</v>
      </c>
      <c r="D55" s="969" t="s">
        <v>84</v>
      </c>
      <c r="E55" s="970">
        <v>10</v>
      </c>
      <c r="F55" s="970"/>
      <c r="G55" s="971"/>
      <c r="H55" s="971"/>
      <c r="I55" s="971"/>
      <c r="J55" s="1168"/>
    </row>
    <row r="56" spans="1:10" s="565" customFormat="1" x14ac:dyDescent="0.2">
      <c r="A56" s="1537" t="s">
        <v>12</v>
      </c>
      <c r="B56" s="543" t="s">
        <v>83</v>
      </c>
      <c r="C56" s="675">
        <v>40854</v>
      </c>
      <c r="D56" s="969" t="s">
        <v>84</v>
      </c>
      <c r="E56" s="970">
        <v>0</v>
      </c>
      <c r="F56" s="970"/>
      <c r="G56" s="971"/>
      <c r="H56" s="971"/>
      <c r="I56" s="971"/>
      <c r="J56" s="1168"/>
    </row>
    <row r="57" spans="1:10" s="565" customFormat="1" x14ac:dyDescent="0.2">
      <c r="A57" s="1360" t="s">
        <v>207</v>
      </c>
      <c r="B57" s="543"/>
      <c r="C57" s="543"/>
      <c r="D57" s="543"/>
      <c r="E57" s="970" t="s">
        <v>195</v>
      </c>
      <c r="F57" s="970"/>
      <c r="G57" s="971"/>
      <c r="H57" s="971"/>
      <c r="I57" s="971"/>
      <c r="J57" s="1168"/>
    </row>
    <row r="58" spans="1:10" s="565" customFormat="1" x14ac:dyDescent="0.2">
      <c r="A58" s="1537" t="s">
        <v>192</v>
      </c>
      <c r="B58" s="543" t="s">
        <v>83</v>
      </c>
      <c r="C58" s="675">
        <v>40854</v>
      </c>
      <c r="D58" s="969" t="s">
        <v>93</v>
      </c>
      <c r="E58" s="970">
        <v>13</v>
      </c>
      <c r="F58" s="970"/>
      <c r="G58" s="971"/>
      <c r="H58" s="971"/>
      <c r="I58" s="971"/>
      <c r="J58" s="1168"/>
    </row>
    <row r="59" spans="1:10" s="565" customFormat="1" x14ac:dyDescent="0.2">
      <c r="A59" s="1537" t="s">
        <v>193</v>
      </c>
      <c r="B59" s="543" t="s">
        <v>83</v>
      </c>
      <c r="C59" s="675">
        <v>40854</v>
      </c>
      <c r="D59" s="969" t="s">
        <v>93</v>
      </c>
      <c r="E59" s="970">
        <v>14</v>
      </c>
      <c r="F59" s="970"/>
      <c r="G59" s="971"/>
      <c r="H59" s="971"/>
      <c r="I59" s="971"/>
      <c r="J59" s="1168"/>
    </row>
    <row r="60" spans="1:10" s="565" customFormat="1" x14ac:dyDescent="0.2">
      <c r="A60" s="1537" t="s">
        <v>229</v>
      </c>
      <c r="B60" s="543" t="s">
        <v>83</v>
      </c>
      <c r="C60" s="675">
        <v>41092</v>
      </c>
      <c r="D60" s="969" t="s">
        <v>93</v>
      </c>
      <c r="E60" s="970">
        <v>16</v>
      </c>
      <c r="F60" s="970"/>
      <c r="G60" s="971"/>
      <c r="H60" s="971"/>
      <c r="I60" s="971"/>
      <c r="J60" s="1168"/>
    </row>
    <row r="61" spans="1:10" s="565" customFormat="1" x14ac:dyDescent="0.2">
      <c r="A61" s="1537" t="s">
        <v>189</v>
      </c>
      <c r="B61" s="543" t="s">
        <v>83</v>
      </c>
      <c r="C61" s="675">
        <v>40854</v>
      </c>
      <c r="D61" s="969" t="s">
        <v>93</v>
      </c>
      <c r="E61" s="970">
        <v>20</v>
      </c>
      <c r="F61" s="970"/>
      <c r="G61" s="971"/>
      <c r="H61" s="971"/>
      <c r="I61" s="971"/>
      <c r="J61" s="1168"/>
    </row>
    <row r="62" spans="1:10" s="565" customFormat="1" x14ac:dyDescent="0.2">
      <c r="A62" s="1537" t="s">
        <v>190</v>
      </c>
      <c r="B62" s="543" t="s">
        <v>83</v>
      </c>
      <c r="C62" s="675">
        <v>40854</v>
      </c>
      <c r="D62" s="969" t="s">
        <v>93</v>
      </c>
      <c r="E62" s="970">
        <v>45</v>
      </c>
      <c r="F62" s="970"/>
      <c r="G62" s="971"/>
      <c r="H62" s="971"/>
      <c r="I62" s="971"/>
      <c r="J62" s="1168"/>
    </row>
    <row r="63" spans="1:10" s="565" customFormat="1" x14ac:dyDescent="0.2">
      <c r="A63" s="1537" t="s">
        <v>191</v>
      </c>
      <c r="B63" s="543" t="s">
        <v>83</v>
      </c>
      <c r="C63" s="675">
        <v>40854</v>
      </c>
      <c r="D63" s="969" t="s">
        <v>93</v>
      </c>
      <c r="E63" s="970">
        <v>20</v>
      </c>
      <c r="F63" s="970"/>
      <c r="G63" s="971"/>
      <c r="H63" s="971"/>
      <c r="I63" s="971"/>
      <c r="J63" s="1168"/>
    </row>
    <row r="64" spans="1:10" s="565" customFormat="1" x14ac:dyDescent="0.2">
      <c r="A64" s="1537" t="s">
        <v>272</v>
      </c>
      <c r="B64" s="543" t="s">
        <v>83</v>
      </c>
      <c r="C64" s="675">
        <v>41439</v>
      </c>
      <c r="D64" s="969" t="s">
        <v>93</v>
      </c>
      <c r="E64" s="970">
        <v>24</v>
      </c>
      <c r="F64" s="970"/>
      <c r="G64" s="971"/>
      <c r="H64" s="971"/>
      <c r="I64" s="971"/>
      <c r="J64" s="1168"/>
    </row>
    <row r="65" spans="1:10" s="565" customFormat="1" x14ac:dyDescent="0.2">
      <c r="A65" s="1537" t="s">
        <v>230</v>
      </c>
      <c r="B65" s="543" t="s">
        <v>83</v>
      </c>
      <c r="C65" s="675">
        <v>41092</v>
      </c>
      <c r="D65" s="969" t="s">
        <v>93</v>
      </c>
      <c r="E65" s="970">
        <v>33</v>
      </c>
      <c r="F65" s="970"/>
      <c r="G65" s="971"/>
      <c r="H65" s="971"/>
      <c r="I65" s="971"/>
      <c r="J65" s="1168"/>
    </row>
    <row r="66" spans="1:10" s="565" customFormat="1" x14ac:dyDescent="0.2">
      <c r="A66" s="1537" t="s">
        <v>231</v>
      </c>
      <c r="B66" s="543" t="s">
        <v>83</v>
      </c>
      <c r="C66" s="675">
        <v>41426</v>
      </c>
      <c r="D66" s="969" t="s">
        <v>93</v>
      </c>
      <c r="E66" s="970">
        <v>44</v>
      </c>
      <c r="F66" s="970"/>
      <c r="G66" s="971"/>
      <c r="H66" s="971"/>
      <c r="I66" s="971"/>
      <c r="J66" s="1168"/>
    </row>
    <row r="67" spans="1:10" s="565" customFormat="1" x14ac:dyDescent="0.2">
      <c r="A67" s="1360" t="s">
        <v>206</v>
      </c>
      <c r="B67" s="543"/>
      <c r="C67" s="543"/>
      <c r="D67" s="543"/>
      <c r="E67" s="970"/>
      <c r="F67" s="970"/>
      <c r="G67" s="971"/>
      <c r="H67" s="971"/>
      <c r="I67" s="971"/>
      <c r="J67" s="1168"/>
    </row>
    <row r="68" spans="1:10" s="565" customFormat="1" x14ac:dyDescent="0.2">
      <c r="A68" s="1537" t="s">
        <v>192</v>
      </c>
      <c r="B68" s="543" t="s">
        <v>83</v>
      </c>
      <c r="C68" s="675">
        <v>40854</v>
      </c>
      <c r="D68" s="969" t="s">
        <v>93</v>
      </c>
      <c r="E68" s="970">
        <v>22</v>
      </c>
      <c r="F68" s="970"/>
      <c r="G68" s="971"/>
      <c r="H68" s="971"/>
      <c r="I68" s="971"/>
      <c r="J68" s="1168"/>
    </row>
    <row r="69" spans="1:10" s="565" customFormat="1" x14ac:dyDescent="0.2">
      <c r="A69" s="1537" t="s">
        <v>193</v>
      </c>
      <c r="B69" s="543" t="s">
        <v>83</v>
      </c>
      <c r="C69" s="675">
        <v>40854</v>
      </c>
      <c r="D69" s="969" t="s">
        <v>93</v>
      </c>
      <c r="E69" s="970">
        <v>23</v>
      </c>
      <c r="F69" s="970"/>
      <c r="G69" s="971"/>
      <c r="H69" s="971"/>
      <c r="I69" s="971"/>
      <c r="J69" s="1168"/>
    </row>
    <row r="70" spans="1:10" s="565" customFormat="1" x14ac:dyDescent="0.2">
      <c r="A70" s="1537" t="s">
        <v>229</v>
      </c>
      <c r="B70" s="543" t="s">
        <v>83</v>
      </c>
      <c r="C70" s="675">
        <v>41092</v>
      </c>
      <c r="D70" s="969" t="s">
        <v>93</v>
      </c>
      <c r="E70" s="970">
        <v>25</v>
      </c>
      <c r="F70" s="970"/>
      <c r="G70" s="971"/>
      <c r="H70" s="971"/>
      <c r="I70" s="971"/>
      <c r="J70" s="1168"/>
    </row>
    <row r="71" spans="1:10" s="565" customFormat="1" x14ac:dyDescent="0.2">
      <c r="A71" s="1537" t="s">
        <v>189</v>
      </c>
      <c r="B71" s="543" t="s">
        <v>83</v>
      </c>
      <c r="C71" s="675">
        <v>40854</v>
      </c>
      <c r="D71" s="969" t="s">
        <v>93</v>
      </c>
      <c r="E71" s="970">
        <v>29</v>
      </c>
      <c r="F71" s="970"/>
      <c r="G71" s="971"/>
      <c r="H71" s="971"/>
      <c r="I71" s="971"/>
      <c r="J71" s="1168"/>
    </row>
    <row r="72" spans="1:10" s="565" customFormat="1" x14ac:dyDescent="0.2">
      <c r="A72" s="1537" t="s">
        <v>190</v>
      </c>
      <c r="B72" s="543" t="s">
        <v>83</v>
      </c>
      <c r="C72" s="675">
        <v>40854</v>
      </c>
      <c r="D72" s="969" t="s">
        <v>93</v>
      </c>
      <c r="E72" s="970">
        <v>54</v>
      </c>
      <c r="F72" s="970"/>
      <c r="G72" s="971"/>
      <c r="H72" s="971"/>
      <c r="I72" s="971"/>
      <c r="J72" s="1168"/>
    </row>
    <row r="73" spans="1:10" s="565" customFormat="1" x14ac:dyDescent="0.2">
      <c r="A73" s="1537" t="s">
        <v>191</v>
      </c>
      <c r="B73" s="543" t="s">
        <v>83</v>
      </c>
      <c r="C73" s="675">
        <v>40854</v>
      </c>
      <c r="D73" s="969" t="s">
        <v>93</v>
      </c>
      <c r="E73" s="970">
        <v>29</v>
      </c>
      <c r="F73" s="970"/>
      <c r="G73" s="971"/>
      <c r="H73" s="971"/>
      <c r="I73" s="971"/>
      <c r="J73" s="1168"/>
    </row>
    <row r="74" spans="1:10" s="565" customFormat="1" x14ac:dyDescent="0.2">
      <c r="A74" s="1537" t="s">
        <v>272</v>
      </c>
      <c r="B74" s="543" t="s">
        <v>83</v>
      </c>
      <c r="C74" s="675">
        <v>41439</v>
      </c>
      <c r="D74" s="969" t="s">
        <v>93</v>
      </c>
      <c r="E74" s="970">
        <v>33</v>
      </c>
      <c r="F74" s="970"/>
      <c r="G74" s="971"/>
      <c r="H74" s="971"/>
      <c r="I74" s="971"/>
      <c r="J74" s="1168"/>
    </row>
    <row r="75" spans="1:10" s="565" customFormat="1" x14ac:dyDescent="0.2">
      <c r="A75" s="1537" t="s">
        <v>230</v>
      </c>
      <c r="B75" s="543" t="s">
        <v>83</v>
      </c>
      <c r="C75" s="675">
        <v>41092</v>
      </c>
      <c r="D75" s="969" t="s">
        <v>93</v>
      </c>
      <c r="E75" s="970">
        <v>42</v>
      </c>
      <c r="F75" s="970"/>
      <c r="G75" s="971"/>
      <c r="H75" s="971"/>
      <c r="I75" s="971"/>
      <c r="J75" s="1168"/>
    </row>
    <row r="76" spans="1:10" s="565" customFormat="1" x14ac:dyDescent="0.2">
      <c r="A76" s="1355" t="s">
        <v>231</v>
      </c>
      <c r="B76" s="543" t="s">
        <v>83</v>
      </c>
      <c r="C76" s="1357">
        <v>41426</v>
      </c>
      <c r="D76" s="1373" t="s">
        <v>93</v>
      </c>
      <c r="E76" s="1359">
        <v>53</v>
      </c>
      <c r="F76" s="1359"/>
      <c r="G76" s="1358"/>
      <c r="H76" s="1358"/>
      <c r="I76" s="1358"/>
      <c r="J76" s="1432"/>
    </row>
    <row r="77" spans="1:10" s="565" customFormat="1" x14ac:dyDescent="0.2">
      <c r="A77" s="1536" t="s">
        <v>376</v>
      </c>
      <c r="B77" s="1495"/>
      <c r="C77" s="1496"/>
      <c r="D77" s="1497"/>
      <c r="E77" s="1490"/>
      <c r="F77" s="1498"/>
      <c r="G77" s="1499"/>
      <c r="H77" s="1499"/>
      <c r="I77" s="1499"/>
      <c r="J77" s="1500"/>
    </row>
    <row r="78" spans="1:10" s="565" customFormat="1" x14ac:dyDescent="0.2">
      <c r="A78" s="1361" t="s">
        <v>343</v>
      </c>
      <c r="B78" s="543" t="s">
        <v>83</v>
      </c>
      <c r="C78" s="675">
        <v>41760</v>
      </c>
      <c r="D78" s="969" t="s">
        <v>84</v>
      </c>
      <c r="E78" s="974">
        <v>750</v>
      </c>
      <c r="F78" s="970"/>
      <c r="G78" s="971"/>
      <c r="H78" s="971"/>
      <c r="I78" s="971"/>
      <c r="J78" s="1168"/>
    </row>
    <row r="79" spans="1:10" s="565" customFormat="1" x14ac:dyDescent="0.2">
      <c r="A79" s="1353" t="s">
        <v>252</v>
      </c>
      <c r="B79" s="543" t="s">
        <v>83</v>
      </c>
      <c r="C79" s="1246">
        <v>41821</v>
      </c>
      <c r="D79" s="1224" t="s">
        <v>84</v>
      </c>
      <c r="E79" s="1206">
        <v>11.25</v>
      </c>
      <c r="F79" s="1158"/>
      <c r="G79" s="971"/>
      <c r="H79" s="971"/>
      <c r="I79" s="971"/>
      <c r="J79" s="1168"/>
    </row>
    <row r="80" spans="1:10" s="565" customFormat="1" ht="25.5" x14ac:dyDescent="0.2">
      <c r="A80" s="1353" t="s">
        <v>362</v>
      </c>
      <c r="B80" s="543" t="s">
        <v>83</v>
      </c>
      <c r="C80" s="675">
        <v>41760</v>
      </c>
      <c r="D80" s="969" t="s">
        <v>84</v>
      </c>
      <c r="E80" s="1410" t="s">
        <v>361</v>
      </c>
      <c r="F80" s="970"/>
      <c r="G80" s="971"/>
      <c r="H80" s="971"/>
      <c r="I80" s="971"/>
      <c r="J80" s="1168"/>
    </row>
    <row r="81" spans="1:10" s="565" customFormat="1" ht="25.5" x14ac:dyDescent="0.2">
      <c r="A81" s="1353" t="s">
        <v>363</v>
      </c>
      <c r="B81" s="543" t="s">
        <v>83</v>
      </c>
      <c r="C81" s="675">
        <v>41760</v>
      </c>
      <c r="D81" s="969" t="s">
        <v>84</v>
      </c>
      <c r="E81" s="974">
        <v>750</v>
      </c>
      <c r="F81" s="970"/>
      <c r="G81" s="971"/>
      <c r="H81" s="971"/>
      <c r="I81" s="971"/>
      <c r="J81" s="1168"/>
    </row>
    <row r="82" spans="1:10" s="565" customFormat="1" x14ac:dyDescent="0.2">
      <c r="A82" s="1537" t="s">
        <v>89</v>
      </c>
      <c r="B82" s="543" t="s">
        <v>83</v>
      </c>
      <c r="C82" s="675">
        <v>41351</v>
      </c>
      <c r="D82" s="969" t="s">
        <v>84</v>
      </c>
      <c r="E82" s="974">
        <v>5.37</v>
      </c>
      <c r="F82" s="970"/>
      <c r="G82" s="971"/>
      <c r="H82" s="971"/>
      <c r="I82" s="971"/>
      <c r="J82" s="1168"/>
    </row>
    <row r="83" spans="1:10" s="565" customFormat="1" x14ac:dyDescent="0.2">
      <c r="A83" s="1537" t="s">
        <v>12</v>
      </c>
      <c r="B83" s="543" t="s">
        <v>83</v>
      </c>
      <c r="C83" s="675">
        <v>41351</v>
      </c>
      <c r="D83" s="969" t="s">
        <v>84</v>
      </c>
      <c r="E83" s="974">
        <v>0</v>
      </c>
      <c r="F83" s="970"/>
      <c r="G83" s="971"/>
      <c r="H83" s="971"/>
      <c r="I83" s="971"/>
      <c r="J83" s="1168"/>
    </row>
    <row r="84" spans="1:10" s="565" customFormat="1" x14ac:dyDescent="0.2">
      <c r="A84" s="1355" t="s">
        <v>231</v>
      </c>
      <c r="B84" s="1356" t="s">
        <v>249</v>
      </c>
      <c r="C84" s="1357">
        <v>41760</v>
      </c>
      <c r="D84" s="1373" t="s">
        <v>93</v>
      </c>
      <c r="E84" s="1375">
        <v>140</v>
      </c>
      <c r="F84" s="1359"/>
      <c r="G84" s="1358"/>
      <c r="H84" s="1358"/>
      <c r="I84" s="1358"/>
      <c r="J84" s="1432"/>
    </row>
    <row r="85" spans="1:10" s="565" customFormat="1" x14ac:dyDescent="0.2">
      <c r="A85" s="1501" t="s">
        <v>372</v>
      </c>
      <c r="B85" s="1502"/>
      <c r="C85" s="1502"/>
      <c r="D85" s="1495"/>
      <c r="E85" s="1503"/>
      <c r="F85" s="1504"/>
      <c r="G85" s="1505"/>
      <c r="H85" s="1505"/>
      <c r="I85" s="1505"/>
      <c r="J85" s="1506"/>
    </row>
    <row r="86" spans="1:10" s="565" customFormat="1" x14ac:dyDescent="0.2">
      <c r="A86" s="1362" t="s">
        <v>48</v>
      </c>
      <c r="B86" s="543" t="s">
        <v>96</v>
      </c>
      <c r="C86" s="519">
        <v>39569</v>
      </c>
      <c r="D86" s="543" t="s">
        <v>93</v>
      </c>
      <c r="E86" s="996">
        <v>1528</v>
      </c>
      <c r="F86" s="1010"/>
      <c r="G86" s="1011"/>
      <c r="H86" s="1011"/>
      <c r="I86" s="1011"/>
      <c r="J86" s="1433"/>
    </row>
    <row r="87" spans="1:10" s="565" customFormat="1" x14ac:dyDescent="0.2">
      <c r="A87" s="1475" t="s">
        <v>379</v>
      </c>
      <c r="B87" s="989" t="s">
        <v>96</v>
      </c>
      <c r="C87" s="1479">
        <v>41821</v>
      </c>
      <c r="D87" s="911" t="s">
        <v>93</v>
      </c>
      <c r="E87" s="973">
        <v>20968</v>
      </c>
      <c r="F87" s="1476"/>
      <c r="G87" s="991"/>
      <c r="H87" s="992"/>
      <c r="I87" s="991"/>
      <c r="J87" s="1477"/>
    </row>
    <row r="88" spans="1:10" s="565" customFormat="1" x14ac:dyDescent="0.2">
      <c r="A88" s="1475" t="s">
        <v>380</v>
      </c>
      <c r="B88" s="989" t="s">
        <v>96</v>
      </c>
      <c r="C88" s="1479">
        <v>41821</v>
      </c>
      <c r="D88" s="911" t="s">
        <v>93</v>
      </c>
      <c r="E88" s="973">
        <v>6532</v>
      </c>
      <c r="F88" s="1478"/>
      <c r="G88" s="995"/>
      <c r="H88" s="992"/>
      <c r="I88" s="995"/>
      <c r="J88" s="1477"/>
    </row>
    <row r="89" spans="1:10" s="565" customFormat="1" x14ac:dyDescent="0.2">
      <c r="A89" s="1480" t="s">
        <v>197</v>
      </c>
      <c r="B89" s="989"/>
      <c r="C89" s="363"/>
      <c r="D89" s="543"/>
      <c r="E89" s="970"/>
      <c r="F89" s="970"/>
      <c r="G89" s="971"/>
      <c r="H89" s="971"/>
      <c r="I89" s="971"/>
      <c r="J89" s="1168"/>
    </row>
    <row r="90" spans="1:10" s="565" customFormat="1" x14ac:dyDescent="0.2">
      <c r="A90" s="1362" t="s">
        <v>99</v>
      </c>
      <c r="B90" s="543" t="s">
        <v>27</v>
      </c>
      <c r="C90" s="675">
        <v>40909</v>
      </c>
      <c r="D90" s="543" t="s">
        <v>100</v>
      </c>
      <c r="E90" s="996"/>
      <c r="F90" s="970">
        <v>40</v>
      </c>
      <c r="G90" s="971">
        <v>40</v>
      </c>
      <c r="H90" s="971">
        <v>40</v>
      </c>
      <c r="I90" s="971">
        <v>40</v>
      </c>
      <c r="J90" s="1168">
        <v>40</v>
      </c>
    </row>
    <row r="91" spans="1:10" s="565" customFormat="1" x14ac:dyDescent="0.2">
      <c r="A91" s="1363" t="s">
        <v>101</v>
      </c>
      <c r="B91" s="1356" t="s">
        <v>91</v>
      </c>
      <c r="C91" s="1364">
        <v>39569</v>
      </c>
      <c r="D91" s="1356" t="s">
        <v>84</v>
      </c>
      <c r="E91" s="1365">
        <v>0</v>
      </c>
      <c r="F91" s="1366"/>
      <c r="G91" s="1367"/>
      <c r="H91" s="1367"/>
      <c r="I91" s="1367"/>
      <c r="J91" s="1434"/>
    </row>
    <row r="92" spans="1:10" s="565" customFormat="1" x14ac:dyDescent="0.2">
      <c r="A92" s="1501" t="s">
        <v>102</v>
      </c>
      <c r="B92" s="1502"/>
      <c r="C92" s="1502"/>
      <c r="D92" s="1495"/>
      <c r="E92" s="1503"/>
      <c r="F92" s="1507"/>
      <c r="G92" s="1492"/>
      <c r="H92" s="1492"/>
      <c r="I92" s="1492"/>
      <c r="J92" s="1493"/>
    </row>
    <row r="93" spans="1:10" s="565" customFormat="1" x14ac:dyDescent="0.2">
      <c r="A93" s="1368" t="s">
        <v>103</v>
      </c>
      <c r="B93" s="543" t="s">
        <v>83</v>
      </c>
      <c r="C93" s="683">
        <v>39569</v>
      </c>
      <c r="D93" s="543" t="s">
        <v>84</v>
      </c>
      <c r="E93" s="996">
        <v>0</v>
      </c>
      <c r="F93" s="1007"/>
      <c r="G93" s="1008"/>
      <c r="H93" s="1008"/>
      <c r="I93" s="1008"/>
      <c r="J93" s="1435"/>
    </row>
    <row r="94" spans="1:10" s="565" customFormat="1" x14ac:dyDescent="0.2">
      <c r="A94" s="1368" t="s">
        <v>104</v>
      </c>
      <c r="B94" s="543" t="s">
        <v>91</v>
      </c>
      <c r="C94" s="683">
        <v>39569</v>
      </c>
      <c r="D94" s="543" t="s">
        <v>84</v>
      </c>
      <c r="E94" s="996">
        <v>0</v>
      </c>
      <c r="F94" s="1007"/>
      <c r="G94" s="1008"/>
      <c r="H94" s="1008"/>
      <c r="I94" s="1008"/>
      <c r="J94" s="1435"/>
    </row>
    <row r="95" spans="1:10" s="565" customFormat="1" x14ac:dyDescent="0.2">
      <c r="A95" s="1368" t="s">
        <v>105</v>
      </c>
      <c r="B95" s="543" t="s">
        <v>27</v>
      </c>
      <c r="C95" s="519">
        <v>40909</v>
      </c>
      <c r="D95" s="543" t="s">
        <v>106</v>
      </c>
      <c r="E95" s="996">
        <v>1704</v>
      </c>
      <c r="F95" s="1010"/>
      <c r="G95" s="1011"/>
      <c r="H95" s="1011"/>
      <c r="I95" s="1011"/>
      <c r="J95" s="1433"/>
    </row>
    <row r="96" spans="1:10" s="565" customFormat="1" x14ac:dyDescent="0.2">
      <c r="A96" s="1362" t="s">
        <v>107</v>
      </c>
      <c r="B96" s="543" t="s">
        <v>27</v>
      </c>
      <c r="C96" s="519">
        <v>40909</v>
      </c>
      <c r="D96" s="543" t="s">
        <v>106</v>
      </c>
      <c r="E96" s="996">
        <v>3408</v>
      </c>
      <c r="F96" s="1010"/>
      <c r="G96" s="1011"/>
      <c r="H96" s="1011"/>
      <c r="I96" s="1011"/>
      <c r="J96" s="1433"/>
    </row>
    <row r="97" spans="1:10" s="565" customFormat="1" x14ac:dyDescent="0.2">
      <c r="A97" s="1362" t="s">
        <v>108</v>
      </c>
      <c r="B97" s="543" t="s">
        <v>27</v>
      </c>
      <c r="C97" s="519">
        <v>40909</v>
      </c>
      <c r="D97" s="543" t="s">
        <v>106</v>
      </c>
      <c r="E97" s="996">
        <v>5112</v>
      </c>
      <c r="F97" s="1010"/>
      <c r="G97" s="1011"/>
      <c r="H97" s="1011"/>
      <c r="I97" s="1011"/>
      <c r="J97" s="1433"/>
    </row>
    <row r="98" spans="1:10" s="565" customFormat="1" x14ac:dyDescent="0.2">
      <c r="A98" s="1362" t="s">
        <v>109</v>
      </c>
      <c r="B98" s="543" t="s">
        <v>27</v>
      </c>
      <c r="C98" s="519">
        <v>40909</v>
      </c>
      <c r="D98" s="543" t="s">
        <v>106</v>
      </c>
      <c r="E98" s="996">
        <v>6816</v>
      </c>
      <c r="F98" s="1010"/>
      <c r="G98" s="1011"/>
      <c r="H98" s="1011"/>
      <c r="I98" s="1011"/>
      <c r="J98" s="1433"/>
    </row>
    <row r="99" spans="1:10" s="565" customFormat="1" x14ac:dyDescent="0.2">
      <c r="A99" s="1362" t="s">
        <v>110</v>
      </c>
      <c r="B99" s="543" t="s">
        <v>27</v>
      </c>
      <c r="C99" s="519">
        <v>40909</v>
      </c>
      <c r="D99" s="543" t="s">
        <v>106</v>
      </c>
      <c r="E99" s="996">
        <v>8520</v>
      </c>
      <c r="F99" s="1010"/>
      <c r="G99" s="1011"/>
      <c r="H99" s="1011"/>
      <c r="I99" s="1011"/>
      <c r="J99" s="1433"/>
    </row>
    <row r="100" spans="1:10" s="565" customFormat="1" x14ac:dyDescent="0.2">
      <c r="A100" s="1362" t="s">
        <v>111</v>
      </c>
      <c r="B100" s="543" t="s">
        <v>27</v>
      </c>
      <c r="C100" s="519">
        <v>40909</v>
      </c>
      <c r="D100" s="543" t="s">
        <v>106</v>
      </c>
      <c r="E100" s="996">
        <v>10212</v>
      </c>
      <c r="F100" s="1010"/>
      <c r="G100" s="1011"/>
      <c r="H100" s="1011"/>
      <c r="I100" s="1011"/>
      <c r="J100" s="1433"/>
    </row>
    <row r="101" spans="1:10" s="565" customFormat="1" x14ac:dyDescent="0.2">
      <c r="A101" s="1362" t="s">
        <v>112</v>
      </c>
      <c r="B101" s="543" t="s">
        <v>27</v>
      </c>
      <c r="C101" s="519">
        <v>40909</v>
      </c>
      <c r="D101" s="543" t="s">
        <v>106</v>
      </c>
      <c r="E101" s="996">
        <v>11916</v>
      </c>
      <c r="F101" s="1010"/>
      <c r="G101" s="1011"/>
      <c r="H101" s="1011"/>
      <c r="I101" s="1011"/>
      <c r="J101" s="1433"/>
    </row>
    <row r="102" spans="1:10" s="565" customFormat="1" x14ac:dyDescent="0.2">
      <c r="A102" s="1362" t="s">
        <v>113</v>
      </c>
      <c r="B102" s="543" t="s">
        <v>27</v>
      </c>
      <c r="C102" s="519">
        <v>40909</v>
      </c>
      <c r="D102" s="543" t="s">
        <v>106</v>
      </c>
      <c r="E102" s="996">
        <v>13620</v>
      </c>
      <c r="F102" s="1010"/>
      <c r="G102" s="1011"/>
      <c r="H102" s="1011"/>
      <c r="I102" s="1011"/>
      <c r="J102" s="1433"/>
    </row>
    <row r="103" spans="1:10" s="565" customFormat="1" x14ac:dyDescent="0.2">
      <c r="A103" s="1362" t="s">
        <v>114</v>
      </c>
      <c r="B103" s="543" t="s">
        <v>27</v>
      </c>
      <c r="C103" s="519">
        <v>40909</v>
      </c>
      <c r="D103" s="543" t="s">
        <v>106</v>
      </c>
      <c r="E103" s="996">
        <v>15324</v>
      </c>
      <c r="F103" s="1010"/>
      <c r="G103" s="1011"/>
      <c r="H103" s="1011"/>
      <c r="I103" s="1011"/>
      <c r="J103" s="1433"/>
    </row>
    <row r="104" spans="1:10" s="565" customFormat="1" x14ac:dyDescent="0.2">
      <c r="A104" s="1362" t="s">
        <v>115</v>
      </c>
      <c r="B104" s="543" t="s">
        <v>27</v>
      </c>
      <c r="C104" s="519">
        <v>40909</v>
      </c>
      <c r="D104" s="543" t="s">
        <v>106</v>
      </c>
      <c r="E104" s="996">
        <v>17028</v>
      </c>
      <c r="F104" s="1010"/>
      <c r="G104" s="1011"/>
      <c r="H104" s="1011"/>
      <c r="I104" s="1011"/>
      <c r="J104" s="1433"/>
    </row>
    <row r="105" spans="1:10" s="364" customFormat="1" x14ac:dyDescent="0.2">
      <c r="A105" s="1362" t="s">
        <v>116</v>
      </c>
      <c r="B105" s="543" t="s">
        <v>27</v>
      </c>
      <c r="C105" s="519">
        <v>40909</v>
      </c>
      <c r="D105" s="543" t="s">
        <v>106</v>
      </c>
      <c r="E105" s="996">
        <v>57060</v>
      </c>
      <c r="F105" s="1010"/>
      <c r="G105" s="1011"/>
      <c r="H105" s="1011"/>
      <c r="I105" s="1011"/>
      <c r="J105" s="1433"/>
    </row>
    <row r="106" spans="1:10" s="565" customFormat="1" x14ac:dyDescent="0.2">
      <c r="A106" s="1363" t="s">
        <v>338</v>
      </c>
      <c r="B106" s="1356" t="s">
        <v>27</v>
      </c>
      <c r="C106" s="1364">
        <v>41512</v>
      </c>
      <c r="D106" s="1356" t="s">
        <v>106</v>
      </c>
      <c r="E106" s="1369">
        <v>456480</v>
      </c>
      <c r="F106" s="1453"/>
      <c r="G106" s="1453"/>
      <c r="H106" s="1453"/>
      <c r="I106" s="1453"/>
      <c r="J106" s="1454"/>
    </row>
    <row r="107" spans="1:10" s="565" customFormat="1" ht="21" customHeight="1" x14ac:dyDescent="0.2">
      <c r="A107" s="1393"/>
      <c r="B107" s="543"/>
      <c r="C107" s="543"/>
      <c r="D107" s="543"/>
      <c r="E107" s="1029"/>
      <c r="F107" s="1449"/>
      <c r="G107" s="1011"/>
      <c r="H107" s="1011"/>
      <c r="I107" s="1011"/>
      <c r="J107" s="1433"/>
    </row>
    <row r="108" spans="1:10" s="565" customFormat="1" ht="18" x14ac:dyDescent="0.25">
      <c r="A108" s="1400" t="s">
        <v>117</v>
      </c>
      <c r="B108" s="1401" t="s">
        <v>118</v>
      </c>
      <c r="C108" s="1402"/>
      <c r="D108" s="1411"/>
      <c r="E108" s="1403"/>
      <c r="F108" s="1564" t="s">
        <v>225</v>
      </c>
      <c r="G108" s="1565"/>
      <c r="H108" s="1565"/>
      <c r="I108" s="1566"/>
      <c r="J108" s="1567"/>
    </row>
    <row r="109" spans="1:10" s="565" customFormat="1" ht="25.5" x14ac:dyDescent="0.2">
      <c r="A109" s="1404"/>
      <c r="B109" s="1405" t="s">
        <v>174</v>
      </c>
      <c r="C109" s="1405" t="s">
        <v>73</v>
      </c>
      <c r="D109" s="1412" t="s">
        <v>119</v>
      </c>
      <c r="E109" s="1406" t="s">
        <v>75</v>
      </c>
      <c r="F109" s="1407" t="s">
        <v>370</v>
      </c>
      <c r="G109" s="1408" t="s">
        <v>77</v>
      </c>
      <c r="H109" s="1407">
        <v>2</v>
      </c>
      <c r="I109" s="1409"/>
      <c r="J109" s="1436" t="s">
        <v>371</v>
      </c>
    </row>
    <row r="110" spans="1:10" s="565" customFormat="1" x14ac:dyDescent="0.2">
      <c r="A110" s="1501" t="s">
        <v>377</v>
      </c>
      <c r="B110" s="1502"/>
      <c r="C110" s="1502"/>
      <c r="D110" s="1495"/>
      <c r="E110" s="1508"/>
      <c r="F110" s="1491"/>
      <c r="G110" s="1492"/>
      <c r="H110" s="1492"/>
      <c r="I110" s="1492"/>
      <c r="J110" s="1493"/>
    </row>
    <row r="111" spans="1:10" s="565" customFormat="1" x14ac:dyDescent="0.2">
      <c r="A111" s="1368" t="s">
        <v>16</v>
      </c>
      <c r="B111" s="543"/>
      <c r="C111" s="543"/>
      <c r="D111" s="543"/>
      <c r="E111" s="1035"/>
      <c r="F111" s="1449"/>
      <c r="G111" s="1011"/>
      <c r="H111" s="1011"/>
      <c r="I111" s="1011"/>
      <c r="J111" s="1433"/>
    </row>
    <row r="112" spans="1:10" s="565" customFormat="1" x14ac:dyDescent="0.2">
      <c r="A112" s="1537" t="s">
        <v>120</v>
      </c>
      <c r="B112" s="543" t="s">
        <v>92</v>
      </c>
      <c r="C112" s="519">
        <v>39569</v>
      </c>
      <c r="D112" s="543" t="s">
        <v>93</v>
      </c>
      <c r="E112" s="1035"/>
      <c r="F112" s="1449">
        <v>0</v>
      </c>
      <c r="G112" s="1011"/>
      <c r="H112" s="1011">
        <v>0</v>
      </c>
      <c r="I112" s="1011"/>
      <c r="J112" s="1433">
        <v>0</v>
      </c>
    </row>
    <row r="113" spans="1:10" s="565" customFormat="1" x14ac:dyDescent="0.2">
      <c r="A113" s="1537" t="s">
        <v>260</v>
      </c>
      <c r="B113" s="543" t="s">
        <v>92</v>
      </c>
      <c r="C113" s="519">
        <v>41361</v>
      </c>
      <c r="D113" s="543" t="s">
        <v>93</v>
      </c>
      <c r="E113" s="1035"/>
      <c r="F113" s="1449">
        <v>0</v>
      </c>
      <c r="G113" s="1011"/>
      <c r="H113" s="1011">
        <v>0</v>
      </c>
      <c r="I113" s="1011"/>
      <c r="J113" s="1433">
        <v>0</v>
      </c>
    </row>
    <row r="114" spans="1:10" s="565" customFormat="1" x14ac:dyDescent="0.2">
      <c r="A114" s="1537" t="s">
        <v>261</v>
      </c>
      <c r="B114" s="543" t="s">
        <v>92</v>
      </c>
      <c r="C114" s="519">
        <v>41361</v>
      </c>
      <c r="D114" s="543" t="s">
        <v>93</v>
      </c>
      <c r="E114" s="1035"/>
      <c r="F114" s="1449">
        <v>0</v>
      </c>
      <c r="G114" s="1011"/>
      <c r="H114" s="1011">
        <v>0</v>
      </c>
      <c r="I114" s="1011"/>
      <c r="J114" s="1433">
        <v>0</v>
      </c>
    </row>
    <row r="115" spans="1:10" s="565" customFormat="1" x14ac:dyDescent="0.2">
      <c r="A115" s="1537" t="s">
        <v>262</v>
      </c>
      <c r="B115" s="543" t="s">
        <v>92</v>
      </c>
      <c r="C115" s="519">
        <v>41361</v>
      </c>
      <c r="D115" s="543" t="s">
        <v>93</v>
      </c>
      <c r="E115" s="1035"/>
      <c r="F115" s="1449">
        <v>0</v>
      </c>
      <c r="G115" s="1011"/>
      <c r="H115" s="1011">
        <v>0</v>
      </c>
      <c r="I115" s="1011"/>
      <c r="J115" s="1433">
        <v>0</v>
      </c>
    </row>
    <row r="116" spans="1:10" s="565" customFormat="1" x14ac:dyDescent="0.2">
      <c r="A116" s="1537" t="s">
        <v>121</v>
      </c>
      <c r="B116" s="543" t="s">
        <v>92</v>
      </c>
      <c r="C116" s="519">
        <v>39846</v>
      </c>
      <c r="D116" s="543" t="s">
        <v>93</v>
      </c>
      <c r="E116" s="1035"/>
      <c r="F116" s="1449">
        <v>0</v>
      </c>
      <c r="G116" s="1011"/>
      <c r="H116" s="1011">
        <v>0</v>
      </c>
      <c r="I116" s="1011"/>
      <c r="J116" s="1433">
        <v>0</v>
      </c>
    </row>
    <row r="117" spans="1:10" s="565" customFormat="1" x14ac:dyDescent="0.2">
      <c r="A117" s="1537" t="s">
        <v>122</v>
      </c>
      <c r="B117" s="543" t="s">
        <v>92</v>
      </c>
      <c r="C117" s="675">
        <v>40423</v>
      </c>
      <c r="D117" s="543" t="s">
        <v>93</v>
      </c>
      <c r="E117" s="1035"/>
      <c r="F117" s="1449">
        <v>2.2000000000000002</v>
      </c>
      <c r="G117" s="1011"/>
      <c r="H117" s="1449">
        <v>2.2000000000000002</v>
      </c>
      <c r="I117" s="1011"/>
      <c r="J117" s="1450">
        <v>2.2000000000000002</v>
      </c>
    </row>
    <row r="118" spans="1:10" s="565" customFormat="1" x14ac:dyDescent="0.2">
      <c r="A118" s="1355" t="s">
        <v>62</v>
      </c>
      <c r="B118" s="1356" t="s">
        <v>92</v>
      </c>
      <c r="C118" s="1364">
        <v>40392</v>
      </c>
      <c r="D118" s="1356" t="s">
        <v>93</v>
      </c>
      <c r="E118" s="1369" t="s">
        <v>227</v>
      </c>
      <c r="F118" s="1455">
        <v>7</v>
      </c>
      <c r="G118" s="1367"/>
      <c r="H118" s="1367">
        <v>7</v>
      </c>
      <c r="I118" s="1367"/>
      <c r="J118" s="1434">
        <v>7</v>
      </c>
    </row>
    <row r="119" spans="1:10" s="565" customFormat="1" x14ac:dyDescent="0.2">
      <c r="A119" s="1536" t="s">
        <v>255</v>
      </c>
      <c r="B119" s="1495"/>
      <c r="C119" s="1495"/>
      <c r="D119" s="1495"/>
      <c r="E119" s="1508"/>
      <c r="F119" s="1503"/>
      <c r="G119" s="1509"/>
      <c r="H119" s="1509"/>
      <c r="I119" s="1509"/>
      <c r="J119" s="1510"/>
    </row>
    <row r="120" spans="1:10" s="565" customFormat="1" x14ac:dyDescent="0.2">
      <c r="A120" s="1537" t="s">
        <v>122</v>
      </c>
      <c r="B120" s="969" t="s">
        <v>211</v>
      </c>
      <c r="C120" s="596">
        <v>40854</v>
      </c>
      <c r="D120" s="543" t="s">
        <v>93</v>
      </c>
      <c r="E120" s="1035" t="s">
        <v>195</v>
      </c>
      <c r="F120" s="996">
        <v>3</v>
      </c>
      <c r="G120" s="1029"/>
      <c r="H120" s="1029">
        <v>3</v>
      </c>
      <c r="I120" s="1029"/>
      <c r="J120" s="1450">
        <v>3</v>
      </c>
    </row>
    <row r="121" spans="1:10" s="565" customFormat="1" x14ac:dyDescent="0.2">
      <c r="A121" s="1370" t="s">
        <v>201</v>
      </c>
      <c r="B121" s="969" t="s">
        <v>83</v>
      </c>
      <c r="C121" s="683">
        <v>40854</v>
      </c>
      <c r="D121" s="969" t="s">
        <v>84</v>
      </c>
      <c r="E121" s="1035">
        <v>26</v>
      </c>
      <c r="F121" s="1457"/>
      <c r="G121" s="1458"/>
      <c r="H121" s="1458"/>
      <c r="I121" s="1458"/>
      <c r="J121" s="1459"/>
    </row>
    <row r="122" spans="1:10" s="565" customFormat="1" x14ac:dyDescent="0.2">
      <c r="A122" s="1370" t="s">
        <v>202</v>
      </c>
      <c r="B122" s="969" t="s">
        <v>83</v>
      </c>
      <c r="C122" s="683">
        <v>40854</v>
      </c>
      <c r="D122" s="969" t="s">
        <v>84</v>
      </c>
      <c r="E122" s="1035">
        <v>69.5</v>
      </c>
      <c r="F122" s="1457"/>
      <c r="G122" s="1458"/>
      <c r="H122" s="1458"/>
      <c r="I122" s="1458"/>
      <c r="J122" s="1459"/>
    </row>
    <row r="123" spans="1:10" s="565" customFormat="1" x14ac:dyDescent="0.2">
      <c r="A123" s="1537" t="s">
        <v>20</v>
      </c>
      <c r="B123" s="543" t="s">
        <v>83</v>
      </c>
      <c r="C123" s="683">
        <v>40854</v>
      </c>
      <c r="D123" s="543" t="s">
        <v>84</v>
      </c>
      <c r="E123" s="1035">
        <v>12.5</v>
      </c>
      <c r="F123" s="996"/>
      <c r="G123" s="1029"/>
      <c r="H123" s="1029"/>
      <c r="I123" s="1029"/>
      <c r="J123" s="1450"/>
    </row>
    <row r="124" spans="1:10" s="565" customFormat="1" x14ac:dyDescent="0.2">
      <c r="A124" s="1537" t="s">
        <v>21</v>
      </c>
      <c r="B124" s="543" t="s">
        <v>83</v>
      </c>
      <c r="C124" s="683">
        <v>40854</v>
      </c>
      <c r="D124" s="543" t="s">
        <v>84</v>
      </c>
      <c r="E124" s="1035">
        <v>25</v>
      </c>
      <c r="F124" s="996"/>
      <c r="G124" s="1029"/>
      <c r="H124" s="1029"/>
      <c r="I124" s="1029"/>
      <c r="J124" s="1450"/>
    </row>
    <row r="125" spans="1:10" s="565" customFormat="1" x14ac:dyDescent="0.2">
      <c r="A125" s="1371" t="s">
        <v>22</v>
      </c>
      <c r="B125" s="543" t="s">
        <v>83</v>
      </c>
      <c r="C125" s="683">
        <v>40854</v>
      </c>
      <c r="D125" s="543" t="s">
        <v>84</v>
      </c>
      <c r="E125" s="1035">
        <v>12.5</v>
      </c>
      <c r="F125" s="996"/>
      <c r="G125" s="1029"/>
      <c r="H125" s="1029"/>
      <c r="I125" s="1029"/>
      <c r="J125" s="1450"/>
    </row>
    <row r="126" spans="1:10" s="565" customFormat="1" x14ac:dyDescent="0.2">
      <c r="A126" s="1361" t="s">
        <v>217</v>
      </c>
      <c r="B126" s="1147" t="s">
        <v>83</v>
      </c>
      <c r="C126" s="1147"/>
      <c r="D126" s="1147" t="s">
        <v>84</v>
      </c>
      <c r="E126" s="1352">
        <v>0</v>
      </c>
      <c r="F126" s="971"/>
      <c r="G126" s="971"/>
      <c r="H126" s="971"/>
      <c r="I126" s="971"/>
      <c r="J126" s="1168"/>
    </row>
    <row r="127" spans="1:10" s="565" customFormat="1" x14ac:dyDescent="0.2">
      <c r="A127" s="1372" t="s">
        <v>198</v>
      </c>
      <c r="B127" s="1373" t="s">
        <v>83</v>
      </c>
      <c r="C127" s="1374">
        <v>40529</v>
      </c>
      <c r="D127" s="1373" t="s">
        <v>84</v>
      </c>
      <c r="E127" s="1375">
        <v>0</v>
      </c>
      <c r="F127" s="1359"/>
      <c r="G127" s="1358"/>
      <c r="H127" s="1358"/>
      <c r="I127" s="1358"/>
      <c r="J127" s="1432"/>
    </row>
    <row r="128" spans="1:10" s="565" customFormat="1" x14ac:dyDescent="0.2">
      <c r="A128" s="1511" t="s">
        <v>381</v>
      </c>
      <c r="B128" s="1512"/>
      <c r="C128" s="1513"/>
      <c r="D128" s="1514"/>
      <c r="E128" s="1515"/>
      <c r="F128" s="1498"/>
      <c r="G128" s="1499"/>
      <c r="H128" s="1499"/>
      <c r="I128" s="1499"/>
      <c r="J128" s="1500"/>
    </row>
    <row r="129" spans="1:10" s="565" customFormat="1" x14ac:dyDescent="0.2">
      <c r="A129" s="1354" t="s">
        <v>237</v>
      </c>
      <c r="B129" s="969" t="s">
        <v>83</v>
      </c>
      <c r="C129" s="591"/>
      <c r="D129" s="1047"/>
      <c r="E129" s="1040">
        <v>0</v>
      </c>
      <c r="F129" s="970"/>
      <c r="G129" s="971"/>
      <c r="H129" s="971"/>
      <c r="I129" s="971"/>
      <c r="J129" s="1168"/>
    </row>
    <row r="130" spans="1:10" s="565" customFormat="1" x14ac:dyDescent="0.2">
      <c r="A130" s="1354" t="s">
        <v>242</v>
      </c>
      <c r="B130" s="1147" t="s">
        <v>83</v>
      </c>
      <c r="C130" s="591"/>
      <c r="D130" s="1047"/>
      <c r="E130" s="1041" t="s">
        <v>243</v>
      </c>
      <c r="F130" s="970"/>
      <c r="G130" s="971"/>
      <c r="H130" s="971"/>
      <c r="I130" s="971"/>
      <c r="J130" s="1168"/>
    </row>
    <row r="131" spans="1:10" s="565" customFormat="1" x14ac:dyDescent="0.2">
      <c r="A131" s="1354" t="s">
        <v>241</v>
      </c>
      <c r="B131" s="969" t="s">
        <v>83</v>
      </c>
      <c r="C131" s="591"/>
      <c r="D131" s="1047"/>
      <c r="E131" s="1041" t="s">
        <v>244</v>
      </c>
      <c r="F131" s="970"/>
      <c r="G131" s="971"/>
      <c r="H131" s="971"/>
      <c r="I131" s="971"/>
      <c r="J131" s="1168"/>
    </row>
    <row r="132" spans="1:10" s="565" customFormat="1" x14ac:dyDescent="0.2">
      <c r="A132" s="1354" t="s">
        <v>240</v>
      </c>
      <c r="B132" s="911" t="s">
        <v>83</v>
      </c>
      <c r="C132" s="591"/>
      <c r="D132" s="1047"/>
      <c r="E132" s="1041" t="s">
        <v>245</v>
      </c>
      <c r="F132" s="970"/>
      <c r="G132" s="971"/>
      <c r="H132" s="971"/>
      <c r="I132" s="971"/>
      <c r="J132" s="1168"/>
    </row>
    <row r="133" spans="1:10" s="565" customFormat="1" x14ac:dyDescent="0.2">
      <c r="A133" s="1354" t="s">
        <v>239</v>
      </c>
      <c r="B133" s="969" t="s">
        <v>83</v>
      </c>
      <c r="C133" s="591"/>
      <c r="D133" s="1047"/>
      <c r="E133" s="1041" t="s">
        <v>246</v>
      </c>
      <c r="F133" s="970"/>
      <c r="G133" s="971"/>
      <c r="H133" s="971"/>
      <c r="I133" s="971"/>
      <c r="J133" s="1168"/>
    </row>
    <row r="134" spans="1:10" s="565" customFormat="1" x14ac:dyDescent="0.2">
      <c r="A134" s="1376" t="s">
        <v>238</v>
      </c>
      <c r="B134" s="1377" t="s">
        <v>83</v>
      </c>
      <c r="C134" s="1356"/>
      <c r="D134" s="1413"/>
      <c r="E134" s="1378" t="s">
        <v>263</v>
      </c>
      <c r="F134" s="1460"/>
      <c r="G134" s="1378"/>
      <c r="H134" s="1378"/>
      <c r="I134" s="1378"/>
      <c r="J134" s="1461"/>
    </row>
    <row r="135" spans="1:10" s="565" customFormat="1" x14ac:dyDescent="0.2">
      <c r="A135" s="1516" t="s">
        <v>382</v>
      </c>
      <c r="B135" s="1512"/>
      <c r="C135" s="1512"/>
      <c r="D135" s="1512"/>
      <c r="E135" s="1517"/>
      <c r="F135" s="1518"/>
      <c r="G135" s="1515"/>
      <c r="H135" s="1515"/>
      <c r="I135" s="1515"/>
      <c r="J135" s="1519"/>
    </row>
    <row r="136" spans="1:10" s="565" customFormat="1" x14ac:dyDescent="0.2">
      <c r="A136" s="1379" t="s">
        <v>288</v>
      </c>
      <c r="B136" s="911"/>
      <c r="C136" s="911"/>
      <c r="D136" s="911"/>
      <c r="E136" s="1038"/>
      <c r="F136" s="973"/>
      <c r="G136" s="1041"/>
      <c r="H136" s="1041"/>
      <c r="I136" s="1041"/>
      <c r="J136" s="1462"/>
    </row>
    <row r="137" spans="1:10" s="565" customFormat="1" x14ac:dyDescent="0.2">
      <c r="A137" s="1380" t="s">
        <v>289</v>
      </c>
      <c r="B137" s="1149" t="s">
        <v>83</v>
      </c>
      <c r="C137" s="591">
        <v>41487</v>
      </c>
      <c r="D137" s="1149" t="s">
        <v>84</v>
      </c>
      <c r="E137" s="1038" t="s">
        <v>290</v>
      </c>
      <c r="F137" s="973"/>
      <c r="G137" s="1041"/>
      <c r="H137" s="1041"/>
      <c r="I137" s="1041"/>
      <c r="J137" s="1462"/>
    </row>
    <row r="138" spans="1:10" s="565" customFormat="1" x14ac:dyDescent="0.2">
      <c r="A138" s="1379" t="s">
        <v>291</v>
      </c>
      <c r="B138" s="1149"/>
      <c r="C138" s="591"/>
      <c r="D138" s="1149"/>
      <c r="E138" s="1038"/>
      <c r="F138" s="973"/>
      <c r="G138" s="1041"/>
      <c r="H138" s="1041"/>
      <c r="I138" s="1041"/>
      <c r="J138" s="1462"/>
    </row>
    <row r="139" spans="1:10" s="565" customFormat="1" x14ac:dyDescent="0.2">
      <c r="A139" s="1380" t="s">
        <v>292</v>
      </c>
      <c r="B139" s="1149" t="s">
        <v>83</v>
      </c>
      <c r="C139" s="591">
        <v>41487</v>
      </c>
      <c r="D139" s="1149" t="s">
        <v>84</v>
      </c>
      <c r="E139" s="1038">
        <v>12.5</v>
      </c>
      <c r="F139" s="973"/>
      <c r="G139" s="1041"/>
      <c r="H139" s="1041"/>
      <c r="I139" s="1041"/>
      <c r="J139" s="1462"/>
    </row>
    <row r="140" spans="1:10" s="565" customFormat="1" x14ac:dyDescent="0.2">
      <c r="A140" s="1380" t="s">
        <v>293</v>
      </c>
      <c r="B140" s="1149" t="s">
        <v>83</v>
      </c>
      <c r="C140" s="591">
        <v>41487</v>
      </c>
      <c r="D140" s="1149" t="s">
        <v>84</v>
      </c>
      <c r="E140" s="1038">
        <v>12.5</v>
      </c>
      <c r="F140" s="973"/>
      <c r="G140" s="1041"/>
      <c r="H140" s="1041"/>
      <c r="I140" s="1041"/>
      <c r="J140" s="1462"/>
    </row>
    <row r="141" spans="1:10" s="565" customFormat="1" x14ac:dyDescent="0.2">
      <c r="A141" s="1380" t="s">
        <v>294</v>
      </c>
      <c r="B141" s="1149" t="s">
        <v>83</v>
      </c>
      <c r="C141" s="591">
        <v>41487</v>
      </c>
      <c r="D141" s="1149" t="s">
        <v>84</v>
      </c>
      <c r="E141" s="1038">
        <v>12.5</v>
      </c>
      <c r="F141" s="973"/>
      <c r="G141" s="1041"/>
      <c r="H141" s="1041"/>
      <c r="I141" s="1041"/>
      <c r="J141" s="1462"/>
    </row>
    <row r="142" spans="1:10" s="565" customFormat="1" x14ac:dyDescent="0.2">
      <c r="A142" s="1381" t="s">
        <v>295</v>
      </c>
      <c r="B142" s="1382" t="s">
        <v>83</v>
      </c>
      <c r="C142" s="1383">
        <v>41487</v>
      </c>
      <c r="D142" s="1382" t="s">
        <v>84</v>
      </c>
      <c r="E142" s="1384">
        <v>12.5</v>
      </c>
      <c r="F142" s="1460"/>
      <c r="G142" s="1378"/>
      <c r="H142" s="1378"/>
      <c r="I142" s="1378"/>
      <c r="J142" s="1461"/>
    </row>
    <row r="143" spans="1:10" s="565" customFormat="1" x14ac:dyDescent="0.2">
      <c r="A143" s="1568" t="s">
        <v>256</v>
      </c>
      <c r="B143" s="1569"/>
      <c r="C143" s="1569"/>
      <c r="D143" s="1570"/>
      <c r="E143" s="1490"/>
      <c r="F143" s="1498"/>
      <c r="G143" s="1499"/>
      <c r="H143" s="1499"/>
      <c r="I143" s="1499"/>
      <c r="J143" s="1500"/>
    </row>
    <row r="144" spans="1:10" s="565" customFormat="1" x14ac:dyDescent="0.2">
      <c r="A144" s="1537" t="s">
        <v>124</v>
      </c>
      <c r="B144" s="543" t="s">
        <v>92</v>
      </c>
      <c r="C144" s="519">
        <v>39569</v>
      </c>
      <c r="D144" s="543" t="s">
        <v>93</v>
      </c>
      <c r="E144" s="1035">
        <v>6.9</v>
      </c>
      <c r="F144" s="996"/>
      <c r="G144" s="1029"/>
      <c r="H144" s="1029"/>
      <c r="I144" s="1029"/>
      <c r="J144" s="1450"/>
    </row>
    <row r="145" spans="1:47" s="565" customFormat="1" x14ac:dyDescent="0.2">
      <c r="A145" s="1353" t="s">
        <v>297</v>
      </c>
      <c r="B145" s="969" t="s">
        <v>92</v>
      </c>
      <c r="C145" s="675">
        <v>40469</v>
      </c>
      <c r="D145" s="969" t="s">
        <v>93</v>
      </c>
      <c r="E145" s="974">
        <v>8.9</v>
      </c>
      <c r="F145" s="970"/>
      <c r="G145" s="971"/>
      <c r="H145" s="971"/>
      <c r="I145" s="971"/>
      <c r="J145" s="1168"/>
    </row>
    <row r="146" spans="1:47" s="565" customFormat="1" x14ac:dyDescent="0.2">
      <c r="A146" s="1353" t="s">
        <v>3</v>
      </c>
      <c r="B146" s="543" t="s">
        <v>83</v>
      </c>
      <c r="C146" s="519">
        <v>39661</v>
      </c>
      <c r="D146" s="543" t="s">
        <v>84</v>
      </c>
      <c r="E146" s="1035">
        <v>144</v>
      </c>
      <c r="F146" s="996"/>
      <c r="G146" s="1029"/>
      <c r="H146" s="1029"/>
      <c r="I146" s="1029"/>
      <c r="J146" s="1450"/>
    </row>
    <row r="147" spans="1:47" x14ac:dyDescent="0.2">
      <c r="A147" s="1353" t="s">
        <v>208</v>
      </c>
      <c r="B147" s="543" t="s">
        <v>83</v>
      </c>
      <c r="C147" s="519">
        <v>41365</v>
      </c>
      <c r="D147" s="543" t="s">
        <v>84</v>
      </c>
      <c r="E147" s="1035">
        <v>165</v>
      </c>
      <c r="F147" s="996"/>
      <c r="G147" s="1029"/>
      <c r="H147" s="1029"/>
      <c r="I147" s="1029"/>
      <c r="J147" s="1450"/>
      <c r="K147" s="260"/>
      <c r="L147" s="260"/>
      <c r="M147" s="260"/>
      <c r="N147" s="260"/>
      <c r="O147" s="260"/>
      <c r="P147" s="260"/>
      <c r="Q147" s="260"/>
      <c r="R147" s="260"/>
      <c r="S147" s="260"/>
      <c r="T147" s="260"/>
      <c r="U147" s="260"/>
      <c r="V147" s="260"/>
      <c r="W147" s="260"/>
      <c r="X147" s="260"/>
      <c r="Y147" s="260"/>
      <c r="Z147" s="260"/>
      <c r="AA147" s="260"/>
      <c r="AB147" s="260"/>
      <c r="AC147" s="260"/>
      <c r="AD147" s="260"/>
      <c r="AE147" s="260"/>
      <c r="AF147" s="260"/>
      <c r="AG147" s="260"/>
      <c r="AH147" s="260"/>
      <c r="AI147" s="260"/>
      <c r="AJ147" s="260"/>
      <c r="AK147" s="260"/>
      <c r="AL147" s="260"/>
      <c r="AM147" s="260"/>
      <c r="AN147" s="260"/>
      <c r="AO147" s="260"/>
      <c r="AP147" s="260"/>
      <c r="AQ147" s="260"/>
      <c r="AR147" s="260"/>
      <c r="AS147" s="260"/>
      <c r="AT147" s="260"/>
      <c r="AU147" s="260"/>
    </row>
    <row r="148" spans="1:47" s="565" customFormat="1" x14ac:dyDescent="0.2">
      <c r="A148" s="1416" t="s">
        <v>258</v>
      </c>
      <c r="B148" s="1417" t="s">
        <v>83</v>
      </c>
      <c r="C148" s="1418">
        <v>41365</v>
      </c>
      <c r="D148" s="1417" t="s">
        <v>84</v>
      </c>
      <c r="E148" s="1419">
        <v>165</v>
      </c>
      <c r="F148" s="1463"/>
      <c r="G148" s="1464"/>
      <c r="H148" s="1464"/>
      <c r="I148" s="1464"/>
      <c r="J148" s="1465"/>
    </row>
    <row r="149" spans="1:47" s="565" customFormat="1" x14ac:dyDescent="0.2">
      <c r="A149" s="1501" t="s">
        <v>274</v>
      </c>
      <c r="B149" s="1495"/>
      <c r="C149" s="1520"/>
      <c r="D149" s="1495"/>
      <c r="E149" s="1508"/>
      <c r="F149" s="1491" t="s">
        <v>205</v>
      </c>
      <c r="G149" s="1492"/>
      <c r="H149" s="1492"/>
      <c r="I149" s="1492"/>
      <c r="J149" s="1493"/>
    </row>
    <row r="150" spans="1:47" s="565" customFormat="1" x14ac:dyDescent="0.2">
      <c r="A150" s="1353" t="s">
        <v>177</v>
      </c>
      <c r="B150" s="543" t="s">
        <v>92</v>
      </c>
      <c r="C150" s="519">
        <v>40814</v>
      </c>
      <c r="D150" s="543" t="s">
        <v>93</v>
      </c>
      <c r="E150" s="1035"/>
      <c r="F150" s="1449">
        <v>1.5</v>
      </c>
      <c r="G150" s="1011"/>
      <c r="H150" s="1011">
        <v>1.5</v>
      </c>
      <c r="I150" s="1011"/>
      <c r="J150" s="1433">
        <v>1.5</v>
      </c>
    </row>
    <row r="151" spans="1:47" s="565" customFormat="1" x14ac:dyDescent="0.2">
      <c r="A151" s="1353" t="s">
        <v>178</v>
      </c>
      <c r="B151" s="543" t="s">
        <v>92</v>
      </c>
      <c r="C151" s="519">
        <v>40814</v>
      </c>
      <c r="D151" s="543" t="s">
        <v>93</v>
      </c>
      <c r="E151" s="1035"/>
      <c r="F151" s="1449">
        <v>2.5</v>
      </c>
      <c r="G151" s="1011"/>
      <c r="H151" s="1011">
        <v>2.5</v>
      </c>
      <c r="I151" s="1011"/>
      <c r="J151" s="1433">
        <v>2.5</v>
      </c>
    </row>
    <row r="152" spans="1:47" s="565" customFormat="1" x14ac:dyDescent="0.2">
      <c r="A152" s="1353" t="s">
        <v>179</v>
      </c>
      <c r="B152" s="543" t="s">
        <v>92</v>
      </c>
      <c r="C152" s="519">
        <v>40814</v>
      </c>
      <c r="D152" s="543" t="s">
        <v>93</v>
      </c>
      <c r="E152" s="1035"/>
      <c r="F152" s="1449">
        <v>3.5</v>
      </c>
      <c r="G152" s="1011"/>
      <c r="H152" s="1011">
        <v>3.5</v>
      </c>
      <c r="I152" s="1011"/>
      <c r="J152" s="1433">
        <v>3.5</v>
      </c>
    </row>
    <row r="153" spans="1:47" s="565" customFormat="1" x14ac:dyDescent="0.2">
      <c r="A153" s="1353" t="s">
        <v>180</v>
      </c>
      <c r="B153" s="543" t="s">
        <v>92</v>
      </c>
      <c r="C153" s="519">
        <v>40814</v>
      </c>
      <c r="D153" s="543" t="s">
        <v>93</v>
      </c>
      <c r="E153" s="1035"/>
      <c r="F153" s="1449">
        <v>7.5</v>
      </c>
      <c r="G153" s="1011"/>
      <c r="H153" s="1011">
        <v>7.5</v>
      </c>
      <c r="I153" s="1011"/>
      <c r="J153" s="1433">
        <v>7.5</v>
      </c>
    </row>
    <row r="154" spans="1:47" s="565" customFormat="1" x14ac:dyDescent="0.2">
      <c r="A154" s="1353" t="s">
        <v>181</v>
      </c>
      <c r="B154" s="543" t="s">
        <v>92</v>
      </c>
      <c r="C154" s="519">
        <v>40814</v>
      </c>
      <c r="D154" s="543" t="s">
        <v>93</v>
      </c>
      <c r="E154" s="1035"/>
      <c r="F154" s="1449">
        <v>15</v>
      </c>
      <c r="G154" s="1011"/>
      <c r="H154" s="1011">
        <v>15</v>
      </c>
      <c r="I154" s="1011"/>
      <c r="J154" s="1433">
        <v>15</v>
      </c>
    </row>
    <row r="155" spans="1:47" s="565" customFormat="1" x14ac:dyDescent="0.2">
      <c r="A155" s="1372" t="s">
        <v>182</v>
      </c>
      <c r="B155" s="1356" t="s">
        <v>92</v>
      </c>
      <c r="C155" s="1364">
        <v>40814</v>
      </c>
      <c r="D155" s="1356" t="s">
        <v>93</v>
      </c>
      <c r="E155" s="1369"/>
      <c r="F155" s="1455">
        <v>20</v>
      </c>
      <c r="G155" s="1367"/>
      <c r="H155" s="1367">
        <v>20</v>
      </c>
      <c r="I155" s="1367"/>
      <c r="J155" s="1434">
        <v>20</v>
      </c>
    </row>
    <row r="156" spans="1:47" s="565" customFormat="1" x14ac:dyDescent="0.2">
      <c r="A156" s="1501" t="s">
        <v>63</v>
      </c>
      <c r="B156" s="1497"/>
      <c r="C156" s="1496"/>
      <c r="D156" s="1497"/>
      <c r="E156" s="1490"/>
      <c r="F156" s="1491"/>
      <c r="G156" s="1492"/>
      <c r="H156" s="1492"/>
      <c r="I156" s="1492"/>
      <c r="J156" s="1493"/>
    </row>
    <row r="157" spans="1:47" s="565" customFormat="1" x14ac:dyDescent="0.2">
      <c r="A157" s="1353" t="s">
        <v>64</v>
      </c>
      <c r="B157" s="969" t="s">
        <v>83</v>
      </c>
      <c r="C157" s="675">
        <v>41821</v>
      </c>
      <c r="D157" s="969" t="s">
        <v>84</v>
      </c>
      <c r="E157" s="974">
        <v>140</v>
      </c>
      <c r="F157" s="1449"/>
      <c r="G157" s="1011"/>
      <c r="H157" s="1011"/>
      <c r="I157" s="1011"/>
      <c r="J157" s="1433"/>
    </row>
    <row r="158" spans="1:47" s="565" customFormat="1" x14ac:dyDescent="0.2">
      <c r="A158" s="1353" t="s">
        <v>139</v>
      </c>
      <c r="B158" s="969" t="s">
        <v>83</v>
      </c>
      <c r="C158" s="675">
        <v>41821</v>
      </c>
      <c r="D158" s="969" t="s">
        <v>84</v>
      </c>
      <c r="E158" s="974">
        <v>40</v>
      </c>
      <c r="F158" s="1449"/>
      <c r="G158" s="1011"/>
      <c r="H158" s="1011"/>
      <c r="I158" s="1011"/>
      <c r="J158" s="1433"/>
    </row>
    <row r="159" spans="1:47" s="565" customFormat="1" x14ac:dyDescent="0.2">
      <c r="A159" s="1353" t="s">
        <v>140</v>
      </c>
      <c r="B159" s="969" t="s">
        <v>83</v>
      </c>
      <c r="C159" s="675">
        <v>41821</v>
      </c>
      <c r="D159" s="969" t="s">
        <v>84</v>
      </c>
      <c r="E159" s="974">
        <v>20</v>
      </c>
      <c r="F159" s="1449"/>
      <c r="G159" s="1011"/>
      <c r="H159" s="1011"/>
      <c r="I159" s="1011"/>
      <c r="J159" s="1433"/>
    </row>
    <row r="160" spans="1:47" s="565" customFormat="1" x14ac:dyDescent="0.2">
      <c r="A160" s="1353" t="s">
        <v>141</v>
      </c>
      <c r="B160" s="969" t="s">
        <v>83</v>
      </c>
      <c r="C160" s="675">
        <v>41821</v>
      </c>
      <c r="D160" s="969" t="s">
        <v>84</v>
      </c>
      <c r="E160" s="974">
        <v>0</v>
      </c>
      <c r="F160" s="1449"/>
      <c r="G160" s="1011"/>
      <c r="H160" s="1011"/>
      <c r="I160" s="1011"/>
      <c r="J160" s="1433"/>
    </row>
    <row r="161" spans="1:10" s="565" customFormat="1" x14ac:dyDescent="0.2">
      <c r="A161" s="1368" t="s">
        <v>142</v>
      </c>
      <c r="B161" s="969"/>
      <c r="C161" s="675"/>
      <c r="D161" s="969"/>
      <c r="E161" s="974"/>
      <c r="F161" s="1449"/>
      <c r="G161" s="1011"/>
      <c r="H161" s="1011"/>
      <c r="I161" s="1011"/>
      <c r="J161" s="1433"/>
    </row>
    <row r="162" spans="1:10" s="565" customFormat="1" ht="13.5" customHeight="1" x14ac:dyDescent="0.2">
      <c r="A162" s="1385" t="s">
        <v>143</v>
      </c>
      <c r="B162" s="969"/>
      <c r="C162" s="675"/>
      <c r="D162" s="969"/>
      <c r="E162" s="974"/>
      <c r="F162" s="1449"/>
      <c r="G162" s="1011"/>
      <c r="H162" s="1011"/>
      <c r="I162" s="1011"/>
      <c r="J162" s="1433"/>
    </row>
    <row r="163" spans="1:10" s="565" customFormat="1" ht="25.5" x14ac:dyDescent="0.2">
      <c r="A163" s="1386" t="s">
        <v>144</v>
      </c>
      <c r="B163" s="1373"/>
      <c r="C163" s="1357"/>
      <c r="D163" s="1373"/>
      <c r="E163" s="1375"/>
      <c r="F163" s="1455"/>
      <c r="G163" s="1367"/>
      <c r="H163" s="1367"/>
      <c r="I163" s="1367"/>
      <c r="J163" s="1434"/>
    </row>
    <row r="164" spans="1:10" s="565" customFormat="1" x14ac:dyDescent="0.2">
      <c r="A164" s="1501" t="s">
        <v>2</v>
      </c>
      <c r="B164" s="1497"/>
      <c r="C164" s="1496"/>
      <c r="D164" s="1497"/>
      <c r="E164" s="1490"/>
      <c r="F164" s="1509"/>
      <c r="G164" s="1509"/>
      <c r="H164" s="1509"/>
      <c r="I164" s="1509"/>
      <c r="J164" s="1510"/>
    </row>
    <row r="165" spans="1:10" s="565" customFormat="1" x14ac:dyDescent="0.2">
      <c r="A165" s="1354" t="s">
        <v>82</v>
      </c>
      <c r="B165" s="911" t="s">
        <v>83</v>
      </c>
      <c r="C165" s="519">
        <v>41365</v>
      </c>
      <c r="D165" s="911" t="s">
        <v>84</v>
      </c>
      <c r="E165" s="1045">
        <v>196</v>
      </c>
      <c r="F165" s="1041"/>
      <c r="G165" s="1041"/>
      <c r="H165" s="1041"/>
      <c r="I165" s="1041"/>
      <c r="J165" s="1462"/>
    </row>
    <row r="166" spans="1:10" s="565" customFormat="1" x14ac:dyDescent="0.2">
      <c r="A166" s="1360" t="s">
        <v>33</v>
      </c>
      <c r="B166" s="543"/>
      <c r="C166" s="519"/>
      <c r="D166" s="543"/>
      <c r="E166" s="1035"/>
      <c r="F166" s="1029"/>
      <c r="G166" s="1029"/>
      <c r="H166" s="1029"/>
      <c r="I166" s="1029"/>
      <c r="J166" s="1450"/>
    </row>
    <row r="167" spans="1:10" s="565" customFormat="1" x14ac:dyDescent="0.2">
      <c r="A167" s="1537" t="s">
        <v>82</v>
      </c>
      <c r="B167" s="543" t="s">
        <v>83</v>
      </c>
      <c r="C167" s="596">
        <v>40634</v>
      </c>
      <c r="D167" s="969" t="s">
        <v>84</v>
      </c>
      <c r="E167" s="974">
        <v>106.29</v>
      </c>
      <c r="F167" s="1029"/>
      <c r="G167" s="1029"/>
      <c r="H167" s="1029"/>
      <c r="I167" s="1029"/>
      <c r="J167" s="1450"/>
    </row>
    <row r="168" spans="1:10" s="565" customFormat="1" x14ac:dyDescent="0.2">
      <c r="A168" s="1353" t="s">
        <v>150</v>
      </c>
      <c r="B168" s="969" t="s">
        <v>83</v>
      </c>
      <c r="C168" s="596">
        <v>40469</v>
      </c>
      <c r="D168" s="969" t="s">
        <v>84</v>
      </c>
      <c r="E168" s="974">
        <v>200</v>
      </c>
      <c r="F168" s="1029"/>
      <c r="G168" s="1029"/>
      <c r="H168" s="1029"/>
      <c r="I168" s="1029"/>
      <c r="J168" s="1450"/>
    </row>
    <row r="169" spans="1:10" s="565" customFormat="1" x14ac:dyDescent="0.2">
      <c r="A169" s="1387" t="s">
        <v>151</v>
      </c>
      <c r="B169" s="969"/>
      <c r="C169" s="596"/>
      <c r="D169" s="969"/>
      <c r="E169" s="974"/>
      <c r="F169" s="1029"/>
      <c r="G169" s="1029"/>
      <c r="H169" s="1029"/>
      <c r="I169" s="1029"/>
      <c r="J169" s="1450"/>
    </row>
    <row r="170" spans="1:10" s="565" customFormat="1" x14ac:dyDescent="0.2">
      <c r="A170" s="1353" t="s">
        <v>152</v>
      </c>
      <c r="B170" s="969" t="s">
        <v>83</v>
      </c>
      <c r="C170" s="596">
        <v>40469</v>
      </c>
      <c r="D170" s="969" t="s">
        <v>84</v>
      </c>
      <c r="E170" s="974">
        <v>14</v>
      </c>
      <c r="F170" s="1029"/>
      <c r="G170" s="1029"/>
      <c r="H170" s="1029"/>
      <c r="I170" s="1029"/>
      <c r="J170" s="1450"/>
    </row>
    <row r="171" spans="1:10" s="565" customFormat="1" x14ac:dyDescent="0.2">
      <c r="A171" s="1353" t="s">
        <v>153</v>
      </c>
      <c r="B171" s="969" t="s">
        <v>83</v>
      </c>
      <c r="C171" s="596">
        <v>40469</v>
      </c>
      <c r="D171" s="969" t="s">
        <v>84</v>
      </c>
      <c r="E171" s="974">
        <v>14</v>
      </c>
      <c r="F171" s="1029"/>
      <c r="G171" s="1029"/>
      <c r="H171" s="1029"/>
      <c r="I171" s="1029"/>
      <c r="J171" s="1450"/>
    </row>
    <row r="172" spans="1:10" s="565" customFormat="1" x14ac:dyDescent="0.2">
      <c r="A172" s="1372" t="s">
        <v>154</v>
      </c>
      <c r="B172" s="1373"/>
      <c r="C172" s="1374"/>
      <c r="D172" s="1373"/>
      <c r="E172" s="1375"/>
      <c r="F172" s="1453"/>
      <c r="G172" s="1453"/>
      <c r="H172" s="1453"/>
      <c r="I172" s="1453"/>
      <c r="J172" s="1454"/>
    </row>
    <row r="173" spans="1:10" s="565" customFormat="1" x14ac:dyDescent="0.2">
      <c r="A173" s="1521" t="s">
        <v>314</v>
      </c>
      <c r="B173" s="1512"/>
      <c r="C173" s="1512"/>
      <c r="D173" s="1514"/>
      <c r="E173" s="1514"/>
      <c r="F173" s="1509"/>
      <c r="G173" s="1509"/>
      <c r="H173" s="1509"/>
      <c r="I173" s="1509"/>
      <c r="J173" s="1510"/>
    </row>
    <row r="174" spans="1:10" s="565" customFormat="1" x14ac:dyDescent="0.2">
      <c r="A174" s="1388" t="s">
        <v>298</v>
      </c>
      <c r="B174" s="911"/>
      <c r="C174" s="591">
        <v>41579</v>
      </c>
      <c r="D174" s="1048" t="s">
        <v>84</v>
      </c>
      <c r="E174" s="1048">
        <v>120</v>
      </c>
      <c r="F174" s="1029"/>
      <c r="G174" s="1029"/>
      <c r="H174" s="1029"/>
      <c r="I174" s="1029"/>
      <c r="J174" s="1450"/>
    </row>
    <row r="175" spans="1:10" s="565" customFormat="1" x14ac:dyDescent="0.2">
      <c r="A175" s="1388" t="s">
        <v>299</v>
      </c>
      <c r="B175" s="911"/>
      <c r="C175" s="591">
        <v>41579</v>
      </c>
      <c r="D175" s="1048" t="s">
        <v>84</v>
      </c>
      <c r="E175" s="1048">
        <v>60</v>
      </c>
      <c r="F175" s="1029"/>
      <c r="G175" s="1029"/>
      <c r="H175" s="1029"/>
      <c r="I175" s="1029"/>
      <c r="J175" s="1450"/>
    </row>
    <row r="176" spans="1:10" s="565" customFormat="1" x14ac:dyDescent="0.2">
      <c r="A176" s="1389" t="s">
        <v>341</v>
      </c>
      <c r="B176" s="1377"/>
      <c r="C176" s="1374">
        <v>41640</v>
      </c>
      <c r="D176" s="1414" t="s">
        <v>84</v>
      </c>
      <c r="E176" s="1375">
        <v>90</v>
      </c>
      <c r="F176" s="1365"/>
      <c r="G176" s="1453"/>
      <c r="H176" s="1453"/>
      <c r="I176" s="1453"/>
      <c r="J176" s="1454"/>
    </row>
    <row r="177" spans="1:10" s="565" customFormat="1" x14ac:dyDescent="0.2">
      <c r="A177" s="1501" t="s">
        <v>126</v>
      </c>
      <c r="B177" s="1502"/>
      <c r="C177" s="1502"/>
      <c r="D177" s="1495"/>
      <c r="E177" s="1508"/>
      <c r="F177" s="1509"/>
      <c r="G177" s="1509"/>
      <c r="H177" s="1509"/>
      <c r="I177" s="1509"/>
      <c r="J177" s="1510"/>
    </row>
    <row r="178" spans="1:10" s="565" customFormat="1" x14ac:dyDescent="0.2">
      <c r="A178" s="1537" t="s">
        <v>127</v>
      </c>
      <c r="B178" s="543"/>
      <c r="C178" s="543"/>
      <c r="D178" s="543"/>
      <c r="E178" s="1035"/>
      <c r="F178" s="1449"/>
      <c r="G178" s="1011"/>
      <c r="H178" s="1011"/>
      <c r="I178" s="1011"/>
      <c r="J178" s="1433"/>
    </row>
    <row r="179" spans="1:10" s="565" customFormat="1" x14ac:dyDescent="0.2">
      <c r="A179" s="1537" t="s">
        <v>128</v>
      </c>
      <c r="B179" s="543" t="s">
        <v>83</v>
      </c>
      <c r="C179" s="675">
        <v>40179</v>
      </c>
      <c r="D179" s="543" t="s">
        <v>100</v>
      </c>
      <c r="E179" s="1035"/>
      <c r="F179" s="1466">
        <v>40</v>
      </c>
      <c r="G179" s="1011"/>
      <c r="H179" s="1008">
        <v>40</v>
      </c>
      <c r="I179" s="1011"/>
      <c r="J179" s="1435">
        <v>40</v>
      </c>
    </row>
    <row r="180" spans="1:10" s="565" customFormat="1" x14ac:dyDescent="0.2">
      <c r="A180" s="1537" t="s">
        <v>55</v>
      </c>
      <c r="B180" s="543" t="s">
        <v>83</v>
      </c>
      <c r="C180" s="675">
        <v>40179</v>
      </c>
      <c r="D180" s="543" t="s">
        <v>100</v>
      </c>
      <c r="E180" s="1035"/>
      <c r="F180" s="1466">
        <v>75</v>
      </c>
      <c r="G180" s="1011"/>
      <c r="H180" s="1008">
        <v>75</v>
      </c>
      <c r="I180" s="1011"/>
      <c r="J180" s="1435">
        <v>75</v>
      </c>
    </row>
    <row r="181" spans="1:10" s="565" customFormat="1" x14ac:dyDescent="0.2">
      <c r="A181" s="1362" t="s">
        <v>129</v>
      </c>
      <c r="B181" s="543" t="s">
        <v>27</v>
      </c>
      <c r="C181" s="519">
        <v>40909</v>
      </c>
      <c r="D181" s="543" t="s">
        <v>100</v>
      </c>
      <c r="E181" s="1035"/>
      <c r="F181" s="1449">
        <v>0</v>
      </c>
      <c r="G181" s="1011"/>
      <c r="H181" s="1011">
        <v>0</v>
      </c>
      <c r="I181" s="1011"/>
      <c r="J181" s="1433">
        <v>0</v>
      </c>
    </row>
    <row r="182" spans="1:10" s="565" customFormat="1" x14ac:dyDescent="0.2">
      <c r="A182" s="1537" t="s">
        <v>130</v>
      </c>
      <c r="B182" s="543" t="s">
        <v>83</v>
      </c>
      <c r="C182" s="519">
        <v>39569</v>
      </c>
      <c r="D182" s="543" t="s">
        <v>100</v>
      </c>
      <c r="E182" s="1035"/>
      <c r="F182" s="1466">
        <v>50</v>
      </c>
      <c r="G182" s="1011"/>
      <c r="H182" s="1008">
        <v>50</v>
      </c>
      <c r="I182" s="1011"/>
      <c r="J182" s="1435">
        <v>50</v>
      </c>
    </row>
    <row r="183" spans="1:10" s="565" customFormat="1" x14ac:dyDescent="0.2">
      <c r="A183" s="1355" t="s">
        <v>131</v>
      </c>
      <c r="B183" s="1356" t="s">
        <v>83</v>
      </c>
      <c r="C183" s="1364">
        <v>39569</v>
      </c>
      <c r="D183" s="1356" t="s">
        <v>100</v>
      </c>
      <c r="E183" s="1369"/>
      <c r="F183" s="1467">
        <v>50</v>
      </c>
      <c r="G183" s="1367"/>
      <c r="H183" s="1468">
        <v>50</v>
      </c>
      <c r="I183" s="1367"/>
      <c r="J183" s="1469">
        <v>50</v>
      </c>
    </row>
    <row r="184" spans="1:10" s="565" customFormat="1" x14ac:dyDescent="0.2">
      <c r="A184" s="1536" t="s">
        <v>199</v>
      </c>
      <c r="B184" s="1495"/>
      <c r="C184" s="1520"/>
      <c r="D184" s="1495"/>
      <c r="E184" s="1508"/>
      <c r="F184" s="1522"/>
      <c r="G184" s="1492"/>
      <c r="H184" s="1523"/>
      <c r="I184" s="1492"/>
      <c r="J184" s="1524"/>
    </row>
    <row r="185" spans="1:10" s="565" customFormat="1" x14ac:dyDescent="0.2">
      <c r="A185" s="1362" t="s">
        <v>183</v>
      </c>
      <c r="B185" s="543"/>
      <c r="C185" s="519"/>
      <c r="D185" s="543"/>
      <c r="E185" s="1035"/>
      <c r="F185" s="1466"/>
      <c r="G185" s="1011"/>
      <c r="H185" s="1008"/>
      <c r="I185" s="1011"/>
      <c r="J185" s="1435"/>
    </row>
    <row r="186" spans="1:10" s="565" customFormat="1" x14ac:dyDescent="0.2">
      <c r="A186" s="1537" t="s">
        <v>184</v>
      </c>
      <c r="B186" s="543" t="s">
        <v>27</v>
      </c>
      <c r="C186" s="519">
        <v>40909</v>
      </c>
      <c r="D186" s="543" t="s">
        <v>100</v>
      </c>
      <c r="E186" s="1035"/>
      <c r="F186" s="1466">
        <v>45</v>
      </c>
      <c r="G186" s="1011"/>
      <c r="H186" s="1008">
        <v>45</v>
      </c>
      <c r="I186" s="1011"/>
      <c r="J186" s="1435">
        <v>45</v>
      </c>
    </row>
    <row r="187" spans="1:10" s="565" customFormat="1" x14ac:dyDescent="0.2">
      <c r="A187" s="1537" t="s">
        <v>185</v>
      </c>
      <c r="B187" s="543" t="s">
        <v>83</v>
      </c>
      <c r="C187" s="519">
        <v>40814</v>
      </c>
      <c r="D187" s="543" t="s">
        <v>100</v>
      </c>
      <c r="E187" s="1035"/>
      <c r="F187" s="1466">
        <v>45</v>
      </c>
      <c r="G187" s="1011"/>
      <c r="H187" s="1008">
        <v>45</v>
      </c>
      <c r="I187" s="1011"/>
      <c r="J187" s="1435">
        <v>45</v>
      </c>
    </row>
    <row r="188" spans="1:10" s="565" customFormat="1" x14ac:dyDescent="0.2">
      <c r="A188" s="1355" t="s">
        <v>186</v>
      </c>
      <c r="B188" s="1356" t="s">
        <v>83</v>
      </c>
      <c r="C188" s="1364">
        <v>40814</v>
      </c>
      <c r="D188" s="1356" t="s">
        <v>100</v>
      </c>
      <c r="E188" s="1369"/>
      <c r="F188" s="1467">
        <v>80</v>
      </c>
      <c r="G188" s="1367"/>
      <c r="H188" s="1468">
        <v>80</v>
      </c>
      <c r="I188" s="1367"/>
      <c r="J188" s="1469">
        <v>80</v>
      </c>
    </row>
    <row r="189" spans="1:10" s="565" customFormat="1" x14ac:dyDescent="0.2">
      <c r="A189" s="1501" t="s">
        <v>57</v>
      </c>
      <c r="B189" s="1502"/>
      <c r="C189" s="1502"/>
      <c r="D189" s="1495"/>
      <c r="E189" s="1508"/>
      <c r="F189" s="1509"/>
      <c r="G189" s="1456"/>
      <c r="H189" s="1456"/>
      <c r="I189" s="1456"/>
      <c r="J189" s="1510"/>
    </row>
    <row r="190" spans="1:10" s="565" customFormat="1" x14ac:dyDescent="0.2">
      <c r="A190" s="1362" t="s">
        <v>1</v>
      </c>
      <c r="B190" s="543"/>
      <c r="C190" s="519">
        <v>40631</v>
      </c>
      <c r="D190" s="543" t="s">
        <v>58</v>
      </c>
      <c r="E190" s="1035">
        <v>0.2</v>
      </c>
      <c r="F190" s="1029"/>
      <c r="G190" s="1029"/>
      <c r="H190" s="1029"/>
      <c r="I190" s="1029"/>
      <c r="J190" s="1450"/>
    </row>
    <row r="191" spans="1:10" s="565" customFormat="1" x14ac:dyDescent="0.2">
      <c r="A191" s="1362" t="s">
        <v>162</v>
      </c>
      <c r="B191" s="543"/>
      <c r="C191" s="519">
        <v>40631</v>
      </c>
      <c r="D191" s="543" t="s">
        <v>58</v>
      </c>
      <c r="E191" s="1035">
        <v>0.25</v>
      </c>
      <c r="F191" s="1029"/>
      <c r="G191" s="1029"/>
      <c r="H191" s="1029"/>
      <c r="I191" s="1029"/>
      <c r="J191" s="1450"/>
    </row>
    <row r="192" spans="1:10" s="565" customFormat="1" x14ac:dyDescent="0.2">
      <c r="A192" s="1390" t="s">
        <v>7</v>
      </c>
      <c r="B192" s="543"/>
      <c r="C192" s="543"/>
      <c r="D192" s="543"/>
      <c r="E192" s="1051"/>
      <c r="F192" s="545"/>
      <c r="G192" s="545"/>
      <c r="H192" s="545"/>
      <c r="I192" s="545"/>
      <c r="J192" s="1470"/>
    </row>
    <row r="193" spans="1:10" s="565" customFormat="1" x14ac:dyDescent="0.2">
      <c r="A193" s="1372" t="s">
        <v>31</v>
      </c>
      <c r="B193" s="1356"/>
      <c r="C193" s="1356"/>
      <c r="D193" s="1356"/>
      <c r="E193" s="1391"/>
      <c r="F193" s="1392"/>
      <c r="G193" s="1392"/>
      <c r="H193" s="1392"/>
      <c r="I193" s="1392"/>
      <c r="J193" s="1471"/>
    </row>
    <row r="194" spans="1:10" s="565" customFormat="1" x14ac:dyDescent="0.2">
      <c r="A194" s="1525" t="s">
        <v>265</v>
      </c>
      <c r="B194" s="1495"/>
      <c r="C194" s="1495"/>
      <c r="D194" s="1495"/>
      <c r="E194" s="1526"/>
      <c r="F194" s="1527"/>
      <c r="G194" s="1527"/>
      <c r="H194" s="1527"/>
      <c r="I194" s="1527"/>
      <c r="J194" s="1528"/>
    </row>
    <row r="195" spans="1:10" s="565" customFormat="1" x14ac:dyDescent="0.2">
      <c r="A195" s="1393" t="s">
        <v>266</v>
      </c>
      <c r="B195" s="543" t="s">
        <v>83</v>
      </c>
      <c r="C195" s="683">
        <v>41395</v>
      </c>
      <c r="D195" s="543" t="s">
        <v>267</v>
      </c>
      <c r="E195" s="1054">
        <v>80000</v>
      </c>
      <c r="F195" s="545"/>
      <c r="G195" s="545"/>
      <c r="H195" s="545"/>
      <c r="I195" s="545"/>
      <c r="J195" s="1470"/>
    </row>
    <row r="196" spans="1:10" s="565" customFormat="1" x14ac:dyDescent="0.2">
      <c r="A196" s="1393" t="s">
        <v>268</v>
      </c>
      <c r="B196" s="543" t="s">
        <v>269</v>
      </c>
      <c r="C196" s="683">
        <v>41395</v>
      </c>
      <c r="D196" s="543" t="s">
        <v>100</v>
      </c>
      <c r="E196" s="1054">
        <v>6666.67</v>
      </c>
      <c r="F196" s="545"/>
      <c r="G196" s="545"/>
      <c r="H196" s="545"/>
      <c r="I196" s="545"/>
      <c r="J196" s="1470"/>
    </row>
    <row r="197" spans="1:10" s="565" customFormat="1" x14ac:dyDescent="0.2">
      <c r="A197" s="1394" t="s">
        <v>270</v>
      </c>
      <c r="B197" s="1356" t="s">
        <v>83</v>
      </c>
      <c r="C197" s="1364">
        <v>41395</v>
      </c>
      <c r="D197" s="1356" t="s">
        <v>271</v>
      </c>
      <c r="E197" s="1395">
        <v>400</v>
      </c>
      <c r="F197" s="1392"/>
      <c r="G197" s="1392"/>
      <c r="H197" s="1392"/>
      <c r="I197" s="1392"/>
      <c r="J197" s="1471"/>
    </row>
    <row r="198" spans="1:10" s="565" customFormat="1" x14ac:dyDescent="0.2">
      <c r="A198" s="1530" t="s">
        <v>345</v>
      </c>
      <c r="B198" s="1484"/>
      <c r="C198" s="1531"/>
      <c r="D198" s="1484"/>
      <c r="E198" s="1532"/>
      <c r="F198" s="1533"/>
      <c r="G198" s="1533"/>
      <c r="H198" s="1533"/>
      <c r="I198" s="1533"/>
      <c r="J198" s="1534"/>
    </row>
    <row r="199" spans="1:10" s="565" customFormat="1" x14ac:dyDescent="0.2">
      <c r="A199" s="1437" t="s">
        <v>346</v>
      </c>
      <c r="B199" s="543" t="s">
        <v>83</v>
      </c>
      <c r="C199" s="519">
        <v>41671</v>
      </c>
      <c r="D199" s="543" t="s">
        <v>267</v>
      </c>
      <c r="E199" s="1054">
        <v>80000</v>
      </c>
      <c r="F199" s="545"/>
      <c r="G199" s="545"/>
      <c r="H199" s="545"/>
      <c r="I199" s="545"/>
      <c r="J199" s="1470"/>
    </row>
    <row r="200" spans="1:10" s="565" customFormat="1" x14ac:dyDescent="0.2">
      <c r="A200" s="1393" t="s">
        <v>347</v>
      </c>
      <c r="B200" s="543" t="s">
        <v>269</v>
      </c>
      <c r="C200" s="683">
        <v>41671</v>
      </c>
      <c r="D200" s="543" t="s">
        <v>348</v>
      </c>
      <c r="E200" s="1396">
        <v>1250</v>
      </c>
      <c r="F200" s="545"/>
      <c r="G200" s="545"/>
      <c r="H200" s="545"/>
      <c r="I200" s="545"/>
      <c r="J200" s="1470"/>
    </row>
    <row r="201" spans="1:10" s="565" customFormat="1" x14ac:dyDescent="0.2">
      <c r="A201" s="1511" t="s">
        <v>275</v>
      </c>
      <c r="B201" s="1512"/>
      <c r="C201" s="1513"/>
      <c r="D201" s="1512"/>
      <c r="E201" s="1529"/>
      <c r="F201" s="1518"/>
      <c r="G201" s="1515"/>
      <c r="H201" s="1515"/>
      <c r="I201" s="1515"/>
      <c r="J201" s="1519"/>
    </row>
    <row r="202" spans="1:10" s="565" customFormat="1" x14ac:dyDescent="0.2">
      <c r="A202" s="1354" t="s">
        <v>276</v>
      </c>
      <c r="B202" s="911" t="s">
        <v>83</v>
      </c>
      <c r="C202" s="591">
        <v>41760</v>
      </c>
      <c r="D202" s="911" t="s">
        <v>84</v>
      </c>
      <c r="E202" s="1399">
        <v>350</v>
      </c>
      <c r="F202" s="973"/>
      <c r="G202" s="1041"/>
      <c r="H202" s="1041"/>
      <c r="I202" s="1041"/>
      <c r="J202" s="1462"/>
    </row>
    <row r="203" spans="1:10" s="565" customFormat="1" x14ac:dyDescent="0.2">
      <c r="A203" s="1354" t="s">
        <v>277</v>
      </c>
      <c r="B203" s="1149" t="s">
        <v>218</v>
      </c>
      <c r="C203" s="591">
        <v>41760</v>
      </c>
      <c r="D203" s="911" t="s">
        <v>84</v>
      </c>
      <c r="E203" s="1399">
        <v>1050</v>
      </c>
      <c r="F203" s="973"/>
      <c r="G203" s="1041"/>
      <c r="H203" s="1041"/>
      <c r="I203" s="1041"/>
      <c r="J203" s="1462"/>
    </row>
    <row r="204" spans="1:10" s="565" customFormat="1" x14ac:dyDescent="0.2">
      <c r="A204" s="1354" t="s">
        <v>278</v>
      </c>
      <c r="B204" s="911" t="s">
        <v>83</v>
      </c>
      <c r="C204" s="591">
        <v>41760</v>
      </c>
      <c r="D204" s="911" t="s">
        <v>84</v>
      </c>
      <c r="E204" s="1399">
        <v>1750</v>
      </c>
      <c r="F204" s="973"/>
      <c r="G204" s="1041"/>
      <c r="H204" s="1041"/>
      <c r="I204" s="1041"/>
      <c r="J204" s="1462"/>
    </row>
    <row r="205" spans="1:10" s="565" customFormat="1" x14ac:dyDescent="0.2">
      <c r="A205" s="1354" t="s">
        <v>279</v>
      </c>
      <c r="B205" s="911" t="s">
        <v>83</v>
      </c>
      <c r="C205" s="591">
        <v>41760</v>
      </c>
      <c r="D205" s="911" t="s">
        <v>84</v>
      </c>
      <c r="E205" s="1399">
        <v>2450</v>
      </c>
      <c r="F205" s="973"/>
      <c r="G205" s="1041"/>
      <c r="H205" s="1041"/>
      <c r="I205" s="1041"/>
      <c r="J205" s="1462"/>
    </row>
    <row r="206" spans="1:10" s="565" customFormat="1" x14ac:dyDescent="0.2">
      <c r="A206" s="1354" t="s">
        <v>280</v>
      </c>
      <c r="B206" s="911" t="s">
        <v>83</v>
      </c>
      <c r="C206" s="591">
        <v>41760</v>
      </c>
      <c r="D206" s="911" t="s">
        <v>84</v>
      </c>
      <c r="E206" s="1399">
        <v>3150</v>
      </c>
      <c r="F206" s="973"/>
      <c r="G206" s="1041"/>
      <c r="H206" s="1041"/>
      <c r="I206" s="1041"/>
      <c r="J206" s="1462"/>
    </row>
    <row r="207" spans="1:10" s="565" customFormat="1" x14ac:dyDescent="0.2">
      <c r="A207" s="1354" t="s">
        <v>281</v>
      </c>
      <c r="B207" s="911" t="s">
        <v>83</v>
      </c>
      <c r="C207" s="591">
        <v>41760</v>
      </c>
      <c r="D207" s="911" t="s">
        <v>84</v>
      </c>
      <c r="E207" s="1399">
        <v>4375</v>
      </c>
      <c r="F207" s="973"/>
      <c r="G207" s="1041"/>
      <c r="H207" s="1041"/>
      <c r="I207" s="1041"/>
      <c r="J207" s="1462"/>
    </row>
    <row r="208" spans="1:10" s="565" customFormat="1" x14ac:dyDescent="0.2">
      <c r="A208" s="1354" t="s">
        <v>282</v>
      </c>
      <c r="B208" s="911" t="s">
        <v>83</v>
      </c>
      <c r="C208" s="591">
        <v>41760</v>
      </c>
      <c r="D208" s="911" t="s">
        <v>84</v>
      </c>
      <c r="E208" s="1399">
        <v>6125</v>
      </c>
      <c r="F208" s="973"/>
      <c r="G208" s="1041"/>
      <c r="H208" s="1041"/>
      <c r="I208" s="1041"/>
      <c r="J208" s="1462"/>
    </row>
    <row r="209" spans="1:14" s="565" customFormat="1" x14ac:dyDescent="0.2">
      <c r="A209" s="1354" t="s">
        <v>283</v>
      </c>
      <c r="B209" s="911" t="s">
        <v>83</v>
      </c>
      <c r="C209" s="591">
        <v>41760</v>
      </c>
      <c r="D209" s="911" t="s">
        <v>84</v>
      </c>
      <c r="E209" s="1399" t="s">
        <v>313</v>
      </c>
      <c r="F209" s="973"/>
      <c r="G209" s="1041"/>
      <c r="H209" s="1041"/>
      <c r="I209" s="1041"/>
      <c r="J209" s="1462"/>
    </row>
    <row r="210" spans="1:14" s="565" customFormat="1" x14ac:dyDescent="0.2">
      <c r="A210" s="1354" t="s">
        <v>284</v>
      </c>
      <c r="B210" s="911" t="s">
        <v>83</v>
      </c>
      <c r="C210" s="591">
        <v>41760</v>
      </c>
      <c r="D210" s="911" t="s">
        <v>84</v>
      </c>
      <c r="E210" s="1399" t="s">
        <v>313</v>
      </c>
      <c r="F210" s="973"/>
      <c r="G210" s="1041"/>
      <c r="H210" s="1041"/>
      <c r="I210" s="1041"/>
      <c r="J210" s="1462"/>
    </row>
    <row r="211" spans="1:14" s="565" customFormat="1" x14ac:dyDescent="0.2">
      <c r="A211" s="1354" t="s">
        <v>285</v>
      </c>
      <c r="B211" s="911" t="s">
        <v>83</v>
      </c>
      <c r="C211" s="591">
        <v>41760</v>
      </c>
      <c r="D211" s="911" t="s">
        <v>84</v>
      </c>
      <c r="E211" s="1399" t="s">
        <v>313</v>
      </c>
      <c r="F211" s="973"/>
      <c r="G211" s="1041"/>
      <c r="H211" s="1041" t="s">
        <v>195</v>
      </c>
      <c r="I211" s="1041"/>
      <c r="J211" s="1462"/>
    </row>
    <row r="212" spans="1:14" s="565" customFormat="1" x14ac:dyDescent="0.2">
      <c r="A212" s="1354" t="s">
        <v>312</v>
      </c>
      <c r="B212" s="911" t="s">
        <v>83</v>
      </c>
      <c r="C212" s="591">
        <v>41760</v>
      </c>
      <c r="D212" s="911" t="s">
        <v>84</v>
      </c>
      <c r="E212" s="1399" t="s">
        <v>313</v>
      </c>
      <c r="F212" s="973"/>
      <c r="G212" s="1041"/>
      <c r="H212" s="1041"/>
      <c r="I212" s="1041"/>
      <c r="J212" s="1462"/>
    </row>
    <row r="213" spans="1:14" s="565" customFormat="1" x14ac:dyDescent="0.2">
      <c r="A213" s="1376"/>
      <c r="B213" s="1397" t="s">
        <v>310</v>
      </c>
      <c r="C213" s="1383"/>
      <c r="D213" s="1377"/>
      <c r="E213" s="1398"/>
      <c r="F213" s="1472"/>
      <c r="G213" s="1473"/>
      <c r="H213" s="1473"/>
      <c r="I213" s="1473"/>
      <c r="J213" s="1474"/>
    </row>
    <row r="214" spans="1:14" s="565" customFormat="1" x14ac:dyDescent="0.2">
      <c r="A214" s="524"/>
      <c r="B214" s="554"/>
      <c r="C214" s="554"/>
      <c r="D214" s="554"/>
      <c r="E214" s="524"/>
      <c r="F214" s="555"/>
      <c r="G214" s="556"/>
      <c r="H214" s="556"/>
      <c r="I214" s="556"/>
      <c r="J214" s="556"/>
    </row>
    <row r="215" spans="1:14" s="565" customFormat="1" x14ac:dyDescent="0.2">
      <c r="A215" s="524"/>
      <c r="B215" s="554"/>
      <c r="C215" s="554"/>
      <c r="D215" s="554"/>
      <c r="E215" s="524"/>
      <c r="F215" s="555"/>
      <c r="G215" s="556"/>
      <c r="H215" s="556"/>
      <c r="I215" s="556"/>
      <c r="J215" s="556"/>
    </row>
    <row r="216" spans="1:14" s="565" customFormat="1" x14ac:dyDescent="0.2">
      <c r="A216" s="524"/>
      <c r="B216" s="554"/>
      <c r="C216" s="554"/>
      <c r="D216" s="554"/>
      <c r="E216" s="524"/>
      <c r="F216" s="555"/>
      <c r="G216" s="556"/>
      <c r="H216" s="556"/>
      <c r="I216" s="556"/>
      <c r="J216" s="556"/>
    </row>
    <row r="217" spans="1:14" s="565" customFormat="1" x14ac:dyDescent="0.2">
      <c r="A217" s="524"/>
      <c r="B217" s="554"/>
      <c r="C217" s="554"/>
      <c r="D217" s="554"/>
      <c r="E217" s="524"/>
      <c r="F217" s="555"/>
      <c r="G217" s="556"/>
      <c r="H217" s="556"/>
      <c r="I217" s="556"/>
      <c r="J217" s="556"/>
    </row>
    <row r="218" spans="1:14" s="565" customFormat="1" x14ac:dyDescent="0.2">
      <c r="A218" s="524"/>
      <c r="B218" s="554"/>
      <c r="C218" s="554"/>
      <c r="D218" s="554"/>
      <c r="E218" s="524"/>
      <c r="F218" s="555"/>
      <c r="G218" s="556"/>
      <c r="H218" s="556"/>
      <c r="I218" s="556"/>
      <c r="J218" s="556"/>
    </row>
    <row r="219" spans="1:14" s="565" customFormat="1" x14ac:dyDescent="0.2">
      <c r="A219" s="524"/>
      <c r="B219" s="554"/>
      <c r="C219" s="554"/>
      <c r="D219" s="554"/>
      <c r="E219" s="524"/>
      <c r="F219" s="555"/>
      <c r="G219" s="556"/>
      <c r="H219" s="556"/>
      <c r="I219" s="556"/>
      <c r="J219" s="556"/>
    </row>
    <row r="220" spans="1:14" s="565" customFormat="1" x14ac:dyDescent="0.2">
      <c r="A220" s="524"/>
      <c r="B220" s="554"/>
      <c r="C220" s="554"/>
      <c r="D220" s="554"/>
      <c r="E220" s="524"/>
      <c r="F220" s="555"/>
      <c r="G220" s="556"/>
      <c r="H220" s="556"/>
      <c r="I220" s="556"/>
      <c r="J220" s="556"/>
    </row>
    <row r="221" spans="1:14" s="565" customFormat="1" x14ac:dyDescent="0.2">
      <c r="A221" s="524"/>
      <c r="B221" s="554"/>
      <c r="C221" s="554"/>
      <c r="D221" s="554"/>
      <c r="E221" s="524"/>
      <c r="F221" s="555"/>
      <c r="G221" s="556"/>
      <c r="H221" s="556"/>
      <c r="I221" s="556"/>
      <c r="J221" s="556"/>
    </row>
    <row r="222" spans="1:14" s="565" customFormat="1" x14ac:dyDescent="0.2">
      <c r="A222" s="524"/>
      <c r="B222" s="554"/>
      <c r="C222" s="554"/>
      <c r="D222" s="554"/>
      <c r="E222" s="524"/>
      <c r="F222" s="555"/>
      <c r="G222" s="556"/>
      <c r="H222" s="556"/>
      <c r="I222" s="556"/>
      <c r="J222" s="556"/>
    </row>
    <row r="223" spans="1:14" s="565" customFormat="1" x14ac:dyDescent="0.2">
      <c r="A223" s="524"/>
      <c r="B223" s="554"/>
      <c r="C223" s="554"/>
      <c r="D223" s="554"/>
      <c r="E223" s="524"/>
      <c r="F223" s="555"/>
      <c r="G223" s="556"/>
      <c r="H223" s="556"/>
      <c r="I223" s="556"/>
      <c r="J223" s="556"/>
    </row>
    <row r="224" spans="1:14" s="554" customFormat="1" x14ac:dyDescent="0.2">
      <c r="A224" s="524"/>
      <c r="E224" s="524"/>
      <c r="F224" s="555"/>
      <c r="G224" s="556"/>
      <c r="H224" s="556"/>
      <c r="I224" s="556"/>
      <c r="J224" s="556"/>
      <c r="K224" s="565"/>
      <c r="L224" s="565"/>
      <c r="M224" s="565"/>
      <c r="N224" s="565"/>
    </row>
    <row r="225" spans="1:14" s="554" customFormat="1" x14ac:dyDescent="0.2">
      <c r="A225" s="565"/>
      <c r="E225" s="524"/>
      <c r="F225" s="555"/>
      <c r="G225" s="556"/>
      <c r="H225" s="556"/>
      <c r="I225" s="556"/>
      <c r="J225" s="556"/>
      <c r="K225" s="565"/>
      <c r="L225" s="565"/>
      <c r="M225" s="565"/>
      <c r="N225" s="565"/>
    </row>
    <row r="226" spans="1:14" s="554" customFormat="1" x14ac:dyDescent="0.2">
      <c r="A226" s="565"/>
      <c r="E226" s="524"/>
      <c r="F226" s="555"/>
      <c r="G226" s="556"/>
      <c r="H226" s="556"/>
      <c r="I226" s="556"/>
      <c r="J226" s="556"/>
      <c r="K226" s="565"/>
      <c r="L226" s="565"/>
      <c r="M226" s="565"/>
      <c r="N226" s="565"/>
    </row>
    <row r="227" spans="1:14" s="554" customFormat="1" x14ac:dyDescent="0.2">
      <c r="A227" s="565"/>
      <c r="E227" s="524"/>
      <c r="F227" s="555"/>
      <c r="G227" s="556"/>
      <c r="H227" s="556"/>
      <c r="I227" s="556"/>
      <c r="J227" s="556"/>
      <c r="K227" s="565"/>
      <c r="L227" s="565"/>
      <c r="M227" s="565"/>
      <c r="N227" s="565"/>
    </row>
    <row r="228" spans="1:14" s="554" customFormat="1" x14ac:dyDescent="0.2">
      <c r="A228" s="565"/>
      <c r="E228" s="524"/>
      <c r="F228" s="555"/>
      <c r="G228" s="556"/>
      <c r="H228" s="556"/>
      <c r="I228" s="556"/>
      <c r="J228" s="556"/>
      <c r="K228" s="565"/>
      <c r="L228" s="565"/>
      <c r="M228" s="565"/>
      <c r="N228" s="565"/>
    </row>
    <row r="229" spans="1:14" s="554" customFormat="1" x14ac:dyDescent="0.2">
      <c r="A229" s="565"/>
      <c r="E229" s="524"/>
      <c r="F229" s="555"/>
      <c r="G229" s="556"/>
      <c r="H229" s="556"/>
      <c r="I229" s="556"/>
      <c r="J229" s="556"/>
      <c r="K229" s="565"/>
      <c r="L229" s="565"/>
      <c r="M229" s="565"/>
      <c r="N229" s="565"/>
    </row>
    <row r="230" spans="1:14" s="554" customFormat="1" x14ac:dyDescent="0.2">
      <c r="A230" s="565"/>
      <c r="E230" s="524"/>
      <c r="F230" s="555"/>
      <c r="G230" s="556"/>
      <c r="H230" s="556"/>
      <c r="I230" s="556"/>
      <c r="J230" s="556"/>
      <c r="K230" s="565"/>
      <c r="L230" s="565"/>
      <c r="M230" s="565"/>
      <c r="N230" s="565"/>
    </row>
    <row r="231" spans="1:14" s="554" customFormat="1" x14ac:dyDescent="0.2">
      <c r="A231" s="565"/>
      <c r="E231" s="524"/>
      <c r="F231" s="555"/>
      <c r="G231" s="556"/>
      <c r="H231" s="556"/>
      <c r="I231" s="556"/>
      <c r="J231" s="556"/>
      <c r="K231" s="565"/>
      <c r="L231" s="565"/>
      <c r="M231" s="565"/>
      <c r="N231" s="565"/>
    </row>
    <row r="232" spans="1:14" s="554" customFormat="1" x14ac:dyDescent="0.2">
      <c r="A232" s="565"/>
      <c r="E232" s="524"/>
      <c r="F232" s="555"/>
      <c r="G232" s="556"/>
      <c r="H232" s="556"/>
      <c r="I232" s="556"/>
      <c r="J232" s="556"/>
      <c r="K232" s="565"/>
      <c r="L232" s="565"/>
      <c r="M232" s="565"/>
      <c r="N232" s="565"/>
    </row>
    <row r="233" spans="1:14" s="554" customFormat="1" x14ac:dyDescent="0.2">
      <c r="A233" s="565"/>
      <c r="E233" s="524"/>
      <c r="F233" s="555"/>
      <c r="G233" s="556"/>
      <c r="H233" s="556"/>
      <c r="I233" s="556"/>
      <c r="J233" s="556"/>
      <c r="K233" s="565"/>
      <c r="L233" s="565"/>
      <c r="M233" s="565"/>
      <c r="N233" s="565"/>
    </row>
    <row r="234" spans="1:14" s="554" customFormat="1" x14ac:dyDescent="0.2">
      <c r="A234" s="565"/>
      <c r="E234" s="524"/>
      <c r="F234" s="555"/>
      <c r="G234" s="556"/>
      <c r="H234" s="556"/>
      <c r="I234" s="556"/>
      <c r="J234" s="556"/>
      <c r="K234" s="565"/>
      <c r="L234" s="565"/>
      <c r="M234" s="565"/>
      <c r="N234" s="565"/>
    </row>
    <row r="235" spans="1:14" s="554" customFormat="1" x14ac:dyDescent="0.2">
      <c r="A235" s="565"/>
      <c r="E235" s="524"/>
      <c r="F235" s="555"/>
      <c r="G235" s="556"/>
      <c r="H235" s="556"/>
      <c r="I235" s="556"/>
      <c r="J235" s="556"/>
      <c r="K235" s="565"/>
      <c r="L235" s="565"/>
      <c r="M235" s="565"/>
      <c r="N235" s="565"/>
    </row>
    <row r="236" spans="1:14" s="554" customFormat="1" x14ac:dyDescent="0.2">
      <c r="A236" s="565"/>
      <c r="E236" s="524"/>
      <c r="F236" s="555"/>
      <c r="G236" s="556"/>
      <c r="H236" s="556"/>
      <c r="I236" s="556"/>
      <c r="J236" s="556"/>
      <c r="K236" s="565"/>
      <c r="L236" s="565"/>
      <c r="M236" s="565"/>
      <c r="N236" s="565"/>
    </row>
    <row r="237" spans="1:14" s="554" customFormat="1" x14ac:dyDescent="0.2">
      <c r="A237" s="565"/>
      <c r="E237" s="524"/>
      <c r="F237" s="555"/>
      <c r="G237" s="556"/>
      <c r="H237" s="556"/>
      <c r="I237" s="556"/>
      <c r="J237" s="556"/>
      <c r="K237" s="565"/>
      <c r="L237" s="565"/>
      <c r="M237" s="565"/>
      <c r="N237" s="565"/>
    </row>
    <row r="238" spans="1:14" s="554" customFormat="1" x14ac:dyDescent="0.2">
      <c r="A238" s="565"/>
      <c r="E238" s="524"/>
      <c r="F238" s="555"/>
      <c r="G238" s="556"/>
      <c r="H238" s="556"/>
      <c r="I238" s="556"/>
      <c r="J238" s="556"/>
      <c r="K238" s="565"/>
      <c r="L238" s="565"/>
      <c r="M238" s="565"/>
      <c r="N238" s="565"/>
    </row>
    <row r="239" spans="1:14" s="554" customFormat="1" x14ac:dyDescent="0.2">
      <c r="A239" s="565"/>
      <c r="E239" s="524"/>
      <c r="F239" s="555"/>
      <c r="G239" s="556"/>
      <c r="H239" s="556"/>
      <c r="I239" s="556"/>
      <c r="J239" s="556"/>
      <c r="K239" s="565"/>
      <c r="L239" s="565"/>
      <c r="M239" s="565"/>
      <c r="N239" s="565"/>
    </row>
    <row r="240" spans="1:14" s="554" customFormat="1" x14ac:dyDescent="0.2">
      <c r="A240" s="565"/>
      <c r="E240" s="524"/>
      <c r="F240" s="555"/>
      <c r="G240" s="556"/>
      <c r="H240" s="556"/>
      <c r="I240" s="556"/>
      <c r="J240" s="556"/>
      <c r="K240" s="565"/>
      <c r="L240" s="565"/>
      <c r="M240" s="565"/>
      <c r="N240" s="565"/>
    </row>
    <row r="241" spans="1:14" s="554" customFormat="1" x14ac:dyDescent="0.2">
      <c r="A241" s="565"/>
      <c r="E241" s="524"/>
      <c r="F241" s="555"/>
      <c r="G241" s="556"/>
      <c r="H241" s="556"/>
      <c r="I241" s="556"/>
      <c r="J241" s="556"/>
      <c r="K241" s="565"/>
      <c r="L241" s="565"/>
      <c r="M241" s="565"/>
      <c r="N241" s="565"/>
    </row>
    <row r="242" spans="1:14" s="554" customFormat="1" x14ac:dyDescent="0.2">
      <c r="A242" s="565"/>
      <c r="E242" s="524"/>
      <c r="F242" s="555"/>
      <c r="G242" s="556"/>
      <c r="H242" s="556"/>
      <c r="I242" s="556"/>
      <c r="J242" s="556"/>
      <c r="K242" s="565"/>
      <c r="L242" s="565"/>
      <c r="M242" s="565"/>
      <c r="N242" s="565"/>
    </row>
    <row r="243" spans="1:14" s="554" customFormat="1" x14ac:dyDescent="0.2">
      <c r="A243" s="565"/>
      <c r="E243" s="524"/>
      <c r="F243" s="555"/>
      <c r="G243" s="556"/>
      <c r="H243" s="556"/>
      <c r="I243" s="556"/>
      <c r="J243" s="556"/>
      <c r="K243" s="565"/>
      <c r="L243" s="565"/>
      <c r="M243" s="565"/>
      <c r="N243" s="565"/>
    </row>
    <row r="244" spans="1:14" s="554" customFormat="1" x14ac:dyDescent="0.2">
      <c r="A244" s="565"/>
      <c r="E244" s="524"/>
      <c r="F244" s="555"/>
      <c r="G244" s="556"/>
      <c r="H244" s="556"/>
      <c r="I244" s="556"/>
      <c r="J244" s="556"/>
      <c r="K244" s="565"/>
      <c r="L244" s="565"/>
      <c r="M244" s="565"/>
      <c r="N244" s="565"/>
    </row>
    <row r="245" spans="1:14" s="554" customFormat="1" x14ac:dyDescent="0.2">
      <c r="A245" s="565"/>
      <c r="E245" s="524"/>
      <c r="F245" s="555"/>
      <c r="G245" s="556"/>
      <c r="H245" s="556"/>
      <c r="I245" s="556"/>
      <c r="J245" s="556"/>
      <c r="K245" s="565"/>
      <c r="L245" s="565"/>
      <c r="M245" s="565"/>
      <c r="N245" s="565"/>
    </row>
    <row r="246" spans="1:14" s="554" customFormat="1" x14ac:dyDescent="0.2">
      <c r="A246" s="565"/>
      <c r="E246" s="524"/>
      <c r="F246" s="555"/>
      <c r="G246" s="556"/>
      <c r="H246" s="556"/>
      <c r="I246" s="556"/>
      <c r="J246" s="556"/>
      <c r="K246" s="565"/>
      <c r="L246" s="565"/>
      <c r="M246" s="565"/>
      <c r="N246" s="565"/>
    </row>
    <row r="247" spans="1:14" s="554" customFormat="1" x14ac:dyDescent="0.2">
      <c r="A247" s="565"/>
      <c r="E247" s="524"/>
      <c r="F247" s="555"/>
      <c r="G247" s="556"/>
      <c r="H247" s="556"/>
      <c r="I247" s="556"/>
      <c r="J247" s="556"/>
      <c r="K247" s="565"/>
      <c r="L247" s="565"/>
      <c r="M247" s="565"/>
      <c r="N247" s="565"/>
    </row>
    <row r="248" spans="1:14" s="554" customFormat="1" x14ac:dyDescent="0.2">
      <c r="A248" s="565"/>
      <c r="E248" s="524"/>
      <c r="F248" s="555"/>
      <c r="G248" s="556"/>
      <c r="H248" s="556"/>
      <c r="I248" s="556"/>
      <c r="J248" s="556"/>
      <c r="K248" s="565"/>
      <c r="L248" s="565"/>
      <c r="M248" s="565"/>
      <c r="N248" s="565"/>
    </row>
    <row r="249" spans="1:14" s="554" customFormat="1" x14ac:dyDescent="0.2">
      <c r="A249" s="565"/>
      <c r="E249" s="524"/>
      <c r="F249" s="555"/>
      <c r="G249" s="556"/>
      <c r="H249" s="556"/>
      <c r="I249" s="556"/>
      <c r="J249" s="556"/>
      <c r="K249" s="565"/>
      <c r="L249" s="565"/>
      <c r="M249" s="565"/>
      <c r="N249" s="565"/>
    </row>
    <row r="250" spans="1:14" s="554" customFormat="1" x14ac:dyDescent="0.2">
      <c r="A250" s="565"/>
      <c r="E250" s="524"/>
      <c r="F250" s="555"/>
      <c r="G250" s="556"/>
      <c r="H250" s="556"/>
      <c r="I250" s="556"/>
      <c r="J250" s="556"/>
      <c r="K250" s="565"/>
      <c r="L250" s="565"/>
      <c r="M250" s="565"/>
      <c r="N250" s="565"/>
    </row>
    <row r="251" spans="1:14" s="554" customFormat="1" x14ac:dyDescent="0.2">
      <c r="A251" s="565"/>
      <c r="E251" s="524"/>
      <c r="F251" s="555"/>
      <c r="G251" s="556"/>
      <c r="H251" s="556"/>
      <c r="I251" s="556"/>
      <c r="J251" s="556"/>
      <c r="K251" s="565"/>
      <c r="L251" s="565"/>
      <c r="M251" s="565"/>
      <c r="N251" s="565"/>
    </row>
    <row r="252" spans="1:14" s="554" customFormat="1" x14ac:dyDescent="0.2">
      <c r="A252" s="565"/>
      <c r="E252" s="524"/>
      <c r="F252" s="555"/>
      <c r="G252" s="556"/>
      <c r="H252" s="556"/>
      <c r="I252" s="556"/>
      <c r="J252" s="556"/>
      <c r="K252" s="565"/>
      <c r="L252" s="565"/>
      <c r="M252" s="565"/>
      <c r="N252" s="565"/>
    </row>
    <row r="253" spans="1:14" s="554" customFormat="1" x14ac:dyDescent="0.2">
      <c r="A253" s="565"/>
      <c r="E253" s="524"/>
      <c r="F253" s="555"/>
      <c r="G253" s="556"/>
      <c r="H253" s="556"/>
      <c r="I253" s="556"/>
      <c r="J253" s="556"/>
      <c r="K253" s="565"/>
      <c r="L253" s="565"/>
      <c r="M253" s="565"/>
      <c r="N253" s="565"/>
    </row>
    <row r="254" spans="1:14" s="554" customFormat="1" x14ac:dyDescent="0.2">
      <c r="A254" s="565"/>
      <c r="E254" s="524"/>
      <c r="F254" s="555"/>
      <c r="G254" s="556"/>
      <c r="H254" s="556"/>
      <c r="I254" s="556"/>
      <c r="J254" s="556"/>
      <c r="K254" s="565"/>
      <c r="L254" s="565"/>
      <c r="M254" s="565"/>
      <c r="N254" s="565"/>
    </row>
    <row r="255" spans="1:14" s="554" customFormat="1" x14ac:dyDescent="0.2">
      <c r="A255" s="565"/>
      <c r="E255" s="524"/>
      <c r="F255" s="555"/>
      <c r="G255" s="556"/>
      <c r="H255" s="556"/>
      <c r="I255" s="556"/>
      <c r="J255" s="556"/>
      <c r="K255" s="565"/>
      <c r="L255" s="565"/>
      <c r="M255" s="565"/>
      <c r="N255" s="565"/>
    </row>
    <row r="256" spans="1:14" s="554" customFormat="1" x14ac:dyDescent="0.2">
      <c r="A256" s="565"/>
      <c r="E256" s="524"/>
      <c r="F256" s="555"/>
      <c r="G256" s="556"/>
      <c r="H256" s="556"/>
      <c r="I256" s="556"/>
      <c r="J256" s="556"/>
      <c r="K256" s="565"/>
      <c r="L256" s="565"/>
      <c r="M256" s="565"/>
      <c r="N256" s="565"/>
    </row>
    <row r="257" spans="1:14" s="554" customFormat="1" x14ac:dyDescent="0.2">
      <c r="A257" s="565"/>
      <c r="E257" s="524"/>
      <c r="F257" s="555"/>
      <c r="G257" s="556"/>
      <c r="H257" s="556"/>
      <c r="I257" s="556"/>
      <c r="J257" s="556"/>
      <c r="K257" s="565"/>
      <c r="L257" s="565"/>
      <c r="M257" s="565"/>
      <c r="N257" s="565"/>
    </row>
    <row r="258" spans="1:14" s="554" customFormat="1" x14ac:dyDescent="0.2">
      <c r="A258" s="565"/>
      <c r="E258" s="524"/>
      <c r="F258" s="555"/>
      <c r="G258" s="556"/>
      <c r="H258" s="556"/>
      <c r="I258" s="556"/>
      <c r="J258" s="556"/>
      <c r="K258" s="565"/>
      <c r="L258" s="565"/>
      <c r="M258" s="565"/>
      <c r="N258" s="565"/>
    </row>
    <row r="259" spans="1:14" s="554" customFormat="1" x14ac:dyDescent="0.2">
      <c r="A259" s="565"/>
      <c r="E259" s="524"/>
      <c r="F259" s="555"/>
      <c r="G259" s="556"/>
      <c r="H259" s="556"/>
      <c r="I259" s="556"/>
      <c r="J259" s="556"/>
      <c r="K259" s="565"/>
      <c r="L259" s="565"/>
      <c r="M259" s="565"/>
      <c r="N259" s="565"/>
    </row>
    <row r="260" spans="1:14" s="554" customFormat="1" x14ac:dyDescent="0.2">
      <c r="A260" s="565"/>
      <c r="E260" s="524"/>
      <c r="F260" s="555"/>
      <c r="G260" s="556"/>
      <c r="H260" s="556"/>
      <c r="I260" s="556"/>
      <c r="J260" s="556"/>
      <c r="K260" s="565"/>
      <c r="L260" s="565"/>
      <c r="M260" s="565"/>
      <c r="N260" s="565"/>
    </row>
    <row r="261" spans="1:14" s="554" customFormat="1" x14ac:dyDescent="0.2">
      <c r="A261" s="565"/>
      <c r="E261" s="524"/>
      <c r="F261" s="555"/>
      <c r="G261" s="556"/>
      <c r="H261" s="556"/>
      <c r="I261" s="556"/>
      <c r="J261" s="556"/>
      <c r="K261" s="565"/>
      <c r="L261" s="565"/>
      <c r="M261" s="565"/>
      <c r="N261" s="565"/>
    </row>
    <row r="262" spans="1:14" s="554" customFormat="1" x14ac:dyDescent="0.2">
      <c r="A262" s="565"/>
      <c r="E262" s="524"/>
      <c r="F262" s="555"/>
      <c r="G262" s="556"/>
      <c r="H262" s="556"/>
      <c r="I262" s="556"/>
      <c r="J262" s="556"/>
      <c r="K262" s="565"/>
      <c r="L262" s="565"/>
      <c r="M262" s="565"/>
      <c r="N262" s="565"/>
    </row>
    <row r="263" spans="1:14" s="554" customFormat="1" x14ac:dyDescent="0.2">
      <c r="A263" s="565"/>
      <c r="E263" s="524"/>
      <c r="F263" s="555"/>
      <c r="G263" s="556"/>
      <c r="H263" s="556"/>
      <c r="I263" s="556"/>
      <c r="J263" s="556"/>
      <c r="K263" s="565"/>
      <c r="L263" s="565"/>
      <c r="M263" s="565"/>
      <c r="N263" s="565"/>
    </row>
    <row r="264" spans="1:14" s="554" customFormat="1" x14ac:dyDescent="0.2">
      <c r="A264" s="565"/>
      <c r="E264" s="524"/>
      <c r="F264" s="555"/>
      <c r="G264" s="556"/>
      <c r="H264" s="556"/>
      <c r="I264" s="556"/>
      <c r="J264" s="556"/>
      <c r="K264" s="565"/>
      <c r="L264" s="565"/>
      <c r="M264" s="565"/>
      <c r="N264" s="565"/>
    </row>
    <row r="265" spans="1:14" s="554" customFormat="1" x14ac:dyDescent="0.2">
      <c r="A265" s="565"/>
      <c r="E265" s="524"/>
      <c r="F265" s="555"/>
      <c r="G265" s="556"/>
      <c r="H265" s="556"/>
      <c r="I265" s="556"/>
      <c r="J265" s="556"/>
      <c r="K265" s="565"/>
      <c r="L265" s="565"/>
      <c r="M265" s="565"/>
      <c r="N265" s="565"/>
    </row>
    <row r="266" spans="1:14" s="554" customFormat="1" x14ac:dyDescent="0.2">
      <c r="A266" s="565"/>
      <c r="E266" s="524"/>
      <c r="F266" s="555"/>
      <c r="G266" s="556"/>
      <c r="H266" s="556"/>
      <c r="I266" s="556"/>
      <c r="J266" s="556"/>
      <c r="K266" s="565"/>
      <c r="L266" s="565"/>
      <c r="M266" s="565"/>
      <c r="N266" s="565"/>
    </row>
    <row r="267" spans="1:14" s="554" customFormat="1" x14ac:dyDescent="0.2">
      <c r="A267" s="565"/>
      <c r="E267" s="524"/>
      <c r="F267" s="555"/>
      <c r="G267" s="556"/>
      <c r="H267" s="556"/>
      <c r="I267" s="556"/>
      <c r="J267" s="556"/>
      <c r="K267" s="565"/>
      <c r="L267" s="565"/>
      <c r="M267" s="565"/>
      <c r="N267" s="565"/>
    </row>
    <row r="268" spans="1:14" s="554" customFormat="1" x14ac:dyDescent="0.2">
      <c r="A268" s="565"/>
      <c r="E268" s="524"/>
      <c r="F268" s="555"/>
      <c r="G268" s="556"/>
      <c r="H268" s="556"/>
      <c r="I268" s="556"/>
      <c r="J268" s="556"/>
      <c r="K268" s="565"/>
      <c r="L268" s="565"/>
      <c r="M268" s="565"/>
      <c r="N268" s="565"/>
    </row>
    <row r="269" spans="1:14" s="554" customFormat="1" x14ac:dyDescent="0.2">
      <c r="A269" s="565"/>
      <c r="E269" s="524"/>
      <c r="F269" s="555"/>
      <c r="G269" s="556"/>
      <c r="H269" s="556"/>
      <c r="I269" s="556"/>
      <c r="J269" s="556"/>
      <c r="K269" s="565"/>
      <c r="L269" s="565"/>
      <c r="M269" s="565"/>
      <c r="N269" s="565"/>
    </row>
    <row r="270" spans="1:14" s="554" customFormat="1" x14ac:dyDescent="0.2">
      <c r="A270" s="565"/>
      <c r="E270" s="524"/>
      <c r="F270" s="555"/>
      <c r="G270" s="556"/>
      <c r="H270" s="556"/>
      <c r="I270" s="556"/>
      <c r="J270" s="556"/>
      <c r="K270" s="565"/>
      <c r="L270" s="565"/>
      <c r="M270" s="565"/>
      <c r="N270" s="565"/>
    </row>
    <row r="271" spans="1:14" s="554" customFormat="1" x14ac:dyDescent="0.2">
      <c r="A271" s="565"/>
      <c r="E271" s="524"/>
      <c r="F271" s="555"/>
      <c r="G271" s="556"/>
      <c r="H271" s="556"/>
      <c r="I271" s="556"/>
      <c r="J271" s="556"/>
      <c r="K271" s="565"/>
      <c r="L271" s="565"/>
      <c r="M271" s="565"/>
      <c r="N271" s="565"/>
    </row>
    <row r="272" spans="1:14" s="554" customFormat="1" x14ac:dyDescent="0.2">
      <c r="A272" s="565"/>
      <c r="E272" s="524"/>
      <c r="F272" s="555"/>
      <c r="G272" s="556"/>
      <c r="H272" s="556"/>
      <c r="I272" s="556"/>
      <c r="J272" s="556"/>
      <c r="K272" s="565"/>
      <c r="L272" s="565"/>
      <c r="M272" s="565"/>
      <c r="N272" s="565"/>
    </row>
    <row r="273" spans="1:14" s="554" customFormat="1" x14ac:dyDescent="0.2">
      <c r="A273" s="565"/>
      <c r="E273" s="524"/>
      <c r="F273" s="555"/>
      <c r="G273" s="556"/>
      <c r="H273" s="556"/>
      <c r="I273" s="556"/>
      <c r="J273" s="556"/>
      <c r="K273" s="565"/>
      <c r="L273" s="565"/>
      <c r="M273" s="565"/>
      <c r="N273" s="565"/>
    </row>
    <row r="274" spans="1:14" s="554" customFormat="1" x14ac:dyDescent="0.2">
      <c r="A274" s="565"/>
      <c r="E274" s="524"/>
      <c r="F274" s="555"/>
      <c r="G274" s="556"/>
      <c r="H274" s="556"/>
      <c r="I274" s="556"/>
      <c r="J274" s="556"/>
      <c r="K274" s="565"/>
      <c r="L274" s="565"/>
      <c r="M274" s="565"/>
      <c r="N274" s="565"/>
    </row>
    <row r="275" spans="1:14" s="554" customFormat="1" x14ac:dyDescent="0.2">
      <c r="A275" s="565"/>
      <c r="E275" s="524"/>
      <c r="F275" s="555"/>
      <c r="G275" s="556"/>
      <c r="H275" s="556"/>
      <c r="I275" s="556"/>
      <c r="J275" s="556"/>
      <c r="K275" s="565"/>
      <c r="L275" s="565"/>
      <c r="M275" s="565"/>
      <c r="N275" s="565"/>
    </row>
    <row r="276" spans="1:14" s="554" customFormat="1" x14ac:dyDescent="0.2">
      <c r="A276" s="565"/>
      <c r="E276" s="524"/>
      <c r="F276" s="555"/>
      <c r="G276" s="556"/>
      <c r="H276" s="556"/>
      <c r="I276" s="556"/>
      <c r="J276" s="556"/>
      <c r="K276" s="565"/>
      <c r="L276" s="565"/>
      <c r="M276" s="565"/>
      <c r="N276" s="565"/>
    </row>
    <row r="277" spans="1:14" s="554" customFormat="1" x14ac:dyDescent="0.2">
      <c r="A277" s="565"/>
      <c r="E277" s="524"/>
      <c r="F277" s="555"/>
      <c r="G277" s="556"/>
      <c r="H277" s="556"/>
      <c r="I277" s="556"/>
      <c r="J277" s="556"/>
      <c r="K277" s="565"/>
      <c r="L277" s="565"/>
      <c r="M277" s="565"/>
      <c r="N277" s="565"/>
    </row>
    <row r="278" spans="1:14" s="554" customFormat="1" x14ac:dyDescent="0.2">
      <c r="A278" s="565"/>
      <c r="E278" s="524"/>
      <c r="F278" s="555"/>
      <c r="G278" s="556"/>
      <c r="H278" s="556"/>
      <c r="I278" s="556"/>
      <c r="J278" s="556"/>
      <c r="K278" s="565"/>
      <c r="L278" s="565"/>
      <c r="M278" s="565"/>
      <c r="N278" s="565"/>
    </row>
    <row r="279" spans="1:14" s="554" customFormat="1" x14ac:dyDescent="0.2">
      <c r="A279" s="565"/>
      <c r="E279" s="524"/>
      <c r="F279" s="555"/>
      <c r="G279" s="556"/>
      <c r="H279" s="556"/>
      <c r="I279" s="556"/>
      <c r="J279" s="556"/>
      <c r="K279" s="565"/>
      <c r="L279" s="565"/>
      <c r="M279" s="565"/>
      <c r="N279" s="565"/>
    </row>
    <row r="280" spans="1:14" s="554" customFormat="1" x14ac:dyDescent="0.2">
      <c r="A280" s="565"/>
      <c r="E280" s="524"/>
      <c r="F280" s="555"/>
      <c r="G280" s="556"/>
      <c r="H280" s="556"/>
      <c r="I280" s="556"/>
      <c r="J280" s="556"/>
      <c r="K280" s="565"/>
      <c r="L280" s="565"/>
      <c r="M280" s="565"/>
      <c r="N280" s="565"/>
    </row>
    <row r="281" spans="1:14" s="554" customFormat="1" x14ac:dyDescent="0.2">
      <c r="A281" s="565"/>
      <c r="E281" s="524"/>
      <c r="F281" s="555"/>
      <c r="G281" s="556"/>
      <c r="H281" s="556"/>
      <c r="I281" s="556"/>
      <c r="J281" s="556"/>
      <c r="K281" s="565"/>
      <c r="L281" s="565"/>
      <c r="M281" s="565"/>
      <c r="N281" s="565"/>
    </row>
    <row r="282" spans="1:14" s="554" customFormat="1" x14ac:dyDescent="0.2">
      <c r="A282" s="565"/>
      <c r="E282" s="524"/>
      <c r="F282" s="555"/>
      <c r="G282" s="556"/>
      <c r="H282" s="556"/>
      <c r="I282" s="556"/>
      <c r="J282" s="556"/>
      <c r="K282" s="565"/>
      <c r="L282" s="565"/>
      <c r="M282" s="565"/>
      <c r="N282" s="565"/>
    </row>
    <row r="283" spans="1:14" s="554" customFormat="1" x14ac:dyDescent="0.2">
      <c r="A283" s="565"/>
      <c r="E283" s="524"/>
      <c r="F283" s="555"/>
      <c r="G283" s="556"/>
      <c r="H283" s="556"/>
      <c r="I283" s="556"/>
      <c r="J283" s="556"/>
      <c r="K283" s="565"/>
      <c r="L283" s="565"/>
      <c r="M283" s="565"/>
      <c r="N283" s="565"/>
    </row>
    <row r="284" spans="1:14" s="554" customFormat="1" x14ac:dyDescent="0.2">
      <c r="A284" s="565"/>
      <c r="E284" s="524"/>
      <c r="F284" s="555"/>
      <c r="G284" s="556"/>
      <c r="H284" s="556"/>
      <c r="I284" s="556"/>
      <c r="J284" s="556"/>
      <c r="K284" s="565"/>
      <c r="L284" s="565"/>
      <c r="M284" s="565"/>
      <c r="N284" s="565"/>
    </row>
    <row r="285" spans="1:14" s="554" customFormat="1" x14ac:dyDescent="0.2">
      <c r="A285" s="565"/>
      <c r="E285" s="524"/>
      <c r="F285" s="555"/>
      <c r="G285" s="556"/>
      <c r="H285" s="556"/>
      <c r="I285" s="556"/>
      <c r="J285" s="556"/>
      <c r="K285" s="565"/>
      <c r="L285" s="565"/>
      <c r="M285" s="565"/>
      <c r="N285" s="565"/>
    </row>
    <row r="286" spans="1:14" s="554" customFormat="1" x14ac:dyDescent="0.2">
      <c r="A286" s="565"/>
      <c r="E286" s="524"/>
      <c r="F286" s="555"/>
      <c r="G286" s="556"/>
      <c r="H286" s="556"/>
      <c r="I286" s="556"/>
      <c r="J286" s="556"/>
      <c r="K286" s="565"/>
      <c r="L286" s="565"/>
      <c r="M286" s="565"/>
      <c r="N286" s="565"/>
    </row>
    <row r="287" spans="1:14" s="554" customFormat="1" x14ac:dyDescent="0.2">
      <c r="A287" s="565"/>
      <c r="E287" s="524"/>
      <c r="F287" s="555"/>
      <c r="G287" s="556"/>
      <c r="H287" s="556"/>
      <c r="I287" s="556"/>
      <c r="J287" s="556"/>
      <c r="K287" s="565"/>
      <c r="L287" s="565"/>
      <c r="M287" s="565"/>
      <c r="N287" s="565"/>
    </row>
    <row r="288" spans="1:14" s="554" customFormat="1" x14ac:dyDescent="0.2">
      <c r="A288" s="565"/>
      <c r="E288" s="524"/>
      <c r="F288" s="555"/>
      <c r="G288" s="556"/>
      <c r="H288" s="556"/>
      <c r="I288" s="556"/>
      <c r="J288" s="556"/>
      <c r="K288" s="565"/>
      <c r="L288" s="565"/>
      <c r="M288" s="565"/>
      <c r="N288" s="565"/>
    </row>
    <row r="289" spans="1:14" s="554" customFormat="1" x14ac:dyDescent="0.2">
      <c r="A289" s="565"/>
      <c r="E289" s="524"/>
      <c r="F289" s="555"/>
      <c r="G289" s="556"/>
      <c r="H289" s="556"/>
      <c r="I289" s="556"/>
      <c r="J289" s="556"/>
      <c r="K289" s="565"/>
      <c r="L289" s="565"/>
      <c r="M289" s="565"/>
      <c r="N289" s="565"/>
    </row>
    <row r="290" spans="1:14" s="554" customFormat="1" x14ac:dyDescent="0.2">
      <c r="A290" s="565"/>
      <c r="E290" s="524"/>
      <c r="F290" s="555"/>
      <c r="G290" s="556"/>
      <c r="H290" s="556"/>
      <c r="I290" s="556"/>
      <c r="J290" s="556"/>
      <c r="K290" s="565"/>
      <c r="L290" s="565"/>
      <c r="M290" s="565"/>
      <c r="N290" s="565"/>
    </row>
    <row r="291" spans="1:14" s="554" customFormat="1" x14ac:dyDescent="0.2">
      <c r="A291" s="565"/>
      <c r="E291" s="524"/>
      <c r="F291" s="555"/>
      <c r="G291" s="556"/>
      <c r="H291" s="556"/>
      <c r="I291" s="556"/>
      <c r="J291" s="556"/>
      <c r="K291" s="565"/>
      <c r="L291" s="565"/>
      <c r="M291" s="565"/>
      <c r="N291" s="565"/>
    </row>
    <row r="292" spans="1:14" s="554" customFormat="1" x14ac:dyDescent="0.2">
      <c r="A292" s="565"/>
      <c r="E292" s="524"/>
      <c r="F292" s="555"/>
      <c r="G292" s="556"/>
      <c r="H292" s="556"/>
      <c r="I292" s="556"/>
      <c r="J292" s="556"/>
      <c r="K292" s="565"/>
      <c r="L292" s="565"/>
      <c r="M292" s="565"/>
      <c r="N292" s="565"/>
    </row>
    <row r="293" spans="1:14" s="554" customFormat="1" x14ac:dyDescent="0.2">
      <c r="A293" s="565"/>
      <c r="E293" s="524"/>
      <c r="F293" s="555"/>
      <c r="G293" s="556"/>
      <c r="H293" s="556"/>
      <c r="I293" s="556"/>
      <c r="J293" s="556"/>
      <c r="K293" s="565"/>
      <c r="L293" s="565"/>
      <c r="M293" s="565"/>
      <c r="N293" s="565"/>
    </row>
    <row r="294" spans="1:14" s="554" customFormat="1" x14ac:dyDescent="0.2">
      <c r="A294" s="565"/>
      <c r="E294" s="524"/>
      <c r="F294" s="555"/>
      <c r="G294" s="556"/>
      <c r="H294" s="556"/>
      <c r="I294" s="556"/>
      <c r="J294" s="556"/>
      <c r="K294" s="565"/>
      <c r="L294" s="565"/>
      <c r="M294" s="565"/>
      <c r="N294" s="565"/>
    </row>
    <row r="295" spans="1:14" s="554" customFormat="1" x14ac:dyDescent="0.2">
      <c r="A295" s="565"/>
      <c r="E295" s="524"/>
      <c r="F295" s="555"/>
      <c r="G295" s="556"/>
      <c r="H295" s="556"/>
      <c r="I295" s="556"/>
      <c r="J295" s="556"/>
      <c r="K295" s="565"/>
      <c r="L295" s="565"/>
      <c r="M295" s="565"/>
      <c r="N295" s="565"/>
    </row>
    <row r="296" spans="1:14" s="554" customFormat="1" x14ac:dyDescent="0.2">
      <c r="A296" s="565"/>
      <c r="E296" s="524"/>
      <c r="F296" s="555"/>
      <c r="G296" s="556"/>
      <c r="H296" s="556"/>
      <c r="I296" s="556"/>
      <c r="J296" s="556"/>
      <c r="K296" s="565"/>
      <c r="L296" s="565"/>
      <c r="M296" s="565"/>
      <c r="N296" s="565"/>
    </row>
    <row r="297" spans="1:14" s="554" customFormat="1" x14ac:dyDescent="0.2">
      <c r="A297" s="565"/>
      <c r="E297" s="524"/>
      <c r="F297" s="555"/>
      <c r="G297" s="556"/>
      <c r="H297" s="556"/>
      <c r="I297" s="556"/>
      <c r="J297" s="556"/>
      <c r="K297" s="565"/>
      <c r="L297" s="565"/>
      <c r="M297" s="565"/>
      <c r="N297" s="565"/>
    </row>
    <row r="298" spans="1:14" s="554" customFormat="1" x14ac:dyDescent="0.2">
      <c r="A298" s="565"/>
      <c r="E298" s="524"/>
      <c r="F298" s="555"/>
      <c r="G298" s="556"/>
      <c r="H298" s="556"/>
      <c r="I298" s="556"/>
      <c r="J298" s="556"/>
      <c r="K298" s="565"/>
      <c r="L298" s="565"/>
      <c r="M298" s="565"/>
      <c r="N298" s="565"/>
    </row>
    <row r="299" spans="1:14" s="554" customFormat="1" x14ac:dyDescent="0.2">
      <c r="A299" s="565"/>
      <c r="E299" s="524"/>
      <c r="F299" s="555"/>
      <c r="G299" s="556"/>
      <c r="H299" s="556"/>
      <c r="I299" s="556"/>
      <c r="J299" s="556"/>
      <c r="K299" s="565"/>
      <c r="L299" s="565"/>
      <c r="M299" s="565"/>
      <c r="N299" s="565"/>
    </row>
    <row r="300" spans="1:14" s="554" customFormat="1" x14ac:dyDescent="0.2">
      <c r="A300" s="565"/>
      <c r="E300" s="524"/>
      <c r="F300" s="555"/>
      <c r="G300" s="556"/>
      <c r="H300" s="556"/>
      <c r="I300" s="556"/>
      <c r="J300" s="556"/>
      <c r="K300" s="565"/>
      <c r="L300" s="565"/>
      <c r="M300" s="565"/>
      <c r="N300" s="565"/>
    </row>
    <row r="301" spans="1:14" s="554" customFormat="1" x14ac:dyDescent="0.2">
      <c r="A301" s="565"/>
      <c r="E301" s="524"/>
      <c r="F301" s="555"/>
      <c r="G301" s="556"/>
      <c r="H301" s="556"/>
      <c r="I301" s="556"/>
      <c r="J301" s="556"/>
      <c r="K301" s="565"/>
      <c r="L301" s="565"/>
      <c r="M301" s="565"/>
      <c r="N301" s="565"/>
    </row>
    <row r="302" spans="1:14" s="554" customFormat="1" x14ac:dyDescent="0.2">
      <c r="A302" s="565"/>
      <c r="E302" s="524"/>
      <c r="F302" s="555"/>
      <c r="G302" s="556"/>
      <c r="H302" s="556"/>
      <c r="I302" s="556"/>
      <c r="J302" s="556"/>
      <c r="K302" s="565"/>
      <c r="L302" s="565"/>
      <c r="M302" s="565"/>
      <c r="N302" s="565"/>
    </row>
    <row r="303" spans="1:14" s="554" customFormat="1" x14ac:dyDescent="0.2">
      <c r="A303" s="565"/>
      <c r="E303" s="524"/>
      <c r="F303" s="555"/>
      <c r="G303" s="556"/>
      <c r="H303" s="556"/>
      <c r="I303" s="556"/>
      <c r="J303" s="556"/>
      <c r="K303" s="565"/>
      <c r="L303" s="565"/>
      <c r="M303" s="565"/>
      <c r="N303" s="565"/>
    </row>
    <row r="304" spans="1:14" s="554" customFormat="1" x14ac:dyDescent="0.2">
      <c r="A304" s="565"/>
      <c r="E304" s="524"/>
      <c r="F304" s="555"/>
      <c r="G304" s="556"/>
      <c r="H304" s="556"/>
      <c r="I304" s="556"/>
      <c r="J304" s="556"/>
      <c r="K304" s="565"/>
      <c r="L304" s="565"/>
      <c r="M304" s="565"/>
      <c r="N304" s="565"/>
    </row>
    <row r="305" spans="1:14" s="554" customFormat="1" x14ac:dyDescent="0.2">
      <c r="A305" s="565"/>
      <c r="E305" s="524"/>
      <c r="F305" s="555"/>
      <c r="G305" s="556"/>
      <c r="H305" s="556"/>
      <c r="I305" s="556"/>
      <c r="J305" s="556"/>
      <c r="K305" s="565"/>
      <c r="L305" s="565"/>
      <c r="M305" s="565"/>
      <c r="N305" s="565"/>
    </row>
    <row r="306" spans="1:14" s="554" customFormat="1" x14ac:dyDescent="0.2">
      <c r="A306" s="565"/>
      <c r="E306" s="524"/>
      <c r="F306" s="555"/>
      <c r="G306" s="556"/>
      <c r="H306" s="556"/>
      <c r="I306" s="556"/>
      <c r="J306" s="556"/>
      <c r="K306" s="565"/>
      <c r="L306" s="565"/>
      <c r="M306" s="565"/>
      <c r="N306" s="565"/>
    </row>
    <row r="307" spans="1:14" s="554" customFormat="1" x14ac:dyDescent="0.2">
      <c r="A307" s="565"/>
      <c r="E307" s="524"/>
      <c r="F307" s="555"/>
      <c r="G307" s="556"/>
      <c r="H307" s="556"/>
      <c r="I307" s="556"/>
      <c r="J307" s="556"/>
      <c r="K307" s="565"/>
      <c r="L307" s="565"/>
      <c r="M307" s="565"/>
      <c r="N307" s="565"/>
    </row>
    <row r="308" spans="1:14" s="554" customFormat="1" x14ac:dyDescent="0.2">
      <c r="A308" s="565"/>
      <c r="E308" s="524"/>
      <c r="F308" s="555"/>
      <c r="G308" s="556"/>
      <c r="H308" s="556"/>
      <c r="I308" s="556"/>
      <c r="J308" s="556"/>
      <c r="K308" s="565"/>
      <c r="L308" s="565"/>
      <c r="M308" s="565"/>
      <c r="N308" s="565"/>
    </row>
    <row r="309" spans="1:14" s="554" customFormat="1" x14ac:dyDescent="0.2">
      <c r="A309" s="565"/>
      <c r="E309" s="524"/>
      <c r="F309" s="555"/>
      <c r="G309" s="556"/>
      <c r="H309" s="556"/>
      <c r="I309" s="556"/>
      <c r="J309" s="556"/>
      <c r="K309" s="565"/>
      <c r="L309" s="565"/>
      <c r="M309" s="565"/>
      <c r="N309" s="565"/>
    </row>
    <row r="310" spans="1:14" s="554" customFormat="1" x14ac:dyDescent="0.2">
      <c r="A310" s="565"/>
      <c r="E310" s="524"/>
      <c r="F310" s="555"/>
      <c r="G310" s="556"/>
      <c r="H310" s="556"/>
      <c r="I310" s="556"/>
      <c r="J310" s="556"/>
      <c r="K310" s="565"/>
      <c r="L310" s="565"/>
      <c r="M310" s="565"/>
      <c r="N310" s="565"/>
    </row>
    <row r="311" spans="1:14" s="554" customFormat="1" x14ac:dyDescent="0.2">
      <c r="A311" s="565"/>
      <c r="E311" s="524"/>
      <c r="F311" s="555"/>
      <c r="G311" s="556"/>
      <c r="H311" s="556"/>
      <c r="I311" s="556"/>
      <c r="J311" s="556"/>
      <c r="K311" s="565"/>
      <c r="L311" s="565"/>
      <c r="M311" s="565"/>
      <c r="N311" s="565"/>
    </row>
    <row r="312" spans="1:14" s="554" customFormat="1" x14ac:dyDescent="0.2">
      <c r="A312" s="565"/>
      <c r="E312" s="524"/>
      <c r="F312" s="555"/>
      <c r="G312" s="556"/>
      <c r="H312" s="556"/>
      <c r="I312" s="556"/>
      <c r="J312" s="556"/>
      <c r="K312" s="565"/>
      <c r="L312" s="565"/>
      <c r="M312" s="565"/>
      <c r="N312" s="565"/>
    </row>
    <row r="313" spans="1:14" s="554" customFormat="1" x14ac:dyDescent="0.2">
      <c r="A313" s="565"/>
      <c r="E313" s="524"/>
      <c r="F313" s="555"/>
      <c r="G313" s="556"/>
      <c r="H313" s="556"/>
      <c r="I313" s="556"/>
      <c r="J313" s="556"/>
      <c r="K313" s="565"/>
      <c r="L313" s="565"/>
      <c r="M313" s="565"/>
      <c r="N313" s="565"/>
    </row>
    <row r="314" spans="1:14" s="554" customFormat="1" x14ac:dyDescent="0.2">
      <c r="A314" s="565"/>
      <c r="E314" s="524"/>
      <c r="F314" s="555"/>
      <c r="G314" s="556"/>
      <c r="H314" s="556"/>
      <c r="I314" s="556"/>
      <c r="J314" s="556"/>
      <c r="K314" s="565"/>
      <c r="L314" s="565"/>
      <c r="M314" s="565"/>
      <c r="N314" s="565"/>
    </row>
    <row r="315" spans="1:14" s="554" customFormat="1" x14ac:dyDescent="0.2">
      <c r="A315" s="565"/>
      <c r="E315" s="524"/>
      <c r="F315" s="555"/>
      <c r="G315" s="556"/>
      <c r="H315" s="556"/>
      <c r="I315" s="556"/>
      <c r="J315" s="556"/>
      <c r="K315" s="565"/>
      <c r="L315" s="565"/>
      <c r="M315" s="565"/>
      <c r="N315" s="565"/>
    </row>
    <row r="316" spans="1:14" s="554" customFormat="1" x14ac:dyDescent="0.2">
      <c r="A316" s="565"/>
      <c r="E316" s="524"/>
      <c r="F316" s="555"/>
      <c r="G316" s="556"/>
      <c r="H316" s="556"/>
      <c r="I316" s="556"/>
      <c r="J316" s="556"/>
      <c r="K316" s="565"/>
      <c r="L316" s="565"/>
      <c r="M316" s="565"/>
      <c r="N316" s="565"/>
    </row>
    <row r="317" spans="1:14" s="554" customFormat="1" x14ac:dyDescent="0.2">
      <c r="A317" s="565"/>
      <c r="E317" s="524"/>
      <c r="F317" s="555"/>
      <c r="G317" s="556"/>
      <c r="H317" s="556"/>
      <c r="I317" s="556"/>
      <c r="J317" s="556"/>
      <c r="K317" s="565"/>
      <c r="L317" s="565"/>
      <c r="M317" s="565"/>
      <c r="N317" s="565"/>
    </row>
    <row r="318" spans="1:14" s="554" customFormat="1" x14ac:dyDescent="0.2">
      <c r="A318" s="565"/>
      <c r="E318" s="524"/>
      <c r="F318" s="555"/>
      <c r="G318" s="556"/>
      <c r="H318" s="556"/>
      <c r="I318" s="556"/>
      <c r="J318" s="556"/>
      <c r="K318" s="565"/>
      <c r="L318" s="565"/>
      <c r="M318" s="565"/>
      <c r="N318" s="565"/>
    </row>
    <row r="319" spans="1:14" s="554" customFormat="1" x14ac:dyDescent="0.2">
      <c r="A319" s="565"/>
      <c r="E319" s="524"/>
      <c r="F319" s="555"/>
      <c r="G319" s="556"/>
      <c r="H319" s="556"/>
      <c r="I319" s="556"/>
      <c r="J319" s="556"/>
      <c r="K319" s="565"/>
      <c r="L319" s="565"/>
      <c r="M319" s="565"/>
      <c r="N319" s="565"/>
    </row>
    <row r="320" spans="1:14" s="554" customFormat="1" x14ac:dyDescent="0.2">
      <c r="A320" s="565"/>
      <c r="E320" s="524"/>
      <c r="F320" s="555"/>
      <c r="G320" s="556"/>
      <c r="H320" s="556"/>
      <c r="I320" s="556"/>
      <c r="J320" s="556"/>
      <c r="K320" s="565"/>
      <c r="L320" s="565"/>
      <c r="M320" s="565"/>
      <c r="N320" s="565"/>
    </row>
    <row r="321" spans="1:14" s="554" customFormat="1" x14ac:dyDescent="0.2">
      <c r="A321" s="565"/>
      <c r="E321" s="524"/>
      <c r="F321" s="555"/>
      <c r="G321" s="556"/>
      <c r="H321" s="556"/>
      <c r="I321" s="556"/>
      <c r="J321" s="556"/>
      <c r="K321" s="565"/>
      <c r="L321" s="565"/>
      <c r="M321" s="565"/>
      <c r="N321" s="565"/>
    </row>
    <row r="322" spans="1:14" s="554" customFormat="1" x14ac:dyDescent="0.2">
      <c r="A322" s="565"/>
      <c r="E322" s="524"/>
      <c r="F322" s="555"/>
      <c r="G322" s="556"/>
      <c r="H322" s="556"/>
      <c r="I322" s="556"/>
      <c r="J322" s="556"/>
      <c r="K322" s="565"/>
      <c r="L322" s="565"/>
      <c r="M322" s="565"/>
      <c r="N322" s="565"/>
    </row>
    <row r="323" spans="1:14" s="554" customFormat="1" x14ac:dyDescent="0.2">
      <c r="A323" s="565"/>
      <c r="E323" s="524"/>
      <c r="F323" s="555"/>
      <c r="G323" s="556"/>
      <c r="H323" s="556"/>
      <c r="I323" s="556"/>
      <c r="J323" s="556"/>
      <c r="K323" s="565"/>
      <c r="L323" s="565"/>
      <c r="M323" s="565"/>
      <c r="N323" s="565"/>
    </row>
    <row r="324" spans="1:14" s="554" customFormat="1" x14ac:dyDescent="0.2">
      <c r="A324" s="565"/>
      <c r="E324" s="524"/>
      <c r="F324" s="555"/>
      <c r="G324" s="556"/>
      <c r="H324" s="556"/>
      <c r="I324" s="556"/>
      <c r="J324" s="556"/>
      <c r="K324" s="565"/>
      <c r="L324" s="565"/>
      <c r="M324" s="565"/>
      <c r="N324" s="565"/>
    </row>
    <row r="325" spans="1:14" s="554" customFormat="1" x14ac:dyDescent="0.2">
      <c r="A325" s="565"/>
      <c r="E325" s="524"/>
      <c r="F325" s="555"/>
      <c r="G325" s="556"/>
      <c r="H325" s="556"/>
      <c r="I325" s="556"/>
      <c r="J325" s="556"/>
      <c r="K325" s="565"/>
      <c r="L325" s="565"/>
      <c r="M325" s="565"/>
      <c r="N325" s="565"/>
    </row>
    <row r="326" spans="1:14" s="554" customFormat="1" x14ac:dyDescent="0.2">
      <c r="A326" s="565"/>
      <c r="E326" s="524"/>
      <c r="F326" s="555"/>
      <c r="G326" s="556"/>
      <c r="H326" s="556"/>
      <c r="I326" s="556"/>
      <c r="J326" s="556"/>
      <c r="K326" s="565"/>
      <c r="L326" s="565"/>
      <c r="M326" s="565"/>
      <c r="N326" s="565"/>
    </row>
    <row r="327" spans="1:14" s="554" customFormat="1" x14ac:dyDescent="0.2">
      <c r="A327" s="565"/>
      <c r="E327" s="524"/>
      <c r="F327" s="555"/>
      <c r="G327" s="556"/>
      <c r="H327" s="556"/>
      <c r="I327" s="556"/>
      <c r="J327" s="556"/>
      <c r="K327" s="565"/>
      <c r="L327" s="565"/>
      <c r="M327" s="565"/>
      <c r="N327" s="565"/>
    </row>
    <row r="328" spans="1:14" s="554" customFormat="1" x14ac:dyDescent="0.2">
      <c r="A328" s="565"/>
      <c r="E328" s="524"/>
      <c r="F328" s="555"/>
      <c r="G328" s="556"/>
      <c r="H328" s="556"/>
      <c r="I328" s="556"/>
      <c r="J328" s="556"/>
      <c r="K328" s="565"/>
      <c r="L328" s="565"/>
      <c r="M328" s="565"/>
      <c r="N328" s="565"/>
    </row>
    <row r="329" spans="1:14" s="554" customFormat="1" x14ac:dyDescent="0.2">
      <c r="A329" s="565"/>
      <c r="E329" s="524"/>
      <c r="F329" s="555"/>
      <c r="G329" s="556"/>
      <c r="H329" s="556"/>
      <c r="I329" s="556"/>
      <c r="J329" s="556"/>
      <c r="K329" s="565"/>
      <c r="L329" s="565"/>
      <c r="M329" s="565"/>
      <c r="N329" s="565"/>
    </row>
    <row r="330" spans="1:14" s="554" customFormat="1" x14ac:dyDescent="0.2">
      <c r="A330" s="565"/>
      <c r="E330" s="524"/>
      <c r="F330" s="555"/>
      <c r="G330" s="556"/>
      <c r="H330" s="556"/>
      <c r="I330" s="556"/>
      <c r="J330" s="556"/>
      <c r="K330" s="565"/>
      <c r="L330" s="565"/>
      <c r="M330" s="565"/>
      <c r="N330" s="565"/>
    </row>
    <row r="331" spans="1:14" s="554" customFormat="1" x14ac:dyDescent="0.2">
      <c r="A331" s="565"/>
      <c r="E331" s="524"/>
      <c r="F331" s="555"/>
      <c r="G331" s="556"/>
      <c r="H331" s="556"/>
      <c r="I331" s="556"/>
      <c r="J331" s="556"/>
      <c r="K331" s="565"/>
      <c r="L331" s="565"/>
      <c r="M331" s="565"/>
      <c r="N331" s="565"/>
    </row>
    <row r="332" spans="1:14" s="554" customFormat="1" x14ac:dyDescent="0.2">
      <c r="A332" s="565"/>
      <c r="E332" s="524"/>
      <c r="F332" s="555"/>
      <c r="G332" s="556"/>
      <c r="H332" s="556"/>
      <c r="I332" s="556"/>
      <c r="J332" s="556"/>
      <c r="K332" s="565"/>
      <c r="L332" s="565"/>
      <c r="M332" s="565"/>
      <c r="N332" s="565"/>
    </row>
    <row r="333" spans="1:14" s="554" customFormat="1" x14ac:dyDescent="0.2">
      <c r="A333" s="565"/>
      <c r="E333" s="524"/>
      <c r="F333" s="555"/>
      <c r="G333" s="556"/>
      <c r="H333" s="556"/>
      <c r="I333" s="556"/>
      <c r="J333" s="556"/>
      <c r="K333" s="565"/>
      <c r="L333" s="565"/>
      <c r="M333" s="565"/>
      <c r="N333" s="565"/>
    </row>
    <row r="334" spans="1:14" s="554" customFormat="1" x14ac:dyDescent="0.2">
      <c r="A334" s="565"/>
      <c r="E334" s="524"/>
      <c r="F334" s="555"/>
      <c r="G334" s="556"/>
      <c r="H334" s="556"/>
      <c r="I334" s="556"/>
      <c r="J334" s="556"/>
      <c r="K334" s="565"/>
      <c r="L334" s="565"/>
      <c r="M334" s="565"/>
      <c r="N334" s="565"/>
    </row>
    <row r="335" spans="1:14" s="554" customFormat="1" x14ac:dyDescent="0.2">
      <c r="A335" s="565"/>
      <c r="E335" s="524"/>
      <c r="F335" s="555"/>
      <c r="G335" s="556"/>
      <c r="H335" s="556"/>
      <c r="I335" s="556"/>
      <c r="J335" s="556"/>
      <c r="K335" s="565"/>
      <c r="L335" s="565"/>
      <c r="M335" s="565"/>
      <c r="N335" s="565"/>
    </row>
    <row r="336" spans="1:14" s="554" customFormat="1" x14ac:dyDescent="0.2">
      <c r="A336" s="565"/>
      <c r="E336" s="524"/>
      <c r="F336" s="555"/>
      <c r="G336" s="556"/>
      <c r="H336" s="556"/>
      <c r="I336" s="556"/>
      <c r="J336" s="556"/>
      <c r="K336" s="565"/>
      <c r="L336" s="565"/>
      <c r="M336" s="565"/>
      <c r="N336" s="565"/>
    </row>
    <row r="337" spans="1:47" s="554" customFormat="1" x14ac:dyDescent="0.2">
      <c r="A337" s="565"/>
      <c r="E337" s="524"/>
      <c r="F337" s="555"/>
      <c r="G337" s="556"/>
      <c r="H337" s="556"/>
      <c r="I337" s="556"/>
      <c r="J337" s="556"/>
      <c r="K337" s="565"/>
      <c r="L337" s="565"/>
      <c r="M337" s="565"/>
      <c r="N337" s="565"/>
    </row>
    <row r="338" spans="1:47" s="554" customFormat="1" x14ac:dyDescent="0.2">
      <c r="A338" s="565"/>
      <c r="E338" s="524"/>
      <c r="F338" s="555"/>
      <c r="G338" s="556"/>
      <c r="H338" s="556"/>
      <c r="I338" s="556"/>
      <c r="J338" s="556"/>
      <c r="K338" s="565"/>
      <c r="L338" s="565"/>
      <c r="M338" s="565"/>
      <c r="N338" s="565"/>
    </row>
    <row r="339" spans="1:47" s="554" customFormat="1" x14ac:dyDescent="0.2">
      <c r="A339" s="565"/>
      <c r="E339" s="524"/>
      <c r="F339" s="555"/>
      <c r="G339" s="556"/>
      <c r="H339" s="556"/>
      <c r="I339" s="556"/>
      <c r="J339" s="556"/>
      <c r="K339" s="565"/>
      <c r="L339" s="565"/>
      <c r="M339" s="565"/>
      <c r="N339" s="565"/>
    </row>
    <row r="340" spans="1:47" s="554" customFormat="1" x14ac:dyDescent="0.2">
      <c r="A340" s="565"/>
      <c r="E340" s="524"/>
      <c r="F340" s="555"/>
      <c r="G340" s="556"/>
      <c r="H340" s="556"/>
      <c r="I340" s="556"/>
      <c r="J340" s="556"/>
      <c r="K340" s="565"/>
      <c r="L340" s="565"/>
      <c r="M340" s="565"/>
      <c r="N340" s="565"/>
    </row>
    <row r="341" spans="1:47" s="554" customFormat="1" x14ac:dyDescent="0.2">
      <c r="A341" s="565"/>
      <c r="E341" s="524"/>
      <c r="F341" s="555"/>
      <c r="G341" s="556"/>
      <c r="H341" s="556"/>
      <c r="I341" s="556"/>
      <c r="J341" s="556"/>
      <c r="K341" s="565"/>
      <c r="L341" s="565"/>
      <c r="M341" s="565"/>
      <c r="N341" s="565"/>
    </row>
    <row r="342" spans="1:47" s="554" customFormat="1" x14ac:dyDescent="0.2">
      <c r="A342" s="565"/>
      <c r="E342" s="524"/>
      <c r="F342" s="555"/>
      <c r="G342" s="556"/>
      <c r="H342" s="556"/>
      <c r="I342" s="556"/>
      <c r="J342" s="556"/>
      <c r="K342" s="565"/>
      <c r="L342" s="565"/>
      <c r="M342" s="565"/>
      <c r="N342" s="565"/>
    </row>
    <row r="343" spans="1:47" s="554" customFormat="1" x14ac:dyDescent="0.2">
      <c r="A343" s="565"/>
      <c r="E343" s="524"/>
      <c r="F343" s="555"/>
      <c r="G343" s="556"/>
      <c r="H343" s="556"/>
      <c r="I343" s="556"/>
      <c r="J343" s="556"/>
      <c r="K343" s="565"/>
      <c r="L343" s="565"/>
      <c r="M343" s="565"/>
      <c r="N343" s="565"/>
    </row>
    <row r="344" spans="1:47" s="554" customFormat="1" x14ac:dyDescent="0.2">
      <c r="A344" s="565"/>
      <c r="E344" s="524"/>
      <c r="F344" s="555"/>
      <c r="G344" s="556"/>
      <c r="H344" s="556"/>
      <c r="I344" s="556"/>
      <c r="J344" s="556"/>
      <c r="K344" s="565"/>
      <c r="L344" s="565"/>
      <c r="M344" s="565"/>
      <c r="N344" s="565"/>
    </row>
    <row r="345" spans="1:47" s="554" customFormat="1" x14ac:dyDescent="0.2">
      <c r="A345" s="565"/>
      <c r="E345" s="524"/>
      <c r="F345" s="555"/>
      <c r="G345" s="556"/>
      <c r="H345" s="556"/>
      <c r="I345" s="556"/>
      <c r="J345" s="556"/>
      <c r="K345" s="565"/>
      <c r="L345" s="565"/>
      <c r="M345" s="565"/>
      <c r="N345" s="565"/>
    </row>
    <row r="346" spans="1:47" s="554" customFormat="1" x14ac:dyDescent="0.2">
      <c r="A346" s="565"/>
      <c r="E346" s="524"/>
      <c r="F346" s="555"/>
      <c r="G346" s="556"/>
      <c r="H346" s="556"/>
      <c r="I346" s="556"/>
      <c r="J346" s="556"/>
      <c r="K346" s="565"/>
      <c r="L346" s="565"/>
      <c r="M346" s="565"/>
      <c r="N346" s="565"/>
    </row>
    <row r="347" spans="1:47" s="554" customFormat="1" x14ac:dyDescent="0.2">
      <c r="A347" s="565"/>
      <c r="E347" s="524"/>
      <c r="F347" s="555"/>
      <c r="G347" s="556"/>
      <c r="H347" s="556"/>
      <c r="I347" s="556"/>
      <c r="J347" s="556"/>
      <c r="K347" s="565"/>
      <c r="L347" s="565"/>
      <c r="M347" s="565"/>
      <c r="N347" s="565"/>
    </row>
    <row r="348" spans="1:47" s="600" customFormat="1" x14ac:dyDescent="0.2">
      <c r="A348" s="565"/>
      <c r="B348" s="554"/>
      <c r="C348" s="554"/>
      <c r="D348" s="554"/>
      <c r="E348" s="524"/>
      <c r="F348" s="555"/>
      <c r="G348" s="556"/>
      <c r="H348" s="556"/>
      <c r="I348" s="556"/>
      <c r="J348" s="556"/>
      <c r="K348" s="565"/>
      <c r="L348" s="565"/>
      <c r="M348" s="565"/>
      <c r="N348" s="565"/>
      <c r="O348" s="554"/>
      <c r="P348" s="554"/>
      <c r="Q348" s="554"/>
      <c r="R348" s="554"/>
      <c r="S348" s="554"/>
      <c r="T348" s="554"/>
      <c r="U348" s="554"/>
      <c r="V348" s="554"/>
      <c r="W348" s="554"/>
      <c r="X348" s="554"/>
      <c r="Y348" s="554"/>
      <c r="Z348" s="554"/>
      <c r="AA348" s="554"/>
      <c r="AB348" s="554"/>
      <c r="AC348" s="554"/>
      <c r="AD348" s="554"/>
      <c r="AE348" s="554"/>
      <c r="AF348" s="554"/>
      <c r="AG348" s="554"/>
      <c r="AH348" s="554"/>
      <c r="AI348" s="554"/>
      <c r="AJ348" s="554"/>
      <c r="AK348" s="554"/>
      <c r="AL348" s="554"/>
      <c r="AM348" s="554"/>
      <c r="AN348" s="554"/>
      <c r="AO348" s="554"/>
      <c r="AP348" s="554"/>
      <c r="AQ348" s="554"/>
      <c r="AR348" s="554"/>
      <c r="AS348" s="554"/>
      <c r="AT348" s="554"/>
      <c r="AU348" s="554"/>
    </row>
    <row r="349" spans="1:47" s="600" customFormat="1" x14ac:dyDescent="0.2">
      <c r="A349" s="260"/>
      <c r="E349" s="380"/>
      <c r="F349" s="610"/>
      <c r="G349" s="611"/>
      <c r="H349" s="611"/>
      <c r="I349" s="611"/>
      <c r="J349" s="611"/>
      <c r="K349" s="565"/>
      <c r="L349" s="565"/>
      <c r="M349" s="565"/>
      <c r="N349" s="565"/>
      <c r="O349" s="554"/>
      <c r="P349" s="554"/>
      <c r="Q349" s="554"/>
      <c r="R349" s="554"/>
      <c r="S349" s="554"/>
      <c r="T349" s="554"/>
      <c r="U349" s="554"/>
      <c r="V349" s="554"/>
      <c r="W349" s="554"/>
      <c r="X349" s="554"/>
      <c r="Y349" s="554"/>
      <c r="Z349" s="554"/>
      <c r="AA349" s="554"/>
      <c r="AB349" s="554"/>
      <c r="AC349" s="554"/>
      <c r="AD349" s="554"/>
      <c r="AE349" s="554"/>
      <c r="AF349" s="554"/>
      <c r="AG349" s="554"/>
      <c r="AH349" s="554"/>
      <c r="AI349" s="554"/>
      <c r="AJ349" s="554"/>
      <c r="AK349" s="554"/>
      <c r="AL349" s="554"/>
      <c r="AM349" s="554"/>
      <c r="AN349" s="554"/>
      <c r="AO349" s="554"/>
      <c r="AP349" s="554"/>
      <c r="AQ349" s="554"/>
      <c r="AR349" s="554"/>
      <c r="AS349" s="554"/>
      <c r="AT349" s="554"/>
      <c r="AU349" s="554"/>
    </row>
    <row r="350" spans="1:47" s="600" customFormat="1" x14ac:dyDescent="0.2">
      <c r="A350" s="260"/>
      <c r="E350" s="380"/>
      <c r="F350" s="610"/>
      <c r="G350" s="611"/>
      <c r="H350" s="611"/>
      <c r="I350" s="611"/>
      <c r="J350" s="611"/>
      <c r="K350" s="565"/>
      <c r="L350" s="565"/>
      <c r="M350" s="565"/>
      <c r="N350" s="565"/>
      <c r="O350" s="554"/>
      <c r="P350" s="554"/>
      <c r="Q350" s="554"/>
      <c r="R350" s="554"/>
      <c r="S350" s="554"/>
      <c r="T350" s="554"/>
      <c r="U350" s="554"/>
      <c r="V350" s="554"/>
      <c r="W350" s="554"/>
      <c r="X350" s="554"/>
      <c r="Y350" s="554"/>
      <c r="Z350" s="554"/>
      <c r="AA350" s="554"/>
      <c r="AB350" s="554"/>
      <c r="AC350" s="554"/>
      <c r="AD350" s="554"/>
      <c r="AE350" s="554"/>
      <c r="AF350" s="554"/>
      <c r="AG350" s="554"/>
      <c r="AH350" s="554"/>
      <c r="AI350" s="554"/>
      <c r="AJ350" s="554"/>
      <c r="AK350" s="554"/>
      <c r="AL350" s="554"/>
      <c r="AM350" s="554"/>
      <c r="AN350" s="554"/>
      <c r="AO350" s="554"/>
      <c r="AP350" s="554"/>
      <c r="AQ350" s="554"/>
      <c r="AR350" s="554"/>
      <c r="AS350" s="554"/>
      <c r="AT350" s="554"/>
      <c r="AU350" s="554"/>
    </row>
    <row r="351" spans="1:47" s="600" customFormat="1" x14ac:dyDescent="0.2">
      <c r="A351" s="260"/>
      <c r="E351" s="380"/>
      <c r="F351" s="610"/>
      <c r="G351" s="611"/>
      <c r="H351" s="611"/>
      <c r="I351" s="611"/>
      <c r="J351" s="611"/>
      <c r="K351" s="565"/>
      <c r="L351" s="565"/>
      <c r="M351" s="565"/>
      <c r="N351" s="565"/>
      <c r="O351" s="554"/>
      <c r="P351" s="554"/>
      <c r="Q351" s="554"/>
      <c r="R351" s="554"/>
      <c r="S351" s="554"/>
      <c r="T351" s="554"/>
      <c r="U351" s="554"/>
      <c r="V351" s="554"/>
      <c r="W351" s="554"/>
      <c r="X351" s="554"/>
      <c r="Y351" s="554"/>
      <c r="Z351" s="554"/>
      <c r="AA351" s="554"/>
      <c r="AB351" s="554"/>
      <c r="AC351" s="554"/>
      <c r="AD351" s="554"/>
      <c r="AE351" s="554"/>
      <c r="AF351" s="554"/>
      <c r="AG351" s="554"/>
      <c r="AH351" s="554"/>
      <c r="AI351" s="554"/>
      <c r="AJ351" s="554"/>
      <c r="AK351" s="554"/>
      <c r="AL351" s="554"/>
      <c r="AM351" s="554"/>
      <c r="AN351" s="554"/>
      <c r="AO351" s="554"/>
      <c r="AP351" s="554"/>
      <c r="AQ351" s="554"/>
      <c r="AR351" s="554"/>
      <c r="AS351" s="554"/>
      <c r="AT351" s="554"/>
      <c r="AU351" s="554"/>
    </row>
    <row r="352" spans="1:47" s="600" customFormat="1" x14ac:dyDescent="0.2">
      <c r="A352" s="260"/>
      <c r="E352" s="380"/>
      <c r="F352" s="610"/>
      <c r="G352" s="611"/>
      <c r="H352" s="611"/>
      <c r="I352" s="611"/>
      <c r="J352" s="611"/>
      <c r="K352" s="565"/>
      <c r="L352" s="565"/>
      <c r="M352" s="565"/>
      <c r="N352" s="565"/>
      <c r="O352" s="554"/>
      <c r="P352" s="554"/>
      <c r="Q352" s="554"/>
      <c r="R352" s="554"/>
      <c r="S352" s="554"/>
      <c r="T352" s="554"/>
      <c r="U352" s="554"/>
      <c r="V352" s="554"/>
      <c r="W352" s="554"/>
      <c r="X352" s="554"/>
      <c r="Y352" s="554"/>
      <c r="Z352" s="554"/>
      <c r="AA352" s="554"/>
      <c r="AB352" s="554"/>
      <c r="AC352" s="554"/>
      <c r="AD352" s="554"/>
      <c r="AE352" s="554"/>
      <c r="AF352" s="554"/>
      <c r="AG352" s="554"/>
      <c r="AH352" s="554"/>
      <c r="AI352" s="554"/>
      <c r="AJ352" s="554"/>
      <c r="AK352" s="554"/>
      <c r="AL352" s="554"/>
      <c r="AM352" s="554"/>
      <c r="AN352" s="554"/>
      <c r="AO352" s="554"/>
      <c r="AP352" s="554"/>
      <c r="AQ352" s="554"/>
      <c r="AR352" s="554"/>
      <c r="AS352" s="554"/>
      <c r="AT352" s="554"/>
      <c r="AU352" s="554"/>
    </row>
    <row r="353" spans="1:47" s="600" customFormat="1" x14ac:dyDescent="0.2">
      <c r="A353" s="260"/>
      <c r="E353" s="380"/>
      <c r="F353" s="610"/>
      <c r="G353" s="611"/>
      <c r="H353" s="611"/>
      <c r="I353" s="611"/>
      <c r="J353" s="611"/>
      <c r="K353" s="565"/>
      <c r="L353" s="565"/>
      <c r="M353" s="565"/>
      <c r="N353" s="565"/>
      <c r="O353" s="554"/>
      <c r="P353" s="554"/>
      <c r="Q353" s="554"/>
      <c r="R353" s="554"/>
      <c r="S353" s="554"/>
      <c r="T353" s="554"/>
      <c r="U353" s="554"/>
      <c r="V353" s="554"/>
      <c r="W353" s="554"/>
      <c r="X353" s="554"/>
      <c r="Y353" s="554"/>
      <c r="Z353" s="554"/>
      <c r="AA353" s="554"/>
      <c r="AB353" s="554"/>
      <c r="AC353" s="554"/>
      <c r="AD353" s="554"/>
      <c r="AE353" s="554"/>
      <c r="AF353" s="554"/>
      <c r="AG353" s="554"/>
      <c r="AH353" s="554"/>
      <c r="AI353" s="554"/>
      <c r="AJ353" s="554"/>
      <c r="AK353" s="554"/>
      <c r="AL353" s="554"/>
      <c r="AM353" s="554"/>
      <c r="AN353" s="554"/>
      <c r="AO353" s="554"/>
      <c r="AP353" s="554"/>
      <c r="AQ353" s="554"/>
      <c r="AR353" s="554"/>
      <c r="AS353" s="554"/>
      <c r="AT353" s="554"/>
      <c r="AU353" s="554"/>
    </row>
    <row r="354" spans="1:47" s="600" customFormat="1" x14ac:dyDescent="0.2">
      <c r="A354" s="260"/>
      <c r="E354" s="380"/>
      <c r="F354" s="610"/>
      <c r="G354" s="611"/>
      <c r="H354" s="611"/>
      <c r="I354" s="611"/>
      <c r="J354" s="611"/>
      <c r="K354" s="565"/>
      <c r="L354" s="565"/>
      <c r="M354" s="565"/>
      <c r="N354" s="565"/>
      <c r="O354" s="554"/>
      <c r="P354" s="554"/>
      <c r="Q354" s="554"/>
      <c r="R354" s="554"/>
      <c r="S354" s="554"/>
      <c r="T354" s="554"/>
      <c r="U354" s="554"/>
      <c r="V354" s="554"/>
      <c r="W354" s="554"/>
      <c r="X354" s="554"/>
      <c r="Y354" s="554"/>
      <c r="Z354" s="554"/>
      <c r="AA354" s="554"/>
      <c r="AB354" s="554"/>
      <c r="AC354" s="554"/>
      <c r="AD354" s="554"/>
      <c r="AE354" s="554"/>
      <c r="AF354" s="554"/>
      <c r="AG354" s="554"/>
      <c r="AH354" s="554"/>
      <c r="AI354" s="554"/>
      <c r="AJ354" s="554"/>
      <c r="AK354" s="554"/>
      <c r="AL354" s="554"/>
      <c r="AM354" s="554"/>
      <c r="AN354" s="554"/>
      <c r="AO354" s="554"/>
      <c r="AP354" s="554"/>
      <c r="AQ354" s="554"/>
      <c r="AR354" s="554"/>
      <c r="AS354" s="554"/>
      <c r="AT354" s="554"/>
      <c r="AU354" s="554"/>
    </row>
    <row r="355" spans="1:47" s="600" customFormat="1" x14ac:dyDescent="0.2">
      <c r="A355" s="260"/>
      <c r="E355" s="380"/>
      <c r="F355" s="610"/>
      <c r="G355" s="611"/>
      <c r="H355" s="611"/>
      <c r="I355" s="611"/>
      <c r="J355" s="611"/>
      <c r="K355" s="565"/>
      <c r="L355" s="565"/>
      <c r="M355" s="565"/>
      <c r="N355" s="565"/>
      <c r="O355" s="554"/>
      <c r="P355" s="554"/>
      <c r="Q355" s="554"/>
      <c r="R355" s="554"/>
      <c r="S355" s="554"/>
      <c r="T355" s="554"/>
      <c r="U355" s="554"/>
      <c r="V355" s="554"/>
      <c r="W355" s="554"/>
      <c r="X355" s="554"/>
      <c r="Y355" s="554"/>
      <c r="Z355" s="554"/>
      <c r="AA355" s="554"/>
      <c r="AB355" s="554"/>
      <c r="AC355" s="554"/>
      <c r="AD355" s="554"/>
      <c r="AE355" s="554"/>
      <c r="AF355" s="554"/>
      <c r="AG355" s="554"/>
      <c r="AH355" s="554"/>
      <c r="AI355" s="554"/>
      <c r="AJ355" s="554"/>
      <c r="AK355" s="554"/>
      <c r="AL355" s="554"/>
      <c r="AM355" s="554"/>
      <c r="AN355" s="554"/>
      <c r="AO355" s="554"/>
      <c r="AP355" s="554"/>
      <c r="AQ355" s="554"/>
      <c r="AR355" s="554"/>
      <c r="AS355" s="554"/>
      <c r="AT355" s="554"/>
      <c r="AU355" s="554"/>
    </row>
    <row r="356" spans="1:47" s="600" customFormat="1" x14ac:dyDescent="0.2">
      <c r="A356" s="260"/>
      <c r="E356" s="380"/>
      <c r="F356" s="610"/>
      <c r="G356" s="611"/>
      <c r="H356" s="611"/>
      <c r="I356" s="611"/>
      <c r="J356" s="611"/>
      <c r="K356" s="565"/>
      <c r="L356" s="565"/>
      <c r="M356" s="565"/>
      <c r="N356" s="565"/>
      <c r="O356" s="554"/>
      <c r="P356" s="554"/>
      <c r="Q356" s="554"/>
      <c r="R356" s="554"/>
      <c r="S356" s="554"/>
      <c r="T356" s="554"/>
      <c r="U356" s="554"/>
      <c r="V356" s="554"/>
      <c r="W356" s="554"/>
      <c r="X356" s="554"/>
      <c r="Y356" s="554"/>
      <c r="Z356" s="554"/>
      <c r="AA356" s="554"/>
      <c r="AB356" s="554"/>
      <c r="AC356" s="554"/>
      <c r="AD356" s="554"/>
      <c r="AE356" s="554"/>
      <c r="AF356" s="554"/>
      <c r="AG356" s="554"/>
      <c r="AH356" s="554"/>
      <c r="AI356" s="554"/>
      <c r="AJ356" s="554"/>
      <c r="AK356" s="554"/>
      <c r="AL356" s="554"/>
      <c r="AM356" s="554"/>
      <c r="AN356" s="554"/>
      <c r="AO356" s="554"/>
      <c r="AP356" s="554"/>
      <c r="AQ356" s="554"/>
      <c r="AR356" s="554"/>
      <c r="AS356" s="554"/>
      <c r="AT356" s="554"/>
      <c r="AU356" s="554"/>
    </row>
    <row r="357" spans="1:47" s="600" customFormat="1" x14ac:dyDescent="0.2">
      <c r="A357" s="260"/>
      <c r="E357" s="380"/>
      <c r="F357" s="610"/>
      <c r="G357" s="611"/>
      <c r="H357" s="611"/>
      <c r="I357" s="611"/>
      <c r="J357" s="611"/>
      <c r="K357" s="565"/>
      <c r="L357" s="565"/>
      <c r="M357" s="565"/>
      <c r="N357" s="565"/>
      <c r="O357" s="554"/>
      <c r="P357" s="554"/>
      <c r="Q357" s="554"/>
      <c r="R357" s="554"/>
      <c r="S357" s="554"/>
      <c r="T357" s="554"/>
      <c r="U357" s="554"/>
      <c r="V357" s="554"/>
      <c r="W357" s="554"/>
      <c r="X357" s="554"/>
      <c r="Y357" s="554"/>
      <c r="Z357" s="554"/>
      <c r="AA357" s="554"/>
      <c r="AB357" s="554"/>
      <c r="AC357" s="554"/>
      <c r="AD357" s="554"/>
      <c r="AE357" s="554"/>
      <c r="AF357" s="554"/>
      <c r="AG357" s="554"/>
      <c r="AH357" s="554"/>
      <c r="AI357" s="554"/>
      <c r="AJ357" s="554"/>
      <c r="AK357" s="554"/>
      <c r="AL357" s="554"/>
      <c r="AM357" s="554"/>
      <c r="AN357" s="554"/>
      <c r="AO357" s="554"/>
      <c r="AP357" s="554"/>
      <c r="AQ357" s="554"/>
      <c r="AR357" s="554"/>
      <c r="AS357" s="554"/>
      <c r="AT357" s="554"/>
      <c r="AU357" s="554"/>
    </row>
    <row r="358" spans="1:47" s="600" customFormat="1" x14ac:dyDescent="0.2">
      <c r="A358" s="260"/>
      <c r="E358" s="380"/>
      <c r="F358" s="610"/>
      <c r="G358" s="611"/>
      <c r="H358" s="611"/>
      <c r="I358" s="611"/>
      <c r="J358" s="611"/>
      <c r="K358" s="565"/>
      <c r="L358" s="565"/>
      <c r="M358" s="565"/>
      <c r="N358" s="565"/>
      <c r="O358" s="554"/>
      <c r="P358" s="554"/>
      <c r="Q358" s="554"/>
      <c r="R358" s="554"/>
      <c r="S358" s="554"/>
      <c r="T358" s="554"/>
      <c r="U358" s="554"/>
      <c r="V358" s="554"/>
      <c r="W358" s="554"/>
      <c r="X358" s="554"/>
      <c r="Y358" s="554"/>
      <c r="Z358" s="554"/>
      <c r="AA358" s="554"/>
      <c r="AB358" s="554"/>
      <c r="AC358" s="554"/>
      <c r="AD358" s="554"/>
      <c r="AE358" s="554"/>
      <c r="AF358" s="554"/>
      <c r="AG358" s="554"/>
      <c r="AH358" s="554"/>
      <c r="AI358" s="554"/>
      <c r="AJ358" s="554"/>
      <c r="AK358" s="554"/>
      <c r="AL358" s="554"/>
      <c r="AM358" s="554"/>
      <c r="AN358" s="554"/>
      <c r="AO358" s="554"/>
      <c r="AP358" s="554"/>
      <c r="AQ358" s="554"/>
      <c r="AR358" s="554"/>
      <c r="AS358" s="554"/>
      <c r="AT358" s="554"/>
      <c r="AU358" s="554"/>
    </row>
    <row r="359" spans="1:47" s="600" customFormat="1" x14ac:dyDescent="0.2">
      <c r="A359" s="260"/>
      <c r="E359" s="380"/>
      <c r="F359" s="610"/>
      <c r="G359" s="611"/>
      <c r="H359" s="611"/>
      <c r="I359" s="611"/>
      <c r="J359" s="611"/>
      <c r="K359" s="565"/>
      <c r="L359" s="565"/>
      <c r="M359" s="565"/>
      <c r="N359" s="565"/>
      <c r="O359" s="554"/>
      <c r="P359" s="554"/>
      <c r="Q359" s="554"/>
      <c r="R359" s="554"/>
      <c r="S359" s="554"/>
      <c r="T359" s="554"/>
      <c r="U359" s="554"/>
      <c r="V359" s="554"/>
      <c r="W359" s="554"/>
      <c r="X359" s="554"/>
      <c r="Y359" s="554"/>
      <c r="Z359" s="554"/>
      <c r="AA359" s="554"/>
      <c r="AB359" s="554"/>
      <c r="AC359" s="554"/>
      <c r="AD359" s="554"/>
      <c r="AE359" s="554"/>
      <c r="AF359" s="554"/>
      <c r="AG359" s="554"/>
      <c r="AH359" s="554"/>
      <c r="AI359" s="554"/>
      <c r="AJ359" s="554"/>
      <c r="AK359" s="554"/>
      <c r="AL359" s="554"/>
      <c r="AM359" s="554"/>
      <c r="AN359" s="554"/>
      <c r="AO359" s="554"/>
      <c r="AP359" s="554"/>
      <c r="AQ359" s="554"/>
      <c r="AR359" s="554"/>
      <c r="AS359" s="554"/>
      <c r="AT359" s="554"/>
      <c r="AU359" s="554"/>
    </row>
    <row r="360" spans="1:47" s="600" customFormat="1" x14ac:dyDescent="0.2">
      <c r="A360" s="260"/>
      <c r="E360" s="380"/>
      <c r="F360" s="610"/>
      <c r="G360" s="611"/>
      <c r="H360" s="611"/>
      <c r="I360" s="611"/>
      <c r="J360" s="611"/>
      <c r="K360" s="565"/>
      <c r="L360" s="565"/>
      <c r="M360" s="565"/>
      <c r="N360" s="565"/>
      <c r="O360" s="554"/>
      <c r="P360" s="554"/>
      <c r="Q360" s="554"/>
      <c r="R360" s="554"/>
      <c r="S360" s="554"/>
      <c r="T360" s="554"/>
      <c r="U360" s="554"/>
      <c r="V360" s="554"/>
      <c r="W360" s="554"/>
      <c r="X360" s="554"/>
      <c r="Y360" s="554"/>
      <c r="Z360" s="554"/>
      <c r="AA360" s="554"/>
      <c r="AB360" s="554"/>
      <c r="AC360" s="554"/>
      <c r="AD360" s="554"/>
      <c r="AE360" s="554"/>
      <c r="AF360" s="554"/>
      <c r="AG360" s="554"/>
      <c r="AH360" s="554"/>
      <c r="AI360" s="554"/>
      <c r="AJ360" s="554"/>
      <c r="AK360" s="554"/>
      <c r="AL360" s="554"/>
      <c r="AM360" s="554"/>
      <c r="AN360" s="554"/>
      <c r="AO360" s="554"/>
      <c r="AP360" s="554"/>
      <c r="AQ360" s="554"/>
      <c r="AR360" s="554"/>
      <c r="AS360" s="554"/>
      <c r="AT360" s="554"/>
      <c r="AU360" s="554"/>
    </row>
    <row r="361" spans="1:47" s="600" customFormat="1" x14ac:dyDescent="0.2">
      <c r="A361" s="260"/>
      <c r="E361" s="380"/>
      <c r="F361" s="610"/>
      <c r="G361" s="611"/>
      <c r="H361" s="611"/>
      <c r="I361" s="611"/>
      <c r="J361" s="611"/>
      <c r="K361" s="565"/>
      <c r="L361" s="565"/>
      <c r="M361" s="565"/>
      <c r="N361" s="565"/>
      <c r="O361" s="554"/>
      <c r="P361" s="554"/>
      <c r="Q361" s="554"/>
      <c r="R361" s="554"/>
      <c r="S361" s="554"/>
      <c r="T361" s="554"/>
      <c r="U361" s="554"/>
      <c r="V361" s="554"/>
      <c r="W361" s="554"/>
      <c r="X361" s="554"/>
      <c r="Y361" s="554"/>
      <c r="Z361" s="554"/>
      <c r="AA361" s="554"/>
      <c r="AB361" s="554"/>
      <c r="AC361" s="554"/>
      <c r="AD361" s="554"/>
      <c r="AE361" s="554"/>
      <c r="AF361" s="554"/>
      <c r="AG361" s="554"/>
      <c r="AH361" s="554"/>
      <c r="AI361" s="554"/>
      <c r="AJ361" s="554"/>
      <c r="AK361" s="554"/>
      <c r="AL361" s="554"/>
      <c r="AM361" s="554"/>
      <c r="AN361" s="554"/>
      <c r="AO361" s="554"/>
      <c r="AP361" s="554"/>
      <c r="AQ361" s="554"/>
      <c r="AR361" s="554"/>
      <c r="AS361" s="554"/>
      <c r="AT361" s="554"/>
      <c r="AU361" s="554"/>
    </row>
    <row r="362" spans="1:47" s="600" customFormat="1" x14ac:dyDescent="0.2">
      <c r="A362" s="260"/>
      <c r="E362" s="380"/>
      <c r="F362" s="610"/>
      <c r="G362" s="611"/>
      <c r="H362" s="611"/>
      <c r="I362" s="611"/>
      <c r="J362" s="611"/>
      <c r="K362" s="565"/>
      <c r="L362" s="565"/>
      <c r="M362" s="565"/>
      <c r="N362" s="565"/>
      <c r="O362" s="554"/>
      <c r="P362" s="554"/>
      <c r="Q362" s="554"/>
      <c r="R362" s="554"/>
      <c r="S362" s="554"/>
      <c r="T362" s="554"/>
      <c r="U362" s="554"/>
      <c r="V362" s="554"/>
      <c r="W362" s="554"/>
      <c r="X362" s="554"/>
      <c r="Y362" s="554"/>
      <c r="Z362" s="554"/>
      <c r="AA362" s="554"/>
      <c r="AB362" s="554"/>
      <c r="AC362" s="554"/>
      <c r="AD362" s="554"/>
      <c r="AE362" s="554"/>
      <c r="AF362" s="554"/>
      <c r="AG362" s="554"/>
      <c r="AH362" s="554"/>
      <c r="AI362" s="554"/>
      <c r="AJ362" s="554"/>
      <c r="AK362" s="554"/>
      <c r="AL362" s="554"/>
      <c r="AM362" s="554"/>
      <c r="AN362" s="554"/>
      <c r="AO362" s="554"/>
      <c r="AP362" s="554"/>
      <c r="AQ362" s="554"/>
      <c r="AR362" s="554"/>
      <c r="AS362" s="554"/>
      <c r="AT362" s="554"/>
      <c r="AU362" s="554"/>
    </row>
    <row r="363" spans="1:47" s="600" customFormat="1" x14ac:dyDescent="0.2">
      <c r="A363" s="260"/>
      <c r="E363" s="380"/>
      <c r="F363" s="610"/>
      <c r="G363" s="611"/>
      <c r="H363" s="611"/>
      <c r="I363" s="611"/>
      <c r="J363" s="611"/>
      <c r="K363" s="565"/>
      <c r="L363" s="565"/>
      <c r="M363" s="565"/>
      <c r="N363" s="565"/>
      <c r="O363" s="554"/>
      <c r="P363" s="554"/>
      <c r="Q363" s="554"/>
      <c r="R363" s="554"/>
      <c r="S363" s="554"/>
      <c r="T363" s="554"/>
      <c r="U363" s="554"/>
      <c r="V363" s="554"/>
      <c r="W363" s="554"/>
      <c r="X363" s="554"/>
      <c r="Y363" s="554"/>
      <c r="Z363" s="554"/>
      <c r="AA363" s="554"/>
      <c r="AB363" s="554"/>
      <c r="AC363" s="554"/>
      <c r="AD363" s="554"/>
      <c r="AE363" s="554"/>
      <c r="AF363" s="554"/>
      <c r="AG363" s="554"/>
      <c r="AH363" s="554"/>
      <c r="AI363" s="554"/>
      <c r="AJ363" s="554"/>
      <c r="AK363" s="554"/>
      <c r="AL363" s="554"/>
      <c r="AM363" s="554"/>
      <c r="AN363" s="554"/>
      <c r="AO363" s="554"/>
      <c r="AP363" s="554"/>
      <c r="AQ363" s="554"/>
      <c r="AR363" s="554"/>
      <c r="AS363" s="554"/>
      <c r="AT363" s="554"/>
      <c r="AU363" s="554"/>
    </row>
    <row r="364" spans="1:47" s="600" customFormat="1" x14ac:dyDescent="0.2">
      <c r="A364" s="260"/>
      <c r="E364" s="380"/>
      <c r="F364" s="610"/>
      <c r="G364" s="611"/>
      <c r="H364" s="611"/>
      <c r="I364" s="611"/>
      <c r="J364" s="611"/>
      <c r="K364" s="565"/>
      <c r="L364" s="565"/>
      <c r="M364" s="565"/>
      <c r="N364" s="565"/>
      <c r="O364" s="554"/>
      <c r="P364" s="554"/>
      <c r="Q364" s="554"/>
      <c r="R364" s="554"/>
      <c r="S364" s="554"/>
      <c r="T364" s="554"/>
      <c r="U364" s="554"/>
      <c r="V364" s="554"/>
      <c r="W364" s="554"/>
      <c r="X364" s="554"/>
      <c r="Y364" s="554"/>
      <c r="Z364" s="554"/>
      <c r="AA364" s="554"/>
      <c r="AB364" s="554"/>
      <c r="AC364" s="554"/>
      <c r="AD364" s="554"/>
      <c r="AE364" s="554"/>
      <c r="AF364" s="554"/>
      <c r="AG364" s="554"/>
      <c r="AH364" s="554"/>
      <c r="AI364" s="554"/>
      <c r="AJ364" s="554"/>
      <c r="AK364" s="554"/>
      <c r="AL364" s="554"/>
      <c r="AM364" s="554"/>
      <c r="AN364" s="554"/>
      <c r="AO364" s="554"/>
      <c r="AP364" s="554"/>
      <c r="AQ364" s="554"/>
      <c r="AR364" s="554"/>
      <c r="AS364" s="554"/>
      <c r="AT364" s="554"/>
      <c r="AU364" s="554"/>
    </row>
    <row r="365" spans="1:47" s="600" customFormat="1" x14ac:dyDescent="0.2">
      <c r="A365" s="260"/>
      <c r="E365" s="380"/>
      <c r="F365" s="610"/>
      <c r="G365" s="611"/>
      <c r="H365" s="611"/>
      <c r="I365" s="611"/>
      <c r="J365" s="611"/>
      <c r="K365" s="565"/>
      <c r="L365" s="565"/>
      <c r="M365" s="565"/>
      <c r="N365" s="565"/>
      <c r="O365" s="554"/>
      <c r="P365" s="554"/>
      <c r="Q365" s="554"/>
      <c r="R365" s="554"/>
      <c r="S365" s="554"/>
      <c r="T365" s="554"/>
      <c r="U365" s="554"/>
      <c r="V365" s="554"/>
      <c r="W365" s="554"/>
      <c r="X365" s="554"/>
      <c r="Y365" s="554"/>
      <c r="Z365" s="554"/>
      <c r="AA365" s="554"/>
      <c r="AB365" s="554"/>
      <c r="AC365" s="554"/>
      <c r="AD365" s="554"/>
      <c r="AE365" s="554"/>
      <c r="AF365" s="554"/>
      <c r="AG365" s="554"/>
      <c r="AH365" s="554"/>
      <c r="AI365" s="554"/>
      <c r="AJ365" s="554"/>
      <c r="AK365" s="554"/>
      <c r="AL365" s="554"/>
      <c r="AM365" s="554"/>
      <c r="AN365" s="554"/>
      <c r="AO365" s="554"/>
      <c r="AP365" s="554"/>
      <c r="AQ365" s="554"/>
      <c r="AR365" s="554"/>
      <c r="AS365" s="554"/>
      <c r="AT365" s="554"/>
      <c r="AU365" s="554"/>
    </row>
    <row r="366" spans="1:47" s="600" customFormat="1" x14ac:dyDescent="0.2">
      <c r="A366" s="260"/>
      <c r="E366" s="380"/>
      <c r="F366" s="610"/>
      <c r="G366" s="611"/>
      <c r="H366" s="611"/>
      <c r="I366" s="611"/>
      <c r="J366" s="611"/>
      <c r="K366" s="565"/>
      <c r="L366" s="565"/>
      <c r="M366" s="565"/>
      <c r="N366" s="565"/>
      <c r="O366" s="554"/>
      <c r="P366" s="554"/>
      <c r="Q366" s="554"/>
      <c r="R366" s="554"/>
      <c r="S366" s="554"/>
      <c r="T366" s="554"/>
      <c r="U366" s="554"/>
      <c r="V366" s="554"/>
      <c r="W366" s="554"/>
      <c r="X366" s="554"/>
      <c r="Y366" s="554"/>
      <c r="Z366" s="554"/>
      <c r="AA366" s="554"/>
      <c r="AB366" s="554"/>
      <c r="AC366" s="554"/>
      <c r="AD366" s="554"/>
      <c r="AE366" s="554"/>
      <c r="AF366" s="554"/>
      <c r="AG366" s="554"/>
      <c r="AH366" s="554"/>
      <c r="AI366" s="554"/>
      <c r="AJ366" s="554"/>
      <c r="AK366" s="554"/>
      <c r="AL366" s="554"/>
      <c r="AM366" s="554"/>
      <c r="AN366" s="554"/>
      <c r="AO366" s="554"/>
      <c r="AP366" s="554"/>
      <c r="AQ366" s="554"/>
      <c r="AR366" s="554"/>
      <c r="AS366" s="554"/>
      <c r="AT366" s="554"/>
      <c r="AU366" s="554"/>
    </row>
    <row r="367" spans="1:47" s="600" customFormat="1" x14ac:dyDescent="0.2">
      <c r="A367" s="260"/>
      <c r="E367" s="380"/>
      <c r="F367" s="610"/>
      <c r="G367" s="611"/>
      <c r="H367" s="611"/>
      <c r="I367" s="611"/>
      <c r="J367" s="611"/>
      <c r="K367" s="565"/>
      <c r="L367" s="565"/>
      <c r="M367" s="565"/>
      <c r="N367" s="565"/>
      <c r="O367" s="554"/>
      <c r="P367" s="554"/>
      <c r="Q367" s="554"/>
      <c r="R367" s="554"/>
      <c r="S367" s="554"/>
      <c r="T367" s="554"/>
      <c r="U367" s="554"/>
      <c r="V367" s="554"/>
      <c r="W367" s="554"/>
      <c r="X367" s="554"/>
      <c r="Y367" s="554"/>
      <c r="Z367" s="554"/>
      <c r="AA367" s="554"/>
      <c r="AB367" s="554"/>
      <c r="AC367" s="554"/>
      <c r="AD367" s="554"/>
      <c r="AE367" s="554"/>
      <c r="AF367" s="554"/>
      <c r="AG367" s="554"/>
      <c r="AH367" s="554"/>
      <c r="AI367" s="554"/>
      <c r="AJ367" s="554"/>
      <c r="AK367" s="554"/>
      <c r="AL367" s="554"/>
      <c r="AM367" s="554"/>
      <c r="AN367" s="554"/>
      <c r="AO367" s="554"/>
      <c r="AP367" s="554"/>
      <c r="AQ367" s="554"/>
      <c r="AR367" s="554"/>
      <c r="AS367" s="554"/>
      <c r="AT367" s="554"/>
      <c r="AU367" s="554"/>
    </row>
    <row r="368" spans="1:47" s="600" customFormat="1" x14ac:dyDescent="0.2">
      <c r="A368" s="260"/>
      <c r="E368" s="380"/>
      <c r="F368" s="610"/>
      <c r="G368" s="611"/>
      <c r="H368" s="611"/>
      <c r="I368" s="611"/>
      <c r="J368" s="611"/>
      <c r="K368" s="565"/>
      <c r="L368" s="565"/>
      <c r="M368" s="565"/>
      <c r="N368" s="565"/>
      <c r="O368" s="554"/>
      <c r="P368" s="554"/>
      <c r="Q368" s="554"/>
      <c r="R368" s="554"/>
      <c r="S368" s="554"/>
      <c r="T368" s="554"/>
      <c r="U368" s="554"/>
      <c r="V368" s="554"/>
      <c r="W368" s="554"/>
      <c r="X368" s="554"/>
      <c r="Y368" s="554"/>
      <c r="Z368" s="554"/>
      <c r="AA368" s="554"/>
      <c r="AB368" s="554"/>
      <c r="AC368" s="554"/>
      <c r="AD368" s="554"/>
      <c r="AE368" s="554"/>
      <c r="AF368" s="554"/>
      <c r="AG368" s="554"/>
      <c r="AH368" s="554"/>
      <c r="AI368" s="554"/>
      <c r="AJ368" s="554"/>
      <c r="AK368" s="554"/>
      <c r="AL368" s="554"/>
      <c r="AM368" s="554"/>
      <c r="AN368" s="554"/>
      <c r="AO368" s="554"/>
      <c r="AP368" s="554"/>
      <c r="AQ368" s="554"/>
      <c r="AR368" s="554"/>
      <c r="AS368" s="554"/>
      <c r="AT368" s="554"/>
      <c r="AU368" s="554"/>
    </row>
    <row r="369" spans="1:47" s="600" customFormat="1" x14ac:dyDescent="0.2">
      <c r="A369" s="260"/>
      <c r="E369" s="380"/>
      <c r="F369" s="610"/>
      <c r="G369" s="611"/>
      <c r="H369" s="611"/>
      <c r="I369" s="611"/>
      <c r="J369" s="611"/>
      <c r="K369" s="565"/>
      <c r="L369" s="565"/>
      <c r="M369" s="565"/>
      <c r="N369" s="565"/>
      <c r="O369" s="554"/>
      <c r="P369" s="554"/>
      <c r="Q369" s="554"/>
      <c r="R369" s="554"/>
      <c r="S369" s="554"/>
      <c r="T369" s="554"/>
      <c r="U369" s="554"/>
      <c r="V369" s="554"/>
      <c r="W369" s="554"/>
      <c r="X369" s="554"/>
      <c r="Y369" s="554"/>
      <c r="Z369" s="554"/>
      <c r="AA369" s="554"/>
      <c r="AB369" s="554"/>
      <c r="AC369" s="554"/>
      <c r="AD369" s="554"/>
      <c r="AE369" s="554"/>
      <c r="AF369" s="554"/>
      <c r="AG369" s="554"/>
      <c r="AH369" s="554"/>
      <c r="AI369" s="554"/>
      <c r="AJ369" s="554"/>
      <c r="AK369" s="554"/>
      <c r="AL369" s="554"/>
      <c r="AM369" s="554"/>
      <c r="AN369" s="554"/>
      <c r="AO369" s="554"/>
      <c r="AP369" s="554"/>
      <c r="AQ369" s="554"/>
      <c r="AR369" s="554"/>
      <c r="AS369" s="554"/>
      <c r="AT369" s="554"/>
      <c r="AU369" s="554"/>
    </row>
    <row r="370" spans="1:47" s="600" customFormat="1" x14ac:dyDescent="0.2">
      <c r="A370" s="260"/>
      <c r="E370" s="380"/>
      <c r="F370" s="610"/>
      <c r="G370" s="611"/>
      <c r="H370" s="611"/>
      <c r="I370" s="611"/>
      <c r="J370" s="611"/>
      <c r="K370" s="565"/>
      <c r="L370" s="565"/>
      <c r="M370" s="565"/>
      <c r="N370" s="565"/>
      <c r="O370" s="554"/>
      <c r="P370" s="554"/>
      <c r="Q370" s="554"/>
      <c r="R370" s="554"/>
      <c r="S370" s="554"/>
      <c r="T370" s="554"/>
      <c r="U370" s="554"/>
      <c r="V370" s="554"/>
      <c r="W370" s="554"/>
      <c r="X370" s="554"/>
      <c r="Y370" s="554"/>
      <c r="Z370" s="554"/>
      <c r="AA370" s="554"/>
      <c r="AB370" s="554"/>
      <c r="AC370" s="554"/>
      <c r="AD370" s="554"/>
      <c r="AE370" s="554"/>
      <c r="AF370" s="554"/>
      <c r="AG370" s="554"/>
      <c r="AH370" s="554"/>
      <c r="AI370" s="554"/>
      <c r="AJ370" s="554"/>
      <c r="AK370" s="554"/>
      <c r="AL370" s="554"/>
      <c r="AM370" s="554"/>
      <c r="AN370" s="554"/>
      <c r="AO370" s="554"/>
      <c r="AP370" s="554"/>
      <c r="AQ370" s="554"/>
      <c r="AR370" s="554"/>
      <c r="AS370" s="554"/>
      <c r="AT370" s="554"/>
      <c r="AU370" s="554"/>
    </row>
    <row r="371" spans="1:47" s="600" customFormat="1" x14ac:dyDescent="0.2">
      <c r="A371" s="260"/>
      <c r="E371" s="380"/>
      <c r="F371" s="610"/>
      <c r="G371" s="611"/>
      <c r="H371" s="611"/>
      <c r="I371" s="611"/>
      <c r="J371" s="611"/>
      <c r="K371" s="565"/>
      <c r="L371" s="565"/>
      <c r="M371" s="565"/>
      <c r="N371" s="565"/>
      <c r="O371" s="554"/>
      <c r="P371" s="554"/>
      <c r="Q371" s="554"/>
      <c r="R371" s="554"/>
      <c r="S371" s="554"/>
      <c r="T371" s="554"/>
      <c r="U371" s="554"/>
      <c r="V371" s="554"/>
      <c r="W371" s="554"/>
      <c r="X371" s="554"/>
      <c r="Y371" s="554"/>
      <c r="Z371" s="554"/>
      <c r="AA371" s="554"/>
      <c r="AB371" s="554"/>
      <c r="AC371" s="554"/>
      <c r="AD371" s="554"/>
      <c r="AE371" s="554"/>
      <c r="AF371" s="554"/>
      <c r="AG371" s="554"/>
      <c r="AH371" s="554"/>
      <c r="AI371" s="554"/>
      <c r="AJ371" s="554"/>
      <c r="AK371" s="554"/>
      <c r="AL371" s="554"/>
      <c r="AM371" s="554"/>
      <c r="AN371" s="554"/>
      <c r="AO371" s="554"/>
      <c r="AP371" s="554"/>
      <c r="AQ371" s="554"/>
      <c r="AR371" s="554"/>
      <c r="AS371" s="554"/>
      <c r="AT371" s="554"/>
      <c r="AU371" s="554"/>
    </row>
    <row r="372" spans="1:47" s="600" customFormat="1" x14ac:dyDescent="0.2">
      <c r="A372" s="260"/>
      <c r="E372" s="380"/>
      <c r="F372" s="610"/>
      <c r="G372" s="611"/>
      <c r="H372" s="611"/>
      <c r="I372" s="611"/>
      <c r="J372" s="611"/>
      <c r="K372" s="565"/>
      <c r="L372" s="565"/>
      <c r="M372" s="565"/>
      <c r="N372" s="565"/>
      <c r="O372" s="554"/>
      <c r="P372" s="554"/>
      <c r="Q372" s="554"/>
      <c r="R372" s="554"/>
      <c r="S372" s="554"/>
      <c r="T372" s="554"/>
      <c r="U372" s="554"/>
      <c r="V372" s="554"/>
      <c r="W372" s="554"/>
      <c r="X372" s="554"/>
      <c r="Y372" s="554"/>
      <c r="Z372" s="554"/>
      <c r="AA372" s="554"/>
      <c r="AB372" s="554"/>
      <c r="AC372" s="554"/>
      <c r="AD372" s="554"/>
      <c r="AE372" s="554"/>
      <c r="AF372" s="554"/>
      <c r="AG372" s="554"/>
      <c r="AH372" s="554"/>
      <c r="AI372" s="554"/>
      <c r="AJ372" s="554"/>
      <c r="AK372" s="554"/>
      <c r="AL372" s="554"/>
      <c r="AM372" s="554"/>
      <c r="AN372" s="554"/>
      <c r="AO372" s="554"/>
      <c r="AP372" s="554"/>
      <c r="AQ372" s="554"/>
      <c r="AR372" s="554"/>
      <c r="AS372" s="554"/>
      <c r="AT372" s="554"/>
      <c r="AU372" s="554"/>
    </row>
    <row r="373" spans="1:47" s="600" customFormat="1" x14ac:dyDescent="0.2">
      <c r="A373" s="260"/>
      <c r="E373" s="380"/>
      <c r="F373" s="610"/>
      <c r="G373" s="611"/>
      <c r="H373" s="611"/>
      <c r="I373" s="611"/>
      <c r="J373" s="611"/>
      <c r="K373" s="565"/>
      <c r="L373" s="565"/>
      <c r="M373" s="565"/>
      <c r="N373" s="565"/>
      <c r="O373" s="554"/>
      <c r="P373" s="554"/>
      <c r="Q373" s="554"/>
      <c r="R373" s="554"/>
      <c r="S373" s="554"/>
      <c r="T373" s="554"/>
      <c r="U373" s="554"/>
      <c r="V373" s="554"/>
      <c r="W373" s="554"/>
      <c r="X373" s="554"/>
      <c r="Y373" s="554"/>
      <c r="Z373" s="554"/>
      <c r="AA373" s="554"/>
      <c r="AB373" s="554"/>
      <c r="AC373" s="554"/>
      <c r="AD373" s="554"/>
      <c r="AE373" s="554"/>
      <c r="AF373" s="554"/>
      <c r="AG373" s="554"/>
      <c r="AH373" s="554"/>
      <c r="AI373" s="554"/>
      <c r="AJ373" s="554"/>
      <c r="AK373" s="554"/>
      <c r="AL373" s="554"/>
      <c r="AM373" s="554"/>
      <c r="AN373" s="554"/>
      <c r="AO373" s="554"/>
      <c r="AP373" s="554"/>
      <c r="AQ373" s="554"/>
      <c r="AR373" s="554"/>
      <c r="AS373" s="554"/>
      <c r="AT373" s="554"/>
      <c r="AU373" s="554"/>
    </row>
    <row r="374" spans="1:47" s="600" customFormat="1" x14ac:dyDescent="0.2">
      <c r="A374" s="260"/>
      <c r="E374" s="380"/>
      <c r="F374" s="610"/>
      <c r="G374" s="611"/>
      <c r="H374" s="611"/>
      <c r="I374" s="611"/>
      <c r="J374" s="611"/>
      <c r="K374" s="565"/>
      <c r="L374" s="565"/>
      <c r="M374" s="565"/>
      <c r="N374" s="565"/>
      <c r="O374" s="554"/>
      <c r="P374" s="554"/>
      <c r="Q374" s="554"/>
      <c r="R374" s="554"/>
      <c r="S374" s="554"/>
      <c r="T374" s="554"/>
      <c r="U374" s="554"/>
      <c r="V374" s="554"/>
      <c r="W374" s="554"/>
      <c r="X374" s="554"/>
      <c r="Y374" s="554"/>
      <c r="Z374" s="554"/>
      <c r="AA374" s="554"/>
      <c r="AB374" s="554"/>
      <c r="AC374" s="554"/>
      <c r="AD374" s="554"/>
      <c r="AE374" s="554"/>
      <c r="AF374" s="554"/>
      <c r="AG374" s="554"/>
      <c r="AH374" s="554"/>
      <c r="AI374" s="554"/>
      <c r="AJ374" s="554"/>
      <c r="AK374" s="554"/>
      <c r="AL374" s="554"/>
      <c r="AM374" s="554"/>
      <c r="AN374" s="554"/>
      <c r="AO374" s="554"/>
      <c r="AP374" s="554"/>
      <c r="AQ374" s="554"/>
      <c r="AR374" s="554"/>
      <c r="AS374" s="554"/>
      <c r="AT374" s="554"/>
      <c r="AU374" s="554"/>
    </row>
    <row r="375" spans="1:47" s="600" customFormat="1" x14ac:dyDescent="0.2">
      <c r="A375" s="260"/>
      <c r="E375" s="380"/>
      <c r="F375" s="610"/>
      <c r="G375" s="611"/>
      <c r="H375" s="611"/>
      <c r="I375" s="611"/>
      <c r="J375" s="611"/>
      <c r="K375" s="565"/>
      <c r="L375" s="565"/>
      <c r="M375" s="565"/>
      <c r="N375" s="565"/>
      <c r="O375" s="554"/>
      <c r="P375" s="554"/>
      <c r="Q375" s="554"/>
      <c r="R375" s="554"/>
      <c r="S375" s="554"/>
      <c r="T375" s="554"/>
      <c r="U375" s="554"/>
      <c r="V375" s="554"/>
      <c r="W375" s="554"/>
      <c r="X375" s="554"/>
      <c r="Y375" s="554"/>
      <c r="Z375" s="554"/>
      <c r="AA375" s="554"/>
      <c r="AB375" s="554"/>
      <c r="AC375" s="554"/>
      <c r="AD375" s="554"/>
      <c r="AE375" s="554"/>
      <c r="AF375" s="554"/>
      <c r="AG375" s="554"/>
      <c r="AH375" s="554"/>
      <c r="AI375" s="554"/>
      <c r="AJ375" s="554"/>
      <c r="AK375" s="554"/>
      <c r="AL375" s="554"/>
      <c r="AM375" s="554"/>
      <c r="AN375" s="554"/>
      <c r="AO375" s="554"/>
      <c r="AP375" s="554"/>
      <c r="AQ375" s="554"/>
      <c r="AR375" s="554"/>
      <c r="AS375" s="554"/>
      <c r="AT375" s="554"/>
      <c r="AU375" s="554"/>
    </row>
    <row r="376" spans="1:47" s="600" customFormat="1" x14ac:dyDescent="0.2">
      <c r="A376" s="260"/>
      <c r="E376" s="380"/>
      <c r="F376" s="610"/>
      <c r="G376" s="611"/>
      <c r="H376" s="611"/>
      <c r="I376" s="611"/>
      <c r="J376" s="611"/>
      <c r="K376" s="565"/>
      <c r="L376" s="565"/>
      <c r="M376" s="565"/>
      <c r="N376" s="565"/>
      <c r="O376" s="554"/>
      <c r="P376" s="554"/>
      <c r="Q376" s="554"/>
      <c r="R376" s="554"/>
      <c r="S376" s="554"/>
      <c r="T376" s="554"/>
      <c r="U376" s="554"/>
      <c r="V376" s="554"/>
      <c r="W376" s="554"/>
      <c r="X376" s="554"/>
      <c r="Y376" s="554"/>
      <c r="Z376" s="554"/>
      <c r="AA376" s="554"/>
      <c r="AB376" s="554"/>
      <c r="AC376" s="554"/>
      <c r="AD376" s="554"/>
      <c r="AE376" s="554"/>
      <c r="AF376" s="554"/>
      <c r="AG376" s="554"/>
      <c r="AH376" s="554"/>
      <c r="AI376" s="554"/>
      <c r="AJ376" s="554"/>
      <c r="AK376" s="554"/>
      <c r="AL376" s="554"/>
      <c r="AM376" s="554"/>
      <c r="AN376" s="554"/>
      <c r="AO376" s="554"/>
      <c r="AP376" s="554"/>
      <c r="AQ376" s="554"/>
      <c r="AR376" s="554"/>
      <c r="AS376" s="554"/>
      <c r="AT376" s="554"/>
      <c r="AU376" s="554"/>
    </row>
    <row r="377" spans="1:47" s="600" customFormat="1" x14ac:dyDescent="0.2">
      <c r="A377" s="260"/>
      <c r="E377" s="380"/>
      <c r="F377" s="610"/>
      <c r="G377" s="611"/>
      <c r="H377" s="611"/>
      <c r="I377" s="611"/>
      <c r="J377" s="611"/>
      <c r="K377" s="565"/>
      <c r="L377" s="565"/>
      <c r="M377" s="565"/>
      <c r="N377" s="565"/>
      <c r="O377" s="554"/>
      <c r="P377" s="554"/>
      <c r="Q377" s="554"/>
      <c r="R377" s="554"/>
      <c r="S377" s="554"/>
      <c r="T377" s="554"/>
      <c r="U377" s="554"/>
      <c r="V377" s="554"/>
      <c r="W377" s="554"/>
      <c r="X377" s="554"/>
      <c r="Y377" s="554"/>
      <c r="Z377" s="554"/>
      <c r="AA377" s="554"/>
      <c r="AB377" s="554"/>
      <c r="AC377" s="554"/>
      <c r="AD377" s="554"/>
      <c r="AE377" s="554"/>
      <c r="AF377" s="554"/>
      <c r="AG377" s="554"/>
      <c r="AH377" s="554"/>
      <c r="AI377" s="554"/>
      <c r="AJ377" s="554"/>
      <c r="AK377" s="554"/>
      <c r="AL377" s="554"/>
      <c r="AM377" s="554"/>
      <c r="AN377" s="554"/>
      <c r="AO377" s="554"/>
      <c r="AP377" s="554"/>
      <c r="AQ377" s="554"/>
      <c r="AR377" s="554"/>
      <c r="AS377" s="554"/>
      <c r="AT377" s="554"/>
      <c r="AU377" s="554"/>
    </row>
    <row r="378" spans="1:47" s="600" customFormat="1" x14ac:dyDescent="0.2">
      <c r="A378" s="260"/>
      <c r="E378" s="380"/>
      <c r="F378" s="610"/>
      <c r="G378" s="611"/>
      <c r="H378" s="611"/>
      <c r="I378" s="611"/>
      <c r="J378" s="611"/>
      <c r="K378" s="565"/>
      <c r="L378" s="565"/>
      <c r="M378" s="565"/>
      <c r="N378" s="565"/>
      <c r="O378" s="554"/>
      <c r="P378" s="554"/>
      <c r="Q378" s="554"/>
      <c r="R378" s="554"/>
      <c r="S378" s="554"/>
      <c r="T378" s="554"/>
      <c r="U378" s="554"/>
      <c r="V378" s="554"/>
      <c r="W378" s="554"/>
      <c r="X378" s="554"/>
      <c r="Y378" s="554"/>
      <c r="Z378" s="554"/>
      <c r="AA378" s="554"/>
      <c r="AB378" s="554"/>
      <c r="AC378" s="554"/>
      <c r="AD378" s="554"/>
      <c r="AE378" s="554"/>
      <c r="AF378" s="554"/>
      <c r="AG378" s="554"/>
      <c r="AH378" s="554"/>
      <c r="AI378" s="554"/>
      <c r="AJ378" s="554"/>
      <c r="AK378" s="554"/>
      <c r="AL378" s="554"/>
      <c r="AM378" s="554"/>
      <c r="AN378" s="554"/>
      <c r="AO378" s="554"/>
      <c r="AP378" s="554"/>
      <c r="AQ378" s="554"/>
      <c r="AR378" s="554"/>
      <c r="AS378" s="554"/>
      <c r="AT378" s="554"/>
      <c r="AU378" s="554"/>
    </row>
    <row r="379" spans="1:47" s="600" customFormat="1" x14ac:dyDescent="0.2">
      <c r="A379" s="260"/>
      <c r="E379" s="380"/>
      <c r="F379" s="610"/>
      <c r="G379" s="611"/>
      <c r="H379" s="611"/>
      <c r="I379" s="611"/>
      <c r="J379" s="611"/>
      <c r="K379" s="565"/>
      <c r="L379" s="565"/>
      <c r="M379" s="565"/>
      <c r="N379" s="565"/>
      <c r="O379" s="554"/>
      <c r="P379" s="554"/>
      <c r="Q379" s="554"/>
      <c r="R379" s="554"/>
      <c r="S379" s="554"/>
      <c r="T379" s="554"/>
      <c r="U379" s="554"/>
      <c r="V379" s="554"/>
      <c r="W379" s="554"/>
      <c r="X379" s="554"/>
      <c r="Y379" s="554"/>
      <c r="Z379" s="554"/>
      <c r="AA379" s="554"/>
      <c r="AB379" s="554"/>
      <c r="AC379" s="554"/>
      <c r="AD379" s="554"/>
      <c r="AE379" s="554"/>
      <c r="AF379" s="554"/>
      <c r="AG379" s="554"/>
      <c r="AH379" s="554"/>
      <c r="AI379" s="554"/>
      <c r="AJ379" s="554"/>
      <c r="AK379" s="554"/>
      <c r="AL379" s="554"/>
      <c r="AM379" s="554"/>
      <c r="AN379" s="554"/>
      <c r="AO379" s="554"/>
      <c r="AP379" s="554"/>
      <c r="AQ379" s="554"/>
      <c r="AR379" s="554"/>
      <c r="AS379" s="554"/>
      <c r="AT379" s="554"/>
      <c r="AU379" s="554"/>
    </row>
    <row r="380" spans="1:47" s="600" customFormat="1" x14ac:dyDescent="0.2">
      <c r="A380" s="260"/>
      <c r="E380" s="380"/>
      <c r="F380" s="610"/>
      <c r="G380" s="611"/>
      <c r="H380" s="611"/>
      <c r="I380" s="611"/>
      <c r="J380" s="611"/>
      <c r="K380" s="565"/>
      <c r="L380" s="565"/>
      <c r="M380" s="565"/>
      <c r="N380" s="565"/>
      <c r="O380" s="554"/>
      <c r="P380" s="554"/>
      <c r="Q380" s="554"/>
      <c r="R380" s="554"/>
      <c r="S380" s="554"/>
      <c r="T380" s="554"/>
      <c r="U380" s="554"/>
      <c r="V380" s="554"/>
      <c r="W380" s="554"/>
      <c r="X380" s="554"/>
      <c r="Y380" s="554"/>
      <c r="Z380" s="554"/>
      <c r="AA380" s="554"/>
      <c r="AB380" s="554"/>
      <c r="AC380" s="554"/>
      <c r="AD380" s="554"/>
      <c r="AE380" s="554"/>
      <c r="AF380" s="554"/>
      <c r="AG380" s="554"/>
      <c r="AH380" s="554"/>
      <c r="AI380" s="554"/>
      <c r="AJ380" s="554"/>
      <c r="AK380" s="554"/>
      <c r="AL380" s="554"/>
      <c r="AM380" s="554"/>
      <c r="AN380" s="554"/>
      <c r="AO380" s="554"/>
      <c r="AP380" s="554"/>
      <c r="AQ380" s="554"/>
      <c r="AR380" s="554"/>
      <c r="AS380" s="554"/>
      <c r="AT380" s="554"/>
      <c r="AU380" s="554"/>
    </row>
    <row r="381" spans="1:47" s="600" customFormat="1" x14ac:dyDescent="0.2">
      <c r="A381" s="260"/>
      <c r="E381" s="380"/>
      <c r="F381" s="610"/>
      <c r="G381" s="611"/>
      <c r="H381" s="611"/>
      <c r="I381" s="611"/>
      <c r="J381" s="611"/>
      <c r="K381" s="565"/>
      <c r="L381" s="565"/>
      <c r="M381" s="565"/>
      <c r="N381" s="565"/>
      <c r="O381" s="554"/>
      <c r="P381" s="554"/>
      <c r="Q381" s="554"/>
      <c r="R381" s="554"/>
      <c r="S381" s="554"/>
      <c r="T381" s="554"/>
      <c r="U381" s="554"/>
      <c r="V381" s="554"/>
      <c r="W381" s="554"/>
      <c r="X381" s="554"/>
      <c r="Y381" s="554"/>
      <c r="Z381" s="554"/>
      <c r="AA381" s="554"/>
      <c r="AB381" s="554"/>
      <c r="AC381" s="554"/>
      <c r="AD381" s="554"/>
      <c r="AE381" s="554"/>
      <c r="AF381" s="554"/>
      <c r="AG381" s="554"/>
      <c r="AH381" s="554"/>
      <c r="AI381" s="554"/>
      <c r="AJ381" s="554"/>
      <c r="AK381" s="554"/>
      <c r="AL381" s="554"/>
      <c r="AM381" s="554"/>
      <c r="AN381" s="554"/>
      <c r="AO381" s="554"/>
      <c r="AP381" s="554"/>
      <c r="AQ381" s="554"/>
      <c r="AR381" s="554"/>
      <c r="AS381" s="554"/>
      <c r="AT381" s="554"/>
      <c r="AU381" s="554"/>
    </row>
    <row r="382" spans="1:47" s="600" customFormat="1" x14ac:dyDescent="0.2">
      <c r="A382" s="260"/>
      <c r="E382" s="380"/>
      <c r="F382" s="610"/>
      <c r="G382" s="611"/>
      <c r="H382" s="611"/>
      <c r="I382" s="611"/>
      <c r="J382" s="611"/>
      <c r="K382" s="565"/>
      <c r="L382" s="565"/>
      <c r="M382" s="565"/>
      <c r="N382" s="565"/>
      <c r="O382" s="554"/>
      <c r="P382" s="554"/>
      <c r="Q382" s="554"/>
      <c r="R382" s="554"/>
      <c r="S382" s="554"/>
      <c r="T382" s="554"/>
      <c r="U382" s="554"/>
      <c r="V382" s="554"/>
      <c r="W382" s="554"/>
      <c r="X382" s="554"/>
      <c r="Y382" s="554"/>
      <c r="Z382" s="554"/>
      <c r="AA382" s="554"/>
      <c r="AB382" s="554"/>
      <c r="AC382" s="554"/>
      <c r="AD382" s="554"/>
      <c r="AE382" s="554"/>
      <c r="AF382" s="554"/>
      <c r="AG382" s="554"/>
      <c r="AH382" s="554"/>
      <c r="AI382" s="554"/>
      <c r="AJ382" s="554"/>
      <c r="AK382" s="554"/>
      <c r="AL382" s="554"/>
      <c r="AM382" s="554"/>
      <c r="AN382" s="554"/>
      <c r="AO382" s="554"/>
      <c r="AP382" s="554"/>
      <c r="AQ382" s="554"/>
      <c r="AR382" s="554"/>
      <c r="AS382" s="554"/>
      <c r="AT382" s="554"/>
      <c r="AU382" s="554"/>
    </row>
    <row r="383" spans="1:47" s="600" customFormat="1" x14ac:dyDescent="0.2">
      <c r="A383" s="260"/>
      <c r="E383" s="380"/>
      <c r="F383" s="610"/>
      <c r="G383" s="611"/>
      <c r="H383" s="611"/>
      <c r="I383" s="611"/>
      <c r="J383" s="611"/>
      <c r="K383" s="565"/>
      <c r="L383" s="565"/>
      <c r="M383" s="565"/>
      <c r="N383" s="565"/>
      <c r="O383" s="554"/>
      <c r="P383" s="554"/>
      <c r="Q383" s="554"/>
      <c r="R383" s="554"/>
      <c r="S383" s="554"/>
      <c r="T383" s="554"/>
      <c r="U383" s="554"/>
      <c r="V383" s="554"/>
      <c r="W383" s="554"/>
      <c r="X383" s="554"/>
      <c r="Y383" s="554"/>
      <c r="Z383" s="554"/>
      <c r="AA383" s="554"/>
      <c r="AB383" s="554"/>
      <c r="AC383" s="554"/>
      <c r="AD383" s="554"/>
      <c r="AE383" s="554"/>
      <c r="AF383" s="554"/>
      <c r="AG383" s="554"/>
      <c r="AH383" s="554"/>
      <c r="AI383" s="554"/>
      <c r="AJ383" s="554"/>
      <c r="AK383" s="554"/>
      <c r="AL383" s="554"/>
      <c r="AM383" s="554"/>
      <c r="AN383" s="554"/>
      <c r="AO383" s="554"/>
      <c r="AP383" s="554"/>
      <c r="AQ383" s="554"/>
      <c r="AR383" s="554"/>
      <c r="AS383" s="554"/>
      <c r="AT383" s="554"/>
      <c r="AU383" s="554"/>
    </row>
    <row r="384" spans="1:47" s="600" customFormat="1" x14ac:dyDescent="0.2">
      <c r="A384" s="260"/>
      <c r="E384" s="380"/>
      <c r="F384" s="610"/>
      <c r="G384" s="611"/>
      <c r="H384" s="611"/>
      <c r="I384" s="611"/>
      <c r="J384" s="611"/>
      <c r="K384" s="565"/>
      <c r="L384" s="565"/>
      <c r="M384" s="565"/>
      <c r="N384" s="565"/>
      <c r="O384" s="554"/>
      <c r="P384" s="554"/>
      <c r="Q384" s="554"/>
      <c r="R384" s="554"/>
      <c r="S384" s="554"/>
      <c r="T384" s="554"/>
      <c r="U384" s="554"/>
      <c r="V384" s="554"/>
      <c r="W384" s="554"/>
      <c r="X384" s="554"/>
      <c r="Y384" s="554"/>
      <c r="Z384" s="554"/>
      <c r="AA384" s="554"/>
      <c r="AB384" s="554"/>
      <c r="AC384" s="554"/>
      <c r="AD384" s="554"/>
      <c r="AE384" s="554"/>
      <c r="AF384" s="554"/>
      <c r="AG384" s="554"/>
      <c r="AH384" s="554"/>
      <c r="AI384" s="554"/>
      <c r="AJ384" s="554"/>
      <c r="AK384" s="554"/>
      <c r="AL384" s="554"/>
      <c r="AM384" s="554"/>
      <c r="AN384" s="554"/>
      <c r="AO384" s="554"/>
      <c r="AP384" s="554"/>
      <c r="AQ384" s="554"/>
      <c r="AR384" s="554"/>
      <c r="AS384" s="554"/>
      <c r="AT384" s="554"/>
      <c r="AU384" s="554"/>
    </row>
    <row r="385" spans="1:47" s="600" customFormat="1" x14ac:dyDescent="0.2">
      <c r="A385" s="260"/>
      <c r="E385" s="380"/>
      <c r="F385" s="610"/>
      <c r="G385" s="611"/>
      <c r="H385" s="611"/>
      <c r="I385" s="611"/>
      <c r="J385" s="611"/>
      <c r="K385" s="565"/>
      <c r="L385" s="565"/>
      <c r="M385" s="565"/>
      <c r="N385" s="565"/>
      <c r="O385" s="554"/>
      <c r="P385" s="554"/>
      <c r="Q385" s="554"/>
      <c r="R385" s="554"/>
      <c r="S385" s="554"/>
      <c r="T385" s="554"/>
      <c r="U385" s="554"/>
      <c r="V385" s="554"/>
      <c r="W385" s="554"/>
      <c r="X385" s="554"/>
      <c r="Y385" s="554"/>
      <c r="Z385" s="554"/>
      <c r="AA385" s="554"/>
      <c r="AB385" s="554"/>
      <c r="AC385" s="554"/>
      <c r="AD385" s="554"/>
      <c r="AE385" s="554"/>
      <c r="AF385" s="554"/>
      <c r="AG385" s="554"/>
      <c r="AH385" s="554"/>
      <c r="AI385" s="554"/>
      <c r="AJ385" s="554"/>
      <c r="AK385" s="554"/>
      <c r="AL385" s="554"/>
      <c r="AM385" s="554"/>
      <c r="AN385" s="554"/>
      <c r="AO385" s="554"/>
      <c r="AP385" s="554"/>
      <c r="AQ385" s="554"/>
      <c r="AR385" s="554"/>
      <c r="AS385" s="554"/>
      <c r="AT385" s="554"/>
      <c r="AU385" s="554"/>
    </row>
    <row r="386" spans="1:47" s="600" customFormat="1" x14ac:dyDescent="0.2">
      <c r="A386" s="260"/>
      <c r="E386" s="380"/>
      <c r="F386" s="610"/>
      <c r="G386" s="611"/>
      <c r="H386" s="611"/>
      <c r="I386" s="611"/>
      <c r="J386" s="611"/>
      <c r="K386" s="565"/>
      <c r="L386" s="565"/>
      <c r="M386" s="565"/>
      <c r="N386" s="565"/>
      <c r="O386" s="554"/>
      <c r="P386" s="554"/>
      <c r="Q386" s="554"/>
      <c r="R386" s="554"/>
      <c r="S386" s="554"/>
      <c r="T386" s="554"/>
      <c r="U386" s="554"/>
      <c r="V386" s="554"/>
      <c r="W386" s="554"/>
      <c r="X386" s="554"/>
      <c r="Y386" s="554"/>
      <c r="Z386" s="554"/>
      <c r="AA386" s="554"/>
      <c r="AB386" s="554"/>
      <c r="AC386" s="554"/>
      <c r="AD386" s="554"/>
      <c r="AE386" s="554"/>
      <c r="AF386" s="554"/>
      <c r="AG386" s="554"/>
      <c r="AH386" s="554"/>
      <c r="AI386" s="554"/>
      <c r="AJ386" s="554"/>
      <c r="AK386" s="554"/>
      <c r="AL386" s="554"/>
      <c r="AM386" s="554"/>
      <c r="AN386" s="554"/>
      <c r="AO386" s="554"/>
      <c r="AP386" s="554"/>
      <c r="AQ386" s="554"/>
      <c r="AR386" s="554"/>
      <c r="AS386" s="554"/>
      <c r="AT386" s="554"/>
      <c r="AU386" s="554"/>
    </row>
    <row r="387" spans="1:47" s="600" customFormat="1" x14ac:dyDescent="0.2">
      <c r="A387" s="260"/>
      <c r="E387" s="380"/>
      <c r="F387" s="610"/>
      <c r="G387" s="611"/>
      <c r="H387" s="611"/>
      <c r="I387" s="611"/>
      <c r="J387" s="611"/>
      <c r="K387" s="565"/>
      <c r="L387" s="565"/>
      <c r="M387" s="565"/>
      <c r="N387" s="565"/>
      <c r="O387" s="554"/>
      <c r="P387" s="554"/>
      <c r="Q387" s="554"/>
      <c r="R387" s="554"/>
      <c r="S387" s="554"/>
      <c r="T387" s="554"/>
      <c r="U387" s="554"/>
      <c r="V387" s="554"/>
      <c r="W387" s="554"/>
      <c r="X387" s="554"/>
      <c r="Y387" s="554"/>
      <c r="Z387" s="554"/>
      <c r="AA387" s="554"/>
      <c r="AB387" s="554"/>
      <c r="AC387" s="554"/>
      <c r="AD387" s="554"/>
      <c r="AE387" s="554"/>
      <c r="AF387" s="554"/>
      <c r="AG387" s="554"/>
      <c r="AH387" s="554"/>
      <c r="AI387" s="554"/>
      <c r="AJ387" s="554"/>
      <c r="AK387" s="554"/>
      <c r="AL387" s="554"/>
      <c r="AM387" s="554"/>
      <c r="AN387" s="554"/>
      <c r="AO387" s="554"/>
      <c r="AP387" s="554"/>
      <c r="AQ387" s="554"/>
      <c r="AR387" s="554"/>
      <c r="AS387" s="554"/>
      <c r="AT387" s="554"/>
      <c r="AU387" s="554"/>
    </row>
    <row r="388" spans="1:47" s="600" customFormat="1" x14ac:dyDescent="0.2">
      <c r="A388" s="260"/>
      <c r="E388" s="380"/>
      <c r="F388" s="610"/>
      <c r="G388" s="611"/>
      <c r="H388" s="611"/>
      <c r="I388" s="611"/>
      <c r="J388" s="611"/>
      <c r="K388" s="565"/>
      <c r="L388" s="565"/>
      <c r="M388" s="565"/>
      <c r="N388" s="565"/>
      <c r="O388" s="554"/>
      <c r="P388" s="554"/>
      <c r="Q388" s="554"/>
      <c r="R388" s="554"/>
      <c r="S388" s="554"/>
      <c r="T388" s="554"/>
      <c r="U388" s="554"/>
      <c r="V388" s="554"/>
      <c r="W388" s="554"/>
      <c r="X388" s="554"/>
      <c r="Y388" s="554"/>
      <c r="Z388" s="554"/>
      <c r="AA388" s="554"/>
      <c r="AB388" s="554"/>
      <c r="AC388" s="554"/>
      <c r="AD388" s="554"/>
      <c r="AE388" s="554"/>
      <c r="AF388" s="554"/>
      <c r="AG388" s="554"/>
      <c r="AH388" s="554"/>
      <c r="AI388" s="554"/>
      <c r="AJ388" s="554"/>
      <c r="AK388" s="554"/>
      <c r="AL388" s="554"/>
      <c r="AM388" s="554"/>
      <c r="AN388" s="554"/>
      <c r="AO388" s="554"/>
      <c r="AP388" s="554"/>
      <c r="AQ388" s="554"/>
      <c r="AR388" s="554"/>
      <c r="AS388" s="554"/>
      <c r="AT388" s="554"/>
      <c r="AU388" s="554"/>
    </row>
    <row r="389" spans="1:47" s="600" customFormat="1" x14ac:dyDescent="0.2">
      <c r="A389" s="260"/>
      <c r="E389" s="380"/>
      <c r="F389" s="610"/>
      <c r="G389" s="611"/>
      <c r="H389" s="611"/>
      <c r="I389" s="611"/>
      <c r="J389" s="611"/>
      <c r="K389" s="565"/>
      <c r="L389" s="565"/>
      <c r="M389" s="565"/>
      <c r="N389" s="565"/>
      <c r="O389" s="554"/>
      <c r="P389" s="554"/>
      <c r="Q389" s="554"/>
      <c r="R389" s="554"/>
      <c r="S389" s="554"/>
      <c r="T389" s="554"/>
      <c r="U389" s="554"/>
      <c r="V389" s="554"/>
      <c r="W389" s="554"/>
      <c r="X389" s="554"/>
      <c r="Y389" s="554"/>
      <c r="Z389" s="554"/>
      <c r="AA389" s="554"/>
      <c r="AB389" s="554"/>
      <c r="AC389" s="554"/>
      <c r="AD389" s="554"/>
      <c r="AE389" s="554"/>
      <c r="AF389" s="554"/>
      <c r="AG389" s="554"/>
      <c r="AH389" s="554"/>
      <c r="AI389" s="554"/>
      <c r="AJ389" s="554"/>
      <c r="AK389" s="554"/>
      <c r="AL389" s="554"/>
      <c r="AM389" s="554"/>
      <c r="AN389" s="554"/>
      <c r="AO389" s="554"/>
      <c r="AP389" s="554"/>
      <c r="AQ389" s="554"/>
      <c r="AR389" s="554"/>
      <c r="AS389" s="554"/>
      <c r="AT389" s="554"/>
      <c r="AU389" s="554"/>
    </row>
    <row r="390" spans="1:47" s="600" customFormat="1" x14ac:dyDescent="0.2">
      <c r="A390" s="260"/>
      <c r="E390" s="380"/>
      <c r="F390" s="610"/>
      <c r="G390" s="611"/>
      <c r="H390" s="611"/>
      <c r="I390" s="611"/>
      <c r="J390" s="611"/>
      <c r="K390" s="565"/>
      <c r="L390" s="565"/>
      <c r="M390" s="565"/>
      <c r="N390" s="565"/>
      <c r="O390" s="554"/>
      <c r="P390" s="554"/>
      <c r="Q390" s="554"/>
      <c r="R390" s="554"/>
      <c r="S390" s="554"/>
      <c r="T390" s="554"/>
      <c r="U390" s="554"/>
      <c r="V390" s="554"/>
      <c r="W390" s="554"/>
      <c r="X390" s="554"/>
      <c r="Y390" s="554"/>
      <c r="Z390" s="554"/>
      <c r="AA390" s="554"/>
      <c r="AB390" s="554"/>
      <c r="AC390" s="554"/>
      <c r="AD390" s="554"/>
      <c r="AE390" s="554"/>
      <c r="AF390" s="554"/>
      <c r="AG390" s="554"/>
      <c r="AH390" s="554"/>
      <c r="AI390" s="554"/>
      <c r="AJ390" s="554"/>
      <c r="AK390" s="554"/>
      <c r="AL390" s="554"/>
      <c r="AM390" s="554"/>
      <c r="AN390" s="554"/>
      <c r="AO390" s="554"/>
      <c r="AP390" s="554"/>
      <c r="AQ390" s="554"/>
      <c r="AR390" s="554"/>
      <c r="AS390" s="554"/>
      <c r="AT390" s="554"/>
      <c r="AU390" s="554"/>
    </row>
    <row r="391" spans="1:47" s="600" customFormat="1" x14ac:dyDescent="0.2">
      <c r="A391" s="260"/>
      <c r="E391" s="380"/>
      <c r="F391" s="610"/>
      <c r="G391" s="611"/>
      <c r="H391" s="611"/>
      <c r="I391" s="611"/>
      <c r="J391" s="611"/>
      <c r="K391" s="565"/>
      <c r="L391" s="565"/>
      <c r="M391" s="565"/>
      <c r="N391" s="565"/>
      <c r="O391" s="554"/>
      <c r="P391" s="554"/>
      <c r="Q391" s="554"/>
      <c r="R391" s="554"/>
      <c r="S391" s="554"/>
      <c r="T391" s="554"/>
      <c r="U391" s="554"/>
      <c r="V391" s="554"/>
      <c r="W391" s="554"/>
      <c r="X391" s="554"/>
      <c r="Y391" s="554"/>
      <c r="Z391" s="554"/>
      <c r="AA391" s="554"/>
      <c r="AB391" s="554"/>
      <c r="AC391" s="554"/>
      <c r="AD391" s="554"/>
      <c r="AE391" s="554"/>
      <c r="AF391" s="554"/>
      <c r="AG391" s="554"/>
      <c r="AH391" s="554"/>
      <c r="AI391" s="554"/>
      <c r="AJ391" s="554"/>
      <c r="AK391" s="554"/>
      <c r="AL391" s="554"/>
      <c r="AM391" s="554"/>
      <c r="AN391" s="554"/>
      <c r="AO391" s="554"/>
      <c r="AP391" s="554"/>
      <c r="AQ391" s="554"/>
      <c r="AR391" s="554"/>
      <c r="AS391" s="554"/>
      <c r="AT391" s="554"/>
      <c r="AU391" s="554"/>
    </row>
    <row r="392" spans="1:47" s="600" customFormat="1" x14ac:dyDescent="0.2">
      <c r="A392" s="260"/>
      <c r="E392" s="380"/>
      <c r="F392" s="610"/>
      <c r="G392" s="611"/>
      <c r="H392" s="611"/>
      <c r="I392" s="611"/>
      <c r="J392" s="611"/>
      <c r="K392" s="565"/>
      <c r="L392" s="565"/>
      <c r="M392" s="565"/>
      <c r="N392" s="565"/>
      <c r="O392" s="554"/>
      <c r="P392" s="554"/>
      <c r="Q392" s="554"/>
      <c r="R392" s="554"/>
      <c r="S392" s="554"/>
      <c r="T392" s="554"/>
      <c r="U392" s="554"/>
      <c r="V392" s="554"/>
      <c r="W392" s="554"/>
      <c r="X392" s="554"/>
      <c r="Y392" s="554"/>
      <c r="Z392" s="554"/>
      <c r="AA392" s="554"/>
      <c r="AB392" s="554"/>
      <c r="AC392" s="554"/>
      <c r="AD392" s="554"/>
      <c r="AE392" s="554"/>
      <c r="AF392" s="554"/>
      <c r="AG392" s="554"/>
      <c r="AH392" s="554"/>
      <c r="AI392" s="554"/>
      <c r="AJ392" s="554"/>
      <c r="AK392" s="554"/>
      <c r="AL392" s="554"/>
      <c r="AM392" s="554"/>
      <c r="AN392" s="554"/>
      <c r="AO392" s="554"/>
      <c r="AP392" s="554"/>
      <c r="AQ392" s="554"/>
      <c r="AR392" s="554"/>
      <c r="AS392" s="554"/>
      <c r="AT392" s="554"/>
      <c r="AU392" s="554"/>
    </row>
    <row r="393" spans="1:47" s="600" customFormat="1" x14ac:dyDescent="0.2">
      <c r="A393" s="260"/>
      <c r="E393" s="380"/>
      <c r="F393" s="610"/>
      <c r="G393" s="611"/>
      <c r="H393" s="611"/>
      <c r="I393" s="611"/>
      <c r="J393" s="611"/>
      <c r="K393" s="565"/>
      <c r="L393" s="565"/>
      <c r="M393" s="565"/>
      <c r="N393" s="565"/>
      <c r="O393" s="554"/>
      <c r="P393" s="554"/>
      <c r="Q393" s="554"/>
      <c r="R393" s="554"/>
      <c r="S393" s="554"/>
      <c r="T393" s="554"/>
      <c r="U393" s="554"/>
      <c r="V393" s="554"/>
      <c r="W393" s="554"/>
      <c r="X393" s="554"/>
      <c r="Y393" s="554"/>
      <c r="Z393" s="554"/>
      <c r="AA393" s="554"/>
      <c r="AB393" s="554"/>
      <c r="AC393" s="554"/>
      <c r="AD393" s="554"/>
      <c r="AE393" s="554"/>
      <c r="AF393" s="554"/>
      <c r="AG393" s="554"/>
      <c r="AH393" s="554"/>
      <c r="AI393" s="554"/>
      <c r="AJ393" s="554"/>
      <c r="AK393" s="554"/>
      <c r="AL393" s="554"/>
      <c r="AM393" s="554"/>
      <c r="AN393" s="554"/>
      <c r="AO393" s="554"/>
      <c r="AP393" s="554"/>
      <c r="AQ393" s="554"/>
      <c r="AR393" s="554"/>
      <c r="AS393" s="554"/>
      <c r="AT393" s="554"/>
      <c r="AU393" s="554"/>
    </row>
    <row r="394" spans="1:47" s="600" customFormat="1" x14ac:dyDescent="0.2">
      <c r="A394" s="260"/>
      <c r="E394" s="380"/>
      <c r="F394" s="610"/>
      <c r="G394" s="611"/>
      <c r="H394" s="611"/>
      <c r="I394" s="611"/>
      <c r="J394" s="611"/>
      <c r="K394" s="565"/>
      <c r="L394" s="565"/>
      <c r="M394" s="565"/>
      <c r="N394" s="565"/>
      <c r="O394" s="554"/>
      <c r="P394" s="554"/>
      <c r="Q394" s="554"/>
      <c r="R394" s="554"/>
      <c r="S394" s="554"/>
      <c r="T394" s="554"/>
      <c r="U394" s="554"/>
      <c r="V394" s="554"/>
      <c r="W394" s="554"/>
      <c r="X394" s="554"/>
      <c r="Y394" s="554"/>
      <c r="Z394" s="554"/>
      <c r="AA394" s="554"/>
      <c r="AB394" s="554"/>
      <c r="AC394" s="554"/>
      <c r="AD394" s="554"/>
      <c r="AE394" s="554"/>
      <c r="AF394" s="554"/>
      <c r="AG394" s="554"/>
      <c r="AH394" s="554"/>
      <c r="AI394" s="554"/>
      <c r="AJ394" s="554"/>
      <c r="AK394" s="554"/>
      <c r="AL394" s="554"/>
      <c r="AM394" s="554"/>
      <c r="AN394" s="554"/>
      <c r="AO394" s="554"/>
      <c r="AP394" s="554"/>
      <c r="AQ394" s="554"/>
      <c r="AR394" s="554"/>
      <c r="AS394" s="554"/>
      <c r="AT394" s="554"/>
      <c r="AU394" s="554"/>
    </row>
    <row r="395" spans="1:47" s="600" customFormat="1" x14ac:dyDescent="0.2">
      <c r="A395" s="260"/>
      <c r="E395" s="380"/>
      <c r="F395" s="610"/>
      <c r="G395" s="611"/>
      <c r="H395" s="611"/>
      <c r="I395" s="611"/>
      <c r="J395" s="611"/>
      <c r="K395" s="565"/>
      <c r="L395" s="565"/>
      <c r="M395" s="565"/>
      <c r="N395" s="565"/>
      <c r="O395" s="554"/>
      <c r="P395" s="554"/>
      <c r="Q395" s="554"/>
      <c r="R395" s="554"/>
      <c r="S395" s="554"/>
      <c r="T395" s="554"/>
      <c r="U395" s="554"/>
      <c r="V395" s="554"/>
      <c r="W395" s="554"/>
      <c r="X395" s="554"/>
      <c r="Y395" s="554"/>
      <c r="Z395" s="554"/>
      <c r="AA395" s="554"/>
      <c r="AB395" s="554"/>
      <c r="AC395" s="554"/>
      <c r="AD395" s="554"/>
      <c r="AE395" s="554"/>
      <c r="AF395" s="554"/>
      <c r="AG395" s="554"/>
      <c r="AH395" s="554"/>
      <c r="AI395" s="554"/>
      <c r="AJ395" s="554"/>
      <c r="AK395" s="554"/>
      <c r="AL395" s="554"/>
      <c r="AM395" s="554"/>
      <c r="AN395" s="554"/>
      <c r="AO395" s="554"/>
      <c r="AP395" s="554"/>
      <c r="AQ395" s="554"/>
      <c r="AR395" s="554"/>
      <c r="AS395" s="554"/>
      <c r="AT395" s="554"/>
      <c r="AU395" s="554"/>
    </row>
    <row r="396" spans="1:47" s="600" customFormat="1" x14ac:dyDescent="0.2">
      <c r="A396" s="260"/>
      <c r="E396" s="380"/>
      <c r="F396" s="610"/>
      <c r="G396" s="611"/>
      <c r="H396" s="611"/>
      <c r="I396" s="611"/>
      <c r="J396" s="611"/>
      <c r="K396" s="565"/>
      <c r="L396" s="565"/>
      <c r="M396" s="565"/>
      <c r="N396" s="565"/>
      <c r="O396" s="554"/>
      <c r="P396" s="554"/>
      <c r="Q396" s="554"/>
      <c r="R396" s="554"/>
      <c r="S396" s="554"/>
      <c r="T396" s="554"/>
      <c r="U396" s="554"/>
      <c r="V396" s="554"/>
      <c r="W396" s="554"/>
      <c r="X396" s="554"/>
      <c r="Y396" s="554"/>
      <c r="Z396" s="554"/>
      <c r="AA396" s="554"/>
      <c r="AB396" s="554"/>
      <c r="AC396" s="554"/>
      <c r="AD396" s="554"/>
      <c r="AE396" s="554"/>
      <c r="AF396" s="554"/>
      <c r="AG396" s="554"/>
      <c r="AH396" s="554"/>
      <c r="AI396" s="554"/>
      <c r="AJ396" s="554"/>
      <c r="AK396" s="554"/>
      <c r="AL396" s="554"/>
      <c r="AM396" s="554"/>
      <c r="AN396" s="554"/>
      <c r="AO396" s="554"/>
      <c r="AP396" s="554"/>
      <c r="AQ396" s="554"/>
      <c r="AR396" s="554"/>
      <c r="AS396" s="554"/>
      <c r="AT396" s="554"/>
      <c r="AU396" s="554"/>
    </row>
    <row r="397" spans="1:47" s="600" customFormat="1" x14ac:dyDescent="0.2">
      <c r="A397" s="260"/>
      <c r="E397" s="380"/>
      <c r="F397" s="610"/>
      <c r="G397" s="611"/>
      <c r="H397" s="611"/>
      <c r="I397" s="611"/>
      <c r="J397" s="611"/>
      <c r="K397" s="565"/>
      <c r="L397" s="565"/>
      <c r="M397" s="565"/>
      <c r="N397" s="565"/>
      <c r="O397" s="554"/>
      <c r="P397" s="554"/>
      <c r="Q397" s="554"/>
      <c r="R397" s="554"/>
      <c r="S397" s="554"/>
      <c r="T397" s="554"/>
      <c r="U397" s="554"/>
      <c r="V397" s="554"/>
      <c r="W397" s="554"/>
      <c r="X397" s="554"/>
      <c r="Y397" s="554"/>
      <c r="Z397" s="554"/>
      <c r="AA397" s="554"/>
      <c r="AB397" s="554"/>
      <c r="AC397" s="554"/>
      <c r="AD397" s="554"/>
      <c r="AE397" s="554"/>
      <c r="AF397" s="554"/>
      <c r="AG397" s="554"/>
      <c r="AH397" s="554"/>
      <c r="AI397" s="554"/>
      <c r="AJ397" s="554"/>
      <c r="AK397" s="554"/>
      <c r="AL397" s="554"/>
      <c r="AM397" s="554"/>
      <c r="AN397" s="554"/>
      <c r="AO397" s="554"/>
      <c r="AP397" s="554"/>
      <c r="AQ397" s="554"/>
      <c r="AR397" s="554"/>
      <c r="AS397" s="554"/>
      <c r="AT397" s="554"/>
      <c r="AU397" s="554"/>
    </row>
    <row r="398" spans="1:47" s="600" customFormat="1" x14ac:dyDescent="0.2">
      <c r="A398" s="260"/>
      <c r="E398" s="380"/>
      <c r="F398" s="610"/>
      <c r="G398" s="611"/>
      <c r="H398" s="611"/>
      <c r="I398" s="611"/>
      <c r="J398" s="611"/>
      <c r="K398" s="565"/>
      <c r="L398" s="565"/>
      <c r="M398" s="565"/>
      <c r="N398" s="565"/>
      <c r="O398" s="554"/>
      <c r="P398" s="554"/>
      <c r="Q398" s="554"/>
      <c r="R398" s="554"/>
      <c r="S398" s="554"/>
      <c r="T398" s="554"/>
      <c r="U398" s="554"/>
      <c r="V398" s="554"/>
      <c r="W398" s="554"/>
      <c r="X398" s="554"/>
      <c r="Y398" s="554"/>
      <c r="Z398" s="554"/>
      <c r="AA398" s="554"/>
      <c r="AB398" s="554"/>
      <c r="AC398" s="554"/>
      <c r="AD398" s="554"/>
      <c r="AE398" s="554"/>
      <c r="AF398" s="554"/>
      <c r="AG398" s="554"/>
      <c r="AH398" s="554"/>
      <c r="AI398" s="554"/>
      <c r="AJ398" s="554"/>
      <c r="AK398" s="554"/>
      <c r="AL398" s="554"/>
      <c r="AM398" s="554"/>
      <c r="AN398" s="554"/>
      <c r="AO398" s="554"/>
      <c r="AP398" s="554"/>
      <c r="AQ398" s="554"/>
      <c r="AR398" s="554"/>
      <c r="AS398" s="554"/>
      <c r="AT398" s="554"/>
      <c r="AU398" s="554"/>
    </row>
    <row r="399" spans="1:47" s="600" customFormat="1" x14ac:dyDescent="0.2">
      <c r="A399" s="260"/>
      <c r="E399" s="380"/>
      <c r="F399" s="610"/>
      <c r="G399" s="611"/>
      <c r="H399" s="611"/>
      <c r="I399" s="611"/>
      <c r="J399" s="611"/>
      <c r="K399" s="565"/>
      <c r="L399" s="565"/>
      <c r="M399" s="565"/>
      <c r="N399" s="565"/>
      <c r="O399" s="554"/>
      <c r="P399" s="554"/>
      <c r="Q399" s="554"/>
      <c r="R399" s="554"/>
      <c r="S399" s="554"/>
      <c r="T399" s="554"/>
      <c r="U399" s="554"/>
      <c r="V399" s="554"/>
      <c r="W399" s="554"/>
      <c r="X399" s="554"/>
      <c r="Y399" s="554"/>
      <c r="Z399" s="554"/>
      <c r="AA399" s="554"/>
      <c r="AB399" s="554"/>
      <c r="AC399" s="554"/>
      <c r="AD399" s="554"/>
      <c r="AE399" s="554"/>
      <c r="AF399" s="554"/>
      <c r="AG399" s="554"/>
      <c r="AH399" s="554"/>
      <c r="AI399" s="554"/>
      <c r="AJ399" s="554"/>
      <c r="AK399" s="554"/>
      <c r="AL399" s="554"/>
      <c r="AM399" s="554"/>
      <c r="AN399" s="554"/>
      <c r="AO399" s="554"/>
      <c r="AP399" s="554"/>
      <c r="AQ399" s="554"/>
      <c r="AR399" s="554"/>
      <c r="AS399" s="554"/>
      <c r="AT399" s="554"/>
      <c r="AU399" s="554"/>
    </row>
    <row r="400" spans="1:47" s="600" customFormat="1" x14ac:dyDescent="0.2">
      <c r="A400" s="260"/>
      <c r="E400" s="380"/>
      <c r="F400" s="610"/>
      <c r="G400" s="611"/>
      <c r="H400" s="611"/>
      <c r="I400" s="611"/>
      <c r="J400" s="611"/>
      <c r="K400" s="565"/>
      <c r="L400" s="565"/>
      <c r="M400" s="565"/>
      <c r="N400" s="565"/>
      <c r="O400" s="554"/>
      <c r="P400" s="554"/>
      <c r="Q400" s="554"/>
      <c r="R400" s="554"/>
      <c r="S400" s="554"/>
      <c r="T400" s="554"/>
      <c r="U400" s="554"/>
      <c r="V400" s="554"/>
      <c r="W400" s="554"/>
      <c r="X400" s="554"/>
      <c r="Y400" s="554"/>
      <c r="Z400" s="554"/>
      <c r="AA400" s="554"/>
      <c r="AB400" s="554"/>
      <c r="AC400" s="554"/>
      <c r="AD400" s="554"/>
      <c r="AE400" s="554"/>
      <c r="AF400" s="554"/>
      <c r="AG400" s="554"/>
      <c r="AH400" s="554"/>
      <c r="AI400" s="554"/>
      <c r="AJ400" s="554"/>
      <c r="AK400" s="554"/>
      <c r="AL400" s="554"/>
      <c r="AM400" s="554"/>
      <c r="AN400" s="554"/>
      <c r="AO400" s="554"/>
      <c r="AP400" s="554"/>
      <c r="AQ400" s="554"/>
      <c r="AR400" s="554"/>
      <c r="AS400" s="554"/>
      <c r="AT400" s="554"/>
      <c r="AU400" s="554"/>
    </row>
    <row r="401" spans="1:47" s="600" customFormat="1" x14ac:dyDescent="0.2">
      <c r="A401" s="260"/>
      <c r="E401" s="380"/>
      <c r="F401" s="610"/>
      <c r="G401" s="611"/>
      <c r="H401" s="611"/>
      <c r="I401" s="611"/>
      <c r="J401" s="611"/>
      <c r="K401" s="565"/>
      <c r="L401" s="565"/>
      <c r="M401" s="565"/>
      <c r="N401" s="565"/>
      <c r="O401" s="554"/>
      <c r="P401" s="554"/>
      <c r="Q401" s="554"/>
      <c r="R401" s="554"/>
      <c r="S401" s="554"/>
      <c r="T401" s="554"/>
      <c r="U401" s="554"/>
      <c r="V401" s="554"/>
      <c r="W401" s="554"/>
      <c r="X401" s="554"/>
      <c r="Y401" s="554"/>
      <c r="Z401" s="554"/>
      <c r="AA401" s="554"/>
      <c r="AB401" s="554"/>
      <c r="AC401" s="554"/>
      <c r="AD401" s="554"/>
      <c r="AE401" s="554"/>
      <c r="AF401" s="554"/>
      <c r="AG401" s="554"/>
      <c r="AH401" s="554"/>
      <c r="AI401" s="554"/>
      <c r="AJ401" s="554"/>
      <c r="AK401" s="554"/>
      <c r="AL401" s="554"/>
      <c r="AM401" s="554"/>
      <c r="AN401" s="554"/>
      <c r="AO401" s="554"/>
      <c r="AP401" s="554"/>
      <c r="AQ401" s="554"/>
      <c r="AR401" s="554"/>
      <c r="AS401" s="554"/>
      <c r="AT401" s="554"/>
      <c r="AU401" s="554"/>
    </row>
    <row r="402" spans="1:47" s="600" customFormat="1" x14ac:dyDescent="0.2">
      <c r="A402" s="260"/>
      <c r="E402" s="380"/>
      <c r="F402" s="610"/>
      <c r="G402" s="611"/>
      <c r="H402" s="611"/>
      <c r="I402" s="611"/>
      <c r="J402" s="611"/>
      <c r="K402" s="565"/>
      <c r="L402" s="565"/>
      <c r="M402" s="565"/>
      <c r="N402" s="565"/>
      <c r="O402" s="554"/>
      <c r="P402" s="554"/>
      <c r="Q402" s="554"/>
      <c r="R402" s="554"/>
      <c r="S402" s="554"/>
      <c r="T402" s="554"/>
      <c r="U402" s="554"/>
      <c r="V402" s="554"/>
      <c r="W402" s="554"/>
      <c r="X402" s="554"/>
      <c r="Y402" s="554"/>
      <c r="Z402" s="554"/>
      <c r="AA402" s="554"/>
      <c r="AB402" s="554"/>
      <c r="AC402" s="554"/>
      <c r="AD402" s="554"/>
      <c r="AE402" s="554"/>
      <c r="AF402" s="554"/>
      <c r="AG402" s="554"/>
      <c r="AH402" s="554"/>
      <c r="AI402" s="554"/>
      <c r="AJ402" s="554"/>
      <c r="AK402" s="554"/>
      <c r="AL402" s="554"/>
      <c r="AM402" s="554"/>
      <c r="AN402" s="554"/>
      <c r="AO402" s="554"/>
      <c r="AP402" s="554"/>
      <c r="AQ402" s="554"/>
      <c r="AR402" s="554"/>
      <c r="AS402" s="554"/>
      <c r="AT402" s="554"/>
      <c r="AU402" s="554"/>
    </row>
    <row r="403" spans="1:47" s="600" customFormat="1" x14ac:dyDescent="0.2">
      <c r="A403" s="260"/>
      <c r="E403" s="380"/>
      <c r="F403" s="610"/>
      <c r="G403" s="611"/>
      <c r="H403" s="611"/>
      <c r="I403" s="611"/>
      <c r="J403" s="611"/>
      <c r="K403" s="565"/>
      <c r="L403" s="565"/>
      <c r="M403" s="565"/>
      <c r="N403" s="565"/>
      <c r="O403" s="554"/>
      <c r="P403" s="554"/>
      <c r="Q403" s="554"/>
      <c r="R403" s="554"/>
      <c r="S403" s="554"/>
      <c r="T403" s="554"/>
      <c r="U403" s="554"/>
      <c r="V403" s="554"/>
      <c r="W403" s="554"/>
      <c r="X403" s="554"/>
      <c r="Y403" s="554"/>
      <c r="Z403" s="554"/>
      <c r="AA403" s="554"/>
      <c r="AB403" s="554"/>
      <c r="AC403" s="554"/>
      <c r="AD403" s="554"/>
      <c r="AE403" s="554"/>
      <c r="AF403" s="554"/>
      <c r="AG403" s="554"/>
      <c r="AH403" s="554"/>
      <c r="AI403" s="554"/>
      <c r="AJ403" s="554"/>
      <c r="AK403" s="554"/>
      <c r="AL403" s="554"/>
      <c r="AM403" s="554"/>
      <c r="AN403" s="554"/>
      <c r="AO403" s="554"/>
      <c r="AP403" s="554"/>
      <c r="AQ403" s="554"/>
      <c r="AR403" s="554"/>
      <c r="AS403" s="554"/>
      <c r="AT403" s="554"/>
      <c r="AU403" s="554"/>
    </row>
    <row r="404" spans="1:47" s="600" customFormat="1" x14ac:dyDescent="0.2">
      <c r="A404" s="260"/>
      <c r="E404" s="380"/>
      <c r="F404" s="610"/>
      <c r="G404" s="611"/>
      <c r="H404" s="611"/>
      <c r="I404" s="611"/>
      <c r="J404" s="611"/>
      <c r="K404" s="565"/>
      <c r="L404" s="565"/>
      <c r="M404" s="565"/>
      <c r="N404" s="565"/>
      <c r="O404" s="554"/>
      <c r="P404" s="554"/>
      <c r="Q404" s="554"/>
      <c r="R404" s="554"/>
      <c r="S404" s="554"/>
      <c r="T404" s="554"/>
      <c r="U404" s="554"/>
      <c r="V404" s="554"/>
      <c r="W404" s="554"/>
      <c r="X404" s="554"/>
      <c r="Y404" s="554"/>
      <c r="Z404" s="554"/>
      <c r="AA404" s="554"/>
      <c r="AB404" s="554"/>
      <c r="AC404" s="554"/>
      <c r="AD404" s="554"/>
      <c r="AE404" s="554"/>
      <c r="AF404" s="554"/>
      <c r="AG404" s="554"/>
      <c r="AH404" s="554"/>
      <c r="AI404" s="554"/>
      <c r="AJ404" s="554"/>
      <c r="AK404" s="554"/>
      <c r="AL404" s="554"/>
      <c r="AM404" s="554"/>
      <c r="AN404" s="554"/>
      <c r="AO404" s="554"/>
      <c r="AP404" s="554"/>
      <c r="AQ404" s="554"/>
      <c r="AR404" s="554"/>
      <c r="AS404" s="554"/>
      <c r="AT404" s="554"/>
      <c r="AU404" s="554"/>
    </row>
    <row r="405" spans="1:47" s="600" customFormat="1" x14ac:dyDescent="0.2">
      <c r="A405" s="260"/>
      <c r="E405" s="380"/>
      <c r="F405" s="610"/>
      <c r="G405" s="611"/>
      <c r="H405" s="611"/>
      <c r="I405" s="611"/>
      <c r="J405" s="611"/>
      <c r="K405" s="565"/>
      <c r="L405" s="565"/>
      <c r="M405" s="565"/>
      <c r="N405" s="565"/>
      <c r="O405" s="554"/>
      <c r="P405" s="554"/>
      <c r="Q405" s="554"/>
      <c r="R405" s="554"/>
      <c r="S405" s="554"/>
      <c r="T405" s="554"/>
      <c r="U405" s="554"/>
      <c r="V405" s="554"/>
      <c r="W405" s="554"/>
      <c r="X405" s="554"/>
      <c r="Y405" s="554"/>
      <c r="Z405" s="554"/>
      <c r="AA405" s="554"/>
      <c r="AB405" s="554"/>
      <c r="AC405" s="554"/>
      <c r="AD405" s="554"/>
      <c r="AE405" s="554"/>
      <c r="AF405" s="554"/>
      <c r="AG405" s="554"/>
      <c r="AH405" s="554"/>
      <c r="AI405" s="554"/>
      <c r="AJ405" s="554"/>
      <c r="AK405" s="554"/>
      <c r="AL405" s="554"/>
      <c r="AM405" s="554"/>
      <c r="AN405" s="554"/>
      <c r="AO405" s="554"/>
      <c r="AP405" s="554"/>
      <c r="AQ405" s="554"/>
      <c r="AR405" s="554"/>
      <c r="AS405" s="554"/>
      <c r="AT405" s="554"/>
      <c r="AU405" s="554"/>
    </row>
    <row r="406" spans="1:47" s="600" customFormat="1" x14ac:dyDescent="0.2">
      <c r="A406" s="260"/>
      <c r="E406" s="380"/>
      <c r="F406" s="610"/>
      <c r="G406" s="611"/>
      <c r="H406" s="611"/>
      <c r="I406" s="611"/>
      <c r="J406" s="611"/>
      <c r="K406" s="565"/>
      <c r="L406" s="565"/>
      <c r="M406" s="565"/>
      <c r="N406" s="565"/>
      <c r="O406" s="554"/>
      <c r="P406" s="554"/>
      <c r="Q406" s="554"/>
      <c r="R406" s="554"/>
      <c r="S406" s="554"/>
      <c r="T406" s="554"/>
      <c r="U406" s="554"/>
      <c r="V406" s="554"/>
      <c r="W406" s="554"/>
      <c r="X406" s="554"/>
      <c r="Y406" s="554"/>
      <c r="Z406" s="554"/>
      <c r="AA406" s="554"/>
      <c r="AB406" s="554"/>
      <c r="AC406" s="554"/>
      <c r="AD406" s="554"/>
      <c r="AE406" s="554"/>
      <c r="AF406" s="554"/>
      <c r="AG406" s="554"/>
      <c r="AH406" s="554"/>
      <c r="AI406" s="554"/>
      <c r="AJ406" s="554"/>
      <c r="AK406" s="554"/>
      <c r="AL406" s="554"/>
      <c r="AM406" s="554"/>
      <c r="AN406" s="554"/>
      <c r="AO406" s="554"/>
      <c r="AP406" s="554"/>
      <c r="AQ406" s="554"/>
      <c r="AR406" s="554"/>
      <c r="AS406" s="554"/>
      <c r="AT406" s="554"/>
      <c r="AU406" s="554"/>
    </row>
    <row r="407" spans="1:47" s="600" customFormat="1" x14ac:dyDescent="0.2">
      <c r="A407" s="260"/>
      <c r="E407" s="380"/>
      <c r="F407" s="610"/>
      <c r="G407" s="611"/>
      <c r="H407" s="611"/>
      <c r="I407" s="611"/>
      <c r="J407" s="611"/>
      <c r="K407" s="565"/>
      <c r="L407" s="565"/>
      <c r="M407" s="565"/>
      <c r="N407" s="565"/>
      <c r="O407" s="554"/>
      <c r="P407" s="554"/>
      <c r="Q407" s="554"/>
      <c r="R407" s="554"/>
      <c r="S407" s="554"/>
      <c r="T407" s="554"/>
      <c r="U407" s="554"/>
      <c r="V407" s="554"/>
      <c r="W407" s="554"/>
      <c r="X407" s="554"/>
      <c r="Y407" s="554"/>
      <c r="Z407" s="554"/>
      <c r="AA407" s="554"/>
      <c r="AB407" s="554"/>
      <c r="AC407" s="554"/>
      <c r="AD407" s="554"/>
      <c r="AE407" s="554"/>
      <c r="AF407" s="554"/>
      <c r="AG407" s="554"/>
      <c r="AH407" s="554"/>
      <c r="AI407" s="554"/>
      <c r="AJ407" s="554"/>
      <c r="AK407" s="554"/>
      <c r="AL407" s="554"/>
      <c r="AM407" s="554"/>
      <c r="AN407" s="554"/>
      <c r="AO407" s="554"/>
      <c r="AP407" s="554"/>
      <c r="AQ407" s="554"/>
      <c r="AR407" s="554"/>
      <c r="AS407" s="554"/>
      <c r="AT407" s="554"/>
      <c r="AU407" s="554"/>
    </row>
    <row r="408" spans="1:47" s="600" customFormat="1" x14ac:dyDescent="0.2">
      <c r="A408" s="260"/>
      <c r="E408" s="380"/>
      <c r="F408" s="610"/>
      <c r="G408" s="611"/>
      <c r="H408" s="611"/>
      <c r="I408" s="611"/>
      <c r="J408" s="611"/>
      <c r="K408" s="565"/>
      <c r="L408" s="565"/>
      <c r="M408" s="565"/>
      <c r="N408" s="565"/>
      <c r="O408" s="554"/>
      <c r="P408" s="554"/>
      <c r="Q408" s="554"/>
      <c r="R408" s="554"/>
      <c r="S408" s="554"/>
      <c r="T408" s="554"/>
      <c r="U408" s="554"/>
      <c r="V408" s="554"/>
      <c r="W408" s="554"/>
      <c r="X408" s="554"/>
      <c r="Y408" s="554"/>
      <c r="Z408" s="554"/>
      <c r="AA408" s="554"/>
      <c r="AB408" s="554"/>
      <c r="AC408" s="554"/>
      <c r="AD408" s="554"/>
      <c r="AE408" s="554"/>
      <c r="AF408" s="554"/>
      <c r="AG408" s="554"/>
      <c r="AH408" s="554"/>
      <c r="AI408" s="554"/>
      <c r="AJ408" s="554"/>
      <c r="AK408" s="554"/>
      <c r="AL408" s="554"/>
      <c r="AM408" s="554"/>
      <c r="AN408" s="554"/>
      <c r="AO408" s="554"/>
      <c r="AP408" s="554"/>
      <c r="AQ408" s="554"/>
      <c r="AR408" s="554"/>
      <c r="AS408" s="554"/>
      <c r="AT408" s="554"/>
      <c r="AU408" s="554"/>
    </row>
    <row r="409" spans="1:47" s="600" customFormat="1" x14ac:dyDescent="0.2">
      <c r="A409" s="260"/>
      <c r="E409" s="380"/>
      <c r="F409" s="610"/>
      <c r="G409" s="611"/>
      <c r="H409" s="611"/>
      <c r="I409" s="611"/>
      <c r="J409" s="611"/>
      <c r="K409" s="565"/>
      <c r="L409" s="565"/>
      <c r="M409" s="565"/>
      <c r="N409" s="565"/>
      <c r="O409" s="554"/>
      <c r="P409" s="554"/>
      <c r="Q409" s="554"/>
      <c r="R409" s="554"/>
      <c r="S409" s="554"/>
      <c r="T409" s="554"/>
      <c r="U409" s="554"/>
      <c r="V409" s="554"/>
      <c r="W409" s="554"/>
      <c r="X409" s="554"/>
      <c r="Y409" s="554"/>
      <c r="Z409" s="554"/>
      <c r="AA409" s="554"/>
      <c r="AB409" s="554"/>
      <c r="AC409" s="554"/>
      <c r="AD409" s="554"/>
      <c r="AE409" s="554"/>
      <c r="AF409" s="554"/>
      <c r="AG409" s="554"/>
      <c r="AH409" s="554"/>
      <c r="AI409" s="554"/>
      <c r="AJ409" s="554"/>
      <c r="AK409" s="554"/>
      <c r="AL409" s="554"/>
      <c r="AM409" s="554"/>
      <c r="AN409" s="554"/>
      <c r="AO409" s="554"/>
      <c r="AP409" s="554"/>
      <c r="AQ409" s="554"/>
      <c r="AR409" s="554"/>
      <c r="AS409" s="554"/>
      <c r="AT409" s="554"/>
      <c r="AU409" s="554"/>
    </row>
    <row r="410" spans="1:47" s="600" customFormat="1" x14ac:dyDescent="0.2">
      <c r="A410" s="260"/>
      <c r="E410" s="380"/>
      <c r="F410" s="610"/>
      <c r="G410" s="611"/>
      <c r="H410" s="611"/>
      <c r="I410" s="611"/>
      <c r="J410" s="611"/>
      <c r="K410" s="565"/>
      <c r="L410" s="565"/>
      <c r="M410" s="565"/>
      <c r="N410" s="565"/>
      <c r="O410" s="554"/>
      <c r="P410" s="554"/>
      <c r="Q410" s="554"/>
      <c r="R410" s="554"/>
      <c r="S410" s="554"/>
      <c r="T410" s="554"/>
      <c r="U410" s="554"/>
      <c r="V410" s="554"/>
      <c r="W410" s="554"/>
      <c r="X410" s="554"/>
      <c r="Y410" s="554"/>
      <c r="Z410" s="554"/>
      <c r="AA410" s="554"/>
      <c r="AB410" s="554"/>
      <c r="AC410" s="554"/>
      <c r="AD410" s="554"/>
      <c r="AE410" s="554"/>
      <c r="AF410" s="554"/>
      <c r="AG410" s="554"/>
      <c r="AH410" s="554"/>
      <c r="AI410" s="554"/>
      <c r="AJ410" s="554"/>
      <c r="AK410" s="554"/>
      <c r="AL410" s="554"/>
      <c r="AM410" s="554"/>
      <c r="AN410" s="554"/>
      <c r="AO410" s="554"/>
      <c r="AP410" s="554"/>
      <c r="AQ410" s="554"/>
      <c r="AR410" s="554"/>
      <c r="AS410" s="554"/>
      <c r="AT410" s="554"/>
      <c r="AU410" s="554"/>
    </row>
    <row r="411" spans="1:47" s="600" customFormat="1" x14ac:dyDescent="0.2">
      <c r="A411" s="260"/>
      <c r="E411" s="380"/>
      <c r="F411" s="610"/>
      <c r="G411" s="611"/>
      <c r="H411" s="611"/>
      <c r="I411" s="611"/>
      <c r="J411" s="611"/>
      <c r="K411" s="565"/>
      <c r="L411" s="565"/>
      <c r="M411" s="565"/>
      <c r="N411" s="565"/>
      <c r="O411" s="554"/>
      <c r="P411" s="554"/>
      <c r="Q411" s="554"/>
      <c r="R411" s="554"/>
      <c r="S411" s="554"/>
      <c r="T411" s="554"/>
      <c r="U411" s="554"/>
      <c r="V411" s="554"/>
      <c r="W411" s="554"/>
      <c r="X411" s="554"/>
      <c r="Y411" s="554"/>
      <c r="Z411" s="554"/>
      <c r="AA411" s="554"/>
      <c r="AB411" s="554"/>
      <c r="AC411" s="554"/>
      <c r="AD411" s="554"/>
      <c r="AE411" s="554"/>
      <c r="AF411" s="554"/>
      <c r="AG411" s="554"/>
      <c r="AH411" s="554"/>
      <c r="AI411" s="554"/>
      <c r="AJ411" s="554"/>
      <c r="AK411" s="554"/>
      <c r="AL411" s="554"/>
      <c r="AM411" s="554"/>
      <c r="AN411" s="554"/>
      <c r="AO411" s="554"/>
      <c r="AP411" s="554"/>
      <c r="AQ411" s="554"/>
      <c r="AR411" s="554"/>
      <c r="AS411" s="554"/>
      <c r="AT411" s="554"/>
      <c r="AU411" s="554"/>
    </row>
    <row r="412" spans="1:47" s="600" customFormat="1" x14ac:dyDescent="0.2">
      <c r="A412" s="260"/>
      <c r="E412" s="380"/>
      <c r="F412" s="610"/>
      <c r="G412" s="611"/>
      <c r="H412" s="611"/>
      <c r="I412" s="611"/>
      <c r="J412" s="611"/>
      <c r="K412" s="565"/>
      <c r="L412" s="565"/>
      <c r="M412" s="565"/>
      <c r="N412" s="565"/>
      <c r="O412" s="554"/>
      <c r="P412" s="554"/>
      <c r="Q412" s="554"/>
      <c r="R412" s="554"/>
      <c r="S412" s="554"/>
      <c r="T412" s="554"/>
      <c r="U412" s="554"/>
      <c r="V412" s="554"/>
      <c r="W412" s="554"/>
      <c r="X412" s="554"/>
      <c r="Y412" s="554"/>
      <c r="Z412" s="554"/>
      <c r="AA412" s="554"/>
      <c r="AB412" s="554"/>
      <c r="AC412" s="554"/>
      <c r="AD412" s="554"/>
      <c r="AE412" s="554"/>
      <c r="AF412" s="554"/>
      <c r="AG412" s="554"/>
      <c r="AH412" s="554"/>
      <c r="AI412" s="554"/>
      <c r="AJ412" s="554"/>
      <c r="AK412" s="554"/>
      <c r="AL412" s="554"/>
      <c r="AM412" s="554"/>
      <c r="AN412" s="554"/>
      <c r="AO412" s="554"/>
      <c r="AP412" s="554"/>
      <c r="AQ412" s="554"/>
      <c r="AR412" s="554"/>
      <c r="AS412" s="554"/>
      <c r="AT412" s="554"/>
      <c r="AU412" s="554"/>
    </row>
    <row r="413" spans="1:47" s="600" customFormat="1" x14ac:dyDescent="0.2">
      <c r="A413" s="260"/>
      <c r="E413" s="380"/>
      <c r="F413" s="610"/>
      <c r="G413" s="611"/>
      <c r="H413" s="611"/>
      <c r="I413" s="611"/>
      <c r="J413" s="611"/>
      <c r="K413" s="565"/>
      <c r="L413" s="565"/>
      <c r="M413" s="565"/>
      <c r="N413" s="565"/>
      <c r="O413" s="554"/>
      <c r="P413" s="554"/>
      <c r="Q413" s="554"/>
      <c r="R413" s="554"/>
      <c r="S413" s="554"/>
      <c r="T413" s="554"/>
      <c r="U413" s="554"/>
      <c r="V413" s="554"/>
      <c r="W413" s="554"/>
      <c r="X413" s="554"/>
      <c r="Y413" s="554"/>
      <c r="Z413" s="554"/>
      <c r="AA413" s="554"/>
      <c r="AB413" s="554"/>
      <c r="AC413" s="554"/>
      <c r="AD413" s="554"/>
      <c r="AE413" s="554"/>
      <c r="AF413" s="554"/>
      <c r="AG413" s="554"/>
      <c r="AH413" s="554"/>
      <c r="AI413" s="554"/>
      <c r="AJ413" s="554"/>
      <c r="AK413" s="554"/>
      <c r="AL413" s="554"/>
      <c r="AM413" s="554"/>
      <c r="AN413" s="554"/>
      <c r="AO413" s="554"/>
      <c r="AP413" s="554"/>
      <c r="AQ413" s="554"/>
      <c r="AR413" s="554"/>
      <c r="AS413" s="554"/>
      <c r="AT413" s="554"/>
      <c r="AU413" s="554"/>
    </row>
    <row r="414" spans="1:47" s="600" customFormat="1" x14ac:dyDescent="0.2">
      <c r="A414" s="260"/>
      <c r="E414" s="380"/>
      <c r="F414" s="610"/>
      <c r="G414" s="611"/>
      <c r="H414" s="611"/>
      <c r="I414" s="611"/>
      <c r="J414" s="611"/>
      <c r="K414" s="565"/>
      <c r="L414" s="565"/>
      <c r="M414" s="565"/>
      <c r="N414" s="565"/>
      <c r="O414" s="554"/>
      <c r="P414" s="554"/>
      <c r="Q414" s="554"/>
      <c r="R414" s="554"/>
      <c r="S414" s="554"/>
      <c r="T414" s="554"/>
      <c r="U414" s="554"/>
      <c r="V414" s="554"/>
      <c r="W414" s="554"/>
      <c r="X414" s="554"/>
      <c r="Y414" s="554"/>
      <c r="Z414" s="554"/>
      <c r="AA414" s="554"/>
      <c r="AB414" s="554"/>
      <c r="AC414" s="554"/>
      <c r="AD414" s="554"/>
      <c r="AE414" s="554"/>
      <c r="AF414" s="554"/>
      <c r="AG414" s="554"/>
      <c r="AH414" s="554"/>
      <c r="AI414" s="554"/>
      <c r="AJ414" s="554"/>
      <c r="AK414" s="554"/>
      <c r="AL414" s="554"/>
      <c r="AM414" s="554"/>
      <c r="AN414" s="554"/>
      <c r="AO414" s="554"/>
      <c r="AP414" s="554"/>
      <c r="AQ414" s="554"/>
      <c r="AR414" s="554"/>
      <c r="AS414" s="554"/>
      <c r="AT414" s="554"/>
      <c r="AU414" s="554"/>
    </row>
    <row r="415" spans="1:47" s="600" customFormat="1" x14ac:dyDescent="0.2">
      <c r="A415" s="260"/>
      <c r="E415" s="380"/>
      <c r="F415" s="610"/>
      <c r="G415" s="611"/>
      <c r="H415" s="611"/>
      <c r="I415" s="611"/>
      <c r="J415" s="611"/>
      <c r="K415" s="565"/>
      <c r="L415" s="565"/>
      <c r="M415" s="565"/>
      <c r="N415" s="565"/>
      <c r="O415" s="554"/>
      <c r="P415" s="554"/>
      <c r="Q415" s="554"/>
      <c r="R415" s="554"/>
      <c r="S415" s="554"/>
      <c r="T415" s="554"/>
      <c r="U415" s="554"/>
      <c r="V415" s="554"/>
      <c r="W415" s="554"/>
      <c r="X415" s="554"/>
      <c r="Y415" s="554"/>
      <c r="Z415" s="554"/>
      <c r="AA415" s="554"/>
      <c r="AB415" s="554"/>
      <c r="AC415" s="554"/>
      <c r="AD415" s="554"/>
      <c r="AE415" s="554"/>
      <c r="AF415" s="554"/>
      <c r="AG415" s="554"/>
      <c r="AH415" s="554"/>
      <c r="AI415" s="554"/>
      <c r="AJ415" s="554"/>
      <c r="AK415" s="554"/>
      <c r="AL415" s="554"/>
      <c r="AM415" s="554"/>
      <c r="AN415" s="554"/>
      <c r="AO415" s="554"/>
      <c r="AP415" s="554"/>
      <c r="AQ415" s="554"/>
      <c r="AR415" s="554"/>
      <c r="AS415" s="554"/>
      <c r="AT415" s="554"/>
      <c r="AU415" s="554"/>
    </row>
    <row r="416" spans="1:47" s="600" customFormat="1" x14ac:dyDescent="0.2">
      <c r="A416" s="260"/>
      <c r="E416" s="380"/>
      <c r="F416" s="610"/>
      <c r="G416" s="611"/>
      <c r="H416" s="611"/>
      <c r="I416" s="611"/>
      <c r="J416" s="611"/>
      <c r="K416" s="565"/>
      <c r="L416" s="565"/>
      <c r="M416" s="565"/>
      <c r="N416" s="565"/>
      <c r="O416" s="554"/>
      <c r="P416" s="554"/>
      <c r="Q416" s="554"/>
      <c r="R416" s="554"/>
      <c r="S416" s="554"/>
      <c r="T416" s="554"/>
      <c r="U416" s="554"/>
      <c r="V416" s="554"/>
      <c r="W416" s="554"/>
      <c r="X416" s="554"/>
      <c r="Y416" s="554"/>
      <c r="Z416" s="554"/>
      <c r="AA416" s="554"/>
      <c r="AB416" s="554"/>
      <c r="AC416" s="554"/>
      <c r="AD416" s="554"/>
      <c r="AE416" s="554"/>
      <c r="AF416" s="554"/>
      <c r="AG416" s="554"/>
      <c r="AH416" s="554"/>
      <c r="AI416" s="554"/>
      <c r="AJ416" s="554"/>
      <c r="AK416" s="554"/>
      <c r="AL416" s="554"/>
      <c r="AM416" s="554"/>
      <c r="AN416" s="554"/>
      <c r="AO416" s="554"/>
      <c r="AP416" s="554"/>
      <c r="AQ416" s="554"/>
      <c r="AR416" s="554"/>
      <c r="AS416" s="554"/>
      <c r="AT416" s="554"/>
      <c r="AU416" s="554"/>
    </row>
    <row r="417" spans="1:47" s="600" customFormat="1" x14ac:dyDescent="0.2">
      <c r="A417" s="260"/>
      <c r="E417" s="380"/>
      <c r="F417" s="610"/>
      <c r="G417" s="611"/>
      <c r="H417" s="611"/>
      <c r="I417" s="611"/>
      <c r="J417" s="611"/>
      <c r="K417" s="565"/>
      <c r="L417" s="565"/>
      <c r="M417" s="565"/>
      <c r="N417" s="565"/>
      <c r="O417" s="554"/>
      <c r="P417" s="554"/>
      <c r="Q417" s="554"/>
      <c r="R417" s="554"/>
      <c r="S417" s="554"/>
      <c r="T417" s="554"/>
      <c r="U417" s="554"/>
      <c r="V417" s="554"/>
      <c r="W417" s="554"/>
      <c r="X417" s="554"/>
      <c r="Y417" s="554"/>
      <c r="Z417" s="554"/>
      <c r="AA417" s="554"/>
      <c r="AB417" s="554"/>
      <c r="AC417" s="554"/>
      <c r="AD417" s="554"/>
      <c r="AE417" s="554"/>
      <c r="AF417" s="554"/>
      <c r="AG417" s="554"/>
      <c r="AH417" s="554"/>
      <c r="AI417" s="554"/>
      <c r="AJ417" s="554"/>
      <c r="AK417" s="554"/>
      <c r="AL417" s="554"/>
      <c r="AM417" s="554"/>
      <c r="AN417" s="554"/>
      <c r="AO417" s="554"/>
      <c r="AP417" s="554"/>
      <c r="AQ417" s="554"/>
      <c r="AR417" s="554"/>
      <c r="AS417" s="554"/>
      <c r="AT417" s="554"/>
      <c r="AU417" s="554"/>
    </row>
    <row r="418" spans="1:47" s="600" customFormat="1" x14ac:dyDescent="0.2">
      <c r="A418" s="260"/>
      <c r="E418" s="380"/>
      <c r="F418" s="610"/>
      <c r="G418" s="611"/>
      <c r="H418" s="611"/>
      <c r="I418" s="611"/>
      <c r="J418" s="611"/>
      <c r="K418" s="565"/>
      <c r="L418" s="565"/>
      <c r="M418" s="565"/>
      <c r="N418" s="565"/>
      <c r="O418" s="554"/>
      <c r="P418" s="554"/>
      <c r="Q418" s="554"/>
      <c r="R418" s="554"/>
      <c r="S418" s="554"/>
      <c r="T418" s="554"/>
      <c r="U418" s="554"/>
      <c r="V418" s="554"/>
      <c r="W418" s="554"/>
      <c r="X418" s="554"/>
      <c r="Y418" s="554"/>
      <c r="Z418" s="554"/>
      <c r="AA418" s="554"/>
      <c r="AB418" s="554"/>
      <c r="AC418" s="554"/>
      <c r="AD418" s="554"/>
      <c r="AE418" s="554"/>
      <c r="AF418" s="554"/>
      <c r="AG418" s="554"/>
      <c r="AH418" s="554"/>
      <c r="AI418" s="554"/>
      <c r="AJ418" s="554"/>
      <c r="AK418" s="554"/>
      <c r="AL418" s="554"/>
      <c r="AM418" s="554"/>
      <c r="AN418" s="554"/>
      <c r="AO418" s="554"/>
      <c r="AP418" s="554"/>
      <c r="AQ418" s="554"/>
      <c r="AR418" s="554"/>
      <c r="AS418" s="554"/>
      <c r="AT418" s="554"/>
      <c r="AU418" s="554"/>
    </row>
    <row r="419" spans="1:47" s="600" customFormat="1" x14ac:dyDescent="0.2">
      <c r="A419" s="260"/>
      <c r="E419" s="380"/>
      <c r="F419" s="610"/>
      <c r="G419" s="611"/>
      <c r="H419" s="611"/>
      <c r="I419" s="611"/>
      <c r="J419" s="611"/>
      <c r="K419" s="565"/>
      <c r="L419" s="565"/>
      <c r="M419" s="565"/>
      <c r="N419" s="565"/>
      <c r="O419" s="554"/>
      <c r="P419" s="554"/>
      <c r="Q419" s="554"/>
      <c r="R419" s="554"/>
      <c r="S419" s="554"/>
      <c r="T419" s="554"/>
      <c r="U419" s="554"/>
      <c r="V419" s="554"/>
      <c r="W419" s="554"/>
      <c r="X419" s="554"/>
      <c r="Y419" s="554"/>
      <c r="Z419" s="554"/>
      <c r="AA419" s="554"/>
      <c r="AB419" s="554"/>
      <c r="AC419" s="554"/>
      <c r="AD419" s="554"/>
      <c r="AE419" s="554"/>
      <c r="AF419" s="554"/>
      <c r="AG419" s="554"/>
      <c r="AH419" s="554"/>
      <c r="AI419" s="554"/>
      <c r="AJ419" s="554"/>
      <c r="AK419" s="554"/>
      <c r="AL419" s="554"/>
      <c r="AM419" s="554"/>
      <c r="AN419" s="554"/>
      <c r="AO419" s="554"/>
      <c r="AP419" s="554"/>
      <c r="AQ419" s="554"/>
      <c r="AR419" s="554"/>
      <c r="AS419" s="554"/>
      <c r="AT419" s="554"/>
      <c r="AU419" s="554"/>
    </row>
    <row r="420" spans="1:47" s="600" customFormat="1" x14ac:dyDescent="0.2">
      <c r="A420" s="260"/>
      <c r="E420" s="380"/>
      <c r="F420" s="610"/>
      <c r="G420" s="611"/>
      <c r="H420" s="611"/>
      <c r="I420" s="611"/>
      <c r="J420" s="611"/>
      <c r="K420" s="565"/>
      <c r="L420" s="565"/>
      <c r="M420" s="565"/>
      <c r="N420" s="565"/>
      <c r="O420" s="554"/>
      <c r="P420" s="554"/>
      <c r="Q420" s="554"/>
      <c r="R420" s="554"/>
      <c r="S420" s="554"/>
      <c r="T420" s="554"/>
      <c r="U420" s="554"/>
      <c r="V420" s="554"/>
      <c r="W420" s="554"/>
      <c r="X420" s="554"/>
      <c r="Y420" s="554"/>
      <c r="Z420" s="554"/>
      <c r="AA420" s="554"/>
      <c r="AB420" s="554"/>
      <c r="AC420" s="554"/>
      <c r="AD420" s="554"/>
      <c r="AE420" s="554"/>
      <c r="AF420" s="554"/>
      <c r="AG420" s="554"/>
      <c r="AH420" s="554"/>
      <c r="AI420" s="554"/>
      <c r="AJ420" s="554"/>
      <c r="AK420" s="554"/>
      <c r="AL420" s="554"/>
      <c r="AM420" s="554"/>
      <c r="AN420" s="554"/>
      <c r="AO420" s="554"/>
      <c r="AP420" s="554"/>
      <c r="AQ420" s="554"/>
      <c r="AR420" s="554"/>
      <c r="AS420" s="554"/>
      <c r="AT420" s="554"/>
      <c r="AU420" s="554"/>
    </row>
    <row r="421" spans="1:47" s="600" customFormat="1" x14ac:dyDescent="0.2">
      <c r="A421" s="260"/>
      <c r="E421" s="380"/>
      <c r="F421" s="610"/>
      <c r="G421" s="611"/>
      <c r="H421" s="611"/>
      <c r="I421" s="611"/>
      <c r="J421" s="611"/>
      <c r="K421" s="565"/>
      <c r="L421" s="565"/>
      <c r="M421" s="565"/>
      <c r="N421" s="565"/>
      <c r="O421" s="554"/>
      <c r="P421" s="554"/>
      <c r="Q421" s="554"/>
      <c r="R421" s="554"/>
      <c r="S421" s="554"/>
      <c r="T421" s="554"/>
      <c r="U421" s="554"/>
      <c r="V421" s="554"/>
      <c r="W421" s="554"/>
      <c r="X421" s="554"/>
      <c r="Y421" s="554"/>
      <c r="Z421" s="554"/>
      <c r="AA421" s="554"/>
      <c r="AB421" s="554"/>
      <c r="AC421" s="554"/>
      <c r="AD421" s="554"/>
      <c r="AE421" s="554"/>
      <c r="AF421" s="554"/>
      <c r="AG421" s="554"/>
      <c r="AH421" s="554"/>
      <c r="AI421" s="554"/>
      <c r="AJ421" s="554"/>
      <c r="AK421" s="554"/>
      <c r="AL421" s="554"/>
      <c r="AM421" s="554"/>
      <c r="AN421" s="554"/>
      <c r="AO421" s="554"/>
      <c r="AP421" s="554"/>
      <c r="AQ421" s="554"/>
      <c r="AR421" s="554"/>
      <c r="AS421" s="554"/>
      <c r="AT421" s="554"/>
      <c r="AU421" s="554"/>
    </row>
    <row r="422" spans="1:47" s="600" customFormat="1" x14ac:dyDescent="0.2">
      <c r="A422" s="260"/>
      <c r="E422" s="380"/>
      <c r="F422" s="610"/>
      <c r="G422" s="611"/>
      <c r="H422" s="611"/>
      <c r="I422" s="611"/>
      <c r="J422" s="611"/>
      <c r="K422" s="565"/>
      <c r="L422" s="565"/>
      <c r="M422" s="565"/>
      <c r="N422" s="565"/>
      <c r="O422" s="554"/>
      <c r="P422" s="554"/>
      <c r="Q422" s="554"/>
      <c r="R422" s="554"/>
      <c r="S422" s="554"/>
      <c r="T422" s="554"/>
      <c r="U422" s="554"/>
      <c r="V422" s="554"/>
      <c r="W422" s="554"/>
      <c r="X422" s="554"/>
      <c r="Y422" s="554"/>
      <c r="Z422" s="554"/>
      <c r="AA422" s="554"/>
      <c r="AB422" s="554"/>
      <c r="AC422" s="554"/>
      <c r="AD422" s="554"/>
      <c r="AE422" s="554"/>
      <c r="AF422" s="554"/>
      <c r="AG422" s="554"/>
      <c r="AH422" s="554"/>
      <c r="AI422" s="554"/>
      <c r="AJ422" s="554"/>
      <c r="AK422" s="554"/>
      <c r="AL422" s="554"/>
      <c r="AM422" s="554"/>
      <c r="AN422" s="554"/>
      <c r="AO422" s="554"/>
      <c r="AP422" s="554"/>
      <c r="AQ422" s="554"/>
      <c r="AR422" s="554"/>
      <c r="AS422" s="554"/>
      <c r="AT422" s="554"/>
      <c r="AU422" s="554"/>
    </row>
    <row r="423" spans="1:47" s="600" customFormat="1" x14ac:dyDescent="0.2">
      <c r="A423" s="260"/>
      <c r="E423" s="380"/>
      <c r="F423" s="610"/>
      <c r="G423" s="611"/>
      <c r="H423" s="611"/>
      <c r="I423" s="611"/>
      <c r="J423" s="611"/>
      <c r="K423" s="565"/>
      <c r="L423" s="565"/>
      <c r="M423" s="565"/>
      <c r="N423" s="565"/>
      <c r="O423" s="554"/>
      <c r="P423" s="554"/>
      <c r="Q423" s="554"/>
      <c r="R423" s="554"/>
      <c r="S423" s="554"/>
      <c r="T423" s="554"/>
      <c r="U423" s="554"/>
      <c r="V423" s="554"/>
      <c r="W423" s="554"/>
      <c r="X423" s="554"/>
      <c r="Y423" s="554"/>
      <c r="Z423" s="554"/>
      <c r="AA423" s="554"/>
      <c r="AB423" s="554"/>
      <c r="AC423" s="554"/>
      <c r="AD423" s="554"/>
      <c r="AE423" s="554"/>
      <c r="AF423" s="554"/>
      <c r="AG423" s="554"/>
      <c r="AH423" s="554"/>
      <c r="AI423" s="554"/>
      <c r="AJ423" s="554"/>
      <c r="AK423" s="554"/>
      <c r="AL423" s="554"/>
      <c r="AM423" s="554"/>
      <c r="AN423" s="554"/>
      <c r="AO423" s="554"/>
      <c r="AP423" s="554"/>
      <c r="AQ423" s="554"/>
      <c r="AR423" s="554"/>
      <c r="AS423" s="554"/>
      <c r="AT423" s="554"/>
      <c r="AU423" s="554"/>
    </row>
    <row r="424" spans="1:47" s="600" customFormat="1" x14ac:dyDescent="0.2">
      <c r="A424" s="260"/>
      <c r="E424" s="380"/>
      <c r="F424" s="610"/>
      <c r="G424" s="611"/>
      <c r="H424" s="611"/>
      <c r="I424" s="611"/>
      <c r="J424" s="611"/>
      <c r="K424" s="565"/>
      <c r="L424" s="565"/>
      <c r="M424" s="565"/>
      <c r="N424" s="565"/>
      <c r="O424" s="554"/>
      <c r="P424" s="554"/>
      <c r="Q424" s="554"/>
      <c r="R424" s="554"/>
      <c r="S424" s="554"/>
      <c r="T424" s="554"/>
      <c r="U424" s="554"/>
      <c r="V424" s="554"/>
      <c r="W424" s="554"/>
      <c r="X424" s="554"/>
      <c r="Y424" s="554"/>
      <c r="Z424" s="554"/>
      <c r="AA424" s="554"/>
      <c r="AB424" s="554"/>
      <c r="AC424" s="554"/>
      <c r="AD424" s="554"/>
      <c r="AE424" s="554"/>
      <c r="AF424" s="554"/>
      <c r="AG424" s="554"/>
      <c r="AH424" s="554"/>
      <c r="AI424" s="554"/>
      <c r="AJ424" s="554"/>
      <c r="AK424" s="554"/>
      <c r="AL424" s="554"/>
      <c r="AM424" s="554"/>
      <c r="AN424" s="554"/>
      <c r="AO424" s="554"/>
      <c r="AP424" s="554"/>
      <c r="AQ424" s="554"/>
      <c r="AR424" s="554"/>
      <c r="AS424" s="554"/>
      <c r="AT424" s="554"/>
      <c r="AU424" s="554"/>
    </row>
    <row r="425" spans="1:47" s="600" customFormat="1" x14ac:dyDescent="0.2">
      <c r="A425" s="260"/>
      <c r="E425" s="380"/>
      <c r="F425" s="610"/>
      <c r="G425" s="611"/>
      <c r="H425" s="611"/>
      <c r="I425" s="611"/>
      <c r="J425" s="611"/>
      <c r="K425" s="565"/>
      <c r="L425" s="565"/>
      <c r="M425" s="565"/>
      <c r="N425" s="565"/>
      <c r="O425" s="554"/>
      <c r="P425" s="554"/>
      <c r="Q425" s="554"/>
      <c r="R425" s="554"/>
      <c r="S425" s="554"/>
      <c r="T425" s="554"/>
      <c r="U425" s="554"/>
      <c r="V425" s="554"/>
      <c r="W425" s="554"/>
      <c r="X425" s="554"/>
      <c r="Y425" s="554"/>
      <c r="Z425" s="554"/>
      <c r="AA425" s="554"/>
      <c r="AB425" s="554"/>
      <c r="AC425" s="554"/>
      <c r="AD425" s="554"/>
      <c r="AE425" s="554"/>
      <c r="AF425" s="554"/>
      <c r="AG425" s="554"/>
      <c r="AH425" s="554"/>
      <c r="AI425" s="554"/>
      <c r="AJ425" s="554"/>
      <c r="AK425" s="554"/>
      <c r="AL425" s="554"/>
      <c r="AM425" s="554"/>
      <c r="AN425" s="554"/>
      <c r="AO425" s="554"/>
      <c r="AP425" s="554"/>
      <c r="AQ425" s="554"/>
      <c r="AR425" s="554"/>
      <c r="AS425" s="554"/>
      <c r="AT425" s="554"/>
      <c r="AU425" s="554"/>
    </row>
    <row r="426" spans="1:47" s="600" customFormat="1" x14ac:dyDescent="0.2">
      <c r="A426" s="260"/>
      <c r="E426" s="380"/>
      <c r="F426" s="610"/>
      <c r="G426" s="611"/>
      <c r="H426" s="611"/>
      <c r="I426" s="611"/>
      <c r="J426" s="611"/>
      <c r="K426" s="565"/>
      <c r="L426" s="565"/>
      <c r="M426" s="565"/>
      <c r="N426" s="565"/>
      <c r="O426" s="554"/>
      <c r="P426" s="554"/>
      <c r="Q426" s="554"/>
      <c r="R426" s="554"/>
      <c r="S426" s="554"/>
      <c r="T426" s="554"/>
      <c r="U426" s="554"/>
      <c r="V426" s="554"/>
      <c r="W426" s="554"/>
      <c r="X426" s="554"/>
      <c r="Y426" s="554"/>
      <c r="Z426" s="554"/>
      <c r="AA426" s="554"/>
      <c r="AB426" s="554"/>
      <c r="AC426" s="554"/>
      <c r="AD426" s="554"/>
      <c r="AE426" s="554"/>
      <c r="AF426" s="554"/>
      <c r="AG426" s="554"/>
      <c r="AH426" s="554"/>
      <c r="AI426" s="554"/>
      <c r="AJ426" s="554"/>
      <c r="AK426" s="554"/>
      <c r="AL426" s="554"/>
      <c r="AM426" s="554"/>
      <c r="AN426" s="554"/>
      <c r="AO426" s="554"/>
      <c r="AP426" s="554"/>
      <c r="AQ426" s="554"/>
      <c r="AR426" s="554"/>
      <c r="AS426" s="554"/>
      <c r="AT426" s="554"/>
      <c r="AU426" s="554"/>
    </row>
    <row r="427" spans="1:47" s="600" customFormat="1" x14ac:dyDescent="0.2">
      <c r="A427" s="260"/>
      <c r="E427" s="380"/>
      <c r="F427" s="610"/>
      <c r="G427" s="611"/>
      <c r="H427" s="611"/>
      <c r="I427" s="611"/>
      <c r="J427" s="611"/>
      <c r="K427" s="565"/>
      <c r="L427" s="565"/>
      <c r="M427" s="565"/>
      <c r="N427" s="565"/>
      <c r="O427" s="554"/>
      <c r="P427" s="554"/>
      <c r="Q427" s="554"/>
      <c r="R427" s="554"/>
      <c r="S427" s="554"/>
      <c r="T427" s="554"/>
      <c r="U427" s="554"/>
      <c r="V427" s="554"/>
      <c r="W427" s="554"/>
      <c r="X427" s="554"/>
      <c r="Y427" s="554"/>
      <c r="Z427" s="554"/>
      <c r="AA427" s="554"/>
      <c r="AB427" s="554"/>
      <c r="AC427" s="554"/>
      <c r="AD427" s="554"/>
      <c r="AE427" s="554"/>
      <c r="AF427" s="554"/>
      <c r="AG427" s="554"/>
      <c r="AH427" s="554"/>
      <c r="AI427" s="554"/>
      <c r="AJ427" s="554"/>
      <c r="AK427" s="554"/>
      <c r="AL427" s="554"/>
      <c r="AM427" s="554"/>
      <c r="AN427" s="554"/>
      <c r="AO427" s="554"/>
      <c r="AP427" s="554"/>
      <c r="AQ427" s="554"/>
      <c r="AR427" s="554"/>
      <c r="AS427" s="554"/>
      <c r="AT427" s="554"/>
      <c r="AU427" s="554"/>
    </row>
    <row r="428" spans="1:47" s="600" customFormat="1" x14ac:dyDescent="0.2">
      <c r="A428" s="260"/>
      <c r="E428" s="380"/>
      <c r="F428" s="610"/>
      <c r="G428" s="611"/>
      <c r="H428" s="611"/>
      <c r="I428" s="611"/>
      <c r="J428" s="611"/>
      <c r="K428" s="565"/>
      <c r="L428" s="565"/>
      <c r="M428" s="565"/>
      <c r="N428" s="565"/>
      <c r="O428" s="554"/>
      <c r="P428" s="554"/>
      <c r="Q428" s="554"/>
      <c r="R428" s="554"/>
      <c r="S428" s="554"/>
      <c r="T428" s="554"/>
      <c r="U428" s="554"/>
      <c r="V428" s="554"/>
      <c r="W428" s="554"/>
      <c r="X428" s="554"/>
      <c r="Y428" s="554"/>
      <c r="Z428" s="554"/>
      <c r="AA428" s="554"/>
      <c r="AB428" s="554"/>
      <c r="AC428" s="554"/>
      <c r="AD428" s="554"/>
      <c r="AE428" s="554"/>
      <c r="AF428" s="554"/>
      <c r="AG428" s="554"/>
      <c r="AH428" s="554"/>
      <c r="AI428" s="554"/>
      <c r="AJ428" s="554"/>
      <c r="AK428" s="554"/>
      <c r="AL428" s="554"/>
      <c r="AM428" s="554"/>
      <c r="AN428" s="554"/>
      <c r="AO428" s="554"/>
      <c r="AP428" s="554"/>
      <c r="AQ428" s="554"/>
      <c r="AR428" s="554"/>
      <c r="AS428" s="554"/>
      <c r="AT428" s="554"/>
      <c r="AU428" s="554"/>
    </row>
    <row r="429" spans="1:47" s="600" customFormat="1" x14ac:dyDescent="0.2">
      <c r="A429" s="260"/>
      <c r="E429" s="380"/>
      <c r="F429" s="610"/>
      <c r="G429" s="611"/>
      <c r="H429" s="611"/>
      <c r="I429" s="611"/>
      <c r="J429" s="611"/>
      <c r="K429" s="565"/>
      <c r="L429" s="565"/>
      <c r="M429" s="565"/>
      <c r="N429" s="565"/>
      <c r="O429" s="554"/>
      <c r="P429" s="554"/>
      <c r="Q429" s="554"/>
      <c r="R429" s="554"/>
      <c r="S429" s="554"/>
      <c r="T429" s="554"/>
      <c r="U429" s="554"/>
      <c r="V429" s="554"/>
      <c r="W429" s="554"/>
      <c r="X429" s="554"/>
      <c r="Y429" s="554"/>
      <c r="Z429" s="554"/>
      <c r="AA429" s="554"/>
      <c r="AB429" s="554"/>
      <c r="AC429" s="554"/>
      <c r="AD429" s="554"/>
      <c r="AE429" s="554"/>
      <c r="AF429" s="554"/>
      <c r="AG429" s="554"/>
      <c r="AH429" s="554"/>
      <c r="AI429" s="554"/>
      <c r="AJ429" s="554"/>
      <c r="AK429" s="554"/>
      <c r="AL429" s="554"/>
      <c r="AM429" s="554"/>
      <c r="AN429" s="554"/>
      <c r="AO429" s="554"/>
      <c r="AP429" s="554"/>
      <c r="AQ429" s="554"/>
      <c r="AR429" s="554"/>
      <c r="AS429" s="554"/>
      <c r="AT429" s="554"/>
      <c r="AU429" s="554"/>
    </row>
    <row r="430" spans="1:47" s="600" customFormat="1" x14ac:dyDescent="0.2">
      <c r="A430" s="260"/>
      <c r="E430" s="380"/>
      <c r="F430" s="610"/>
      <c r="G430" s="611"/>
      <c r="H430" s="611"/>
      <c r="I430" s="611"/>
      <c r="J430" s="611"/>
      <c r="K430" s="565"/>
      <c r="L430" s="565"/>
      <c r="M430" s="565"/>
      <c r="N430" s="565"/>
      <c r="O430" s="554"/>
      <c r="P430" s="554"/>
      <c r="Q430" s="554"/>
      <c r="R430" s="554"/>
      <c r="S430" s="554"/>
      <c r="T430" s="554"/>
      <c r="U430" s="554"/>
      <c r="V430" s="554"/>
      <c r="W430" s="554"/>
      <c r="X430" s="554"/>
      <c r="Y430" s="554"/>
      <c r="Z430" s="554"/>
      <c r="AA430" s="554"/>
      <c r="AB430" s="554"/>
      <c r="AC430" s="554"/>
      <c r="AD430" s="554"/>
      <c r="AE430" s="554"/>
      <c r="AF430" s="554"/>
      <c r="AG430" s="554"/>
      <c r="AH430" s="554"/>
      <c r="AI430" s="554"/>
      <c r="AJ430" s="554"/>
      <c r="AK430" s="554"/>
      <c r="AL430" s="554"/>
      <c r="AM430" s="554"/>
      <c r="AN430" s="554"/>
      <c r="AO430" s="554"/>
      <c r="AP430" s="554"/>
      <c r="AQ430" s="554"/>
      <c r="AR430" s="554"/>
      <c r="AS430" s="554"/>
      <c r="AT430" s="554"/>
      <c r="AU430" s="554"/>
    </row>
    <row r="431" spans="1:47" s="600" customFormat="1" x14ac:dyDescent="0.2">
      <c r="A431" s="260"/>
      <c r="E431" s="380"/>
      <c r="F431" s="610"/>
      <c r="G431" s="611"/>
      <c r="H431" s="611"/>
      <c r="I431" s="611"/>
      <c r="J431" s="611"/>
      <c r="K431" s="565"/>
      <c r="L431" s="565"/>
      <c r="M431" s="565"/>
      <c r="N431" s="565"/>
      <c r="O431" s="554"/>
      <c r="P431" s="554"/>
      <c r="Q431" s="554"/>
      <c r="R431" s="554"/>
      <c r="S431" s="554"/>
      <c r="T431" s="554"/>
      <c r="U431" s="554"/>
      <c r="V431" s="554"/>
      <c r="W431" s="554"/>
      <c r="X431" s="554"/>
      <c r="Y431" s="554"/>
      <c r="Z431" s="554"/>
      <c r="AA431" s="554"/>
      <c r="AB431" s="554"/>
      <c r="AC431" s="554"/>
      <c r="AD431" s="554"/>
      <c r="AE431" s="554"/>
      <c r="AF431" s="554"/>
      <c r="AG431" s="554"/>
      <c r="AH431" s="554"/>
      <c r="AI431" s="554"/>
      <c r="AJ431" s="554"/>
      <c r="AK431" s="554"/>
      <c r="AL431" s="554"/>
      <c r="AM431" s="554"/>
      <c r="AN431" s="554"/>
      <c r="AO431" s="554"/>
      <c r="AP431" s="554"/>
      <c r="AQ431" s="554"/>
      <c r="AR431" s="554"/>
      <c r="AS431" s="554"/>
      <c r="AT431" s="554"/>
      <c r="AU431" s="554"/>
    </row>
    <row r="432" spans="1:47" s="600" customFormat="1" x14ac:dyDescent="0.2">
      <c r="A432" s="260"/>
      <c r="E432" s="380"/>
      <c r="F432" s="610"/>
      <c r="G432" s="611"/>
      <c r="H432" s="611"/>
      <c r="I432" s="611"/>
      <c r="J432" s="611"/>
      <c r="K432" s="565"/>
      <c r="L432" s="565"/>
      <c r="M432" s="565"/>
      <c r="N432" s="565"/>
      <c r="O432" s="554"/>
      <c r="P432" s="554"/>
      <c r="Q432" s="554"/>
      <c r="R432" s="554"/>
      <c r="S432" s="554"/>
      <c r="T432" s="554"/>
      <c r="U432" s="554"/>
      <c r="V432" s="554"/>
      <c r="W432" s="554"/>
      <c r="X432" s="554"/>
      <c r="Y432" s="554"/>
      <c r="Z432" s="554"/>
      <c r="AA432" s="554"/>
      <c r="AB432" s="554"/>
      <c r="AC432" s="554"/>
      <c r="AD432" s="554"/>
      <c r="AE432" s="554"/>
      <c r="AF432" s="554"/>
      <c r="AG432" s="554"/>
      <c r="AH432" s="554"/>
      <c r="AI432" s="554"/>
      <c r="AJ432" s="554"/>
      <c r="AK432" s="554"/>
      <c r="AL432" s="554"/>
      <c r="AM432" s="554"/>
      <c r="AN432" s="554"/>
      <c r="AO432" s="554"/>
      <c r="AP432" s="554"/>
      <c r="AQ432" s="554"/>
      <c r="AR432" s="554"/>
      <c r="AS432" s="554"/>
      <c r="AT432" s="554"/>
      <c r="AU432" s="554"/>
    </row>
    <row r="433" spans="1:47" s="600" customFormat="1" x14ac:dyDescent="0.2">
      <c r="A433" s="260"/>
      <c r="E433" s="380"/>
      <c r="F433" s="610"/>
      <c r="G433" s="611"/>
      <c r="H433" s="611"/>
      <c r="I433" s="611"/>
      <c r="J433" s="611"/>
      <c r="K433" s="565"/>
      <c r="L433" s="565"/>
      <c r="M433" s="565"/>
      <c r="N433" s="565"/>
      <c r="O433" s="554"/>
      <c r="P433" s="554"/>
      <c r="Q433" s="554"/>
      <c r="R433" s="554"/>
      <c r="S433" s="554"/>
      <c r="T433" s="554"/>
      <c r="U433" s="554"/>
      <c r="V433" s="554"/>
      <c r="W433" s="554"/>
      <c r="X433" s="554"/>
      <c r="Y433" s="554"/>
      <c r="Z433" s="554"/>
      <c r="AA433" s="554"/>
      <c r="AB433" s="554"/>
      <c r="AC433" s="554"/>
      <c r="AD433" s="554"/>
      <c r="AE433" s="554"/>
      <c r="AF433" s="554"/>
      <c r="AG433" s="554"/>
      <c r="AH433" s="554"/>
      <c r="AI433" s="554"/>
      <c r="AJ433" s="554"/>
      <c r="AK433" s="554"/>
      <c r="AL433" s="554"/>
      <c r="AM433" s="554"/>
      <c r="AN433" s="554"/>
      <c r="AO433" s="554"/>
      <c r="AP433" s="554"/>
      <c r="AQ433" s="554"/>
      <c r="AR433" s="554"/>
      <c r="AS433" s="554"/>
      <c r="AT433" s="554"/>
      <c r="AU433" s="554"/>
    </row>
    <row r="434" spans="1:47" s="600" customFormat="1" x14ac:dyDescent="0.2">
      <c r="A434" s="260"/>
      <c r="E434" s="380"/>
      <c r="F434" s="610"/>
      <c r="G434" s="611"/>
      <c r="H434" s="611"/>
      <c r="I434" s="611"/>
      <c r="J434" s="611"/>
      <c r="K434" s="565"/>
      <c r="L434" s="565"/>
      <c r="M434" s="565"/>
      <c r="N434" s="565"/>
      <c r="O434" s="554"/>
      <c r="P434" s="554"/>
      <c r="Q434" s="554"/>
      <c r="R434" s="554"/>
      <c r="S434" s="554"/>
      <c r="T434" s="554"/>
      <c r="U434" s="554"/>
      <c r="V434" s="554"/>
      <c r="W434" s="554"/>
      <c r="X434" s="554"/>
      <c r="Y434" s="554"/>
      <c r="Z434" s="554"/>
      <c r="AA434" s="554"/>
      <c r="AB434" s="554"/>
      <c r="AC434" s="554"/>
      <c r="AD434" s="554"/>
      <c r="AE434" s="554"/>
      <c r="AF434" s="554"/>
      <c r="AG434" s="554"/>
      <c r="AH434" s="554"/>
      <c r="AI434" s="554"/>
      <c r="AJ434" s="554"/>
      <c r="AK434" s="554"/>
      <c r="AL434" s="554"/>
      <c r="AM434" s="554"/>
      <c r="AN434" s="554"/>
      <c r="AO434" s="554"/>
      <c r="AP434" s="554"/>
      <c r="AQ434" s="554"/>
      <c r="AR434" s="554"/>
      <c r="AS434" s="554"/>
      <c r="AT434" s="554"/>
      <c r="AU434" s="554"/>
    </row>
    <row r="435" spans="1:47" s="600" customFormat="1" x14ac:dyDescent="0.2">
      <c r="A435" s="260"/>
      <c r="E435" s="380"/>
      <c r="F435" s="610"/>
      <c r="G435" s="611"/>
      <c r="H435" s="611"/>
      <c r="I435" s="611"/>
      <c r="J435" s="611"/>
      <c r="K435" s="565"/>
      <c r="L435" s="565"/>
      <c r="M435" s="565"/>
      <c r="N435" s="565"/>
      <c r="O435" s="554"/>
      <c r="P435" s="554"/>
      <c r="Q435" s="554"/>
      <c r="R435" s="554"/>
      <c r="S435" s="554"/>
      <c r="T435" s="554"/>
      <c r="U435" s="554"/>
      <c r="V435" s="554"/>
      <c r="W435" s="554"/>
      <c r="X435" s="554"/>
      <c r="Y435" s="554"/>
      <c r="Z435" s="554"/>
      <c r="AA435" s="554"/>
      <c r="AB435" s="554"/>
      <c r="AC435" s="554"/>
      <c r="AD435" s="554"/>
      <c r="AE435" s="554"/>
      <c r="AF435" s="554"/>
      <c r="AG435" s="554"/>
      <c r="AH435" s="554"/>
      <c r="AI435" s="554"/>
      <c r="AJ435" s="554"/>
      <c r="AK435" s="554"/>
      <c r="AL435" s="554"/>
      <c r="AM435" s="554"/>
      <c r="AN435" s="554"/>
      <c r="AO435" s="554"/>
      <c r="AP435" s="554"/>
      <c r="AQ435" s="554"/>
      <c r="AR435" s="554"/>
      <c r="AS435" s="554"/>
      <c r="AT435" s="554"/>
      <c r="AU435" s="554"/>
    </row>
    <row r="436" spans="1:47" s="600" customFormat="1" x14ac:dyDescent="0.2">
      <c r="A436" s="260"/>
      <c r="E436" s="380"/>
      <c r="F436" s="610"/>
      <c r="G436" s="611"/>
      <c r="H436" s="611"/>
      <c r="I436" s="611"/>
      <c r="J436" s="611"/>
      <c r="K436" s="565"/>
      <c r="L436" s="565"/>
      <c r="M436" s="565"/>
      <c r="N436" s="565"/>
      <c r="O436" s="554"/>
      <c r="P436" s="554"/>
      <c r="Q436" s="554"/>
      <c r="R436" s="554"/>
      <c r="S436" s="554"/>
      <c r="T436" s="554"/>
      <c r="U436" s="554"/>
      <c r="V436" s="554"/>
      <c r="W436" s="554"/>
      <c r="X436" s="554"/>
      <c r="Y436" s="554"/>
      <c r="Z436" s="554"/>
      <c r="AA436" s="554"/>
      <c r="AB436" s="554"/>
      <c r="AC436" s="554"/>
      <c r="AD436" s="554"/>
      <c r="AE436" s="554"/>
      <c r="AF436" s="554"/>
      <c r="AG436" s="554"/>
      <c r="AH436" s="554"/>
      <c r="AI436" s="554"/>
      <c r="AJ436" s="554"/>
      <c r="AK436" s="554"/>
      <c r="AL436" s="554"/>
      <c r="AM436" s="554"/>
      <c r="AN436" s="554"/>
      <c r="AO436" s="554"/>
      <c r="AP436" s="554"/>
      <c r="AQ436" s="554"/>
      <c r="AR436" s="554"/>
      <c r="AS436" s="554"/>
      <c r="AT436" s="554"/>
      <c r="AU436" s="554"/>
    </row>
    <row r="437" spans="1:47" s="600" customFormat="1" x14ac:dyDescent="0.2">
      <c r="A437" s="260"/>
      <c r="E437" s="380"/>
      <c r="F437" s="610"/>
      <c r="G437" s="611"/>
      <c r="H437" s="611"/>
      <c r="I437" s="611"/>
      <c r="J437" s="611"/>
      <c r="K437" s="565"/>
      <c r="L437" s="565"/>
      <c r="M437" s="565"/>
      <c r="N437" s="565"/>
      <c r="O437" s="554"/>
      <c r="P437" s="554"/>
      <c r="Q437" s="554"/>
      <c r="R437" s="554"/>
      <c r="S437" s="554"/>
      <c r="T437" s="554"/>
      <c r="U437" s="554"/>
      <c r="V437" s="554"/>
      <c r="W437" s="554"/>
      <c r="X437" s="554"/>
      <c r="Y437" s="554"/>
      <c r="Z437" s="554"/>
      <c r="AA437" s="554"/>
      <c r="AB437" s="554"/>
      <c r="AC437" s="554"/>
      <c r="AD437" s="554"/>
      <c r="AE437" s="554"/>
      <c r="AF437" s="554"/>
      <c r="AG437" s="554"/>
      <c r="AH437" s="554"/>
      <c r="AI437" s="554"/>
      <c r="AJ437" s="554"/>
      <c r="AK437" s="554"/>
      <c r="AL437" s="554"/>
      <c r="AM437" s="554"/>
      <c r="AN437" s="554"/>
      <c r="AO437" s="554"/>
      <c r="AP437" s="554"/>
      <c r="AQ437" s="554"/>
      <c r="AR437" s="554"/>
      <c r="AS437" s="554"/>
      <c r="AT437" s="554"/>
      <c r="AU437" s="554"/>
    </row>
    <row r="438" spans="1:47" s="600" customFormat="1" x14ac:dyDescent="0.2">
      <c r="A438" s="260"/>
      <c r="E438" s="380"/>
      <c r="F438" s="610"/>
      <c r="G438" s="611"/>
      <c r="H438" s="611"/>
      <c r="I438" s="611"/>
      <c r="J438" s="611"/>
      <c r="K438" s="565"/>
      <c r="L438" s="565"/>
      <c r="M438" s="565"/>
      <c r="N438" s="565"/>
      <c r="O438" s="554"/>
      <c r="P438" s="554"/>
      <c r="Q438" s="554"/>
      <c r="R438" s="554"/>
      <c r="S438" s="554"/>
      <c r="T438" s="554"/>
      <c r="U438" s="554"/>
      <c r="V438" s="554"/>
      <c r="W438" s="554"/>
      <c r="X438" s="554"/>
      <c r="Y438" s="554"/>
      <c r="Z438" s="554"/>
      <c r="AA438" s="554"/>
      <c r="AB438" s="554"/>
      <c r="AC438" s="554"/>
      <c r="AD438" s="554"/>
      <c r="AE438" s="554"/>
      <c r="AF438" s="554"/>
      <c r="AG438" s="554"/>
      <c r="AH438" s="554"/>
      <c r="AI438" s="554"/>
      <c r="AJ438" s="554"/>
      <c r="AK438" s="554"/>
      <c r="AL438" s="554"/>
      <c r="AM438" s="554"/>
      <c r="AN438" s="554"/>
      <c r="AO438" s="554"/>
      <c r="AP438" s="554"/>
      <c r="AQ438" s="554"/>
      <c r="AR438" s="554"/>
      <c r="AS438" s="554"/>
      <c r="AT438" s="554"/>
      <c r="AU438" s="554"/>
    </row>
    <row r="439" spans="1:47" s="600" customFormat="1" x14ac:dyDescent="0.2">
      <c r="A439" s="260"/>
      <c r="E439" s="380"/>
      <c r="F439" s="610"/>
      <c r="G439" s="611"/>
      <c r="H439" s="611"/>
      <c r="I439" s="611"/>
      <c r="J439" s="611"/>
      <c r="K439" s="565"/>
      <c r="L439" s="565"/>
      <c r="M439" s="565"/>
      <c r="N439" s="565"/>
      <c r="O439" s="554"/>
      <c r="P439" s="554"/>
      <c r="Q439" s="554"/>
      <c r="R439" s="554"/>
      <c r="S439" s="554"/>
      <c r="T439" s="554"/>
      <c r="U439" s="554"/>
      <c r="V439" s="554"/>
      <c r="W439" s="554"/>
      <c r="X439" s="554"/>
      <c r="Y439" s="554"/>
      <c r="Z439" s="554"/>
      <c r="AA439" s="554"/>
      <c r="AB439" s="554"/>
      <c r="AC439" s="554"/>
      <c r="AD439" s="554"/>
      <c r="AE439" s="554"/>
      <c r="AF439" s="554"/>
      <c r="AG439" s="554"/>
      <c r="AH439" s="554"/>
      <c r="AI439" s="554"/>
      <c r="AJ439" s="554"/>
      <c r="AK439" s="554"/>
      <c r="AL439" s="554"/>
      <c r="AM439" s="554"/>
      <c r="AN439" s="554"/>
      <c r="AO439" s="554"/>
      <c r="AP439" s="554"/>
      <c r="AQ439" s="554"/>
      <c r="AR439" s="554"/>
      <c r="AS439" s="554"/>
      <c r="AT439" s="554"/>
      <c r="AU439" s="554"/>
    </row>
    <row r="440" spans="1:47" s="600" customFormat="1" x14ac:dyDescent="0.2">
      <c r="A440" s="260"/>
      <c r="E440" s="380"/>
      <c r="F440" s="610"/>
      <c r="G440" s="611"/>
      <c r="H440" s="611"/>
      <c r="I440" s="611"/>
      <c r="J440" s="611"/>
      <c r="K440" s="565"/>
      <c r="L440" s="565"/>
      <c r="M440" s="565"/>
      <c r="N440" s="565"/>
      <c r="O440" s="554"/>
      <c r="P440" s="554"/>
      <c r="Q440" s="554"/>
      <c r="R440" s="554"/>
      <c r="S440" s="554"/>
      <c r="T440" s="554"/>
      <c r="U440" s="554"/>
      <c r="V440" s="554"/>
      <c r="W440" s="554"/>
      <c r="X440" s="554"/>
      <c r="Y440" s="554"/>
      <c r="Z440" s="554"/>
      <c r="AA440" s="554"/>
      <c r="AB440" s="554"/>
      <c r="AC440" s="554"/>
      <c r="AD440" s="554"/>
      <c r="AE440" s="554"/>
      <c r="AF440" s="554"/>
      <c r="AG440" s="554"/>
      <c r="AH440" s="554"/>
      <c r="AI440" s="554"/>
      <c r="AJ440" s="554"/>
      <c r="AK440" s="554"/>
      <c r="AL440" s="554"/>
      <c r="AM440" s="554"/>
      <c r="AN440" s="554"/>
      <c r="AO440" s="554"/>
      <c r="AP440" s="554"/>
      <c r="AQ440" s="554"/>
      <c r="AR440" s="554"/>
      <c r="AS440" s="554"/>
      <c r="AT440" s="554"/>
      <c r="AU440" s="554"/>
    </row>
    <row r="441" spans="1:47" s="600" customFormat="1" x14ac:dyDescent="0.2">
      <c r="A441" s="260"/>
      <c r="E441" s="380"/>
      <c r="F441" s="610"/>
      <c r="G441" s="611"/>
      <c r="H441" s="611"/>
      <c r="I441" s="611"/>
      <c r="J441" s="611"/>
      <c r="K441" s="565"/>
      <c r="L441" s="565"/>
      <c r="M441" s="565"/>
      <c r="N441" s="565"/>
      <c r="O441" s="554"/>
      <c r="P441" s="554"/>
      <c r="Q441" s="554"/>
      <c r="R441" s="554"/>
      <c r="S441" s="554"/>
      <c r="T441" s="554"/>
      <c r="U441" s="554"/>
      <c r="V441" s="554"/>
      <c r="W441" s="554"/>
      <c r="X441" s="554"/>
      <c r="Y441" s="554"/>
      <c r="Z441" s="554"/>
      <c r="AA441" s="554"/>
      <c r="AB441" s="554"/>
      <c r="AC441" s="554"/>
      <c r="AD441" s="554"/>
      <c r="AE441" s="554"/>
      <c r="AF441" s="554"/>
      <c r="AG441" s="554"/>
      <c r="AH441" s="554"/>
      <c r="AI441" s="554"/>
      <c r="AJ441" s="554"/>
      <c r="AK441" s="554"/>
      <c r="AL441" s="554"/>
      <c r="AM441" s="554"/>
      <c r="AN441" s="554"/>
      <c r="AO441" s="554"/>
      <c r="AP441" s="554"/>
      <c r="AQ441" s="554"/>
      <c r="AR441" s="554"/>
      <c r="AS441" s="554"/>
      <c r="AT441" s="554"/>
      <c r="AU441" s="554"/>
    </row>
    <row r="442" spans="1:47" s="600" customFormat="1" x14ac:dyDescent="0.2">
      <c r="A442" s="260"/>
      <c r="E442" s="380"/>
      <c r="F442" s="610"/>
      <c r="G442" s="611"/>
      <c r="H442" s="611"/>
      <c r="I442" s="611"/>
      <c r="J442" s="611"/>
      <c r="K442" s="565"/>
      <c r="L442" s="565"/>
      <c r="M442" s="565"/>
      <c r="N442" s="565"/>
      <c r="O442" s="554"/>
      <c r="P442" s="554"/>
      <c r="Q442" s="554"/>
      <c r="R442" s="554"/>
      <c r="S442" s="554"/>
      <c r="T442" s="554"/>
      <c r="U442" s="554"/>
      <c r="V442" s="554"/>
      <c r="W442" s="554"/>
      <c r="X442" s="554"/>
      <c r="Y442" s="554"/>
      <c r="Z442" s="554"/>
      <c r="AA442" s="554"/>
      <c r="AB442" s="554"/>
      <c r="AC442" s="554"/>
      <c r="AD442" s="554"/>
      <c r="AE442" s="554"/>
      <c r="AF442" s="554"/>
      <c r="AG442" s="554"/>
      <c r="AH442" s="554"/>
      <c r="AI442" s="554"/>
      <c r="AJ442" s="554"/>
      <c r="AK442" s="554"/>
      <c r="AL442" s="554"/>
      <c r="AM442" s="554"/>
      <c r="AN442" s="554"/>
      <c r="AO442" s="554"/>
      <c r="AP442" s="554"/>
      <c r="AQ442" s="554"/>
      <c r="AR442" s="554"/>
      <c r="AS442" s="554"/>
      <c r="AT442" s="554"/>
      <c r="AU442" s="554"/>
    </row>
    <row r="443" spans="1:47" s="600" customFormat="1" x14ac:dyDescent="0.2">
      <c r="A443" s="260"/>
      <c r="E443" s="380"/>
      <c r="F443" s="610"/>
      <c r="G443" s="611"/>
      <c r="H443" s="611"/>
      <c r="I443" s="611"/>
      <c r="J443" s="611"/>
      <c r="K443" s="565"/>
      <c r="L443" s="565"/>
      <c r="M443" s="565"/>
      <c r="N443" s="565"/>
      <c r="O443" s="554"/>
      <c r="P443" s="554"/>
      <c r="Q443" s="554"/>
      <c r="R443" s="554"/>
      <c r="S443" s="554"/>
      <c r="T443" s="554"/>
      <c r="U443" s="554"/>
      <c r="V443" s="554"/>
      <c r="W443" s="554"/>
      <c r="X443" s="554"/>
      <c r="Y443" s="554"/>
      <c r="Z443" s="554"/>
      <c r="AA443" s="554"/>
      <c r="AB443" s="554"/>
      <c r="AC443" s="554"/>
      <c r="AD443" s="554"/>
      <c r="AE443" s="554"/>
      <c r="AF443" s="554"/>
      <c r="AG443" s="554"/>
      <c r="AH443" s="554"/>
      <c r="AI443" s="554"/>
      <c r="AJ443" s="554"/>
      <c r="AK443" s="554"/>
      <c r="AL443" s="554"/>
      <c r="AM443" s="554"/>
      <c r="AN443" s="554"/>
      <c r="AO443" s="554"/>
      <c r="AP443" s="554"/>
      <c r="AQ443" s="554"/>
      <c r="AR443" s="554"/>
      <c r="AS443" s="554"/>
      <c r="AT443" s="554"/>
      <c r="AU443" s="554"/>
    </row>
    <row r="444" spans="1:47" s="600" customFormat="1" x14ac:dyDescent="0.2">
      <c r="A444" s="260"/>
      <c r="E444" s="380"/>
      <c r="F444" s="610"/>
      <c r="G444" s="611"/>
      <c r="H444" s="611"/>
      <c r="I444" s="611"/>
      <c r="J444" s="611"/>
      <c r="K444" s="565"/>
      <c r="L444" s="565"/>
      <c r="M444" s="565"/>
      <c r="N444" s="565"/>
      <c r="O444" s="554"/>
      <c r="P444" s="554"/>
      <c r="Q444" s="554"/>
      <c r="R444" s="554"/>
      <c r="S444" s="554"/>
      <c r="T444" s="554"/>
      <c r="U444" s="554"/>
      <c r="V444" s="554"/>
      <c r="W444" s="554"/>
      <c r="X444" s="554"/>
      <c r="Y444" s="554"/>
      <c r="Z444" s="554"/>
      <c r="AA444" s="554"/>
      <c r="AB444" s="554"/>
      <c r="AC444" s="554"/>
      <c r="AD444" s="554"/>
      <c r="AE444" s="554"/>
      <c r="AF444" s="554"/>
      <c r="AG444" s="554"/>
      <c r="AH444" s="554"/>
      <c r="AI444" s="554"/>
      <c r="AJ444" s="554"/>
      <c r="AK444" s="554"/>
      <c r="AL444" s="554"/>
      <c r="AM444" s="554"/>
      <c r="AN444" s="554"/>
      <c r="AO444" s="554"/>
      <c r="AP444" s="554"/>
      <c r="AQ444" s="554"/>
      <c r="AR444" s="554"/>
      <c r="AS444" s="554"/>
      <c r="AT444" s="554"/>
      <c r="AU444" s="554"/>
    </row>
    <row r="445" spans="1:47" s="600" customFormat="1" x14ac:dyDescent="0.2">
      <c r="A445" s="260"/>
      <c r="E445" s="380"/>
      <c r="F445" s="610"/>
      <c r="G445" s="611"/>
      <c r="H445" s="611"/>
      <c r="I445" s="611"/>
      <c r="J445" s="611"/>
      <c r="K445" s="565"/>
      <c r="L445" s="565"/>
      <c r="M445" s="565"/>
      <c r="N445" s="565"/>
      <c r="O445" s="554"/>
      <c r="P445" s="554"/>
      <c r="Q445" s="554"/>
      <c r="R445" s="554"/>
      <c r="S445" s="554"/>
      <c r="T445" s="554"/>
      <c r="U445" s="554"/>
      <c r="V445" s="554"/>
      <c r="W445" s="554"/>
      <c r="X445" s="554"/>
      <c r="Y445" s="554"/>
      <c r="Z445" s="554"/>
      <c r="AA445" s="554"/>
      <c r="AB445" s="554"/>
      <c r="AC445" s="554"/>
      <c r="AD445" s="554"/>
      <c r="AE445" s="554"/>
      <c r="AF445" s="554"/>
      <c r="AG445" s="554"/>
      <c r="AH445" s="554"/>
      <c r="AI445" s="554"/>
      <c r="AJ445" s="554"/>
      <c r="AK445" s="554"/>
      <c r="AL445" s="554"/>
      <c r="AM445" s="554"/>
      <c r="AN445" s="554"/>
      <c r="AO445" s="554"/>
      <c r="AP445" s="554"/>
      <c r="AQ445" s="554"/>
      <c r="AR445" s="554"/>
      <c r="AS445" s="554"/>
      <c r="AT445" s="554"/>
      <c r="AU445" s="554"/>
    </row>
    <row r="446" spans="1:47" s="600" customFormat="1" x14ac:dyDescent="0.2">
      <c r="A446" s="260"/>
      <c r="E446" s="380"/>
      <c r="F446" s="610"/>
      <c r="G446" s="611"/>
      <c r="H446" s="611"/>
      <c r="I446" s="611"/>
      <c r="J446" s="611"/>
      <c r="K446" s="565"/>
      <c r="L446" s="565"/>
      <c r="M446" s="565"/>
      <c r="N446" s="565"/>
      <c r="O446" s="554"/>
      <c r="P446" s="554"/>
      <c r="Q446" s="554"/>
      <c r="R446" s="554"/>
      <c r="S446" s="554"/>
      <c r="T446" s="554"/>
      <c r="U446" s="554"/>
      <c r="V446" s="554"/>
      <c r="W446" s="554"/>
      <c r="X446" s="554"/>
      <c r="Y446" s="554"/>
      <c r="Z446" s="554"/>
      <c r="AA446" s="554"/>
      <c r="AB446" s="554"/>
      <c r="AC446" s="554"/>
      <c r="AD446" s="554"/>
      <c r="AE446" s="554"/>
      <c r="AF446" s="554"/>
      <c r="AG446" s="554"/>
      <c r="AH446" s="554"/>
      <c r="AI446" s="554"/>
      <c r="AJ446" s="554"/>
      <c r="AK446" s="554"/>
      <c r="AL446" s="554"/>
      <c r="AM446" s="554"/>
      <c r="AN446" s="554"/>
      <c r="AO446" s="554"/>
      <c r="AP446" s="554"/>
      <c r="AQ446" s="554"/>
      <c r="AR446" s="554"/>
      <c r="AS446" s="554"/>
      <c r="AT446" s="554"/>
      <c r="AU446" s="554"/>
    </row>
    <row r="447" spans="1:47" s="600" customFormat="1" x14ac:dyDescent="0.2">
      <c r="A447" s="260"/>
      <c r="E447" s="380"/>
      <c r="F447" s="610"/>
      <c r="G447" s="611"/>
      <c r="H447" s="611"/>
      <c r="I447" s="611"/>
      <c r="J447" s="611"/>
      <c r="K447" s="565"/>
      <c r="L447" s="565"/>
      <c r="M447" s="565"/>
      <c r="N447" s="565"/>
      <c r="O447" s="554"/>
      <c r="P447" s="554"/>
      <c r="Q447" s="554"/>
      <c r="R447" s="554"/>
      <c r="S447" s="554"/>
      <c r="T447" s="554"/>
      <c r="U447" s="554"/>
      <c r="V447" s="554"/>
      <c r="W447" s="554"/>
      <c r="X447" s="554"/>
      <c r="Y447" s="554"/>
      <c r="Z447" s="554"/>
      <c r="AA447" s="554"/>
      <c r="AB447" s="554"/>
      <c r="AC447" s="554"/>
      <c r="AD447" s="554"/>
      <c r="AE447" s="554"/>
      <c r="AF447" s="554"/>
      <c r="AG447" s="554"/>
      <c r="AH447" s="554"/>
      <c r="AI447" s="554"/>
      <c r="AJ447" s="554"/>
      <c r="AK447" s="554"/>
      <c r="AL447" s="554"/>
      <c r="AM447" s="554"/>
      <c r="AN447" s="554"/>
      <c r="AO447" s="554"/>
      <c r="AP447" s="554"/>
      <c r="AQ447" s="554"/>
      <c r="AR447" s="554"/>
      <c r="AS447" s="554"/>
      <c r="AT447" s="554"/>
      <c r="AU447" s="554"/>
    </row>
    <row r="448" spans="1:47" s="600" customFormat="1" x14ac:dyDescent="0.2">
      <c r="A448" s="260"/>
      <c r="E448" s="380"/>
      <c r="F448" s="610"/>
      <c r="G448" s="611"/>
      <c r="H448" s="611"/>
      <c r="I448" s="611"/>
      <c r="J448" s="611"/>
      <c r="K448" s="565"/>
      <c r="L448" s="565"/>
      <c r="M448" s="565"/>
      <c r="N448" s="565"/>
      <c r="O448" s="554"/>
      <c r="P448" s="554"/>
      <c r="Q448" s="554"/>
      <c r="R448" s="554"/>
      <c r="S448" s="554"/>
      <c r="T448" s="554"/>
      <c r="U448" s="554"/>
      <c r="V448" s="554"/>
      <c r="W448" s="554"/>
      <c r="X448" s="554"/>
      <c r="Y448" s="554"/>
      <c r="Z448" s="554"/>
      <c r="AA448" s="554"/>
      <c r="AB448" s="554"/>
      <c r="AC448" s="554"/>
      <c r="AD448" s="554"/>
      <c r="AE448" s="554"/>
      <c r="AF448" s="554"/>
      <c r="AG448" s="554"/>
      <c r="AH448" s="554"/>
      <c r="AI448" s="554"/>
      <c r="AJ448" s="554"/>
      <c r="AK448" s="554"/>
      <c r="AL448" s="554"/>
      <c r="AM448" s="554"/>
      <c r="AN448" s="554"/>
      <c r="AO448" s="554"/>
      <c r="AP448" s="554"/>
      <c r="AQ448" s="554"/>
      <c r="AR448" s="554"/>
      <c r="AS448" s="554"/>
      <c r="AT448" s="554"/>
      <c r="AU448" s="554"/>
    </row>
    <row r="449" spans="1:47" s="600" customFormat="1" x14ac:dyDescent="0.2">
      <c r="A449" s="260"/>
      <c r="E449" s="380"/>
      <c r="F449" s="610"/>
      <c r="G449" s="611"/>
      <c r="H449" s="611"/>
      <c r="I449" s="611"/>
      <c r="J449" s="611"/>
      <c r="K449" s="565"/>
      <c r="L449" s="565"/>
      <c r="M449" s="565"/>
      <c r="N449" s="565"/>
      <c r="O449" s="554"/>
      <c r="P449" s="554"/>
      <c r="Q449" s="554"/>
      <c r="R449" s="554"/>
      <c r="S449" s="554"/>
      <c r="T449" s="554"/>
      <c r="U449" s="554"/>
      <c r="V449" s="554"/>
      <c r="W449" s="554"/>
      <c r="X449" s="554"/>
      <c r="Y449" s="554"/>
      <c r="Z449" s="554"/>
      <c r="AA449" s="554"/>
      <c r="AB449" s="554"/>
      <c r="AC449" s="554"/>
      <c r="AD449" s="554"/>
      <c r="AE449" s="554"/>
      <c r="AF449" s="554"/>
      <c r="AG449" s="554"/>
      <c r="AH449" s="554"/>
      <c r="AI449" s="554"/>
      <c r="AJ449" s="554"/>
      <c r="AK449" s="554"/>
      <c r="AL449" s="554"/>
      <c r="AM449" s="554"/>
      <c r="AN449" s="554"/>
      <c r="AO449" s="554"/>
      <c r="AP449" s="554"/>
      <c r="AQ449" s="554"/>
      <c r="AR449" s="554"/>
      <c r="AS449" s="554"/>
      <c r="AT449" s="554"/>
      <c r="AU449" s="554"/>
    </row>
    <row r="450" spans="1:47" s="600" customFormat="1" x14ac:dyDescent="0.2">
      <c r="A450" s="260"/>
      <c r="E450" s="380"/>
      <c r="F450" s="610"/>
      <c r="G450" s="611"/>
      <c r="H450" s="611"/>
      <c r="I450" s="611"/>
      <c r="J450" s="611"/>
      <c r="K450" s="565"/>
      <c r="L450" s="565"/>
      <c r="M450" s="565"/>
      <c r="N450" s="565"/>
      <c r="O450" s="554"/>
      <c r="P450" s="554"/>
      <c r="Q450" s="554"/>
      <c r="R450" s="554"/>
      <c r="S450" s="554"/>
      <c r="T450" s="554"/>
      <c r="U450" s="554"/>
      <c r="V450" s="554"/>
      <c r="W450" s="554"/>
      <c r="X450" s="554"/>
      <c r="Y450" s="554"/>
      <c r="Z450" s="554"/>
      <c r="AA450" s="554"/>
      <c r="AB450" s="554"/>
      <c r="AC450" s="554"/>
      <c r="AD450" s="554"/>
      <c r="AE450" s="554"/>
      <c r="AF450" s="554"/>
      <c r="AG450" s="554"/>
      <c r="AH450" s="554"/>
      <c r="AI450" s="554"/>
      <c r="AJ450" s="554"/>
      <c r="AK450" s="554"/>
      <c r="AL450" s="554"/>
      <c r="AM450" s="554"/>
      <c r="AN450" s="554"/>
      <c r="AO450" s="554"/>
      <c r="AP450" s="554"/>
      <c r="AQ450" s="554"/>
      <c r="AR450" s="554"/>
      <c r="AS450" s="554"/>
      <c r="AT450" s="554"/>
      <c r="AU450" s="554"/>
    </row>
    <row r="451" spans="1:47" s="600" customFormat="1" x14ac:dyDescent="0.2">
      <c r="A451" s="260"/>
      <c r="E451" s="380"/>
      <c r="F451" s="610"/>
      <c r="G451" s="611"/>
      <c r="H451" s="611"/>
      <c r="I451" s="611"/>
      <c r="J451" s="611"/>
      <c r="K451" s="565"/>
      <c r="L451" s="565"/>
      <c r="M451" s="565"/>
      <c r="N451" s="565"/>
      <c r="O451" s="554"/>
      <c r="P451" s="554"/>
      <c r="Q451" s="554"/>
      <c r="R451" s="554"/>
      <c r="S451" s="554"/>
      <c r="T451" s="554"/>
      <c r="U451" s="554"/>
      <c r="V451" s="554"/>
      <c r="W451" s="554"/>
      <c r="X451" s="554"/>
      <c r="Y451" s="554"/>
      <c r="Z451" s="554"/>
      <c r="AA451" s="554"/>
      <c r="AB451" s="554"/>
      <c r="AC451" s="554"/>
      <c r="AD451" s="554"/>
      <c r="AE451" s="554"/>
      <c r="AF451" s="554"/>
      <c r="AG451" s="554"/>
      <c r="AH451" s="554"/>
      <c r="AI451" s="554"/>
      <c r="AJ451" s="554"/>
      <c r="AK451" s="554"/>
      <c r="AL451" s="554"/>
      <c r="AM451" s="554"/>
      <c r="AN451" s="554"/>
      <c r="AO451" s="554"/>
      <c r="AP451" s="554"/>
      <c r="AQ451" s="554"/>
      <c r="AR451" s="554"/>
      <c r="AS451" s="554"/>
      <c r="AT451" s="554"/>
      <c r="AU451" s="554"/>
    </row>
    <row r="452" spans="1:47" s="600" customFormat="1" x14ac:dyDescent="0.2">
      <c r="A452" s="260"/>
      <c r="E452" s="380"/>
      <c r="F452" s="610"/>
      <c r="G452" s="611"/>
      <c r="H452" s="611"/>
      <c r="I452" s="611"/>
      <c r="J452" s="611"/>
      <c r="K452" s="565"/>
      <c r="L452" s="565"/>
      <c r="M452" s="565"/>
      <c r="N452" s="565"/>
      <c r="O452" s="554"/>
      <c r="P452" s="554"/>
      <c r="Q452" s="554"/>
      <c r="R452" s="554"/>
      <c r="S452" s="554"/>
      <c r="T452" s="554"/>
      <c r="U452" s="554"/>
      <c r="V452" s="554"/>
      <c r="W452" s="554"/>
      <c r="X452" s="554"/>
      <c r="Y452" s="554"/>
      <c r="Z452" s="554"/>
      <c r="AA452" s="554"/>
      <c r="AB452" s="554"/>
      <c r="AC452" s="554"/>
      <c r="AD452" s="554"/>
      <c r="AE452" s="554"/>
      <c r="AF452" s="554"/>
      <c r="AG452" s="554"/>
      <c r="AH452" s="554"/>
      <c r="AI452" s="554"/>
      <c r="AJ452" s="554"/>
      <c r="AK452" s="554"/>
      <c r="AL452" s="554"/>
      <c r="AM452" s="554"/>
      <c r="AN452" s="554"/>
      <c r="AO452" s="554"/>
      <c r="AP452" s="554"/>
      <c r="AQ452" s="554"/>
      <c r="AR452" s="554"/>
      <c r="AS452" s="554"/>
      <c r="AT452" s="554"/>
      <c r="AU452" s="554"/>
    </row>
    <row r="453" spans="1:47" s="600" customFormat="1" x14ac:dyDescent="0.2">
      <c r="A453" s="260"/>
      <c r="E453" s="380"/>
      <c r="F453" s="610"/>
      <c r="G453" s="611"/>
      <c r="H453" s="611"/>
      <c r="I453" s="611"/>
      <c r="J453" s="611"/>
      <c r="K453" s="565"/>
      <c r="L453" s="565"/>
      <c r="M453" s="565"/>
      <c r="N453" s="565"/>
      <c r="O453" s="554"/>
      <c r="P453" s="554"/>
      <c r="Q453" s="554"/>
      <c r="R453" s="554"/>
      <c r="S453" s="554"/>
      <c r="T453" s="554"/>
      <c r="U453" s="554"/>
      <c r="V453" s="554"/>
      <c r="W453" s="554"/>
      <c r="X453" s="554"/>
      <c r="Y453" s="554"/>
      <c r="Z453" s="554"/>
      <c r="AA453" s="554"/>
      <c r="AB453" s="554"/>
      <c r="AC453" s="554"/>
      <c r="AD453" s="554"/>
      <c r="AE453" s="554"/>
      <c r="AF453" s="554"/>
      <c r="AG453" s="554"/>
      <c r="AH453" s="554"/>
      <c r="AI453" s="554"/>
      <c r="AJ453" s="554"/>
      <c r="AK453" s="554"/>
      <c r="AL453" s="554"/>
      <c r="AM453" s="554"/>
      <c r="AN453" s="554"/>
      <c r="AO453" s="554"/>
      <c r="AP453" s="554"/>
      <c r="AQ453" s="554"/>
      <c r="AR453" s="554"/>
      <c r="AS453" s="554"/>
      <c r="AT453" s="554"/>
      <c r="AU453" s="554"/>
    </row>
    <row r="454" spans="1:47" s="600" customFormat="1" x14ac:dyDescent="0.2">
      <c r="A454" s="260"/>
      <c r="E454" s="380"/>
      <c r="F454" s="610"/>
      <c r="G454" s="611"/>
      <c r="H454" s="611"/>
      <c r="I454" s="611"/>
      <c r="J454" s="611"/>
      <c r="K454" s="565"/>
      <c r="L454" s="565"/>
      <c r="M454" s="565"/>
      <c r="N454" s="565"/>
      <c r="O454" s="554"/>
      <c r="P454" s="554"/>
      <c r="Q454" s="554"/>
      <c r="R454" s="554"/>
      <c r="S454" s="554"/>
      <c r="T454" s="554"/>
      <c r="U454" s="554"/>
      <c r="V454" s="554"/>
      <c r="W454" s="554"/>
      <c r="X454" s="554"/>
      <c r="Y454" s="554"/>
      <c r="Z454" s="554"/>
      <c r="AA454" s="554"/>
      <c r="AB454" s="554"/>
      <c r="AC454" s="554"/>
      <c r="AD454" s="554"/>
      <c r="AE454" s="554"/>
      <c r="AF454" s="554"/>
      <c r="AG454" s="554"/>
      <c r="AH454" s="554"/>
      <c r="AI454" s="554"/>
      <c r="AJ454" s="554"/>
      <c r="AK454" s="554"/>
      <c r="AL454" s="554"/>
      <c r="AM454" s="554"/>
      <c r="AN454" s="554"/>
      <c r="AO454" s="554"/>
      <c r="AP454" s="554"/>
      <c r="AQ454" s="554"/>
      <c r="AR454" s="554"/>
      <c r="AS454" s="554"/>
      <c r="AT454" s="554"/>
      <c r="AU454" s="554"/>
    </row>
    <row r="455" spans="1:47" s="600" customFormat="1" x14ac:dyDescent="0.2">
      <c r="A455" s="260"/>
      <c r="E455" s="380"/>
      <c r="F455" s="610"/>
      <c r="G455" s="611"/>
      <c r="H455" s="611"/>
      <c r="I455" s="611"/>
      <c r="J455" s="611"/>
      <c r="K455" s="565"/>
      <c r="L455" s="565"/>
      <c r="M455" s="565"/>
      <c r="N455" s="565"/>
      <c r="O455" s="554"/>
      <c r="P455" s="554"/>
      <c r="Q455" s="554"/>
      <c r="R455" s="554"/>
      <c r="S455" s="554"/>
      <c r="T455" s="554"/>
      <c r="U455" s="554"/>
      <c r="V455" s="554"/>
      <c r="W455" s="554"/>
      <c r="X455" s="554"/>
      <c r="Y455" s="554"/>
      <c r="Z455" s="554"/>
      <c r="AA455" s="554"/>
      <c r="AB455" s="554"/>
      <c r="AC455" s="554"/>
      <c r="AD455" s="554"/>
      <c r="AE455" s="554"/>
      <c r="AF455" s="554"/>
      <c r="AG455" s="554"/>
      <c r="AH455" s="554"/>
      <c r="AI455" s="554"/>
      <c r="AJ455" s="554"/>
      <c r="AK455" s="554"/>
      <c r="AL455" s="554"/>
      <c r="AM455" s="554"/>
      <c r="AN455" s="554"/>
      <c r="AO455" s="554"/>
      <c r="AP455" s="554"/>
      <c r="AQ455" s="554"/>
      <c r="AR455" s="554"/>
      <c r="AS455" s="554"/>
      <c r="AT455" s="554"/>
      <c r="AU455" s="554"/>
    </row>
    <row r="456" spans="1:47" s="600" customFormat="1" x14ac:dyDescent="0.2">
      <c r="A456" s="260"/>
      <c r="E456" s="380"/>
      <c r="F456" s="610"/>
      <c r="G456" s="611"/>
      <c r="H456" s="611"/>
      <c r="I456" s="611"/>
      <c r="J456" s="611"/>
      <c r="K456" s="565"/>
      <c r="L456" s="565"/>
      <c r="M456" s="565"/>
      <c r="N456" s="565"/>
      <c r="O456" s="554"/>
      <c r="P456" s="554"/>
      <c r="Q456" s="554"/>
      <c r="R456" s="554"/>
      <c r="S456" s="554"/>
      <c r="T456" s="554"/>
      <c r="U456" s="554"/>
      <c r="V456" s="554"/>
      <c r="W456" s="554"/>
      <c r="X456" s="554"/>
      <c r="Y456" s="554"/>
      <c r="Z456" s="554"/>
      <c r="AA456" s="554"/>
      <c r="AB456" s="554"/>
      <c r="AC456" s="554"/>
      <c r="AD456" s="554"/>
      <c r="AE456" s="554"/>
      <c r="AF456" s="554"/>
      <c r="AG456" s="554"/>
      <c r="AH456" s="554"/>
      <c r="AI456" s="554"/>
      <c r="AJ456" s="554"/>
      <c r="AK456" s="554"/>
      <c r="AL456" s="554"/>
      <c r="AM456" s="554"/>
      <c r="AN456" s="554"/>
      <c r="AO456" s="554"/>
      <c r="AP456" s="554"/>
      <c r="AQ456" s="554"/>
      <c r="AR456" s="554"/>
      <c r="AS456" s="554"/>
      <c r="AT456" s="554"/>
      <c r="AU456" s="554"/>
    </row>
    <row r="457" spans="1:47" s="600" customFormat="1" x14ac:dyDescent="0.2">
      <c r="A457" s="260"/>
      <c r="E457" s="380"/>
      <c r="F457" s="610"/>
      <c r="G457" s="611"/>
      <c r="H457" s="611"/>
      <c r="I457" s="611"/>
      <c r="J457" s="611"/>
      <c r="K457" s="565"/>
      <c r="L457" s="565"/>
      <c r="M457" s="565"/>
      <c r="N457" s="565"/>
      <c r="O457" s="554"/>
      <c r="P457" s="554"/>
      <c r="Q457" s="554"/>
      <c r="R457" s="554"/>
      <c r="S457" s="554"/>
      <c r="T457" s="554"/>
      <c r="U457" s="554"/>
      <c r="V457" s="554"/>
      <c r="W457" s="554"/>
      <c r="X457" s="554"/>
      <c r="Y457" s="554"/>
      <c r="Z457" s="554"/>
      <c r="AA457" s="554"/>
      <c r="AB457" s="554"/>
      <c r="AC457" s="554"/>
      <c r="AD457" s="554"/>
      <c r="AE457" s="554"/>
      <c r="AF457" s="554"/>
      <c r="AG457" s="554"/>
      <c r="AH457" s="554"/>
      <c r="AI457" s="554"/>
      <c r="AJ457" s="554"/>
      <c r="AK457" s="554"/>
      <c r="AL457" s="554"/>
      <c r="AM457" s="554"/>
      <c r="AN457" s="554"/>
      <c r="AO457" s="554"/>
      <c r="AP457" s="554"/>
      <c r="AQ457" s="554"/>
      <c r="AR457" s="554"/>
      <c r="AS457" s="554"/>
      <c r="AT457" s="554"/>
      <c r="AU457" s="554"/>
    </row>
    <row r="458" spans="1:47" s="600" customFormat="1" x14ac:dyDescent="0.2">
      <c r="A458" s="260"/>
      <c r="E458" s="380"/>
      <c r="F458" s="610"/>
      <c r="G458" s="611"/>
      <c r="H458" s="611"/>
      <c r="I458" s="611"/>
      <c r="J458" s="611"/>
      <c r="K458" s="565"/>
      <c r="L458" s="565"/>
      <c r="M458" s="565"/>
      <c r="N458" s="565"/>
      <c r="O458" s="554"/>
      <c r="P458" s="554"/>
      <c r="Q458" s="554"/>
      <c r="R458" s="554"/>
      <c r="S458" s="554"/>
      <c r="T458" s="554"/>
      <c r="U458" s="554"/>
      <c r="V458" s="554"/>
      <c r="W458" s="554"/>
      <c r="X458" s="554"/>
      <c r="Y458" s="554"/>
      <c r="Z458" s="554"/>
      <c r="AA458" s="554"/>
      <c r="AB458" s="554"/>
      <c r="AC458" s="554"/>
      <c r="AD458" s="554"/>
      <c r="AE458" s="554"/>
      <c r="AF458" s="554"/>
      <c r="AG458" s="554"/>
      <c r="AH458" s="554"/>
      <c r="AI458" s="554"/>
      <c r="AJ458" s="554"/>
      <c r="AK458" s="554"/>
      <c r="AL458" s="554"/>
      <c r="AM458" s="554"/>
      <c r="AN458" s="554"/>
      <c r="AO458" s="554"/>
      <c r="AP458" s="554"/>
      <c r="AQ458" s="554"/>
      <c r="AR458" s="554"/>
      <c r="AS458" s="554"/>
      <c r="AT458" s="554"/>
      <c r="AU458" s="554"/>
    </row>
    <row r="459" spans="1:47" x14ac:dyDescent="0.2">
      <c r="A459" s="260"/>
    </row>
  </sheetData>
  <mergeCells count="4">
    <mergeCell ref="A25:D25"/>
    <mergeCell ref="A26:D26"/>
    <mergeCell ref="F108:J108"/>
    <mergeCell ref="A143:D143"/>
  </mergeCell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U459"/>
  <sheetViews>
    <sheetView showGridLines="0" zoomScale="85" zoomScaleNormal="85" workbookViewId="0">
      <selection activeCell="A43" sqref="A43"/>
    </sheetView>
  </sheetViews>
  <sheetFormatPr defaultColWidth="9.140625" defaultRowHeight="12.75" x14ac:dyDescent="0.2"/>
  <cols>
    <col min="1" max="1" width="94" style="380" customWidth="1"/>
    <col min="2" max="3" width="18.7109375" style="600" customWidth="1"/>
    <col min="4" max="4" width="20.7109375" style="600" customWidth="1"/>
    <col min="5" max="5" width="24.5703125" style="380" customWidth="1"/>
    <col min="6" max="6" width="18.7109375" style="610" customWidth="1"/>
    <col min="7" max="7" width="9.140625" style="611" hidden="1" customWidth="1"/>
    <col min="8" max="8" width="10.140625" style="611" hidden="1" customWidth="1"/>
    <col min="9" max="9" width="10.5703125" style="611" hidden="1" customWidth="1"/>
    <col min="10" max="10" width="21.140625" style="611" customWidth="1"/>
    <col min="11" max="11" width="32.42578125" style="565" bestFit="1" customWidth="1"/>
    <col min="12" max="47" width="9.140625" style="565"/>
    <col min="48" max="16384" width="9.140625" style="260"/>
  </cols>
  <sheetData>
    <row r="1" spans="1:14" s="565" customFormat="1" x14ac:dyDescent="0.2">
      <c r="A1" s="1423"/>
      <c r="B1" s="1424"/>
      <c r="C1" s="1424"/>
      <c r="D1" s="1424"/>
      <c r="E1" s="1425"/>
      <c r="F1" s="1426"/>
      <c r="G1" s="1427"/>
      <c r="H1" s="1427"/>
      <c r="I1" s="1427"/>
      <c r="J1" s="1428"/>
    </row>
    <row r="2" spans="1:14" s="565" customFormat="1" x14ac:dyDescent="0.2">
      <c r="A2" s="1393"/>
      <c r="B2" s="1351" t="s">
        <v>378</v>
      </c>
      <c r="C2" s="1481">
        <v>41890</v>
      </c>
      <c r="D2" s="543"/>
      <c r="E2" s="440"/>
      <c r="F2" s="545"/>
      <c r="G2" s="546"/>
      <c r="H2" s="546"/>
      <c r="I2" s="546"/>
      <c r="J2" s="1429"/>
    </row>
    <row r="3" spans="1:14" s="565" customFormat="1" x14ac:dyDescent="0.2">
      <c r="A3" s="1430" t="s">
        <v>34</v>
      </c>
      <c r="B3" s="543"/>
      <c r="C3" s="543"/>
      <c r="D3" s="543"/>
      <c r="E3" s="440"/>
      <c r="F3" s="545"/>
      <c r="G3" s="546"/>
      <c r="H3" s="546"/>
      <c r="I3" s="546"/>
      <c r="J3" s="1429"/>
    </row>
    <row r="4" spans="1:14" s="565" customFormat="1" x14ac:dyDescent="0.2">
      <c r="A4" s="1430" t="s">
        <v>35</v>
      </c>
      <c r="B4" s="543"/>
      <c r="C4" s="543"/>
      <c r="D4" s="543"/>
      <c r="E4" s="440"/>
      <c r="F4" s="545"/>
      <c r="G4" s="546"/>
      <c r="H4" s="546"/>
      <c r="I4" s="546"/>
      <c r="J4" s="1429"/>
    </row>
    <row r="5" spans="1:14" s="565" customFormat="1" ht="14.25" customHeight="1" x14ac:dyDescent="0.2">
      <c r="A5" s="1430" t="s">
        <v>36</v>
      </c>
      <c r="B5" s="440"/>
      <c r="C5" s="440"/>
      <c r="D5" s="440"/>
      <c r="E5" s="440"/>
      <c r="F5" s="545"/>
      <c r="G5" s="546"/>
      <c r="H5" s="546"/>
      <c r="I5" s="546"/>
      <c r="J5" s="1429"/>
    </row>
    <row r="6" spans="1:14" s="565" customFormat="1" ht="9.75" customHeight="1" x14ac:dyDescent="0.2">
      <c r="A6" s="1430"/>
      <c r="B6" s="364"/>
      <c r="C6" s="364"/>
      <c r="D6" s="364"/>
      <c r="E6" s="440"/>
      <c r="F6" s="545"/>
      <c r="G6" s="546"/>
      <c r="H6" s="546"/>
      <c r="I6" s="546"/>
      <c r="J6" s="1429"/>
    </row>
    <row r="7" spans="1:14" ht="16.5" customHeight="1" x14ac:dyDescent="0.25">
      <c r="A7" s="1441" t="s">
        <v>70</v>
      </c>
      <c r="B7" s="1442" t="s">
        <v>174</v>
      </c>
      <c r="C7" s="1442" t="s">
        <v>73</v>
      </c>
      <c r="D7" s="1443" t="s">
        <v>74</v>
      </c>
      <c r="E7" s="1442" t="s">
        <v>75</v>
      </c>
      <c r="F7" s="1444" t="s">
        <v>390</v>
      </c>
      <c r="G7" s="1445" t="s">
        <v>77</v>
      </c>
      <c r="H7" s="1444">
        <v>2</v>
      </c>
      <c r="I7" s="1446"/>
      <c r="J7" s="1447" t="s">
        <v>391</v>
      </c>
      <c r="L7" s="747"/>
      <c r="M7" s="744"/>
      <c r="N7" s="744"/>
    </row>
    <row r="8" spans="1:14" ht="35.450000000000003" customHeight="1" x14ac:dyDescent="0.2">
      <c r="A8" s="1431"/>
      <c r="B8" s="1420"/>
      <c r="C8" s="1420"/>
      <c r="D8" s="1415"/>
      <c r="E8" s="1420"/>
      <c r="F8" s="1438" t="s">
        <v>392</v>
      </c>
      <c r="G8" s="1440" t="s">
        <v>387</v>
      </c>
      <c r="H8" s="1440" t="s">
        <v>387</v>
      </c>
      <c r="I8" s="1440" t="s">
        <v>387</v>
      </c>
      <c r="J8" s="1439" t="s">
        <v>393</v>
      </c>
      <c r="L8" s="747"/>
      <c r="M8" s="744"/>
      <c r="N8" s="744"/>
    </row>
    <row r="9" spans="1:14" s="565" customFormat="1" x14ac:dyDescent="0.2">
      <c r="A9" s="1482" t="s">
        <v>373</v>
      </c>
      <c r="B9" s="1483"/>
      <c r="C9" s="1483"/>
      <c r="D9" s="1484"/>
      <c r="E9" s="1485"/>
      <c r="F9" s="1486"/>
      <c r="G9" s="1487"/>
      <c r="H9" s="1488"/>
      <c r="I9" s="1488"/>
      <c r="J9" s="1489"/>
    </row>
    <row r="10" spans="1:14" s="565" customFormat="1" x14ac:dyDescent="0.2">
      <c r="A10" s="1362" t="s">
        <v>82</v>
      </c>
      <c r="B10" s="543" t="s">
        <v>83</v>
      </c>
      <c r="C10" s="596">
        <v>40634</v>
      </c>
      <c r="D10" s="969" t="s">
        <v>84</v>
      </c>
      <c r="E10" s="974">
        <v>39.79</v>
      </c>
      <c r="F10" s="1448"/>
      <c r="G10" s="1011"/>
      <c r="H10" s="1011"/>
      <c r="I10" s="1011"/>
      <c r="J10" s="1433"/>
    </row>
    <row r="11" spans="1:14" s="565" customFormat="1" x14ac:dyDescent="0.2">
      <c r="A11" s="1362" t="s">
        <v>368</v>
      </c>
      <c r="B11" s="543" t="s">
        <v>83</v>
      </c>
      <c r="C11" s="596">
        <v>41778</v>
      </c>
      <c r="D11" s="969" t="s">
        <v>84</v>
      </c>
      <c r="E11" s="974">
        <v>1094</v>
      </c>
      <c r="F11" s="1448"/>
      <c r="G11" s="1011"/>
      <c r="H11" s="1011"/>
      <c r="I11" s="1011"/>
      <c r="J11" s="1433"/>
    </row>
    <row r="12" spans="1:14" s="565" customFormat="1" x14ac:dyDescent="0.2">
      <c r="A12" s="1362" t="s">
        <v>85</v>
      </c>
      <c r="B12" s="543" t="s">
        <v>83</v>
      </c>
      <c r="C12" s="596">
        <v>40634</v>
      </c>
      <c r="D12" s="969" t="s">
        <v>84</v>
      </c>
      <c r="E12" s="974">
        <v>18.09</v>
      </c>
      <c r="F12" s="1448"/>
      <c r="G12" s="1011"/>
      <c r="H12" s="1011"/>
      <c r="I12" s="1011"/>
      <c r="J12" s="1433"/>
    </row>
    <row r="13" spans="1:14" s="565" customFormat="1" x14ac:dyDescent="0.2">
      <c r="A13" s="1354" t="s">
        <v>394</v>
      </c>
      <c r="B13" s="911" t="s">
        <v>83</v>
      </c>
      <c r="C13" s="1479">
        <v>41890</v>
      </c>
      <c r="D13" s="911" t="s">
        <v>84</v>
      </c>
      <c r="E13" s="1038">
        <v>11.25</v>
      </c>
      <c r="F13" s="1449"/>
      <c r="G13" s="1011"/>
      <c r="H13" s="1011"/>
      <c r="I13" s="1011"/>
      <c r="J13" s="1433"/>
    </row>
    <row r="14" spans="1:14" s="565" customFormat="1" x14ac:dyDescent="0.2">
      <c r="A14" s="1362" t="s">
        <v>90</v>
      </c>
      <c r="B14" s="543" t="s">
        <v>91</v>
      </c>
      <c r="C14" s="596">
        <v>39569</v>
      </c>
      <c r="D14" s="969" t="s">
        <v>84</v>
      </c>
      <c r="E14" s="974">
        <v>0</v>
      </c>
      <c r="F14" s="1029"/>
      <c r="G14" s="1029"/>
      <c r="H14" s="1029"/>
      <c r="I14" s="1029"/>
      <c r="J14" s="1450"/>
    </row>
    <row r="15" spans="1:14" s="565" customFormat="1" x14ac:dyDescent="0.2">
      <c r="A15" s="1362" t="s">
        <v>369</v>
      </c>
      <c r="B15" s="543" t="s">
        <v>83</v>
      </c>
      <c r="C15" s="596">
        <v>41778</v>
      </c>
      <c r="D15" s="969" t="s">
        <v>84</v>
      </c>
      <c r="E15" s="974">
        <v>549</v>
      </c>
      <c r="F15" s="971"/>
      <c r="G15" s="971"/>
      <c r="H15" s="971"/>
      <c r="I15" s="971"/>
      <c r="J15" s="1168"/>
    </row>
    <row r="16" spans="1:14" s="565" customFormat="1" x14ac:dyDescent="0.2">
      <c r="A16" s="1422" t="s">
        <v>65</v>
      </c>
      <c r="B16" s="543" t="s">
        <v>92</v>
      </c>
      <c r="C16" s="675">
        <v>40179</v>
      </c>
      <c r="D16" s="969" t="s">
        <v>93</v>
      </c>
      <c r="E16" s="974"/>
      <c r="F16" s="971">
        <v>5.88</v>
      </c>
      <c r="G16" s="971">
        <v>5.88</v>
      </c>
      <c r="H16" s="971">
        <v>5.88</v>
      </c>
      <c r="I16" s="971">
        <v>5.88</v>
      </c>
      <c r="J16" s="1168">
        <v>5.88</v>
      </c>
    </row>
    <row r="17" spans="1:10" s="956" customFormat="1" x14ac:dyDescent="0.2">
      <c r="A17" s="1362" t="s">
        <v>89</v>
      </c>
      <c r="B17" s="543" t="s">
        <v>83</v>
      </c>
      <c r="C17" s="596">
        <v>41821</v>
      </c>
      <c r="D17" s="969" t="s">
        <v>84</v>
      </c>
      <c r="E17" s="1026"/>
      <c r="F17" s="971">
        <v>31.12</v>
      </c>
      <c r="G17" s="971"/>
      <c r="H17" s="971">
        <v>6.71</v>
      </c>
      <c r="I17" s="971"/>
      <c r="J17" s="1168">
        <v>0</v>
      </c>
    </row>
    <row r="18" spans="1:10" s="565" customFormat="1" x14ac:dyDescent="0.2">
      <c r="A18" s="1368" t="s">
        <v>367</v>
      </c>
      <c r="B18" s="969" t="s">
        <v>83</v>
      </c>
      <c r="C18" s="596">
        <v>41778</v>
      </c>
      <c r="D18" s="969" t="s">
        <v>84</v>
      </c>
      <c r="E18" s="974">
        <v>85</v>
      </c>
      <c r="F18" s="1449"/>
      <c r="G18" s="1011"/>
      <c r="H18" s="1451"/>
      <c r="I18" s="1011"/>
      <c r="J18" s="1433"/>
    </row>
    <row r="19" spans="1:10" s="565" customFormat="1" x14ac:dyDescent="0.2">
      <c r="A19" s="1362" t="s">
        <v>86</v>
      </c>
      <c r="B19" s="543" t="s">
        <v>83</v>
      </c>
      <c r="C19" s="596">
        <v>39569</v>
      </c>
      <c r="D19" s="969" t="s">
        <v>84</v>
      </c>
      <c r="E19" s="974">
        <v>11</v>
      </c>
      <c r="F19" s="1448"/>
      <c r="G19" s="1011"/>
      <c r="H19" s="1011"/>
      <c r="I19" s="1011"/>
      <c r="J19" s="1433"/>
    </row>
    <row r="20" spans="1:10" s="565" customFormat="1" x14ac:dyDescent="0.2">
      <c r="A20" s="1362" t="s">
        <v>157</v>
      </c>
      <c r="B20" s="543" t="s">
        <v>83</v>
      </c>
      <c r="C20" s="596">
        <v>40878</v>
      </c>
      <c r="D20" s="969" t="s">
        <v>84</v>
      </c>
      <c r="E20" s="974">
        <v>39.79</v>
      </c>
      <c r="F20" s="1448"/>
      <c r="G20" s="1011"/>
      <c r="H20" s="1011"/>
      <c r="I20" s="1011"/>
      <c r="J20" s="1433"/>
    </row>
    <row r="21" spans="1:10" s="565" customFormat="1" x14ac:dyDescent="0.2">
      <c r="A21" s="1362" t="s">
        <v>158</v>
      </c>
      <c r="B21" s="543" t="s">
        <v>83</v>
      </c>
      <c r="C21" s="596">
        <v>40878</v>
      </c>
      <c r="D21" s="969" t="s">
        <v>84</v>
      </c>
      <c r="E21" s="974">
        <v>34.130000000000003</v>
      </c>
      <c r="F21" s="1448"/>
      <c r="G21" s="1011"/>
      <c r="H21" s="1011"/>
      <c r="I21" s="1011"/>
      <c r="J21" s="1433"/>
    </row>
    <row r="22" spans="1:10" s="565" customFormat="1" x14ac:dyDescent="0.2">
      <c r="A22" s="1362" t="s">
        <v>339</v>
      </c>
      <c r="B22" s="543" t="s">
        <v>83</v>
      </c>
      <c r="C22" s="596">
        <v>41439</v>
      </c>
      <c r="D22" s="969" t="s">
        <v>84</v>
      </c>
      <c r="E22" s="974">
        <v>150</v>
      </c>
      <c r="F22" s="1448"/>
      <c r="G22" s="1011"/>
      <c r="H22" s="1011"/>
      <c r="I22" s="1011"/>
      <c r="J22" s="1433"/>
    </row>
    <row r="23" spans="1:10" s="565" customFormat="1" x14ac:dyDescent="0.2">
      <c r="A23" s="1362" t="s">
        <v>318</v>
      </c>
      <c r="B23" s="543" t="s">
        <v>83</v>
      </c>
      <c r="C23" s="596">
        <v>39569</v>
      </c>
      <c r="D23" s="969" t="s">
        <v>84</v>
      </c>
      <c r="E23" s="974">
        <v>11</v>
      </c>
      <c r="F23" s="1448"/>
      <c r="G23" s="1011"/>
      <c r="H23" s="1011"/>
      <c r="I23" s="1011"/>
      <c r="J23" s="1433"/>
    </row>
    <row r="24" spans="1:10" s="565" customFormat="1" x14ac:dyDescent="0.2">
      <c r="A24" s="1362" t="s">
        <v>317</v>
      </c>
      <c r="B24" s="543" t="s">
        <v>83</v>
      </c>
      <c r="C24" s="596">
        <v>39569</v>
      </c>
      <c r="D24" s="969" t="s">
        <v>84</v>
      </c>
      <c r="E24" s="974">
        <v>0</v>
      </c>
      <c r="F24" s="1448"/>
      <c r="G24" s="1011"/>
      <c r="H24" s="1011"/>
      <c r="I24" s="1011"/>
      <c r="J24" s="1433"/>
    </row>
    <row r="25" spans="1:10" s="565" customFormat="1" x14ac:dyDescent="0.2">
      <c r="A25" s="1568" t="s">
        <v>383</v>
      </c>
      <c r="B25" s="1569"/>
      <c r="C25" s="1569"/>
      <c r="D25" s="1569"/>
      <c r="E25" s="1490"/>
      <c r="F25" s="1491"/>
      <c r="G25" s="1492"/>
      <c r="H25" s="1492"/>
      <c r="I25" s="1492"/>
      <c r="J25" s="1493"/>
    </row>
    <row r="26" spans="1:10" s="565" customFormat="1" x14ac:dyDescent="0.2">
      <c r="A26" s="1571" t="s">
        <v>384</v>
      </c>
      <c r="B26" s="1572"/>
      <c r="C26" s="1572"/>
      <c r="D26" s="1572"/>
      <c r="E26" s="974"/>
      <c r="F26" s="1448"/>
      <c r="G26" s="1011"/>
      <c r="H26" s="1011"/>
      <c r="I26" s="1011"/>
      <c r="J26" s="1433"/>
    </row>
    <row r="27" spans="1:10" s="565" customFormat="1" x14ac:dyDescent="0.2">
      <c r="A27" s="1362" t="s">
        <v>331</v>
      </c>
      <c r="B27" s="543" t="s">
        <v>83</v>
      </c>
      <c r="C27" s="596" t="s">
        <v>385</v>
      </c>
      <c r="D27" s="969" t="s">
        <v>84</v>
      </c>
      <c r="E27" s="974"/>
      <c r="F27" s="1448">
        <v>0</v>
      </c>
      <c r="G27" s="1011"/>
      <c r="H27" s="1011" t="s">
        <v>321</v>
      </c>
      <c r="I27" s="1011" t="s">
        <v>321</v>
      </c>
      <c r="J27" s="1433" t="s">
        <v>321</v>
      </c>
    </row>
    <row r="28" spans="1:10" s="565" customFormat="1" x14ac:dyDescent="0.2">
      <c r="A28" s="1362" t="s">
        <v>332</v>
      </c>
      <c r="B28" s="543" t="s">
        <v>83</v>
      </c>
      <c r="C28" s="596" t="s">
        <v>385</v>
      </c>
      <c r="D28" s="969" t="s">
        <v>84</v>
      </c>
      <c r="E28" s="974"/>
      <c r="F28" s="1448">
        <v>0</v>
      </c>
      <c r="G28" s="1011"/>
      <c r="H28" s="1011" t="s">
        <v>321</v>
      </c>
      <c r="I28" s="1011" t="s">
        <v>321</v>
      </c>
      <c r="J28" s="1433" t="s">
        <v>321</v>
      </c>
    </row>
    <row r="29" spans="1:10" s="565" customFormat="1" x14ac:dyDescent="0.2">
      <c r="A29" s="1362" t="s">
        <v>333</v>
      </c>
      <c r="B29" s="543" t="s">
        <v>83</v>
      </c>
      <c r="C29" s="596" t="s">
        <v>386</v>
      </c>
      <c r="D29" s="969" t="s">
        <v>84</v>
      </c>
      <c r="E29" s="974"/>
      <c r="F29" s="1448">
        <v>39.299999999999997</v>
      </c>
      <c r="G29" s="1011"/>
      <c r="H29" s="1011" t="s">
        <v>321</v>
      </c>
      <c r="I29" s="1011" t="s">
        <v>321</v>
      </c>
      <c r="J29" s="1433" t="s">
        <v>321</v>
      </c>
    </row>
    <row r="30" spans="1:10" s="565" customFormat="1" x14ac:dyDescent="0.2">
      <c r="A30" s="1363" t="s">
        <v>334</v>
      </c>
      <c r="B30" s="1356" t="s">
        <v>83</v>
      </c>
      <c r="C30" s="1374" t="s">
        <v>386</v>
      </c>
      <c r="D30" s="1373" t="s">
        <v>84</v>
      </c>
      <c r="E30" s="1375"/>
      <c r="F30" s="1452">
        <v>29.56</v>
      </c>
      <c r="G30" s="1367"/>
      <c r="H30" s="1367" t="s">
        <v>321</v>
      </c>
      <c r="I30" s="1367" t="s">
        <v>321</v>
      </c>
      <c r="J30" s="1434" t="s">
        <v>321</v>
      </c>
    </row>
    <row r="31" spans="1:10" s="565" customFormat="1" x14ac:dyDescent="0.2">
      <c r="A31" s="1494" t="s">
        <v>374</v>
      </c>
      <c r="B31" s="1495"/>
      <c r="C31" s="1496"/>
      <c r="D31" s="1497"/>
      <c r="E31" s="1490"/>
      <c r="F31" s="1498"/>
      <c r="G31" s="1499"/>
      <c r="H31" s="1499"/>
      <c r="I31" s="1499"/>
      <c r="J31" s="1500"/>
    </row>
    <row r="32" spans="1:10" s="565" customFormat="1" x14ac:dyDescent="0.2">
      <c r="A32" s="1422" t="s">
        <v>358</v>
      </c>
      <c r="B32" s="543" t="s">
        <v>96</v>
      </c>
      <c r="C32" s="675">
        <v>40787</v>
      </c>
      <c r="D32" s="969" t="s">
        <v>84</v>
      </c>
      <c r="E32" s="974">
        <v>80</v>
      </c>
      <c r="F32" s="970"/>
      <c r="G32" s="971"/>
      <c r="H32" s="971"/>
      <c r="I32" s="971"/>
      <c r="J32" s="1168"/>
    </row>
    <row r="33" spans="1:10" s="565" customFormat="1" x14ac:dyDescent="0.2">
      <c r="A33" s="1422" t="s">
        <v>359</v>
      </c>
      <c r="B33" s="543" t="s">
        <v>96</v>
      </c>
      <c r="C33" s="675">
        <v>41698</v>
      </c>
      <c r="D33" s="969" t="s">
        <v>84</v>
      </c>
      <c r="E33" s="974">
        <v>49</v>
      </c>
      <c r="F33" s="970"/>
      <c r="G33" s="971"/>
      <c r="H33" s="971"/>
      <c r="I33" s="971"/>
      <c r="J33" s="1168"/>
    </row>
    <row r="34" spans="1:10" s="565" customFormat="1" x14ac:dyDescent="0.2">
      <c r="A34" s="1422" t="s">
        <v>360</v>
      </c>
      <c r="B34" s="543" t="s">
        <v>388</v>
      </c>
      <c r="C34" s="675">
        <v>41698</v>
      </c>
      <c r="D34" s="969" t="s">
        <v>84</v>
      </c>
      <c r="E34" s="974">
        <v>99</v>
      </c>
      <c r="F34" s="970"/>
      <c r="G34" s="971"/>
      <c r="H34" s="971"/>
      <c r="I34" s="971"/>
      <c r="J34" s="1168"/>
    </row>
    <row r="35" spans="1:10" s="565" customFormat="1" x14ac:dyDescent="0.2">
      <c r="A35" s="1353" t="s">
        <v>60</v>
      </c>
      <c r="B35" s="543" t="s">
        <v>83</v>
      </c>
      <c r="C35" s="363">
        <v>41821</v>
      </c>
      <c r="D35" s="969" t="s">
        <v>84</v>
      </c>
      <c r="E35" s="974">
        <v>11.25</v>
      </c>
      <c r="F35" s="971"/>
      <c r="G35" s="971"/>
      <c r="H35" s="971"/>
      <c r="I35" s="971"/>
      <c r="J35" s="1168"/>
    </row>
    <row r="36" spans="1:10" s="565" customFormat="1" x14ac:dyDescent="0.2">
      <c r="A36" s="1354" t="s">
        <v>286</v>
      </c>
      <c r="B36" s="911" t="s">
        <v>389</v>
      </c>
      <c r="C36" s="363">
        <v>41821</v>
      </c>
      <c r="D36" s="969" t="s">
        <v>84</v>
      </c>
      <c r="E36" s="1038">
        <v>11</v>
      </c>
      <c r="F36" s="1041"/>
      <c r="G36" s="971"/>
      <c r="H36" s="971"/>
      <c r="I36" s="971"/>
      <c r="J36" s="1168"/>
    </row>
    <row r="37" spans="1:10" s="565" customFormat="1" x14ac:dyDescent="0.2">
      <c r="A37" s="1354" t="s">
        <v>287</v>
      </c>
      <c r="B37" s="911" t="s">
        <v>27</v>
      </c>
      <c r="C37" s="591">
        <v>41487</v>
      </c>
      <c r="D37" s="969" t="s">
        <v>84</v>
      </c>
      <c r="E37" s="1038">
        <v>11</v>
      </c>
      <c r="F37" s="973"/>
      <c r="G37" s="971"/>
      <c r="H37" s="971"/>
      <c r="I37" s="971"/>
      <c r="J37" s="1168"/>
    </row>
    <row r="38" spans="1:10" s="565" customFormat="1" x14ac:dyDescent="0.2">
      <c r="A38" s="1353" t="s">
        <v>29</v>
      </c>
      <c r="B38" s="543" t="s">
        <v>96</v>
      </c>
      <c r="C38" s="675">
        <v>40787</v>
      </c>
      <c r="D38" s="969" t="s">
        <v>84</v>
      </c>
      <c r="E38" s="974">
        <v>80</v>
      </c>
      <c r="F38" s="970"/>
      <c r="G38" s="971"/>
      <c r="H38" s="971"/>
      <c r="I38" s="971"/>
      <c r="J38" s="1168"/>
    </row>
    <row r="39" spans="1:10" s="565" customFormat="1" x14ac:dyDescent="0.2">
      <c r="A39" s="1422" t="s">
        <v>10</v>
      </c>
      <c r="B39" s="543" t="s">
        <v>83</v>
      </c>
      <c r="C39" s="596">
        <v>40878</v>
      </c>
      <c r="D39" s="969" t="s">
        <v>84</v>
      </c>
      <c r="E39" s="974">
        <v>39.79</v>
      </c>
      <c r="F39" s="970"/>
      <c r="G39" s="971"/>
      <c r="H39" s="971"/>
      <c r="I39" s="971"/>
      <c r="J39" s="1168"/>
    </row>
    <row r="40" spans="1:10" s="565" customFormat="1" x14ac:dyDescent="0.2">
      <c r="A40" s="1422" t="s">
        <v>214</v>
      </c>
      <c r="B40" s="543" t="s">
        <v>27</v>
      </c>
      <c r="C40" s="596">
        <v>40854</v>
      </c>
      <c r="D40" s="969" t="s">
        <v>84</v>
      </c>
      <c r="E40" s="974">
        <v>11</v>
      </c>
      <c r="F40" s="970"/>
      <c r="G40" s="971"/>
      <c r="H40" s="971"/>
      <c r="I40" s="971"/>
      <c r="J40" s="1168"/>
    </row>
    <row r="41" spans="1:10" s="565" customFormat="1" x14ac:dyDescent="0.2">
      <c r="A41" s="1422" t="s">
        <v>89</v>
      </c>
      <c r="B41" s="543" t="s">
        <v>83</v>
      </c>
      <c r="C41" s="363">
        <v>41821</v>
      </c>
      <c r="D41" s="969" t="s">
        <v>84</v>
      </c>
      <c r="E41" s="974"/>
      <c r="F41" s="970">
        <v>5.37</v>
      </c>
      <c r="G41" s="971"/>
      <c r="H41" s="971"/>
      <c r="I41" s="971"/>
      <c r="J41" s="1168">
        <v>0</v>
      </c>
    </row>
    <row r="42" spans="1:10" s="565" customFormat="1" x14ac:dyDescent="0.2">
      <c r="A42" s="1422" t="s">
        <v>11</v>
      </c>
      <c r="B42" s="969" t="s">
        <v>83</v>
      </c>
      <c r="C42" s="363">
        <v>41821</v>
      </c>
      <c r="D42" s="969" t="s">
        <v>84</v>
      </c>
      <c r="E42" s="974">
        <v>11.25</v>
      </c>
      <c r="F42" s="970"/>
      <c r="G42" s="971"/>
      <c r="H42" s="971"/>
      <c r="I42" s="971"/>
      <c r="J42" s="1168"/>
    </row>
    <row r="43" spans="1:10" s="565" customFormat="1" x14ac:dyDescent="0.2">
      <c r="A43" s="1422" t="s">
        <v>12</v>
      </c>
      <c r="B43" s="543" t="s">
        <v>83</v>
      </c>
      <c r="C43" s="675">
        <v>40198</v>
      </c>
      <c r="D43" s="969" t="s">
        <v>84</v>
      </c>
      <c r="E43" s="974">
        <v>0</v>
      </c>
      <c r="F43" s="970"/>
      <c r="G43" s="971"/>
      <c r="H43" s="971"/>
      <c r="I43" s="971"/>
      <c r="J43" s="1168"/>
    </row>
    <row r="44" spans="1:10" s="565" customFormat="1" x14ac:dyDescent="0.2">
      <c r="A44" s="1422" t="s">
        <v>13</v>
      </c>
      <c r="B44" s="543" t="s">
        <v>83</v>
      </c>
      <c r="C44" s="675">
        <v>40198</v>
      </c>
      <c r="D44" s="969" t="s">
        <v>93</v>
      </c>
      <c r="E44" s="970">
        <v>13</v>
      </c>
      <c r="F44" s="970"/>
      <c r="G44" s="971"/>
      <c r="H44" s="971"/>
      <c r="I44" s="971"/>
      <c r="J44" s="1168"/>
    </row>
    <row r="45" spans="1:10" s="565" customFormat="1" x14ac:dyDescent="0.2">
      <c r="A45" s="1422" t="s">
        <v>14</v>
      </c>
      <c r="B45" s="543" t="s">
        <v>83</v>
      </c>
      <c r="C45" s="675">
        <v>40198</v>
      </c>
      <c r="D45" s="969" t="s">
        <v>93</v>
      </c>
      <c r="E45" s="970">
        <v>14</v>
      </c>
      <c r="F45" s="970"/>
      <c r="G45" s="971"/>
      <c r="H45" s="971"/>
      <c r="I45" s="971"/>
      <c r="J45" s="1168"/>
    </row>
    <row r="46" spans="1:10" s="565" customFormat="1" x14ac:dyDescent="0.2">
      <c r="A46" s="1355" t="s">
        <v>311</v>
      </c>
      <c r="B46" s="1356" t="s">
        <v>83</v>
      </c>
      <c r="C46" s="1357">
        <v>41010</v>
      </c>
      <c r="D46" s="1373" t="s">
        <v>93</v>
      </c>
      <c r="E46" s="1359">
        <v>16</v>
      </c>
      <c r="F46" s="1359"/>
      <c r="G46" s="1358"/>
      <c r="H46" s="1358"/>
      <c r="I46" s="1358"/>
      <c r="J46" s="1432"/>
    </row>
    <row r="47" spans="1:10" s="565" customFormat="1" x14ac:dyDescent="0.2">
      <c r="A47" s="1494" t="s">
        <v>375</v>
      </c>
      <c r="B47" s="1495"/>
      <c r="C47" s="1496"/>
      <c r="D47" s="1497"/>
      <c r="E47" s="1498"/>
      <c r="F47" s="1498"/>
      <c r="G47" s="1499"/>
      <c r="H47" s="1499"/>
      <c r="I47" s="1499"/>
      <c r="J47" s="1500"/>
    </row>
    <row r="48" spans="1:10" s="565" customFormat="1" x14ac:dyDescent="0.2">
      <c r="A48" s="1422" t="s">
        <v>200</v>
      </c>
      <c r="B48" s="543" t="s">
        <v>96</v>
      </c>
      <c r="C48" s="675">
        <v>40854</v>
      </c>
      <c r="D48" s="969" t="s">
        <v>84</v>
      </c>
      <c r="E48" s="970">
        <v>80</v>
      </c>
      <c r="F48" s="970"/>
      <c r="G48" s="971"/>
      <c r="H48" s="971"/>
      <c r="I48" s="971"/>
      <c r="J48" s="1168"/>
    </row>
    <row r="49" spans="1:10" s="565" customFormat="1" x14ac:dyDescent="0.2">
      <c r="A49" s="1353" t="s">
        <v>60</v>
      </c>
      <c r="B49" s="543" t="s">
        <v>83</v>
      </c>
      <c r="C49" s="363">
        <v>41821</v>
      </c>
      <c r="D49" s="969" t="s">
        <v>84</v>
      </c>
      <c r="E49" s="974">
        <v>11.25</v>
      </c>
      <c r="F49" s="970"/>
      <c r="G49" s="971"/>
      <c r="H49" s="971"/>
      <c r="I49" s="971"/>
      <c r="J49" s="1168"/>
    </row>
    <row r="50" spans="1:10" s="565" customFormat="1" x14ac:dyDescent="0.2">
      <c r="A50" s="1353" t="s">
        <v>308</v>
      </c>
      <c r="B50" s="969" t="s">
        <v>27</v>
      </c>
      <c r="C50" s="363">
        <v>41821</v>
      </c>
      <c r="D50" s="969" t="s">
        <v>84</v>
      </c>
      <c r="E50" s="1038">
        <v>11</v>
      </c>
      <c r="F50" s="970"/>
      <c r="G50" s="971"/>
      <c r="H50" s="971"/>
      <c r="I50" s="971"/>
      <c r="J50" s="1168"/>
    </row>
    <row r="51" spans="1:10" s="565" customFormat="1" x14ac:dyDescent="0.2">
      <c r="A51" s="1353" t="s">
        <v>309</v>
      </c>
      <c r="B51" s="969" t="s">
        <v>27</v>
      </c>
      <c r="C51" s="596">
        <v>41487</v>
      </c>
      <c r="D51" s="969" t="s">
        <v>84</v>
      </c>
      <c r="E51" s="970">
        <v>11</v>
      </c>
      <c r="F51" s="970"/>
      <c r="G51" s="971"/>
      <c r="H51" s="971"/>
      <c r="I51" s="971"/>
      <c r="J51" s="1168"/>
    </row>
    <row r="52" spans="1:10" s="565" customFormat="1" x14ac:dyDescent="0.2">
      <c r="A52" s="1353" t="s">
        <v>29</v>
      </c>
      <c r="B52" s="543" t="s">
        <v>96</v>
      </c>
      <c r="C52" s="675">
        <v>40854</v>
      </c>
      <c r="D52" s="969" t="s">
        <v>84</v>
      </c>
      <c r="E52" s="970">
        <v>80</v>
      </c>
      <c r="F52" s="970"/>
      <c r="G52" s="971"/>
      <c r="H52" s="971"/>
      <c r="I52" s="971"/>
      <c r="J52" s="1168"/>
    </row>
    <row r="53" spans="1:10" s="565" customFormat="1" x14ac:dyDescent="0.2">
      <c r="A53" s="1422" t="s">
        <v>10</v>
      </c>
      <c r="B53" s="543" t="s">
        <v>83</v>
      </c>
      <c r="C53" s="596">
        <v>40878</v>
      </c>
      <c r="D53" s="969" t="s">
        <v>84</v>
      </c>
      <c r="E53" s="970">
        <v>39.79</v>
      </c>
      <c r="F53" s="970"/>
      <c r="G53" s="971"/>
      <c r="H53" s="971"/>
      <c r="I53" s="971"/>
      <c r="J53" s="1168"/>
    </row>
    <row r="54" spans="1:10" s="565" customFormat="1" x14ac:dyDescent="0.2">
      <c r="A54" s="1422" t="s">
        <v>89</v>
      </c>
      <c r="B54" s="543" t="s">
        <v>83</v>
      </c>
      <c r="C54" s="363">
        <v>41821</v>
      </c>
      <c r="D54" s="969" t="s">
        <v>84</v>
      </c>
      <c r="E54" s="970"/>
      <c r="F54" s="970">
        <v>5.37</v>
      </c>
      <c r="G54" s="971"/>
      <c r="H54" s="971"/>
      <c r="I54" s="971"/>
      <c r="J54" s="1168">
        <v>0</v>
      </c>
    </row>
    <row r="55" spans="1:10" s="565" customFormat="1" x14ac:dyDescent="0.2">
      <c r="A55" s="1422" t="s">
        <v>11</v>
      </c>
      <c r="B55" s="969" t="s">
        <v>83</v>
      </c>
      <c r="C55" s="675">
        <v>40854</v>
      </c>
      <c r="D55" s="969" t="s">
        <v>84</v>
      </c>
      <c r="E55" s="970">
        <v>10</v>
      </c>
      <c r="F55" s="970"/>
      <c r="G55" s="971"/>
      <c r="H55" s="971"/>
      <c r="I55" s="971"/>
      <c r="J55" s="1168"/>
    </row>
    <row r="56" spans="1:10" s="565" customFormat="1" x14ac:dyDescent="0.2">
      <c r="A56" s="1422" t="s">
        <v>12</v>
      </c>
      <c r="B56" s="543" t="s">
        <v>83</v>
      </c>
      <c r="C56" s="675">
        <v>40854</v>
      </c>
      <c r="D56" s="969" t="s">
        <v>84</v>
      </c>
      <c r="E56" s="970">
        <v>0</v>
      </c>
      <c r="F56" s="970"/>
      <c r="G56" s="971"/>
      <c r="H56" s="971"/>
      <c r="I56" s="971"/>
      <c r="J56" s="1168"/>
    </row>
    <row r="57" spans="1:10" s="565" customFormat="1" x14ac:dyDescent="0.2">
      <c r="A57" s="1360" t="s">
        <v>207</v>
      </c>
      <c r="B57" s="543"/>
      <c r="C57" s="543"/>
      <c r="D57" s="543"/>
      <c r="E57" s="970" t="s">
        <v>195</v>
      </c>
      <c r="F57" s="970"/>
      <c r="G57" s="971"/>
      <c r="H57" s="971"/>
      <c r="I57" s="971"/>
      <c r="J57" s="1168"/>
    </row>
    <row r="58" spans="1:10" s="565" customFormat="1" x14ac:dyDescent="0.2">
      <c r="A58" s="1422" t="s">
        <v>192</v>
      </c>
      <c r="B58" s="543" t="s">
        <v>83</v>
      </c>
      <c r="C58" s="675">
        <v>40854</v>
      </c>
      <c r="D58" s="969" t="s">
        <v>93</v>
      </c>
      <c r="E58" s="970">
        <v>13</v>
      </c>
      <c r="F58" s="970"/>
      <c r="G58" s="971"/>
      <c r="H58" s="971"/>
      <c r="I58" s="971"/>
      <c r="J58" s="1168"/>
    </row>
    <row r="59" spans="1:10" s="565" customFormat="1" x14ac:dyDescent="0.2">
      <c r="A59" s="1422" t="s">
        <v>193</v>
      </c>
      <c r="B59" s="543" t="s">
        <v>83</v>
      </c>
      <c r="C59" s="675">
        <v>40854</v>
      </c>
      <c r="D59" s="969" t="s">
        <v>93</v>
      </c>
      <c r="E59" s="970">
        <v>14</v>
      </c>
      <c r="F59" s="970"/>
      <c r="G59" s="971"/>
      <c r="H59" s="971"/>
      <c r="I59" s="971"/>
      <c r="J59" s="1168"/>
    </row>
    <row r="60" spans="1:10" s="565" customFormat="1" x14ac:dyDescent="0.2">
      <c r="A60" s="1422" t="s">
        <v>229</v>
      </c>
      <c r="B60" s="543" t="s">
        <v>83</v>
      </c>
      <c r="C60" s="675">
        <v>41092</v>
      </c>
      <c r="D60" s="969" t="s">
        <v>93</v>
      </c>
      <c r="E60" s="970">
        <v>16</v>
      </c>
      <c r="F60" s="970"/>
      <c r="G60" s="971"/>
      <c r="H60" s="971"/>
      <c r="I60" s="971"/>
      <c r="J60" s="1168"/>
    </row>
    <row r="61" spans="1:10" s="565" customFormat="1" x14ac:dyDescent="0.2">
      <c r="A61" s="1422" t="s">
        <v>189</v>
      </c>
      <c r="B61" s="543" t="s">
        <v>83</v>
      </c>
      <c r="C61" s="675">
        <v>40854</v>
      </c>
      <c r="D61" s="969" t="s">
        <v>93</v>
      </c>
      <c r="E61" s="970">
        <v>20</v>
      </c>
      <c r="F61" s="970"/>
      <c r="G61" s="971"/>
      <c r="H61" s="971"/>
      <c r="I61" s="971"/>
      <c r="J61" s="1168"/>
    </row>
    <row r="62" spans="1:10" s="565" customFormat="1" x14ac:dyDescent="0.2">
      <c r="A62" s="1422" t="s">
        <v>190</v>
      </c>
      <c r="B62" s="543" t="s">
        <v>83</v>
      </c>
      <c r="C62" s="675">
        <v>40854</v>
      </c>
      <c r="D62" s="969" t="s">
        <v>93</v>
      </c>
      <c r="E62" s="970">
        <v>45</v>
      </c>
      <c r="F62" s="970"/>
      <c r="G62" s="971"/>
      <c r="H62" s="971"/>
      <c r="I62" s="971"/>
      <c r="J62" s="1168"/>
    </row>
    <row r="63" spans="1:10" s="565" customFormat="1" x14ac:dyDescent="0.2">
      <c r="A63" s="1422" t="s">
        <v>191</v>
      </c>
      <c r="B63" s="543" t="s">
        <v>83</v>
      </c>
      <c r="C63" s="675">
        <v>40854</v>
      </c>
      <c r="D63" s="969" t="s">
        <v>93</v>
      </c>
      <c r="E63" s="970">
        <v>20</v>
      </c>
      <c r="F63" s="970"/>
      <c r="G63" s="971"/>
      <c r="H63" s="971"/>
      <c r="I63" s="971"/>
      <c r="J63" s="1168"/>
    </row>
    <row r="64" spans="1:10" s="565" customFormat="1" x14ac:dyDescent="0.2">
      <c r="A64" s="1422" t="s">
        <v>272</v>
      </c>
      <c r="B64" s="543" t="s">
        <v>83</v>
      </c>
      <c r="C64" s="675">
        <v>41439</v>
      </c>
      <c r="D64" s="969" t="s">
        <v>93</v>
      </c>
      <c r="E64" s="970">
        <v>24</v>
      </c>
      <c r="F64" s="970"/>
      <c r="G64" s="971"/>
      <c r="H64" s="971"/>
      <c r="I64" s="971"/>
      <c r="J64" s="1168"/>
    </row>
    <row r="65" spans="1:10" s="565" customFormat="1" x14ac:dyDescent="0.2">
      <c r="A65" s="1422" t="s">
        <v>230</v>
      </c>
      <c r="B65" s="543" t="s">
        <v>83</v>
      </c>
      <c r="C65" s="675">
        <v>41092</v>
      </c>
      <c r="D65" s="969" t="s">
        <v>93</v>
      </c>
      <c r="E65" s="970">
        <v>33</v>
      </c>
      <c r="F65" s="970"/>
      <c r="G65" s="971"/>
      <c r="H65" s="971"/>
      <c r="I65" s="971"/>
      <c r="J65" s="1168"/>
    </row>
    <row r="66" spans="1:10" s="565" customFormat="1" x14ac:dyDescent="0.2">
      <c r="A66" s="1422" t="s">
        <v>231</v>
      </c>
      <c r="B66" s="543" t="s">
        <v>83</v>
      </c>
      <c r="C66" s="675">
        <v>41426</v>
      </c>
      <c r="D66" s="969" t="s">
        <v>93</v>
      </c>
      <c r="E66" s="970">
        <v>44</v>
      </c>
      <c r="F66" s="970"/>
      <c r="G66" s="971"/>
      <c r="H66" s="971"/>
      <c r="I66" s="971"/>
      <c r="J66" s="1168"/>
    </row>
    <row r="67" spans="1:10" s="565" customFormat="1" x14ac:dyDescent="0.2">
      <c r="A67" s="1360" t="s">
        <v>206</v>
      </c>
      <c r="B67" s="543"/>
      <c r="C67" s="543"/>
      <c r="D67" s="543"/>
      <c r="E67" s="970"/>
      <c r="F67" s="970"/>
      <c r="G67" s="971"/>
      <c r="H67" s="971"/>
      <c r="I67" s="971"/>
      <c r="J67" s="1168"/>
    </row>
    <row r="68" spans="1:10" s="565" customFormat="1" x14ac:dyDescent="0.2">
      <c r="A68" s="1422" t="s">
        <v>192</v>
      </c>
      <c r="B68" s="543" t="s">
        <v>83</v>
      </c>
      <c r="C68" s="675">
        <v>40854</v>
      </c>
      <c r="D68" s="969" t="s">
        <v>93</v>
      </c>
      <c r="E68" s="970">
        <v>22</v>
      </c>
      <c r="F68" s="970"/>
      <c r="G68" s="971"/>
      <c r="H68" s="971"/>
      <c r="I68" s="971"/>
      <c r="J68" s="1168"/>
    </row>
    <row r="69" spans="1:10" s="565" customFormat="1" x14ac:dyDescent="0.2">
      <c r="A69" s="1422" t="s">
        <v>193</v>
      </c>
      <c r="B69" s="543" t="s">
        <v>83</v>
      </c>
      <c r="C69" s="675">
        <v>40854</v>
      </c>
      <c r="D69" s="969" t="s">
        <v>93</v>
      </c>
      <c r="E69" s="970">
        <v>23</v>
      </c>
      <c r="F69" s="970"/>
      <c r="G69" s="971"/>
      <c r="H69" s="971"/>
      <c r="I69" s="971"/>
      <c r="J69" s="1168"/>
    </row>
    <row r="70" spans="1:10" s="565" customFormat="1" x14ac:dyDescent="0.2">
      <c r="A70" s="1422" t="s">
        <v>229</v>
      </c>
      <c r="B70" s="543" t="s">
        <v>83</v>
      </c>
      <c r="C70" s="675">
        <v>41092</v>
      </c>
      <c r="D70" s="969" t="s">
        <v>93</v>
      </c>
      <c r="E70" s="970">
        <v>25</v>
      </c>
      <c r="F70" s="970"/>
      <c r="G70" s="971"/>
      <c r="H70" s="971"/>
      <c r="I70" s="971"/>
      <c r="J70" s="1168"/>
    </row>
    <row r="71" spans="1:10" s="565" customFormat="1" x14ac:dyDescent="0.2">
      <c r="A71" s="1422" t="s">
        <v>189</v>
      </c>
      <c r="B71" s="543" t="s">
        <v>83</v>
      </c>
      <c r="C71" s="675">
        <v>40854</v>
      </c>
      <c r="D71" s="969" t="s">
        <v>93</v>
      </c>
      <c r="E71" s="970">
        <v>29</v>
      </c>
      <c r="F71" s="970"/>
      <c r="G71" s="971"/>
      <c r="H71" s="971"/>
      <c r="I71" s="971"/>
      <c r="J71" s="1168"/>
    </row>
    <row r="72" spans="1:10" s="565" customFormat="1" x14ac:dyDescent="0.2">
      <c r="A72" s="1422" t="s">
        <v>190</v>
      </c>
      <c r="B72" s="543" t="s">
        <v>83</v>
      </c>
      <c r="C72" s="675">
        <v>40854</v>
      </c>
      <c r="D72" s="969" t="s">
        <v>93</v>
      </c>
      <c r="E72" s="970">
        <v>54</v>
      </c>
      <c r="F72" s="970"/>
      <c r="G72" s="971"/>
      <c r="H72" s="971"/>
      <c r="I72" s="971"/>
      <c r="J72" s="1168"/>
    </row>
    <row r="73" spans="1:10" s="565" customFormat="1" x14ac:dyDescent="0.2">
      <c r="A73" s="1422" t="s">
        <v>191</v>
      </c>
      <c r="B73" s="543" t="s">
        <v>83</v>
      </c>
      <c r="C73" s="675">
        <v>40854</v>
      </c>
      <c r="D73" s="969" t="s">
        <v>93</v>
      </c>
      <c r="E73" s="970">
        <v>29</v>
      </c>
      <c r="F73" s="970"/>
      <c r="G73" s="971"/>
      <c r="H73" s="971"/>
      <c r="I73" s="971"/>
      <c r="J73" s="1168"/>
    </row>
    <row r="74" spans="1:10" s="565" customFormat="1" x14ac:dyDescent="0.2">
      <c r="A74" s="1422" t="s">
        <v>272</v>
      </c>
      <c r="B74" s="543" t="s">
        <v>83</v>
      </c>
      <c r="C74" s="675">
        <v>41439</v>
      </c>
      <c r="D74" s="969" t="s">
        <v>93</v>
      </c>
      <c r="E74" s="970">
        <v>33</v>
      </c>
      <c r="F74" s="970"/>
      <c r="G74" s="971"/>
      <c r="H74" s="971"/>
      <c r="I74" s="971"/>
      <c r="J74" s="1168"/>
    </row>
    <row r="75" spans="1:10" s="565" customFormat="1" x14ac:dyDescent="0.2">
      <c r="A75" s="1422" t="s">
        <v>230</v>
      </c>
      <c r="B75" s="543" t="s">
        <v>83</v>
      </c>
      <c r="C75" s="675">
        <v>41092</v>
      </c>
      <c r="D75" s="969" t="s">
        <v>93</v>
      </c>
      <c r="E75" s="970">
        <v>42</v>
      </c>
      <c r="F75" s="970"/>
      <c r="G75" s="971"/>
      <c r="H75" s="971"/>
      <c r="I75" s="971"/>
      <c r="J75" s="1168"/>
    </row>
    <row r="76" spans="1:10" s="565" customFormat="1" x14ac:dyDescent="0.2">
      <c r="A76" s="1355" t="s">
        <v>231</v>
      </c>
      <c r="B76" s="543" t="s">
        <v>83</v>
      </c>
      <c r="C76" s="1357">
        <v>41426</v>
      </c>
      <c r="D76" s="1373" t="s">
        <v>93</v>
      </c>
      <c r="E76" s="1359">
        <v>53</v>
      </c>
      <c r="F76" s="1359"/>
      <c r="G76" s="1358"/>
      <c r="H76" s="1358"/>
      <c r="I76" s="1358"/>
      <c r="J76" s="1432"/>
    </row>
    <row r="77" spans="1:10" s="565" customFormat="1" x14ac:dyDescent="0.2">
      <c r="A77" s="1494" t="s">
        <v>376</v>
      </c>
      <c r="B77" s="1495"/>
      <c r="C77" s="1496"/>
      <c r="D77" s="1497"/>
      <c r="E77" s="1490"/>
      <c r="F77" s="1498"/>
      <c r="G77" s="1499"/>
      <c r="H77" s="1499"/>
      <c r="I77" s="1499"/>
      <c r="J77" s="1500"/>
    </row>
    <row r="78" spans="1:10" s="565" customFormat="1" x14ac:dyDescent="0.2">
      <c r="A78" s="1361" t="s">
        <v>343</v>
      </c>
      <c r="B78" s="543" t="s">
        <v>83</v>
      </c>
      <c r="C78" s="675">
        <v>41760</v>
      </c>
      <c r="D78" s="969" t="s">
        <v>84</v>
      </c>
      <c r="E78" s="974">
        <v>750</v>
      </c>
      <c r="F78" s="970"/>
      <c r="G78" s="971"/>
      <c r="H78" s="971"/>
      <c r="I78" s="971"/>
      <c r="J78" s="1168"/>
    </row>
    <row r="79" spans="1:10" s="565" customFormat="1" x14ac:dyDescent="0.2">
      <c r="A79" s="1353" t="s">
        <v>252</v>
      </c>
      <c r="B79" s="543" t="s">
        <v>83</v>
      </c>
      <c r="C79" s="1246">
        <v>41821</v>
      </c>
      <c r="D79" s="1224" t="s">
        <v>84</v>
      </c>
      <c r="E79" s="1206">
        <v>11.25</v>
      </c>
      <c r="F79" s="1158"/>
      <c r="G79" s="971"/>
      <c r="H79" s="971"/>
      <c r="I79" s="971"/>
      <c r="J79" s="1168"/>
    </row>
    <row r="80" spans="1:10" s="565" customFormat="1" ht="25.5" x14ac:dyDescent="0.2">
      <c r="A80" s="1353" t="s">
        <v>362</v>
      </c>
      <c r="B80" s="543" t="s">
        <v>83</v>
      </c>
      <c r="C80" s="675">
        <v>41760</v>
      </c>
      <c r="D80" s="969" t="s">
        <v>84</v>
      </c>
      <c r="E80" s="1410" t="s">
        <v>361</v>
      </c>
      <c r="F80" s="970"/>
      <c r="G80" s="971"/>
      <c r="H80" s="971"/>
      <c r="I80" s="971"/>
      <c r="J80" s="1168"/>
    </row>
    <row r="81" spans="1:10" s="565" customFormat="1" ht="25.5" x14ac:dyDescent="0.2">
      <c r="A81" s="1353" t="s">
        <v>363</v>
      </c>
      <c r="B81" s="543" t="s">
        <v>83</v>
      </c>
      <c r="C81" s="675">
        <v>41760</v>
      </c>
      <c r="D81" s="969" t="s">
        <v>84</v>
      </c>
      <c r="E81" s="974">
        <v>750</v>
      </c>
      <c r="F81" s="970"/>
      <c r="G81" s="971"/>
      <c r="H81" s="971"/>
      <c r="I81" s="971"/>
      <c r="J81" s="1168"/>
    </row>
    <row r="82" spans="1:10" s="565" customFormat="1" x14ac:dyDescent="0.2">
      <c r="A82" s="1422" t="s">
        <v>89</v>
      </c>
      <c r="B82" s="543" t="s">
        <v>83</v>
      </c>
      <c r="C82" s="675">
        <v>41351</v>
      </c>
      <c r="D82" s="969" t="s">
        <v>84</v>
      </c>
      <c r="E82" s="974">
        <v>5.37</v>
      </c>
      <c r="F82" s="970"/>
      <c r="G82" s="971"/>
      <c r="H82" s="971"/>
      <c r="I82" s="971"/>
      <c r="J82" s="1168"/>
    </row>
    <row r="83" spans="1:10" s="565" customFormat="1" x14ac:dyDescent="0.2">
      <c r="A83" s="1422" t="s">
        <v>12</v>
      </c>
      <c r="B83" s="543" t="s">
        <v>83</v>
      </c>
      <c r="C83" s="675">
        <v>41351</v>
      </c>
      <c r="D83" s="969" t="s">
        <v>84</v>
      </c>
      <c r="E83" s="974">
        <v>0</v>
      </c>
      <c r="F83" s="970"/>
      <c r="G83" s="971"/>
      <c r="H83" s="971"/>
      <c r="I83" s="971"/>
      <c r="J83" s="1168"/>
    </row>
    <row r="84" spans="1:10" s="565" customFormat="1" x14ac:dyDescent="0.2">
      <c r="A84" s="1355" t="s">
        <v>231</v>
      </c>
      <c r="B84" s="1356" t="s">
        <v>249</v>
      </c>
      <c r="C84" s="1357">
        <v>41760</v>
      </c>
      <c r="D84" s="1373" t="s">
        <v>93</v>
      </c>
      <c r="E84" s="1375">
        <v>140</v>
      </c>
      <c r="F84" s="1359"/>
      <c r="G84" s="1358"/>
      <c r="H84" s="1358"/>
      <c r="I84" s="1358"/>
      <c r="J84" s="1432"/>
    </row>
    <row r="85" spans="1:10" s="565" customFormat="1" x14ac:dyDescent="0.2">
      <c r="A85" s="1501" t="s">
        <v>372</v>
      </c>
      <c r="B85" s="1502"/>
      <c r="C85" s="1502"/>
      <c r="D85" s="1495"/>
      <c r="E85" s="1503"/>
      <c r="F85" s="1504"/>
      <c r="G85" s="1505"/>
      <c r="H85" s="1505"/>
      <c r="I85" s="1505"/>
      <c r="J85" s="1506"/>
    </row>
    <row r="86" spans="1:10" s="565" customFormat="1" x14ac:dyDescent="0.2">
      <c r="A86" s="1362" t="s">
        <v>48</v>
      </c>
      <c r="B86" s="543" t="s">
        <v>96</v>
      </c>
      <c r="C86" s="519">
        <v>39569</v>
      </c>
      <c r="D86" s="543" t="s">
        <v>93</v>
      </c>
      <c r="E86" s="996">
        <v>1528</v>
      </c>
      <c r="F86" s="1010"/>
      <c r="G86" s="1011"/>
      <c r="H86" s="1011"/>
      <c r="I86" s="1011"/>
      <c r="J86" s="1433"/>
    </row>
    <row r="87" spans="1:10" s="565" customFormat="1" x14ac:dyDescent="0.2">
      <c r="A87" s="1475" t="s">
        <v>379</v>
      </c>
      <c r="B87" s="989" t="s">
        <v>96</v>
      </c>
      <c r="C87" s="1479">
        <v>41821</v>
      </c>
      <c r="D87" s="911" t="s">
        <v>93</v>
      </c>
      <c r="E87" s="973">
        <v>20968</v>
      </c>
      <c r="F87" s="1476"/>
      <c r="G87" s="991"/>
      <c r="H87" s="992"/>
      <c r="I87" s="991"/>
      <c r="J87" s="1477"/>
    </row>
    <row r="88" spans="1:10" s="565" customFormat="1" x14ac:dyDescent="0.2">
      <c r="A88" s="1475" t="s">
        <v>380</v>
      </c>
      <c r="B88" s="989" t="s">
        <v>96</v>
      </c>
      <c r="C88" s="1479">
        <v>41821</v>
      </c>
      <c r="D88" s="911" t="s">
        <v>93</v>
      </c>
      <c r="E88" s="973">
        <v>6532</v>
      </c>
      <c r="F88" s="1478"/>
      <c r="G88" s="995"/>
      <c r="H88" s="992"/>
      <c r="I88" s="995"/>
      <c r="J88" s="1477"/>
    </row>
    <row r="89" spans="1:10" s="565" customFormat="1" x14ac:dyDescent="0.2">
      <c r="A89" s="1480" t="s">
        <v>197</v>
      </c>
      <c r="B89" s="989"/>
      <c r="C89" s="363"/>
      <c r="D89" s="543"/>
      <c r="E89" s="970"/>
      <c r="F89" s="970"/>
      <c r="G89" s="971"/>
      <c r="H89" s="971"/>
      <c r="I89" s="971"/>
      <c r="J89" s="1168"/>
    </row>
    <row r="90" spans="1:10" s="565" customFormat="1" x14ac:dyDescent="0.2">
      <c r="A90" s="1362" t="s">
        <v>99</v>
      </c>
      <c r="B90" s="543" t="s">
        <v>27</v>
      </c>
      <c r="C90" s="675">
        <v>40909</v>
      </c>
      <c r="D90" s="543" t="s">
        <v>100</v>
      </c>
      <c r="E90" s="996"/>
      <c r="F90" s="970">
        <v>40</v>
      </c>
      <c r="G90" s="971">
        <v>40</v>
      </c>
      <c r="H90" s="971">
        <v>40</v>
      </c>
      <c r="I90" s="971">
        <v>40</v>
      </c>
      <c r="J90" s="1168">
        <v>40</v>
      </c>
    </row>
    <row r="91" spans="1:10" s="565" customFormat="1" x14ac:dyDescent="0.2">
      <c r="A91" s="1363" t="s">
        <v>101</v>
      </c>
      <c r="B91" s="1356" t="s">
        <v>91</v>
      </c>
      <c r="C91" s="1364">
        <v>39569</v>
      </c>
      <c r="D91" s="1356" t="s">
        <v>84</v>
      </c>
      <c r="E91" s="1365">
        <v>0</v>
      </c>
      <c r="F91" s="1366"/>
      <c r="G91" s="1367"/>
      <c r="H91" s="1367"/>
      <c r="I91" s="1367"/>
      <c r="J91" s="1434"/>
    </row>
    <row r="92" spans="1:10" s="565" customFormat="1" x14ac:dyDescent="0.2">
      <c r="A92" s="1501" t="s">
        <v>102</v>
      </c>
      <c r="B92" s="1502"/>
      <c r="C92" s="1502"/>
      <c r="D92" s="1495"/>
      <c r="E92" s="1503"/>
      <c r="F92" s="1507"/>
      <c r="G92" s="1492"/>
      <c r="H92" s="1492"/>
      <c r="I92" s="1492"/>
      <c r="J92" s="1493"/>
    </row>
    <row r="93" spans="1:10" s="565" customFormat="1" x14ac:dyDescent="0.2">
      <c r="A93" s="1368" t="s">
        <v>103</v>
      </c>
      <c r="B93" s="543" t="s">
        <v>83</v>
      </c>
      <c r="C93" s="683">
        <v>39569</v>
      </c>
      <c r="D93" s="543" t="s">
        <v>84</v>
      </c>
      <c r="E93" s="996">
        <v>0</v>
      </c>
      <c r="F93" s="1007"/>
      <c r="G93" s="1008"/>
      <c r="H93" s="1008"/>
      <c r="I93" s="1008"/>
      <c r="J93" s="1435"/>
    </row>
    <row r="94" spans="1:10" s="565" customFormat="1" x14ac:dyDescent="0.2">
      <c r="A94" s="1368" t="s">
        <v>104</v>
      </c>
      <c r="B94" s="543" t="s">
        <v>91</v>
      </c>
      <c r="C94" s="683">
        <v>39569</v>
      </c>
      <c r="D94" s="543" t="s">
        <v>84</v>
      </c>
      <c r="E94" s="996">
        <v>0</v>
      </c>
      <c r="F94" s="1007"/>
      <c r="G94" s="1008"/>
      <c r="H94" s="1008"/>
      <c r="I94" s="1008"/>
      <c r="J94" s="1435"/>
    </row>
    <row r="95" spans="1:10" s="565" customFormat="1" x14ac:dyDescent="0.2">
      <c r="A95" s="1368" t="s">
        <v>105</v>
      </c>
      <c r="B95" s="543" t="s">
        <v>27</v>
      </c>
      <c r="C95" s="519">
        <v>40909</v>
      </c>
      <c r="D95" s="543" t="s">
        <v>106</v>
      </c>
      <c r="E95" s="996">
        <v>1704</v>
      </c>
      <c r="F95" s="1010"/>
      <c r="G95" s="1011"/>
      <c r="H95" s="1011"/>
      <c r="I95" s="1011"/>
      <c r="J95" s="1433"/>
    </row>
    <row r="96" spans="1:10" s="565" customFormat="1" x14ac:dyDescent="0.2">
      <c r="A96" s="1362" t="s">
        <v>107</v>
      </c>
      <c r="B96" s="543" t="s">
        <v>27</v>
      </c>
      <c r="C96" s="519">
        <v>40909</v>
      </c>
      <c r="D96" s="543" t="s">
        <v>106</v>
      </c>
      <c r="E96" s="996">
        <v>3408</v>
      </c>
      <c r="F96" s="1010"/>
      <c r="G96" s="1011"/>
      <c r="H96" s="1011"/>
      <c r="I96" s="1011"/>
      <c r="J96" s="1433"/>
    </row>
    <row r="97" spans="1:10" s="565" customFormat="1" x14ac:dyDescent="0.2">
      <c r="A97" s="1362" t="s">
        <v>108</v>
      </c>
      <c r="B97" s="543" t="s">
        <v>27</v>
      </c>
      <c r="C97" s="519">
        <v>40909</v>
      </c>
      <c r="D97" s="543" t="s">
        <v>106</v>
      </c>
      <c r="E97" s="996">
        <v>5112</v>
      </c>
      <c r="F97" s="1010"/>
      <c r="G97" s="1011"/>
      <c r="H97" s="1011"/>
      <c r="I97" s="1011"/>
      <c r="J97" s="1433"/>
    </row>
    <row r="98" spans="1:10" s="565" customFormat="1" x14ac:dyDescent="0.2">
      <c r="A98" s="1362" t="s">
        <v>109</v>
      </c>
      <c r="B98" s="543" t="s">
        <v>27</v>
      </c>
      <c r="C98" s="519">
        <v>40909</v>
      </c>
      <c r="D98" s="543" t="s">
        <v>106</v>
      </c>
      <c r="E98" s="996">
        <v>6816</v>
      </c>
      <c r="F98" s="1010"/>
      <c r="G98" s="1011"/>
      <c r="H98" s="1011"/>
      <c r="I98" s="1011"/>
      <c r="J98" s="1433"/>
    </row>
    <row r="99" spans="1:10" s="565" customFormat="1" x14ac:dyDescent="0.2">
      <c r="A99" s="1362" t="s">
        <v>110</v>
      </c>
      <c r="B99" s="543" t="s">
        <v>27</v>
      </c>
      <c r="C99" s="519">
        <v>40909</v>
      </c>
      <c r="D99" s="543" t="s">
        <v>106</v>
      </c>
      <c r="E99" s="996">
        <v>8520</v>
      </c>
      <c r="F99" s="1010"/>
      <c r="G99" s="1011"/>
      <c r="H99" s="1011"/>
      <c r="I99" s="1011"/>
      <c r="J99" s="1433"/>
    </row>
    <row r="100" spans="1:10" s="565" customFormat="1" x14ac:dyDescent="0.2">
      <c r="A100" s="1362" t="s">
        <v>111</v>
      </c>
      <c r="B100" s="543" t="s">
        <v>27</v>
      </c>
      <c r="C100" s="519">
        <v>40909</v>
      </c>
      <c r="D100" s="543" t="s">
        <v>106</v>
      </c>
      <c r="E100" s="996">
        <v>10212</v>
      </c>
      <c r="F100" s="1010"/>
      <c r="G100" s="1011"/>
      <c r="H100" s="1011"/>
      <c r="I100" s="1011"/>
      <c r="J100" s="1433"/>
    </row>
    <row r="101" spans="1:10" s="565" customFormat="1" x14ac:dyDescent="0.2">
      <c r="A101" s="1362" t="s">
        <v>112</v>
      </c>
      <c r="B101" s="543" t="s">
        <v>27</v>
      </c>
      <c r="C101" s="519">
        <v>40909</v>
      </c>
      <c r="D101" s="543" t="s">
        <v>106</v>
      </c>
      <c r="E101" s="996">
        <v>11916</v>
      </c>
      <c r="F101" s="1010"/>
      <c r="G101" s="1011"/>
      <c r="H101" s="1011"/>
      <c r="I101" s="1011"/>
      <c r="J101" s="1433"/>
    </row>
    <row r="102" spans="1:10" s="565" customFormat="1" x14ac:dyDescent="0.2">
      <c r="A102" s="1362" t="s">
        <v>113</v>
      </c>
      <c r="B102" s="543" t="s">
        <v>27</v>
      </c>
      <c r="C102" s="519">
        <v>40909</v>
      </c>
      <c r="D102" s="543" t="s">
        <v>106</v>
      </c>
      <c r="E102" s="996">
        <v>13620</v>
      </c>
      <c r="F102" s="1010"/>
      <c r="G102" s="1011"/>
      <c r="H102" s="1011"/>
      <c r="I102" s="1011"/>
      <c r="J102" s="1433"/>
    </row>
    <row r="103" spans="1:10" s="565" customFormat="1" x14ac:dyDescent="0.2">
      <c r="A103" s="1362" t="s">
        <v>114</v>
      </c>
      <c r="B103" s="543" t="s">
        <v>27</v>
      </c>
      <c r="C103" s="519">
        <v>40909</v>
      </c>
      <c r="D103" s="543" t="s">
        <v>106</v>
      </c>
      <c r="E103" s="996">
        <v>15324</v>
      </c>
      <c r="F103" s="1010"/>
      <c r="G103" s="1011"/>
      <c r="H103" s="1011"/>
      <c r="I103" s="1011"/>
      <c r="J103" s="1433"/>
    </row>
    <row r="104" spans="1:10" s="565" customFormat="1" x14ac:dyDescent="0.2">
      <c r="A104" s="1362" t="s">
        <v>115</v>
      </c>
      <c r="B104" s="543" t="s">
        <v>27</v>
      </c>
      <c r="C104" s="519">
        <v>40909</v>
      </c>
      <c r="D104" s="543" t="s">
        <v>106</v>
      </c>
      <c r="E104" s="996">
        <v>17028</v>
      </c>
      <c r="F104" s="1010"/>
      <c r="G104" s="1011"/>
      <c r="H104" s="1011"/>
      <c r="I104" s="1011"/>
      <c r="J104" s="1433"/>
    </row>
    <row r="105" spans="1:10" s="364" customFormat="1" x14ac:dyDescent="0.2">
      <c r="A105" s="1362" t="s">
        <v>116</v>
      </c>
      <c r="B105" s="543" t="s">
        <v>27</v>
      </c>
      <c r="C105" s="519">
        <v>40909</v>
      </c>
      <c r="D105" s="543" t="s">
        <v>106</v>
      </c>
      <c r="E105" s="996">
        <v>57060</v>
      </c>
      <c r="F105" s="1010"/>
      <c r="G105" s="1011"/>
      <c r="H105" s="1011"/>
      <c r="I105" s="1011"/>
      <c r="J105" s="1433"/>
    </row>
    <row r="106" spans="1:10" s="565" customFormat="1" x14ac:dyDescent="0.2">
      <c r="A106" s="1363" t="s">
        <v>338</v>
      </c>
      <c r="B106" s="1356" t="s">
        <v>27</v>
      </c>
      <c r="C106" s="1364">
        <v>41512</v>
      </c>
      <c r="D106" s="1356" t="s">
        <v>106</v>
      </c>
      <c r="E106" s="1369">
        <v>456480</v>
      </c>
      <c r="F106" s="1453"/>
      <c r="G106" s="1453"/>
      <c r="H106" s="1453"/>
      <c r="I106" s="1453"/>
      <c r="J106" s="1454"/>
    </row>
    <row r="107" spans="1:10" ht="21" customHeight="1" x14ac:dyDescent="0.2">
      <c r="A107" s="1393"/>
      <c r="B107" s="543"/>
      <c r="C107" s="543"/>
      <c r="D107" s="543"/>
      <c r="E107" s="1029"/>
      <c r="F107" s="1449"/>
      <c r="G107" s="1011"/>
      <c r="H107" s="1011"/>
      <c r="I107" s="1011"/>
      <c r="J107" s="1433"/>
    </row>
    <row r="108" spans="1:10" ht="18" x14ac:dyDescent="0.25">
      <c r="A108" s="1400" t="s">
        <v>117</v>
      </c>
      <c r="B108" s="1401" t="s">
        <v>118</v>
      </c>
      <c r="C108" s="1402"/>
      <c r="D108" s="1411"/>
      <c r="E108" s="1403"/>
      <c r="F108" s="1564" t="s">
        <v>225</v>
      </c>
      <c r="G108" s="1565"/>
      <c r="H108" s="1565"/>
      <c r="I108" s="1566"/>
      <c r="J108" s="1567"/>
    </row>
    <row r="109" spans="1:10" s="565" customFormat="1" ht="25.5" x14ac:dyDescent="0.2">
      <c r="A109" s="1404"/>
      <c r="B109" s="1405" t="s">
        <v>174</v>
      </c>
      <c r="C109" s="1405" t="s">
        <v>73</v>
      </c>
      <c r="D109" s="1412" t="s">
        <v>119</v>
      </c>
      <c r="E109" s="1406" t="s">
        <v>75</v>
      </c>
      <c r="F109" s="1407" t="s">
        <v>370</v>
      </c>
      <c r="G109" s="1408" t="s">
        <v>77</v>
      </c>
      <c r="H109" s="1407">
        <v>2</v>
      </c>
      <c r="I109" s="1409"/>
      <c r="J109" s="1436" t="s">
        <v>371</v>
      </c>
    </row>
    <row r="110" spans="1:10" s="565" customFormat="1" x14ac:dyDescent="0.2">
      <c r="A110" s="1501" t="s">
        <v>377</v>
      </c>
      <c r="B110" s="1502"/>
      <c r="C110" s="1502"/>
      <c r="D110" s="1495"/>
      <c r="E110" s="1508"/>
      <c r="F110" s="1491"/>
      <c r="G110" s="1492"/>
      <c r="H110" s="1492"/>
      <c r="I110" s="1492"/>
      <c r="J110" s="1493"/>
    </row>
    <row r="111" spans="1:10" s="565" customFormat="1" x14ac:dyDescent="0.2">
      <c r="A111" s="1368" t="s">
        <v>16</v>
      </c>
      <c r="B111" s="543"/>
      <c r="C111" s="543"/>
      <c r="D111" s="543"/>
      <c r="E111" s="1035"/>
      <c r="F111" s="1449"/>
      <c r="G111" s="1011"/>
      <c r="H111" s="1011"/>
      <c r="I111" s="1011"/>
      <c r="J111" s="1433"/>
    </row>
    <row r="112" spans="1:10" s="565" customFormat="1" x14ac:dyDescent="0.2">
      <c r="A112" s="1422" t="s">
        <v>120</v>
      </c>
      <c r="B112" s="543" t="s">
        <v>92</v>
      </c>
      <c r="C112" s="519">
        <v>39569</v>
      </c>
      <c r="D112" s="543" t="s">
        <v>93</v>
      </c>
      <c r="E112" s="1035"/>
      <c r="F112" s="1449">
        <v>0</v>
      </c>
      <c r="G112" s="1011"/>
      <c r="H112" s="1011">
        <v>0</v>
      </c>
      <c r="I112" s="1011"/>
      <c r="J112" s="1433">
        <v>0</v>
      </c>
    </row>
    <row r="113" spans="1:10" s="565" customFormat="1" x14ac:dyDescent="0.2">
      <c r="A113" s="1422" t="s">
        <v>260</v>
      </c>
      <c r="B113" s="543" t="s">
        <v>92</v>
      </c>
      <c r="C113" s="519">
        <v>41361</v>
      </c>
      <c r="D113" s="543" t="s">
        <v>93</v>
      </c>
      <c r="E113" s="1035"/>
      <c r="F113" s="1449">
        <v>0</v>
      </c>
      <c r="G113" s="1011"/>
      <c r="H113" s="1011">
        <v>0</v>
      </c>
      <c r="I113" s="1011"/>
      <c r="J113" s="1433">
        <v>0</v>
      </c>
    </row>
    <row r="114" spans="1:10" s="565" customFormat="1" x14ac:dyDescent="0.2">
      <c r="A114" s="1422" t="s">
        <v>261</v>
      </c>
      <c r="B114" s="543" t="s">
        <v>92</v>
      </c>
      <c r="C114" s="519">
        <v>41361</v>
      </c>
      <c r="D114" s="543" t="s">
        <v>93</v>
      </c>
      <c r="E114" s="1035"/>
      <c r="F114" s="1449">
        <v>0</v>
      </c>
      <c r="G114" s="1011"/>
      <c r="H114" s="1011">
        <v>0</v>
      </c>
      <c r="I114" s="1011"/>
      <c r="J114" s="1433">
        <v>0</v>
      </c>
    </row>
    <row r="115" spans="1:10" s="565" customFormat="1" x14ac:dyDescent="0.2">
      <c r="A115" s="1422" t="s">
        <v>262</v>
      </c>
      <c r="B115" s="543" t="s">
        <v>92</v>
      </c>
      <c r="C115" s="519">
        <v>41361</v>
      </c>
      <c r="D115" s="543" t="s">
        <v>93</v>
      </c>
      <c r="E115" s="1035"/>
      <c r="F115" s="1449">
        <v>0</v>
      </c>
      <c r="G115" s="1011"/>
      <c r="H115" s="1011">
        <v>0</v>
      </c>
      <c r="I115" s="1011"/>
      <c r="J115" s="1433">
        <v>0</v>
      </c>
    </row>
    <row r="116" spans="1:10" s="565" customFormat="1" x14ac:dyDescent="0.2">
      <c r="A116" s="1422" t="s">
        <v>121</v>
      </c>
      <c r="B116" s="543" t="s">
        <v>92</v>
      </c>
      <c r="C116" s="519">
        <v>39846</v>
      </c>
      <c r="D116" s="543" t="s">
        <v>93</v>
      </c>
      <c r="E116" s="1035"/>
      <c r="F116" s="1449">
        <v>0</v>
      </c>
      <c r="G116" s="1011"/>
      <c r="H116" s="1011">
        <v>0</v>
      </c>
      <c r="I116" s="1011"/>
      <c r="J116" s="1433">
        <v>0</v>
      </c>
    </row>
    <row r="117" spans="1:10" s="565" customFormat="1" x14ac:dyDescent="0.2">
      <c r="A117" s="1422" t="s">
        <v>122</v>
      </c>
      <c r="B117" s="543" t="s">
        <v>92</v>
      </c>
      <c r="C117" s="675">
        <v>40423</v>
      </c>
      <c r="D117" s="543" t="s">
        <v>93</v>
      </c>
      <c r="E117" s="1035"/>
      <c r="F117" s="1449">
        <v>2.2000000000000002</v>
      </c>
      <c r="G117" s="1011"/>
      <c r="H117" s="1449">
        <v>2.2000000000000002</v>
      </c>
      <c r="I117" s="1011"/>
      <c r="J117" s="1450">
        <v>2.2000000000000002</v>
      </c>
    </row>
    <row r="118" spans="1:10" s="565" customFormat="1" x14ac:dyDescent="0.2">
      <c r="A118" s="1355" t="s">
        <v>62</v>
      </c>
      <c r="B118" s="1356" t="s">
        <v>92</v>
      </c>
      <c r="C118" s="1364">
        <v>40392</v>
      </c>
      <c r="D118" s="1356" t="s">
        <v>93</v>
      </c>
      <c r="E118" s="1369" t="s">
        <v>227</v>
      </c>
      <c r="F118" s="1455">
        <v>7</v>
      </c>
      <c r="G118" s="1367"/>
      <c r="H118" s="1367">
        <v>7</v>
      </c>
      <c r="I118" s="1367"/>
      <c r="J118" s="1434">
        <v>7</v>
      </c>
    </row>
    <row r="119" spans="1:10" s="565" customFormat="1" x14ac:dyDescent="0.2">
      <c r="A119" s="1494" t="s">
        <v>255</v>
      </c>
      <c r="B119" s="1495"/>
      <c r="C119" s="1495"/>
      <c r="D119" s="1495"/>
      <c r="E119" s="1508"/>
      <c r="F119" s="1503"/>
      <c r="G119" s="1509"/>
      <c r="H119" s="1509"/>
      <c r="I119" s="1509"/>
      <c r="J119" s="1510"/>
    </row>
    <row r="120" spans="1:10" s="565" customFormat="1" x14ac:dyDescent="0.2">
      <c r="A120" s="1422" t="s">
        <v>122</v>
      </c>
      <c r="B120" s="969" t="s">
        <v>211</v>
      </c>
      <c r="C120" s="596">
        <v>40854</v>
      </c>
      <c r="D120" s="543" t="s">
        <v>93</v>
      </c>
      <c r="E120" s="1035" t="s">
        <v>195</v>
      </c>
      <c r="F120" s="996">
        <v>3</v>
      </c>
      <c r="G120" s="1029"/>
      <c r="H120" s="1029">
        <v>3</v>
      </c>
      <c r="I120" s="1029"/>
      <c r="J120" s="1450">
        <v>3</v>
      </c>
    </row>
    <row r="121" spans="1:10" s="565" customFormat="1" x14ac:dyDescent="0.2">
      <c r="A121" s="1370" t="s">
        <v>201</v>
      </c>
      <c r="B121" s="969" t="s">
        <v>83</v>
      </c>
      <c r="C121" s="683">
        <v>40854</v>
      </c>
      <c r="D121" s="969" t="s">
        <v>84</v>
      </c>
      <c r="E121" s="1035">
        <v>26</v>
      </c>
      <c r="F121" s="1457"/>
      <c r="G121" s="1458"/>
      <c r="H121" s="1458"/>
      <c r="I121" s="1458"/>
      <c r="J121" s="1459"/>
    </row>
    <row r="122" spans="1:10" s="565" customFormat="1" x14ac:dyDescent="0.2">
      <c r="A122" s="1370" t="s">
        <v>202</v>
      </c>
      <c r="B122" s="969" t="s">
        <v>83</v>
      </c>
      <c r="C122" s="683">
        <v>40854</v>
      </c>
      <c r="D122" s="969" t="s">
        <v>84</v>
      </c>
      <c r="E122" s="1035">
        <v>69.5</v>
      </c>
      <c r="F122" s="1457"/>
      <c r="G122" s="1458"/>
      <c r="H122" s="1458"/>
      <c r="I122" s="1458"/>
      <c r="J122" s="1459"/>
    </row>
    <row r="123" spans="1:10" s="565" customFormat="1" x14ac:dyDescent="0.2">
      <c r="A123" s="1422" t="s">
        <v>20</v>
      </c>
      <c r="B123" s="543" t="s">
        <v>83</v>
      </c>
      <c r="C123" s="683">
        <v>40854</v>
      </c>
      <c r="D123" s="543" t="s">
        <v>84</v>
      </c>
      <c r="E123" s="1035">
        <v>12.5</v>
      </c>
      <c r="F123" s="996"/>
      <c r="G123" s="1029"/>
      <c r="H123" s="1029"/>
      <c r="I123" s="1029"/>
      <c r="J123" s="1450"/>
    </row>
    <row r="124" spans="1:10" s="565" customFormat="1" x14ac:dyDescent="0.2">
      <c r="A124" s="1422" t="s">
        <v>21</v>
      </c>
      <c r="B124" s="543" t="s">
        <v>83</v>
      </c>
      <c r="C124" s="683">
        <v>40854</v>
      </c>
      <c r="D124" s="543" t="s">
        <v>84</v>
      </c>
      <c r="E124" s="1035">
        <v>25</v>
      </c>
      <c r="F124" s="996"/>
      <c r="G124" s="1029"/>
      <c r="H124" s="1029"/>
      <c r="I124" s="1029"/>
      <c r="J124" s="1450"/>
    </row>
    <row r="125" spans="1:10" s="565" customFormat="1" x14ac:dyDescent="0.2">
      <c r="A125" s="1371" t="s">
        <v>22</v>
      </c>
      <c r="B125" s="543" t="s">
        <v>83</v>
      </c>
      <c r="C125" s="683">
        <v>40854</v>
      </c>
      <c r="D125" s="543" t="s">
        <v>84</v>
      </c>
      <c r="E125" s="1035">
        <v>12.5</v>
      </c>
      <c r="F125" s="996"/>
      <c r="G125" s="1029"/>
      <c r="H125" s="1029"/>
      <c r="I125" s="1029"/>
      <c r="J125" s="1450"/>
    </row>
    <row r="126" spans="1:10" s="565" customFormat="1" x14ac:dyDescent="0.2">
      <c r="A126" s="1361" t="s">
        <v>217</v>
      </c>
      <c r="B126" s="1147" t="s">
        <v>83</v>
      </c>
      <c r="C126" s="1147"/>
      <c r="D126" s="1147" t="s">
        <v>84</v>
      </c>
      <c r="E126" s="1352">
        <v>0</v>
      </c>
      <c r="F126" s="971"/>
      <c r="G126" s="971"/>
      <c r="H126" s="971"/>
      <c r="I126" s="971"/>
      <c r="J126" s="1168"/>
    </row>
    <row r="127" spans="1:10" s="565" customFormat="1" x14ac:dyDescent="0.2">
      <c r="A127" s="1372" t="s">
        <v>198</v>
      </c>
      <c r="B127" s="1373" t="s">
        <v>83</v>
      </c>
      <c r="C127" s="1374">
        <v>40529</v>
      </c>
      <c r="D127" s="1373" t="s">
        <v>84</v>
      </c>
      <c r="E127" s="1375">
        <v>0</v>
      </c>
      <c r="F127" s="1359"/>
      <c r="G127" s="1358"/>
      <c r="H127" s="1358"/>
      <c r="I127" s="1358"/>
      <c r="J127" s="1432"/>
    </row>
    <row r="128" spans="1:10" s="565" customFormat="1" x14ac:dyDescent="0.2">
      <c r="A128" s="1511" t="s">
        <v>381</v>
      </c>
      <c r="B128" s="1512"/>
      <c r="C128" s="1513"/>
      <c r="D128" s="1514"/>
      <c r="E128" s="1515"/>
      <c r="F128" s="1498"/>
      <c r="G128" s="1499"/>
      <c r="H128" s="1499"/>
      <c r="I128" s="1499"/>
      <c r="J128" s="1500"/>
    </row>
    <row r="129" spans="1:10" s="565" customFormat="1" x14ac:dyDescent="0.2">
      <c r="A129" s="1354" t="s">
        <v>237</v>
      </c>
      <c r="B129" s="969" t="s">
        <v>83</v>
      </c>
      <c r="C129" s="591"/>
      <c r="D129" s="1047"/>
      <c r="E129" s="1040">
        <v>0</v>
      </c>
      <c r="F129" s="970"/>
      <c r="G129" s="971"/>
      <c r="H129" s="971"/>
      <c r="I129" s="971"/>
      <c r="J129" s="1168"/>
    </row>
    <row r="130" spans="1:10" s="565" customFormat="1" x14ac:dyDescent="0.2">
      <c r="A130" s="1354" t="s">
        <v>242</v>
      </c>
      <c r="B130" s="1147" t="s">
        <v>83</v>
      </c>
      <c r="C130" s="591"/>
      <c r="D130" s="1047"/>
      <c r="E130" s="1041" t="s">
        <v>243</v>
      </c>
      <c r="F130" s="970"/>
      <c r="G130" s="971"/>
      <c r="H130" s="971"/>
      <c r="I130" s="971"/>
      <c r="J130" s="1168"/>
    </row>
    <row r="131" spans="1:10" s="565" customFormat="1" x14ac:dyDescent="0.2">
      <c r="A131" s="1354" t="s">
        <v>241</v>
      </c>
      <c r="B131" s="969" t="s">
        <v>83</v>
      </c>
      <c r="C131" s="591"/>
      <c r="D131" s="1047"/>
      <c r="E131" s="1041" t="s">
        <v>244</v>
      </c>
      <c r="F131" s="970"/>
      <c r="G131" s="971"/>
      <c r="H131" s="971"/>
      <c r="I131" s="971"/>
      <c r="J131" s="1168"/>
    </row>
    <row r="132" spans="1:10" s="565" customFormat="1" x14ac:dyDescent="0.2">
      <c r="A132" s="1354" t="s">
        <v>240</v>
      </c>
      <c r="B132" s="911" t="s">
        <v>83</v>
      </c>
      <c r="C132" s="591"/>
      <c r="D132" s="1047"/>
      <c r="E132" s="1041" t="s">
        <v>245</v>
      </c>
      <c r="F132" s="970"/>
      <c r="G132" s="971"/>
      <c r="H132" s="971"/>
      <c r="I132" s="971"/>
      <c r="J132" s="1168"/>
    </row>
    <row r="133" spans="1:10" s="565" customFormat="1" x14ac:dyDescent="0.2">
      <c r="A133" s="1354" t="s">
        <v>239</v>
      </c>
      <c r="B133" s="969" t="s">
        <v>83</v>
      </c>
      <c r="C133" s="591"/>
      <c r="D133" s="1047"/>
      <c r="E133" s="1041" t="s">
        <v>246</v>
      </c>
      <c r="F133" s="970"/>
      <c r="G133" s="971"/>
      <c r="H133" s="971"/>
      <c r="I133" s="971"/>
      <c r="J133" s="1168"/>
    </row>
    <row r="134" spans="1:10" s="565" customFormat="1" x14ac:dyDescent="0.2">
      <c r="A134" s="1376" t="s">
        <v>238</v>
      </c>
      <c r="B134" s="1377" t="s">
        <v>83</v>
      </c>
      <c r="C134" s="1356"/>
      <c r="D134" s="1413"/>
      <c r="E134" s="1378" t="s">
        <v>263</v>
      </c>
      <c r="F134" s="1460"/>
      <c r="G134" s="1378"/>
      <c r="H134" s="1378"/>
      <c r="I134" s="1378"/>
      <c r="J134" s="1461"/>
    </row>
    <row r="135" spans="1:10" s="565" customFormat="1" x14ac:dyDescent="0.2">
      <c r="A135" s="1516" t="s">
        <v>382</v>
      </c>
      <c r="B135" s="1512"/>
      <c r="C135" s="1512"/>
      <c r="D135" s="1512"/>
      <c r="E135" s="1517"/>
      <c r="F135" s="1518"/>
      <c r="G135" s="1515"/>
      <c r="H135" s="1515"/>
      <c r="I135" s="1515"/>
      <c r="J135" s="1519"/>
    </row>
    <row r="136" spans="1:10" s="565" customFormat="1" x14ac:dyDescent="0.2">
      <c r="A136" s="1379" t="s">
        <v>288</v>
      </c>
      <c r="B136" s="911"/>
      <c r="C136" s="911"/>
      <c r="D136" s="911"/>
      <c r="E136" s="1038"/>
      <c r="F136" s="973"/>
      <c r="G136" s="1041"/>
      <c r="H136" s="1041"/>
      <c r="I136" s="1041"/>
      <c r="J136" s="1462"/>
    </row>
    <row r="137" spans="1:10" s="565" customFormat="1" x14ac:dyDescent="0.2">
      <c r="A137" s="1380" t="s">
        <v>289</v>
      </c>
      <c r="B137" s="1149" t="s">
        <v>83</v>
      </c>
      <c r="C137" s="591">
        <v>41487</v>
      </c>
      <c r="D137" s="1149" t="s">
        <v>84</v>
      </c>
      <c r="E137" s="1038" t="s">
        <v>290</v>
      </c>
      <c r="F137" s="973"/>
      <c r="G137" s="1041"/>
      <c r="H137" s="1041"/>
      <c r="I137" s="1041"/>
      <c r="J137" s="1462"/>
    </row>
    <row r="138" spans="1:10" s="565" customFormat="1" x14ac:dyDescent="0.2">
      <c r="A138" s="1379" t="s">
        <v>291</v>
      </c>
      <c r="B138" s="1149"/>
      <c r="C138" s="591"/>
      <c r="D138" s="1149"/>
      <c r="E138" s="1038"/>
      <c r="F138" s="973"/>
      <c r="G138" s="1041"/>
      <c r="H138" s="1041"/>
      <c r="I138" s="1041"/>
      <c r="J138" s="1462"/>
    </row>
    <row r="139" spans="1:10" s="565" customFormat="1" x14ac:dyDescent="0.2">
      <c r="A139" s="1380" t="s">
        <v>292</v>
      </c>
      <c r="B139" s="1149" t="s">
        <v>83</v>
      </c>
      <c r="C139" s="591">
        <v>41487</v>
      </c>
      <c r="D139" s="1149" t="s">
        <v>84</v>
      </c>
      <c r="E139" s="1038">
        <v>12.5</v>
      </c>
      <c r="F139" s="973"/>
      <c r="G139" s="1041"/>
      <c r="H139" s="1041"/>
      <c r="I139" s="1041"/>
      <c r="J139" s="1462"/>
    </row>
    <row r="140" spans="1:10" s="565" customFormat="1" x14ac:dyDescent="0.2">
      <c r="A140" s="1380" t="s">
        <v>293</v>
      </c>
      <c r="B140" s="1149" t="s">
        <v>83</v>
      </c>
      <c r="C140" s="591">
        <v>41487</v>
      </c>
      <c r="D140" s="1149" t="s">
        <v>84</v>
      </c>
      <c r="E140" s="1038">
        <v>12.5</v>
      </c>
      <c r="F140" s="973"/>
      <c r="G140" s="1041"/>
      <c r="H140" s="1041"/>
      <c r="I140" s="1041"/>
      <c r="J140" s="1462"/>
    </row>
    <row r="141" spans="1:10" s="565" customFormat="1" x14ac:dyDescent="0.2">
      <c r="A141" s="1380" t="s">
        <v>294</v>
      </c>
      <c r="B141" s="1149" t="s">
        <v>83</v>
      </c>
      <c r="C141" s="591">
        <v>41487</v>
      </c>
      <c r="D141" s="1149" t="s">
        <v>84</v>
      </c>
      <c r="E141" s="1038">
        <v>12.5</v>
      </c>
      <c r="F141" s="973"/>
      <c r="G141" s="1041"/>
      <c r="H141" s="1041"/>
      <c r="I141" s="1041"/>
      <c r="J141" s="1462"/>
    </row>
    <row r="142" spans="1:10" s="565" customFormat="1" x14ac:dyDescent="0.2">
      <c r="A142" s="1381" t="s">
        <v>295</v>
      </c>
      <c r="B142" s="1382" t="s">
        <v>83</v>
      </c>
      <c r="C142" s="1383">
        <v>41487</v>
      </c>
      <c r="D142" s="1382" t="s">
        <v>84</v>
      </c>
      <c r="E142" s="1384">
        <v>12.5</v>
      </c>
      <c r="F142" s="1460"/>
      <c r="G142" s="1378"/>
      <c r="H142" s="1378"/>
      <c r="I142" s="1378"/>
      <c r="J142" s="1461"/>
    </row>
    <row r="143" spans="1:10" s="565" customFormat="1" x14ac:dyDescent="0.2">
      <c r="A143" s="1568" t="s">
        <v>256</v>
      </c>
      <c r="B143" s="1569"/>
      <c r="C143" s="1569"/>
      <c r="D143" s="1570"/>
      <c r="E143" s="1490"/>
      <c r="F143" s="1498"/>
      <c r="G143" s="1499"/>
      <c r="H143" s="1499"/>
      <c r="I143" s="1499"/>
      <c r="J143" s="1500"/>
    </row>
    <row r="144" spans="1:10" s="565" customFormat="1" x14ac:dyDescent="0.2">
      <c r="A144" s="1422" t="s">
        <v>124</v>
      </c>
      <c r="B144" s="543" t="s">
        <v>92</v>
      </c>
      <c r="C144" s="519">
        <v>39569</v>
      </c>
      <c r="D144" s="543" t="s">
        <v>93</v>
      </c>
      <c r="E144" s="1035">
        <v>6.9</v>
      </c>
      <c r="F144" s="996"/>
      <c r="G144" s="1029"/>
      <c r="H144" s="1029"/>
      <c r="I144" s="1029"/>
      <c r="J144" s="1450"/>
    </row>
    <row r="145" spans="1:47" s="565" customFormat="1" x14ac:dyDescent="0.2">
      <c r="A145" s="1353" t="s">
        <v>297</v>
      </c>
      <c r="B145" s="969" t="s">
        <v>92</v>
      </c>
      <c r="C145" s="675">
        <v>40469</v>
      </c>
      <c r="D145" s="969" t="s">
        <v>93</v>
      </c>
      <c r="E145" s="974">
        <v>8.9</v>
      </c>
      <c r="F145" s="970"/>
      <c r="G145" s="971"/>
      <c r="H145" s="971"/>
      <c r="I145" s="971"/>
      <c r="J145" s="1168"/>
    </row>
    <row r="146" spans="1:47" s="565" customFormat="1" x14ac:dyDescent="0.2">
      <c r="A146" s="1353" t="s">
        <v>3</v>
      </c>
      <c r="B146" s="543" t="s">
        <v>83</v>
      </c>
      <c r="C146" s="519">
        <v>39661</v>
      </c>
      <c r="D146" s="543" t="s">
        <v>84</v>
      </c>
      <c r="E146" s="1035">
        <v>144</v>
      </c>
      <c r="F146" s="996"/>
      <c r="G146" s="1029"/>
      <c r="H146" s="1029"/>
      <c r="I146" s="1029"/>
      <c r="J146" s="1450"/>
    </row>
    <row r="147" spans="1:47" x14ac:dyDescent="0.2">
      <c r="A147" s="1353" t="s">
        <v>208</v>
      </c>
      <c r="B147" s="543" t="s">
        <v>83</v>
      </c>
      <c r="C147" s="519">
        <v>41365</v>
      </c>
      <c r="D147" s="543" t="s">
        <v>84</v>
      </c>
      <c r="E147" s="1035">
        <v>165</v>
      </c>
      <c r="F147" s="996"/>
      <c r="G147" s="1029"/>
      <c r="H147" s="1029"/>
      <c r="I147" s="1029"/>
      <c r="J147" s="1450"/>
      <c r="K147" s="260"/>
      <c r="L147" s="260"/>
      <c r="M147" s="260"/>
      <c r="N147" s="260"/>
      <c r="O147" s="260"/>
      <c r="P147" s="260"/>
      <c r="Q147" s="260"/>
      <c r="R147" s="260"/>
      <c r="S147" s="260"/>
      <c r="T147" s="260"/>
      <c r="U147" s="260"/>
      <c r="V147" s="260"/>
      <c r="W147" s="260"/>
      <c r="X147" s="260"/>
      <c r="Y147" s="260"/>
      <c r="Z147" s="260"/>
      <c r="AA147" s="260"/>
      <c r="AB147" s="260"/>
      <c r="AC147" s="260"/>
      <c r="AD147" s="260"/>
      <c r="AE147" s="260"/>
      <c r="AF147" s="260"/>
      <c r="AG147" s="260"/>
      <c r="AH147" s="260"/>
      <c r="AI147" s="260"/>
      <c r="AJ147" s="260"/>
      <c r="AK147" s="260"/>
      <c r="AL147" s="260"/>
      <c r="AM147" s="260"/>
      <c r="AN147" s="260"/>
      <c r="AO147" s="260"/>
      <c r="AP147" s="260"/>
      <c r="AQ147" s="260"/>
      <c r="AR147" s="260"/>
      <c r="AS147" s="260"/>
      <c r="AT147" s="260"/>
      <c r="AU147" s="260"/>
    </row>
    <row r="148" spans="1:47" s="565" customFormat="1" x14ac:dyDescent="0.2">
      <c r="A148" s="1416" t="s">
        <v>258</v>
      </c>
      <c r="B148" s="1417" t="s">
        <v>83</v>
      </c>
      <c r="C148" s="1418">
        <v>41365</v>
      </c>
      <c r="D148" s="1417" t="s">
        <v>84</v>
      </c>
      <c r="E148" s="1419">
        <v>165</v>
      </c>
      <c r="F148" s="1463"/>
      <c r="G148" s="1464"/>
      <c r="H148" s="1464"/>
      <c r="I148" s="1464"/>
      <c r="J148" s="1465"/>
    </row>
    <row r="149" spans="1:47" s="565" customFormat="1" x14ac:dyDescent="0.2">
      <c r="A149" s="1501" t="s">
        <v>274</v>
      </c>
      <c r="B149" s="1495"/>
      <c r="C149" s="1520"/>
      <c r="D149" s="1495"/>
      <c r="E149" s="1508"/>
      <c r="F149" s="1491" t="s">
        <v>205</v>
      </c>
      <c r="G149" s="1492"/>
      <c r="H149" s="1492"/>
      <c r="I149" s="1492"/>
      <c r="J149" s="1493"/>
    </row>
    <row r="150" spans="1:47" s="565" customFormat="1" x14ac:dyDescent="0.2">
      <c r="A150" s="1353" t="s">
        <v>177</v>
      </c>
      <c r="B150" s="543" t="s">
        <v>92</v>
      </c>
      <c r="C150" s="519">
        <v>40814</v>
      </c>
      <c r="D150" s="543" t="s">
        <v>93</v>
      </c>
      <c r="E150" s="1035"/>
      <c r="F150" s="1449">
        <v>1.5</v>
      </c>
      <c r="G150" s="1011"/>
      <c r="H150" s="1011">
        <v>1.5</v>
      </c>
      <c r="I150" s="1011"/>
      <c r="J150" s="1433">
        <v>1.5</v>
      </c>
    </row>
    <row r="151" spans="1:47" s="565" customFormat="1" x14ac:dyDescent="0.2">
      <c r="A151" s="1353" t="s">
        <v>178</v>
      </c>
      <c r="B151" s="543" t="s">
        <v>92</v>
      </c>
      <c r="C151" s="519">
        <v>40814</v>
      </c>
      <c r="D151" s="543" t="s">
        <v>93</v>
      </c>
      <c r="E151" s="1035"/>
      <c r="F151" s="1449">
        <v>2.5</v>
      </c>
      <c r="G151" s="1011"/>
      <c r="H151" s="1011">
        <v>2.5</v>
      </c>
      <c r="I151" s="1011"/>
      <c r="J151" s="1433">
        <v>2.5</v>
      </c>
    </row>
    <row r="152" spans="1:47" s="565" customFormat="1" x14ac:dyDescent="0.2">
      <c r="A152" s="1353" t="s">
        <v>179</v>
      </c>
      <c r="B152" s="543" t="s">
        <v>92</v>
      </c>
      <c r="C152" s="519">
        <v>40814</v>
      </c>
      <c r="D152" s="543" t="s">
        <v>93</v>
      </c>
      <c r="E152" s="1035"/>
      <c r="F152" s="1449">
        <v>3.5</v>
      </c>
      <c r="G152" s="1011"/>
      <c r="H152" s="1011">
        <v>3.5</v>
      </c>
      <c r="I152" s="1011"/>
      <c r="J152" s="1433">
        <v>3.5</v>
      </c>
    </row>
    <row r="153" spans="1:47" s="565" customFormat="1" x14ac:dyDescent="0.2">
      <c r="A153" s="1353" t="s">
        <v>180</v>
      </c>
      <c r="B153" s="543" t="s">
        <v>92</v>
      </c>
      <c r="C153" s="519">
        <v>40814</v>
      </c>
      <c r="D153" s="543" t="s">
        <v>93</v>
      </c>
      <c r="E153" s="1035"/>
      <c r="F153" s="1449">
        <v>7.5</v>
      </c>
      <c r="G153" s="1011"/>
      <c r="H153" s="1011">
        <v>7.5</v>
      </c>
      <c r="I153" s="1011"/>
      <c r="J153" s="1433">
        <v>7.5</v>
      </c>
    </row>
    <row r="154" spans="1:47" s="565" customFormat="1" x14ac:dyDescent="0.2">
      <c r="A154" s="1353" t="s">
        <v>181</v>
      </c>
      <c r="B154" s="543" t="s">
        <v>92</v>
      </c>
      <c r="C154" s="519">
        <v>40814</v>
      </c>
      <c r="D154" s="543" t="s">
        <v>93</v>
      </c>
      <c r="E154" s="1035"/>
      <c r="F154" s="1449">
        <v>15</v>
      </c>
      <c r="G154" s="1011"/>
      <c r="H154" s="1011">
        <v>15</v>
      </c>
      <c r="I154" s="1011"/>
      <c r="J154" s="1433">
        <v>15</v>
      </c>
    </row>
    <row r="155" spans="1:47" s="565" customFormat="1" x14ac:dyDescent="0.2">
      <c r="A155" s="1372" t="s">
        <v>182</v>
      </c>
      <c r="B155" s="1356" t="s">
        <v>92</v>
      </c>
      <c r="C155" s="1364">
        <v>40814</v>
      </c>
      <c r="D155" s="1356" t="s">
        <v>93</v>
      </c>
      <c r="E155" s="1369"/>
      <c r="F155" s="1455">
        <v>20</v>
      </c>
      <c r="G155" s="1367"/>
      <c r="H155" s="1367">
        <v>20</v>
      </c>
      <c r="I155" s="1367"/>
      <c r="J155" s="1434">
        <v>20</v>
      </c>
    </row>
    <row r="156" spans="1:47" s="565" customFormat="1" x14ac:dyDescent="0.2">
      <c r="A156" s="1501" t="s">
        <v>63</v>
      </c>
      <c r="B156" s="1497"/>
      <c r="C156" s="1496"/>
      <c r="D156" s="1497"/>
      <c r="E156" s="1490"/>
      <c r="F156" s="1491"/>
      <c r="G156" s="1492"/>
      <c r="H156" s="1492"/>
      <c r="I156" s="1492"/>
      <c r="J156" s="1493"/>
    </row>
    <row r="157" spans="1:47" s="565" customFormat="1" x14ac:dyDescent="0.2">
      <c r="A157" s="1353" t="s">
        <v>64</v>
      </c>
      <c r="B157" s="969" t="s">
        <v>83</v>
      </c>
      <c r="C157" s="675">
        <v>41821</v>
      </c>
      <c r="D157" s="969" t="s">
        <v>84</v>
      </c>
      <c r="E157" s="974">
        <v>140</v>
      </c>
      <c r="F157" s="1449"/>
      <c r="G157" s="1011"/>
      <c r="H157" s="1011"/>
      <c r="I157" s="1011"/>
      <c r="J157" s="1433"/>
    </row>
    <row r="158" spans="1:47" s="565" customFormat="1" x14ac:dyDescent="0.2">
      <c r="A158" s="1353" t="s">
        <v>139</v>
      </c>
      <c r="B158" s="969" t="s">
        <v>83</v>
      </c>
      <c r="C158" s="675">
        <v>41821</v>
      </c>
      <c r="D158" s="969" t="s">
        <v>84</v>
      </c>
      <c r="E158" s="974">
        <v>40</v>
      </c>
      <c r="F158" s="1449"/>
      <c r="G158" s="1011"/>
      <c r="H158" s="1011"/>
      <c r="I158" s="1011"/>
      <c r="J158" s="1433"/>
    </row>
    <row r="159" spans="1:47" s="565" customFormat="1" x14ac:dyDescent="0.2">
      <c r="A159" s="1353" t="s">
        <v>140</v>
      </c>
      <c r="B159" s="969" t="s">
        <v>83</v>
      </c>
      <c r="C159" s="675">
        <v>41821</v>
      </c>
      <c r="D159" s="969" t="s">
        <v>84</v>
      </c>
      <c r="E159" s="974">
        <v>20</v>
      </c>
      <c r="F159" s="1449"/>
      <c r="G159" s="1011"/>
      <c r="H159" s="1011"/>
      <c r="I159" s="1011"/>
      <c r="J159" s="1433"/>
    </row>
    <row r="160" spans="1:47" s="565" customFormat="1" x14ac:dyDescent="0.2">
      <c r="A160" s="1353" t="s">
        <v>141</v>
      </c>
      <c r="B160" s="969" t="s">
        <v>83</v>
      </c>
      <c r="C160" s="675">
        <v>41821</v>
      </c>
      <c r="D160" s="969" t="s">
        <v>84</v>
      </c>
      <c r="E160" s="974">
        <v>0</v>
      </c>
      <c r="F160" s="1449"/>
      <c r="G160" s="1011"/>
      <c r="H160" s="1011"/>
      <c r="I160" s="1011"/>
      <c r="J160" s="1433"/>
    </row>
    <row r="161" spans="1:10" s="565" customFormat="1" x14ac:dyDescent="0.2">
      <c r="A161" s="1368" t="s">
        <v>142</v>
      </c>
      <c r="B161" s="969"/>
      <c r="C161" s="675"/>
      <c r="D161" s="969"/>
      <c r="E161" s="974"/>
      <c r="F161" s="1449"/>
      <c r="G161" s="1011"/>
      <c r="H161" s="1011"/>
      <c r="I161" s="1011"/>
      <c r="J161" s="1433"/>
    </row>
    <row r="162" spans="1:10" s="565" customFormat="1" ht="13.5" customHeight="1" x14ac:dyDescent="0.2">
      <c r="A162" s="1385" t="s">
        <v>143</v>
      </c>
      <c r="B162" s="969"/>
      <c r="C162" s="675"/>
      <c r="D162" s="969"/>
      <c r="E162" s="974"/>
      <c r="F162" s="1449"/>
      <c r="G162" s="1011"/>
      <c r="H162" s="1011"/>
      <c r="I162" s="1011"/>
      <c r="J162" s="1433"/>
    </row>
    <row r="163" spans="1:10" s="565" customFormat="1" ht="25.5" x14ac:dyDescent="0.2">
      <c r="A163" s="1386" t="s">
        <v>144</v>
      </c>
      <c r="B163" s="1373"/>
      <c r="C163" s="1357"/>
      <c r="D163" s="1373"/>
      <c r="E163" s="1375"/>
      <c r="F163" s="1455"/>
      <c r="G163" s="1367"/>
      <c r="H163" s="1367"/>
      <c r="I163" s="1367"/>
      <c r="J163" s="1434"/>
    </row>
    <row r="164" spans="1:10" s="565" customFormat="1" x14ac:dyDescent="0.2">
      <c r="A164" s="1501" t="s">
        <v>2</v>
      </c>
      <c r="B164" s="1497"/>
      <c r="C164" s="1496"/>
      <c r="D164" s="1497"/>
      <c r="E164" s="1490"/>
      <c r="F164" s="1509"/>
      <c r="G164" s="1509"/>
      <c r="H164" s="1509"/>
      <c r="I164" s="1509"/>
      <c r="J164" s="1510"/>
    </row>
    <row r="165" spans="1:10" s="565" customFormat="1" x14ac:dyDescent="0.2">
      <c r="A165" s="1354" t="s">
        <v>82</v>
      </c>
      <c r="B165" s="911" t="s">
        <v>83</v>
      </c>
      <c r="C165" s="519">
        <v>41365</v>
      </c>
      <c r="D165" s="911" t="s">
        <v>84</v>
      </c>
      <c r="E165" s="1045">
        <v>196</v>
      </c>
      <c r="F165" s="1041"/>
      <c r="G165" s="1041"/>
      <c r="H165" s="1041"/>
      <c r="I165" s="1041"/>
      <c r="J165" s="1462"/>
    </row>
    <row r="166" spans="1:10" s="565" customFormat="1" x14ac:dyDescent="0.2">
      <c r="A166" s="1360" t="s">
        <v>33</v>
      </c>
      <c r="B166" s="543"/>
      <c r="C166" s="519"/>
      <c r="D166" s="543"/>
      <c r="E166" s="1035"/>
      <c r="F166" s="1029"/>
      <c r="G166" s="1029"/>
      <c r="H166" s="1029"/>
      <c r="I166" s="1029"/>
      <c r="J166" s="1450"/>
    </row>
    <row r="167" spans="1:10" s="565" customFormat="1" x14ac:dyDescent="0.2">
      <c r="A167" s="1422" t="s">
        <v>82</v>
      </c>
      <c r="B167" s="543" t="s">
        <v>83</v>
      </c>
      <c r="C167" s="596">
        <v>40634</v>
      </c>
      <c r="D167" s="969" t="s">
        <v>84</v>
      </c>
      <c r="E167" s="974">
        <v>106.29</v>
      </c>
      <c r="F167" s="1029"/>
      <c r="G167" s="1029"/>
      <c r="H167" s="1029"/>
      <c r="I167" s="1029"/>
      <c r="J167" s="1450"/>
    </row>
    <row r="168" spans="1:10" s="565" customFormat="1" x14ac:dyDescent="0.2">
      <c r="A168" s="1353" t="s">
        <v>150</v>
      </c>
      <c r="B168" s="969" t="s">
        <v>83</v>
      </c>
      <c r="C168" s="596">
        <v>40469</v>
      </c>
      <c r="D168" s="969" t="s">
        <v>84</v>
      </c>
      <c r="E168" s="974">
        <v>200</v>
      </c>
      <c r="F168" s="1029"/>
      <c r="G168" s="1029"/>
      <c r="H168" s="1029"/>
      <c r="I168" s="1029"/>
      <c r="J168" s="1450"/>
    </row>
    <row r="169" spans="1:10" s="565" customFormat="1" x14ac:dyDescent="0.2">
      <c r="A169" s="1387" t="s">
        <v>151</v>
      </c>
      <c r="B169" s="969"/>
      <c r="C169" s="596"/>
      <c r="D169" s="969"/>
      <c r="E169" s="974"/>
      <c r="F169" s="1029"/>
      <c r="G169" s="1029"/>
      <c r="H169" s="1029"/>
      <c r="I169" s="1029"/>
      <c r="J169" s="1450"/>
    </row>
    <row r="170" spans="1:10" s="565" customFormat="1" x14ac:dyDescent="0.2">
      <c r="A170" s="1353" t="s">
        <v>152</v>
      </c>
      <c r="B170" s="969" t="s">
        <v>83</v>
      </c>
      <c r="C170" s="596">
        <v>40469</v>
      </c>
      <c r="D170" s="969" t="s">
        <v>84</v>
      </c>
      <c r="E170" s="974">
        <v>14</v>
      </c>
      <c r="F170" s="1029"/>
      <c r="G170" s="1029"/>
      <c r="H170" s="1029"/>
      <c r="I170" s="1029"/>
      <c r="J170" s="1450"/>
    </row>
    <row r="171" spans="1:10" s="565" customFormat="1" x14ac:dyDescent="0.2">
      <c r="A171" s="1353" t="s">
        <v>153</v>
      </c>
      <c r="B171" s="969" t="s">
        <v>83</v>
      </c>
      <c r="C171" s="596">
        <v>40469</v>
      </c>
      <c r="D171" s="969" t="s">
        <v>84</v>
      </c>
      <c r="E171" s="974">
        <v>14</v>
      </c>
      <c r="F171" s="1029"/>
      <c r="G171" s="1029"/>
      <c r="H171" s="1029"/>
      <c r="I171" s="1029"/>
      <c r="J171" s="1450"/>
    </row>
    <row r="172" spans="1:10" s="565" customFormat="1" x14ac:dyDescent="0.2">
      <c r="A172" s="1372" t="s">
        <v>154</v>
      </c>
      <c r="B172" s="1373"/>
      <c r="C172" s="1374"/>
      <c r="D172" s="1373"/>
      <c r="E172" s="1375"/>
      <c r="F172" s="1453"/>
      <c r="G172" s="1453"/>
      <c r="H172" s="1453"/>
      <c r="I172" s="1453"/>
      <c r="J172" s="1454"/>
    </row>
    <row r="173" spans="1:10" s="565" customFormat="1" x14ac:dyDescent="0.2">
      <c r="A173" s="1521" t="s">
        <v>314</v>
      </c>
      <c r="B173" s="1512"/>
      <c r="C173" s="1512"/>
      <c r="D173" s="1514"/>
      <c r="E173" s="1514"/>
      <c r="F173" s="1509"/>
      <c r="G173" s="1509"/>
      <c r="H173" s="1509"/>
      <c r="I173" s="1509"/>
      <c r="J173" s="1510"/>
    </row>
    <row r="174" spans="1:10" s="565" customFormat="1" x14ac:dyDescent="0.2">
      <c r="A174" s="1388" t="s">
        <v>298</v>
      </c>
      <c r="B174" s="911"/>
      <c r="C174" s="591">
        <v>41579</v>
      </c>
      <c r="D174" s="1048" t="s">
        <v>84</v>
      </c>
      <c r="E174" s="1048">
        <v>120</v>
      </c>
      <c r="F174" s="1029"/>
      <c r="G174" s="1029"/>
      <c r="H174" s="1029"/>
      <c r="I174" s="1029"/>
      <c r="J174" s="1450"/>
    </row>
    <row r="175" spans="1:10" s="565" customFormat="1" x14ac:dyDescent="0.2">
      <c r="A175" s="1388" t="s">
        <v>299</v>
      </c>
      <c r="B175" s="911"/>
      <c r="C175" s="591">
        <v>41579</v>
      </c>
      <c r="D175" s="1048" t="s">
        <v>84</v>
      </c>
      <c r="E175" s="1048">
        <v>60</v>
      </c>
      <c r="F175" s="1029"/>
      <c r="G175" s="1029"/>
      <c r="H175" s="1029"/>
      <c r="I175" s="1029"/>
      <c r="J175" s="1450"/>
    </row>
    <row r="176" spans="1:10" s="565" customFormat="1" x14ac:dyDescent="0.2">
      <c r="A176" s="1389" t="s">
        <v>341</v>
      </c>
      <c r="B176" s="1377"/>
      <c r="C176" s="1374">
        <v>41640</v>
      </c>
      <c r="D176" s="1414" t="s">
        <v>84</v>
      </c>
      <c r="E176" s="1375">
        <v>90</v>
      </c>
      <c r="F176" s="1365"/>
      <c r="G176" s="1453"/>
      <c r="H176" s="1453"/>
      <c r="I176" s="1453"/>
      <c r="J176" s="1454"/>
    </row>
    <row r="177" spans="1:10" s="565" customFormat="1" x14ac:dyDescent="0.2">
      <c r="A177" s="1501" t="s">
        <v>126</v>
      </c>
      <c r="B177" s="1502"/>
      <c r="C177" s="1502"/>
      <c r="D177" s="1495"/>
      <c r="E177" s="1508"/>
      <c r="F177" s="1509"/>
      <c r="G177" s="1509"/>
      <c r="H177" s="1509"/>
      <c r="I177" s="1509"/>
      <c r="J177" s="1510"/>
    </row>
    <row r="178" spans="1:10" s="565" customFormat="1" x14ac:dyDescent="0.2">
      <c r="A178" s="1422" t="s">
        <v>127</v>
      </c>
      <c r="B178" s="543"/>
      <c r="C178" s="543"/>
      <c r="D178" s="543"/>
      <c r="E178" s="1035"/>
      <c r="F178" s="1449"/>
      <c r="G178" s="1011"/>
      <c r="H178" s="1011"/>
      <c r="I178" s="1011"/>
      <c r="J178" s="1433"/>
    </row>
    <row r="179" spans="1:10" s="565" customFormat="1" x14ac:dyDescent="0.2">
      <c r="A179" s="1422" t="s">
        <v>128</v>
      </c>
      <c r="B179" s="543" t="s">
        <v>83</v>
      </c>
      <c r="C179" s="675">
        <v>40179</v>
      </c>
      <c r="D179" s="543" t="s">
        <v>100</v>
      </c>
      <c r="E179" s="1035"/>
      <c r="F179" s="1466">
        <v>40</v>
      </c>
      <c r="G179" s="1011"/>
      <c r="H179" s="1008">
        <v>40</v>
      </c>
      <c r="I179" s="1011"/>
      <c r="J179" s="1435">
        <v>40</v>
      </c>
    </row>
    <row r="180" spans="1:10" s="565" customFormat="1" x14ac:dyDescent="0.2">
      <c r="A180" s="1422" t="s">
        <v>55</v>
      </c>
      <c r="B180" s="543" t="s">
        <v>83</v>
      </c>
      <c r="C180" s="675">
        <v>40179</v>
      </c>
      <c r="D180" s="543" t="s">
        <v>100</v>
      </c>
      <c r="E180" s="1035"/>
      <c r="F180" s="1466">
        <v>75</v>
      </c>
      <c r="G180" s="1011"/>
      <c r="H180" s="1008">
        <v>75</v>
      </c>
      <c r="I180" s="1011"/>
      <c r="J180" s="1435">
        <v>75</v>
      </c>
    </row>
    <row r="181" spans="1:10" s="565" customFormat="1" x14ac:dyDescent="0.2">
      <c r="A181" s="1362" t="s">
        <v>129</v>
      </c>
      <c r="B181" s="543" t="s">
        <v>27</v>
      </c>
      <c r="C181" s="519">
        <v>40909</v>
      </c>
      <c r="D181" s="543" t="s">
        <v>100</v>
      </c>
      <c r="E181" s="1035"/>
      <c r="F181" s="1449">
        <v>0</v>
      </c>
      <c r="G181" s="1011"/>
      <c r="H181" s="1011">
        <v>0</v>
      </c>
      <c r="I181" s="1011"/>
      <c r="J181" s="1433">
        <v>0</v>
      </c>
    </row>
    <row r="182" spans="1:10" s="565" customFormat="1" x14ac:dyDescent="0.2">
      <c r="A182" s="1422" t="s">
        <v>130</v>
      </c>
      <c r="B182" s="543" t="s">
        <v>83</v>
      </c>
      <c r="C182" s="519">
        <v>39569</v>
      </c>
      <c r="D182" s="543" t="s">
        <v>100</v>
      </c>
      <c r="E182" s="1035"/>
      <c r="F182" s="1466">
        <v>50</v>
      </c>
      <c r="G182" s="1011"/>
      <c r="H182" s="1008">
        <v>50</v>
      </c>
      <c r="I182" s="1011"/>
      <c r="J182" s="1435">
        <v>50</v>
      </c>
    </row>
    <row r="183" spans="1:10" s="565" customFormat="1" x14ac:dyDescent="0.2">
      <c r="A183" s="1355" t="s">
        <v>131</v>
      </c>
      <c r="B183" s="1356" t="s">
        <v>83</v>
      </c>
      <c r="C183" s="1364">
        <v>39569</v>
      </c>
      <c r="D183" s="1356" t="s">
        <v>100</v>
      </c>
      <c r="E183" s="1369"/>
      <c r="F183" s="1467">
        <v>50</v>
      </c>
      <c r="G183" s="1367"/>
      <c r="H183" s="1468">
        <v>50</v>
      </c>
      <c r="I183" s="1367"/>
      <c r="J183" s="1469">
        <v>50</v>
      </c>
    </row>
    <row r="184" spans="1:10" s="565" customFormat="1" x14ac:dyDescent="0.2">
      <c r="A184" s="1494" t="s">
        <v>199</v>
      </c>
      <c r="B184" s="1495"/>
      <c r="C184" s="1520"/>
      <c r="D184" s="1495"/>
      <c r="E184" s="1508"/>
      <c r="F184" s="1522"/>
      <c r="G184" s="1492"/>
      <c r="H184" s="1523"/>
      <c r="I184" s="1492"/>
      <c r="J184" s="1524"/>
    </row>
    <row r="185" spans="1:10" s="565" customFormat="1" x14ac:dyDescent="0.2">
      <c r="A185" s="1362" t="s">
        <v>183</v>
      </c>
      <c r="B185" s="543"/>
      <c r="C185" s="519"/>
      <c r="D185" s="543"/>
      <c r="E185" s="1035"/>
      <c r="F185" s="1466"/>
      <c r="G185" s="1011"/>
      <c r="H185" s="1008"/>
      <c r="I185" s="1011"/>
      <c r="J185" s="1435"/>
    </row>
    <row r="186" spans="1:10" s="565" customFormat="1" x14ac:dyDescent="0.2">
      <c r="A186" s="1422" t="s">
        <v>184</v>
      </c>
      <c r="B186" s="543" t="s">
        <v>27</v>
      </c>
      <c r="C186" s="519">
        <v>40909</v>
      </c>
      <c r="D186" s="543" t="s">
        <v>100</v>
      </c>
      <c r="E186" s="1035"/>
      <c r="F186" s="1466">
        <v>45</v>
      </c>
      <c r="G186" s="1011"/>
      <c r="H186" s="1008">
        <v>45</v>
      </c>
      <c r="I186" s="1011"/>
      <c r="J186" s="1435">
        <v>45</v>
      </c>
    </row>
    <row r="187" spans="1:10" s="565" customFormat="1" x14ac:dyDescent="0.2">
      <c r="A187" s="1422" t="s">
        <v>185</v>
      </c>
      <c r="B187" s="543" t="s">
        <v>83</v>
      </c>
      <c r="C187" s="519">
        <v>40814</v>
      </c>
      <c r="D187" s="543" t="s">
        <v>100</v>
      </c>
      <c r="E187" s="1035"/>
      <c r="F187" s="1466">
        <v>45</v>
      </c>
      <c r="G187" s="1011"/>
      <c r="H187" s="1008">
        <v>45</v>
      </c>
      <c r="I187" s="1011"/>
      <c r="J187" s="1435">
        <v>45</v>
      </c>
    </row>
    <row r="188" spans="1:10" s="565" customFormat="1" x14ac:dyDescent="0.2">
      <c r="A188" s="1355" t="s">
        <v>186</v>
      </c>
      <c r="B188" s="1356" t="s">
        <v>83</v>
      </c>
      <c r="C188" s="1364">
        <v>40814</v>
      </c>
      <c r="D188" s="1356" t="s">
        <v>100</v>
      </c>
      <c r="E188" s="1369"/>
      <c r="F188" s="1467">
        <v>80</v>
      </c>
      <c r="G188" s="1367"/>
      <c r="H188" s="1468">
        <v>80</v>
      </c>
      <c r="I188" s="1367"/>
      <c r="J188" s="1469">
        <v>80</v>
      </c>
    </row>
    <row r="189" spans="1:10" s="565" customFormat="1" x14ac:dyDescent="0.2">
      <c r="A189" s="1501" t="s">
        <v>57</v>
      </c>
      <c r="B189" s="1502"/>
      <c r="C189" s="1502"/>
      <c r="D189" s="1495"/>
      <c r="E189" s="1508"/>
      <c r="F189" s="1509"/>
      <c r="G189" s="1456"/>
      <c r="H189" s="1456"/>
      <c r="I189" s="1456"/>
      <c r="J189" s="1510"/>
    </row>
    <row r="190" spans="1:10" s="565" customFormat="1" x14ac:dyDescent="0.2">
      <c r="A190" s="1362" t="s">
        <v>1</v>
      </c>
      <c r="B190" s="543"/>
      <c r="C190" s="519">
        <v>40631</v>
      </c>
      <c r="D190" s="543" t="s">
        <v>58</v>
      </c>
      <c r="E190" s="1035">
        <v>0.2</v>
      </c>
      <c r="F190" s="1029"/>
      <c r="G190" s="1029"/>
      <c r="H190" s="1029"/>
      <c r="I190" s="1029"/>
      <c r="J190" s="1450"/>
    </row>
    <row r="191" spans="1:10" s="565" customFormat="1" x14ac:dyDescent="0.2">
      <c r="A191" s="1362" t="s">
        <v>162</v>
      </c>
      <c r="B191" s="543"/>
      <c r="C191" s="519">
        <v>40631</v>
      </c>
      <c r="D191" s="543" t="s">
        <v>58</v>
      </c>
      <c r="E191" s="1035">
        <v>0.25</v>
      </c>
      <c r="F191" s="1029"/>
      <c r="G191" s="1029"/>
      <c r="H191" s="1029"/>
      <c r="I191" s="1029"/>
      <c r="J191" s="1450"/>
    </row>
    <row r="192" spans="1:10" s="565" customFormat="1" x14ac:dyDescent="0.2">
      <c r="A192" s="1390" t="s">
        <v>7</v>
      </c>
      <c r="B192" s="543"/>
      <c r="C192" s="543"/>
      <c r="D192" s="543"/>
      <c r="E192" s="1051"/>
      <c r="F192" s="545"/>
      <c r="G192" s="545"/>
      <c r="H192" s="545"/>
      <c r="I192" s="545"/>
      <c r="J192" s="1470"/>
    </row>
    <row r="193" spans="1:10" s="565" customFormat="1" x14ac:dyDescent="0.2">
      <c r="A193" s="1372" t="s">
        <v>31</v>
      </c>
      <c r="B193" s="1356"/>
      <c r="C193" s="1356"/>
      <c r="D193" s="1356"/>
      <c r="E193" s="1391"/>
      <c r="F193" s="1392"/>
      <c r="G193" s="1392"/>
      <c r="H193" s="1392"/>
      <c r="I193" s="1392"/>
      <c r="J193" s="1471"/>
    </row>
    <row r="194" spans="1:10" s="565" customFormat="1" x14ac:dyDescent="0.2">
      <c r="A194" s="1525" t="s">
        <v>265</v>
      </c>
      <c r="B194" s="1495"/>
      <c r="C194" s="1495"/>
      <c r="D194" s="1495"/>
      <c r="E194" s="1526"/>
      <c r="F194" s="1527"/>
      <c r="G194" s="1527"/>
      <c r="H194" s="1527"/>
      <c r="I194" s="1527"/>
      <c r="J194" s="1528"/>
    </row>
    <row r="195" spans="1:10" s="565" customFormat="1" x14ac:dyDescent="0.2">
      <c r="A195" s="1393" t="s">
        <v>266</v>
      </c>
      <c r="B195" s="543" t="s">
        <v>83</v>
      </c>
      <c r="C195" s="683">
        <v>41395</v>
      </c>
      <c r="D195" s="543" t="s">
        <v>267</v>
      </c>
      <c r="E195" s="1054">
        <v>80000</v>
      </c>
      <c r="F195" s="545"/>
      <c r="G195" s="545"/>
      <c r="H195" s="545"/>
      <c r="I195" s="545"/>
      <c r="J195" s="1470"/>
    </row>
    <row r="196" spans="1:10" s="565" customFormat="1" x14ac:dyDescent="0.2">
      <c r="A196" s="1393" t="s">
        <v>268</v>
      </c>
      <c r="B196" s="543" t="s">
        <v>269</v>
      </c>
      <c r="C196" s="683">
        <v>41395</v>
      </c>
      <c r="D196" s="543" t="s">
        <v>100</v>
      </c>
      <c r="E196" s="1054">
        <v>6666.67</v>
      </c>
      <c r="F196" s="545"/>
      <c r="G196" s="545"/>
      <c r="H196" s="545"/>
      <c r="I196" s="545"/>
      <c r="J196" s="1470"/>
    </row>
    <row r="197" spans="1:10" s="565" customFormat="1" x14ac:dyDescent="0.2">
      <c r="A197" s="1394" t="s">
        <v>270</v>
      </c>
      <c r="B197" s="1356" t="s">
        <v>83</v>
      </c>
      <c r="C197" s="1364">
        <v>41395</v>
      </c>
      <c r="D197" s="1356" t="s">
        <v>271</v>
      </c>
      <c r="E197" s="1395">
        <v>400</v>
      </c>
      <c r="F197" s="1392"/>
      <c r="G197" s="1392"/>
      <c r="H197" s="1392"/>
      <c r="I197" s="1392"/>
      <c r="J197" s="1471"/>
    </row>
    <row r="198" spans="1:10" s="565" customFormat="1" x14ac:dyDescent="0.2">
      <c r="A198" s="1530" t="s">
        <v>345</v>
      </c>
      <c r="B198" s="1484"/>
      <c r="C198" s="1531"/>
      <c r="D198" s="1484"/>
      <c r="E198" s="1532"/>
      <c r="F198" s="1533"/>
      <c r="G198" s="1533"/>
      <c r="H198" s="1533"/>
      <c r="I198" s="1533"/>
      <c r="J198" s="1534"/>
    </row>
    <row r="199" spans="1:10" s="565" customFormat="1" x14ac:dyDescent="0.2">
      <c r="A199" s="1437" t="s">
        <v>346</v>
      </c>
      <c r="B199" s="543" t="s">
        <v>83</v>
      </c>
      <c r="C199" s="519">
        <v>41671</v>
      </c>
      <c r="D199" s="543" t="s">
        <v>267</v>
      </c>
      <c r="E199" s="1054">
        <v>80000</v>
      </c>
      <c r="F199" s="545"/>
      <c r="G199" s="545"/>
      <c r="H199" s="545"/>
      <c r="I199" s="545"/>
      <c r="J199" s="1470"/>
    </row>
    <row r="200" spans="1:10" s="565" customFormat="1" x14ac:dyDescent="0.2">
      <c r="A200" s="1393" t="s">
        <v>347</v>
      </c>
      <c r="B200" s="543" t="s">
        <v>269</v>
      </c>
      <c r="C200" s="683">
        <v>41671</v>
      </c>
      <c r="D200" s="543" t="s">
        <v>348</v>
      </c>
      <c r="E200" s="1396">
        <v>1250</v>
      </c>
      <c r="F200" s="545"/>
      <c r="G200" s="545"/>
      <c r="H200" s="545"/>
      <c r="I200" s="545"/>
      <c r="J200" s="1470"/>
    </row>
    <row r="201" spans="1:10" s="565" customFormat="1" x14ac:dyDescent="0.2">
      <c r="A201" s="1511" t="s">
        <v>275</v>
      </c>
      <c r="B201" s="1512"/>
      <c r="C201" s="1513"/>
      <c r="D201" s="1512"/>
      <c r="E201" s="1529"/>
      <c r="F201" s="1518"/>
      <c r="G201" s="1515"/>
      <c r="H201" s="1515"/>
      <c r="I201" s="1515"/>
      <c r="J201" s="1519"/>
    </row>
    <row r="202" spans="1:10" s="565" customFormat="1" x14ac:dyDescent="0.2">
      <c r="A202" s="1354" t="s">
        <v>276</v>
      </c>
      <c r="B202" s="911" t="s">
        <v>83</v>
      </c>
      <c r="C202" s="591">
        <v>41760</v>
      </c>
      <c r="D202" s="911" t="s">
        <v>84</v>
      </c>
      <c r="E202" s="1399">
        <v>350</v>
      </c>
      <c r="F202" s="973"/>
      <c r="G202" s="1041"/>
      <c r="H202" s="1041"/>
      <c r="I202" s="1041"/>
      <c r="J202" s="1462"/>
    </row>
    <row r="203" spans="1:10" s="565" customFormat="1" x14ac:dyDescent="0.2">
      <c r="A203" s="1354" t="s">
        <v>277</v>
      </c>
      <c r="B203" s="1149" t="s">
        <v>218</v>
      </c>
      <c r="C203" s="591">
        <v>41760</v>
      </c>
      <c r="D203" s="911" t="s">
        <v>84</v>
      </c>
      <c r="E203" s="1399">
        <v>1050</v>
      </c>
      <c r="F203" s="973"/>
      <c r="G203" s="1041"/>
      <c r="H203" s="1041"/>
      <c r="I203" s="1041"/>
      <c r="J203" s="1462"/>
    </row>
    <row r="204" spans="1:10" s="565" customFormat="1" x14ac:dyDescent="0.2">
      <c r="A204" s="1354" t="s">
        <v>278</v>
      </c>
      <c r="B204" s="911" t="s">
        <v>83</v>
      </c>
      <c r="C204" s="591">
        <v>41760</v>
      </c>
      <c r="D204" s="911" t="s">
        <v>84</v>
      </c>
      <c r="E204" s="1399">
        <v>1750</v>
      </c>
      <c r="F204" s="973"/>
      <c r="G204" s="1041"/>
      <c r="H204" s="1041"/>
      <c r="I204" s="1041"/>
      <c r="J204" s="1462"/>
    </row>
    <row r="205" spans="1:10" s="565" customFormat="1" x14ac:dyDescent="0.2">
      <c r="A205" s="1354" t="s">
        <v>279</v>
      </c>
      <c r="B205" s="911" t="s">
        <v>83</v>
      </c>
      <c r="C205" s="591">
        <v>41760</v>
      </c>
      <c r="D205" s="911" t="s">
        <v>84</v>
      </c>
      <c r="E205" s="1399">
        <v>2450</v>
      </c>
      <c r="F205" s="973"/>
      <c r="G205" s="1041"/>
      <c r="H205" s="1041"/>
      <c r="I205" s="1041"/>
      <c r="J205" s="1462"/>
    </row>
    <row r="206" spans="1:10" s="565" customFormat="1" x14ac:dyDescent="0.2">
      <c r="A206" s="1354" t="s">
        <v>280</v>
      </c>
      <c r="B206" s="911" t="s">
        <v>83</v>
      </c>
      <c r="C206" s="591">
        <v>41760</v>
      </c>
      <c r="D206" s="911" t="s">
        <v>84</v>
      </c>
      <c r="E206" s="1399">
        <v>3150</v>
      </c>
      <c r="F206" s="973"/>
      <c r="G206" s="1041"/>
      <c r="H206" s="1041"/>
      <c r="I206" s="1041"/>
      <c r="J206" s="1462"/>
    </row>
    <row r="207" spans="1:10" s="565" customFormat="1" x14ac:dyDescent="0.2">
      <c r="A207" s="1354" t="s">
        <v>281</v>
      </c>
      <c r="B207" s="911" t="s">
        <v>83</v>
      </c>
      <c r="C207" s="591">
        <v>41760</v>
      </c>
      <c r="D207" s="911" t="s">
        <v>84</v>
      </c>
      <c r="E207" s="1399">
        <v>4375</v>
      </c>
      <c r="F207" s="973"/>
      <c r="G207" s="1041"/>
      <c r="H207" s="1041"/>
      <c r="I207" s="1041"/>
      <c r="J207" s="1462"/>
    </row>
    <row r="208" spans="1:10" s="565" customFormat="1" x14ac:dyDescent="0.2">
      <c r="A208" s="1354" t="s">
        <v>282</v>
      </c>
      <c r="B208" s="911" t="s">
        <v>83</v>
      </c>
      <c r="C208" s="591">
        <v>41760</v>
      </c>
      <c r="D208" s="911" t="s">
        <v>84</v>
      </c>
      <c r="E208" s="1399">
        <v>6125</v>
      </c>
      <c r="F208" s="973"/>
      <c r="G208" s="1041"/>
      <c r="H208" s="1041"/>
      <c r="I208" s="1041"/>
      <c r="J208" s="1462"/>
    </row>
    <row r="209" spans="1:14" s="565" customFormat="1" x14ac:dyDescent="0.2">
      <c r="A209" s="1354" t="s">
        <v>283</v>
      </c>
      <c r="B209" s="911" t="s">
        <v>83</v>
      </c>
      <c r="C209" s="591">
        <v>41760</v>
      </c>
      <c r="D209" s="911" t="s">
        <v>84</v>
      </c>
      <c r="E209" s="1399" t="s">
        <v>313</v>
      </c>
      <c r="F209" s="973"/>
      <c r="G209" s="1041"/>
      <c r="H209" s="1041"/>
      <c r="I209" s="1041"/>
      <c r="J209" s="1462"/>
    </row>
    <row r="210" spans="1:14" s="565" customFormat="1" x14ac:dyDescent="0.2">
      <c r="A210" s="1354" t="s">
        <v>284</v>
      </c>
      <c r="B210" s="911" t="s">
        <v>83</v>
      </c>
      <c r="C210" s="591">
        <v>41760</v>
      </c>
      <c r="D210" s="911" t="s">
        <v>84</v>
      </c>
      <c r="E210" s="1399" t="s">
        <v>313</v>
      </c>
      <c r="F210" s="973"/>
      <c r="G210" s="1041"/>
      <c r="H210" s="1041"/>
      <c r="I210" s="1041"/>
      <c r="J210" s="1462"/>
    </row>
    <row r="211" spans="1:14" s="565" customFormat="1" x14ac:dyDescent="0.2">
      <c r="A211" s="1354" t="s">
        <v>285</v>
      </c>
      <c r="B211" s="911" t="s">
        <v>83</v>
      </c>
      <c r="C211" s="591">
        <v>41760</v>
      </c>
      <c r="D211" s="911" t="s">
        <v>84</v>
      </c>
      <c r="E211" s="1399" t="s">
        <v>313</v>
      </c>
      <c r="F211" s="973"/>
      <c r="G211" s="1041"/>
      <c r="H211" s="1041" t="s">
        <v>195</v>
      </c>
      <c r="I211" s="1041"/>
      <c r="J211" s="1462"/>
    </row>
    <row r="212" spans="1:14" s="565" customFormat="1" x14ac:dyDescent="0.2">
      <c r="A212" s="1354" t="s">
        <v>312</v>
      </c>
      <c r="B212" s="911" t="s">
        <v>83</v>
      </c>
      <c r="C212" s="591">
        <v>41760</v>
      </c>
      <c r="D212" s="911" t="s">
        <v>84</v>
      </c>
      <c r="E212" s="1399" t="s">
        <v>313</v>
      </c>
      <c r="F212" s="973"/>
      <c r="G212" s="1041"/>
      <c r="H212" s="1041"/>
      <c r="I212" s="1041"/>
      <c r="J212" s="1462"/>
    </row>
    <row r="213" spans="1:14" s="565" customFormat="1" x14ac:dyDescent="0.2">
      <c r="A213" s="1376"/>
      <c r="B213" s="1397" t="s">
        <v>310</v>
      </c>
      <c r="C213" s="1383"/>
      <c r="D213" s="1377"/>
      <c r="E213" s="1398"/>
      <c r="F213" s="1472"/>
      <c r="G213" s="1473"/>
      <c r="H213" s="1473"/>
      <c r="I213" s="1473"/>
      <c r="J213" s="1474"/>
    </row>
    <row r="214" spans="1:14" s="565" customFormat="1" x14ac:dyDescent="0.2">
      <c r="A214" s="524"/>
      <c r="B214" s="554"/>
      <c r="C214" s="554"/>
      <c r="D214" s="554"/>
      <c r="E214" s="524"/>
      <c r="F214" s="555"/>
      <c r="G214" s="556"/>
      <c r="H214" s="556"/>
      <c r="I214" s="556"/>
      <c r="J214" s="556"/>
    </row>
    <row r="215" spans="1:14" s="565" customFormat="1" x14ac:dyDescent="0.2">
      <c r="A215" s="524"/>
      <c r="B215" s="554"/>
      <c r="C215" s="554"/>
      <c r="D215" s="554"/>
      <c r="E215" s="524"/>
      <c r="F215" s="555"/>
      <c r="G215" s="556"/>
      <c r="H215" s="556"/>
      <c r="I215" s="556"/>
      <c r="J215" s="556"/>
    </row>
    <row r="216" spans="1:14" s="565" customFormat="1" x14ac:dyDescent="0.2">
      <c r="A216" s="524"/>
      <c r="B216" s="554"/>
      <c r="C216" s="554"/>
      <c r="D216" s="554"/>
      <c r="E216" s="524"/>
      <c r="F216" s="555"/>
      <c r="G216" s="556"/>
      <c r="H216" s="556"/>
      <c r="I216" s="556"/>
      <c r="J216" s="556"/>
    </row>
    <row r="217" spans="1:14" s="565" customFormat="1" x14ac:dyDescent="0.2">
      <c r="A217" s="524"/>
      <c r="B217" s="554"/>
      <c r="C217" s="554"/>
      <c r="D217" s="554"/>
      <c r="E217" s="524"/>
      <c r="F217" s="555"/>
      <c r="G217" s="556"/>
      <c r="H217" s="556"/>
      <c r="I217" s="556"/>
      <c r="J217" s="556"/>
    </row>
    <row r="218" spans="1:14" s="565" customFormat="1" x14ac:dyDescent="0.2">
      <c r="A218" s="524"/>
      <c r="B218" s="554"/>
      <c r="C218" s="554"/>
      <c r="D218" s="554"/>
      <c r="E218" s="524"/>
      <c r="F218" s="555"/>
      <c r="G218" s="556"/>
      <c r="H218" s="556"/>
      <c r="I218" s="556"/>
      <c r="J218" s="556"/>
    </row>
    <row r="219" spans="1:14" s="565" customFormat="1" x14ac:dyDescent="0.2">
      <c r="A219" s="524"/>
      <c r="B219" s="554"/>
      <c r="C219" s="554"/>
      <c r="D219" s="554"/>
      <c r="E219" s="524"/>
      <c r="F219" s="555"/>
      <c r="G219" s="556"/>
      <c r="H219" s="556"/>
      <c r="I219" s="556"/>
      <c r="J219" s="556"/>
    </row>
    <row r="220" spans="1:14" s="565" customFormat="1" x14ac:dyDescent="0.2">
      <c r="A220" s="524"/>
      <c r="B220" s="554"/>
      <c r="C220" s="554"/>
      <c r="D220" s="554"/>
      <c r="E220" s="524"/>
      <c r="F220" s="555"/>
      <c r="G220" s="556"/>
      <c r="H220" s="556"/>
      <c r="I220" s="556"/>
      <c r="J220" s="556"/>
    </row>
    <row r="221" spans="1:14" s="565" customFormat="1" x14ac:dyDescent="0.2">
      <c r="A221" s="524"/>
      <c r="B221" s="554"/>
      <c r="C221" s="554"/>
      <c r="D221" s="554"/>
      <c r="E221" s="524"/>
      <c r="F221" s="555"/>
      <c r="G221" s="556"/>
      <c r="H221" s="556"/>
      <c r="I221" s="556"/>
      <c r="J221" s="556"/>
    </row>
    <row r="222" spans="1:14" s="565" customFormat="1" x14ac:dyDescent="0.2">
      <c r="A222" s="524"/>
      <c r="B222" s="554"/>
      <c r="C222" s="554"/>
      <c r="D222" s="554"/>
      <c r="E222" s="524"/>
      <c r="F222" s="555"/>
      <c r="G222" s="556"/>
      <c r="H222" s="556"/>
      <c r="I222" s="556"/>
      <c r="J222" s="556"/>
    </row>
    <row r="223" spans="1:14" s="565" customFormat="1" x14ac:dyDescent="0.2">
      <c r="A223" s="524"/>
      <c r="B223" s="554"/>
      <c r="C223" s="554"/>
      <c r="D223" s="554"/>
      <c r="E223" s="524"/>
      <c r="F223" s="555"/>
      <c r="G223" s="556"/>
      <c r="H223" s="556"/>
      <c r="I223" s="556"/>
      <c r="J223" s="556"/>
    </row>
    <row r="224" spans="1:14" s="554" customFormat="1" x14ac:dyDescent="0.2">
      <c r="A224" s="524"/>
      <c r="E224" s="524"/>
      <c r="F224" s="555"/>
      <c r="G224" s="556"/>
      <c r="H224" s="556"/>
      <c r="I224" s="556"/>
      <c r="J224" s="556"/>
      <c r="K224" s="565"/>
      <c r="L224" s="565"/>
      <c r="M224" s="565"/>
      <c r="N224" s="565"/>
    </row>
    <row r="225" spans="1:14" s="554" customFormat="1" x14ac:dyDescent="0.2">
      <c r="A225" s="565"/>
      <c r="E225" s="524"/>
      <c r="F225" s="555"/>
      <c r="G225" s="556"/>
      <c r="H225" s="556"/>
      <c r="I225" s="556"/>
      <c r="J225" s="556"/>
      <c r="K225" s="565"/>
      <c r="L225" s="565"/>
      <c r="M225" s="565"/>
      <c r="N225" s="565"/>
    </row>
    <row r="226" spans="1:14" s="554" customFormat="1" x14ac:dyDescent="0.2">
      <c r="A226" s="565"/>
      <c r="E226" s="524"/>
      <c r="F226" s="555"/>
      <c r="G226" s="556"/>
      <c r="H226" s="556"/>
      <c r="I226" s="556"/>
      <c r="J226" s="556"/>
      <c r="K226" s="565"/>
      <c r="L226" s="565"/>
      <c r="M226" s="565"/>
      <c r="N226" s="565"/>
    </row>
    <row r="227" spans="1:14" s="554" customFormat="1" x14ac:dyDescent="0.2">
      <c r="A227" s="565"/>
      <c r="E227" s="524"/>
      <c r="F227" s="555"/>
      <c r="G227" s="556"/>
      <c r="H227" s="556"/>
      <c r="I227" s="556"/>
      <c r="J227" s="556"/>
      <c r="K227" s="565"/>
      <c r="L227" s="565"/>
      <c r="M227" s="565"/>
      <c r="N227" s="565"/>
    </row>
    <row r="228" spans="1:14" s="554" customFormat="1" x14ac:dyDescent="0.2">
      <c r="A228" s="565"/>
      <c r="E228" s="524"/>
      <c r="F228" s="555"/>
      <c r="G228" s="556"/>
      <c r="H228" s="556"/>
      <c r="I228" s="556"/>
      <c r="J228" s="556"/>
      <c r="K228" s="565"/>
      <c r="L228" s="565"/>
      <c r="M228" s="565"/>
      <c r="N228" s="565"/>
    </row>
    <row r="229" spans="1:14" s="554" customFormat="1" x14ac:dyDescent="0.2">
      <c r="A229" s="565"/>
      <c r="E229" s="524"/>
      <c r="F229" s="555"/>
      <c r="G229" s="556"/>
      <c r="H229" s="556"/>
      <c r="I229" s="556"/>
      <c r="J229" s="556"/>
      <c r="K229" s="565"/>
      <c r="L229" s="565"/>
      <c r="M229" s="565"/>
      <c r="N229" s="565"/>
    </row>
    <row r="230" spans="1:14" s="554" customFormat="1" x14ac:dyDescent="0.2">
      <c r="A230" s="565"/>
      <c r="E230" s="524"/>
      <c r="F230" s="555"/>
      <c r="G230" s="556"/>
      <c r="H230" s="556"/>
      <c r="I230" s="556"/>
      <c r="J230" s="556"/>
      <c r="K230" s="565"/>
      <c r="L230" s="565"/>
      <c r="M230" s="565"/>
      <c r="N230" s="565"/>
    </row>
    <row r="231" spans="1:14" s="554" customFormat="1" x14ac:dyDescent="0.2">
      <c r="A231" s="565"/>
      <c r="E231" s="524"/>
      <c r="F231" s="555"/>
      <c r="G231" s="556"/>
      <c r="H231" s="556"/>
      <c r="I231" s="556"/>
      <c r="J231" s="556"/>
      <c r="K231" s="565"/>
      <c r="L231" s="565"/>
      <c r="M231" s="565"/>
      <c r="N231" s="565"/>
    </row>
    <row r="232" spans="1:14" s="554" customFormat="1" x14ac:dyDescent="0.2">
      <c r="A232" s="565"/>
      <c r="E232" s="524"/>
      <c r="F232" s="555"/>
      <c r="G232" s="556"/>
      <c r="H232" s="556"/>
      <c r="I232" s="556"/>
      <c r="J232" s="556"/>
      <c r="K232" s="565"/>
      <c r="L232" s="565"/>
      <c r="M232" s="565"/>
      <c r="N232" s="565"/>
    </row>
    <row r="233" spans="1:14" s="554" customFormat="1" x14ac:dyDescent="0.2">
      <c r="A233" s="565"/>
      <c r="E233" s="524"/>
      <c r="F233" s="555"/>
      <c r="G233" s="556"/>
      <c r="H233" s="556"/>
      <c r="I233" s="556"/>
      <c r="J233" s="556"/>
      <c r="K233" s="565"/>
      <c r="L233" s="565"/>
      <c r="M233" s="565"/>
      <c r="N233" s="565"/>
    </row>
    <row r="234" spans="1:14" s="554" customFormat="1" x14ac:dyDescent="0.2">
      <c r="A234" s="565"/>
      <c r="E234" s="524"/>
      <c r="F234" s="555"/>
      <c r="G234" s="556"/>
      <c r="H234" s="556"/>
      <c r="I234" s="556"/>
      <c r="J234" s="556"/>
      <c r="K234" s="565"/>
      <c r="L234" s="565"/>
      <c r="M234" s="565"/>
      <c r="N234" s="565"/>
    </row>
    <row r="235" spans="1:14" s="554" customFormat="1" x14ac:dyDescent="0.2">
      <c r="A235" s="565"/>
      <c r="E235" s="524"/>
      <c r="F235" s="555"/>
      <c r="G235" s="556"/>
      <c r="H235" s="556"/>
      <c r="I235" s="556"/>
      <c r="J235" s="556"/>
      <c r="K235" s="565"/>
      <c r="L235" s="565"/>
      <c r="M235" s="565"/>
      <c r="N235" s="565"/>
    </row>
    <row r="236" spans="1:14" s="554" customFormat="1" x14ac:dyDescent="0.2">
      <c r="A236" s="565"/>
      <c r="E236" s="524"/>
      <c r="F236" s="555"/>
      <c r="G236" s="556"/>
      <c r="H236" s="556"/>
      <c r="I236" s="556"/>
      <c r="J236" s="556"/>
      <c r="K236" s="565"/>
      <c r="L236" s="565"/>
      <c r="M236" s="565"/>
      <c r="N236" s="565"/>
    </row>
    <row r="237" spans="1:14" s="554" customFormat="1" x14ac:dyDescent="0.2">
      <c r="A237" s="565"/>
      <c r="E237" s="524"/>
      <c r="F237" s="555"/>
      <c r="G237" s="556"/>
      <c r="H237" s="556"/>
      <c r="I237" s="556"/>
      <c r="J237" s="556"/>
      <c r="K237" s="565"/>
      <c r="L237" s="565"/>
      <c r="M237" s="565"/>
      <c r="N237" s="565"/>
    </row>
    <row r="238" spans="1:14" s="554" customFormat="1" x14ac:dyDescent="0.2">
      <c r="A238" s="565"/>
      <c r="E238" s="524"/>
      <c r="F238" s="555"/>
      <c r="G238" s="556"/>
      <c r="H238" s="556"/>
      <c r="I238" s="556"/>
      <c r="J238" s="556"/>
      <c r="K238" s="565"/>
      <c r="L238" s="565"/>
      <c r="M238" s="565"/>
      <c r="N238" s="565"/>
    </row>
    <row r="239" spans="1:14" s="554" customFormat="1" x14ac:dyDescent="0.2">
      <c r="A239" s="565"/>
      <c r="E239" s="524"/>
      <c r="F239" s="555"/>
      <c r="G239" s="556"/>
      <c r="H239" s="556"/>
      <c r="I239" s="556"/>
      <c r="J239" s="556"/>
      <c r="K239" s="565"/>
      <c r="L239" s="565"/>
      <c r="M239" s="565"/>
      <c r="N239" s="565"/>
    </row>
    <row r="240" spans="1:14" s="554" customFormat="1" x14ac:dyDescent="0.2">
      <c r="A240" s="565"/>
      <c r="E240" s="524"/>
      <c r="F240" s="555"/>
      <c r="G240" s="556"/>
      <c r="H240" s="556"/>
      <c r="I240" s="556"/>
      <c r="J240" s="556"/>
      <c r="K240" s="565"/>
      <c r="L240" s="565"/>
      <c r="M240" s="565"/>
      <c r="N240" s="565"/>
    </row>
    <row r="241" spans="1:14" s="554" customFormat="1" x14ac:dyDescent="0.2">
      <c r="A241" s="565"/>
      <c r="E241" s="524"/>
      <c r="F241" s="555"/>
      <c r="G241" s="556"/>
      <c r="H241" s="556"/>
      <c r="I241" s="556"/>
      <c r="J241" s="556"/>
      <c r="K241" s="565"/>
      <c r="L241" s="565"/>
      <c r="M241" s="565"/>
      <c r="N241" s="565"/>
    </row>
    <row r="242" spans="1:14" s="554" customFormat="1" x14ac:dyDescent="0.2">
      <c r="A242" s="565"/>
      <c r="E242" s="524"/>
      <c r="F242" s="555"/>
      <c r="G242" s="556"/>
      <c r="H242" s="556"/>
      <c r="I242" s="556"/>
      <c r="J242" s="556"/>
      <c r="K242" s="565"/>
      <c r="L242" s="565"/>
      <c r="M242" s="565"/>
      <c r="N242" s="565"/>
    </row>
    <row r="243" spans="1:14" s="554" customFormat="1" x14ac:dyDescent="0.2">
      <c r="A243" s="565"/>
      <c r="E243" s="524"/>
      <c r="F243" s="555"/>
      <c r="G243" s="556"/>
      <c r="H243" s="556"/>
      <c r="I243" s="556"/>
      <c r="J243" s="556"/>
      <c r="K243" s="565"/>
      <c r="L243" s="565"/>
      <c r="M243" s="565"/>
      <c r="N243" s="565"/>
    </row>
    <row r="244" spans="1:14" s="554" customFormat="1" x14ac:dyDescent="0.2">
      <c r="A244" s="565"/>
      <c r="E244" s="524"/>
      <c r="F244" s="555"/>
      <c r="G244" s="556"/>
      <c r="H244" s="556"/>
      <c r="I244" s="556"/>
      <c r="J244" s="556"/>
      <c r="K244" s="565"/>
      <c r="L244" s="565"/>
      <c r="M244" s="565"/>
      <c r="N244" s="565"/>
    </row>
    <row r="245" spans="1:14" s="554" customFormat="1" x14ac:dyDescent="0.2">
      <c r="A245" s="565"/>
      <c r="E245" s="524"/>
      <c r="F245" s="555"/>
      <c r="G245" s="556"/>
      <c r="H245" s="556"/>
      <c r="I245" s="556"/>
      <c r="J245" s="556"/>
      <c r="K245" s="565"/>
      <c r="L245" s="565"/>
      <c r="M245" s="565"/>
      <c r="N245" s="565"/>
    </row>
    <row r="246" spans="1:14" s="554" customFormat="1" x14ac:dyDescent="0.2">
      <c r="A246" s="565"/>
      <c r="E246" s="524"/>
      <c r="F246" s="555"/>
      <c r="G246" s="556"/>
      <c r="H246" s="556"/>
      <c r="I246" s="556"/>
      <c r="J246" s="556"/>
      <c r="K246" s="565"/>
      <c r="L246" s="565"/>
      <c r="M246" s="565"/>
      <c r="N246" s="565"/>
    </row>
    <row r="247" spans="1:14" s="554" customFormat="1" x14ac:dyDescent="0.2">
      <c r="A247" s="565"/>
      <c r="E247" s="524"/>
      <c r="F247" s="555"/>
      <c r="G247" s="556"/>
      <c r="H247" s="556"/>
      <c r="I247" s="556"/>
      <c r="J247" s="556"/>
      <c r="K247" s="565"/>
      <c r="L247" s="565"/>
      <c r="M247" s="565"/>
      <c r="N247" s="565"/>
    </row>
    <row r="248" spans="1:14" s="554" customFormat="1" x14ac:dyDescent="0.2">
      <c r="A248" s="565"/>
      <c r="E248" s="524"/>
      <c r="F248" s="555"/>
      <c r="G248" s="556"/>
      <c r="H248" s="556"/>
      <c r="I248" s="556"/>
      <c r="J248" s="556"/>
      <c r="K248" s="565"/>
      <c r="L248" s="565"/>
      <c r="M248" s="565"/>
      <c r="N248" s="565"/>
    </row>
    <row r="249" spans="1:14" s="554" customFormat="1" x14ac:dyDescent="0.2">
      <c r="A249" s="565"/>
      <c r="E249" s="524"/>
      <c r="F249" s="555"/>
      <c r="G249" s="556"/>
      <c r="H249" s="556"/>
      <c r="I249" s="556"/>
      <c r="J249" s="556"/>
      <c r="K249" s="565"/>
      <c r="L249" s="565"/>
      <c r="M249" s="565"/>
      <c r="N249" s="565"/>
    </row>
    <row r="250" spans="1:14" s="554" customFormat="1" x14ac:dyDescent="0.2">
      <c r="A250" s="565"/>
      <c r="E250" s="524"/>
      <c r="F250" s="555"/>
      <c r="G250" s="556"/>
      <c r="H250" s="556"/>
      <c r="I250" s="556"/>
      <c r="J250" s="556"/>
      <c r="K250" s="565"/>
      <c r="L250" s="565"/>
      <c r="M250" s="565"/>
      <c r="N250" s="565"/>
    </row>
    <row r="251" spans="1:14" s="554" customFormat="1" x14ac:dyDescent="0.2">
      <c r="A251" s="565"/>
      <c r="E251" s="524"/>
      <c r="F251" s="555"/>
      <c r="G251" s="556"/>
      <c r="H251" s="556"/>
      <c r="I251" s="556"/>
      <c r="J251" s="556"/>
      <c r="K251" s="565"/>
      <c r="L251" s="565"/>
      <c r="M251" s="565"/>
      <c r="N251" s="565"/>
    </row>
    <row r="252" spans="1:14" s="554" customFormat="1" x14ac:dyDescent="0.2">
      <c r="A252" s="565"/>
      <c r="E252" s="524"/>
      <c r="F252" s="555"/>
      <c r="G252" s="556"/>
      <c r="H252" s="556"/>
      <c r="I252" s="556"/>
      <c r="J252" s="556"/>
      <c r="K252" s="565"/>
      <c r="L252" s="565"/>
      <c r="M252" s="565"/>
      <c r="N252" s="565"/>
    </row>
    <row r="253" spans="1:14" s="554" customFormat="1" x14ac:dyDescent="0.2">
      <c r="A253" s="565"/>
      <c r="E253" s="524"/>
      <c r="F253" s="555"/>
      <c r="G253" s="556"/>
      <c r="H253" s="556"/>
      <c r="I253" s="556"/>
      <c r="J253" s="556"/>
      <c r="K253" s="565"/>
      <c r="L253" s="565"/>
      <c r="M253" s="565"/>
      <c r="N253" s="565"/>
    </row>
    <row r="254" spans="1:14" s="554" customFormat="1" x14ac:dyDescent="0.2">
      <c r="A254" s="565"/>
      <c r="E254" s="524"/>
      <c r="F254" s="555"/>
      <c r="G254" s="556"/>
      <c r="H254" s="556"/>
      <c r="I254" s="556"/>
      <c r="J254" s="556"/>
      <c r="K254" s="565"/>
      <c r="L254" s="565"/>
      <c r="M254" s="565"/>
      <c r="N254" s="565"/>
    </row>
    <row r="255" spans="1:14" s="554" customFormat="1" x14ac:dyDescent="0.2">
      <c r="A255" s="565"/>
      <c r="E255" s="524"/>
      <c r="F255" s="555"/>
      <c r="G255" s="556"/>
      <c r="H255" s="556"/>
      <c r="I255" s="556"/>
      <c r="J255" s="556"/>
      <c r="K255" s="565"/>
      <c r="L255" s="565"/>
      <c r="M255" s="565"/>
      <c r="N255" s="565"/>
    </row>
    <row r="256" spans="1:14" s="554" customFormat="1" x14ac:dyDescent="0.2">
      <c r="A256" s="565"/>
      <c r="E256" s="524"/>
      <c r="F256" s="555"/>
      <c r="G256" s="556"/>
      <c r="H256" s="556"/>
      <c r="I256" s="556"/>
      <c r="J256" s="556"/>
      <c r="K256" s="565"/>
      <c r="L256" s="565"/>
      <c r="M256" s="565"/>
      <c r="N256" s="565"/>
    </row>
    <row r="257" spans="1:14" s="554" customFormat="1" x14ac:dyDescent="0.2">
      <c r="A257" s="565"/>
      <c r="E257" s="524"/>
      <c r="F257" s="555"/>
      <c r="G257" s="556"/>
      <c r="H257" s="556"/>
      <c r="I257" s="556"/>
      <c r="J257" s="556"/>
      <c r="K257" s="565"/>
      <c r="L257" s="565"/>
      <c r="M257" s="565"/>
      <c r="N257" s="565"/>
    </row>
    <row r="258" spans="1:14" s="554" customFormat="1" x14ac:dyDescent="0.2">
      <c r="A258" s="565"/>
      <c r="E258" s="524"/>
      <c r="F258" s="555"/>
      <c r="G258" s="556"/>
      <c r="H258" s="556"/>
      <c r="I258" s="556"/>
      <c r="J258" s="556"/>
      <c r="K258" s="565"/>
      <c r="L258" s="565"/>
      <c r="M258" s="565"/>
      <c r="N258" s="565"/>
    </row>
    <row r="259" spans="1:14" s="554" customFormat="1" x14ac:dyDescent="0.2">
      <c r="A259" s="565"/>
      <c r="E259" s="524"/>
      <c r="F259" s="555"/>
      <c r="G259" s="556"/>
      <c r="H259" s="556"/>
      <c r="I259" s="556"/>
      <c r="J259" s="556"/>
      <c r="K259" s="565"/>
      <c r="L259" s="565"/>
      <c r="M259" s="565"/>
      <c r="N259" s="565"/>
    </row>
    <row r="260" spans="1:14" s="554" customFormat="1" x14ac:dyDescent="0.2">
      <c r="A260" s="565"/>
      <c r="E260" s="524"/>
      <c r="F260" s="555"/>
      <c r="G260" s="556"/>
      <c r="H260" s="556"/>
      <c r="I260" s="556"/>
      <c r="J260" s="556"/>
      <c r="K260" s="565"/>
      <c r="L260" s="565"/>
      <c r="M260" s="565"/>
      <c r="N260" s="565"/>
    </row>
    <row r="261" spans="1:14" s="554" customFormat="1" x14ac:dyDescent="0.2">
      <c r="A261" s="565"/>
      <c r="E261" s="524"/>
      <c r="F261" s="555"/>
      <c r="G261" s="556"/>
      <c r="H261" s="556"/>
      <c r="I261" s="556"/>
      <c r="J261" s="556"/>
      <c r="K261" s="565"/>
      <c r="L261" s="565"/>
      <c r="M261" s="565"/>
      <c r="N261" s="565"/>
    </row>
    <row r="262" spans="1:14" s="554" customFormat="1" x14ac:dyDescent="0.2">
      <c r="A262" s="565"/>
      <c r="E262" s="524"/>
      <c r="F262" s="555"/>
      <c r="G262" s="556"/>
      <c r="H262" s="556"/>
      <c r="I262" s="556"/>
      <c r="J262" s="556"/>
      <c r="K262" s="565"/>
      <c r="L262" s="565"/>
      <c r="M262" s="565"/>
      <c r="N262" s="565"/>
    </row>
    <row r="263" spans="1:14" s="554" customFormat="1" x14ac:dyDescent="0.2">
      <c r="A263" s="565"/>
      <c r="E263" s="524"/>
      <c r="F263" s="555"/>
      <c r="G263" s="556"/>
      <c r="H263" s="556"/>
      <c r="I263" s="556"/>
      <c r="J263" s="556"/>
      <c r="K263" s="565"/>
      <c r="L263" s="565"/>
      <c r="M263" s="565"/>
      <c r="N263" s="565"/>
    </row>
    <row r="264" spans="1:14" s="554" customFormat="1" x14ac:dyDescent="0.2">
      <c r="A264" s="565"/>
      <c r="E264" s="524"/>
      <c r="F264" s="555"/>
      <c r="G264" s="556"/>
      <c r="H264" s="556"/>
      <c r="I264" s="556"/>
      <c r="J264" s="556"/>
      <c r="K264" s="565"/>
      <c r="L264" s="565"/>
      <c r="M264" s="565"/>
      <c r="N264" s="565"/>
    </row>
    <row r="265" spans="1:14" s="554" customFormat="1" x14ac:dyDescent="0.2">
      <c r="A265" s="565"/>
      <c r="E265" s="524"/>
      <c r="F265" s="555"/>
      <c r="G265" s="556"/>
      <c r="H265" s="556"/>
      <c r="I265" s="556"/>
      <c r="J265" s="556"/>
      <c r="K265" s="565"/>
      <c r="L265" s="565"/>
      <c r="M265" s="565"/>
      <c r="N265" s="565"/>
    </row>
    <row r="266" spans="1:14" s="554" customFormat="1" x14ac:dyDescent="0.2">
      <c r="A266" s="565"/>
      <c r="E266" s="524"/>
      <c r="F266" s="555"/>
      <c r="G266" s="556"/>
      <c r="H266" s="556"/>
      <c r="I266" s="556"/>
      <c r="J266" s="556"/>
      <c r="K266" s="565"/>
      <c r="L266" s="565"/>
      <c r="M266" s="565"/>
      <c r="N266" s="565"/>
    </row>
    <row r="267" spans="1:14" s="554" customFormat="1" x14ac:dyDescent="0.2">
      <c r="A267" s="565"/>
      <c r="E267" s="524"/>
      <c r="F267" s="555"/>
      <c r="G267" s="556"/>
      <c r="H267" s="556"/>
      <c r="I267" s="556"/>
      <c r="J267" s="556"/>
      <c r="K267" s="565"/>
      <c r="L267" s="565"/>
      <c r="M267" s="565"/>
      <c r="N267" s="565"/>
    </row>
    <row r="268" spans="1:14" s="554" customFormat="1" x14ac:dyDescent="0.2">
      <c r="A268" s="565"/>
      <c r="E268" s="524"/>
      <c r="F268" s="555"/>
      <c r="G268" s="556"/>
      <c r="H268" s="556"/>
      <c r="I268" s="556"/>
      <c r="J268" s="556"/>
      <c r="K268" s="565"/>
      <c r="L268" s="565"/>
      <c r="M268" s="565"/>
      <c r="N268" s="565"/>
    </row>
    <row r="269" spans="1:14" s="554" customFormat="1" x14ac:dyDescent="0.2">
      <c r="A269" s="565"/>
      <c r="E269" s="524"/>
      <c r="F269" s="555"/>
      <c r="G269" s="556"/>
      <c r="H269" s="556"/>
      <c r="I269" s="556"/>
      <c r="J269" s="556"/>
      <c r="K269" s="565"/>
      <c r="L269" s="565"/>
      <c r="M269" s="565"/>
      <c r="N269" s="565"/>
    </row>
    <row r="270" spans="1:14" s="554" customFormat="1" x14ac:dyDescent="0.2">
      <c r="A270" s="565"/>
      <c r="E270" s="524"/>
      <c r="F270" s="555"/>
      <c r="G270" s="556"/>
      <c r="H270" s="556"/>
      <c r="I270" s="556"/>
      <c r="J270" s="556"/>
      <c r="K270" s="565"/>
      <c r="L270" s="565"/>
      <c r="M270" s="565"/>
      <c r="N270" s="565"/>
    </row>
    <row r="271" spans="1:14" s="554" customFormat="1" x14ac:dyDescent="0.2">
      <c r="A271" s="565"/>
      <c r="E271" s="524"/>
      <c r="F271" s="555"/>
      <c r="G271" s="556"/>
      <c r="H271" s="556"/>
      <c r="I271" s="556"/>
      <c r="J271" s="556"/>
      <c r="K271" s="565"/>
      <c r="L271" s="565"/>
      <c r="M271" s="565"/>
      <c r="N271" s="565"/>
    </row>
    <row r="272" spans="1:14" s="554" customFormat="1" x14ac:dyDescent="0.2">
      <c r="A272" s="565"/>
      <c r="E272" s="524"/>
      <c r="F272" s="555"/>
      <c r="G272" s="556"/>
      <c r="H272" s="556"/>
      <c r="I272" s="556"/>
      <c r="J272" s="556"/>
      <c r="K272" s="565"/>
      <c r="L272" s="565"/>
      <c r="M272" s="565"/>
      <c r="N272" s="565"/>
    </row>
    <row r="273" spans="1:14" s="554" customFormat="1" x14ac:dyDescent="0.2">
      <c r="A273" s="565"/>
      <c r="E273" s="524"/>
      <c r="F273" s="555"/>
      <c r="G273" s="556"/>
      <c r="H273" s="556"/>
      <c r="I273" s="556"/>
      <c r="J273" s="556"/>
      <c r="K273" s="565"/>
      <c r="L273" s="565"/>
      <c r="M273" s="565"/>
      <c r="N273" s="565"/>
    </row>
    <row r="274" spans="1:14" s="554" customFormat="1" x14ac:dyDescent="0.2">
      <c r="A274" s="565"/>
      <c r="E274" s="524"/>
      <c r="F274" s="555"/>
      <c r="G274" s="556"/>
      <c r="H274" s="556"/>
      <c r="I274" s="556"/>
      <c r="J274" s="556"/>
      <c r="K274" s="565"/>
      <c r="L274" s="565"/>
      <c r="M274" s="565"/>
      <c r="N274" s="565"/>
    </row>
    <row r="275" spans="1:14" s="554" customFormat="1" x14ac:dyDescent="0.2">
      <c r="A275" s="565"/>
      <c r="E275" s="524"/>
      <c r="F275" s="555"/>
      <c r="G275" s="556"/>
      <c r="H275" s="556"/>
      <c r="I275" s="556"/>
      <c r="J275" s="556"/>
      <c r="K275" s="565"/>
      <c r="L275" s="565"/>
      <c r="M275" s="565"/>
      <c r="N275" s="565"/>
    </row>
    <row r="276" spans="1:14" s="554" customFormat="1" x14ac:dyDescent="0.2">
      <c r="A276" s="565"/>
      <c r="E276" s="524"/>
      <c r="F276" s="555"/>
      <c r="G276" s="556"/>
      <c r="H276" s="556"/>
      <c r="I276" s="556"/>
      <c r="J276" s="556"/>
      <c r="K276" s="565"/>
      <c r="L276" s="565"/>
      <c r="M276" s="565"/>
      <c r="N276" s="565"/>
    </row>
    <row r="277" spans="1:14" s="554" customFormat="1" x14ac:dyDescent="0.2">
      <c r="A277" s="565"/>
      <c r="E277" s="524"/>
      <c r="F277" s="555"/>
      <c r="G277" s="556"/>
      <c r="H277" s="556"/>
      <c r="I277" s="556"/>
      <c r="J277" s="556"/>
      <c r="K277" s="565"/>
      <c r="L277" s="565"/>
      <c r="M277" s="565"/>
      <c r="N277" s="565"/>
    </row>
    <row r="278" spans="1:14" s="554" customFormat="1" x14ac:dyDescent="0.2">
      <c r="A278" s="565"/>
      <c r="E278" s="524"/>
      <c r="F278" s="555"/>
      <c r="G278" s="556"/>
      <c r="H278" s="556"/>
      <c r="I278" s="556"/>
      <c r="J278" s="556"/>
      <c r="K278" s="565"/>
      <c r="L278" s="565"/>
      <c r="M278" s="565"/>
      <c r="N278" s="565"/>
    </row>
    <row r="279" spans="1:14" s="554" customFormat="1" x14ac:dyDescent="0.2">
      <c r="A279" s="565"/>
      <c r="E279" s="524"/>
      <c r="F279" s="555"/>
      <c r="G279" s="556"/>
      <c r="H279" s="556"/>
      <c r="I279" s="556"/>
      <c r="J279" s="556"/>
      <c r="K279" s="565"/>
      <c r="L279" s="565"/>
      <c r="M279" s="565"/>
      <c r="N279" s="565"/>
    </row>
    <row r="280" spans="1:14" s="554" customFormat="1" x14ac:dyDescent="0.2">
      <c r="A280" s="565"/>
      <c r="E280" s="524"/>
      <c r="F280" s="555"/>
      <c r="G280" s="556"/>
      <c r="H280" s="556"/>
      <c r="I280" s="556"/>
      <c r="J280" s="556"/>
      <c r="K280" s="565"/>
      <c r="L280" s="565"/>
      <c r="M280" s="565"/>
      <c r="N280" s="565"/>
    </row>
    <row r="281" spans="1:14" s="554" customFormat="1" x14ac:dyDescent="0.2">
      <c r="A281" s="565"/>
      <c r="E281" s="524"/>
      <c r="F281" s="555"/>
      <c r="G281" s="556"/>
      <c r="H281" s="556"/>
      <c r="I281" s="556"/>
      <c r="J281" s="556"/>
      <c r="K281" s="565"/>
      <c r="L281" s="565"/>
      <c r="M281" s="565"/>
      <c r="N281" s="565"/>
    </row>
    <row r="282" spans="1:14" s="554" customFormat="1" x14ac:dyDescent="0.2">
      <c r="A282" s="565"/>
      <c r="E282" s="524"/>
      <c r="F282" s="555"/>
      <c r="G282" s="556"/>
      <c r="H282" s="556"/>
      <c r="I282" s="556"/>
      <c r="J282" s="556"/>
      <c r="K282" s="565"/>
      <c r="L282" s="565"/>
      <c r="M282" s="565"/>
      <c r="N282" s="565"/>
    </row>
    <row r="283" spans="1:14" s="554" customFormat="1" x14ac:dyDescent="0.2">
      <c r="A283" s="565"/>
      <c r="E283" s="524"/>
      <c r="F283" s="555"/>
      <c r="G283" s="556"/>
      <c r="H283" s="556"/>
      <c r="I283" s="556"/>
      <c r="J283" s="556"/>
      <c r="K283" s="565"/>
      <c r="L283" s="565"/>
      <c r="M283" s="565"/>
      <c r="N283" s="565"/>
    </row>
    <row r="284" spans="1:14" s="554" customFormat="1" x14ac:dyDescent="0.2">
      <c r="A284" s="565"/>
      <c r="E284" s="524"/>
      <c r="F284" s="555"/>
      <c r="G284" s="556"/>
      <c r="H284" s="556"/>
      <c r="I284" s="556"/>
      <c r="J284" s="556"/>
      <c r="K284" s="565"/>
      <c r="L284" s="565"/>
      <c r="M284" s="565"/>
      <c r="N284" s="565"/>
    </row>
    <row r="285" spans="1:14" s="554" customFormat="1" x14ac:dyDescent="0.2">
      <c r="A285" s="565"/>
      <c r="E285" s="524"/>
      <c r="F285" s="555"/>
      <c r="G285" s="556"/>
      <c r="H285" s="556"/>
      <c r="I285" s="556"/>
      <c r="J285" s="556"/>
      <c r="K285" s="565"/>
      <c r="L285" s="565"/>
      <c r="M285" s="565"/>
      <c r="N285" s="565"/>
    </row>
    <row r="286" spans="1:14" s="554" customFormat="1" x14ac:dyDescent="0.2">
      <c r="A286" s="565"/>
      <c r="E286" s="524"/>
      <c r="F286" s="555"/>
      <c r="G286" s="556"/>
      <c r="H286" s="556"/>
      <c r="I286" s="556"/>
      <c r="J286" s="556"/>
      <c r="K286" s="565"/>
      <c r="L286" s="565"/>
      <c r="M286" s="565"/>
      <c r="N286" s="565"/>
    </row>
    <row r="287" spans="1:14" s="554" customFormat="1" x14ac:dyDescent="0.2">
      <c r="A287" s="565"/>
      <c r="E287" s="524"/>
      <c r="F287" s="555"/>
      <c r="G287" s="556"/>
      <c r="H287" s="556"/>
      <c r="I287" s="556"/>
      <c r="J287" s="556"/>
      <c r="K287" s="565"/>
      <c r="L287" s="565"/>
      <c r="M287" s="565"/>
      <c r="N287" s="565"/>
    </row>
    <row r="288" spans="1:14" s="554" customFormat="1" x14ac:dyDescent="0.2">
      <c r="A288" s="565"/>
      <c r="E288" s="524"/>
      <c r="F288" s="555"/>
      <c r="G288" s="556"/>
      <c r="H288" s="556"/>
      <c r="I288" s="556"/>
      <c r="J288" s="556"/>
      <c r="K288" s="565"/>
      <c r="L288" s="565"/>
      <c r="M288" s="565"/>
      <c r="N288" s="565"/>
    </row>
    <row r="289" spans="1:14" s="554" customFormat="1" x14ac:dyDescent="0.2">
      <c r="A289" s="565"/>
      <c r="E289" s="524"/>
      <c r="F289" s="555"/>
      <c r="G289" s="556"/>
      <c r="H289" s="556"/>
      <c r="I289" s="556"/>
      <c r="J289" s="556"/>
      <c r="K289" s="565"/>
      <c r="L289" s="565"/>
      <c r="M289" s="565"/>
      <c r="N289" s="565"/>
    </row>
    <row r="290" spans="1:14" s="554" customFormat="1" x14ac:dyDescent="0.2">
      <c r="A290" s="565"/>
      <c r="E290" s="524"/>
      <c r="F290" s="555"/>
      <c r="G290" s="556"/>
      <c r="H290" s="556"/>
      <c r="I290" s="556"/>
      <c r="J290" s="556"/>
      <c r="K290" s="565"/>
      <c r="L290" s="565"/>
      <c r="M290" s="565"/>
      <c r="N290" s="565"/>
    </row>
    <row r="291" spans="1:14" s="554" customFormat="1" x14ac:dyDescent="0.2">
      <c r="A291" s="565"/>
      <c r="E291" s="524"/>
      <c r="F291" s="555"/>
      <c r="G291" s="556"/>
      <c r="H291" s="556"/>
      <c r="I291" s="556"/>
      <c r="J291" s="556"/>
      <c r="K291" s="565"/>
      <c r="L291" s="565"/>
      <c r="M291" s="565"/>
      <c r="N291" s="565"/>
    </row>
    <row r="292" spans="1:14" s="554" customFormat="1" x14ac:dyDescent="0.2">
      <c r="A292" s="565"/>
      <c r="E292" s="524"/>
      <c r="F292" s="555"/>
      <c r="G292" s="556"/>
      <c r="H292" s="556"/>
      <c r="I292" s="556"/>
      <c r="J292" s="556"/>
      <c r="K292" s="565"/>
      <c r="L292" s="565"/>
      <c r="M292" s="565"/>
      <c r="N292" s="565"/>
    </row>
    <row r="293" spans="1:14" s="554" customFormat="1" x14ac:dyDescent="0.2">
      <c r="A293" s="565"/>
      <c r="E293" s="524"/>
      <c r="F293" s="555"/>
      <c r="G293" s="556"/>
      <c r="H293" s="556"/>
      <c r="I293" s="556"/>
      <c r="J293" s="556"/>
      <c r="K293" s="565"/>
      <c r="L293" s="565"/>
      <c r="M293" s="565"/>
      <c r="N293" s="565"/>
    </row>
    <row r="294" spans="1:14" s="554" customFormat="1" x14ac:dyDescent="0.2">
      <c r="A294" s="565"/>
      <c r="E294" s="524"/>
      <c r="F294" s="555"/>
      <c r="G294" s="556"/>
      <c r="H294" s="556"/>
      <c r="I294" s="556"/>
      <c r="J294" s="556"/>
      <c r="K294" s="565"/>
      <c r="L294" s="565"/>
      <c r="M294" s="565"/>
      <c r="N294" s="565"/>
    </row>
    <row r="295" spans="1:14" s="554" customFormat="1" x14ac:dyDescent="0.2">
      <c r="A295" s="565"/>
      <c r="E295" s="524"/>
      <c r="F295" s="555"/>
      <c r="G295" s="556"/>
      <c r="H295" s="556"/>
      <c r="I295" s="556"/>
      <c r="J295" s="556"/>
      <c r="K295" s="565"/>
      <c r="L295" s="565"/>
      <c r="M295" s="565"/>
      <c r="N295" s="565"/>
    </row>
    <row r="296" spans="1:14" s="554" customFormat="1" x14ac:dyDescent="0.2">
      <c r="A296" s="565"/>
      <c r="E296" s="524"/>
      <c r="F296" s="555"/>
      <c r="G296" s="556"/>
      <c r="H296" s="556"/>
      <c r="I296" s="556"/>
      <c r="J296" s="556"/>
      <c r="K296" s="565"/>
      <c r="L296" s="565"/>
      <c r="M296" s="565"/>
      <c r="N296" s="565"/>
    </row>
    <row r="297" spans="1:14" s="554" customFormat="1" x14ac:dyDescent="0.2">
      <c r="A297" s="565"/>
      <c r="E297" s="524"/>
      <c r="F297" s="555"/>
      <c r="G297" s="556"/>
      <c r="H297" s="556"/>
      <c r="I297" s="556"/>
      <c r="J297" s="556"/>
      <c r="K297" s="565"/>
      <c r="L297" s="565"/>
      <c r="M297" s="565"/>
      <c r="N297" s="565"/>
    </row>
    <row r="298" spans="1:14" s="554" customFormat="1" x14ac:dyDescent="0.2">
      <c r="A298" s="565"/>
      <c r="E298" s="524"/>
      <c r="F298" s="555"/>
      <c r="G298" s="556"/>
      <c r="H298" s="556"/>
      <c r="I298" s="556"/>
      <c r="J298" s="556"/>
      <c r="K298" s="565"/>
      <c r="L298" s="565"/>
      <c r="M298" s="565"/>
      <c r="N298" s="565"/>
    </row>
    <row r="299" spans="1:14" s="554" customFormat="1" x14ac:dyDescent="0.2">
      <c r="A299" s="565"/>
      <c r="E299" s="524"/>
      <c r="F299" s="555"/>
      <c r="G299" s="556"/>
      <c r="H299" s="556"/>
      <c r="I299" s="556"/>
      <c r="J299" s="556"/>
      <c r="K299" s="565"/>
      <c r="L299" s="565"/>
      <c r="M299" s="565"/>
      <c r="N299" s="565"/>
    </row>
    <row r="300" spans="1:14" s="554" customFormat="1" x14ac:dyDescent="0.2">
      <c r="A300" s="565"/>
      <c r="E300" s="524"/>
      <c r="F300" s="555"/>
      <c r="G300" s="556"/>
      <c r="H300" s="556"/>
      <c r="I300" s="556"/>
      <c r="J300" s="556"/>
      <c r="K300" s="565"/>
      <c r="L300" s="565"/>
      <c r="M300" s="565"/>
      <c r="N300" s="565"/>
    </row>
    <row r="301" spans="1:14" s="554" customFormat="1" x14ac:dyDescent="0.2">
      <c r="A301" s="565"/>
      <c r="E301" s="524"/>
      <c r="F301" s="555"/>
      <c r="G301" s="556"/>
      <c r="H301" s="556"/>
      <c r="I301" s="556"/>
      <c r="J301" s="556"/>
      <c r="K301" s="565"/>
      <c r="L301" s="565"/>
      <c r="M301" s="565"/>
      <c r="N301" s="565"/>
    </row>
    <row r="302" spans="1:14" s="554" customFormat="1" x14ac:dyDescent="0.2">
      <c r="A302" s="565"/>
      <c r="E302" s="524"/>
      <c r="F302" s="555"/>
      <c r="G302" s="556"/>
      <c r="H302" s="556"/>
      <c r="I302" s="556"/>
      <c r="J302" s="556"/>
      <c r="K302" s="565"/>
      <c r="L302" s="565"/>
      <c r="M302" s="565"/>
      <c r="N302" s="565"/>
    </row>
    <row r="303" spans="1:14" s="554" customFormat="1" x14ac:dyDescent="0.2">
      <c r="A303" s="565"/>
      <c r="E303" s="524"/>
      <c r="F303" s="555"/>
      <c r="G303" s="556"/>
      <c r="H303" s="556"/>
      <c r="I303" s="556"/>
      <c r="J303" s="556"/>
      <c r="K303" s="565"/>
      <c r="L303" s="565"/>
      <c r="M303" s="565"/>
      <c r="N303" s="565"/>
    </row>
    <row r="304" spans="1:14" s="554" customFormat="1" x14ac:dyDescent="0.2">
      <c r="A304" s="565"/>
      <c r="E304" s="524"/>
      <c r="F304" s="555"/>
      <c r="G304" s="556"/>
      <c r="H304" s="556"/>
      <c r="I304" s="556"/>
      <c r="J304" s="556"/>
      <c r="K304" s="565"/>
      <c r="L304" s="565"/>
      <c r="M304" s="565"/>
      <c r="N304" s="565"/>
    </row>
    <row r="305" spans="1:14" s="554" customFormat="1" x14ac:dyDescent="0.2">
      <c r="A305" s="565"/>
      <c r="E305" s="524"/>
      <c r="F305" s="555"/>
      <c r="G305" s="556"/>
      <c r="H305" s="556"/>
      <c r="I305" s="556"/>
      <c r="J305" s="556"/>
      <c r="K305" s="565"/>
      <c r="L305" s="565"/>
      <c r="M305" s="565"/>
      <c r="N305" s="565"/>
    </row>
    <row r="306" spans="1:14" s="554" customFormat="1" x14ac:dyDescent="0.2">
      <c r="A306" s="565"/>
      <c r="E306" s="524"/>
      <c r="F306" s="555"/>
      <c r="G306" s="556"/>
      <c r="H306" s="556"/>
      <c r="I306" s="556"/>
      <c r="J306" s="556"/>
      <c r="K306" s="565"/>
      <c r="L306" s="565"/>
      <c r="M306" s="565"/>
      <c r="N306" s="565"/>
    </row>
    <row r="307" spans="1:14" s="554" customFormat="1" x14ac:dyDescent="0.2">
      <c r="A307" s="565"/>
      <c r="E307" s="524"/>
      <c r="F307" s="555"/>
      <c r="G307" s="556"/>
      <c r="H307" s="556"/>
      <c r="I307" s="556"/>
      <c r="J307" s="556"/>
      <c r="K307" s="565"/>
      <c r="L307" s="565"/>
      <c r="M307" s="565"/>
      <c r="N307" s="565"/>
    </row>
    <row r="308" spans="1:14" s="554" customFormat="1" x14ac:dyDescent="0.2">
      <c r="A308" s="565"/>
      <c r="E308" s="524"/>
      <c r="F308" s="555"/>
      <c r="G308" s="556"/>
      <c r="H308" s="556"/>
      <c r="I308" s="556"/>
      <c r="J308" s="556"/>
      <c r="K308" s="565"/>
      <c r="L308" s="565"/>
      <c r="M308" s="565"/>
      <c r="N308" s="565"/>
    </row>
    <row r="309" spans="1:14" s="554" customFormat="1" x14ac:dyDescent="0.2">
      <c r="A309" s="565"/>
      <c r="E309" s="524"/>
      <c r="F309" s="555"/>
      <c r="G309" s="556"/>
      <c r="H309" s="556"/>
      <c r="I309" s="556"/>
      <c r="J309" s="556"/>
      <c r="K309" s="565"/>
      <c r="L309" s="565"/>
      <c r="M309" s="565"/>
      <c r="N309" s="565"/>
    </row>
    <row r="310" spans="1:14" s="554" customFormat="1" x14ac:dyDescent="0.2">
      <c r="A310" s="565"/>
      <c r="E310" s="524"/>
      <c r="F310" s="555"/>
      <c r="G310" s="556"/>
      <c r="H310" s="556"/>
      <c r="I310" s="556"/>
      <c r="J310" s="556"/>
      <c r="K310" s="565"/>
      <c r="L310" s="565"/>
      <c r="M310" s="565"/>
      <c r="N310" s="565"/>
    </row>
    <row r="311" spans="1:14" s="554" customFormat="1" x14ac:dyDescent="0.2">
      <c r="A311" s="565"/>
      <c r="E311" s="524"/>
      <c r="F311" s="555"/>
      <c r="G311" s="556"/>
      <c r="H311" s="556"/>
      <c r="I311" s="556"/>
      <c r="J311" s="556"/>
      <c r="K311" s="565"/>
      <c r="L311" s="565"/>
      <c r="M311" s="565"/>
      <c r="N311" s="565"/>
    </row>
    <row r="312" spans="1:14" s="554" customFormat="1" x14ac:dyDescent="0.2">
      <c r="A312" s="565"/>
      <c r="E312" s="524"/>
      <c r="F312" s="555"/>
      <c r="G312" s="556"/>
      <c r="H312" s="556"/>
      <c r="I312" s="556"/>
      <c r="J312" s="556"/>
      <c r="K312" s="565"/>
      <c r="L312" s="565"/>
      <c r="M312" s="565"/>
      <c r="N312" s="565"/>
    </row>
    <row r="313" spans="1:14" s="554" customFormat="1" x14ac:dyDescent="0.2">
      <c r="A313" s="565"/>
      <c r="E313" s="524"/>
      <c r="F313" s="555"/>
      <c r="G313" s="556"/>
      <c r="H313" s="556"/>
      <c r="I313" s="556"/>
      <c r="J313" s="556"/>
      <c r="K313" s="565"/>
      <c r="L313" s="565"/>
      <c r="M313" s="565"/>
      <c r="N313" s="565"/>
    </row>
    <row r="314" spans="1:14" s="554" customFormat="1" x14ac:dyDescent="0.2">
      <c r="A314" s="565"/>
      <c r="E314" s="524"/>
      <c r="F314" s="555"/>
      <c r="G314" s="556"/>
      <c r="H314" s="556"/>
      <c r="I314" s="556"/>
      <c r="J314" s="556"/>
      <c r="K314" s="565"/>
      <c r="L314" s="565"/>
      <c r="M314" s="565"/>
      <c r="N314" s="565"/>
    </row>
    <row r="315" spans="1:14" s="554" customFormat="1" x14ac:dyDescent="0.2">
      <c r="A315" s="565"/>
      <c r="E315" s="524"/>
      <c r="F315" s="555"/>
      <c r="G315" s="556"/>
      <c r="H315" s="556"/>
      <c r="I315" s="556"/>
      <c r="J315" s="556"/>
      <c r="K315" s="565"/>
      <c r="L315" s="565"/>
      <c r="M315" s="565"/>
      <c r="N315" s="565"/>
    </row>
    <row r="316" spans="1:14" s="554" customFormat="1" x14ac:dyDescent="0.2">
      <c r="A316" s="565"/>
      <c r="E316" s="524"/>
      <c r="F316" s="555"/>
      <c r="G316" s="556"/>
      <c r="H316" s="556"/>
      <c r="I316" s="556"/>
      <c r="J316" s="556"/>
      <c r="K316" s="565"/>
      <c r="L316" s="565"/>
      <c r="M316" s="565"/>
      <c r="N316" s="565"/>
    </row>
    <row r="317" spans="1:14" s="554" customFormat="1" x14ac:dyDescent="0.2">
      <c r="A317" s="565"/>
      <c r="E317" s="524"/>
      <c r="F317" s="555"/>
      <c r="G317" s="556"/>
      <c r="H317" s="556"/>
      <c r="I317" s="556"/>
      <c r="J317" s="556"/>
      <c r="K317" s="565"/>
      <c r="L317" s="565"/>
      <c r="M317" s="565"/>
      <c r="N317" s="565"/>
    </row>
    <row r="318" spans="1:14" s="554" customFormat="1" x14ac:dyDescent="0.2">
      <c r="A318" s="565"/>
      <c r="E318" s="524"/>
      <c r="F318" s="555"/>
      <c r="G318" s="556"/>
      <c r="H318" s="556"/>
      <c r="I318" s="556"/>
      <c r="J318" s="556"/>
      <c r="K318" s="565"/>
      <c r="L318" s="565"/>
      <c r="M318" s="565"/>
      <c r="N318" s="565"/>
    </row>
    <row r="319" spans="1:14" s="554" customFormat="1" x14ac:dyDescent="0.2">
      <c r="A319" s="565"/>
      <c r="E319" s="524"/>
      <c r="F319" s="555"/>
      <c r="G319" s="556"/>
      <c r="H319" s="556"/>
      <c r="I319" s="556"/>
      <c r="J319" s="556"/>
      <c r="K319" s="565"/>
      <c r="L319" s="565"/>
      <c r="M319" s="565"/>
      <c r="N319" s="565"/>
    </row>
    <row r="320" spans="1:14" s="554" customFormat="1" x14ac:dyDescent="0.2">
      <c r="A320" s="565"/>
      <c r="E320" s="524"/>
      <c r="F320" s="555"/>
      <c r="G320" s="556"/>
      <c r="H320" s="556"/>
      <c r="I320" s="556"/>
      <c r="J320" s="556"/>
      <c r="K320" s="565"/>
      <c r="L320" s="565"/>
      <c r="M320" s="565"/>
      <c r="N320" s="565"/>
    </row>
    <row r="321" spans="1:14" s="554" customFormat="1" x14ac:dyDescent="0.2">
      <c r="A321" s="565"/>
      <c r="E321" s="524"/>
      <c r="F321" s="555"/>
      <c r="G321" s="556"/>
      <c r="H321" s="556"/>
      <c r="I321" s="556"/>
      <c r="J321" s="556"/>
      <c r="K321" s="565"/>
      <c r="L321" s="565"/>
      <c r="M321" s="565"/>
      <c r="N321" s="565"/>
    </row>
    <row r="322" spans="1:14" s="554" customFormat="1" x14ac:dyDescent="0.2">
      <c r="A322" s="565"/>
      <c r="E322" s="524"/>
      <c r="F322" s="555"/>
      <c r="G322" s="556"/>
      <c r="H322" s="556"/>
      <c r="I322" s="556"/>
      <c r="J322" s="556"/>
      <c r="K322" s="565"/>
      <c r="L322" s="565"/>
      <c r="M322" s="565"/>
      <c r="N322" s="565"/>
    </row>
    <row r="323" spans="1:14" s="554" customFormat="1" x14ac:dyDescent="0.2">
      <c r="A323" s="565"/>
      <c r="E323" s="524"/>
      <c r="F323" s="555"/>
      <c r="G323" s="556"/>
      <c r="H323" s="556"/>
      <c r="I323" s="556"/>
      <c r="J323" s="556"/>
      <c r="K323" s="565"/>
      <c r="L323" s="565"/>
      <c r="M323" s="565"/>
      <c r="N323" s="565"/>
    </row>
    <row r="324" spans="1:14" s="554" customFormat="1" x14ac:dyDescent="0.2">
      <c r="A324" s="565"/>
      <c r="E324" s="524"/>
      <c r="F324" s="555"/>
      <c r="G324" s="556"/>
      <c r="H324" s="556"/>
      <c r="I324" s="556"/>
      <c r="J324" s="556"/>
      <c r="K324" s="565"/>
      <c r="L324" s="565"/>
      <c r="M324" s="565"/>
      <c r="N324" s="565"/>
    </row>
    <row r="325" spans="1:14" s="554" customFormat="1" x14ac:dyDescent="0.2">
      <c r="A325" s="565"/>
      <c r="E325" s="524"/>
      <c r="F325" s="555"/>
      <c r="G325" s="556"/>
      <c r="H325" s="556"/>
      <c r="I325" s="556"/>
      <c r="J325" s="556"/>
      <c r="K325" s="565"/>
      <c r="L325" s="565"/>
      <c r="M325" s="565"/>
      <c r="N325" s="565"/>
    </row>
    <row r="326" spans="1:14" s="554" customFormat="1" x14ac:dyDescent="0.2">
      <c r="A326" s="565"/>
      <c r="E326" s="524"/>
      <c r="F326" s="555"/>
      <c r="G326" s="556"/>
      <c r="H326" s="556"/>
      <c r="I326" s="556"/>
      <c r="J326" s="556"/>
      <c r="K326" s="565"/>
      <c r="L326" s="565"/>
      <c r="M326" s="565"/>
      <c r="N326" s="565"/>
    </row>
    <row r="327" spans="1:14" s="554" customFormat="1" x14ac:dyDescent="0.2">
      <c r="A327" s="565"/>
      <c r="E327" s="524"/>
      <c r="F327" s="555"/>
      <c r="G327" s="556"/>
      <c r="H327" s="556"/>
      <c r="I327" s="556"/>
      <c r="J327" s="556"/>
      <c r="K327" s="565"/>
      <c r="L327" s="565"/>
      <c r="M327" s="565"/>
      <c r="N327" s="565"/>
    </row>
    <row r="328" spans="1:14" s="554" customFormat="1" x14ac:dyDescent="0.2">
      <c r="A328" s="565"/>
      <c r="E328" s="524"/>
      <c r="F328" s="555"/>
      <c r="G328" s="556"/>
      <c r="H328" s="556"/>
      <c r="I328" s="556"/>
      <c r="J328" s="556"/>
      <c r="K328" s="565"/>
      <c r="L328" s="565"/>
      <c r="M328" s="565"/>
      <c r="N328" s="565"/>
    </row>
    <row r="329" spans="1:14" s="554" customFormat="1" x14ac:dyDescent="0.2">
      <c r="A329" s="565"/>
      <c r="E329" s="524"/>
      <c r="F329" s="555"/>
      <c r="G329" s="556"/>
      <c r="H329" s="556"/>
      <c r="I329" s="556"/>
      <c r="J329" s="556"/>
      <c r="K329" s="565"/>
      <c r="L329" s="565"/>
      <c r="M329" s="565"/>
      <c r="N329" s="565"/>
    </row>
    <row r="330" spans="1:14" s="554" customFormat="1" x14ac:dyDescent="0.2">
      <c r="A330" s="565"/>
      <c r="E330" s="524"/>
      <c r="F330" s="555"/>
      <c r="G330" s="556"/>
      <c r="H330" s="556"/>
      <c r="I330" s="556"/>
      <c r="J330" s="556"/>
      <c r="K330" s="565"/>
      <c r="L330" s="565"/>
      <c r="M330" s="565"/>
      <c r="N330" s="565"/>
    </row>
    <row r="331" spans="1:14" s="554" customFormat="1" x14ac:dyDescent="0.2">
      <c r="A331" s="565"/>
      <c r="E331" s="524"/>
      <c r="F331" s="555"/>
      <c r="G331" s="556"/>
      <c r="H331" s="556"/>
      <c r="I331" s="556"/>
      <c r="J331" s="556"/>
      <c r="K331" s="565"/>
      <c r="L331" s="565"/>
      <c r="M331" s="565"/>
      <c r="N331" s="565"/>
    </row>
    <row r="332" spans="1:14" s="554" customFormat="1" x14ac:dyDescent="0.2">
      <c r="A332" s="565"/>
      <c r="E332" s="524"/>
      <c r="F332" s="555"/>
      <c r="G332" s="556"/>
      <c r="H332" s="556"/>
      <c r="I332" s="556"/>
      <c r="J332" s="556"/>
      <c r="K332" s="565"/>
      <c r="L332" s="565"/>
      <c r="M332" s="565"/>
      <c r="N332" s="565"/>
    </row>
    <row r="333" spans="1:14" s="554" customFormat="1" x14ac:dyDescent="0.2">
      <c r="A333" s="565"/>
      <c r="E333" s="524"/>
      <c r="F333" s="555"/>
      <c r="G333" s="556"/>
      <c r="H333" s="556"/>
      <c r="I333" s="556"/>
      <c r="J333" s="556"/>
      <c r="K333" s="565"/>
      <c r="L333" s="565"/>
      <c r="M333" s="565"/>
      <c r="N333" s="565"/>
    </row>
    <row r="334" spans="1:14" s="554" customFormat="1" x14ac:dyDescent="0.2">
      <c r="A334" s="565"/>
      <c r="E334" s="524"/>
      <c r="F334" s="555"/>
      <c r="G334" s="556"/>
      <c r="H334" s="556"/>
      <c r="I334" s="556"/>
      <c r="J334" s="556"/>
      <c r="K334" s="565"/>
      <c r="L334" s="565"/>
      <c r="M334" s="565"/>
      <c r="N334" s="565"/>
    </row>
    <row r="335" spans="1:14" s="554" customFormat="1" x14ac:dyDescent="0.2">
      <c r="A335" s="565"/>
      <c r="E335" s="524"/>
      <c r="F335" s="555"/>
      <c r="G335" s="556"/>
      <c r="H335" s="556"/>
      <c r="I335" s="556"/>
      <c r="J335" s="556"/>
      <c r="K335" s="565"/>
      <c r="L335" s="565"/>
      <c r="M335" s="565"/>
      <c r="N335" s="565"/>
    </row>
    <row r="336" spans="1:14" s="554" customFormat="1" x14ac:dyDescent="0.2">
      <c r="A336" s="565"/>
      <c r="E336" s="524"/>
      <c r="F336" s="555"/>
      <c r="G336" s="556"/>
      <c r="H336" s="556"/>
      <c r="I336" s="556"/>
      <c r="J336" s="556"/>
      <c r="K336" s="565"/>
      <c r="L336" s="565"/>
      <c r="M336" s="565"/>
      <c r="N336" s="565"/>
    </row>
    <row r="337" spans="1:47" s="554" customFormat="1" x14ac:dyDescent="0.2">
      <c r="A337" s="565"/>
      <c r="E337" s="524"/>
      <c r="F337" s="555"/>
      <c r="G337" s="556"/>
      <c r="H337" s="556"/>
      <c r="I337" s="556"/>
      <c r="J337" s="556"/>
      <c r="K337" s="565"/>
      <c r="L337" s="565"/>
      <c r="M337" s="565"/>
      <c r="N337" s="565"/>
    </row>
    <row r="338" spans="1:47" s="554" customFormat="1" x14ac:dyDescent="0.2">
      <c r="A338" s="565"/>
      <c r="E338" s="524"/>
      <c r="F338" s="555"/>
      <c r="G338" s="556"/>
      <c r="H338" s="556"/>
      <c r="I338" s="556"/>
      <c r="J338" s="556"/>
      <c r="K338" s="565"/>
      <c r="L338" s="565"/>
      <c r="M338" s="565"/>
      <c r="N338" s="565"/>
    </row>
    <row r="339" spans="1:47" s="554" customFormat="1" x14ac:dyDescent="0.2">
      <c r="A339" s="565"/>
      <c r="E339" s="524"/>
      <c r="F339" s="555"/>
      <c r="G339" s="556"/>
      <c r="H339" s="556"/>
      <c r="I339" s="556"/>
      <c r="J339" s="556"/>
      <c r="K339" s="565"/>
      <c r="L339" s="565"/>
      <c r="M339" s="565"/>
      <c r="N339" s="565"/>
    </row>
    <row r="340" spans="1:47" s="554" customFormat="1" x14ac:dyDescent="0.2">
      <c r="A340" s="565"/>
      <c r="E340" s="524"/>
      <c r="F340" s="555"/>
      <c r="G340" s="556"/>
      <c r="H340" s="556"/>
      <c r="I340" s="556"/>
      <c r="J340" s="556"/>
      <c r="K340" s="565"/>
      <c r="L340" s="565"/>
      <c r="M340" s="565"/>
      <c r="N340" s="565"/>
    </row>
    <row r="341" spans="1:47" s="554" customFormat="1" x14ac:dyDescent="0.2">
      <c r="A341" s="565"/>
      <c r="E341" s="524"/>
      <c r="F341" s="555"/>
      <c r="G341" s="556"/>
      <c r="H341" s="556"/>
      <c r="I341" s="556"/>
      <c r="J341" s="556"/>
      <c r="K341" s="565"/>
      <c r="L341" s="565"/>
      <c r="M341" s="565"/>
      <c r="N341" s="565"/>
    </row>
    <row r="342" spans="1:47" s="554" customFormat="1" x14ac:dyDescent="0.2">
      <c r="A342" s="565"/>
      <c r="E342" s="524"/>
      <c r="F342" s="555"/>
      <c r="G342" s="556"/>
      <c r="H342" s="556"/>
      <c r="I342" s="556"/>
      <c r="J342" s="556"/>
      <c r="K342" s="565"/>
      <c r="L342" s="565"/>
      <c r="M342" s="565"/>
      <c r="N342" s="565"/>
    </row>
    <row r="343" spans="1:47" s="554" customFormat="1" x14ac:dyDescent="0.2">
      <c r="A343" s="565"/>
      <c r="E343" s="524"/>
      <c r="F343" s="555"/>
      <c r="G343" s="556"/>
      <c r="H343" s="556"/>
      <c r="I343" s="556"/>
      <c r="J343" s="556"/>
      <c r="K343" s="565"/>
      <c r="L343" s="565"/>
      <c r="M343" s="565"/>
      <c r="N343" s="565"/>
    </row>
    <row r="344" spans="1:47" s="554" customFormat="1" x14ac:dyDescent="0.2">
      <c r="A344" s="565"/>
      <c r="E344" s="524"/>
      <c r="F344" s="555"/>
      <c r="G344" s="556"/>
      <c r="H344" s="556"/>
      <c r="I344" s="556"/>
      <c r="J344" s="556"/>
      <c r="K344" s="565"/>
      <c r="L344" s="565"/>
      <c r="M344" s="565"/>
      <c r="N344" s="565"/>
    </row>
    <row r="345" spans="1:47" s="554" customFormat="1" x14ac:dyDescent="0.2">
      <c r="A345" s="565"/>
      <c r="E345" s="524"/>
      <c r="F345" s="555"/>
      <c r="G345" s="556"/>
      <c r="H345" s="556"/>
      <c r="I345" s="556"/>
      <c r="J345" s="556"/>
      <c r="K345" s="565"/>
      <c r="L345" s="565"/>
      <c r="M345" s="565"/>
      <c r="N345" s="565"/>
    </row>
    <row r="346" spans="1:47" s="554" customFormat="1" x14ac:dyDescent="0.2">
      <c r="A346" s="565"/>
      <c r="E346" s="524"/>
      <c r="F346" s="555"/>
      <c r="G346" s="556"/>
      <c r="H346" s="556"/>
      <c r="I346" s="556"/>
      <c r="J346" s="556"/>
      <c r="K346" s="565"/>
      <c r="L346" s="565"/>
      <c r="M346" s="565"/>
      <c r="N346" s="565"/>
    </row>
    <row r="347" spans="1:47" s="554" customFormat="1" x14ac:dyDescent="0.2">
      <c r="A347" s="565"/>
      <c r="E347" s="524"/>
      <c r="F347" s="555"/>
      <c r="G347" s="556"/>
      <c r="H347" s="556"/>
      <c r="I347" s="556"/>
      <c r="J347" s="556"/>
      <c r="K347" s="565"/>
      <c r="L347" s="565"/>
      <c r="M347" s="565"/>
      <c r="N347" s="565"/>
    </row>
    <row r="348" spans="1:47" s="600" customFormat="1" x14ac:dyDescent="0.2">
      <c r="A348" s="565"/>
      <c r="B348" s="554"/>
      <c r="C348" s="554"/>
      <c r="D348" s="554"/>
      <c r="E348" s="524"/>
      <c r="F348" s="555"/>
      <c r="G348" s="556"/>
      <c r="H348" s="556"/>
      <c r="I348" s="556"/>
      <c r="J348" s="556"/>
      <c r="K348" s="565"/>
      <c r="L348" s="565"/>
      <c r="M348" s="565"/>
      <c r="N348" s="565"/>
      <c r="O348" s="554"/>
      <c r="P348" s="554"/>
      <c r="Q348" s="554"/>
      <c r="R348" s="554"/>
      <c r="S348" s="554"/>
      <c r="T348" s="554"/>
      <c r="U348" s="554"/>
      <c r="V348" s="554"/>
      <c r="W348" s="554"/>
      <c r="X348" s="554"/>
      <c r="Y348" s="554"/>
      <c r="Z348" s="554"/>
      <c r="AA348" s="554"/>
      <c r="AB348" s="554"/>
      <c r="AC348" s="554"/>
      <c r="AD348" s="554"/>
      <c r="AE348" s="554"/>
      <c r="AF348" s="554"/>
      <c r="AG348" s="554"/>
      <c r="AH348" s="554"/>
      <c r="AI348" s="554"/>
      <c r="AJ348" s="554"/>
      <c r="AK348" s="554"/>
      <c r="AL348" s="554"/>
      <c r="AM348" s="554"/>
      <c r="AN348" s="554"/>
      <c r="AO348" s="554"/>
      <c r="AP348" s="554"/>
      <c r="AQ348" s="554"/>
      <c r="AR348" s="554"/>
      <c r="AS348" s="554"/>
      <c r="AT348" s="554"/>
      <c r="AU348" s="554"/>
    </row>
    <row r="349" spans="1:47" s="600" customFormat="1" x14ac:dyDescent="0.2">
      <c r="A349" s="260"/>
      <c r="E349" s="380"/>
      <c r="F349" s="610"/>
      <c r="G349" s="611"/>
      <c r="H349" s="611"/>
      <c r="I349" s="611"/>
      <c r="J349" s="611"/>
      <c r="K349" s="565"/>
      <c r="L349" s="565"/>
      <c r="M349" s="565"/>
      <c r="N349" s="565"/>
      <c r="O349" s="554"/>
      <c r="P349" s="554"/>
      <c r="Q349" s="554"/>
      <c r="R349" s="554"/>
      <c r="S349" s="554"/>
      <c r="T349" s="554"/>
      <c r="U349" s="554"/>
      <c r="V349" s="554"/>
      <c r="W349" s="554"/>
      <c r="X349" s="554"/>
      <c r="Y349" s="554"/>
      <c r="Z349" s="554"/>
      <c r="AA349" s="554"/>
      <c r="AB349" s="554"/>
      <c r="AC349" s="554"/>
      <c r="AD349" s="554"/>
      <c r="AE349" s="554"/>
      <c r="AF349" s="554"/>
      <c r="AG349" s="554"/>
      <c r="AH349" s="554"/>
      <c r="AI349" s="554"/>
      <c r="AJ349" s="554"/>
      <c r="AK349" s="554"/>
      <c r="AL349" s="554"/>
      <c r="AM349" s="554"/>
      <c r="AN349" s="554"/>
      <c r="AO349" s="554"/>
      <c r="AP349" s="554"/>
      <c r="AQ349" s="554"/>
      <c r="AR349" s="554"/>
      <c r="AS349" s="554"/>
      <c r="AT349" s="554"/>
      <c r="AU349" s="554"/>
    </row>
    <row r="350" spans="1:47" s="600" customFormat="1" x14ac:dyDescent="0.2">
      <c r="A350" s="260"/>
      <c r="E350" s="380"/>
      <c r="F350" s="610"/>
      <c r="G350" s="611"/>
      <c r="H350" s="611"/>
      <c r="I350" s="611"/>
      <c r="J350" s="611"/>
      <c r="K350" s="565"/>
      <c r="L350" s="565"/>
      <c r="M350" s="565"/>
      <c r="N350" s="565"/>
      <c r="O350" s="554"/>
      <c r="P350" s="554"/>
      <c r="Q350" s="554"/>
      <c r="R350" s="554"/>
      <c r="S350" s="554"/>
      <c r="T350" s="554"/>
      <c r="U350" s="554"/>
      <c r="V350" s="554"/>
      <c r="W350" s="554"/>
      <c r="X350" s="554"/>
      <c r="Y350" s="554"/>
      <c r="Z350" s="554"/>
      <c r="AA350" s="554"/>
      <c r="AB350" s="554"/>
      <c r="AC350" s="554"/>
      <c r="AD350" s="554"/>
      <c r="AE350" s="554"/>
      <c r="AF350" s="554"/>
      <c r="AG350" s="554"/>
      <c r="AH350" s="554"/>
      <c r="AI350" s="554"/>
      <c r="AJ350" s="554"/>
      <c r="AK350" s="554"/>
      <c r="AL350" s="554"/>
      <c r="AM350" s="554"/>
      <c r="AN350" s="554"/>
      <c r="AO350" s="554"/>
      <c r="AP350" s="554"/>
      <c r="AQ350" s="554"/>
      <c r="AR350" s="554"/>
      <c r="AS350" s="554"/>
      <c r="AT350" s="554"/>
      <c r="AU350" s="554"/>
    </row>
    <row r="351" spans="1:47" s="600" customFormat="1" x14ac:dyDescent="0.2">
      <c r="A351" s="260"/>
      <c r="E351" s="380"/>
      <c r="F351" s="610"/>
      <c r="G351" s="611"/>
      <c r="H351" s="611"/>
      <c r="I351" s="611"/>
      <c r="J351" s="611"/>
      <c r="K351" s="565"/>
      <c r="L351" s="565"/>
      <c r="M351" s="565"/>
      <c r="N351" s="565"/>
      <c r="O351" s="554"/>
      <c r="P351" s="554"/>
      <c r="Q351" s="554"/>
      <c r="R351" s="554"/>
      <c r="S351" s="554"/>
      <c r="T351" s="554"/>
      <c r="U351" s="554"/>
      <c r="V351" s="554"/>
      <c r="W351" s="554"/>
      <c r="X351" s="554"/>
      <c r="Y351" s="554"/>
      <c r="Z351" s="554"/>
      <c r="AA351" s="554"/>
      <c r="AB351" s="554"/>
      <c r="AC351" s="554"/>
      <c r="AD351" s="554"/>
      <c r="AE351" s="554"/>
      <c r="AF351" s="554"/>
      <c r="AG351" s="554"/>
      <c r="AH351" s="554"/>
      <c r="AI351" s="554"/>
      <c r="AJ351" s="554"/>
      <c r="AK351" s="554"/>
      <c r="AL351" s="554"/>
      <c r="AM351" s="554"/>
      <c r="AN351" s="554"/>
      <c r="AO351" s="554"/>
      <c r="AP351" s="554"/>
      <c r="AQ351" s="554"/>
      <c r="AR351" s="554"/>
      <c r="AS351" s="554"/>
      <c r="AT351" s="554"/>
      <c r="AU351" s="554"/>
    </row>
    <row r="352" spans="1:47" s="600" customFormat="1" x14ac:dyDescent="0.2">
      <c r="A352" s="260"/>
      <c r="E352" s="380"/>
      <c r="F352" s="610"/>
      <c r="G352" s="611"/>
      <c r="H352" s="611"/>
      <c r="I352" s="611"/>
      <c r="J352" s="611"/>
      <c r="K352" s="565"/>
      <c r="L352" s="565"/>
      <c r="M352" s="565"/>
      <c r="N352" s="565"/>
      <c r="O352" s="554"/>
      <c r="P352" s="554"/>
      <c r="Q352" s="554"/>
      <c r="R352" s="554"/>
      <c r="S352" s="554"/>
      <c r="T352" s="554"/>
      <c r="U352" s="554"/>
      <c r="V352" s="554"/>
      <c r="W352" s="554"/>
      <c r="X352" s="554"/>
      <c r="Y352" s="554"/>
      <c r="Z352" s="554"/>
      <c r="AA352" s="554"/>
      <c r="AB352" s="554"/>
      <c r="AC352" s="554"/>
      <c r="AD352" s="554"/>
      <c r="AE352" s="554"/>
      <c r="AF352" s="554"/>
      <c r="AG352" s="554"/>
      <c r="AH352" s="554"/>
      <c r="AI352" s="554"/>
      <c r="AJ352" s="554"/>
      <c r="AK352" s="554"/>
      <c r="AL352" s="554"/>
      <c r="AM352" s="554"/>
      <c r="AN352" s="554"/>
      <c r="AO352" s="554"/>
      <c r="AP352" s="554"/>
      <c r="AQ352" s="554"/>
      <c r="AR352" s="554"/>
      <c r="AS352" s="554"/>
      <c r="AT352" s="554"/>
      <c r="AU352" s="554"/>
    </row>
    <row r="353" spans="1:47" s="600" customFormat="1" x14ac:dyDescent="0.2">
      <c r="A353" s="260"/>
      <c r="E353" s="380"/>
      <c r="F353" s="610"/>
      <c r="G353" s="611"/>
      <c r="H353" s="611"/>
      <c r="I353" s="611"/>
      <c r="J353" s="611"/>
      <c r="K353" s="565"/>
      <c r="L353" s="565"/>
      <c r="M353" s="565"/>
      <c r="N353" s="565"/>
      <c r="O353" s="554"/>
      <c r="P353" s="554"/>
      <c r="Q353" s="554"/>
      <c r="R353" s="554"/>
      <c r="S353" s="554"/>
      <c r="T353" s="554"/>
      <c r="U353" s="554"/>
      <c r="V353" s="554"/>
      <c r="W353" s="554"/>
      <c r="X353" s="554"/>
      <c r="Y353" s="554"/>
      <c r="Z353" s="554"/>
      <c r="AA353" s="554"/>
      <c r="AB353" s="554"/>
      <c r="AC353" s="554"/>
      <c r="AD353" s="554"/>
      <c r="AE353" s="554"/>
      <c r="AF353" s="554"/>
      <c r="AG353" s="554"/>
      <c r="AH353" s="554"/>
      <c r="AI353" s="554"/>
      <c r="AJ353" s="554"/>
      <c r="AK353" s="554"/>
      <c r="AL353" s="554"/>
      <c r="AM353" s="554"/>
      <c r="AN353" s="554"/>
      <c r="AO353" s="554"/>
      <c r="AP353" s="554"/>
      <c r="AQ353" s="554"/>
      <c r="AR353" s="554"/>
      <c r="AS353" s="554"/>
      <c r="AT353" s="554"/>
      <c r="AU353" s="554"/>
    </row>
    <row r="354" spans="1:47" s="600" customFormat="1" x14ac:dyDescent="0.2">
      <c r="A354" s="260"/>
      <c r="E354" s="380"/>
      <c r="F354" s="610"/>
      <c r="G354" s="611"/>
      <c r="H354" s="611"/>
      <c r="I354" s="611"/>
      <c r="J354" s="611"/>
      <c r="K354" s="565"/>
      <c r="L354" s="565"/>
      <c r="M354" s="565"/>
      <c r="N354" s="565"/>
      <c r="O354" s="554"/>
      <c r="P354" s="554"/>
      <c r="Q354" s="554"/>
      <c r="R354" s="554"/>
      <c r="S354" s="554"/>
      <c r="T354" s="554"/>
      <c r="U354" s="554"/>
      <c r="V354" s="554"/>
      <c r="W354" s="554"/>
      <c r="X354" s="554"/>
      <c r="Y354" s="554"/>
      <c r="Z354" s="554"/>
      <c r="AA354" s="554"/>
      <c r="AB354" s="554"/>
      <c r="AC354" s="554"/>
      <c r="AD354" s="554"/>
      <c r="AE354" s="554"/>
      <c r="AF354" s="554"/>
      <c r="AG354" s="554"/>
      <c r="AH354" s="554"/>
      <c r="AI354" s="554"/>
      <c r="AJ354" s="554"/>
      <c r="AK354" s="554"/>
      <c r="AL354" s="554"/>
      <c r="AM354" s="554"/>
      <c r="AN354" s="554"/>
      <c r="AO354" s="554"/>
      <c r="AP354" s="554"/>
      <c r="AQ354" s="554"/>
      <c r="AR354" s="554"/>
      <c r="AS354" s="554"/>
      <c r="AT354" s="554"/>
      <c r="AU354" s="554"/>
    </row>
    <row r="355" spans="1:47" s="600" customFormat="1" x14ac:dyDescent="0.2">
      <c r="A355" s="260"/>
      <c r="E355" s="380"/>
      <c r="F355" s="610"/>
      <c r="G355" s="611"/>
      <c r="H355" s="611"/>
      <c r="I355" s="611"/>
      <c r="J355" s="611"/>
      <c r="K355" s="565"/>
      <c r="L355" s="565"/>
      <c r="M355" s="565"/>
      <c r="N355" s="565"/>
      <c r="O355" s="554"/>
      <c r="P355" s="554"/>
      <c r="Q355" s="554"/>
      <c r="R355" s="554"/>
      <c r="S355" s="554"/>
      <c r="T355" s="554"/>
      <c r="U355" s="554"/>
      <c r="V355" s="554"/>
      <c r="W355" s="554"/>
      <c r="X355" s="554"/>
      <c r="Y355" s="554"/>
      <c r="Z355" s="554"/>
      <c r="AA355" s="554"/>
      <c r="AB355" s="554"/>
      <c r="AC355" s="554"/>
      <c r="AD355" s="554"/>
      <c r="AE355" s="554"/>
      <c r="AF355" s="554"/>
      <c r="AG355" s="554"/>
      <c r="AH355" s="554"/>
      <c r="AI355" s="554"/>
      <c r="AJ355" s="554"/>
      <c r="AK355" s="554"/>
      <c r="AL355" s="554"/>
      <c r="AM355" s="554"/>
      <c r="AN355" s="554"/>
      <c r="AO355" s="554"/>
      <c r="AP355" s="554"/>
      <c r="AQ355" s="554"/>
      <c r="AR355" s="554"/>
      <c r="AS355" s="554"/>
      <c r="AT355" s="554"/>
      <c r="AU355" s="554"/>
    </row>
    <row r="356" spans="1:47" s="600" customFormat="1" x14ac:dyDescent="0.2">
      <c r="A356" s="260"/>
      <c r="E356" s="380"/>
      <c r="F356" s="610"/>
      <c r="G356" s="611"/>
      <c r="H356" s="611"/>
      <c r="I356" s="611"/>
      <c r="J356" s="611"/>
      <c r="K356" s="565"/>
      <c r="L356" s="565"/>
      <c r="M356" s="565"/>
      <c r="N356" s="565"/>
      <c r="O356" s="554"/>
      <c r="P356" s="554"/>
      <c r="Q356" s="554"/>
      <c r="R356" s="554"/>
      <c r="S356" s="554"/>
      <c r="T356" s="554"/>
      <c r="U356" s="554"/>
      <c r="V356" s="554"/>
      <c r="W356" s="554"/>
      <c r="X356" s="554"/>
      <c r="Y356" s="554"/>
      <c r="Z356" s="554"/>
      <c r="AA356" s="554"/>
      <c r="AB356" s="554"/>
      <c r="AC356" s="554"/>
      <c r="AD356" s="554"/>
      <c r="AE356" s="554"/>
      <c r="AF356" s="554"/>
      <c r="AG356" s="554"/>
      <c r="AH356" s="554"/>
      <c r="AI356" s="554"/>
      <c r="AJ356" s="554"/>
      <c r="AK356" s="554"/>
      <c r="AL356" s="554"/>
      <c r="AM356" s="554"/>
      <c r="AN356" s="554"/>
      <c r="AO356" s="554"/>
      <c r="AP356" s="554"/>
      <c r="AQ356" s="554"/>
      <c r="AR356" s="554"/>
      <c r="AS356" s="554"/>
      <c r="AT356" s="554"/>
      <c r="AU356" s="554"/>
    </row>
    <row r="357" spans="1:47" s="600" customFormat="1" x14ac:dyDescent="0.2">
      <c r="A357" s="260"/>
      <c r="E357" s="380"/>
      <c r="F357" s="610"/>
      <c r="G357" s="611"/>
      <c r="H357" s="611"/>
      <c r="I357" s="611"/>
      <c r="J357" s="611"/>
      <c r="K357" s="565"/>
      <c r="L357" s="565"/>
      <c r="M357" s="565"/>
      <c r="N357" s="565"/>
      <c r="O357" s="554"/>
      <c r="P357" s="554"/>
      <c r="Q357" s="554"/>
      <c r="R357" s="554"/>
      <c r="S357" s="554"/>
      <c r="T357" s="554"/>
      <c r="U357" s="554"/>
      <c r="V357" s="554"/>
      <c r="W357" s="554"/>
      <c r="X357" s="554"/>
      <c r="Y357" s="554"/>
      <c r="Z357" s="554"/>
      <c r="AA357" s="554"/>
      <c r="AB357" s="554"/>
      <c r="AC357" s="554"/>
      <c r="AD357" s="554"/>
      <c r="AE357" s="554"/>
      <c r="AF357" s="554"/>
      <c r="AG357" s="554"/>
      <c r="AH357" s="554"/>
      <c r="AI357" s="554"/>
      <c r="AJ357" s="554"/>
      <c r="AK357" s="554"/>
      <c r="AL357" s="554"/>
      <c r="AM357" s="554"/>
      <c r="AN357" s="554"/>
      <c r="AO357" s="554"/>
      <c r="AP357" s="554"/>
      <c r="AQ357" s="554"/>
      <c r="AR357" s="554"/>
      <c r="AS357" s="554"/>
      <c r="AT357" s="554"/>
      <c r="AU357" s="554"/>
    </row>
    <row r="358" spans="1:47" s="600" customFormat="1" x14ac:dyDescent="0.2">
      <c r="A358" s="260"/>
      <c r="E358" s="380"/>
      <c r="F358" s="610"/>
      <c r="G358" s="611"/>
      <c r="H358" s="611"/>
      <c r="I358" s="611"/>
      <c r="J358" s="611"/>
      <c r="K358" s="565"/>
      <c r="L358" s="565"/>
      <c r="M358" s="565"/>
      <c r="N358" s="565"/>
      <c r="O358" s="554"/>
      <c r="P358" s="554"/>
      <c r="Q358" s="554"/>
      <c r="R358" s="554"/>
      <c r="S358" s="554"/>
      <c r="T358" s="554"/>
      <c r="U358" s="554"/>
      <c r="V358" s="554"/>
      <c r="W358" s="554"/>
      <c r="X358" s="554"/>
      <c r="Y358" s="554"/>
      <c r="Z358" s="554"/>
      <c r="AA358" s="554"/>
      <c r="AB358" s="554"/>
      <c r="AC358" s="554"/>
      <c r="AD358" s="554"/>
      <c r="AE358" s="554"/>
      <c r="AF358" s="554"/>
      <c r="AG358" s="554"/>
      <c r="AH358" s="554"/>
      <c r="AI358" s="554"/>
      <c r="AJ358" s="554"/>
      <c r="AK358" s="554"/>
      <c r="AL358" s="554"/>
      <c r="AM358" s="554"/>
      <c r="AN358" s="554"/>
      <c r="AO358" s="554"/>
      <c r="AP358" s="554"/>
      <c r="AQ358" s="554"/>
      <c r="AR358" s="554"/>
      <c r="AS358" s="554"/>
      <c r="AT358" s="554"/>
      <c r="AU358" s="554"/>
    </row>
    <row r="359" spans="1:47" s="600" customFormat="1" x14ac:dyDescent="0.2">
      <c r="A359" s="260"/>
      <c r="E359" s="380"/>
      <c r="F359" s="610"/>
      <c r="G359" s="611"/>
      <c r="H359" s="611"/>
      <c r="I359" s="611"/>
      <c r="J359" s="611"/>
      <c r="K359" s="565"/>
      <c r="L359" s="565"/>
      <c r="M359" s="565"/>
      <c r="N359" s="565"/>
      <c r="O359" s="554"/>
      <c r="P359" s="554"/>
      <c r="Q359" s="554"/>
      <c r="R359" s="554"/>
      <c r="S359" s="554"/>
      <c r="T359" s="554"/>
      <c r="U359" s="554"/>
      <c r="V359" s="554"/>
      <c r="W359" s="554"/>
      <c r="X359" s="554"/>
      <c r="Y359" s="554"/>
      <c r="Z359" s="554"/>
      <c r="AA359" s="554"/>
      <c r="AB359" s="554"/>
      <c r="AC359" s="554"/>
      <c r="AD359" s="554"/>
      <c r="AE359" s="554"/>
      <c r="AF359" s="554"/>
      <c r="AG359" s="554"/>
      <c r="AH359" s="554"/>
      <c r="AI359" s="554"/>
      <c r="AJ359" s="554"/>
      <c r="AK359" s="554"/>
      <c r="AL359" s="554"/>
      <c r="AM359" s="554"/>
      <c r="AN359" s="554"/>
      <c r="AO359" s="554"/>
      <c r="AP359" s="554"/>
      <c r="AQ359" s="554"/>
      <c r="AR359" s="554"/>
      <c r="AS359" s="554"/>
      <c r="AT359" s="554"/>
      <c r="AU359" s="554"/>
    </row>
    <row r="360" spans="1:47" s="600" customFormat="1" x14ac:dyDescent="0.2">
      <c r="A360" s="260"/>
      <c r="E360" s="380"/>
      <c r="F360" s="610"/>
      <c r="G360" s="611"/>
      <c r="H360" s="611"/>
      <c r="I360" s="611"/>
      <c r="J360" s="611"/>
      <c r="K360" s="565"/>
      <c r="L360" s="565"/>
      <c r="M360" s="565"/>
      <c r="N360" s="565"/>
      <c r="O360" s="554"/>
      <c r="P360" s="554"/>
      <c r="Q360" s="554"/>
      <c r="R360" s="554"/>
      <c r="S360" s="554"/>
      <c r="T360" s="554"/>
      <c r="U360" s="554"/>
      <c r="V360" s="554"/>
      <c r="W360" s="554"/>
      <c r="X360" s="554"/>
      <c r="Y360" s="554"/>
      <c r="Z360" s="554"/>
      <c r="AA360" s="554"/>
      <c r="AB360" s="554"/>
      <c r="AC360" s="554"/>
      <c r="AD360" s="554"/>
      <c r="AE360" s="554"/>
      <c r="AF360" s="554"/>
      <c r="AG360" s="554"/>
      <c r="AH360" s="554"/>
      <c r="AI360" s="554"/>
      <c r="AJ360" s="554"/>
      <c r="AK360" s="554"/>
      <c r="AL360" s="554"/>
      <c r="AM360" s="554"/>
      <c r="AN360" s="554"/>
      <c r="AO360" s="554"/>
      <c r="AP360" s="554"/>
      <c r="AQ360" s="554"/>
      <c r="AR360" s="554"/>
      <c r="AS360" s="554"/>
      <c r="AT360" s="554"/>
      <c r="AU360" s="554"/>
    </row>
    <row r="361" spans="1:47" s="600" customFormat="1" x14ac:dyDescent="0.2">
      <c r="A361" s="260"/>
      <c r="E361" s="380"/>
      <c r="F361" s="610"/>
      <c r="G361" s="611"/>
      <c r="H361" s="611"/>
      <c r="I361" s="611"/>
      <c r="J361" s="611"/>
      <c r="K361" s="565"/>
      <c r="L361" s="565"/>
      <c r="M361" s="565"/>
      <c r="N361" s="565"/>
      <c r="O361" s="554"/>
      <c r="P361" s="554"/>
      <c r="Q361" s="554"/>
      <c r="R361" s="554"/>
      <c r="S361" s="554"/>
      <c r="T361" s="554"/>
      <c r="U361" s="554"/>
      <c r="V361" s="554"/>
      <c r="W361" s="554"/>
      <c r="X361" s="554"/>
      <c r="Y361" s="554"/>
      <c r="Z361" s="554"/>
      <c r="AA361" s="554"/>
      <c r="AB361" s="554"/>
      <c r="AC361" s="554"/>
      <c r="AD361" s="554"/>
      <c r="AE361" s="554"/>
      <c r="AF361" s="554"/>
      <c r="AG361" s="554"/>
      <c r="AH361" s="554"/>
      <c r="AI361" s="554"/>
      <c r="AJ361" s="554"/>
      <c r="AK361" s="554"/>
      <c r="AL361" s="554"/>
      <c r="AM361" s="554"/>
      <c r="AN361" s="554"/>
      <c r="AO361" s="554"/>
      <c r="AP361" s="554"/>
      <c r="AQ361" s="554"/>
      <c r="AR361" s="554"/>
      <c r="AS361" s="554"/>
      <c r="AT361" s="554"/>
      <c r="AU361" s="554"/>
    </row>
    <row r="362" spans="1:47" s="600" customFormat="1" x14ac:dyDescent="0.2">
      <c r="A362" s="260"/>
      <c r="E362" s="380"/>
      <c r="F362" s="610"/>
      <c r="G362" s="611"/>
      <c r="H362" s="611"/>
      <c r="I362" s="611"/>
      <c r="J362" s="611"/>
      <c r="K362" s="565"/>
      <c r="L362" s="565"/>
      <c r="M362" s="565"/>
      <c r="N362" s="565"/>
      <c r="O362" s="554"/>
      <c r="P362" s="554"/>
      <c r="Q362" s="554"/>
      <c r="R362" s="554"/>
      <c r="S362" s="554"/>
      <c r="T362" s="554"/>
      <c r="U362" s="554"/>
      <c r="V362" s="554"/>
      <c r="W362" s="554"/>
      <c r="X362" s="554"/>
      <c r="Y362" s="554"/>
      <c r="Z362" s="554"/>
      <c r="AA362" s="554"/>
      <c r="AB362" s="554"/>
      <c r="AC362" s="554"/>
      <c r="AD362" s="554"/>
      <c r="AE362" s="554"/>
      <c r="AF362" s="554"/>
      <c r="AG362" s="554"/>
      <c r="AH362" s="554"/>
      <c r="AI362" s="554"/>
      <c r="AJ362" s="554"/>
      <c r="AK362" s="554"/>
      <c r="AL362" s="554"/>
      <c r="AM362" s="554"/>
      <c r="AN362" s="554"/>
      <c r="AO362" s="554"/>
      <c r="AP362" s="554"/>
      <c r="AQ362" s="554"/>
      <c r="AR362" s="554"/>
      <c r="AS362" s="554"/>
      <c r="AT362" s="554"/>
      <c r="AU362" s="554"/>
    </row>
    <row r="363" spans="1:47" s="600" customFormat="1" x14ac:dyDescent="0.2">
      <c r="A363" s="260"/>
      <c r="E363" s="380"/>
      <c r="F363" s="610"/>
      <c r="G363" s="611"/>
      <c r="H363" s="611"/>
      <c r="I363" s="611"/>
      <c r="J363" s="611"/>
      <c r="K363" s="565"/>
      <c r="L363" s="565"/>
      <c r="M363" s="565"/>
      <c r="N363" s="565"/>
      <c r="O363" s="554"/>
      <c r="P363" s="554"/>
      <c r="Q363" s="554"/>
      <c r="R363" s="554"/>
      <c r="S363" s="554"/>
      <c r="T363" s="554"/>
      <c r="U363" s="554"/>
      <c r="V363" s="554"/>
      <c r="W363" s="554"/>
      <c r="X363" s="554"/>
      <c r="Y363" s="554"/>
      <c r="Z363" s="554"/>
      <c r="AA363" s="554"/>
      <c r="AB363" s="554"/>
      <c r="AC363" s="554"/>
      <c r="AD363" s="554"/>
      <c r="AE363" s="554"/>
      <c r="AF363" s="554"/>
      <c r="AG363" s="554"/>
      <c r="AH363" s="554"/>
      <c r="AI363" s="554"/>
      <c r="AJ363" s="554"/>
      <c r="AK363" s="554"/>
      <c r="AL363" s="554"/>
      <c r="AM363" s="554"/>
      <c r="AN363" s="554"/>
      <c r="AO363" s="554"/>
      <c r="AP363" s="554"/>
      <c r="AQ363" s="554"/>
      <c r="AR363" s="554"/>
      <c r="AS363" s="554"/>
      <c r="AT363" s="554"/>
      <c r="AU363" s="554"/>
    </row>
    <row r="364" spans="1:47" s="600" customFormat="1" x14ac:dyDescent="0.2">
      <c r="A364" s="260"/>
      <c r="E364" s="380"/>
      <c r="F364" s="610"/>
      <c r="G364" s="611"/>
      <c r="H364" s="611"/>
      <c r="I364" s="611"/>
      <c r="J364" s="611"/>
      <c r="K364" s="565"/>
      <c r="L364" s="565"/>
      <c r="M364" s="565"/>
      <c r="N364" s="565"/>
      <c r="O364" s="554"/>
      <c r="P364" s="554"/>
      <c r="Q364" s="554"/>
      <c r="R364" s="554"/>
      <c r="S364" s="554"/>
      <c r="T364" s="554"/>
      <c r="U364" s="554"/>
      <c r="V364" s="554"/>
      <c r="W364" s="554"/>
      <c r="X364" s="554"/>
      <c r="Y364" s="554"/>
      <c r="Z364" s="554"/>
      <c r="AA364" s="554"/>
      <c r="AB364" s="554"/>
      <c r="AC364" s="554"/>
      <c r="AD364" s="554"/>
      <c r="AE364" s="554"/>
      <c r="AF364" s="554"/>
      <c r="AG364" s="554"/>
      <c r="AH364" s="554"/>
      <c r="AI364" s="554"/>
      <c r="AJ364" s="554"/>
      <c r="AK364" s="554"/>
      <c r="AL364" s="554"/>
      <c r="AM364" s="554"/>
      <c r="AN364" s="554"/>
      <c r="AO364" s="554"/>
      <c r="AP364" s="554"/>
      <c r="AQ364" s="554"/>
      <c r="AR364" s="554"/>
      <c r="AS364" s="554"/>
      <c r="AT364" s="554"/>
      <c r="AU364" s="554"/>
    </row>
    <row r="365" spans="1:47" s="600" customFormat="1" x14ac:dyDescent="0.2">
      <c r="A365" s="260"/>
      <c r="E365" s="380"/>
      <c r="F365" s="610"/>
      <c r="G365" s="611"/>
      <c r="H365" s="611"/>
      <c r="I365" s="611"/>
      <c r="J365" s="611"/>
      <c r="K365" s="565"/>
      <c r="L365" s="565"/>
      <c r="M365" s="565"/>
      <c r="N365" s="565"/>
      <c r="O365" s="554"/>
      <c r="P365" s="554"/>
      <c r="Q365" s="554"/>
      <c r="R365" s="554"/>
      <c r="S365" s="554"/>
      <c r="T365" s="554"/>
      <c r="U365" s="554"/>
      <c r="V365" s="554"/>
      <c r="W365" s="554"/>
      <c r="X365" s="554"/>
      <c r="Y365" s="554"/>
      <c r="Z365" s="554"/>
      <c r="AA365" s="554"/>
      <c r="AB365" s="554"/>
      <c r="AC365" s="554"/>
      <c r="AD365" s="554"/>
      <c r="AE365" s="554"/>
      <c r="AF365" s="554"/>
      <c r="AG365" s="554"/>
      <c r="AH365" s="554"/>
      <c r="AI365" s="554"/>
      <c r="AJ365" s="554"/>
      <c r="AK365" s="554"/>
      <c r="AL365" s="554"/>
      <c r="AM365" s="554"/>
      <c r="AN365" s="554"/>
      <c r="AO365" s="554"/>
      <c r="AP365" s="554"/>
      <c r="AQ365" s="554"/>
      <c r="AR365" s="554"/>
      <c r="AS365" s="554"/>
      <c r="AT365" s="554"/>
      <c r="AU365" s="554"/>
    </row>
    <row r="366" spans="1:47" s="600" customFormat="1" x14ac:dyDescent="0.2">
      <c r="A366" s="260"/>
      <c r="E366" s="380"/>
      <c r="F366" s="610"/>
      <c r="G366" s="611"/>
      <c r="H366" s="611"/>
      <c r="I366" s="611"/>
      <c r="J366" s="611"/>
      <c r="K366" s="565"/>
      <c r="L366" s="565"/>
      <c r="M366" s="565"/>
      <c r="N366" s="565"/>
      <c r="O366" s="554"/>
      <c r="P366" s="554"/>
      <c r="Q366" s="554"/>
      <c r="R366" s="554"/>
      <c r="S366" s="554"/>
      <c r="T366" s="554"/>
      <c r="U366" s="554"/>
      <c r="V366" s="554"/>
      <c r="W366" s="554"/>
      <c r="X366" s="554"/>
      <c r="Y366" s="554"/>
      <c r="Z366" s="554"/>
      <c r="AA366" s="554"/>
      <c r="AB366" s="554"/>
      <c r="AC366" s="554"/>
      <c r="AD366" s="554"/>
      <c r="AE366" s="554"/>
      <c r="AF366" s="554"/>
      <c r="AG366" s="554"/>
      <c r="AH366" s="554"/>
      <c r="AI366" s="554"/>
      <c r="AJ366" s="554"/>
      <c r="AK366" s="554"/>
      <c r="AL366" s="554"/>
      <c r="AM366" s="554"/>
      <c r="AN366" s="554"/>
      <c r="AO366" s="554"/>
      <c r="AP366" s="554"/>
      <c r="AQ366" s="554"/>
      <c r="AR366" s="554"/>
      <c r="AS366" s="554"/>
      <c r="AT366" s="554"/>
      <c r="AU366" s="554"/>
    </row>
    <row r="367" spans="1:47" s="600" customFormat="1" x14ac:dyDescent="0.2">
      <c r="A367" s="260"/>
      <c r="E367" s="380"/>
      <c r="F367" s="610"/>
      <c r="G367" s="611"/>
      <c r="H367" s="611"/>
      <c r="I367" s="611"/>
      <c r="J367" s="611"/>
      <c r="K367" s="565"/>
      <c r="L367" s="565"/>
      <c r="M367" s="565"/>
      <c r="N367" s="565"/>
      <c r="O367" s="554"/>
      <c r="P367" s="554"/>
      <c r="Q367" s="554"/>
      <c r="R367" s="554"/>
      <c r="S367" s="554"/>
      <c r="T367" s="554"/>
      <c r="U367" s="554"/>
      <c r="V367" s="554"/>
      <c r="W367" s="554"/>
      <c r="X367" s="554"/>
      <c r="Y367" s="554"/>
      <c r="Z367" s="554"/>
      <c r="AA367" s="554"/>
      <c r="AB367" s="554"/>
      <c r="AC367" s="554"/>
      <c r="AD367" s="554"/>
      <c r="AE367" s="554"/>
      <c r="AF367" s="554"/>
      <c r="AG367" s="554"/>
      <c r="AH367" s="554"/>
      <c r="AI367" s="554"/>
      <c r="AJ367" s="554"/>
      <c r="AK367" s="554"/>
      <c r="AL367" s="554"/>
      <c r="AM367" s="554"/>
      <c r="AN367" s="554"/>
      <c r="AO367" s="554"/>
      <c r="AP367" s="554"/>
      <c r="AQ367" s="554"/>
      <c r="AR367" s="554"/>
      <c r="AS367" s="554"/>
      <c r="AT367" s="554"/>
      <c r="AU367" s="554"/>
    </row>
    <row r="368" spans="1:47" s="600" customFormat="1" x14ac:dyDescent="0.2">
      <c r="A368" s="260"/>
      <c r="E368" s="380"/>
      <c r="F368" s="610"/>
      <c r="G368" s="611"/>
      <c r="H368" s="611"/>
      <c r="I368" s="611"/>
      <c r="J368" s="611"/>
      <c r="K368" s="565"/>
      <c r="L368" s="565"/>
      <c r="M368" s="565"/>
      <c r="N368" s="565"/>
      <c r="O368" s="554"/>
      <c r="P368" s="554"/>
      <c r="Q368" s="554"/>
      <c r="R368" s="554"/>
      <c r="S368" s="554"/>
      <c r="T368" s="554"/>
      <c r="U368" s="554"/>
      <c r="V368" s="554"/>
      <c r="W368" s="554"/>
      <c r="X368" s="554"/>
      <c r="Y368" s="554"/>
      <c r="Z368" s="554"/>
      <c r="AA368" s="554"/>
      <c r="AB368" s="554"/>
      <c r="AC368" s="554"/>
      <c r="AD368" s="554"/>
      <c r="AE368" s="554"/>
      <c r="AF368" s="554"/>
      <c r="AG368" s="554"/>
      <c r="AH368" s="554"/>
      <c r="AI368" s="554"/>
      <c r="AJ368" s="554"/>
      <c r="AK368" s="554"/>
      <c r="AL368" s="554"/>
      <c r="AM368" s="554"/>
      <c r="AN368" s="554"/>
      <c r="AO368" s="554"/>
      <c r="AP368" s="554"/>
      <c r="AQ368" s="554"/>
      <c r="AR368" s="554"/>
      <c r="AS368" s="554"/>
      <c r="AT368" s="554"/>
      <c r="AU368" s="554"/>
    </row>
    <row r="369" spans="1:47" s="600" customFormat="1" x14ac:dyDescent="0.2">
      <c r="A369" s="260"/>
      <c r="E369" s="380"/>
      <c r="F369" s="610"/>
      <c r="G369" s="611"/>
      <c r="H369" s="611"/>
      <c r="I369" s="611"/>
      <c r="J369" s="611"/>
      <c r="K369" s="565"/>
      <c r="L369" s="565"/>
      <c r="M369" s="565"/>
      <c r="N369" s="565"/>
      <c r="O369" s="554"/>
      <c r="P369" s="554"/>
      <c r="Q369" s="554"/>
      <c r="R369" s="554"/>
      <c r="S369" s="554"/>
      <c r="T369" s="554"/>
      <c r="U369" s="554"/>
      <c r="V369" s="554"/>
      <c r="W369" s="554"/>
      <c r="X369" s="554"/>
      <c r="Y369" s="554"/>
      <c r="Z369" s="554"/>
      <c r="AA369" s="554"/>
      <c r="AB369" s="554"/>
      <c r="AC369" s="554"/>
      <c r="AD369" s="554"/>
      <c r="AE369" s="554"/>
      <c r="AF369" s="554"/>
      <c r="AG369" s="554"/>
      <c r="AH369" s="554"/>
      <c r="AI369" s="554"/>
      <c r="AJ369" s="554"/>
      <c r="AK369" s="554"/>
      <c r="AL369" s="554"/>
      <c r="AM369" s="554"/>
      <c r="AN369" s="554"/>
      <c r="AO369" s="554"/>
      <c r="AP369" s="554"/>
      <c r="AQ369" s="554"/>
      <c r="AR369" s="554"/>
      <c r="AS369" s="554"/>
      <c r="AT369" s="554"/>
      <c r="AU369" s="554"/>
    </row>
    <row r="370" spans="1:47" s="600" customFormat="1" x14ac:dyDescent="0.2">
      <c r="A370" s="260"/>
      <c r="E370" s="380"/>
      <c r="F370" s="610"/>
      <c r="G370" s="611"/>
      <c r="H370" s="611"/>
      <c r="I370" s="611"/>
      <c r="J370" s="611"/>
      <c r="K370" s="565"/>
      <c r="L370" s="565"/>
      <c r="M370" s="565"/>
      <c r="N370" s="565"/>
      <c r="O370" s="554"/>
      <c r="P370" s="554"/>
      <c r="Q370" s="554"/>
      <c r="R370" s="554"/>
      <c r="S370" s="554"/>
      <c r="T370" s="554"/>
      <c r="U370" s="554"/>
      <c r="V370" s="554"/>
      <c r="W370" s="554"/>
      <c r="X370" s="554"/>
      <c r="Y370" s="554"/>
      <c r="Z370" s="554"/>
      <c r="AA370" s="554"/>
      <c r="AB370" s="554"/>
      <c r="AC370" s="554"/>
      <c r="AD370" s="554"/>
      <c r="AE370" s="554"/>
      <c r="AF370" s="554"/>
      <c r="AG370" s="554"/>
      <c r="AH370" s="554"/>
      <c r="AI370" s="554"/>
      <c r="AJ370" s="554"/>
      <c r="AK370" s="554"/>
      <c r="AL370" s="554"/>
      <c r="AM370" s="554"/>
      <c r="AN370" s="554"/>
      <c r="AO370" s="554"/>
      <c r="AP370" s="554"/>
      <c r="AQ370" s="554"/>
      <c r="AR370" s="554"/>
      <c r="AS370" s="554"/>
      <c r="AT370" s="554"/>
      <c r="AU370" s="554"/>
    </row>
    <row r="371" spans="1:47" s="600" customFormat="1" x14ac:dyDescent="0.2">
      <c r="A371" s="260"/>
      <c r="E371" s="380"/>
      <c r="F371" s="610"/>
      <c r="G371" s="611"/>
      <c r="H371" s="611"/>
      <c r="I371" s="611"/>
      <c r="J371" s="611"/>
      <c r="K371" s="565"/>
      <c r="L371" s="565"/>
      <c r="M371" s="565"/>
      <c r="N371" s="565"/>
      <c r="O371" s="554"/>
      <c r="P371" s="554"/>
      <c r="Q371" s="554"/>
      <c r="R371" s="554"/>
      <c r="S371" s="554"/>
      <c r="T371" s="554"/>
      <c r="U371" s="554"/>
      <c r="V371" s="554"/>
      <c r="W371" s="554"/>
      <c r="X371" s="554"/>
      <c r="Y371" s="554"/>
      <c r="Z371" s="554"/>
      <c r="AA371" s="554"/>
      <c r="AB371" s="554"/>
      <c r="AC371" s="554"/>
      <c r="AD371" s="554"/>
      <c r="AE371" s="554"/>
      <c r="AF371" s="554"/>
      <c r="AG371" s="554"/>
      <c r="AH371" s="554"/>
      <c r="AI371" s="554"/>
      <c r="AJ371" s="554"/>
      <c r="AK371" s="554"/>
      <c r="AL371" s="554"/>
      <c r="AM371" s="554"/>
      <c r="AN371" s="554"/>
      <c r="AO371" s="554"/>
      <c r="AP371" s="554"/>
      <c r="AQ371" s="554"/>
      <c r="AR371" s="554"/>
      <c r="AS371" s="554"/>
      <c r="AT371" s="554"/>
      <c r="AU371" s="554"/>
    </row>
    <row r="372" spans="1:47" s="600" customFormat="1" x14ac:dyDescent="0.2">
      <c r="A372" s="260"/>
      <c r="E372" s="380"/>
      <c r="F372" s="610"/>
      <c r="G372" s="611"/>
      <c r="H372" s="611"/>
      <c r="I372" s="611"/>
      <c r="J372" s="611"/>
      <c r="K372" s="565"/>
      <c r="L372" s="565"/>
      <c r="M372" s="565"/>
      <c r="N372" s="565"/>
      <c r="O372" s="554"/>
      <c r="P372" s="554"/>
      <c r="Q372" s="554"/>
      <c r="R372" s="554"/>
      <c r="S372" s="554"/>
      <c r="T372" s="554"/>
      <c r="U372" s="554"/>
      <c r="V372" s="554"/>
      <c r="W372" s="554"/>
      <c r="X372" s="554"/>
      <c r="Y372" s="554"/>
      <c r="Z372" s="554"/>
      <c r="AA372" s="554"/>
      <c r="AB372" s="554"/>
      <c r="AC372" s="554"/>
      <c r="AD372" s="554"/>
      <c r="AE372" s="554"/>
      <c r="AF372" s="554"/>
      <c r="AG372" s="554"/>
      <c r="AH372" s="554"/>
      <c r="AI372" s="554"/>
      <c r="AJ372" s="554"/>
      <c r="AK372" s="554"/>
      <c r="AL372" s="554"/>
      <c r="AM372" s="554"/>
      <c r="AN372" s="554"/>
      <c r="AO372" s="554"/>
      <c r="AP372" s="554"/>
      <c r="AQ372" s="554"/>
      <c r="AR372" s="554"/>
      <c r="AS372" s="554"/>
      <c r="AT372" s="554"/>
      <c r="AU372" s="554"/>
    </row>
    <row r="373" spans="1:47" s="600" customFormat="1" x14ac:dyDescent="0.2">
      <c r="A373" s="260"/>
      <c r="E373" s="380"/>
      <c r="F373" s="610"/>
      <c r="G373" s="611"/>
      <c r="H373" s="611"/>
      <c r="I373" s="611"/>
      <c r="J373" s="611"/>
      <c r="K373" s="565"/>
      <c r="L373" s="565"/>
      <c r="M373" s="565"/>
      <c r="N373" s="565"/>
      <c r="O373" s="554"/>
      <c r="P373" s="554"/>
      <c r="Q373" s="554"/>
      <c r="R373" s="554"/>
      <c r="S373" s="554"/>
      <c r="T373" s="554"/>
      <c r="U373" s="554"/>
      <c r="V373" s="554"/>
      <c r="W373" s="554"/>
      <c r="X373" s="554"/>
      <c r="Y373" s="554"/>
      <c r="Z373" s="554"/>
      <c r="AA373" s="554"/>
      <c r="AB373" s="554"/>
      <c r="AC373" s="554"/>
      <c r="AD373" s="554"/>
      <c r="AE373" s="554"/>
      <c r="AF373" s="554"/>
      <c r="AG373" s="554"/>
      <c r="AH373" s="554"/>
      <c r="AI373" s="554"/>
      <c r="AJ373" s="554"/>
      <c r="AK373" s="554"/>
      <c r="AL373" s="554"/>
      <c r="AM373" s="554"/>
      <c r="AN373" s="554"/>
      <c r="AO373" s="554"/>
      <c r="AP373" s="554"/>
      <c r="AQ373" s="554"/>
      <c r="AR373" s="554"/>
      <c r="AS373" s="554"/>
      <c r="AT373" s="554"/>
      <c r="AU373" s="554"/>
    </row>
    <row r="374" spans="1:47" s="600" customFormat="1" x14ac:dyDescent="0.2">
      <c r="A374" s="260"/>
      <c r="E374" s="380"/>
      <c r="F374" s="610"/>
      <c r="G374" s="611"/>
      <c r="H374" s="611"/>
      <c r="I374" s="611"/>
      <c r="J374" s="611"/>
      <c r="K374" s="565"/>
      <c r="L374" s="565"/>
      <c r="M374" s="565"/>
      <c r="N374" s="565"/>
      <c r="O374" s="554"/>
      <c r="P374" s="554"/>
      <c r="Q374" s="554"/>
      <c r="R374" s="554"/>
      <c r="S374" s="554"/>
      <c r="T374" s="554"/>
      <c r="U374" s="554"/>
      <c r="V374" s="554"/>
      <c r="W374" s="554"/>
      <c r="X374" s="554"/>
      <c r="Y374" s="554"/>
      <c r="Z374" s="554"/>
      <c r="AA374" s="554"/>
      <c r="AB374" s="554"/>
      <c r="AC374" s="554"/>
      <c r="AD374" s="554"/>
      <c r="AE374" s="554"/>
      <c r="AF374" s="554"/>
      <c r="AG374" s="554"/>
      <c r="AH374" s="554"/>
      <c r="AI374" s="554"/>
      <c r="AJ374" s="554"/>
      <c r="AK374" s="554"/>
      <c r="AL374" s="554"/>
      <c r="AM374" s="554"/>
      <c r="AN374" s="554"/>
      <c r="AO374" s="554"/>
      <c r="AP374" s="554"/>
      <c r="AQ374" s="554"/>
      <c r="AR374" s="554"/>
      <c r="AS374" s="554"/>
      <c r="AT374" s="554"/>
      <c r="AU374" s="554"/>
    </row>
    <row r="375" spans="1:47" s="600" customFormat="1" x14ac:dyDescent="0.2">
      <c r="A375" s="260"/>
      <c r="E375" s="380"/>
      <c r="F375" s="610"/>
      <c r="G375" s="611"/>
      <c r="H375" s="611"/>
      <c r="I375" s="611"/>
      <c r="J375" s="611"/>
      <c r="K375" s="565"/>
      <c r="L375" s="565"/>
      <c r="M375" s="565"/>
      <c r="N375" s="565"/>
      <c r="O375" s="554"/>
      <c r="P375" s="554"/>
      <c r="Q375" s="554"/>
      <c r="R375" s="554"/>
      <c r="S375" s="554"/>
      <c r="T375" s="554"/>
      <c r="U375" s="554"/>
      <c r="V375" s="554"/>
      <c r="W375" s="554"/>
      <c r="X375" s="554"/>
      <c r="Y375" s="554"/>
      <c r="Z375" s="554"/>
      <c r="AA375" s="554"/>
      <c r="AB375" s="554"/>
      <c r="AC375" s="554"/>
      <c r="AD375" s="554"/>
      <c r="AE375" s="554"/>
      <c r="AF375" s="554"/>
      <c r="AG375" s="554"/>
      <c r="AH375" s="554"/>
      <c r="AI375" s="554"/>
      <c r="AJ375" s="554"/>
      <c r="AK375" s="554"/>
      <c r="AL375" s="554"/>
      <c r="AM375" s="554"/>
      <c r="AN375" s="554"/>
      <c r="AO375" s="554"/>
      <c r="AP375" s="554"/>
      <c r="AQ375" s="554"/>
      <c r="AR375" s="554"/>
      <c r="AS375" s="554"/>
      <c r="AT375" s="554"/>
      <c r="AU375" s="554"/>
    </row>
    <row r="376" spans="1:47" s="600" customFormat="1" x14ac:dyDescent="0.2">
      <c r="A376" s="260"/>
      <c r="E376" s="380"/>
      <c r="F376" s="610"/>
      <c r="G376" s="611"/>
      <c r="H376" s="611"/>
      <c r="I376" s="611"/>
      <c r="J376" s="611"/>
      <c r="K376" s="565"/>
      <c r="L376" s="565"/>
      <c r="M376" s="565"/>
      <c r="N376" s="565"/>
      <c r="O376" s="554"/>
      <c r="P376" s="554"/>
      <c r="Q376" s="554"/>
      <c r="R376" s="554"/>
      <c r="S376" s="554"/>
      <c r="T376" s="554"/>
      <c r="U376" s="554"/>
      <c r="V376" s="554"/>
      <c r="W376" s="554"/>
      <c r="X376" s="554"/>
      <c r="Y376" s="554"/>
      <c r="Z376" s="554"/>
      <c r="AA376" s="554"/>
      <c r="AB376" s="554"/>
      <c r="AC376" s="554"/>
      <c r="AD376" s="554"/>
      <c r="AE376" s="554"/>
      <c r="AF376" s="554"/>
      <c r="AG376" s="554"/>
      <c r="AH376" s="554"/>
      <c r="AI376" s="554"/>
      <c r="AJ376" s="554"/>
      <c r="AK376" s="554"/>
      <c r="AL376" s="554"/>
      <c r="AM376" s="554"/>
      <c r="AN376" s="554"/>
      <c r="AO376" s="554"/>
      <c r="AP376" s="554"/>
      <c r="AQ376" s="554"/>
      <c r="AR376" s="554"/>
      <c r="AS376" s="554"/>
      <c r="AT376" s="554"/>
      <c r="AU376" s="554"/>
    </row>
    <row r="377" spans="1:47" s="600" customFormat="1" x14ac:dyDescent="0.2">
      <c r="A377" s="260"/>
      <c r="E377" s="380"/>
      <c r="F377" s="610"/>
      <c r="G377" s="611"/>
      <c r="H377" s="611"/>
      <c r="I377" s="611"/>
      <c r="J377" s="611"/>
      <c r="K377" s="565"/>
      <c r="L377" s="565"/>
      <c r="M377" s="565"/>
      <c r="N377" s="565"/>
      <c r="O377" s="554"/>
      <c r="P377" s="554"/>
      <c r="Q377" s="554"/>
      <c r="R377" s="554"/>
      <c r="S377" s="554"/>
      <c r="T377" s="554"/>
      <c r="U377" s="554"/>
      <c r="V377" s="554"/>
      <c r="W377" s="554"/>
      <c r="X377" s="554"/>
      <c r="Y377" s="554"/>
      <c r="Z377" s="554"/>
      <c r="AA377" s="554"/>
      <c r="AB377" s="554"/>
      <c r="AC377" s="554"/>
      <c r="AD377" s="554"/>
      <c r="AE377" s="554"/>
      <c r="AF377" s="554"/>
      <c r="AG377" s="554"/>
      <c r="AH377" s="554"/>
      <c r="AI377" s="554"/>
      <c r="AJ377" s="554"/>
      <c r="AK377" s="554"/>
      <c r="AL377" s="554"/>
      <c r="AM377" s="554"/>
      <c r="AN377" s="554"/>
      <c r="AO377" s="554"/>
      <c r="AP377" s="554"/>
      <c r="AQ377" s="554"/>
      <c r="AR377" s="554"/>
      <c r="AS377" s="554"/>
      <c r="AT377" s="554"/>
      <c r="AU377" s="554"/>
    </row>
    <row r="378" spans="1:47" s="600" customFormat="1" x14ac:dyDescent="0.2">
      <c r="A378" s="260"/>
      <c r="E378" s="380"/>
      <c r="F378" s="610"/>
      <c r="G378" s="611"/>
      <c r="H378" s="611"/>
      <c r="I378" s="611"/>
      <c r="J378" s="611"/>
      <c r="K378" s="565"/>
      <c r="L378" s="565"/>
      <c r="M378" s="565"/>
      <c r="N378" s="565"/>
      <c r="O378" s="554"/>
      <c r="P378" s="554"/>
      <c r="Q378" s="554"/>
      <c r="R378" s="554"/>
      <c r="S378" s="554"/>
      <c r="T378" s="554"/>
      <c r="U378" s="554"/>
      <c r="V378" s="554"/>
      <c r="W378" s="554"/>
      <c r="X378" s="554"/>
      <c r="Y378" s="554"/>
      <c r="Z378" s="554"/>
      <c r="AA378" s="554"/>
      <c r="AB378" s="554"/>
      <c r="AC378" s="554"/>
      <c r="AD378" s="554"/>
      <c r="AE378" s="554"/>
      <c r="AF378" s="554"/>
      <c r="AG378" s="554"/>
      <c r="AH378" s="554"/>
      <c r="AI378" s="554"/>
      <c r="AJ378" s="554"/>
      <c r="AK378" s="554"/>
      <c r="AL378" s="554"/>
      <c r="AM378" s="554"/>
      <c r="AN378" s="554"/>
      <c r="AO378" s="554"/>
      <c r="AP378" s="554"/>
      <c r="AQ378" s="554"/>
      <c r="AR378" s="554"/>
      <c r="AS378" s="554"/>
      <c r="AT378" s="554"/>
      <c r="AU378" s="554"/>
    </row>
    <row r="379" spans="1:47" s="600" customFormat="1" x14ac:dyDescent="0.2">
      <c r="A379" s="260"/>
      <c r="E379" s="380"/>
      <c r="F379" s="610"/>
      <c r="G379" s="611"/>
      <c r="H379" s="611"/>
      <c r="I379" s="611"/>
      <c r="J379" s="611"/>
      <c r="K379" s="565"/>
      <c r="L379" s="565"/>
      <c r="M379" s="565"/>
      <c r="N379" s="565"/>
      <c r="O379" s="554"/>
      <c r="P379" s="554"/>
      <c r="Q379" s="554"/>
      <c r="R379" s="554"/>
      <c r="S379" s="554"/>
      <c r="T379" s="554"/>
      <c r="U379" s="554"/>
      <c r="V379" s="554"/>
      <c r="W379" s="554"/>
      <c r="X379" s="554"/>
      <c r="Y379" s="554"/>
      <c r="Z379" s="554"/>
      <c r="AA379" s="554"/>
      <c r="AB379" s="554"/>
      <c r="AC379" s="554"/>
      <c r="AD379" s="554"/>
      <c r="AE379" s="554"/>
      <c r="AF379" s="554"/>
      <c r="AG379" s="554"/>
      <c r="AH379" s="554"/>
      <c r="AI379" s="554"/>
      <c r="AJ379" s="554"/>
      <c r="AK379" s="554"/>
      <c r="AL379" s="554"/>
      <c r="AM379" s="554"/>
      <c r="AN379" s="554"/>
      <c r="AO379" s="554"/>
      <c r="AP379" s="554"/>
      <c r="AQ379" s="554"/>
      <c r="AR379" s="554"/>
      <c r="AS379" s="554"/>
      <c r="AT379" s="554"/>
      <c r="AU379" s="554"/>
    </row>
    <row r="380" spans="1:47" s="600" customFormat="1" x14ac:dyDescent="0.2">
      <c r="A380" s="260"/>
      <c r="E380" s="380"/>
      <c r="F380" s="610"/>
      <c r="G380" s="611"/>
      <c r="H380" s="611"/>
      <c r="I380" s="611"/>
      <c r="J380" s="611"/>
      <c r="K380" s="565"/>
      <c r="L380" s="565"/>
      <c r="M380" s="565"/>
      <c r="N380" s="565"/>
      <c r="O380" s="554"/>
      <c r="P380" s="554"/>
      <c r="Q380" s="554"/>
      <c r="R380" s="554"/>
      <c r="S380" s="554"/>
      <c r="T380" s="554"/>
      <c r="U380" s="554"/>
      <c r="V380" s="554"/>
      <c r="W380" s="554"/>
      <c r="X380" s="554"/>
      <c r="Y380" s="554"/>
      <c r="Z380" s="554"/>
      <c r="AA380" s="554"/>
      <c r="AB380" s="554"/>
      <c r="AC380" s="554"/>
      <c r="AD380" s="554"/>
      <c r="AE380" s="554"/>
      <c r="AF380" s="554"/>
      <c r="AG380" s="554"/>
      <c r="AH380" s="554"/>
      <c r="AI380" s="554"/>
      <c r="AJ380" s="554"/>
      <c r="AK380" s="554"/>
      <c r="AL380" s="554"/>
      <c r="AM380" s="554"/>
      <c r="AN380" s="554"/>
      <c r="AO380" s="554"/>
      <c r="AP380" s="554"/>
      <c r="AQ380" s="554"/>
      <c r="AR380" s="554"/>
      <c r="AS380" s="554"/>
      <c r="AT380" s="554"/>
      <c r="AU380" s="554"/>
    </row>
    <row r="381" spans="1:47" s="600" customFormat="1" x14ac:dyDescent="0.2">
      <c r="A381" s="260"/>
      <c r="E381" s="380"/>
      <c r="F381" s="610"/>
      <c r="G381" s="611"/>
      <c r="H381" s="611"/>
      <c r="I381" s="611"/>
      <c r="J381" s="611"/>
      <c r="K381" s="565"/>
      <c r="L381" s="565"/>
      <c r="M381" s="565"/>
      <c r="N381" s="565"/>
      <c r="O381" s="554"/>
      <c r="P381" s="554"/>
      <c r="Q381" s="554"/>
      <c r="R381" s="554"/>
      <c r="S381" s="554"/>
      <c r="T381" s="554"/>
      <c r="U381" s="554"/>
      <c r="V381" s="554"/>
      <c r="W381" s="554"/>
      <c r="X381" s="554"/>
      <c r="Y381" s="554"/>
      <c r="Z381" s="554"/>
      <c r="AA381" s="554"/>
      <c r="AB381" s="554"/>
      <c r="AC381" s="554"/>
      <c r="AD381" s="554"/>
      <c r="AE381" s="554"/>
      <c r="AF381" s="554"/>
      <c r="AG381" s="554"/>
      <c r="AH381" s="554"/>
      <c r="AI381" s="554"/>
      <c r="AJ381" s="554"/>
      <c r="AK381" s="554"/>
      <c r="AL381" s="554"/>
      <c r="AM381" s="554"/>
      <c r="AN381" s="554"/>
      <c r="AO381" s="554"/>
      <c r="AP381" s="554"/>
      <c r="AQ381" s="554"/>
      <c r="AR381" s="554"/>
      <c r="AS381" s="554"/>
      <c r="AT381" s="554"/>
      <c r="AU381" s="554"/>
    </row>
    <row r="382" spans="1:47" s="600" customFormat="1" x14ac:dyDescent="0.2">
      <c r="A382" s="260"/>
      <c r="E382" s="380"/>
      <c r="F382" s="610"/>
      <c r="G382" s="611"/>
      <c r="H382" s="611"/>
      <c r="I382" s="611"/>
      <c r="J382" s="611"/>
      <c r="K382" s="565"/>
      <c r="L382" s="565"/>
      <c r="M382" s="565"/>
      <c r="N382" s="565"/>
      <c r="O382" s="554"/>
      <c r="P382" s="554"/>
      <c r="Q382" s="554"/>
      <c r="R382" s="554"/>
      <c r="S382" s="554"/>
      <c r="T382" s="554"/>
      <c r="U382" s="554"/>
      <c r="V382" s="554"/>
      <c r="W382" s="554"/>
      <c r="X382" s="554"/>
      <c r="Y382" s="554"/>
      <c r="Z382" s="554"/>
      <c r="AA382" s="554"/>
      <c r="AB382" s="554"/>
      <c r="AC382" s="554"/>
      <c r="AD382" s="554"/>
      <c r="AE382" s="554"/>
      <c r="AF382" s="554"/>
      <c r="AG382" s="554"/>
      <c r="AH382" s="554"/>
      <c r="AI382" s="554"/>
      <c r="AJ382" s="554"/>
      <c r="AK382" s="554"/>
      <c r="AL382" s="554"/>
      <c r="AM382" s="554"/>
      <c r="AN382" s="554"/>
      <c r="AO382" s="554"/>
      <c r="AP382" s="554"/>
      <c r="AQ382" s="554"/>
      <c r="AR382" s="554"/>
      <c r="AS382" s="554"/>
      <c r="AT382" s="554"/>
      <c r="AU382" s="554"/>
    </row>
    <row r="383" spans="1:47" s="600" customFormat="1" x14ac:dyDescent="0.2">
      <c r="A383" s="260"/>
      <c r="E383" s="380"/>
      <c r="F383" s="610"/>
      <c r="G383" s="611"/>
      <c r="H383" s="611"/>
      <c r="I383" s="611"/>
      <c r="J383" s="611"/>
      <c r="K383" s="565"/>
      <c r="L383" s="565"/>
      <c r="M383" s="565"/>
      <c r="N383" s="565"/>
      <c r="O383" s="554"/>
      <c r="P383" s="554"/>
      <c r="Q383" s="554"/>
      <c r="R383" s="554"/>
      <c r="S383" s="554"/>
      <c r="T383" s="554"/>
      <c r="U383" s="554"/>
      <c r="V383" s="554"/>
      <c r="W383" s="554"/>
      <c r="X383" s="554"/>
      <c r="Y383" s="554"/>
      <c r="Z383" s="554"/>
      <c r="AA383" s="554"/>
      <c r="AB383" s="554"/>
      <c r="AC383" s="554"/>
      <c r="AD383" s="554"/>
      <c r="AE383" s="554"/>
      <c r="AF383" s="554"/>
      <c r="AG383" s="554"/>
      <c r="AH383" s="554"/>
      <c r="AI383" s="554"/>
      <c r="AJ383" s="554"/>
      <c r="AK383" s="554"/>
      <c r="AL383" s="554"/>
      <c r="AM383" s="554"/>
      <c r="AN383" s="554"/>
      <c r="AO383" s="554"/>
      <c r="AP383" s="554"/>
      <c r="AQ383" s="554"/>
      <c r="AR383" s="554"/>
      <c r="AS383" s="554"/>
      <c r="AT383" s="554"/>
      <c r="AU383" s="554"/>
    </row>
    <row r="384" spans="1:47" s="600" customFormat="1" x14ac:dyDescent="0.2">
      <c r="A384" s="260"/>
      <c r="E384" s="380"/>
      <c r="F384" s="610"/>
      <c r="G384" s="611"/>
      <c r="H384" s="611"/>
      <c r="I384" s="611"/>
      <c r="J384" s="611"/>
      <c r="K384" s="565"/>
      <c r="L384" s="565"/>
      <c r="M384" s="565"/>
      <c r="N384" s="565"/>
      <c r="O384" s="554"/>
      <c r="P384" s="554"/>
      <c r="Q384" s="554"/>
      <c r="R384" s="554"/>
      <c r="S384" s="554"/>
      <c r="T384" s="554"/>
      <c r="U384" s="554"/>
      <c r="V384" s="554"/>
      <c r="W384" s="554"/>
      <c r="X384" s="554"/>
      <c r="Y384" s="554"/>
      <c r="Z384" s="554"/>
      <c r="AA384" s="554"/>
      <c r="AB384" s="554"/>
      <c r="AC384" s="554"/>
      <c r="AD384" s="554"/>
      <c r="AE384" s="554"/>
      <c r="AF384" s="554"/>
      <c r="AG384" s="554"/>
      <c r="AH384" s="554"/>
      <c r="AI384" s="554"/>
      <c r="AJ384" s="554"/>
      <c r="AK384" s="554"/>
      <c r="AL384" s="554"/>
      <c r="AM384" s="554"/>
      <c r="AN384" s="554"/>
      <c r="AO384" s="554"/>
      <c r="AP384" s="554"/>
      <c r="AQ384" s="554"/>
      <c r="AR384" s="554"/>
      <c r="AS384" s="554"/>
      <c r="AT384" s="554"/>
      <c r="AU384" s="554"/>
    </row>
    <row r="385" spans="1:47" s="600" customFormat="1" x14ac:dyDescent="0.2">
      <c r="A385" s="260"/>
      <c r="E385" s="380"/>
      <c r="F385" s="610"/>
      <c r="G385" s="611"/>
      <c r="H385" s="611"/>
      <c r="I385" s="611"/>
      <c r="J385" s="611"/>
      <c r="K385" s="565"/>
      <c r="L385" s="565"/>
      <c r="M385" s="565"/>
      <c r="N385" s="565"/>
      <c r="O385" s="554"/>
      <c r="P385" s="554"/>
      <c r="Q385" s="554"/>
      <c r="R385" s="554"/>
      <c r="S385" s="554"/>
      <c r="T385" s="554"/>
      <c r="U385" s="554"/>
      <c r="V385" s="554"/>
      <c r="W385" s="554"/>
      <c r="X385" s="554"/>
      <c r="Y385" s="554"/>
      <c r="Z385" s="554"/>
      <c r="AA385" s="554"/>
      <c r="AB385" s="554"/>
      <c r="AC385" s="554"/>
      <c r="AD385" s="554"/>
      <c r="AE385" s="554"/>
      <c r="AF385" s="554"/>
      <c r="AG385" s="554"/>
      <c r="AH385" s="554"/>
      <c r="AI385" s="554"/>
      <c r="AJ385" s="554"/>
      <c r="AK385" s="554"/>
      <c r="AL385" s="554"/>
      <c r="AM385" s="554"/>
      <c r="AN385" s="554"/>
      <c r="AO385" s="554"/>
      <c r="AP385" s="554"/>
      <c r="AQ385" s="554"/>
      <c r="AR385" s="554"/>
      <c r="AS385" s="554"/>
      <c r="AT385" s="554"/>
      <c r="AU385" s="554"/>
    </row>
    <row r="386" spans="1:47" s="600" customFormat="1" x14ac:dyDescent="0.2">
      <c r="A386" s="260"/>
      <c r="E386" s="380"/>
      <c r="F386" s="610"/>
      <c r="G386" s="611"/>
      <c r="H386" s="611"/>
      <c r="I386" s="611"/>
      <c r="J386" s="611"/>
      <c r="K386" s="565"/>
      <c r="L386" s="565"/>
      <c r="M386" s="565"/>
      <c r="N386" s="565"/>
      <c r="O386" s="554"/>
      <c r="P386" s="554"/>
      <c r="Q386" s="554"/>
      <c r="R386" s="554"/>
      <c r="S386" s="554"/>
      <c r="T386" s="554"/>
      <c r="U386" s="554"/>
      <c r="V386" s="554"/>
      <c r="W386" s="554"/>
      <c r="X386" s="554"/>
      <c r="Y386" s="554"/>
      <c r="Z386" s="554"/>
      <c r="AA386" s="554"/>
      <c r="AB386" s="554"/>
      <c r="AC386" s="554"/>
      <c r="AD386" s="554"/>
      <c r="AE386" s="554"/>
      <c r="AF386" s="554"/>
      <c r="AG386" s="554"/>
      <c r="AH386" s="554"/>
      <c r="AI386" s="554"/>
      <c r="AJ386" s="554"/>
      <c r="AK386" s="554"/>
      <c r="AL386" s="554"/>
      <c r="AM386" s="554"/>
      <c r="AN386" s="554"/>
      <c r="AO386" s="554"/>
      <c r="AP386" s="554"/>
      <c r="AQ386" s="554"/>
      <c r="AR386" s="554"/>
      <c r="AS386" s="554"/>
      <c r="AT386" s="554"/>
      <c r="AU386" s="554"/>
    </row>
    <row r="387" spans="1:47" s="600" customFormat="1" x14ac:dyDescent="0.2">
      <c r="A387" s="260"/>
      <c r="E387" s="380"/>
      <c r="F387" s="610"/>
      <c r="G387" s="611"/>
      <c r="H387" s="611"/>
      <c r="I387" s="611"/>
      <c r="J387" s="611"/>
      <c r="K387" s="565"/>
      <c r="L387" s="565"/>
      <c r="M387" s="565"/>
      <c r="N387" s="565"/>
      <c r="O387" s="554"/>
      <c r="P387" s="554"/>
      <c r="Q387" s="554"/>
      <c r="R387" s="554"/>
      <c r="S387" s="554"/>
      <c r="T387" s="554"/>
      <c r="U387" s="554"/>
      <c r="V387" s="554"/>
      <c r="W387" s="554"/>
      <c r="X387" s="554"/>
      <c r="Y387" s="554"/>
      <c r="Z387" s="554"/>
      <c r="AA387" s="554"/>
      <c r="AB387" s="554"/>
      <c r="AC387" s="554"/>
      <c r="AD387" s="554"/>
      <c r="AE387" s="554"/>
      <c r="AF387" s="554"/>
      <c r="AG387" s="554"/>
      <c r="AH387" s="554"/>
      <c r="AI387" s="554"/>
      <c r="AJ387" s="554"/>
      <c r="AK387" s="554"/>
      <c r="AL387" s="554"/>
      <c r="AM387" s="554"/>
      <c r="AN387" s="554"/>
      <c r="AO387" s="554"/>
      <c r="AP387" s="554"/>
      <c r="AQ387" s="554"/>
      <c r="AR387" s="554"/>
      <c r="AS387" s="554"/>
      <c r="AT387" s="554"/>
      <c r="AU387" s="554"/>
    </row>
    <row r="388" spans="1:47" s="600" customFormat="1" x14ac:dyDescent="0.2">
      <c r="A388" s="260"/>
      <c r="E388" s="380"/>
      <c r="F388" s="610"/>
      <c r="G388" s="611"/>
      <c r="H388" s="611"/>
      <c r="I388" s="611"/>
      <c r="J388" s="611"/>
      <c r="K388" s="565"/>
      <c r="L388" s="565"/>
      <c r="M388" s="565"/>
      <c r="N388" s="565"/>
      <c r="O388" s="554"/>
      <c r="P388" s="554"/>
      <c r="Q388" s="554"/>
      <c r="R388" s="554"/>
      <c r="S388" s="554"/>
      <c r="T388" s="554"/>
      <c r="U388" s="554"/>
      <c r="V388" s="554"/>
      <c r="W388" s="554"/>
      <c r="X388" s="554"/>
      <c r="Y388" s="554"/>
      <c r="Z388" s="554"/>
      <c r="AA388" s="554"/>
      <c r="AB388" s="554"/>
      <c r="AC388" s="554"/>
      <c r="AD388" s="554"/>
      <c r="AE388" s="554"/>
      <c r="AF388" s="554"/>
      <c r="AG388" s="554"/>
      <c r="AH388" s="554"/>
      <c r="AI388" s="554"/>
      <c r="AJ388" s="554"/>
      <c r="AK388" s="554"/>
      <c r="AL388" s="554"/>
      <c r="AM388" s="554"/>
      <c r="AN388" s="554"/>
      <c r="AO388" s="554"/>
      <c r="AP388" s="554"/>
      <c r="AQ388" s="554"/>
      <c r="AR388" s="554"/>
      <c r="AS388" s="554"/>
      <c r="AT388" s="554"/>
      <c r="AU388" s="554"/>
    </row>
    <row r="389" spans="1:47" s="600" customFormat="1" x14ac:dyDescent="0.2">
      <c r="A389" s="260"/>
      <c r="E389" s="380"/>
      <c r="F389" s="610"/>
      <c r="G389" s="611"/>
      <c r="H389" s="611"/>
      <c r="I389" s="611"/>
      <c r="J389" s="611"/>
      <c r="K389" s="565"/>
      <c r="L389" s="565"/>
      <c r="M389" s="565"/>
      <c r="N389" s="565"/>
      <c r="O389" s="554"/>
      <c r="P389" s="554"/>
      <c r="Q389" s="554"/>
      <c r="R389" s="554"/>
      <c r="S389" s="554"/>
      <c r="T389" s="554"/>
      <c r="U389" s="554"/>
      <c r="V389" s="554"/>
      <c r="W389" s="554"/>
      <c r="X389" s="554"/>
      <c r="Y389" s="554"/>
      <c r="Z389" s="554"/>
      <c r="AA389" s="554"/>
      <c r="AB389" s="554"/>
      <c r="AC389" s="554"/>
      <c r="AD389" s="554"/>
      <c r="AE389" s="554"/>
      <c r="AF389" s="554"/>
      <c r="AG389" s="554"/>
      <c r="AH389" s="554"/>
      <c r="AI389" s="554"/>
      <c r="AJ389" s="554"/>
      <c r="AK389" s="554"/>
      <c r="AL389" s="554"/>
      <c r="AM389" s="554"/>
      <c r="AN389" s="554"/>
      <c r="AO389" s="554"/>
      <c r="AP389" s="554"/>
      <c r="AQ389" s="554"/>
      <c r="AR389" s="554"/>
      <c r="AS389" s="554"/>
      <c r="AT389" s="554"/>
      <c r="AU389" s="554"/>
    </row>
    <row r="390" spans="1:47" s="600" customFormat="1" x14ac:dyDescent="0.2">
      <c r="A390" s="260"/>
      <c r="E390" s="380"/>
      <c r="F390" s="610"/>
      <c r="G390" s="611"/>
      <c r="H390" s="611"/>
      <c r="I390" s="611"/>
      <c r="J390" s="611"/>
      <c r="K390" s="565"/>
      <c r="L390" s="565"/>
      <c r="M390" s="565"/>
      <c r="N390" s="565"/>
      <c r="O390" s="554"/>
      <c r="P390" s="554"/>
      <c r="Q390" s="554"/>
      <c r="R390" s="554"/>
      <c r="S390" s="554"/>
      <c r="T390" s="554"/>
      <c r="U390" s="554"/>
      <c r="V390" s="554"/>
      <c r="W390" s="554"/>
      <c r="X390" s="554"/>
      <c r="Y390" s="554"/>
      <c r="Z390" s="554"/>
      <c r="AA390" s="554"/>
      <c r="AB390" s="554"/>
      <c r="AC390" s="554"/>
      <c r="AD390" s="554"/>
      <c r="AE390" s="554"/>
      <c r="AF390" s="554"/>
      <c r="AG390" s="554"/>
      <c r="AH390" s="554"/>
      <c r="AI390" s="554"/>
      <c r="AJ390" s="554"/>
      <c r="AK390" s="554"/>
      <c r="AL390" s="554"/>
      <c r="AM390" s="554"/>
      <c r="AN390" s="554"/>
      <c r="AO390" s="554"/>
      <c r="AP390" s="554"/>
      <c r="AQ390" s="554"/>
      <c r="AR390" s="554"/>
      <c r="AS390" s="554"/>
      <c r="AT390" s="554"/>
      <c r="AU390" s="554"/>
    </row>
    <row r="391" spans="1:47" s="600" customFormat="1" x14ac:dyDescent="0.2">
      <c r="A391" s="260"/>
      <c r="E391" s="380"/>
      <c r="F391" s="610"/>
      <c r="G391" s="611"/>
      <c r="H391" s="611"/>
      <c r="I391" s="611"/>
      <c r="J391" s="611"/>
      <c r="K391" s="565"/>
      <c r="L391" s="565"/>
      <c r="M391" s="565"/>
      <c r="N391" s="565"/>
      <c r="O391" s="554"/>
      <c r="P391" s="554"/>
      <c r="Q391" s="554"/>
      <c r="R391" s="554"/>
      <c r="S391" s="554"/>
      <c r="T391" s="554"/>
      <c r="U391" s="554"/>
      <c r="V391" s="554"/>
      <c r="W391" s="554"/>
      <c r="X391" s="554"/>
      <c r="Y391" s="554"/>
      <c r="Z391" s="554"/>
      <c r="AA391" s="554"/>
      <c r="AB391" s="554"/>
      <c r="AC391" s="554"/>
      <c r="AD391" s="554"/>
      <c r="AE391" s="554"/>
      <c r="AF391" s="554"/>
      <c r="AG391" s="554"/>
      <c r="AH391" s="554"/>
      <c r="AI391" s="554"/>
      <c r="AJ391" s="554"/>
      <c r="AK391" s="554"/>
      <c r="AL391" s="554"/>
      <c r="AM391" s="554"/>
      <c r="AN391" s="554"/>
      <c r="AO391" s="554"/>
      <c r="AP391" s="554"/>
      <c r="AQ391" s="554"/>
      <c r="AR391" s="554"/>
      <c r="AS391" s="554"/>
      <c r="AT391" s="554"/>
      <c r="AU391" s="554"/>
    </row>
    <row r="392" spans="1:47" s="600" customFormat="1" x14ac:dyDescent="0.2">
      <c r="A392" s="260"/>
      <c r="E392" s="380"/>
      <c r="F392" s="610"/>
      <c r="G392" s="611"/>
      <c r="H392" s="611"/>
      <c r="I392" s="611"/>
      <c r="J392" s="611"/>
      <c r="K392" s="565"/>
      <c r="L392" s="565"/>
      <c r="M392" s="565"/>
      <c r="N392" s="565"/>
      <c r="O392" s="554"/>
      <c r="P392" s="554"/>
      <c r="Q392" s="554"/>
      <c r="R392" s="554"/>
      <c r="S392" s="554"/>
      <c r="T392" s="554"/>
      <c r="U392" s="554"/>
      <c r="V392" s="554"/>
      <c r="W392" s="554"/>
      <c r="X392" s="554"/>
      <c r="Y392" s="554"/>
      <c r="Z392" s="554"/>
      <c r="AA392" s="554"/>
      <c r="AB392" s="554"/>
      <c r="AC392" s="554"/>
      <c r="AD392" s="554"/>
      <c r="AE392" s="554"/>
      <c r="AF392" s="554"/>
      <c r="AG392" s="554"/>
      <c r="AH392" s="554"/>
      <c r="AI392" s="554"/>
      <c r="AJ392" s="554"/>
      <c r="AK392" s="554"/>
      <c r="AL392" s="554"/>
      <c r="AM392" s="554"/>
      <c r="AN392" s="554"/>
      <c r="AO392" s="554"/>
      <c r="AP392" s="554"/>
      <c r="AQ392" s="554"/>
      <c r="AR392" s="554"/>
      <c r="AS392" s="554"/>
      <c r="AT392" s="554"/>
      <c r="AU392" s="554"/>
    </row>
    <row r="393" spans="1:47" s="600" customFormat="1" x14ac:dyDescent="0.2">
      <c r="A393" s="260"/>
      <c r="E393" s="380"/>
      <c r="F393" s="610"/>
      <c r="G393" s="611"/>
      <c r="H393" s="611"/>
      <c r="I393" s="611"/>
      <c r="J393" s="611"/>
      <c r="K393" s="565"/>
      <c r="L393" s="565"/>
      <c r="M393" s="565"/>
      <c r="N393" s="565"/>
      <c r="O393" s="554"/>
      <c r="P393" s="554"/>
      <c r="Q393" s="554"/>
      <c r="R393" s="554"/>
      <c r="S393" s="554"/>
      <c r="T393" s="554"/>
      <c r="U393" s="554"/>
      <c r="V393" s="554"/>
      <c r="W393" s="554"/>
      <c r="X393" s="554"/>
      <c r="Y393" s="554"/>
      <c r="Z393" s="554"/>
      <c r="AA393" s="554"/>
      <c r="AB393" s="554"/>
      <c r="AC393" s="554"/>
      <c r="AD393" s="554"/>
      <c r="AE393" s="554"/>
      <c r="AF393" s="554"/>
      <c r="AG393" s="554"/>
      <c r="AH393" s="554"/>
      <c r="AI393" s="554"/>
      <c r="AJ393" s="554"/>
      <c r="AK393" s="554"/>
      <c r="AL393" s="554"/>
      <c r="AM393" s="554"/>
      <c r="AN393" s="554"/>
      <c r="AO393" s="554"/>
      <c r="AP393" s="554"/>
      <c r="AQ393" s="554"/>
      <c r="AR393" s="554"/>
      <c r="AS393" s="554"/>
      <c r="AT393" s="554"/>
      <c r="AU393" s="554"/>
    </row>
    <row r="394" spans="1:47" s="600" customFormat="1" x14ac:dyDescent="0.2">
      <c r="A394" s="260"/>
      <c r="E394" s="380"/>
      <c r="F394" s="610"/>
      <c r="G394" s="611"/>
      <c r="H394" s="611"/>
      <c r="I394" s="611"/>
      <c r="J394" s="611"/>
      <c r="K394" s="565"/>
      <c r="L394" s="565"/>
      <c r="M394" s="565"/>
      <c r="N394" s="565"/>
      <c r="O394" s="554"/>
      <c r="P394" s="554"/>
      <c r="Q394" s="554"/>
      <c r="R394" s="554"/>
      <c r="S394" s="554"/>
      <c r="T394" s="554"/>
      <c r="U394" s="554"/>
      <c r="V394" s="554"/>
      <c r="W394" s="554"/>
      <c r="X394" s="554"/>
      <c r="Y394" s="554"/>
      <c r="Z394" s="554"/>
      <c r="AA394" s="554"/>
      <c r="AB394" s="554"/>
      <c r="AC394" s="554"/>
      <c r="AD394" s="554"/>
      <c r="AE394" s="554"/>
      <c r="AF394" s="554"/>
      <c r="AG394" s="554"/>
      <c r="AH394" s="554"/>
      <c r="AI394" s="554"/>
      <c r="AJ394" s="554"/>
      <c r="AK394" s="554"/>
      <c r="AL394" s="554"/>
      <c r="AM394" s="554"/>
      <c r="AN394" s="554"/>
      <c r="AO394" s="554"/>
      <c r="AP394" s="554"/>
      <c r="AQ394" s="554"/>
      <c r="AR394" s="554"/>
      <c r="AS394" s="554"/>
      <c r="AT394" s="554"/>
      <c r="AU394" s="554"/>
    </row>
    <row r="395" spans="1:47" s="600" customFormat="1" x14ac:dyDescent="0.2">
      <c r="A395" s="260"/>
      <c r="E395" s="380"/>
      <c r="F395" s="610"/>
      <c r="G395" s="611"/>
      <c r="H395" s="611"/>
      <c r="I395" s="611"/>
      <c r="J395" s="611"/>
      <c r="K395" s="565"/>
      <c r="L395" s="565"/>
      <c r="M395" s="565"/>
      <c r="N395" s="565"/>
      <c r="O395" s="554"/>
      <c r="P395" s="554"/>
      <c r="Q395" s="554"/>
      <c r="R395" s="554"/>
      <c r="S395" s="554"/>
      <c r="T395" s="554"/>
      <c r="U395" s="554"/>
      <c r="V395" s="554"/>
      <c r="W395" s="554"/>
      <c r="X395" s="554"/>
      <c r="Y395" s="554"/>
      <c r="Z395" s="554"/>
      <c r="AA395" s="554"/>
      <c r="AB395" s="554"/>
      <c r="AC395" s="554"/>
      <c r="AD395" s="554"/>
      <c r="AE395" s="554"/>
      <c r="AF395" s="554"/>
      <c r="AG395" s="554"/>
      <c r="AH395" s="554"/>
      <c r="AI395" s="554"/>
      <c r="AJ395" s="554"/>
      <c r="AK395" s="554"/>
      <c r="AL395" s="554"/>
      <c r="AM395" s="554"/>
      <c r="AN395" s="554"/>
      <c r="AO395" s="554"/>
      <c r="AP395" s="554"/>
      <c r="AQ395" s="554"/>
      <c r="AR395" s="554"/>
      <c r="AS395" s="554"/>
      <c r="AT395" s="554"/>
      <c r="AU395" s="554"/>
    </row>
    <row r="396" spans="1:47" s="600" customFormat="1" x14ac:dyDescent="0.2">
      <c r="A396" s="260"/>
      <c r="E396" s="380"/>
      <c r="F396" s="610"/>
      <c r="G396" s="611"/>
      <c r="H396" s="611"/>
      <c r="I396" s="611"/>
      <c r="J396" s="611"/>
      <c r="K396" s="565"/>
      <c r="L396" s="565"/>
      <c r="M396" s="565"/>
      <c r="N396" s="565"/>
      <c r="O396" s="554"/>
      <c r="P396" s="554"/>
      <c r="Q396" s="554"/>
      <c r="R396" s="554"/>
      <c r="S396" s="554"/>
      <c r="T396" s="554"/>
      <c r="U396" s="554"/>
      <c r="V396" s="554"/>
      <c r="W396" s="554"/>
      <c r="X396" s="554"/>
      <c r="Y396" s="554"/>
      <c r="Z396" s="554"/>
      <c r="AA396" s="554"/>
      <c r="AB396" s="554"/>
      <c r="AC396" s="554"/>
      <c r="AD396" s="554"/>
      <c r="AE396" s="554"/>
      <c r="AF396" s="554"/>
      <c r="AG396" s="554"/>
      <c r="AH396" s="554"/>
      <c r="AI396" s="554"/>
      <c r="AJ396" s="554"/>
      <c r="AK396" s="554"/>
      <c r="AL396" s="554"/>
      <c r="AM396" s="554"/>
      <c r="AN396" s="554"/>
      <c r="AO396" s="554"/>
      <c r="AP396" s="554"/>
      <c r="AQ396" s="554"/>
      <c r="AR396" s="554"/>
      <c r="AS396" s="554"/>
      <c r="AT396" s="554"/>
      <c r="AU396" s="554"/>
    </row>
    <row r="397" spans="1:47" s="600" customFormat="1" x14ac:dyDescent="0.2">
      <c r="A397" s="260"/>
      <c r="E397" s="380"/>
      <c r="F397" s="610"/>
      <c r="G397" s="611"/>
      <c r="H397" s="611"/>
      <c r="I397" s="611"/>
      <c r="J397" s="611"/>
      <c r="K397" s="565"/>
      <c r="L397" s="565"/>
      <c r="M397" s="565"/>
      <c r="N397" s="565"/>
      <c r="O397" s="554"/>
      <c r="P397" s="554"/>
      <c r="Q397" s="554"/>
      <c r="R397" s="554"/>
      <c r="S397" s="554"/>
      <c r="T397" s="554"/>
      <c r="U397" s="554"/>
      <c r="V397" s="554"/>
      <c r="W397" s="554"/>
      <c r="X397" s="554"/>
      <c r="Y397" s="554"/>
      <c r="Z397" s="554"/>
      <c r="AA397" s="554"/>
      <c r="AB397" s="554"/>
      <c r="AC397" s="554"/>
      <c r="AD397" s="554"/>
      <c r="AE397" s="554"/>
      <c r="AF397" s="554"/>
      <c r="AG397" s="554"/>
      <c r="AH397" s="554"/>
      <c r="AI397" s="554"/>
      <c r="AJ397" s="554"/>
      <c r="AK397" s="554"/>
      <c r="AL397" s="554"/>
      <c r="AM397" s="554"/>
      <c r="AN397" s="554"/>
      <c r="AO397" s="554"/>
      <c r="AP397" s="554"/>
      <c r="AQ397" s="554"/>
      <c r="AR397" s="554"/>
      <c r="AS397" s="554"/>
      <c r="AT397" s="554"/>
      <c r="AU397" s="554"/>
    </row>
    <row r="398" spans="1:47" s="600" customFormat="1" x14ac:dyDescent="0.2">
      <c r="A398" s="260"/>
      <c r="E398" s="380"/>
      <c r="F398" s="610"/>
      <c r="G398" s="611"/>
      <c r="H398" s="611"/>
      <c r="I398" s="611"/>
      <c r="J398" s="611"/>
      <c r="K398" s="565"/>
      <c r="L398" s="565"/>
      <c r="M398" s="565"/>
      <c r="N398" s="565"/>
      <c r="O398" s="554"/>
      <c r="P398" s="554"/>
      <c r="Q398" s="554"/>
      <c r="R398" s="554"/>
      <c r="S398" s="554"/>
      <c r="T398" s="554"/>
      <c r="U398" s="554"/>
      <c r="V398" s="554"/>
      <c r="W398" s="554"/>
      <c r="X398" s="554"/>
      <c r="Y398" s="554"/>
      <c r="Z398" s="554"/>
      <c r="AA398" s="554"/>
      <c r="AB398" s="554"/>
      <c r="AC398" s="554"/>
      <c r="AD398" s="554"/>
      <c r="AE398" s="554"/>
      <c r="AF398" s="554"/>
      <c r="AG398" s="554"/>
      <c r="AH398" s="554"/>
      <c r="AI398" s="554"/>
      <c r="AJ398" s="554"/>
      <c r="AK398" s="554"/>
      <c r="AL398" s="554"/>
      <c r="AM398" s="554"/>
      <c r="AN398" s="554"/>
      <c r="AO398" s="554"/>
      <c r="AP398" s="554"/>
      <c r="AQ398" s="554"/>
      <c r="AR398" s="554"/>
      <c r="AS398" s="554"/>
      <c r="AT398" s="554"/>
      <c r="AU398" s="554"/>
    </row>
    <row r="399" spans="1:47" s="600" customFormat="1" x14ac:dyDescent="0.2">
      <c r="A399" s="260"/>
      <c r="E399" s="380"/>
      <c r="F399" s="610"/>
      <c r="G399" s="611"/>
      <c r="H399" s="611"/>
      <c r="I399" s="611"/>
      <c r="J399" s="611"/>
      <c r="K399" s="565"/>
      <c r="L399" s="565"/>
      <c r="M399" s="565"/>
      <c r="N399" s="565"/>
      <c r="O399" s="554"/>
      <c r="P399" s="554"/>
      <c r="Q399" s="554"/>
      <c r="R399" s="554"/>
      <c r="S399" s="554"/>
      <c r="T399" s="554"/>
      <c r="U399" s="554"/>
      <c r="V399" s="554"/>
      <c r="W399" s="554"/>
      <c r="X399" s="554"/>
      <c r="Y399" s="554"/>
      <c r="Z399" s="554"/>
      <c r="AA399" s="554"/>
      <c r="AB399" s="554"/>
      <c r="AC399" s="554"/>
      <c r="AD399" s="554"/>
      <c r="AE399" s="554"/>
      <c r="AF399" s="554"/>
      <c r="AG399" s="554"/>
      <c r="AH399" s="554"/>
      <c r="AI399" s="554"/>
      <c r="AJ399" s="554"/>
      <c r="AK399" s="554"/>
      <c r="AL399" s="554"/>
      <c r="AM399" s="554"/>
      <c r="AN399" s="554"/>
      <c r="AO399" s="554"/>
      <c r="AP399" s="554"/>
      <c r="AQ399" s="554"/>
      <c r="AR399" s="554"/>
      <c r="AS399" s="554"/>
      <c r="AT399" s="554"/>
      <c r="AU399" s="554"/>
    </row>
    <row r="400" spans="1:47" s="600" customFormat="1" x14ac:dyDescent="0.2">
      <c r="A400" s="260"/>
      <c r="E400" s="380"/>
      <c r="F400" s="610"/>
      <c r="G400" s="611"/>
      <c r="H400" s="611"/>
      <c r="I400" s="611"/>
      <c r="J400" s="611"/>
      <c r="K400" s="565"/>
      <c r="L400" s="565"/>
      <c r="M400" s="565"/>
      <c r="N400" s="565"/>
      <c r="O400" s="554"/>
      <c r="P400" s="554"/>
      <c r="Q400" s="554"/>
      <c r="R400" s="554"/>
      <c r="S400" s="554"/>
      <c r="T400" s="554"/>
      <c r="U400" s="554"/>
      <c r="V400" s="554"/>
      <c r="W400" s="554"/>
      <c r="X400" s="554"/>
      <c r="Y400" s="554"/>
      <c r="Z400" s="554"/>
      <c r="AA400" s="554"/>
      <c r="AB400" s="554"/>
      <c r="AC400" s="554"/>
      <c r="AD400" s="554"/>
      <c r="AE400" s="554"/>
      <c r="AF400" s="554"/>
      <c r="AG400" s="554"/>
      <c r="AH400" s="554"/>
      <c r="AI400" s="554"/>
      <c r="AJ400" s="554"/>
      <c r="AK400" s="554"/>
      <c r="AL400" s="554"/>
      <c r="AM400" s="554"/>
      <c r="AN400" s="554"/>
      <c r="AO400" s="554"/>
      <c r="AP400" s="554"/>
      <c r="AQ400" s="554"/>
      <c r="AR400" s="554"/>
      <c r="AS400" s="554"/>
      <c r="AT400" s="554"/>
      <c r="AU400" s="554"/>
    </row>
    <row r="401" spans="1:47" s="600" customFormat="1" x14ac:dyDescent="0.2">
      <c r="A401" s="260"/>
      <c r="E401" s="380"/>
      <c r="F401" s="610"/>
      <c r="G401" s="611"/>
      <c r="H401" s="611"/>
      <c r="I401" s="611"/>
      <c r="J401" s="611"/>
      <c r="K401" s="565"/>
      <c r="L401" s="565"/>
      <c r="M401" s="565"/>
      <c r="N401" s="565"/>
      <c r="O401" s="554"/>
      <c r="P401" s="554"/>
      <c r="Q401" s="554"/>
      <c r="R401" s="554"/>
      <c r="S401" s="554"/>
      <c r="T401" s="554"/>
      <c r="U401" s="554"/>
      <c r="V401" s="554"/>
      <c r="W401" s="554"/>
      <c r="X401" s="554"/>
      <c r="Y401" s="554"/>
      <c r="Z401" s="554"/>
      <c r="AA401" s="554"/>
      <c r="AB401" s="554"/>
      <c r="AC401" s="554"/>
      <c r="AD401" s="554"/>
      <c r="AE401" s="554"/>
      <c r="AF401" s="554"/>
      <c r="AG401" s="554"/>
      <c r="AH401" s="554"/>
      <c r="AI401" s="554"/>
      <c r="AJ401" s="554"/>
      <c r="AK401" s="554"/>
      <c r="AL401" s="554"/>
      <c r="AM401" s="554"/>
      <c r="AN401" s="554"/>
      <c r="AO401" s="554"/>
      <c r="AP401" s="554"/>
      <c r="AQ401" s="554"/>
      <c r="AR401" s="554"/>
      <c r="AS401" s="554"/>
      <c r="AT401" s="554"/>
      <c r="AU401" s="554"/>
    </row>
    <row r="402" spans="1:47" s="600" customFormat="1" x14ac:dyDescent="0.2">
      <c r="A402" s="260"/>
      <c r="E402" s="380"/>
      <c r="F402" s="610"/>
      <c r="G402" s="611"/>
      <c r="H402" s="611"/>
      <c r="I402" s="611"/>
      <c r="J402" s="611"/>
      <c r="K402" s="565"/>
      <c r="L402" s="565"/>
      <c r="M402" s="565"/>
      <c r="N402" s="565"/>
      <c r="O402" s="554"/>
      <c r="P402" s="554"/>
      <c r="Q402" s="554"/>
      <c r="R402" s="554"/>
      <c r="S402" s="554"/>
      <c r="T402" s="554"/>
      <c r="U402" s="554"/>
      <c r="V402" s="554"/>
      <c r="W402" s="554"/>
      <c r="X402" s="554"/>
      <c r="Y402" s="554"/>
      <c r="Z402" s="554"/>
      <c r="AA402" s="554"/>
      <c r="AB402" s="554"/>
      <c r="AC402" s="554"/>
      <c r="AD402" s="554"/>
      <c r="AE402" s="554"/>
      <c r="AF402" s="554"/>
      <c r="AG402" s="554"/>
      <c r="AH402" s="554"/>
      <c r="AI402" s="554"/>
      <c r="AJ402" s="554"/>
      <c r="AK402" s="554"/>
      <c r="AL402" s="554"/>
      <c r="AM402" s="554"/>
      <c r="AN402" s="554"/>
      <c r="AO402" s="554"/>
      <c r="AP402" s="554"/>
      <c r="AQ402" s="554"/>
      <c r="AR402" s="554"/>
      <c r="AS402" s="554"/>
      <c r="AT402" s="554"/>
      <c r="AU402" s="554"/>
    </row>
    <row r="403" spans="1:47" s="600" customFormat="1" x14ac:dyDescent="0.2">
      <c r="A403" s="260"/>
      <c r="E403" s="380"/>
      <c r="F403" s="610"/>
      <c r="G403" s="611"/>
      <c r="H403" s="611"/>
      <c r="I403" s="611"/>
      <c r="J403" s="611"/>
      <c r="K403" s="565"/>
      <c r="L403" s="565"/>
      <c r="M403" s="565"/>
      <c r="N403" s="565"/>
      <c r="O403" s="554"/>
      <c r="P403" s="554"/>
      <c r="Q403" s="554"/>
      <c r="R403" s="554"/>
      <c r="S403" s="554"/>
      <c r="T403" s="554"/>
      <c r="U403" s="554"/>
      <c r="V403" s="554"/>
      <c r="W403" s="554"/>
      <c r="X403" s="554"/>
      <c r="Y403" s="554"/>
      <c r="Z403" s="554"/>
      <c r="AA403" s="554"/>
      <c r="AB403" s="554"/>
      <c r="AC403" s="554"/>
      <c r="AD403" s="554"/>
      <c r="AE403" s="554"/>
      <c r="AF403" s="554"/>
      <c r="AG403" s="554"/>
      <c r="AH403" s="554"/>
      <c r="AI403" s="554"/>
      <c r="AJ403" s="554"/>
      <c r="AK403" s="554"/>
      <c r="AL403" s="554"/>
      <c r="AM403" s="554"/>
      <c r="AN403" s="554"/>
      <c r="AO403" s="554"/>
      <c r="AP403" s="554"/>
      <c r="AQ403" s="554"/>
      <c r="AR403" s="554"/>
      <c r="AS403" s="554"/>
      <c r="AT403" s="554"/>
      <c r="AU403" s="554"/>
    </row>
    <row r="404" spans="1:47" s="600" customFormat="1" x14ac:dyDescent="0.2">
      <c r="A404" s="260"/>
      <c r="E404" s="380"/>
      <c r="F404" s="610"/>
      <c r="G404" s="611"/>
      <c r="H404" s="611"/>
      <c r="I404" s="611"/>
      <c r="J404" s="611"/>
      <c r="K404" s="565"/>
      <c r="L404" s="565"/>
      <c r="M404" s="565"/>
      <c r="N404" s="565"/>
      <c r="O404" s="554"/>
      <c r="P404" s="554"/>
      <c r="Q404" s="554"/>
      <c r="R404" s="554"/>
      <c r="S404" s="554"/>
      <c r="T404" s="554"/>
      <c r="U404" s="554"/>
      <c r="V404" s="554"/>
      <c r="W404" s="554"/>
      <c r="X404" s="554"/>
      <c r="Y404" s="554"/>
      <c r="Z404" s="554"/>
      <c r="AA404" s="554"/>
      <c r="AB404" s="554"/>
      <c r="AC404" s="554"/>
      <c r="AD404" s="554"/>
      <c r="AE404" s="554"/>
      <c r="AF404" s="554"/>
      <c r="AG404" s="554"/>
      <c r="AH404" s="554"/>
      <c r="AI404" s="554"/>
      <c r="AJ404" s="554"/>
      <c r="AK404" s="554"/>
      <c r="AL404" s="554"/>
      <c r="AM404" s="554"/>
      <c r="AN404" s="554"/>
      <c r="AO404" s="554"/>
      <c r="AP404" s="554"/>
      <c r="AQ404" s="554"/>
      <c r="AR404" s="554"/>
      <c r="AS404" s="554"/>
      <c r="AT404" s="554"/>
      <c r="AU404" s="554"/>
    </row>
    <row r="405" spans="1:47" s="600" customFormat="1" x14ac:dyDescent="0.2">
      <c r="A405" s="260"/>
      <c r="E405" s="380"/>
      <c r="F405" s="610"/>
      <c r="G405" s="611"/>
      <c r="H405" s="611"/>
      <c r="I405" s="611"/>
      <c r="J405" s="611"/>
      <c r="K405" s="565"/>
      <c r="L405" s="565"/>
      <c r="M405" s="565"/>
      <c r="N405" s="565"/>
      <c r="O405" s="554"/>
      <c r="P405" s="554"/>
      <c r="Q405" s="554"/>
      <c r="R405" s="554"/>
      <c r="S405" s="554"/>
      <c r="T405" s="554"/>
      <c r="U405" s="554"/>
      <c r="V405" s="554"/>
      <c r="W405" s="554"/>
      <c r="X405" s="554"/>
      <c r="Y405" s="554"/>
      <c r="Z405" s="554"/>
      <c r="AA405" s="554"/>
      <c r="AB405" s="554"/>
      <c r="AC405" s="554"/>
      <c r="AD405" s="554"/>
      <c r="AE405" s="554"/>
      <c r="AF405" s="554"/>
      <c r="AG405" s="554"/>
      <c r="AH405" s="554"/>
      <c r="AI405" s="554"/>
      <c r="AJ405" s="554"/>
      <c r="AK405" s="554"/>
      <c r="AL405" s="554"/>
      <c r="AM405" s="554"/>
      <c r="AN405" s="554"/>
      <c r="AO405" s="554"/>
      <c r="AP405" s="554"/>
      <c r="AQ405" s="554"/>
      <c r="AR405" s="554"/>
      <c r="AS405" s="554"/>
      <c r="AT405" s="554"/>
      <c r="AU405" s="554"/>
    </row>
    <row r="406" spans="1:47" s="600" customFormat="1" x14ac:dyDescent="0.2">
      <c r="A406" s="260"/>
      <c r="E406" s="380"/>
      <c r="F406" s="610"/>
      <c r="G406" s="611"/>
      <c r="H406" s="611"/>
      <c r="I406" s="611"/>
      <c r="J406" s="611"/>
      <c r="K406" s="565"/>
      <c r="L406" s="565"/>
      <c r="M406" s="565"/>
      <c r="N406" s="565"/>
      <c r="O406" s="554"/>
      <c r="P406" s="554"/>
      <c r="Q406" s="554"/>
      <c r="R406" s="554"/>
      <c r="S406" s="554"/>
      <c r="T406" s="554"/>
      <c r="U406" s="554"/>
      <c r="V406" s="554"/>
      <c r="W406" s="554"/>
      <c r="X406" s="554"/>
      <c r="Y406" s="554"/>
      <c r="Z406" s="554"/>
      <c r="AA406" s="554"/>
      <c r="AB406" s="554"/>
      <c r="AC406" s="554"/>
      <c r="AD406" s="554"/>
      <c r="AE406" s="554"/>
      <c r="AF406" s="554"/>
      <c r="AG406" s="554"/>
      <c r="AH406" s="554"/>
      <c r="AI406" s="554"/>
      <c r="AJ406" s="554"/>
      <c r="AK406" s="554"/>
      <c r="AL406" s="554"/>
      <c r="AM406" s="554"/>
      <c r="AN406" s="554"/>
      <c r="AO406" s="554"/>
      <c r="AP406" s="554"/>
      <c r="AQ406" s="554"/>
      <c r="AR406" s="554"/>
      <c r="AS406" s="554"/>
      <c r="AT406" s="554"/>
      <c r="AU406" s="554"/>
    </row>
    <row r="407" spans="1:47" s="600" customFormat="1" x14ac:dyDescent="0.2">
      <c r="A407" s="260"/>
      <c r="E407" s="380"/>
      <c r="F407" s="610"/>
      <c r="G407" s="611"/>
      <c r="H407" s="611"/>
      <c r="I407" s="611"/>
      <c r="J407" s="611"/>
      <c r="K407" s="565"/>
      <c r="L407" s="565"/>
      <c r="M407" s="565"/>
      <c r="N407" s="565"/>
      <c r="O407" s="554"/>
      <c r="P407" s="554"/>
      <c r="Q407" s="554"/>
      <c r="R407" s="554"/>
      <c r="S407" s="554"/>
      <c r="T407" s="554"/>
      <c r="U407" s="554"/>
      <c r="V407" s="554"/>
      <c r="W407" s="554"/>
      <c r="X407" s="554"/>
      <c r="Y407" s="554"/>
      <c r="Z407" s="554"/>
      <c r="AA407" s="554"/>
      <c r="AB407" s="554"/>
      <c r="AC407" s="554"/>
      <c r="AD407" s="554"/>
      <c r="AE407" s="554"/>
      <c r="AF407" s="554"/>
      <c r="AG407" s="554"/>
      <c r="AH407" s="554"/>
      <c r="AI407" s="554"/>
      <c r="AJ407" s="554"/>
      <c r="AK407" s="554"/>
      <c r="AL407" s="554"/>
      <c r="AM407" s="554"/>
      <c r="AN407" s="554"/>
      <c r="AO407" s="554"/>
      <c r="AP407" s="554"/>
      <c r="AQ407" s="554"/>
      <c r="AR407" s="554"/>
      <c r="AS407" s="554"/>
      <c r="AT407" s="554"/>
      <c r="AU407" s="554"/>
    </row>
    <row r="408" spans="1:47" s="600" customFormat="1" x14ac:dyDescent="0.2">
      <c r="A408" s="260"/>
      <c r="E408" s="380"/>
      <c r="F408" s="610"/>
      <c r="G408" s="611"/>
      <c r="H408" s="611"/>
      <c r="I408" s="611"/>
      <c r="J408" s="611"/>
      <c r="K408" s="565"/>
      <c r="L408" s="565"/>
      <c r="M408" s="565"/>
      <c r="N408" s="565"/>
      <c r="O408" s="554"/>
      <c r="P408" s="554"/>
      <c r="Q408" s="554"/>
      <c r="R408" s="554"/>
      <c r="S408" s="554"/>
      <c r="T408" s="554"/>
      <c r="U408" s="554"/>
      <c r="V408" s="554"/>
      <c r="W408" s="554"/>
      <c r="X408" s="554"/>
      <c r="Y408" s="554"/>
      <c r="Z408" s="554"/>
      <c r="AA408" s="554"/>
      <c r="AB408" s="554"/>
      <c r="AC408" s="554"/>
      <c r="AD408" s="554"/>
      <c r="AE408" s="554"/>
      <c r="AF408" s="554"/>
      <c r="AG408" s="554"/>
      <c r="AH408" s="554"/>
      <c r="AI408" s="554"/>
      <c r="AJ408" s="554"/>
      <c r="AK408" s="554"/>
      <c r="AL408" s="554"/>
      <c r="AM408" s="554"/>
      <c r="AN408" s="554"/>
      <c r="AO408" s="554"/>
      <c r="AP408" s="554"/>
      <c r="AQ408" s="554"/>
      <c r="AR408" s="554"/>
      <c r="AS408" s="554"/>
      <c r="AT408" s="554"/>
      <c r="AU408" s="554"/>
    </row>
    <row r="409" spans="1:47" s="600" customFormat="1" x14ac:dyDescent="0.2">
      <c r="A409" s="260"/>
      <c r="E409" s="380"/>
      <c r="F409" s="610"/>
      <c r="G409" s="611"/>
      <c r="H409" s="611"/>
      <c r="I409" s="611"/>
      <c r="J409" s="611"/>
      <c r="K409" s="565"/>
      <c r="L409" s="565"/>
      <c r="M409" s="565"/>
      <c r="N409" s="565"/>
      <c r="O409" s="554"/>
      <c r="P409" s="554"/>
      <c r="Q409" s="554"/>
      <c r="R409" s="554"/>
      <c r="S409" s="554"/>
      <c r="T409" s="554"/>
      <c r="U409" s="554"/>
      <c r="V409" s="554"/>
      <c r="W409" s="554"/>
      <c r="X409" s="554"/>
      <c r="Y409" s="554"/>
      <c r="Z409" s="554"/>
      <c r="AA409" s="554"/>
      <c r="AB409" s="554"/>
      <c r="AC409" s="554"/>
      <c r="AD409" s="554"/>
      <c r="AE409" s="554"/>
      <c r="AF409" s="554"/>
      <c r="AG409" s="554"/>
      <c r="AH409" s="554"/>
      <c r="AI409" s="554"/>
      <c r="AJ409" s="554"/>
      <c r="AK409" s="554"/>
      <c r="AL409" s="554"/>
      <c r="AM409" s="554"/>
      <c r="AN409" s="554"/>
      <c r="AO409" s="554"/>
      <c r="AP409" s="554"/>
      <c r="AQ409" s="554"/>
      <c r="AR409" s="554"/>
      <c r="AS409" s="554"/>
      <c r="AT409" s="554"/>
      <c r="AU409" s="554"/>
    </row>
    <row r="410" spans="1:47" s="600" customFormat="1" x14ac:dyDescent="0.2">
      <c r="A410" s="260"/>
      <c r="E410" s="380"/>
      <c r="F410" s="610"/>
      <c r="G410" s="611"/>
      <c r="H410" s="611"/>
      <c r="I410" s="611"/>
      <c r="J410" s="611"/>
      <c r="K410" s="565"/>
      <c r="L410" s="565"/>
      <c r="M410" s="565"/>
      <c r="N410" s="565"/>
      <c r="O410" s="554"/>
      <c r="P410" s="554"/>
      <c r="Q410" s="554"/>
      <c r="R410" s="554"/>
      <c r="S410" s="554"/>
      <c r="T410" s="554"/>
      <c r="U410" s="554"/>
      <c r="V410" s="554"/>
      <c r="W410" s="554"/>
      <c r="X410" s="554"/>
      <c r="Y410" s="554"/>
      <c r="Z410" s="554"/>
      <c r="AA410" s="554"/>
      <c r="AB410" s="554"/>
      <c r="AC410" s="554"/>
      <c r="AD410" s="554"/>
      <c r="AE410" s="554"/>
      <c r="AF410" s="554"/>
      <c r="AG410" s="554"/>
      <c r="AH410" s="554"/>
      <c r="AI410" s="554"/>
      <c r="AJ410" s="554"/>
      <c r="AK410" s="554"/>
      <c r="AL410" s="554"/>
      <c r="AM410" s="554"/>
      <c r="AN410" s="554"/>
      <c r="AO410" s="554"/>
      <c r="AP410" s="554"/>
      <c r="AQ410" s="554"/>
      <c r="AR410" s="554"/>
      <c r="AS410" s="554"/>
      <c r="AT410" s="554"/>
      <c r="AU410" s="554"/>
    </row>
    <row r="411" spans="1:47" s="600" customFormat="1" x14ac:dyDescent="0.2">
      <c r="A411" s="260"/>
      <c r="E411" s="380"/>
      <c r="F411" s="610"/>
      <c r="G411" s="611"/>
      <c r="H411" s="611"/>
      <c r="I411" s="611"/>
      <c r="J411" s="611"/>
      <c r="K411" s="565"/>
      <c r="L411" s="565"/>
      <c r="M411" s="565"/>
      <c r="N411" s="565"/>
      <c r="O411" s="554"/>
      <c r="P411" s="554"/>
      <c r="Q411" s="554"/>
      <c r="R411" s="554"/>
      <c r="S411" s="554"/>
      <c r="T411" s="554"/>
      <c r="U411" s="554"/>
      <c r="V411" s="554"/>
      <c r="W411" s="554"/>
      <c r="X411" s="554"/>
      <c r="Y411" s="554"/>
      <c r="Z411" s="554"/>
      <c r="AA411" s="554"/>
      <c r="AB411" s="554"/>
      <c r="AC411" s="554"/>
      <c r="AD411" s="554"/>
      <c r="AE411" s="554"/>
      <c r="AF411" s="554"/>
      <c r="AG411" s="554"/>
      <c r="AH411" s="554"/>
      <c r="AI411" s="554"/>
      <c r="AJ411" s="554"/>
      <c r="AK411" s="554"/>
      <c r="AL411" s="554"/>
      <c r="AM411" s="554"/>
      <c r="AN411" s="554"/>
      <c r="AO411" s="554"/>
      <c r="AP411" s="554"/>
      <c r="AQ411" s="554"/>
      <c r="AR411" s="554"/>
      <c r="AS411" s="554"/>
      <c r="AT411" s="554"/>
      <c r="AU411" s="554"/>
    </row>
    <row r="412" spans="1:47" s="600" customFormat="1" x14ac:dyDescent="0.2">
      <c r="A412" s="260"/>
      <c r="E412" s="380"/>
      <c r="F412" s="610"/>
      <c r="G412" s="611"/>
      <c r="H412" s="611"/>
      <c r="I412" s="611"/>
      <c r="J412" s="611"/>
      <c r="K412" s="565"/>
      <c r="L412" s="565"/>
      <c r="M412" s="565"/>
      <c r="N412" s="565"/>
      <c r="O412" s="554"/>
      <c r="P412" s="554"/>
      <c r="Q412" s="554"/>
      <c r="R412" s="554"/>
      <c r="S412" s="554"/>
      <c r="T412" s="554"/>
      <c r="U412" s="554"/>
      <c r="V412" s="554"/>
      <c r="W412" s="554"/>
      <c r="X412" s="554"/>
      <c r="Y412" s="554"/>
      <c r="Z412" s="554"/>
      <c r="AA412" s="554"/>
      <c r="AB412" s="554"/>
      <c r="AC412" s="554"/>
      <c r="AD412" s="554"/>
      <c r="AE412" s="554"/>
      <c r="AF412" s="554"/>
      <c r="AG412" s="554"/>
      <c r="AH412" s="554"/>
      <c r="AI412" s="554"/>
      <c r="AJ412" s="554"/>
      <c r="AK412" s="554"/>
      <c r="AL412" s="554"/>
      <c r="AM412" s="554"/>
      <c r="AN412" s="554"/>
      <c r="AO412" s="554"/>
      <c r="AP412" s="554"/>
      <c r="AQ412" s="554"/>
      <c r="AR412" s="554"/>
      <c r="AS412" s="554"/>
      <c r="AT412" s="554"/>
      <c r="AU412" s="554"/>
    </row>
    <row r="413" spans="1:47" s="600" customFormat="1" x14ac:dyDescent="0.2">
      <c r="A413" s="260"/>
      <c r="E413" s="380"/>
      <c r="F413" s="610"/>
      <c r="G413" s="611"/>
      <c r="H413" s="611"/>
      <c r="I413" s="611"/>
      <c r="J413" s="611"/>
      <c r="K413" s="565"/>
      <c r="L413" s="565"/>
      <c r="M413" s="565"/>
      <c r="N413" s="565"/>
      <c r="O413" s="554"/>
      <c r="P413" s="554"/>
      <c r="Q413" s="554"/>
      <c r="R413" s="554"/>
      <c r="S413" s="554"/>
      <c r="T413" s="554"/>
      <c r="U413" s="554"/>
      <c r="V413" s="554"/>
      <c r="W413" s="554"/>
      <c r="X413" s="554"/>
      <c r="Y413" s="554"/>
      <c r="Z413" s="554"/>
      <c r="AA413" s="554"/>
      <c r="AB413" s="554"/>
      <c r="AC413" s="554"/>
      <c r="AD413" s="554"/>
      <c r="AE413" s="554"/>
      <c r="AF413" s="554"/>
      <c r="AG413" s="554"/>
      <c r="AH413" s="554"/>
      <c r="AI413" s="554"/>
      <c r="AJ413" s="554"/>
      <c r="AK413" s="554"/>
      <c r="AL413" s="554"/>
      <c r="AM413" s="554"/>
      <c r="AN413" s="554"/>
      <c r="AO413" s="554"/>
      <c r="AP413" s="554"/>
      <c r="AQ413" s="554"/>
      <c r="AR413" s="554"/>
      <c r="AS413" s="554"/>
      <c r="AT413" s="554"/>
      <c r="AU413" s="554"/>
    </row>
    <row r="414" spans="1:47" s="600" customFormat="1" x14ac:dyDescent="0.2">
      <c r="A414" s="260"/>
      <c r="E414" s="380"/>
      <c r="F414" s="610"/>
      <c r="G414" s="611"/>
      <c r="H414" s="611"/>
      <c r="I414" s="611"/>
      <c r="J414" s="611"/>
      <c r="K414" s="565"/>
      <c r="L414" s="565"/>
      <c r="M414" s="565"/>
      <c r="N414" s="565"/>
      <c r="O414" s="554"/>
      <c r="P414" s="554"/>
      <c r="Q414" s="554"/>
      <c r="R414" s="554"/>
      <c r="S414" s="554"/>
      <c r="T414" s="554"/>
      <c r="U414" s="554"/>
      <c r="V414" s="554"/>
      <c r="W414" s="554"/>
      <c r="X414" s="554"/>
      <c r="Y414" s="554"/>
      <c r="Z414" s="554"/>
      <c r="AA414" s="554"/>
      <c r="AB414" s="554"/>
      <c r="AC414" s="554"/>
      <c r="AD414" s="554"/>
      <c r="AE414" s="554"/>
      <c r="AF414" s="554"/>
      <c r="AG414" s="554"/>
      <c r="AH414" s="554"/>
      <c r="AI414" s="554"/>
      <c r="AJ414" s="554"/>
      <c r="AK414" s="554"/>
      <c r="AL414" s="554"/>
      <c r="AM414" s="554"/>
      <c r="AN414" s="554"/>
      <c r="AO414" s="554"/>
      <c r="AP414" s="554"/>
      <c r="AQ414" s="554"/>
      <c r="AR414" s="554"/>
      <c r="AS414" s="554"/>
      <c r="AT414" s="554"/>
      <c r="AU414" s="554"/>
    </row>
    <row r="415" spans="1:47" s="600" customFormat="1" x14ac:dyDescent="0.2">
      <c r="A415" s="260"/>
      <c r="E415" s="380"/>
      <c r="F415" s="610"/>
      <c r="G415" s="611"/>
      <c r="H415" s="611"/>
      <c r="I415" s="611"/>
      <c r="J415" s="611"/>
      <c r="K415" s="565"/>
      <c r="L415" s="565"/>
      <c r="M415" s="565"/>
      <c r="N415" s="565"/>
      <c r="O415" s="554"/>
      <c r="P415" s="554"/>
      <c r="Q415" s="554"/>
      <c r="R415" s="554"/>
      <c r="S415" s="554"/>
      <c r="T415" s="554"/>
      <c r="U415" s="554"/>
      <c r="V415" s="554"/>
      <c r="W415" s="554"/>
      <c r="X415" s="554"/>
      <c r="Y415" s="554"/>
      <c r="Z415" s="554"/>
      <c r="AA415" s="554"/>
      <c r="AB415" s="554"/>
      <c r="AC415" s="554"/>
      <c r="AD415" s="554"/>
      <c r="AE415" s="554"/>
      <c r="AF415" s="554"/>
      <c r="AG415" s="554"/>
      <c r="AH415" s="554"/>
      <c r="AI415" s="554"/>
      <c r="AJ415" s="554"/>
      <c r="AK415" s="554"/>
      <c r="AL415" s="554"/>
      <c r="AM415" s="554"/>
      <c r="AN415" s="554"/>
      <c r="AO415" s="554"/>
      <c r="AP415" s="554"/>
      <c r="AQ415" s="554"/>
      <c r="AR415" s="554"/>
      <c r="AS415" s="554"/>
      <c r="AT415" s="554"/>
      <c r="AU415" s="554"/>
    </row>
    <row r="416" spans="1:47" s="600" customFormat="1" x14ac:dyDescent="0.2">
      <c r="A416" s="260"/>
      <c r="E416" s="380"/>
      <c r="F416" s="610"/>
      <c r="G416" s="611"/>
      <c r="H416" s="611"/>
      <c r="I416" s="611"/>
      <c r="J416" s="611"/>
      <c r="K416" s="565"/>
      <c r="L416" s="565"/>
      <c r="M416" s="565"/>
      <c r="N416" s="565"/>
      <c r="O416" s="554"/>
      <c r="P416" s="554"/>
      <c r="Q416" s="554"/>
      <c r="R416" s="554"/>
      <c r="S416" s="554"/>
      <c r="T416" s="554"/>
      <c r="U416" s="554"/>
      <c r="V416" s="554"/>
      <c r="W416" s="554"/>
      <c r="X416" s="554"/>
      <c r="Y416" s="554"/>
      <c r="Z416" s="554"/>
      <c r="AA416" s="554"/>
      <c r="AB416" s="554"/>
      <c r="AC416" s="554"/>
      <c r="AD416" s="554"/>
      <c r="AE416" s="554"/>
      <c r="AF416" s="554"/>
      <c r="AG416" s="554"/>
      <c r="AH416" s="554"/>
      <c r="AI416" s="554"/>
      <c r="AJ416" s="554"/>
      <c r="AK416" s="554"/>
      <c r="AL416" s="554"/>
      <c r="AM416" s="554"/>
      <c r="AN416" s="554"/>
      <c r="AO416" s="554"/>
      <c r="AP416" s="554"/>
      <c r="AQ416" s="554"/>
      <c r="AR416" s="554"/>
      <c r="AS416" s="554"/>
      <c r="AT416" s="554"/>
      <c r="AU416" s="554"/>
    </row>
    <row r="417" spans="1:47" s="600" customFormat="1" x14ac:dyDescent="0.2">
      <c r="A417" s="260"/>
      <c r="E417" s="380"/>
      <c r="F417" s="610"/>
      <c r="G417" s="611"/>
      <c r="H417" s="611"/>
      <c r="I417" s="611"/>
      <c r="J417" s="611"/>
      <c r="K417" s="565"/>
      <c r="L417" s="565"/>
      <c r="M417" s="565"/>
      <c r="N417" s="565"/>
      <c r="O417" s="554"/>
      <c r="P417" s="554"/>
      <c r="Q417" s="554"/>
      <c r="R417" s="554"/>
      <c r="S417" s="554"/>
      <c r="T417" s="554"/>
      <c r="U417" s="554"/>
      <c r="V417" s="554"/>
      <c r="W417" s="554"/>
      <c r="X417" s="554"/>
      <c r="Y417" s="554"/>
      <c r="Z417" s="554"/>
      <c r="AA417" s="554"/>
      <c r="AB417" s="554"/>
      <c r="AC417" s="554"/>
      <c r="AD417" s="554"/>
      <c r="AE417" s="554"/>
      <c r="AF417" s="554"/>
      <c r="AG417" s="554"/>
      <c r="AH417" s="554"/>
      <c r="AI417" s="554"/>
      <c r="AJ417" s="554"/>
      <c r="AK417" s="554"/>
      <c r="AL417" s="554"/>
      <c r="AM417" s="554"/>
      <c r="AN417" s="554"/>
      <c r="AO417" s="554"/>
      <c r="AP417" s="554"/>
      <c r="AQ417" s="554"/>
      <c r="AR417" s="554"/>
      <c r="AS417" s="554"/>
      <c r="AT417" s="554"/>
      <c r="AU417" s="554"/>
    </row>
    <row r="418" spans="1:47" s="600" customFormat="1" x14ac:dyDescent="0.2">
      <c r="A418" s="260"/>
      <c r="E418" s="380"/>
      <c r="F418" s="610"/>
      <c r="G418" s="611"/>
      <c r="H418" s="611"/>
      <c r="I418" s="611"/>
      <c r="J418" s="611"/>
      <c r="K418" s="565"/>
      <c r="L418" s="565"/>
      <c r="M418" s="565"/>
      <c r="N418" s="565"/>
      <c r="O418" s="554"/>
      <c r="P418" s="554"/>
      <c r="Q418" s="554"/>
      <c r="R418" s="554"/>
      <c r="S418" s="554"/>
      <c r="T418" s="554"/>
      <c r="U418" s="554"/>
      <c r="V418" s="554"/>
      <c r="W418" s="554"/>
      <c r="X418" s="554"/>
      <c r="Y418" s="554"/>
      <c r="Z418" s="554"/>
      <c r="AA418" s="554"/>
      <c r="AB418" s="554"/>
      <c r="AC418" s="554"/>
      <c r="AD418" s="554"/>
      <c r="AE418" s="554"/>
      <c r="AF418" s="554"/>
      <c r="AG418" s="554"/>
      <c r="AH418" s="554"/>
      <c r="AI418" s="554"/>
      <c r="AJ418" s="554"/>
      <c r="AK418" s="554"/>
      <c r="AL418" s="554"/>
      <c r="AM418" s="554"/>
      <c r="AN418" s="554"/>
      <c r="AO418" s="554"/>
      <c r="AP418" s="554"/>
      <c r="AQ418" s="554"/>
      <c r="AR418" s="554"/>
      <c r="AS418" s="554"/>
      <c r="AT418" s="554"/>
      <c r="AU418" s="554"/>
    </row>
    <row r="419" spans="1:47" s="600" customFormat="1" x14ac:dyDescent="0.2">
      <c r="A419" s="260"/>
      <c r="E419" s="380"/>
      <c r="F419" s="610"/>
      <c r="G419" s="611"/>
      <c r="H419" s="611"/>
      <c r="I419" s="611"/>
      <c r="J419" s="611"/>
      <c r="K419" s="565"/>
      <c r="L419" s="565"/>
      <c r="M419" s="565"/>
      <c r="N419" s="565"/>
      <c r="O419" s="554"/>
      <c r="P419" s="554"/>
      <c r="Q419" s="554"/>
      <c r="R419" s="554"/>
      <c r="S419" s="554"/>
      <c r="T419" s="554"/>
      <c r="U419" s="554"/>
      <c r="V419" s="554"/>
      <c r="W419" s="554"/>
      <c r="X419" s="554"/>
      <c r="Y419" s="554"/>
      <c r="Z419" s="554"/>
      <c r="AA419" s="554"/>
      <c r="AB419" s="554"/>
      <c r="AC419" s="554"/>
      <c r="AD419" s="554"/>
      <c r="AE419" s="554"/>
      <c r="AF419" s="554"/>
      <c r="AG419" s="554"/>
      <c r="AH419" s="554"/>
      <c r="AI419" s="554"/>
      <c r="AJ419" s="554"/>
      <c r="AK419" s="554"/>
      <c r="AL419" s="554"/>
      <c r="AM419" s="554"/>
      <c r="AN419" s="554"/>
      <c r="AO419" s="554"/>
      <c r="AP419" s="554"/>
      <c r="AQ419" s="554"/>
      <c r="AR419" s="554"/>
      <c r="AS419" s="554"/>
      <c r="AT419" s="554"/>
      <c r="AU419" s="554"/>
    </row>
    <row r="420" spans="1:47" s="600" customFormat="1" x14ac:dyDescent="0.2">
      <c r="A420" s="260"/>
      <c r="E420" s="380"/>
      <c r="F420" s="610"/>
      <c r="G420" s="611"/>
      <c r="H420" s="611"/>
      <c r="I420" s="611"/>
      <c r="J420" s="611"/>
      <c r="K420" s="565"/>
      <c r="L420" s="565"/>
      <c r="M420" s="565"/>
      <c r="N420" s="565"/>
      <c r="O420" s="554"/>
      <c r="P420" s="554"/>
      <c r="Q420" s="554"/>
      <c r="R420" s="554"/>
      <c r="S420" s="554"/>
      <c r="T420" s="554"/>
      <c r="U420" s="554"/>
      <c r="V420" s="554"/>
      <c r="W420" s="554"/>
      <c r="X420" s="554"/>
      <c r="Y420" s="554"/>
      <c r="Z420" s="554"/>
      <c r="AA420" s="554"/>
      <c r="AB420" s="554"/>
      <c r="AC420" s="554"/>
      <c r="AD420" s="554"/>
      <c r="AE420" s="554"/>
      <c r="AF420" s="554"/>
      <c r="AG420" s="554"/>
      <c r="AH420" s="554"/>
      <c r="AI420" s="554"/>
      <c r="AJ420" s="554"/>
      <c r="AK420" s="554"/>
      <c r="AL420" s="554"/>
      <c r="AM420" s="554"/>
      <c r="AN420" s="554"/>
      <c r="AO420" s="554"/>
      <c r="AP420" s="554"/>
      <c r="AQ420" s="554"/>
      <c r="AR420" s="554"/>
      <c r="AS420" s="554"/>
      <c r="AT420" s="554"/>
      <c r="AU420" s="554"/>
    </row>
    <row r="421" spans="1:47" s="600" customFormat="1" x14ac:dyDescent="0.2">
      <c r="A421" s="260"/>
      <c r="E421" s="380"/>
      <c r="F421" s="610"/>
      <c r="G421" s="611"/>
      <c r="H421" s="611"/>
      <c r="I421" s="611"/>
      <c r="J421" s="611"/>
      <c r="K421" s="565"/>
      <c r="L421" s="565"/>
      <c r="M421" s="565"/>
      <c r="N421" s="565"/>
      <c r="O421" s="554"/>
      <c r="P421" s="554"/>
      <c r="Q421" s="554"/>
      <c r="R421" s="554"/>
      <c r="S421" s="554"/>
      <c r="T421" s="554"/>
      <c r="U421" s="554"/>
      <c r="V421" s="554"/>
      <c r="W421" s="554"/>
      <c r="X421" s="554"/>
      <c r="Y421" s="554"/>
      <c r="Z421" s="554"/>
      <c r="AA421" s="554"/>
      <c r="AB421" s="554"/>
      <c r="AC421" s="554"/>
      <c r="AD421" s="554"/>
      <c r="AE421" s="554"/>
      <c r="AF421" s="554"/>
      <c r="AG421" s="554"/>
      <c r="AH421" s="554"/>
      <c r="AI421" s="554"/>
      <c r="AJ421" s="554"/>
      <c r="AK421" s="554"/>
      <c r="AL421" s="554"/>
      <c r="AM421" s="554"/>
      <c r="AN421" s="554"/>
      <c r="AO421" s="554"/>
      <c r="AP421" s="554"/>
      <c r="AQ421" s="554"/>
      <c r="AR421" s="554"/>
      <c r="AS421" s="554"/>
      <c r="AT421" s="554"/>
      <c r="AU421" s="554"/>
    </row>
    <row r="422" spans="1:47" s="600" customFormat="1" x14ac:dyDescent="0.2">
      <c r="A422" s="260"/>
      <c r="E422" s="380"/>
      <c r="F422" s="610"/>
      <c r="G422" s="611"/>
      <c r="H422" s="611"/>
      <c r="I422" s="611"/>
      <c r="J422" s="611"/>
      <c r="K422" s="565"/>
      <c r="L422" s="565"/>
      <c r="M422" s="565"/>
      <c r="N422" s="565"/>
      <c r="O422" s="554"/>
      <c r="P422" s="554"/>
      <c r="Q422" s="554"/>
      <c r="R422" s="554"/>
      <c r="S422" s="554"/>
      <c r="T422" s="554"/>
      <c r="U422" s="554"/>
      <c r="V422" s="554"/>
      <c r="W422" s="554"/>
      <c r="X422" s="554"/>
      <c r="Y422" s="554"/>
      <c r="Z422" s="554"/>
      <c r="AA422" s="554"/>
      <c r="AB422" s="554"/>
      <c r="AC422" s="554"/>
      <c r="AD422" s="554"/>
      <c r="AE422" s="554"/>
      <c r="AF422" s="554"/>
      <c r="AG422" s="554"/>
      <c r="AH422" s="554"/>
      <c r="AI422" s="554"/>
      <c r="AJ422" s="554"/>
      <c r="AK422" s="554"/>
      <c r="AL422" s="554"/>
      <c r="AM422" s="554"/>
      <c r="AN422" s="554"/>
      <c r="AO422" s="554"/>
      <c r="AP422" s="554"/>
      <c r="AQ422" s="554"/>
      <c r="AR422" s="554"/>
      <c r="AS422" s="554"/>
      <c r="AT422" s="554"/>
      <c r="AU422" s="554"/>
    </row>
    <row r="423" spans="1:47" s="600" customFormat="1" x14ac:dyDescent="0.2">
      <c r="A423" s="260"/>
      <c r="E423" s="380"/>
      <c r="F423" s="610"/>
      <c r="G423" s="611"/>
      <c r="H423" s="611"/>
      <c r="I423" s="611"/>
      <c r="J423" s="611"/>
      <c r="K423" s="565"/>
      <c r="L423" s="565"/>
      <c r="M423" s="565"/>
      <c r="N423" s="565"/>
      <c r="O423" s="554"/>
      <c r="P423" s="554"/>
      <c r="Q423" s="554"/>
      <c r="R423" s="554"/>
      <c r="S423" s="554"/>
      <c r="T423" s="554"/>
      <c r="U423" s="554"/>
      <c r="V423" s="554"/>
      <c r="W423" s="554"/>
      <c r="X423" s="554"/>
      <c r="Y423" s="554"/>
      <c r="Z423" s="554"/>
      <c r="AA423" s="554"/>
      <c r="AB423" s="554"/>
      <c r="AC423" s="554"/>
      <c r="AD423" s="554"/>
      <c r="AE423" s="554"/>
      <c r="AF423" s="554"/>
      <c r="AG423" s="554"/>
      <c r="AH423" s="554"/>
      <c r="AI423" s="554"/>
      <c r="AJ423" s="554"/>
      <c r="AK423" s="554"/>
      <c r="AL423" s="554"/>
      <c r="AM423" s="554"/>
      <c r="AN423" s="554"/>
      <c r="AO423" s="554"/>
      <c r="AP423" s="554"/>
      <c r="AQ423" s="554"/>
      <c r="AR423" s="554"/>
      <c r="AS423" s="554"/>
      <c r="AT423" s="554"/>
      <c r="AU423" s="554"/>
    </row>
    <row r="424" spans="1:47" s="600" customFormat="1" x14ac:dyDescent="0.2">
      <c r="A424" s="260"/>
      <c r="E424" s="380"/>
      <c r="F424" s="610"/>
      <c r="G424" s="611"/>
      <c r="H424" s="611"/>
      <c r="I424" s="611"/>
      <c r="J424" s="611"/>
      <c r="K424" s="565"/>
      <c r="L424" s="565"/>
      <c r="M424" s="565"/>
      <c r="N424" s="565"/>
      <c r="O424" s="554"/>
      <c r="P424" s="554"/>
      <c r="Q424" s="554"/>
      <c r="R424" s="554"/>
      <c r="S424" s="554"/>
      <c r="T424" s="554"/>
      <c r="U424" s="554"/>
      <c r="V424" s="554"/>
      <c r="W424" s="554"/>
      <c r="X424" s="554"/>
      <c r="Y424" s="554"/>
      <c r="Z424" s="554"/>
      <c r="AA424" s="554"/>
      <c r="AB424" s="554"/>
      <c r="AC424" s="554"/>
      <c r="AD424" s="554"/>
      <c r="AE424" s="554"/>
      <c r="AF424" s="554"/>
      <c r="AG424" s="554"/>
      <c r="AH424" s="554"/>
      <c r="AI424" s="554"/>
      <c r="AJ424" s="554"/>
      <c r="AK424" s="554"/>
      <c r="AL424" s="554"/>
      <c r="AM424" s="554"/>
      <c r="AN424" s="554"/>
      <c r="AO424" s="554"/>
      <c r="AP424" s="554"/>
      <c r="AQ424" s="554"/>
      <c r="AR424" s="554"/>
      <c r="AS424" s="554"/>
      <c r="AT424" s="554"/>
      <c r="AU424" s="554"/>
    </row>
    <row r="425" spans="1:47" s="600" customFormat="1" x14ac:dyDescent="0.2">
      <c r="A425" s="260"/>
      <c r="E425" s="380"/>
      <c r="F425" s="610"/>
      <c r="G425" s="611"/>
      <c r="H425" s="611"/>
      <c r="I425" s="611"/>
      <c r="J425" s="611"/>
      <c r="K425" s="565"/>
      <c r="L425" s="565"/>
      <c r="M425" s="565"/>
      <c r="N425" s="565"/>
      <c r="O425" s="554"/>
      <c r="P425" s="554"/>
      <c r="Q425" s="554"/>
      <c r="R425" s="554"/>
      <c r="S425" s="554"/>
      <c r="T425" s="554"/>
      <c r="U425" s="554"/>
      <c r="V425" s="554"/>
      <c r="W425" s="554"/>
      <c r="X425" s="554"/>
      <c r="Y425" s="554"/>
      <c r="Z425" s="554"/>
      <c r="AA425" s="554"/>
      <c r="AB425" s="554"/>
      <c r="AC425" s="554"/>
      <c r="AD425" s="554"/>
      <c r="AE425" s="554"/>
      <c r="AF425" s="554"/>
      <c r="AG425" s="554"/>
      <c r="AH425" s="554"/>
      <c r="AI425" s="554"/>
      <c r="AJ425" s="554"/>
      <c r="AK425" s="554"/>
      <c r="AL425" s="554"/>
      <c r="AM425" s="554"/>
      <c r="AN425" s="554"/>
      <c r="AO425" s="554"/>
      <c r="AP425" s="554"/>
      <c r="AQ425" s="554"/>
      <c r="AR425" s="554"/>
      <c r="AS425" s="554"/>
      <c r="AT425" s="554"/>
      <c r="AU425" s="554"/>
    </row>
    <row r="426" spans="1:47" s="600" customFormat="1" x14ac:dyDescent="0.2">
      <c r="A426" s="260"/>
      <c r="E426" s="380"/>
      <c r="F426" s="610"/>
      <c r="G426" s="611"/>
      <c r="H426" s="611"/>
      <c r="I426" s="611"/>
      <c r="J426" s="611"/>
      <c r="K426" s="565"/>
      <c r="L426" s="565"/>
      <c r="M426" s="565"/>
      <c r="N426" s="565"/>
      <c r="O426" s="554"/>
      <c r="P426" s="554"/>
      <c r="Q426" s="554"/>
      <c r="R426" s="554"/>
      <c r="S426" s="554"/>
      <c r="T426" s="554"/>
      <c r="U426" s="554"/>
      <c r="V426" s="554"/>
      <c r="W426" s="554"/>
      <c r="X426" s="554"/>
      <c r="Y426" s="554"/>
      <c r="Z426" s="554"/>
      <c r="AA426" s="554"/>
      <c r="AB426" s="554"/>
      <c r="AC426" s="554"/>
      <c r="AD426" s="554"/>
      <c r="AE426" s="554"/>
      <c r="AF426" s="554"/>
      <c r="AG426" s="554"/>
      <c r="AH426" s="554"/>
      <c r="AI426" s="554"/>
      <c r="AJ426" s="554"/>
      <c r="AK426" s="554"/>
      <c r="AL426" s="554"/>
      <c r="AM426" s="554"/>
      <c r="AN426" s="554"/>
      <c r="AO426" s="554"/>
      <c r="AP426" s="554"/>
      <c r="AQ426" s="554"/>
      <c r="AR426" s="554"/>
      <c r="AS426" s="554"/>
      <c r="AT426" s="554"/>
      <c r="AU426" s="554"/>
    </row>
    <row r="427" spans="1:47" s="600" customFormat="1" x14ac:dyDescent="0.2">
      <c r="A427" s="260"/>
      <c r="E427" s="380"/>
      <c r="F427" s="610"/>
      <c r="G427" s="611"/>
      <c r="H427" s="611"/>
      <c r="I427" s="611"/>
      <c r="J427" s="611"/>
      <c r="K427" s="565"/>
      <c r="L427" s="565"/>
      <c r="M427" s="565"/>
      <c r="N427" s="565"/>
      <c r="O427" s="554"/>
      <c r="P427" s="554"/>
      <c r="Q427" s="554"/>
      <c r="R427" s="554"/>
      <c r="S427" s="554"/>
      <c r="T427" s="554"/>
      <c r="U427" s="554"/>
      <c r="V427" s="554"/>
      <c r="W427" s="554"/>
      <c r="X427" s="554"/>
      <c r="Y427" s="554"/>
      <c r="Z427" s="554"/>
      <c r="AA427" s="554"/>
      <c r="AB427" s="554"/>
      <c r="AC427" s="554"/>
      <c r="AD427" s="554"/>
      <c r="AE427" s="554"/>
      <c r="AF427" s="554"/>
      <c r="AG427" s="554"/>
      <c r="AH427" s="554"/>
      <c r="AI427" s="554"/>
      <c r="AJ427" s="554"/>
      <c r="AK427" s="554"/>
      <c r="AL427" s="554"/>
      <c r="AM427" s="554"/>
      <c r="AN427" s="554"/>
      <c r="AO427" s="554"/>
      <c r="AP427" s="554"/>
      <c r="AQ427" s="554"/>
      <c r="AR427" s="554"/>
      <c r="AS427" s="554"/>
      <c r="AT427" s="554"/>
      <c r="AU427" s="554"/>
    </row>
    <row r="428" spans="1:47" s="600" customFormat="1" x14ac:dyDescent="0.2">
      <c r="A428" s="260"/>
      <c r="E428" s="380"/>
      <c r="F428" s="610"/>
      <c r="G428" s="611"/>
      <c r="H428" s="611"/>
      <c r="I428" s="611"/>
      <c r="J428" s="611"/>
      <c r="K428" s="565"/>
      <c r="L428" s="565"/>
      <c r="M428" s="565"/>
      <c r="N428" s="565"/>
      <c r="O428" s="554"/>
      <c r="P428" s="554"/>
      <c r="Q428" s="554"/>
      <c r="R428" s="554"/>
      <c r="S428" s="554"/>
      <c r="T428" s="554"/>
      <c r="U428" s="554"/>
      <c r="V428" s="554"/>
      <c r="W428" s="554"/>
      <c r="X428" s="554"/>
      <c r="Y428" s="554"/>
      <c r="Z428" s="554"/>
      <c r="AA428" s="554"/>
      <c r="AB428" s="554"/>
      <c r="AC428" s="554"/>
      <c r="AD428" s="554"/>
      <c r="AE428" s="554"/>
      <c r="AF428" s="554"/>
      <c r="AG428" s="554"/>
      <c r="AH428" s="554"/>
      <c r="AI428" s="554"/>
      <c r="AJ428" s="554"/>
      <c r="AK428" s="554"/>
      <c r="AL428" s="554"/>
      <c r="AM428" s="554"/>
      <c r="AN428" s="554"/>
      <c r="AO428" s="554"/>
      <c r="AP428" s="554"/>
      <c r="AQ428" s="554"/>
      <c r="AR428" s="554"/>
      <c r="AS428" s="554"/>
      <c r="AT428" s="554"/>
      <c r="AU428" s="554"/>
    </row>
    <row r="429" spans="1:47" s="600" customFormat="1" x14ac:dyDescent="0.2">
      <c r="A429" s="260"/>
      <c r="E429" s="380"/>
      <c r="F429" s="610"/>
      <c r="G429" s="611"/>
      <c r="H429" s="611"/>
      <c r="I429" s="611"/>
      <c r="J429" s="611"/>
      <c r="K429" s="565"/>
      <c r="L429" s="565"/>
      <c r="M429" s="565"/>
      <c r="N429" s="565"/>
      <c r="O429" s="554"/>
      <c r="P429" s="554"/>
      <c r="Q429" s="554"/>
      <c r="R429" s="554"/>
      <c r="S429" s="554"/>
      <c r="T429" s="554"/>
      <c r="U429" s="554"/>
      <c r="V429" s="554"/>
      <c r="W429" s="554"/>
      <c r="X429" s="554"/>
      <c r="Y429" s="554"/>
      <c r="Z429" s="554"/>
      <c r="AA429" s="554"/>
      <c r="AB429" s="554"/>
      <c r="AC429" s="554"/>
      <c r="AD429" s="554"/>
      <c r="AE429" s="554"/>
      <c r="AF429" s="554"/>
      <c r="AG429" s="554"/>
      <c r="AH429" s="554"/>
      <c r="AI429" s="554"/>
      <c r="AJ429" s="554"/>
      <c r="AK429" s="554"/>
      <c r="AL429" s="554"/>
      <c r="AM429" s="554"/>
      <c r="AN429" s="554"/>
      <c r="AO429" s="554"/>
      <c r="AP429" s="554"/>
      <c r="AQ429" s="554"/>
      <c r="AR429" s="554"/>
      <c r="AS429" s="554"/>
      <c r="AT429" s="554"/>
      <c r="AU429" s="554"/>
    </row>
    <row r="430" spans="1:47" s="600" customFormat="1" x14ac:dyDescent="0.2">
      <c r="A430" s="260"/>
      <c r="E430" s="380"/>
      <c r="F430" s="610"/>
      <c r="G430" s="611"/>
      <c r="H430" s="611"/>
      <c r="I430" s="611"/>
      <c r="J430" s="611"/>
      <c r="K430" s="565"/>
      <c r="L430" s="565"/>
      <c r="M430" s="565"/>
      <c r="N430" s="565"/>
      <c r="O430" s="554"/>
      <c r="P430" s="554"/>
      <c r="Q430" s="554"/>
      <c r="R430" s="554"/>
      <c r="S430" s="554"/>
      <c r="T430" s="554"/>
      <c r="U430" s="554"/>
      <c r="V430" s="554"/>
      <c r="W430" s="554"/>
      <c r="X430" s="554"/>
      <c r="Y430" s="554"/>
      <c r="Z430" s="554"/>
      <c r="AA430" s="554"/>
      <c r="AB430" s="554"/>
      <c r="AC430" s="554"/>
      <c r="AD430" s="554"/>
      <c r="AE430" s="554"/>
      <c r="AF430" s="554"/>
      <c r="AG430" s="554"/>
      <c r="AH430" s="554"/>
      <c r="AI430" s="554"/>
      <c r="AJ430" s="554"/>
      <c r="AK430" s="554"/>
      <c r="AL430" s="554"/>
      <c r="AM430" s="554"/>
      <c r="AN430" s="554"/>
      <c r="AO430" s="554"/>
      <c r="AP430" s="554"/>
      <c r="AQ430" s="554"/>
      <c r="AR430" s="554"/>
      <c r="AS430" s="554"/>
      <c r="AT430" s="554"/>
      <c r="AU430" s="554"/>
    </row>
    <row r="431" spans="1:47" s="600" customFormat="1" x14ac:dyDescent="0.2">
      <c r="A431" s="260"/>
      <c r="E431" s="380"/>
      <c r="F431" s="610"/>
      <c r="G431" s="611"/>
      <c r="H431" s="611"/>
      <c r="I431" s="611"/>
      <c r="J431" s="611"/>
      <c r="K431" s="565"/>
      <c r="L431" s="565"/>
      <c r="M431" s="565"/>
      <c r="N431" s="565"/>
      <c r="O431" s="554"/>
      <c r="P431" s="554"/>
      <c r="Q431" s="554"/>
      <c r="R431" s="554"/>
      <c r="S431" s="554"/>
      <c r="T431" s="554"/>
      <c r="U431" s="554"/>
      <c r="V431" s="554"/>
      <c r="W431" s="554"/>
      <c r="X431" s="554"/>
      <c r="Y431" s="554"/>
      <c r="Z431" s="554"/>
      <c r="AA431" s="554"/>
      <c r="AB431" s="554"/>
      <c r="AC431" s="554"/>
      <c r="AD431" s="554"/>
      <c r="AE431" s="554"/>
      <c r="AF431" s="554"/>
      <c r="AG431" s="554"/>
      <c r="AH431" s="554"/>
      <c r="AI431" s="554"/>
      <c r="AJ431" s="554"/>
      <c r="AK431" s="554"/>
      <c r="AL431" s="554"/>
      <c r="AM431" s="554"/>
      <c r="AN431" s="554"/>
      <c r="AO431" s="554"/>
      <c r="AP431" s="554"/>
      <c r="AQ431" s="554"/>
      <c r="AR431" s="554"/>
      <c r="AS431" s="554"/>
      <c r="AT431" s="554"/>
      <c r="AU431" s="554"/>
    </row>
    <row r="432" spans="1:47" s="600" customFormat="1" x14ac:dyDescent="0.2">
      <c r="A432" s="260"/>
      <c r="E432" s="380"/>
      <c r="F432" s="610"/>
      <c r="G432" s="611"/>
      <c r="H432" s="611"/>
      <c r="I432" s="611"/>
      <c r="J432" s="611"/>
      <c r="K432" s="565"/>
      <c r="L432" s="565"/>
      <c r="M432" s="565"/>
      <c r="N432" s="565"/>
      <c r="O432" s="554"/>
      <c r="P432" s="554"/>
      <c r="Q432" s="554"/>
      <c r="R432" s="554"/>
      <c r="S432" s="554"/>
      <c r="T432" s="554"/>
      <c r="U432" s="554"/>
      <c r="V432" s="554"/>
      <c r="W432" s="554"/>
      <c r="X432" s="554"/>
      <c r="Y432" s="554"/>
      <c r="Z432" s="554"/>
      <c r="AA432" s="554"/>
      <c r="AB432" s="554"/>
      <c r="AC432" s="554"/>
      <c r="AD432" s="554"/>
      <c r="AE432" s="554"/>
      <c r="AF432" s="554"/>
      <c r="AG432" s="554"/>
      <c r="AH432" s="554"/>
      <c r="AI432" s="554"/>
      <c r="AJ432" s="554"/>
      <c r="AK432" s="554"/>
      <c r="AL432" s="554"/>
      <c r="AM432" s="554"/>
      <c r="AN432" s="554"/>
      <c r="AO432" s="554"/>
      <c r="AP432" s="554"/>
      <c r="AQ432" s="554"/>
      <c r="AR432" s="554"/>
      <c r="AS432" s="554"/>
      <c r="AT432" s="554"/>
      <c r="AU432" s="554"/>
    </row>
    <row r="433" spans="1:47" s="600" customFormat="1" x14ac:dyDescent="0.2">
      <c r="A433" s="260"/>
      <c r="E433" s="380"/>
      <c r="F433" s="610"/>
      <c r="G433" s="611"/>
      <c r="H433" s="611"/>
      <c r="I433" s="611"/>
      <c r="J433" s="611"/>
      <c r="K433" s="565"/>
      <c r="L433" s="565"/>
      <c r="M433" s="565"/>
      <c r="N433" s="565"/>
      <c r="O433" s="554"/>
      <c r="P433" s="554"/>
      <c r="Q433" s="554"/>
      <c r="R433" s="554"/>
      <c r="S433" s="554"/>
      <c r="T433" s="554"/>
      <c r="U433" s="554"/>
      <c r="V433" s="554"/>
      <c r="W433" s="554"/>
      <c r="X433" s="554"/>
      <c r="Y433" s="554"/>
      <c r="Z433" s="554"/>
      <c r="AA433" s="554"/>
      <c r="AB433" s="554"/>
      <c r="AC433" s="554"/>
      <c r="AD433" s="554"/>
      <c r="AE433" s="554"/>
      <c r="AF433" s="554"/>
      <c r="AG433" s="554"/>
      <c r="AH433" s="554"/>
      <c r="AI433" s="554"/>
      <c r="AJ433" s="554"/>
      <c r="AK433" s="554"/>
      <c r="AL433" s="554"/>
      <c r="AM433" s="554"/>
      <c r="AN433" s="554"/>
      <c r="AO433" s="554"/>
      <c r="AP433" s="554"/>
      <c r="AQ433" s="554"/>
      <c r="AR433" s="554"/>
      <c r="AS433" s="554"/>
      <c r="AT433" s="554"/>
      <c r="AU433" s="554"/>
    </row>
    <row r="434" spans="1:47" s="600" customFormat="1" x14ac:dyDescent="0.2">
      <c r="A434" s="260"/>
      <c r="E434" s="380"/>
      <c r="F434" s="610"/>
      <c r="G434" s="611"/>
      <c r="H434" s="611"/>
      <c r="I434" s="611"/>
      <c r="J434" s="611"/>
      <c r="K434" s="565"/>
      <c r="L434" s="565"/>
      <c r="M434" s="565"/>
      <c r="N434" s="565"/>
      <c r="O434" s="554"/>
      <c r="P434" s="554"/>
      <c r="Q434" s="554"/>
      <c r="R434" s="554"/>
      <c r="S434" s="554"/>
      <c r="T434" s="554"/>
      <c r="U434" s="554"/>
      <c r="V434" s="554"/>
      <c r="W434" s="554"/>
      <c r="X434" s="554"/>
      <c r="Y434" s="554"/>
      <c r="Z434" s="554"/>
      <c r="AA434" s="554"/>
      <c r="AB434" s="554"/>
      <c r="AC434" s="554"/>
      <c r="AD434" s="554"/>
      <c r="AE434" s="554"/>
      <c r="AF434" s="554"/>
      <c r="AG434" s="554"/>
      <c r="AH434" s="554"/>
      <c r="AI434" s="554"/>
      <c r="AJ434" s="554"/>
      <c r="AK434" s="554"/>
      <c r="AL434" s="554"/>
      <c r="AM434" s="554"/>
      <c r="AN434" s="554"/>
      <c r="AO434" s="554"/>
      <c r="AP434" s="554"/>
      <c r="AQ434" s="554"/>
      <c r="AR434" s="554"/>
      <c r="AS434" s="554"/>
      <c r="AT434" s="554"/>
      <c r="AU434" s="554"/>
    </row>
    <row r="435" spans="1:47" s="600" customFormat="1" x14ac:dyDescent="0.2">
      <c r="A435" s="260"/>
      <c r="E435" s="380"/>
      <c r="F435" s="610"/>
      <c r="G435" s="611"/>
      <c r="H435" s="611"/>
      <c r="I435" s="611"/>
      <c r="J435" s="611"/>
      <c r="K435" s="565"/>
      <c r="L435" s="565"/>
      <c r="M435" s="565"/>
      <c r="N435" s="565"/>
      <c r="O435" s="554"/>
      <c r="P435" s="554"/>
      <c r="Q435" s="554"/>
      <c r="R435" s="554"/>
      <c r="S435" s="554"/>
      <c r="T435" s="554"/>
      <c r="U435" s="554"/>
      <c r="V435" s="554"/>
      <c r="W435" s="554"/>
      <c r="X435" s="554"/>
      <c r="Y435" s="554"/>
      <c r="Z435" s="554"/>
      <c r="AA435" s="554"/>
      <c r="AB435" s="554"/>
      <c r="AC435" s="554"/>
      <c r="AD435" s="554"/>
      <c r="AE435" s="554"/>
      <c r="AF435" s="554"/>
      <c r="AG435" s="554"/>
      <c r="AH435" s="554"/>
      <c r="AI435" s="554"/>
      <c r="AJ435" s="554"/>
      <c r="AK435" s="554"/>
      <c r="AL435" s="554"/>
      <c r="AM435" s="554"/>
      <c r="AN435" s="554"/>
      <c r="AO435" s="554"/>
      <c r="AP435" s="554"/>
      <c r="AQ435" s="554"/>
      <c r="AR435" s="554"/>
      <c r="AS435" s="554"/>
      <c r="AT435" s="554"/>
      <c r="AU435" s="554"/>
    </row>
    <row r="436" spans="1:47" s="600" customFormat="1" x14ac:dyDescent="0.2">
      <c r="A436" s="260"/>
      <c r="E436" s="380"/>
      <c r="F436" s="610"/>
      <c r="G436" s="611"/>
      <c r="H436" s="611"/>
      <c r="I436" s="611"/>
      <c r="J436" s="611"/>
      <c r="K436" s="565"/>
      <c r="L436" s="565"/>
      <c r="M436" s="565"/>
      <c r="N436" s="565"/>
      <c r="O436" s="554"/>
      <c r="P436" s="554"/>
      <c r="Q436" s="554"/>
      <c r="R436" s="554"/>
      <c r="S436" s="554"/>
      <c r="T436" s="554"/>
      <c r="U436" s="554"/>
      <c r="V436" s="554"/>
      <c r="W436" s="554"/>
      <c r="X436" s="554"/>
      <c r="Y436" s="554"/>
      <c r="Z436" s="554"/>
      <c r="AA436" s="554"/>
      <c r="AB436" s="554"/>
      <c r="AC436" s="554"/>
      <c r="AD436" s="554"/>
      <c r="AE436" s="554"/>
      <c r="AF436" s="554"/>
      <c r="AG436" s="554"/>
      <c r="AH436" s="554"/>
      <c r="AI436" s="554"/>
      <c r="AJ436" s="554"/>
      <c r="AK436" s="554"/>
      <c r="AL436" s="554"/>
      <c r="AM436" s="554"/>
      <c r="AN436" s="554"/>
      <c r="AO436" s="554"/>
      <c r="AP436" s="554"/>
      <c r="AQ436" s="554"/>
      <c r="AR436" s="554"/>
      <c r="AS436" s="554"/>
      <c r="AT436" s="554"/>
      <c r="AU436" s="554"/>
    </row>
    <row r="437" spans="1:47" s="600" customFormat="1" x14ac:dyDescent="0.2">
      <c r="A437" s="260"/>
      <c r="E437" s="380"/>
      <c r="F437" s="610"/>
      <c r="G437" s="611"/>
      <c r="H437" s="611"/>
      <c r="I437" s="611"/>
      <c r="J437" s="611"/>
      <c r="K437" s="565"/>
      <c r="L437" s="565"/>
      <c r="M437" s="565"/>
      <c r="N437" s="565"/>
      <c r="O437" s="554"/>
      <c r="P437" s="554"/>
      <c r="Q437" s="554"/>
      <c r="R437" s="554"/>
      <c r="S437" s="554"/>
      <c r="T437" s="554"/>
      <c r="U437" s="554"/>
      <c r="V437" s="554"/>
      <c r="W437" s="554"/>
      <c r="X437" s="554"/>
      <c r="Y437" s="554"/>
      <c r="Z437" s="554"/>
      <c r="AA437" s="554"/>
      <c r="AB437" s="554"/>
      <c r="AC437" s="554"/>
      <c r="AD437" s="554"/>
      <c r="AE437" s="554"/>
      <c r="AF437" s="554"/>
      <c r="AG437" s="554"/>
      <c r="AH437" s="554"/>
      <c r="AI437" s="554"/>
      <c r="AJ437" s="554"/>
      <c r="AK437" s="554"/>
      <c r="AL437" s="554"/>
      <c r="AM437" s="554"/>
      <c r="AN437" s="554"/>
      <c r="AO437" s="554"/>
      <c r="AP437" s="554"/>
      <c r="AQ437" s="554"/>
      <c r="AR437" s="554"/>
      <c r="AS437" s="554"/>
      <c r="AT437" s="554"/>
      <c r="AU437" s="554"/>
    </row>
    <row r="438" spans="1:47" s="600" customFormat="1" x14ac:dyDescent="0.2">
      <c r="A438" s="260"/>
      <c r="E438" s="380"/>
      <c r="F438" s="610"/>
      <c r="G438" s="611"/>
      <c r="H438" s="611"/>
      <c r="I438" s="611"/>
      <c r="J438" s="611"/>
      <c r="K438" s="565"/>
      <c r="L438" s="565"/>
      <c r="M438" s="565"/>
      <c r="N438" s="565"/>
      <c r="O438" s="554"/>
      <c r="P438" s="554"/>
      <c r="Q438" s="554"/>
      <c r="R438" s="554"/>
      <c r="S438" s="554"/>
      <c r="T438" s="554"/>
      <c r="U438" s="554"/>
      <c r="V438" s="554"/>
      <c r="W438" s="554"/>
      <c r="X438" s="554"/>
      <c r="Y438" s="554"/>
      <c r="Z438" s="554"/>
      <c r="AA438" s="554"/>
      <c r="AB438" s="554"/>
      <c r="AC438" s="554"/>
      <c r="AD438" s="554"/>
      <c r="AE438" s="554"/>
      <c r="AF438" s="554"/>
      <c r="AG438" s="554"/>
      <c r="AH438" s="554"/>
      <c r="AI438" s="554"/>
      <c r="AJ438" s="554"/>
      <c r="AK438" s="554"/>
      <c r="AL438" s="554"/>
      <c r="AM438" s="554"/>
      <c r="AN438" s="554"/>
      <c r="AO438" s="554"/>
      <c r="AP438" s="554"/>
      <c r="AQ438" s="554"/>
      <c r="AR438" s="554"/>
      <c r="AS438" s="554"/>
      <c r="AT438" s="554"/>
      <c r="AU438" s="554"/>
    </row>
    <row r="439" spans="1:47" s="600" customFormat="1" x14ac:dyDescent="0.2">
      <c r="A439" s="260"/>
      <c r="E439" s="380"/>
      <c r="F439" s="610"/>
      <c r="G439" s="611"/>
      <c r="H439" s="611"/>
      <c r="I439" s="611"/>
      <c r="J439" s="611"/>
      <c r="K439" s="565"/>
      <c r="L439" s="565"/>
      <c r="M439" s="565"/>
      <c r="N439" s="565"/>
      <c r="O439" s="554"/>
      <c r="P439" s="554"/>
      <c r="Q439" s="554"/>
      <c r="R439" s="554"/>
      <c r="S439" s="554"/>
      <c r="T439" s="554"/>
      <c r="U439" s="554"/>
      <c r="V439" s="554"/>
      <c r="W439" s="554"/>
      <c r="X439" s="554"/>
      <c r="Y439" s="554"/>
      <c r="Z439" s="554"/>
      <c r="AA439" s="554"/>
      <c r="AB439" s="554"/>
      <c r="AC439" s="554"/>
      <c r="AD439" s="554"/>
      <c r="AE439" s="554"/>
      <c r="AF439" s="554"/>
      <c r="AG439" s="554"/>
      <c r="AH439" s="554"/>
      <c r="AI439" s="554"/>
      <c r="AJ439" s="554"/>
      <c r="AK439" s="554"/>
      <c r="AL439" s="554"/>
      <c r="AM439" s="554"/>
      <c r="AN439" s="554"/>
      <c r="AO439" s="554"/>
      <c r="AP439" s="554"/>
      <c r="AQ439" s="554"/>
      <c r="AR439" s="554"/>
      <c r="AS439" s="554"/>
      <c r="AT439" s="554"/>
      <c r="AU439" s="554"/>
    </row>
    <row r="440" spans="1:47" s="600" customFormat="1" x14ac:dyDescent="0.2">
      <c r="A440" s="260"/>
      <c r="E440" s="380"/>
      <c r="F440" s="610"/>
      <c r="G440" s="611"/>
      <c r="H440" s="611"/>
      <c r="I440" s="611"/>
      <c r="J440" s="611"/>
      <c r="K440" s="565"/>
      <c r="L440" s="565"/>
      <c r="M440" s="565"/>
      <c r="N440" s="565"/>
      <c r="O440" s="554"/>
      <c r="P440" s="554"/>
      <c r="Q440" s="554"/>
      <c r="R440" s="554"/>
      <c r="S440" s="554"/>
      <c r="T440" s="554"/>
      <c r="U440" s="554"/>
      <c r="V440" s="554"/>
      <c r="W440" s="554"/>
      <c r="X440" s="554"/>
      <c r="Y440" s="554"/>
      <c r="Z440" s="554"/>
      <c r="AA440" s="554"/>
      <c r="AB440" s="554"/>
      <c r="AC440" s="554"/>
      <c r="AD440" s="554"/>
      <c r="AE440" s="554"/>
      <c r="AF440" s="554"/>
      <c r="AG440" s="554"/>
      <c r="AH440" s="554"/>
      <c r="AI440" s="554"/>
      <c r="AJ440" s="554"/>
      <c r="AK440" s="554"/>
      <c r="AL440" s="554"/>
      <c r="AM440" s="554"/>
      <c r="AN440" s="554"/>
      <c r="AO440" s="554"/>
      <c r="AP440" s="554"/>
      <c r="AQ440" s="554"/>
      <c r="AR440" s="554"/>
      <c r="AS440" s="554"/>
      <c r="AT440" s="554"/>
      <c r="AU440" s="554"/>
    </row>
    <row r="441" spans="1:47" s="600" customFormat="1" x14ac:dyDescent="0.2">
      <c r="A441" s="260"/>
      <c r="E441" s="380"/>
      <c r="F441" s="610"/>
      <c r="G441" s="611"/>
      <c r="H441" s="611"/>
      <c r="I441" s="611"/>
      <c r="J441" s="611"/>
      <c r="K441" s="565"/>
      <c r="L441" s="565"/>
      <c r="M441" s="565"/>
      <c r="N441" s="565"/>
      <c r="O441" s="554"/>
      <c r="P441" s="554"/>
      <c r="Q441" s="554"/>
      <c r="R441" s="554"/>
      <c r="S441" s="554"/>
      <c r="T441" s="554"/>
      <c r="U441" s="554"/>
      <c r="V441" s="554"/>
      <c r="W441" s="554"/>
      <c r="X441" s="554"/>
      <c r="Y441" s="554"/>
      <c r="Z441" s="554"/>
      <c r="AA441" s="554"/>
      <c r="AB441" s="554"/>
      <c r="AC441" s="554"/>
      <c r="AD441" s="554"/>
      <c r="AE441" s="554"/>
      <c r="AF441" s="554"/>
      <c r="AG441" s="554"/>
      <c r="AH441" s="554"/>
      <c r="AI441" s="554"/>
      <c r="AJ441" s="554"/>
      <c r="AK441" s="554"/>
      <c r="AL441" s="554"/>
      <c r="AM441" s="554"/>
      <c r="AN441" s="554"/>
      <c r="AO441" s="554"/>
      <c r="AP441" s="554"/>
      <c r="AQ441" s="554"/>
      <c r="AR441" s="554"/>
      <c r="AS441" s="554"/>
      <c r="AT441" s="554"/>
      <c r="AU441" s="554"/>
    </row>
    <row r="442" spans="1:47" s="600" customFormat="1" x14ac:dyDescent="0.2">
      <c r="A442" s="260"/>
      <c r="E442" s="380"/>
      <c r="F442" s="610"/>
      <c r="G442" s="611"/>
      <c r="H442" s="611"/>
      <c r="I442" s="611"/>
      <c r="J442" s="611"/>
      <c r="K442" s="565"/>
      <c r="L442" s="565"/>
      <c r="M442" s="565"/>
      <c r="N442" s="565"/>
      <c r="O442" s="554"/>
      <c r="P442" s="554"/>
      <c r="Q442" s="554"/>
      <c r="R442" s="554"/>
      <c r="S442" s="554"/>
      <c r="T442" s="554"/>
      <c r="U442" s="554"/>
      <c r="V442" s="554"/>
      <c r="W442" s="554"/>
      <c r="X442" s="554"/>
      <c r="Y442" s="554"/>
      <c r="Z442" s="554"/>
      <c r="AA442" s="554"/>
      <c r="AB442" s="554"/>
      <c r="AC442" s="554"/>
      <c r="AD442" s="554"/>
      <c r="AE442" s="554"/>
      <c r="AF442" s="554"/>
      <c r="AG442" s="554"/>
      <c r="AH442" s="554"/>
      <c r="AI442" s="554"/>
      <c r="AJ442" s="554"/>
      <c r="AK442" s="554"/>
      <c r="AL442" s="554"/>
      <c r="AM442" s="554"/>
      <c r="AN442" s="554"/>
      <c r="AO442" s="554"/>
      <c r="AP442" s="554"/>
      <c r="AQ442" s="554"/>
      <c r="AR442" s="554"/>
      <c r="AS442" s="554"/>
      <c r="AT442" s="554"/>
      <c r="AU442" s="554"/>
    </row>
    <row r="443" spans="1:47" s="600" customFormat="1" x14ac:dyDescent="0.2">
      <c r="A443" s="260"/>
      <c r="E443" s="380"/>
      <c r="F443" s="610"/>
      <c r="G443" s="611"/>
      <c r="H443" s="611"/>
      <c r="I443" s="611"/>
      <c r="J443" s="611"/>
      <c r="K443" s="565"/>
      <c r="L443" s="565"/>
      <c r="M443" s="565"/>
      <c r="N443" s="565"/>
      <c r="O443" s="554"/>
      <c r="P443" s="554"/>
      <c r="Q443" s="554"/>
      <c r="R443" s="554"/>
      <c r="S443" s="554"/>
      <c r="T443" s="554"/>
      <c r="U443" s="554"/>
      <c r="V443" s="554"/>
      <c r="W443" s="554"/>
      <c r="X443" s="554"/>
      <c r="Y443" s="554"/>
      <c r="Z443" s="554"/>
      <c r="AA443" s="554"/>
      <c r="AB443" s="554"/>
      <c r="AC443" s="554"/>
      <c r="AD443" s="554"/>
      <c r="AE443" s="554"/>
      <c r="AF443" s="554"/>
      <c r="AG443" s="554"/>
      <c r="AH443" s="554"/>
      <c r="AI443" s="554"/>
      <c r="AJ443" s="554"/>
      <c r="AK443" s="554"/>
      <c r="AL443" s="554"/>
      <c r="AM443" s="554"/>
      <c r="AN443" s="554"/>
      <c r="AO443" s="554"/>
      <c r="AP443" s="554"/>
      <c r="AQ443" s="554"/>
      <c r="AR443" s="554"/>
      <c r="AS443" s="554"/>
      <c r="AT443" s="554"/>
      <c r="AU443" s="554"/>
    </row>
    <row r="444" spans="1:47" s="600" customFormat="1" x14ac:dyDescent="0.2">
      <c r="A444" s="260"/>
      <c r="E444" s="380"/>
      <c r="F444" s="610"/>
      <c r="G444" s="611"/>
      <c r="H444" s="611"/>
      <c r="I444" s="611"/>
      <c r="J444" s="611"/>
      <c r="K444" s="565"/>
      <c r="L444" s="565"/>
      <c r="M444" s="565"/>
      <c r="N444" s="565"/>
      <c r="O444" s="554"/>
      <c r="P444" s="554"/>
      <c r="Q444" s="554"/>
      <c r="R444" s="554"/>
      <c r="S444" s="554"/>
      <c r="T444" s="554"/>
      <c r="U444" s="554"/>
      <c r="V444" s="554"/>
      <c r="W444" s="554"/>
      <c r="X444" s="554"/>
      <c r="Y444" s="554"/>
      <c r="Z444" s="554"/>
      <c r="AA444" s="554"/>
      <c r="AB444" s="554"/>
      <c r="AC444" s="554"/>
      <c r="AD444" s="554"/>
      <c r="AE444" s="554"/>
      <c r="AF444" s="554"/>
      <c r="AG444" s="554"/>
      <c r="AH444" s="554"/>
      <c r="AI444" s="554"/>
      <c r="AJ444" s="554"/>
      <c r="AK444" s="554"/>
      <c r="AL444" s="554"/>
      <c r="AM444" s="554"/>
      <c r="AN444" s="554"/>
      <c r="AO444" s="554"/>
      <c r="AP444" s="554"/>
      <c r="AQ444" s="554"/>
      <c r="AR444" s="554"/>
      <c r="AS444" s="554"/>
      <c r="AT444" s="554"/>
      <c r="AU444" s="554"/>
    </row>
    <row r="445" spans="1:47" s="600" customFormat="1" x14ac:dyDescent="0.2">
      <c r="A445" s="260"/>
      <c r="E445" s="380"/>
      <c r="F445" s="610"/>
      <c r="G445" s="611"/>
      <c r="H445" s="611"/>
      <c r="I445" s="611"/>
      <c r="J445" s="611"/>
      <c r="K445" s="565"/>
      <c r="L445" s="565"/>
      <c r="M445" s="565"/>
      <c r="N445" s="565"/>
      <c r="O445" s="554"/>
      <c r="P445" s="554"/>
      <c r="Q445" s="554"/>
      <c r="R445" s="554"/>
      <c r="S445" s="554"/>
      <c r="T445" s="554"/>
      <c r="U445" s="554"/>
      <c r="V445" s="554"/>
      <c r="W445" s="554"/>
      <c r="X445" s="554"/>
      <c r="Y445" s="554"/>
      <c r="Z445" s="554"/>
      <c r="AA445" s="554"/>
      <c r="AB445" s="554"/>
      <c r="AC445" s="554"/>
      <c r="AD445" s="554"/>
      <c r="AE445" s="554"/>
      <c r="AF445" s="554"/>
      <c r="AG445" s="554"/>
      <c r="AH445" s="554"/>
      <c r="AI445" s="554"/>
      <c r="AJ445" s="554"/>
      <c r="AK445" s="554"/>
      <c r="AL445" s="554"/>
      <c r="AM445" s="554"/>
      <c r="AN445" s="554"/>
      <c r="AO445" s="554"/>
      <c r="AP445" s="554"/>
      <c r="AQ445" s="554"/>
      <c r="AR445" s="554"/>
      <c r="AS445" s="554"/>
      <c r="AT445" s="554"/>
      <c r="AU445" s="554"/>
    </row>
    <row r="446" spans="1:47" s="600" customFormat="1" x14ac:dyDescent="0.2">
      <c r="A446" s="260"/>
      <c r="E446" s="380"/>
      <c r="F446" s="610"/>
      <c r="G446" s="611"/>
      <c r="H446" s="611"/>
      <c r="I446" s="611"/>
      <c r="J446" s="611"/>
      <c r="K446" s="565"/>
      <c r="L446" s="565"/>
      <c r="M446" s="565"/>
      <c r="N446" s="565"/>
      <c r="O446" s="554"/>
      <c r="P446" s="554"/>
      <c r="Q446" s="554"/>
      <c r="R446" s="554"/>
      <c r="S446" s="554"/>
      <c r="T446" s="554"/>
      <c r="U446" s="554"/>
      <c r="V446" s="554"/>
      <c r="W446" s="554"/>
      <c r="X446" s="554"/>
      <c r="Y446" s="554"/>
      <c r="Z446" s="554"/>
      <c r="AA446" s="554"/>
      <c r="AB446" s="554"/>
      <c r="AC446" s="554"/>
      <c r="AD446" s="554"/>
      <c r="AE446" s="554"/>
      <c r="AF446" s="554"/>
      <c r="AG446" s="554"/>
      <c r="AH446" s="554"/>
      <c r="AI446" s="554"/>
      <c r="AJ446" s="554"/>
      <c r="AK446" s="554"/>
      <c r="AL446" s="554"/>
      <c r="AM446" s="554"/>
      <c r="AN446" s="554"/>
      <c r="AO446" s="554"/>
      <c r="AP446" s="554"/>
      <c r="AQ446" s="554"/>
      <c r="AR446" s="554"/>
      <c r="AS446" s="554"/>
      <c r="AT446" s="554"/>
      <c r="AU446" s="554"/>
    </row>
    <row r="447" spans="1:47" s="600" customFormat="1" x14ac:dyDescent="0.2">
      <c r="A447" s="260"/>
      <c r="E447" s="380"/>
      <c r="F447" s="610"/>
      <c r="G447" s="611"/>
      <c r="H447" s="611"/>
      <c r="I447" s="611"/>
      <c r="J447" s="611"/>
      <c r="K447" s="565"/>
      <c r="L447" s="565"/>
      <c r="M447" s="565"/>
      <c r="N447" s="565"/>
      <c r="O447" s="554"/>
      <c r="P447" s="554"/>
      <c r="Q447" s="554"/>
      <c r="R447" s="554"/>
      <c r="S447" s="554"/>
      <c r="T447" s="554"/>
      <c r="U447" s="554"/>
      <c r="V447" s="554"/>
      <c r="W447" s="554"/>
      <c r="X447" s="554"/>
      <c r="Y447" s="554"/>
      <c r="Z447" s="554"/>
      <c r="AA447" s="554"/>
      <c r="AB447" s="554"/>
      <c r="AC447" s="554"/>
      <c r="AD447" s="554"/>
      <c r="AE447" s="554"/>
      <c r="AF447" s="554"/>
      <c r="AG447" s="554"/>
      <c r="AH447" s="554"/>
      <c r="AI447" s="554"/>
      <c r="AJ447" s="554"/>
      <c r="AK447" s="554"/>
      <c r="AL447" s="554"/>
      <c r="AM447" s="554"/>
      <c r="AN447" s="554"/>
      <c r="AO447" s="554"/>
      <c r="AP447" s="554"/>
      <c r="AQ447" s="554"/>
      <c r="AR447" s="554"/>
      <c r="AS447" s="554"/>
      <c r="AT447" s="554"/>
      <c r="AU447" s="554"/>
    </row>
    <row r="448" spans="1:47" s="600" customFormat="1" x14ac:dyDescent="0.2">
      <c r="A448" s="260"/>
      <c r="E448" s="380"/>
      <c r="F448" s="610"/>
      <c r="G448" s="611"/>
      <c r="H448" s="611"/>
      <c r="I448" s="611"/>
      <c r="J448" s="611"/>
      <c r="K448" s="565"/>
      <c r="L448" s="565"/>
      <c r="M448" s="565"/>
      <c r="N448" s="565"/>
      <c r="O448" s="554"/>
      <c r="P448" s="554"/>
      <c r="Q448" s="554"/>
      <c r="R448" s="554"/>
      <c r="S448" s="554"/>
      <c r="T448" s="554"/>
      <c r="U448" s="554"/>
      <c r="V448" s="554"/>
      <c r="W448" s="554"/>
      <c r="X448" s="554"/>
      <c r="Y448" s="554"/>
      <c r="Z448" s="554"/>
      <c r="AA448" s="554"/>
      <c r="AB448" s="554"/>
      <c r="AC448" s="554"/>
      <c r="AD448" s="554"/>
      <c r="AE448" s="554"/>
      <c r="AF448" s="554"/>
      <c r="AG448" s="554"/>
      <c r="AH448" s="554"/>
      <c r="AI448" s="554"/>
      <c r="AJ448" s="554"/>
      <c r="AK448" s="554"/>
      <c r="AL448" s="554"/>
      <c r="AM448" s="554"/>
      <c r="AN448" s="554"/>
      <c r="AO448" s="554"/>
      <c r="AP448" s="554"/>
      <c r="AQ448" s="554"/>
      <c r="AR448" s="554"/>
      <c r="AS448" s="554"/>
      <c r="AT448" s="554"/>
      <c r="AU448" s="554"/>
    </row>
    <row r="449" spans="1:47" s="600" customFormat="1" x14ac:dyDescent="0.2">
      <c r="A449" s="260"/>
      <c r="E449" s="380"/>
      <c r="F449" s="610"/>
      <c r="G449" s="611"/>
      <c r="H449" s="611"/>
      <c r="I449" s="611"/>
      <c r="J449" s="611"/>
      <c r="K449" s="565"/>
      <c r="L449" s="565"/>
      <c r="M449" s="565"/>
      <c r="N449" s="565"/>
      <c r="O449" s="554"/>
      <c r="P449" s="554"/>
      <c r="Q449" s="554"/>
      <c r="R449" s="554"/>
      <c r="S449" s="554"/>
      <c r="T449" s="554"/>
      <c r="U449" s="554"/>
      <c r="V449" s="554"/>
      <c r="W449" s="554"/>
      <c r="X449" s="554"/>
      <c r="Y449" s="554"/>
      <c r="Z449" s="554"/>
      <c r="AA449" s="554"/>
      <c r="AB449" s="554"/>
      <c r="AC449" s="554"/>
      <c r="AD449" s="554"/>
      <c r="AE449" s="554"/>
      <c r="AF449" s="554"/>
      <c r="AG449" s="554"/>
      <c r="AH449" s="554"/>
      <c r="AI449" s="554"/>
      <c r="AJ449" s="554"/>
      <c r="AK449" s="554"/>
      <c r="AL449" s="554"/>
      <c r="AM449" s="554"/>
      <c r="AN449" s="554"/>
      <c r="AO449" s="554"/>
      <c r="AP449" s="554"/>
      <c r="AQ449" s="554"/>
      <c r="AR449" s="554"/>
      <c r="AS449" s="554"/>
      <c r="AT449" s="554"/>
      <c r="AU449" s="554"/>
    </row>
    <row r="450" spans="1:47" s="600" customFormat="1" x14ac:dyDescent="0.2">
      <c r="A450" s="260"/>
      <c r="E450" s="380"/>
      <c r="F450" s="610"/>
      <c r="G450" s="611"/>
      <c r="H450" s="611"/>
      <c r="I450" s="611"/>
      <c r="J450" s="611"/>
      <c r="K450" s="565"/>
      <c r="L450" s="565"/>
      <c r="M450" s="565"/>
      <c r="N450" s="565"/>
      <c r="O450" s="554"/>
      <c r="P450" s="554"/>
      <c r="Q450" s="554"/>
      <c r="R450" s="554"/>
      <c r="S450" s="554"/>
      <c r="T450" s="554"/>
      <c r="U450" s="554"/>
      <c r="V450" s="554"/>
      <c r="W450" s="554"/>
      <c r="X450" s="554"/>
      <c r="Y450" s="554"/>
      <c r="Z450" s="554"/>
      <c r="AA450" s="554"/>
      <c r="AB450" s="554"/>
      <c r="AC450" s="554"/>
      <c r="AD450" s="554"/>
      <c r="AE450" s="554"/>
      <c r="AF450" s="554"/>
      <c r="AG450" s="554"/>
      <c r="AH450" s="554"/>
      <c r="AI450" s="554"/>
      <c r="AJ450" s="554"/>
      <c r="AK450" s="554"/>
      <c r="AL450" s="554"/>
      <c r="AM450" s="554"/>
      <c r="AN450" s="554"/>
      <c r="AO450" s="554"/>
      <c r="AP450" s="554"/>
      <c r="AQ450" s="554"/>
      <c r="AR450" s="554"/>
      <c r="AS450" s="554"/>
      <c r="AT450" s="554"/>
      <c r="AU450" s="554"/>
    </row>
    <row r="451" spans="1:47" s="600" customFormat="1" x14ac:dyDescent="0.2">
      <c r="A451" s="260"/>
      <c r="E451" s="380"/>
      <c r="F451" s="610"/>
      <c r="G451" s="611"/>
      <c r="H451" s="611"/>
      <c r="I451" s="611"/>
      <c r="J451" s="611"/>
      <c r="K451" s="565"/>
      <c r="L451" s="565"/>
      <c r="M451" s="565"/>
      <c r="N451" s="565"/>
      <c r="O451" s="554"/>
      <c r="P451" s="554"/>
      <c r="Q451" s="554"/>
      <c r="R451" s="554"/>
      <c r="S451" s="554"/>
      <c r="T451" s="554"/>
      <c r="U451" s="554"/>
      <c r="V451" s="554"/>
      <c r="W451" s="554"/>
      <c r="X451" s="554"/>
      <c r="Y451" s="554"/>
      <c r="Z451" s="554"/>
      <c r="AA451" s="554"/>
      <c r="AB451" s="554"/>
      <c r="AC451" s="554"/>
      <c r="AD451" s="554"/>
      <c r="AE451" s="554"/>
      <c r="AF451" s="554"/>
      <c r="AG451" s="554"/>
      <c r="AH451" s="554"/>
      <c r="AI451" s="554"/>
      <c r="AJ451" s="554"/>
      <c r="AK451" s="554"/>
      <c r="AL451" s="554"/>
      <c r="AM451" s="554"/>
      <c r="AN451" s="554"/>
      <c r="AO451" s="554"/>
      <c r="AP451" s="554"/>
      <c r="AQ451" s="554"/>
      <c r="AR451" s="554"/>
      <c r="AS451" s="554"/>
      <c r="AT451" s="554"/>
      <c r="AU451" s="554"/>
    </row>
    <row r="452" spans="1:47" s="600" customFormat="1" x14ac:dyDescent="0.2">
      <c r="A452" s="260"/>
      <c r="E452" s="380"/>
      <c r="F452" s="610"/>
      <c r="G452" s="611"/>
      <c r="H452" s="611"/>
      <c r="I452" s="611"/>
      <c r="J452" s="611"/>
      <c r="K452" s="565"/>
      <c r="L452" s="565"/>
      <c r="M452" s="565"/>
      <c r="N452" s="565"/>
      <c r="O452" s="554"/>
      <c r="P452" s="554"/>
      <c r="Q452" s="554"/>
      <c r="R452" s="554"/>
      <c r="S452" s="554"/>
      <c r="T452" s="554"/>
      <c r="U452" s="554"/>
      <c r="V452" s="554"/>
      <c r="W452" s="554"/>
      <c r="X452" s="554"/>
      <c r="Y452" s="554"/>
      <c r="Z452" s="554"/>
      <c r="AA452" s="554"/>
      <c r="AB452" s="554"/>
      <c r="AC452" s="554"/>
      <c r="AD452" s="554"/>
      <c r="AE452" s="554"/>
      <c r="AF452" s="554"/>
      <c r="AG452" s="554"/>
      <c r="AH452" s="554"/>
      <c r="AI452" s="554"/>
      <c r="AJ452" s="554"/>
      <c r="AK452" s="554"/>
      <c r="AL452" s="554"/>
      <c r="AM452" s="554"/>
      <c r="AN452" s="554"/>
      <c r="AO452" s="554"/>
      <c r="AP452" s="554"/>
      <c r="AQ452" s="554"/>
      <c r="AR452" s="554"/>
      <c r="AS452" s="554"/>
      <c r="AT452" s="554"/>
      <c r="AU452" s="554"/>
    </row>
    <row r="453" spans="1:47" s="600" customFormat="1" x14ac:dyDescent="0.2">
      <c r="A453" s="260"/>
      <c r="E453" s="380"/>
      <c r="F453" s="610"/>
      <c r="G453" s="611"/>
      <c r="H453" s="611"/>
      <c r="I453" s="611"/>
      <c r="J453" s="611"/>
      <c r="K453" s="565"/>
      <c r="L453" s="565"/>
      <c r="M453" s="565"/>
      <c r="N453" s="565"/>
      <c r="O453" s="554"/>
      <c r="P453" s="554"/>
      <c r="Q453" s="554"/>
      <c r="R453" s="554"/>
      <c r="S453" s="554"/>
      <c r="T453" s="554"/>
      <c r="U453" s="554"/>
      <c r="V453" s="554"/>
      <c r="W453" s="554"/>
      <c r="X453" s="554"/>
      <c r="Y453" s="554"/>
      <c r="Z453" s="554"/>
      <c r="AA453" s="554"/>
      <c r="AB453" s="554"/>
      <c r="AC453" s="554"/>
      <c r="AD453" s="554"/>
      <c r="AE453" s="554"/>
      <c r="AF453" s="554"/>
      <c r="AG453" s="554"/>
      <c r="AH453" s="554"/>
      <c r="AI453" s="554"/>
      <c r="AJ453" s="554"/>
      <c r="AK453" s="554"/>
      <c r="AL453" s="554"/>
      <c r="AM453" s="554"/>
      <c r="AN453" s="554"/>
      <c r="AO453" s="554"/>
      <c r="AP453" s="554"/>
      <c r="AQ453" s="554"/>
      <c r="AR453" s="554"/>
      <c r="AS453" s="554"/>
      <c r="AT453" s="554"/>
      <c r="AU453" s="554"/>
    </row>
    <row r="454" spans="1:47" s="600" customFormat="1" x14ac:dyDescent="0.2">
      <c r="A454" s="260"/>
      <c r="E454" s="380"/>
      <c r="F454" s="610"/>
      <c r="G454" s="611"/>
      <c r="H454" s="611"/>
      <c r="I454" s="611"/>
      <c r="J454" s="611"/>
      <c r="K454" s="565"/>
      <c r="L454" s="565"/>
      <c r="M454" s="565"/>
      <c r="N454" s="565"/>
      <c r="O454" s="554"/>
      <c r="P454" s="554"/>
      <c r="Q454" s="554"/>
      <c r="R454" s="554"/>
      <c r="S454" s="554"/>
      <c r="T454" s="554"/>
      <c r="U454" s="554"/>
      <c r="V454" s="554"/>
      <c r="W454" s="554"/>
      <c r="X454" s="554"/>
      <c r="Y454" s="554"/>
      <c r="Z454" s="554"/>
      <c r="AA454" s="554"/>
      <c r="AB454" s="554"/>
      <c r="AC454" s="554"/>
      <c r="AD454" s="554"/>
      <c r="AE454" s="554"/>
      <c r="AF454" s="554"/>
      <c r="AG454" s="554"/>
      <c r="AH454" s="554"/>
      <c r="AI454" s="554"/>
      <c r="AJ454" s="554"/>
      <c r="AK454" s="554"/>
      <c r="AL454" s="554"/>
      <c r="AM454" s="554"/>
      <c r="AN454" s="554"/>
      <c r="AO454" s="554"/>
      <c r="AP454" s="554"/>
      <c r="AQ454" s="554"/>
      <c r="AR454" s="554"/>
      <c r="AS454" s="554"/>
      <c r="AT454" s="554"/>
      <c r="AU454" s="554"/>
    </row>
    <row r="455" spans="1:47" s="600" customFormat="1" x14ac:dyDescent="0.2">
      <c r="A455" s="260"/>
      <c r="E455" s="380"/>
      <c r="F455" s="610"/>
      <c r="G455" s="611"/>
      <c r="H455" s="611"/>
      <c r="I455" s="611"/>
      <c r="J455" s="611"/>
      <c r="K455" s="565"/>
      <c r="L455" s="565"/>
      <c r="M455" s="565"/>
      <c r="N455" s="565"/>
      <c r="O455" s="554"/>
      <c r="P455" s="554"/>
      <c r="Q455" s="554"/>
      <c r="R455" s="554"/>
      <c r="S455" s="554"/>
      <c r="T455" s="554"/>
      <c r="U455" s="554"/>
      <c r="V455" s="554"/>
      <c r="W455" s="554"/>
      <c r="X455" s="554"/>
      <c r="Y455" s="554"/>
      <c r="Z455" s="554"/>
      <c r="AA455" s="554"/>
      <c r="AB455" s="554"/>
      <c r="AC455" s="554"/>
      <c r="AD455" s="554"/>
      <c r="AE455" s="554"/>
      <c r="AF455" s="554"/>
      <c r="AG455" s="554"/>
      <c r="AH455" s="554"/>
      <c r="AI455" s="554"/>
      <c r="AJ455" s="554"/>
      <c r="AK455" s="554"/>
      <c r="AL455" s="554"/>
      <c r="AM455" s="554"/>
      <c r="AN455" s="554"/>
      <c r="AO455" s="554"/>
      <c r="AP455" s="554"/>
      <c r="AQ455" s="554"/>
      <c r="AR455" s="554"/>
      <c r="AS455" s="554"/>
      <c r="AT455" s="554"/>
      <c r="AU455" s="554"/>
    </row>
    <row r="456" spans="1:47" s="600" customFormat="1" x14ac:dyDescent="0.2">
      <c r="A456" s="260"/>
      <c r="E456" s="380"/>
      <c r="F456" s="610"/>
      <c r="G456" s="611"/>
      <c r="H456" s="611"/>
      <c r="I456" s="611"/>
      <c r="J456" s="611"/>
      <c r="K456" s="565"/>
      <c r="L456" s="565"/>
      <c r="M456" s="565"/>
      <c r="N456" s="565"/>
      <c r="O456" s="554"/>
      <c r="P456" s="554"/>
      <c r="Q456" s="554"/>
      <c r="R456" s="554"/>
      <c r="S456" s="554"/>
      <c r="T456" s="554"/>
      <c r="U456" s="554"/>
      <c r="V456" s="554"/>
      <c r="W456" s="554"/>
      <c r="X456" s="554"/>
      <c r="Y456" s="554"/>
      <c r="Z456" s="554"/>
      <c r="AA456" s="554"/>
      <c r="AB456" s="554"/>
      <c r="AC456" s="554"/>
      <c r="AD456" s="554"/>
      <c r="AE456" s="554"/>
      <c r="AF456" s="554"/>
      <c r="AG456" s="554"/>
      <c r="AH456" s="554"/>
      <c r="AI456" s="554"/>
      <c r="AJ456" s="554"/>
      <c r="AK456" s="554"/>
      <c r="AL456" s="554"/>
      <c r="AM456" s="554"/>
      <c r="AN456" s="554"/>
      <c r="AO456" s="554"/>
      <c r="AP456" s="554"/>
      <c r="AQ456" s="554"/>
      <c r="AR456" s="554"/>
      <c r="AS456" s="554"/>
      <c r="AT456" s="554"/>
      <c r="AU456" s="554"/>
    </row>
    <row r="457" spans="1:47" s="600" customFormat="1" x14ac:dyDescent="0.2">
      <c r="A457" s="260"/>
      <c r="E457" s="380"/>
      <c r="F457" s="610"/>
      <c r="G457" s="611"/>
      <c r="H457" s="611"/>
      <c r="I457" s="611"/>
      <c r="J457" s="611"/>
      <c r="K457" s="565"/>
      <c r="L457" s="565"/>
      <c r="M457" s="565"/>
      <c r="N457" s="565"/>
      <c r="O457" s="554"/>
      <c r="P457" s="554"/>
      <c r="Q457" s="554"/>
      <c r="R457" s="554"/>
      <c r="S457" s="554"/>
      <c r="T457" s="554"/>
      <c r="U457" s="554"/>
      <c r="V457" s="554"/>
      <c r="W457" s="554"/>
      <c r="X457" s="554"/>
      <c r="Y457" s="554"/>
      <c r="Z457" s="554"/>
      <c r="AA457" s="554"/>
      <c r="AB457" s="554"/>
      <c r="AC457" s="554"/>
      <c r="AD457" s="554"/>
      <c r="AE457" s="554"/>
      <c r="AF457" s="554"/>
      <c r="AG457" s="554"/>
      <c r="AH457" s="554"/>
      <c r="AI457" s="554"/>
      <c r="AJ457" s="554"/>
      <c r="AK457" s="554"/>
      <c r="AL457" s="554"/>
      <c r="AM457" s="554"/>
      <c r="AN457" s="554"/>
      <c r="AO457" s="554"/>
      <c r="AP457" s="554"/>
      <c r="AQ457" s="554"/>
      <c r="AR457" s="554"/>
      <c r="AS457" s="554"/>
      <c r="AT457" s="554"/>
      <c r="AU457" s="554"/>
    </row>
    <row r="458" spans="1:47" s="600" customFormat="1" x14ac:dyDescent="0.2">
      <c r="A458" s="260"/>
      <c r="E458" s="380"/>
      <c r="F458" s="610"/>
      <c r="G458" s="611"/>
      <c r="H458" s="611"/>
      <c r="I458" s="611"/>
      <c r="J458" s="611"/>
      <c r="K458" s="565"/>
      <c r="L458" s="565"/>
      <c r="M458" s="565"/>
      <c r="N458" s="565"/>
      <c r="O458" s="554"/>
      <c r="P458" s="554"/>
      <c r="Q458" s="554"/>
      <c r="R458" s="554"/>
      <c r="S458" s="554"/>
      <c r="T458" s="554"/>
      <c r="U458" s="554"/>
      <c r="V458" s="554"/>
      <c r="W458" s="554"/>
      <c r="X458" s="554"/>
      <c r="Y458" s="554"/>
      <c r="Z458" s="554"/>
      <c r="AA458" s="554"/>
      <c r="AB458" s="554"/>
      <c r="AC458" s="554"/>
      <c r="AD458" s="554"/>
      <c r="AE458" s="554"/>
      <c r="AF458" s="554"/>
      <c r="AG458" s="554"/>
      <c r="AH458" s="554"/>
      <c r="AI458" s="554"/>
      <c r="AJ458" s="554"/>
      <c r="AK458" s="554"/>
      <c r="AL458" s="554"/>
      <c r="AM458" s="554"/>
      <c r="AN458" s="554"/>
      <c r="AO458" s="554"/>
      <c r="AP458" s="554"/>
      <c r="AQ458" s="554"/>
      <c r="AR458" s="554"/>
      <c r="AS458" s="554"/>
      <c r="AT458" s="554"/>
      <c r="AU458" s="554"/>
    </row>
    <row r="459" spans="1:47" x14ac:dyDescent="0.2">
      <c r="A459" s="260"/>
    </row>
  </sheetData>
  <mergeCells count="4">
    <mergeCell ref="A25:D25"/>
    <mergeCell ref="A26:D26"/>
    <mergeCell ref="F108:J108"/>
    <mergeCell ref="A143:D143"/>
  </mergeCell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458"/>
  <sheetViews>
    <sheetView showGridLines="0" topLeftCell="A4" zoomScale="85" zoomScaleNormal="85" workbookViewId="0">
      <selection activeCell="A28" sqref="A28"/>
    </sheetView>
  </sheetViews>
  <sheetFormatPr defaultColWidth="9.140625" defaultRowHeight="12.75" x14ac:dyDescent="0.2"/>
  <cols>
    <col min="1" max="1" width="94" style="380" customWidth="1"/>
    <col min="2" max="3" width="18.7109375" style="600" customWidth="1"/>
    <col min="4" max="4" width="20.7109375" style="600" customWidth="1"/>
    <col min="5" max="5" width="24.5703125" style="380" customWidth="1"/>
    <col min="6" max="6" width="18.7109375" style="610" customWidth="1"/>
    <col min="7" max="7" width="9.140625" style="611" hidden="1" customWidth="1"/>
    <col min="8" max="8" width="10.140625" style="611" hidden="1" customWidth="1"/>
    <col min="9" max="9" width="10.5703125" style="611" hidden="1" customWidth="1"/>
    <col min="10" max="10" width="21.140625" style="611" customWidth="1"/>
    <col min="11" max="11" width="32.42578125" style="565" bestFit="1" customWidth="1"/>
    <col min="12" max="47" width="9.140625" style="565"/>
    <col min="48" max="16384" width="9.140625" style="260"/>
  </cols>
  <sheetData>
    <row r="1" spans="1:14" s="565" customFormat="1" x14ac:dyDescent="0.2">
      <c r="A1" s="1423"/>
      <c r="B1" s="1424"/>
      <c r="C1" s="1424"/>
      <c r="D1" s="1424"/>
      <c r="E1" s="1425"/>
      <c r="F1" s="1426"/>
      <c r="G1" s="1427"/>
      <c r="H1" s="1427"/>
      <c r="I1" s="1427"/>
      <c r="J1" s="1428"/>
    </row>
    <row r="2" spans="1:14" s="565" customFormat="1" x14ac:dyDescent="0.2">
      <c r="A2" s="1393"/>
      <c r="B2" s="1351" t="s">
        <v>378</v>
      </c>
      <c r="C2" s="1481">
        <v>41821</v>
      </c>
      <c r="D2" s="543"/>
      <c r="E2" s="440"/>
      <c r="F2" s="545"/>
      <c r="G2" s="546"/>
      <c r="H2" s="546"/>
      <c r="I2" s="546"/>
      <c r="J2" s="1429"/>
    </row>
    <row r="3" spans="1:14" s="565" customFormat="1" x14ac:dyDescent="0.2">
      <c r="A3" s="1430" t="s">
        <v>34</v>
      </c>
      <c r="B3" s="543"/>
      <c r="C3" s="543"/>
      <c r="D3" s="543"/>
      <c r="E3" s="440"/>
      <c r="F3" s="545"/>
      <c r="G3" s="546"/>
      <c r="H3" s="546"/>
      <c r="I3" s="546"/>
      <c r="J3" s="1429"/>
    </row>
    <row r="4" spans="1:14" s="565" customFormat="1" x14ac:dyDescent="0.2">
      <c r="A4" s="1430" t="s">
        <v>35</v>
      </c>
      <c r="B4" s="543"/>
      <c r="C4" s="543"/>
      <c r="D4" s="543"/>
      <c r="E4" s="440"/>
      <c r="F4" s="545"/>
      <c r="G4" s="546"/>
      <c r="H4" s="546"/>
      <c r="I4" s="546"/>
      <c r="J4" s="1429"/>
    </row>
    <row r="5" spans="1:14" s="565" customFormat="1" ht="14.25" customHeight="1" x14ac:dyDescent="0.2">
      <c r="A5" s="1430" t="s">
        <v>36</v>
      </c>
      <c r="B5" s="440"/>
      <c r="C5" s="440"/>
      <c r="D5" s="440"/>
      <c r="E5" s="440"/>
      <c r="F5" s="545"/>
      <c r="G5" s="546"/>
      <c r="H5" s="546"/>
      <c r="I5" s="546"/>
      <c r="J5" s="1429"/>
    </row>
    <row r="6" spans="1:14" s="565" customFormat="1" ht="9.75" customHeight="1" x14ac:dyDescent="0.2">
      <c r="A6" s="1430"/>
      <c r="B6" s="364"/>
      <c r="C6" s="364"/>
      <c r="D6" s="364"/>
      <c r="E6" s="440"/>
      <c r="F6" s="545"/>
      <c r="G6" s="546"/>
      <c r="H6" s="546"/>
      <c r="I6" s="546"/>
      <c r="J6" s="1429"/>
    </row>
    <row r="7" spans="1:14" ht="16.5" customHeight="1" x14ac:dyDescent="0.25">
      <c r="A7" s="1441" t="s">
        <v>70</v>
      </c>
      <c r="B7" s="1442" t="s">
        <v>174</v>
      </c>
      <c r="C7" s="1442" t="s">
        <v>73</v>
      </c>
      <c r="D7" s="1443" t="s">
        <v>74</v>
      </c>
      <c r="E7" s="1442" t="s">
        <v>75</v>
      </c>
      <c r="F7" s="1444" t="s">
        <v>390</v>
      </c>
      <c r="G7" s="1445" t="s">
        <v>77</v>
      </c>
      <c r="H7" s="1444">
        <v>2</v>
      </c>
      <c r="I7" s="1446"/>
      <c r="J7" s="1447" t="s">
        <v>391</v>
      </c>
      <c r="L7" s="747"/>
      <c r="M7" s="744"/>
      <c r="N7" s="744"/>
    </row>
    <row r="8" spans="1:14" ht="35.450000000000003" customHeight="1" x14ac:dyDescent="0.2">
      <c r="A8" s="1431"/>
      <c r="B8" s="1420"/>
      <c r="C8" s="1420"/>
      <c r="D8" s="1415"/>
      <c r="E8" s="1420"/>
      <c r="F8" s="1438" t="s">
        <v>392</v>
      </c>
      <c r="G8" s="1440" t="s">
        <v>387</v>
      </c>
      <c r="H8" s="1440" t="s">
        <v>387</v>
      </c>
      <c r="I8" s="1440" t="s">
        <v>387</v>
      </c>
      <c r="J8" s="1439" t="s">
        <v>393</v>
      </c>
      <c r="L8" s="747"/>
      <c r="M8" s="744"/>
      <c r="N8" s="744"/>
    </row>
    <row r="9" spans="1:14" s="565" customFormat="1" x14ac:dyDescent="0.2">
      <c r="A9" s="1482" t="s">
        <v>373</v>
      </c>
      <c r="B9" s="1483"/>
      <c r="C9" s="1483"/>
      <c r="D9" s="1484"/>
      <c r="E9" s="1485"/>
      <c r="F9" s="1486"/>
      <c r="G9" s="1487"/>
      <c r="H9" s="1488"/>
      <c r="I9" s="1488"/>
      <c r="J9" s="1489"/>
    </row>
    <row r="10" spans="1:14" s="565" customFormat="1" x14ac:dyDescent="0.2">
      <c r="A10" s="1362" t="s">
        <v>82</v>
      </c>
      <c r="B10" s="543" t="s">
        <v>83</v>
      </c>
      <c r="C10" s="596">
        <v>40634</v>
      </c>
      <c r="D10" s="969" t="s">
        <v>84</v>
      </c>
      <c r="E10" s="974">
        <v>39.79</v>
      </c>
      <c r="F10" s="1448"/>
      <c r="G10" s="1011"/>
      <c r="H10" s="1011"/>
      <c r="I10" s="1011"/>
      <c r="J10" s="1433"/>
    </row>
    <row r="11" spans="1:14" s="565" customFormat="1" x14ac:dyDescent="0.2">
      <c r="A11" s="1362" t="s">
        <v>368</v>
      </c>
      <c r="B11" s="543" t="s">
        <v>83</v>
      </c>
      <c r="C11" s="596">
        <v>41778</v>
      </c>
      <c r="D11" s="969" t="s">
        <v>84</v>
      </c>
      <c r="E11" s="974">
        <v>1094</v>
      </c>
      <c r="F11" s="1448"/>
      <c r="G11" s="1011"/>
      <c r="H11" s="1011"/>
      <c r="I11" s="1011"/>
      <c r="J11" s="1433"/>
    </row>
    <row r="12" spans="1:14" s="565" customFormat="1" x14ac:dyDescent="0.2">
      <c r="A12" s="1362" t="s">
        <v>85</v>
      </c>
      <c r="B12" s="543" t="s">
        <v>83</v>
      </c>
      <c r="C12" s="596">
        <v>40634</v>
      </c>
      <c r="D12" s="969" t="s">
        <v>84</v>
      </c>
      <c r="E12" s="974">
        <v>18.09</v>
      </c>
      <c r="F12" s="1448"/>
      <c r="G12" s="1011"/>
      <c r="H12" s="1011"/>
      <c r="I12" s="1011"/>
      <c r="J12" s="1433"/>
    </row>
    <row r="13" spans="1:14" s="565" customFormat="1" x14ac:dyDescent="0.2">
      <c r="A13" s="1362" t="s">
        <v>90</v>
      </c>
      <c r="B13" s="543" t="s">
        <v>91</v>
      </c>
      <c r="C13" s="596">
        <v>39569</v>
      </c>
      <c r="D13" s="969" t="s">
        <v>84</v>
      </c>
      <c r="E13" s="974">
        <v>0</v>
      </c>
      <c r="F13" s="1449"/>
      <c r="G13" s="1011"/>
      <c r="H13" s="1011"/>
      <c r="I13" s="1011"/>
      <c r="J13" s="1433"/>
    </row>
    <row r="14" spans="1:14" s="565" customFormat="1" x14ac:dyDescent="0.2">
      <c r="A14" s="1362" t="s">
        <v>369</v>
      </c>
      <c r="B14" s="543" t="s">
        <v>83</v>
      </c>
      <c r="C14" s="596">
        <v>41778</v>
      </c>
      <c r="D14" s="969" t="s">
        <v>84</v>
      </c>
      <c r="E14" s="974">
        <v>549</v>
      </c>
      <c r="F14" s="1029"/>
      <c r="G14" s="1029"/>
      <c r="H14" s="1029"/>
      <c r="I14" s="1029"/>
      <c r="J14" s="1450"/>
    </row>
    <row r="15" spans="1:14" s="565" customFormat="1" x14ac:dyDescent="0.2">
      <c r="A15" s="1421" t="s">
        <v>65</v>
      </c>
      <c r="B15" s="543" t="s">
        <v>92</v>
      </c>
      <c r="C15" s="675">
        <v>40179</v>
      </c>
      <c r="D15" s="969" t="s">
        <v>93</v>
      </c>
      <c r="E15" s="974"/>
      <c r="F15" s="971">
        <v>5.88</v>
      </c>
      <c r="G15" s="971">
        <v>5.88</v>
      </c>
      <c r="H15" s="971">
        <v>5.88</v>
      </c>
      <c r="I15" s="971">
        <v>5.88</v>
      </c>
      <c r="J15" s="1168">
        <v>5.88</v>
      </c>
    </row>
    <row r="16" spans="1:14" s="565" customFormat="1" x14ac:dyDescent="0.2">
      <c r="A16" s="1362" t="s">
        <v>89</v>
      </c>
      <c r="B16" s="543" t="s">
        <v>83</v>
      </c>
      <c r="C16" s="596">
        <v>41821</v>
      </c>
      <c r="D16" s="969" t="s">
        <v>84</v>
      </c>
      <c r="E16" s="1026"/>
      <c r="F16" s="971">
        <v>31.12</v>
      </c>
      <c r="G16" s="971"/>
      <c r="H16" s="971">
        <v>6.71</v>
      </c>
      <c r="I16" s="971"/>
      <c r="J16" s="1168">
        <v>0</v>
      </c>
    </row>
    <row r="17" spans="1:10" s="956" customFormat="1" x14ac:dyDescent="0.2">
      <c r="A17" s="1368" t="s">
        <v>367</v>
      </c>
      <c r="B17" s="969" t="s">
        <v>83</v>
      </c>
      <c r="C17" s="596">
        <v>41778</v>
      </c>
      <c r="D17" s="969" t="s">
        <v>84</v>
      </c>
      <c r="E17" s="974">
        <v>85</v>
      </c>
      <c r="F17" s="971"/>
      <c r="G17" s="971"/>
      <c r="H17" s="971"/>
      <c r="I17" s="971"/>
      <c r="J17" s="1168"/>
    </row>
    <row r="18" spans="1:10" s="565" customFormat="1" x14ac:dyDescent="0.2">
      <c r="A18" s="1362" t="s">
        <v>86</v>
      </c>
      <c r="B18" s="543" t="s">
        <v>83</v>
      </c>
      <c r="C18" s="596">
        <v>39569</v>
      </c>
      <c r="D18" s="969" t="s">
        <v>84</v>
      </c>
      <c r="E18" s="974">
        <v>11</v>
      </c>
      <c r="F18" s="1449"/>
      <c r="G18" s="1011"/>
      <c r="H18" s="1451"/>
      <c r="I18" s="1011"/>
      <c r="J18" s="1433"/>
    </row>
    <row r="19" spans="1:10" s="565" customFormat="1" x14ac:dyDescent="0.2">
      <c r="A19" s="1362" t="s">
        <v>157</v>
      </c>
      <c r="B19" s="543" t="s">
        <v>83</v>
      </c>
      <c r="C19" s="596">
        <v>40878</v>
      </c>
      <c r="D19" s="969" t="s">
        <v>84</v>
      </c>
      <c r="E19" s="974">
        <v>39.79</v>
      </c>
      <c r="F19" s="1448"/>
      <c r="G19" s="1011"/>
      <c r="H19" s="1011"/>
      <c r="I19" s="1011"/>
      <c r="J19" s="1433"/>
    </row>
    <row r="20" spans="1:10" s="565" customFormat="1" x14ac:dyDescent="0.2">
      <c r="A20" s="1362" t="s">
        <v>158</v>
      </c>
      <c r="B20" s="543" t="s">
        <v>83</v>
      </c>
      <c r="C20" s="596">
        <v>40878</v>
      </c>
      <c r="D20" s="969" t="s">
        <v>84</v>
      </c>
      <c r="E20" s="974">
        <v>34.130000000000003</v>
      </c>
      <c r="F20" s="1448"/>
      <c r="G20" s="1011"/>
      <c r="H20" s="1011"/>
      <c r="I20" s="1011"/>
      <c r="J20" s="1433"/>
    </row>
    <row r="21" spans="1:10" s="565" customFormat="1" x14ac:dyDescent="0.2">
      <c r="A21" s="1362" t="s">
        <v>339</v>
      </c>
      <c r="B21" s="543" t="s">
        <v>83</v>
      </c>
      <c r="C21" s="596">
        <v>41439</v>
      </c>
      <c r="D21" s="969" t="s">
        <v>84</v>
      </c>
      <c r="E21" s="974">
        <v>150</v>
      </c>
      <c r="F21" s="1448"/>
      <c r="G21" s="1011"/>
      <c r="H21" s="1011"/>
      <c r="I21" s="1011"/>
      <c r="J21" s="1433"/>
    </row>
    <row r="22" spans="1:10" s="565" customFormat="1" x14ac:dyDescent="0.2">
      <c r="A22" s="1362" t="s">
        <v>318</v>
      </c>
      <c r="B22" s="543" t="s">
        <v>83</v>
      </c>
      <c r="C22" s="596">
        <v>39569</v>
      </c>
      <c r="D22" s="969" t="s">
        <v>84</v>
      </c>
      <c r="E22" s="974">
        <v>11</v>
      </c>
      <c r="F22" s="1448"/>
      <c r="G22" s="1011"/>
      <c r="H22" s="1011"/>
      <c r="I22" s="1011"/>
      <c r="J22" s="1433"/>
    </row>
    <row r="23" spans="1:10" s="565" customFormat="1" x14ac:dyDescent="0.2">
      <c r="A23" s="1362" t="s">
        <v>317</v>
      </c>
      <c r="B23" s="543" t="s">
        <v>83</v>
      </c>
      <c r="C23" s="596">
        <v>39569</v>
      </c>
      <c r="D23" s="969" t="s">
        <v>84</v>
      </c>
      <c r="E23" s="974">
        <v>0</v>
      </c>
      <c r="F23" s="1448"/>
      <c r="G23" s="1011"/>
      <c r="H23" s="1011"/>
      <c r="I23" s="1011"/>
      <c r="J23" s="1433"/>
    </row>
    <row r="24" spans="1:10" s="565" customFormat="1" x14ac:dyDescent="0.2">
      <c r="A24" s="1568" t="s">
        <v>383</v>
      </c>
      <c r="B24" s="1569"/>
      <c r="C24" s="1569"/>
      <c r="D24" s="1569"/>
      <c r="E24" s="1490"/>
      <c r="F24" s="1491"/>
      <c r="G24" s="1492"/>
      <c r="H24" s="1492"/>
      <c r="I24" s="1492"/>
      <c r="J24" s="1493"/>
    </row>
    <row r="25" spans="1:10" s="565" customFormat="1" x14ac:dyDescent="0.2">
      <c r="A25" s="1571" t="s">
        <v>384</v>
      </c>
      <c r="B25" s="1572"/>
      <c r="C25" s="1572"/>
      <c r="D25" s="1572"/>
      <c r="E25" s="974"/>
      <c r="F25" s="1448"/>
      <c r="G25" s="1011"/>
      <c r="H25" s="1011"/>
      <c r="I25" s="1011"/>
      <c r="J25" s="1433"/>
    </row>
    <row r="26" spans="1:10" s="565" customFormat="1" x14ac:dyDescent="0.2">
      <c r="A26" s="1362" t="s">
        <v>331</v>
      </c>
      <c r="B26" s="543" t="s">
        <v>83</v>
      </c>
      <c r="C26" s="596" t="s">
        <v>385</v>
      </c>
      <c r="D26" s="969" t="s">
        <v>84</v>
      </c>
      <c r="E26" s="974"/>
      <c r="F26" s="1448">
        <v>0</v>
      </c>
      <c r="G26" s="1011"/>
      <c r="H26" s="1011" t="s">
        <v>321</v>
      </c>
      <c r="I26" s="1011" t="s">
        <v>321</v>
      </c>
      <c r="J26" s="1433" t="s">
        <v>321</v>
      </c>
    </row>
    <row r="27" spans="1:10" s="565" customFormat="1" x14ac:dyDescent="0.2">
      <c r="A27" s="1362" t="s">
        <v>332</v>
      </c>
      <c r="B27" s="543" t="s">
        <v>83</v>
      </c>
      <c r="C27" s="596" t="s">
        <v>385</v>
      </c>
      <c r="D27" s="969" t="s">
        <v>84</v>
      </c>
      <c r="E27" s="974"/>
      <c r="F27" s="1448">
        <v>0</v>
      </c>
      <c r="G27" s="1011"/>
      <c r="H27" s="1011" t="s">
        <v>321</v>
      </c>
      <c r="I27" s="1011" t="s">
        <v>321</v>
      </c>
      <c r="J27" s="1433" t="s">
        <v>321</v>
      </c>
    </row>
    <row r="28" spans="1:10" s="565" customFormat="1" x14ac:dyDescent="0.2">
      <c r="A28" s="1362" t="s">
        <v>333</v>
      </c>
      <c r="B28" s="543" t="s">
        <v>83</v>
      </c>
      <c r="C28" s="596" t="s">
        <v>386</v>
      </c>
      <c r="D28" s="969" t="s">
        <v>84</v>
      </c>
      <c r="E28" s="974"/>
      <c r="F28" s="1448">
        <v>39.299999999999997</v>
      </c>
      <c r="G28" s="1011"/>
      <c r="H28" s="1011" t="s">
        <v>321</v>
      </c>
      <c r="I28" s="1011" t="s">
        <v>321</v>
      </c>
      <c r="J28" s="1433" t="s">
        <v>321</v>
      </c>
    </row>
    <row r="29" spans="1:10" s="565" customFormat="1" x14ac:dyDescent="0.2">
      <c r="A29" s="1363" t="s">
        <v>334</v>
      </c>
      <c r="B29" s="1356" t="s">
        <v>83</v>
      </c>
      <c r="C29" s="1374" t="s">
        <v>386</v>
      </c>
      <c r="D29" s="1373" t="s">
        <v>84</v>
      </c>
      <c r="E29" s="1375"/>
      <c r="F29" s="1452">
        <v>29.56</v>
      </c>
      <c r="G29" s="1367"/>
      <c r="H29" s="1367" t="s">
        <v>321</v>
      </c>
      <c r="I29" s="1367" t="s">
        <v>321</v>
      </c>
      <c r="J29" s="1434" t="s">
        <v>321</v>
      </c>
    </row>
    <row r="30" spans="1:10" s="565" customFormat="1" x14ac:dyDescent="0.2">
      <c r="A30" s="1494" t="s">
        <v>374</v>
      </c>
      <c r="B30" s="1495"/>
      <c r="C30" s="1496"/>
      <c r="D30" s="1497"/>
      <c r="E30" s="1490"/>
      <c r="F30" s="1498"/>
      <c r="G30" s="1499"/>
      <c r="H30" s="1499"/>
      <c r="I30" s="1499"/>
      <c r="J30" s="1500"/>
    </row>
    <row r="31" spans="1:10" s="565" customFormat="1" x14ac:dyDescent="0.2">
      <c r="A31" s="1421" t="s">
        <v>358</v>
      </c>
      <c r="B31" s="543" t="s">
        <v>96</v>
      </c>
      <c r="C31" s="675">
        <v>40787</v>
      </c>
      <c r="D31" s="969" t="s">
        <v>84</v>
      </c>
      <c r="E31" s="974">
        <v>80</v>
      </c>
      <c r="F31" s="970"/>
      <c r="G31" s="971"/>
      <c r="H31" s="971"/>
      <c r="I31" s="971"/>
      <c r="J31" s="1168"/>
    </row>
    <row r="32" spans="1:10" s="565" customFormat="1" x14ac:dyDescent="0.2">
      <c r="A32" s="1421" t="s">
        <v>359</v>
      </c>
      <c r="B32" s="543" t="s">
        <v>96</v>
      </c>
      <c r="C32" s="675">
        <v>41698</v>
      </c>
      <c r="D32" s="969" t="s">
        <v>84</v>
      </c>
      <c r="E32" s="974">
        <v>49</v>
      </c>
      <c r="F32" s="970"/>
      <c r="G32" s="971"/>
      <c r="H32" s="971"/>
      <c r="I32" s="971"/>
      <c r="J32" s="1168"/>
    </row>
    <row r="33" spans="1:10" s="565" customFormat="1" x14ac:dyDescent="0.2">
      <c r="A33" s="1421" t="s">
        <v>360</v>
      </c>
      <c r="B33" s="543" t="s">
        <v>388</v>
      </c>
      <c r="C33" s="675">
        <v>41698</v>
      </c>
      <c r="D33" s="969" t="s">
        <v>84</v>
      </c>
      <c r="E33" s="974">
        <v>99</v>
      </c>
      <c r="F33" s="970"/>
      <c r="G33" s="971"/>
      <c r="H33" s="971"/>
      <c r="I33" s="971"/>
      <c r="J33" s="1168"/>
    </row>
    <row r="34" spans="1:10" s="565" customFormat="1" x14ac:dyDescent="0.2">
      <c r="A34" s="1353" t="s">
        <v>60</v>
      </c>
      <c r="B34" s="543" t="s">
        <v>83</v>
      </c>
      <c r="C34" s="363">
        <v>41821</v>
      </c>
      <c r="D34" s="969" t="s">
        <v>84</v>
      </c>
      <c r="E34" s="974">
        <v>11.25</v>
      </c>
      <c r="F34" s="971"/>
      <c r="G34" s="971"/>
      <c r="H34" s="971"/>
      <c r="I34" s="971"/>
      <c r="J34" s="1168"/>
    </row>
    <row r="35" spans="1:10" s="565" customFormat="1" x14ac:dyDescent="0.2">
      <c r="A35" s="1354" t="s">
        <v>286</v>
      </c>
      <c r="B35" s="911" t="s">
        <v>389</v>
      </c>
      <c r="C35" s="363">
        <v>41821</v>
      </c>
      <c r="D35" s="969" t="s">
        <v>84</v>
      </c>
      <c r="E35" s="1038">
        <v>11</v>
      </c>
      <c r="F35" s="1041"/>
      <c r="G35" s="971"/>
      <c r="H35" s="971"/>
      <c r="I35" s="971"/>
      <c r="J35" s="1168"/>
    </row>
    <row r="36" spans="1:10" s="565" customFormat="1" x14ac:dyDescent="0.2">
      <c r="A36" s="1354" t="s">
        <v>287</v>
      </c>
      <c r="B36" s="911" t="s">
        <v>27</v>
      </c>
      <c r="C36" s="591">
        <v>41487</v>
      </c>
      <c r="D36" s="969" t="s">
        <v>84</v>
      </c>
      <c r="E36" s="1038">
        <v>11</v>
      </c>
      <c r="F36" s="973"/>
      <c r="G36" s="971"/>
      <c r="H36" s="971"/>
      <c r="I36" s="971"/>
      <c r="J36" s="1168"/>
    </row>
    <row r="37" spans="1:10" s="565" customFormat="1" x14ac:dyDescent="0.2">
      <c r="A37" s="1353" t="s">
        <v>29</v>
      </c>
      <c r="B37" s="543" t="s">
        <v>96</v>
      </c>
      <c r="C37" s="675">
        <v>40787</v>
      </c>
      <c r="D37" s="969" t="s">
        <v>84</v>
      </c>
      <c r="E37" s="974">
        <v>80</v>
      </c>
      <c r="F37" s="970"/>
      <c r="G37" s="971"/>
      <c r="H37" s="971"/>
      <c r="I37" s="971"/>
      <c r="J37" s="1168"/>
    </row>
    <row r="38" spans="1:10" s="565" customFormat="1" x14ac:dyDescent="0.2">
      <c r="A38" s="1421" t="s">
        <v>10</v>
      </c>
      <c r="B38" s="543" t="s">
        <v>83</v>
      </c>
      <c r="C38" s="596">
        <v>40878</v>
      </c>
      <c r="D38" s="969" t="s">
        <v>84</v>
      </c>
      <c r="E38" s="974">
        <v>39.79</v>
      </c>
      <c r="F38" s="970"/>
      <c r="G38" s="971"/>
      <c r="H38" s="971"/>
      <c r="I38" s="971"/>
      <c r="J38" s="1168"/>
    </row>
    <row r="39" spans="1:10" s="565" customFormat="1" x14ac:dyDescent="0.2">
      <c r="A39" s="1421" t="s">
        <v>214</v>
      </c>
      <c r="B39" s="543" t="s">
        <v>27</v>
      </c>
      <c r="C39" s="596">
        <v>40854</v>
      </c>
      <c r="D39" s="969" t="s">
        <v>84</v>
      </c>
      <c r="E39" s="974">
        <v>11</v>
      </c>
      <c r="F39" s="970"/>
      <c r="G39" s="971"/>
      <c r="H39" s="971"/>
      <c r="I39" s="971"/>
      <c r="J39" s="1168"/>
    </row>
    <row r="40" spans="1:10" s="565" customFormat="1" x14ac:dyDescent="0.2">
      <c r="A40" s="1421" t="s">
        <v>89</v>
      </c>
      <c r="B40" s="543" t="s">
        <v>83</v>
      </c>
      <c r="C40" s="363">
        <v>41821</v>
      </c>
      <c r="D40" s="969" t="s">
        <v>84</v>
      </c>
      <c r="E40" s="974"/>
      <c r="F40" s="970">
        <v>5.37</v>
      </c>
      <c r="G40" s="971"/>
      <c r="H40" s="971"/>
      <c r="I40" s="971"/>
      <c r="J40" s="1168">
        <v>0</v>
      </c>
    </row>
    <row r="41" spans="1:10" s="565" customFormat="1" x14ac:dyDescent="0.2">
      <c r="A41" s="1421" t="s">
        <v>11</v>
      </c>
      <c r="B41" s="969" t="s">
        <v>83</v>
      </c>
      <c r="C41" s="363">
        <v>41821</v>
      </c>
      <c r="D41" s="969" t="s">
        <v>84</v>
      </c>
      <c r="E41" s="974">
        <v>11.25</v>
      </c>
      <c r="F41" s="970"/>
      <c r="G41" s="971"/>
      <c r="H41" s="971"/>
      <c r="I41" s="971"/>
      <c r="J41" s="1168"/>
    </row>
    <row r="42" spans="1:10" s="565" customFormat="1" x14ac:dyDescent="0.2">
      <c r="A42" s="1421" t="s">
        <v>12</v>
      </c>
      <c r="B42" s="543" t="s">
        <v>83</v>
      </c>
      <c r="C42" s="675">
        <v>40198</v>
      </c>
      <c r="D42" s="969" t="s">
        <v>84</v>
      </c>
      <c r="E42" s="974">
        <v>0</v>
      </c>
      <c r="F42" s="970"/>
      <c r="G42" s="971"/>
      <c r="H42" s="971"/>
      <c r="I42" s="971"/>
      <c r="J42" s="1168"/>
    </row>
    <row r="43" spans="1:10" s="565" customFormat="1" x14ac:dyDescent="0.2">
      <c r="A43" s="1421" t="s">
        <v>13</v>
      </c>
      <c r="B43" s="543" t="s">
        <v>83</v>
      </c>
      <c r="C43" s="675">
        <v>40198</v>
      </c>
      <c r="D43" s="969" t="s">
        <v>93</v>
      </c>
      <c r="E43" s="970">
        <v>13</v>
      </c>
      <c r="F43" s="970"/>
      <c r="G43" s="971"/>
      <c r="H43" s="971"/>
      <c r="I43" s="971"/>
      <c r="J43" s="1168"/>
    </row>
    <row r="44" spans="1:10" s="565" customFormat="1" x14ac:dyDescent="0.2">
      <c r="A44" s="1421" t="s">
        <v>14</v>
      </c>
      <c r="B44" s="543" t="s">
        <v>83</v>
      </c>
      <c r="C44" s="675">
        <v>40198</v>
      </c>
      <c r="D44" s="969" t="s">
        <v>93</v>
      </c>
      <c r="E44" s="970">
        <v>14</v>
      </c>
      <c r="F44" s="970"/>
      <c r="G44" s="971"/>
      <c r="H44" s="971"/>
      <c r="I44" s="971"/>
      <c r="J44" s="1168"/>
    </row>
    <row r="45" spans="1:10" s="565" customFormat="1" x14ac:dyDescent="0.2">
      <c r="A45" s="1355" t="s">
        <v>311</v>
      </c>
      <c r="B45" s="1356" t="s">
        <v>83</v>
      </c>
      <c r="C45" s="1357">
        <v>41010</v>
      </c>
      <c r="D45" s="1373" t="s">
        <v>93</v>
      </c>
      <c r="E45" s="1359">
        <v>16</v>
      </c>
      <c r="F45" s="1359"/>
      <c r="G45" s="1358"/>
      <c r="H45" s="1358"/>
      <c r="I45" s="1358"/>
      <c r="J45" s="1432"/>
    </row>
    <row r="46" spans="1:10" s="565" customFormat="1" x14ac:dyDescent="0.2">
      <c r="A46" s="1494" t="s">
        <v>375</v>
      </c>
      <c r="B46" s="1495"/>
      <c r="C46" s="1496"/>
      <c r="D46" s="1497"/>
      <c r="E46" s="1498"/>
      <c r="F46" s="1498"/>
      <c r="G46" s="1499"/>
      <c r="H46" s="1499"/>
      <c r="I46" s="1499"/>
      <c r="J46" s="1500"/>
    </row>
    <row r="47" spans="1:10" s="565" customFormat="1" x14ac:dyDescent="0.2">
      <c r="A47" s="1421" t="s">
        <v>200</v>
      </c>
      <c r="B47" s="543" t="s">
        <v>96</v>
      </c>
      <c r="C47" s="675">
        <v>40854</v>
      </c>
      <c r="D47" s="969" t="s">
        <v>84</v>
      </c>
      <c r="E47" s="970">
        <v>80</v>
      </c>
      <c r="F47" s="970"/>
      <c r="G47" s="971"/>
      <c r="H47" s="971"/>
      <c r="I47" s="971"/>
      <c r="J47" s="1168"/>
    </row>
    <row r="48" spans="1:10" s="565" customFormat="1" x14ac:dyDescent="0.2">
      <c r="A48" s="1353" t="s">
        <v>60</v>
      </c>
      <c r="B48" s="543" t="s">
        <v>83</v>
      </c>
      <c r="C48" s="363">
        <v>41821</v>
      </c>
      <c r="D48" s="969" t="s">
        <v>84</v>
      </c>
      <c r="E48" s="974">
        <v>11.25</v>
      </c>
      <c r="F48" s="970"/>
      <c r="G48" s="971"/>
      <c r="H48" s="971"/>
      <c r="I48" s="971"/>
      <c r="J48" s="1168"/>
    </row>
    <row r="49" spans="1:10" s="565" customFormat="1" x14ac:dyDescent="0.2">
      <c r="A49" s="1353" t="s">
        <v>308</v>
      </c>
      <c r="B49" s="969" t="s">
        <v>27</v>
      </c>
      <c r="C49" s="363">
        <v>41821</v>
      </c>
      <c r="D49" s="969" t="s">
        <v>84</v>
      </c>
      <c r="E49" s="1038">
        <v>11</v>
      </c>
      <c r="F49" s="970"/>
      <c r="G49" s="971"/>
      <c r="H49" s="971"/>
      <c r="I49" s="971"/>
      <c r="J49" s="1168"/>
    </row>
    <row r="50" spans="1:10" s="565" customFormat="1" x14ac:dyDescent="0.2">
      <c r="A50" s="1353" t="s">
        <v>309</v>
      </c>
      <c r="B50" s="969" t="s">
        <v>27</v>
      </c>
      <c r="C50" s="596">
        <v>41487</v>
      </c>
      <c r="D50" s="969" t="s">
        <v>84</v>
      </c>
      <c r="E50" s="970">
        <v>11</v>
      </c>
      <c r="F50" s="970"/>
      <c r="G50" s="971"/>
      <c r="H50" s="971"/>
      <c r="I50" s="971"/>
      <c r="J50" s="1168"/>
    </row>
    <row r="51" spans="1:10" s="565" customFormat="1" x14ac:dyDescent="0.2">
      <c r="A51" s="1353" t="s">
        <v>29</v>
      </c>
      <c r="B51" s="543" t="s">
        <v>96</v>
      </c>
      <c r="C51" s="675">
        <v>40854</v>
      </c>
      <c r="D51" s="969" t="s">
        <v>84</v>
      </c>
      <c r="E51" s="970">
        <v>80</v>
      </c>
      <c r="F51" s="970"/>
      <c r="G51" s="971"/>
      <c r="H51" s="971"/>
      <c r="I51" s="971"/>
      <c r="J51" s="1168"/>
    </row>
    <row r="52" spans="1:10" s="565" customFormat="1" x14ac:dyDescent="0.2">
      <c r="A52" s="1421" t="s">
        <v>10</v>
      </c>
      <c r="B52" s="543" t="s">
        <v>83</v>
      </c>
      <c r="C52" s="596">
        <v>40878</v>
      </c>
      <c r="D52" s="969" t="s">
        <v>84</v>
      </c>
      <c r="E52" s="970">
        <v>39.79</v>
      </c>
      <c r="F52" s="970"/>
      <c r="G52" s="971"/>
      <c r="H52" s="971"/>
      <c r="I52" s="971"/>
      <c r="J52" s="1168"/>
    </row>
    <row r="53" spans="1:10" s="565" customFormat="1" x14ac:dyDescent="0.2">
      <c r="A53" s="1421" t="s">
        <v>89</v>
      </c>
      <c r="B53" s="543" t="s">
        <v>83</v>
      </c>
      <c r="C53" s="363">
        <v>41821</v>
      </c>
      <c r="D53" s="969" t="s">
        <v>84</v>
      </c>
      <c r="E53" s="970"/>
      <c r="F53" s="970">
        <v>5.37</v>
      </c>
      <c r="G53" s="971"/>
      <c r="H53" s="971"/>
      <c r="I53" s="971"/>
      <c r="J53" s="1168">
        <v>0</v>
      </c>
    </row>
    <row r="54" spans="1:10" s="565" customFormat="1" x14ac:dyDescent="0.2">
      <c r="A54" s="1421" t="s">
        <v>11</v>
      </c>
      <c r="B54" s="969" t="s">
        <v>83</v>
      </c>
      <c r="C54" s="675">
        <v>40854</v>
      </c>
      <c r="D54" s="969" t="s">
        <v>84</v>
      </c>
      <c r="E54" s="970">
        <v>10</v>
      </c>
      <c r="F54" s="970"/>
      <c r="G54" s="971"/>
      <c r="H54" s="971"/>
      <c r="I54" s="971"/>
      <c r="J54" s="1168"/>
    </row>
    <row r="55" spans="1:10" s="565" customFormat="1" x14ac:dyDescent="0.2">
      <c r="A55" s="1421" t="s">
        <v>12</v>
      </c>
      <c r="B55" s="543" t="s">
        <v>83</v>
      </c>
      <c r="C55" s="675">
        <v>40854</v>
      </c>
      <c r="D55" s="969" t="s">
        <v>84</v>
      </c>
      <c r="E55" s="970">
        <v>0</v>
      </c>
      <c r="F55" s="970"/>
      <c r="G55" s="971"/>
      <c r="H55" s="971"/>
      <c r="I55" s="971"/>
      <c r="J55" s="1168"/>
    </row>
    <row r="56" spans="1:10" s="565" customFormat="1" x14ac:dyDescent="0.2">
      <c r="A56" s="1360" t="s">
        <v>207</v>
      </c>
      <c r="B56" s="543"/>
      <c r="C56" s="543"/>
      <c r="D56" s="543"/>
      <c r="E56" s="970" t="s">
        <v>195</v>
      </c>
      <c r="F56" s="970"/>
      <c r="G56" s="971"/>
      <c r="H56" s="971"/>
      <c r="I56" s="971"/>
      <c r="J56" s="1168"/>
    </row>
    <row r="57" spans="1:10" s="565" customFormat="1" x14ac:dyDescent="0.2">
      <c r="A57" s="1421" t="s">
        <v>192</v>
      </c>
      <c r="B57" s="543" t="s">
        <v>83</v>
      </c>
      <c r="C57" s="675">
        <v>40854</v>
      </c>
      <c r="D57" s="969" t="s">
        <v>93</v>
      </c>
      <c r="E57" s="970">
        <v>13</v>
      </c>
      <c r="F57" s="970"/>
      <c r="G57" s="971"/>
      <c r="H57" s="971"/>
      <c r="I57" s="971"/>
      <c r="J57" s="1168"/>
    </row>
    <row r="58" spans="1:10" s="565" customFormat="1" x14ac:dyDescent="0.2">
      <c r="A58" s="1421" t="s">
        <v>193</v>
      </c>
      <c r="B58" s="543" t="s">
        <v>83</v>
      </c>
      <c r="C58" s="675">
        <v>40854</v>
      </c>
      <c r="D58" s="969" t="s">
        <v>93</v>
      </c>
      <c r="E58" s="970">
        <v>14</v>
      </c>
      <c r="F58" s="970"/>
      <c r="G58" s="971"/>
      <c r="H58" s="971"/>
      <c r="I58" s="971"/>
      <c r="J58" s="1168"/>
    </row>
    <row r="59" spans="1:10" s="565" customFormat="1" x14ac:dyDescent="0.2">
      <c r="A59" s="1421" t="s">
        <v>229</v>
      </c>
      <c r="B59" s="543" t="s">
        <v>83</v>
      </c>
      <c r="C59" s="675">
        <v>41092</v>
      </c>
      <c r="D59" s="969" t="s">
        <v>93</v>
      </c>
      <c r="E59" s="970">
        <v>16</v>
      </c>
      <c r="F59" s="970"/>
      <c r="G59" s="971"/>
      <c r="H59" s="971"/>
      <c r="I59" s="971"/>
      <c r="J59" s="1168"/>
    </row>
    <row r="60" spans="1:10" s="565" customFormat="1" x14ac:dyDescent="0.2">
      <c r="A60" s="1421" t="s">
        <v>189</v>
      </c>
      <c r="B60" s="543" t="s">
        <v>83</v>
      </c>
      <c r="C60" s="675">
        <v>40854</v>
      </c>
      <c r="D60" s="969" t="s">
        <v>93</v>
      </c>
      <c r="E60" s="970">
        <v>20</v>
      </c>
      <c r="F60" s="970"/>
      <c r="G60" s="971"/>
      <c r="H60" s="971"/>
      <c r="I60" s="971"/>
      <c r="J60" s="1168"/>
    </row>
    <row r="61" spans="1:10" s="565" customFormat="1" x14ac:dyDescent="0.2">
      <c r="A61" s="1421" t="s">
        <v>190</v>
      </c>
      <c r="B61" s="543" t="s">
        <v>83</v>
      </c>
      <c r="C61" s="675">
        <v>40854</v>
      </c>
      <c r="D61" s="969" t="s">
        <v>93</v>
      </c>
      <c r="E61" s="970">
        <v>45</v>
      </c>
      <c r="F61" s="970"/>
      <c r="G61" s="971"/>
      <c r="H61" s="971"/>
      <c r="I61" s="971"/>
      <c r="J61" s="1168"/>
    </row>
    <row r="62" spans="1:10" s="565" customFormat="1" x14ac:dyDescent="0.2">
      <c r="A62" s="1421" t="s">
        <v>191</v>
      </c>
      <c r="B62" s="543" t="s">
        <v>83</v>
      </c>
      <c r="C62" s="675">
        <v>40854</v>
      </c>
      <c r="D62" s="969" t="s">
        <v>93</v>
      </c>
      <c r="E62" s="970">
        <v>20</v>
      </c>
      <c r="F62" s="970"/>
      <c r="G62" s="971"/>
      <c r="H62" s="971"/>
      <c r="I62" s="971"/>
      <c r="J62" s="1168"/>
    </row>
    <row r="63" spans="1:10" s="565" customFormat="1" x14ac:dyDescent="0.2">
      <c r="A63" s="1421" t="s">
        <v>272</v>
      </c>
      <c r="B63" s="543" t="s">
        <v>83</v>
      </c>
      <c r="C63" s="675">
        <v>41439</v>
      </c>
      <c r="D63" s="969" t="s">
        <v>93</v>
      </c>
      <c r="E63" s="970">
        <v>24</v>
      </c>
      <c r="F63" s="970"/>
      <c r="G63" s="971"/>
      <c r="H63" s="971"/>
      <c r="I63" s="971"/>
      <c r="J63" s="1168"/>
    </row>
    <row r="64" spans="1:10" s="565" customFormat="1" x14ac:dyDescent="0.2">
      <c r="A64" s="1421" t="s">
        <v>230</v>
      </c>
      <c r="B64" s="543" t="s">
        <v>83</v>
      </c>
      <c r="C64" s="675">
        <v>41092</v>
      </c>
      <c r="D64" s="969" t="s">
        <v>93</v>
      </c>
      <c r="E64" s="970">
        <v>33</v>
      </c>
      <c r="F64" s="970"/>
      <c r="G64" s="971"/>
      <c r="H64" s="971"/>
      <c r="I64" s="971"/>
      <c r="J64" s="1168"/>
    </row>
    <row r="65" spans="1:10" s="565" customFormat="1" x14ac:dyDescent="0.2">
      <c r="A65" s="1421" t="s">
        <v>231</v>
      </c>
      <c r="B65" s="543" t="s">
        <v>83</v>
      </c>
      <c r="C65" s="675">
        <v>41426</v>
      </c>
      <c r="D65" s="969" t="s">
        <v>93</v>
      </c>
      <c r="E65" s="970">
        <v>44</v>
      </c>
      <c r="F65" s="970"/>
      <c r="G65" s="971"/>
      <c r="H65" s="971"/>
      <c r="I65" s="971"/>
      <c r="J65" s="1168"/>
    </row>
    <row r="66" spans="1:10" s="565" customFormat="1" x14ac:dyDescent="0.2">
      <c r="A66" s="1360" t="s">
        <v>206</v>
      </c>
      <c r="B66" s="543"/>
      <c r="C66" s="543"/>
      <c r="D66" s="543"/>
      <c r="E66" s="970"/>
      <c r="F66" s="970"/>
      <c r="G66" s="971"/>
      <c r="H66" s="971"/>
      <c r="I66" s="971"/>
      <c r="J66" s="1168"/>
    </row>
    <row r="67" spans="1:10" s="565" customFormat="1" x14ac:dyDescent="0.2">
      <c r="A67" s="1421" t="s">
        <v>192</v>
      </c>
      <c r="B67" s="543" t="s">
        <v>83</v>
      </c>
      <c r="C67" s="675">
        <v>40854</v>
      </c>
      <c r="D67" s="969" t="s">
        <v>93</v>
      </c>
      <c r="E67" s="970">
        <v>22</v>
      </c>
      <c r="F67" s="970"/>
      <c r="G67" s="971"/>
      <c r="H67" s="971"/>
      <c r="I67" s="971"/>
      <c r="J67" s="1168"/>
    </row>
    <row r="68" spans="1:10" s="565" customFormat="1" x14ac:dyDescent="0.2">
      <c r="A68" s="1421" t="s">
        <v>193</v>
      </c>
      <c r="B68" s="543" t="s">
        <v>83</v>
      </c>
      <c r="C68" s="675">
        <v>40854</v>
      </c>
      <c r="D68" s="969" t="s">
        <v>93</v>
      </c>
      <c r="E68" s="970">
        <v>23</v>
      </c>
      <c r="F68" s="970"/>
      <c r="G68" s="971"/>
      <c r="H68" s="971"/>
      <c r="I68" s="971"/>
      <c r="J68" s="1168"/>
    </row>
    <row r="69" spans="1:10" s="565" customFormat="1" x14ac:dyDescent="0.2">
      <c r="A69" s="1421" t="s">
        <v>229</v>
      </c>
      <c r="B69" s="543" t="s">
        <v>83</v>
      </c>
      <c r="C69" s="675">
        <v>41092</v>
      </c>
      <c r="D69" s="969" t="s">
        <v>93</v>
      </c>
      <c r="E69" s="970">
        <v>25</v>
      </c>
      <c r="F69" s="970"/>
      <c r="G69" s="971"/>
      <c r="H69" s="971"/>
      <c r="I69" s="971"/>
      <c r="J69" s="1168"/>
    </row>
    <row r="70" spans="1:10" s="565" customFormat="1" x14ac:dyDescent="0.2">
      <c r="A70" s="1421" t="s">
        <v>189</v>
      </c>
      <c r="B70" s="543" t="s">
        <v>83</v>
      </c>
      <c r="C70" s="675">
        <v>40854</v>
      </c>
      <c r="D70" s="969" t="s">
        <v>93</v>
      </c>
      <c r="E70" s="970">
        <v>29</v>
      </c>
      <c r="F70" s="970"/>
      <c r="G70" s="971"/>
      <c r="H70" s="971"/>
      <c r="I70" s="971"/>
      <c r="J70" s="1168"/>
    </row>
    <row r="71" spans="1:10" s="565" customFormat="1" x14ac:dyDescent="0.2">
      <c r="A71" s="1421" t="s">
        <v>190</v>
      </c>
      <c r="B71" s="543" t="s">
        <v>83</v>
      </c>
      <c r="C71" s="675">
        <v>40854</v>
      </c>
      <c r="D71" s="969" t="s">
        <v>93</v>
      </c>
      <c r="E71" s="970">
        <v>54</v>
      </c>
      <c r="F71" s="970"/>
      <c r="G71" s="971"/>
      <c r="H71" s="971"/>
      <c r="I71" s="971"/>
      <c r="J71" s="1168"/>
    </row>
    <row r="72" spans="1:10" s="565" customFormat="1" x14ac:dyDescent="0.2">
      <c r="A72" s="1421" t="s">
        <v>191</v>
      </c>
      <c r="B72" s="543" t="s">
        <v>83</v>
      </c>
      <c r="C72" s="675">
        <v>40854</v>
      </c>
      <c r="D72" s="969" t="s">
        <v>93</v>
      </c>
      <c r="E72" s="970">
        <v>29</v>
      </c>
      <c r="F72" s="970"/>
      <c r="G72" s="971"/>
      <c r="H72" s="971"/>
      <c r="I72" s="971"/>
      <c r="J72" s="1168"/>
    </row>
    <row r="73" spans="1:10" s="565" customFormat="1" x14ac:dyDescent="0.2">
      <c r="A73" s="1421" t="s">
        <v>272</v>
      </c>
      <c r="B73" s="543" t="s">
        <v>83</v>
      </c>
      <c r="C73" s="675">
        <v>41439</v>
      </c>
      <c r="D73" s="969" t="s">
        <v>93</v>
      </c>
      <c r="E73" s="970">
        <v>33</v>
      </c>
      <c r="F73" s="970"/>
      <c r="G73" s="971"/>
      <c r="H73" s="971"/>
      <c r="I73" s="971"/>
      <c r="J73" s="1168"/>
    </row>
    <row r="74" spans="1:10" s="565" customFormat="1" x14ac:dyDescent="0.2">
      <c r="A74" s="1421" t="s">
        <v>230</v>
      </c>
      <c r="B74" s="543" t="s">
        <v>83</v>
      </c>
      <c r="C74" s="675">
        <v>41092</v>
      </c>
      <c r="D74" s="969" t="s">
        <v>93</v>
      </c>
      <c r="E74" s="970">
        <v>42</v>
      </c>
      <c r="F74" s="970"/>
      <c r="G74" s="971"/>
      <c r="H74" s="971"/>
      <c r="I74" s="971"/>
      <c r="J74" s="1168"/>
    </row>
    <row r="75" spans="1:10" s="565" customFormat="1" x14ac:dyDescent="0.2">
      <c r="A75" s="1355" t="s">
        <v>231</v>
      </c>
      <c r="B75" s="543" t="s">
        <v>83</v>
      </c>
      <c r="C75" s="1357">
        <v>41426</v>
      </c>
      <c r="D75" s="1373" t="s">
        <v>93</v>
      </c>
      <c r="E75" s="1359">
        <v>53</v>
      </c>
      <c r="F75" s="1359"/>
      <c r="G75" s="1358"/>
      <c r="H75" s="1358"/>
      <c r="I75" s="1358"/>
      <c r="J75" s="1432"/>
    </row>
    <row r="76" spans="1:10" s="565" customFormat="1" x14ac:dyDescent="0.2">
      <c r="A76" s="1494" t="s">
        <v>376</v>
      </c>
      <c r="B76" s="1495"/>
      <c r="C76" s="1496"/>
      <c r="D76" s="1497"/>
      <c r="E76" s="1490"/>
      <c r="F76" s="1498"/>
      <c r="G76" s="1499"/>
      <c r="H76" s="1499"/>
      <c r="I76" s="1499"/>
      <c r="J76" s="1500"/>
    </row>
    <row r="77" spans="1:10" s="565" customFormat="1" x14ac:dyDescent="0.2">
      <c r="A77" s="1361" t="s">
        <v>343</v>
      </c>
      <c r="B77" s="543" t="s">
        <v>83</v>
      </c>
      <c r="C77" s="675">
        <v>41760</v>
      </c>
      <c r="D77" s="969" t="s">
        <v>84</v>
      </c>
      <c r="E77" s="974">
        <v>750</v>
      </c>
      <c r="F77" s="970"/>
      <c r="G77" s="971"/>
      <c r="H77" s="971"/>
      <c r="I77" s="971"/>
      <c r="J77" s="1168"/>
    </row>
    <row r="78" spans="1:10" s="565" customFormat="1" x14ac:dyDescent="0.2">
      <c r="A78" s="1353" t="s">
        <v>252</v>
      </c>
      <c r="B78" s="543" t="s">
        <v>83</v>
      </c>
      <c r="C78" s="1246">
        <v>41821</v>
      </c>
      <c r="D78" s="1224" t="s">
        <v>84</v>
      </c>
      <c r="E78" s="1206">
        <v>11.25</v>
      </c>
      <c r="F78" s="1158"/>
      <c r="G78" s="971"/>
      <c r="H78" s="971"/>
      <c r="I78" s="971"/>
      <c r="J78" s="1168"/>
    </row>
    <row r="79" spans="1:10" s="565" customFormat="1" ht="25.5" x14ac:dyDescent="0.2">
      <c r="A79" s="1353" t="s">
        <v>362</v>
      </c>
      <c r="B79" s="543" t="s">
        <v>83</v>
      </c>
      <c r="C79" s="675">
        <v>41760</v>
      </c>
      <c r="D79" s="969" t="s">
        <v>84</v>
      </c>
      <c r="E79" s="1410" t="s">
        <v>361</v>
      </c>
      <c r="F79" s="970"/>
      <c r="G79" s="971"/>
      <c r="H79" s="971"/>
      <c r="I79" s="971"/>
      <c r="J79" s="1168"/>
    </row>
    <row r="80" spans="1:10" s="565" customFormat="1" ht="25.5" x14ac:dyDescent="0.2">
      <c r="A80" s="1353" t="s">
        <v>363</v>
      </c>
      <c r="B80" s="543" t="s">
        <v>83</v>
      </c>
      <c r="C80" s="675">
        <v>41760</v>
      </c>
      <c r="D80" s="969" t="s">
        <v>84</v>
      </c>
      <c r="E80" s="974">
        <v>750</v>
      </c>
      <c r="F80" s="970"/>
      <c r="G80" s="971"/>
      <c r="H80" s="971"/>
      <c r="I80" s="971"/>
      <c r="J80" s="1168"/>
    </row>
    <row r="81" spans="1:10" s="565" customFormat="1" x14ac:dyDescent="0.2">
      <c r="A81" s="1421" t="s">
        <v>89</v>
      </c>
      <c r="B81" s="543" t="s">
        <v>83</v>
      </c>
      <c r="C81" s="675">
        <v>41351</v>
      </c>
      <c r="D81" s="969" t="s">
        <v>84</v>
      </c>
      <c r="E81" s="974">
        <v>5.37</v>
      </c>
      <c r="F81" s="970"/>
      <c r="G81" s="971"/>
      <c r="H81" s="971"/>
      <c r="I81" s="971"/>
      <c r="J81" s="1168"/>
    </row>
    <row r="82" spans="1:10" s="565" customFormat="1" x14ac:dyDescent="0.2">
      <c r="A82" s="1421" t="s">
        <v>12</v>
      </c>
      <c r="B82" s="543" t="s">
        <v>83</v>
      </c>
      <c r="C82" s="675">
        <v>41351</v>
      </c>
      <c r="D82" s="969" t="s">
        <v>84</v>
      </c>
      <c r="E82" s="974">
        <v>0</v>
      </c>
      <c r="F82" s="970"/>
      <c r="G82" s="971"/>
      <c r="H82" s="971"/>
      <c r="I82" s="971"/>
      <c r="J82" s="1168"/>
    </row>
    <row r="83" spans="1:10" s="565" customFormat="1" x14ac:dyDescent="0.2">
      <c r="A83" s="1355" t="s">
        <v>231</v>
      </c>
      <c r="B83" s="1356" t="s">
        <v>249</v>
      </c>
      <c r="C83" s="1357">
        <v>41760</v>
      </c>
      <c r="D83" s="1373" t="s">
        <v>93</v>
      </c>
      <c r="E83" s="1375">
        <v>140</v>
      </c>
      <c r="F83" s="1359"/>
      <c r="G83" s="1358"/>
      <c r="H83" s="1358"/>
      <c r="I83" s="1358"/>
      <c r="J83" s="1432"/>
    </row>
    <row r="84" spans="1:10" s="565" customFormat="1" x14ac:dyDescent="0.2">
      <c r="A84" s="1501" t="s">
        <v>372</v>
      </c>
      <c r="B84" s="1502"/>
      <c r="C84" s="1502"/>
      <c r="D84" s="1495"/>
      <c r="E84" s="1503"/>
      <c r="F84" s="1504"/>
      <c r="G84" s="1505"/>
      <c r="H84" s="1505"/>
      <c r="I84" s="1505"/>
      <c r="J84" s="1506"/>
    </row>
    <row r="85" spans="1:10" s="565" customFormat="1" x14ac:dyDescent="0.2">
      <c r="A85" s="1362" t="s">
        <v>48</v>
      </c>
      <c r="B85" s="543" t="s">
        <v>96</v>
      </c>
      <c r="C85" s="519">
        <v>39569</v>
      </c>
      <c r="D85" s="543" t="s">
        <v>93</v>
      </c>
      <c r="E85" s="996">
        <v>1528</v>
      </c>
      <c r="F85" s="1010"/>
      <c r="G85" s="1011"/>
      <c r="H85" s="1011"/>
      <c r="I85" s="1011"/>
      <c r="J85" s="1433"/>
    </row>
    <row r="86" spans="1:10" s="565" customFormat="1" x14ac:dyDescent="0.2">
      <c r="A86" s="1475" t="s">
        <v>379</v>
      </c>
      <c r="B86" s="989" t="s">
        <v>96</v>
      </c>
      <c r="C86" s="1479">
        <v>41821</v>
      </c>
      <c r="D86" s="911" t="s">
        <v>93</v>
      </c>
      <c r="E86" s="973">
        <v>20968</v>
      </c>
      <c r="F86" s="1476"/>
      <c r="G86" s="991"/>
      <c r="H86" s="992"/>
      <c r="I86" s="991"/>
      <c r="J86" s="1477"/>
    </row>
    <row r="87" spans="1:10" s="565" customFormat="1" x14ac:dyDescent="0.2">
      <c r="A87" s="1475" t="s">
        <v>380</v>
      </c>
      <c r="B87" s="989" t="s">
        <v>96</v>
      </c>
      <c r="C87" s="1479">
        <v>41821</v>
      </c>
      <c r="D87" s="911" t="s">
        <v>93</v>
      </c>
      <c r="E87" s="973">
        <v>6532</v>
      </c>
      <c r="F87" s="1478"/>
      <c r="G87" s="995"/>
      <c r="H87" s="992"/>
      <c r="I87" s="995"/>
      <c r="J87" s="1477"/>
    </row>
    <row r="88" spans="1:10" s="565" customFormat="1" x14ac:dyDescent="0.2">
      <c r="A88" s="1480" t="s">
        <v>197</v>
      </c>
      <c r="B88" s="989"/>
      <c r="C88" s="363"/>
      <c r="D88" s="543"/>
      <c r="E88" s="970"/>
      <c r="F88" s="970"/>
      <c r="G88" s="971"/>
      <c r="H88" s="971"/>
      <c r="I88" s="971"/>
      <c r="J88" s="1168"/>
    </row>
    <row r="89" spans="1:10" s="565" customFormat="1" x14ac:dyDescent="0.2">
      <c r="A89" s="1362" t="s">
        <v>99</v>
      </c>
      <c r="B89" s="543" t="s">
        <v>27</v>
      </c>
      <c r="C89" s="675">
        <v>40909</v>
      </c>
      <c r="D89" s="543" t="s">
        <v>100</v>
      </c>
      <c r="E89" s="996"/>
      <c r="F89" s="970">
        <v>40</v>
      </c>
      <c r="G89" s="971">
        <v>40</v>
      </c>
      <c r="H89" s="971">
        <v>40</v>
      </c>
      <c r="I89" s="971">
        <v>40</v>
      </c>
      <c r="J89" s="1168">
        <v>40</v>
      </c>
    </row>
    <row r="90" spans="1:10" s="565" customFormat="1" x14ac:dyDescent="0.2">
      <c r="A90" s="1363" t="s">
        <v>101</v>
      </c>
      <c r="B90" s="1356" t="s">
        <v>91</v>
      </c>
      <c r="C90" s="1364">
        <v>39569</v>
      </c>
      <c r="D90" s="1356" t="s">
        <v>84</v>
      </c>
      <c r="E90" s="1365">
        <v>0</v>
      </c>
      <c r="F90" s="1366"/>
      <c r="G90" s="1367"/>
      <c r="H90" s="1367"/>
      <c r="I90" s="1367"/>
      <c r="J90" s="1434"/>
    </row>
    <row r="91" spans="1:10" s="565" customFormat="1" x14ac:dyDescent="0.2">
      <c r="A91" s="1501" t="s">
        <v>102</v>
      </c>
      <c r="B91" s="1502"/>
      <c r="C91" s="1502"/>
      <c r="D91" s="1495"/>
      <c r="E91" s="1503"/>
      <c r="F91" s="1507"/>
      <c r="G91" s="1492"/>
      <c r="H91" s="1492"/>
      <c r="I91" s="1492"/>
      <c r="J91" s="1493"/>
    </row>
    <row r="92" spans="1:10" s="565" customFormat="1" x14ac:dyDescent="0.2">
      <c r="A92" s="1368" t="s">
        <v>103</v>
      </c>
      <c r="B92" s="543" t="s">
        <v>83</v>
      </c>
      <c r="C92" s="683">
        <v>39569</v>
      </c>
      <c r="D92" s="543" t="s">
        <v>84</v>
      </c>
      <c r="E92" s="996">
        <v>0</v>
      </c>
      <c r="F92" s="1007"/>
      <c r="G92" s="1008"/>
      <c r="H92" s="1008"/>
      <c r="I92" s="1008"/>
      <c r="J92" s="1435"/>
    </row>
    <row r="93" spans="1:10" s="565" customFormat="1" x14ac:dyDescent="0.2">
      <c r="A93" s="1368" t="s">
        <v>104</v>
      </c>
      <c r="B93" s="543" t="s">
        <v>91</v>
      </c>
      <c r="C93" s="683">
        <v>39569</v>
      </c>
      <c r="D93" s="543" t="s">
        <v>84</v>
      </c>
      <c r="E93" s="996">
        <v>0</v>
      </c>
      <c r="F93" s="1007"/>
      <c r="G93" s="1008"/>
      <c r="H93" s="1008"/>
      <c r="I93" s="1008"/>
      <c r="J93" s="1435"/>
    </row>
    <row r="94" spans="1:10" s="565" customFormat="1" x14ac:dyDescent="0.2">
      <c r="A94" s="1368" t="s">
        <v>105</v>
      </c>
      <c r="B94" s="543" t="s">
        <v>27</v>
      </c>
      <c r="C94" s="519">
        <v>40909</v>
      </c>
      <c r="D94" s="543" t="s">
        <v>106</v>
      </c>
      <c r="E94" s="996">
        <v>1704</v>
      </c>
      <c r="F94" s="1010"/>
      <c r="G94" s="1011"/>
      <c r="H94" s="1011"/>
      <c r="I94" s="1011"/>
      <c r="J94" s="1433"/>
    </row>
    <row r="95" spans="1:10" s="565" customFormat="1" x14ac:dyDescent="0.2">
      <c r="A95" s="1362" t="s">
        <v>107</v>
      </c>
      <c r="B95" s="543" t="s">
        <v>27</v>
      </c>
      <c r="C95" s="519">
        <v>40909</v>
      </c>
      <c r="D95" s="543" t="s">
        <v>106</v>
      </c>
      <c r="E95" s="996">
        <v>3408</v>
      </c>
      <c r="F95" s="1010"/>
      <c r="G95" s="1011"/>
      <c r="H95" s="1011"/>
      <c r="I95" s="1011"/>
      <c r="J95" s="1433"/>
    </row>
    <row r="96" spans="1:10" s="565" customFormat="1" x14ac:dyDescent="0.2">
      <c r="A96" s="1362" t="s">
        <v>108</v>
      </c>
      <c r="B96" s="543" t="s">
        <v>27</v>
      </c>
      <c r="C96" s="519">
        <v>40909</v>
      </c>
      <c r="D96" s="543" t="s">
        <v>106</v>
      </c>
      <c r="E96" s="996">
        <v>5112</v>
      </c>
      <c r="F96" s="1010"/>
      <c r="G96" s="1011"/>
      <c r="H96" s="1011"/>
      <c r="I96" s="1011"/>
      <c r="J96" s="1433"/>
    </row>
    <row r="97" spans="1:10" s="565" customFormat="1" x14ac:dyDescent="0.2">
      <c r="A97" s="1362" t="s">
        <v>109</v>
      </c>
      <c r="B97" s="543" t="s">
        <v>27</v>
      </c>
      <c r="C97" s="519">
        <v>40909</v>
      </c>
      <c r="D97" s="543" t="s">
        <v>106</v>
      </c>
      <c r="E97" s="996">
        <v>6816</v>
      </c>
      <c r="F97" s="1010"/>
      <c r="G97" s="1011"/>
      <c r="H97" s="1011"/>
      <c r="I97" s="1011"/>
      <c r="J97" s="1433"/>
    </row>
    <row r="98" spans="1:10" s="565" customFormat="1" x14ac:dyDescent="0.2">
      <c r="A98" s="1362" t="s">
        <v>110</v>
      </c>
      <c r="B98" s="543" t="s">
        <v>27</v>
      </c>
      <c r="C98" s="519">
        <v>40909</v>
      </c>
      <c r="D98" s="543" t="s">
        <v>106</v>
      </c>
      <c r="E98" s="996">
        <v>8520</v>
      </c>
      <c r="F98" s="1010"/>
      <c r="G98" s="1011"/>
      <c r="H98" s="1011"/>
      <c r="I98" s="1011"/>
      <c r="J98" s="1433"/>
    </row>
    <row r="99" spans="1:10" s="565" customFormat="1" x14ac:dyDescent="0.2">
      <c r="A99" s="1362" t="s">
        <v>111</v>
      </c>
      <c r="B99" s="543" t="s">
        <v>27</v>
      </c>
      <c r="C99" s="519">
        <v>40909</v>
      </c>
      <c r="D99" s="543" t="s">
        <v>106</v>
      </c>
      <c r="E99" s="996">
        <v>10212</v>
      </c>
      <c r="F99" s="1010"/>
      <c r="G99" s="1011"/>
      <c r="H99" s="1011"/>
      <c r="I99" s="1011"/>
      <c r="J99" s="1433"/>
    </row>
    <row r="100" spans="1:10" s="565" customFormat="1" x14ac:dyDescent="0.2">
      <c r="A100" s="1362" t="s">
        <v>112</v>
      </c>
      <c r="B100" s="543" t="s">
        <v>27</v>
      </c>
      <c r="C100" s="519">
        <v>40909</v>
      </c>
      <c r="D100" s="543" t="s">
        <v>106</v>
      </c>
      <c r="E100" s="996">
        <v>11916</v>
      </c>
      <c r="F100" s="1010"/>
      <c r="G100" s="1011"/>
      <c r="H100" s="1011"/>
      <c r="I100" s="1011"/>
      <c r="J100" s="1433"/>
    </row>
    <row r="101" spans="1:10" s="565" customFormat="1" x14ac:dyDescent="0.2">
      <c r="A101" s="1362" t="s">
        <v>113</v>
      </c>
      <c r="B101" s="543" t="s">
        <v>27</v>
      </c>
      <c r="C101" s="519">
        <v>40909</v>
      </c>
      <c r="D101" s="543" t="s">
        <v>106</v>
      </c>
      <c r="E101" s="996">
        <v>13620</v>
      </c>
      <c r="F101" s="1010"/>
      <c r="G101" s="1011"/>
      <c r="H101" s="1011"/>
      <c r="I101" s="1011"/>
      <c r="J101" s="1433"/>
    </row>
    <row r="102" spans="1:10" s="565" customFormat="1" x14ac:dyDescent="0.2">
      <c r="A102" s="1362" t="s">
        <v>114</v>
      </c>
      <c r="B102" s="543" t="s">
        <v>27</v>
      </c>
      <c r="C102" s="519">
        <v>40909</v>
      </c>
      <c r="D102" s="543" t="s">
        <v>106</v>
      </c>
      <c r="E102" s="996">
        <v>15324</v>
      </c>
      <c r="F102" s="1010"/>
      <c r="G102" s="1011"/>
      <c r="H102" s="1011"/>
      <c r="I102" s="1011"/>
      <c r="J102" s="1433"/>
    </row>
    <row r="103" spans="1:10" s="565" customFormat="1" x14ac:dyDescent="0.2">
      <c r="A103" s="1362" t="s">
        <v>115</v>
      </c>
      <c r="B103" s="543" t="s">
        <v>27</v>
      </c>
      <c r="C103" s="519">
        <v>40909</v>
      </c>
      <c r="D103" s="543" t="s">
        <v>106</v>
      </c>
      <c r="E103" s="996">
        <v>17028</v>
      </c>
      <c r="F103" s="1010"/>
      <c r="G103" s="1011"/>
      <c r="H103" s="1011"/>
      <c r="I103" s="1011"/>
      <c r="J103" s="1433"/>
    </row>
    <row r="104" spans="1:10" s="565" customFormat="1" x14ac:dyDescent="0.2">
      <c r="A104" s="1362" t="s">
        <v>116</v>
      </c>
      <c r="B104" s="543" t="s">
        <v>27</v>
      </c>
      <c r="C104" s="519">
        <v>40909</v>
      </c>
      <c r="D104" s="543" t="s">
        <v>106</v>
      </c>
      <c r="E104" s="996">
        <v>57060</v>
      </c>
      <c r="F104" s="1010"/>
      <c r="G104" s="1011"/>
      <c r="H104" s="1011"/>
      <c r="I104" s="1011"/>
      <c r="J104" s="1433"/>
    </row>
    <row r="105" spans="1:10" s="364" customFormat="1" x14ac:dyDescent="0.2">
      <c r="A105" s="1363" t="s">
        <v>338</v>
      </c>
      <c r="B105" s="1356" t="s">
        <v>27</v>
      </c>
      <c r="C105" s="1364">
        <v>41512</v>
      </c>
      <c r="D105" s="1356" t="s">
        <v>106</v>
      </c>
      <c r="E105" s="1369">
        <v>456480</v>
      </c>
      <c r="F105" s="1453"/>
      <c r="G105" s="1453"/>
      <c r="H105" s="1453"/>
      <c r="I105" s="1453"/>
      <c r="J105" s="1454"/>
    </row>
    <row r="106" spans="1:10" s="565" customFormat="1" x14ac:dyDescent="0.2">
      <c r="A106" s="1393"/>
      <c r="B106" s="543"/>
      <c r="C106" s="543"/>
      <c r="D106" s="543"/>
      <c r="E106" s="1029"/>
      <c r="F106" s="1449"/>
      <c r="G106" s="1011"/>
      <c r="H106" s="1011"/>
      <c r="I106" s="1011"/>
      <c r="J106" s="1433"/>
    </row>
    <row r="107" spans="1:10" ht="21" customHeight="1" x14ac:dyDescent="0.25">
      <c r="A107" s="1400" t="s">
        <v>117</v>
      </c>
      <c r="B107" s="1401" t="s">
        <v>118</v>
      </c>
      <c r="C107" s="1402"/>
      <c r="D107" s="1411"/>
      <c r="E107" s="1403"/>
      <c r="F107" s="1564" t="s">
        <v>225</v>
      </c>
      <c r="G107" s="1565"/>
      <c r="H107" s="1565"/>
      <c r="I107" s="1566"/>
      <c r="J107" s="1567"/>
    </row>
    <row r="108" spans="1:10" ht="25.5" x14ac:dyDescent="0.2">
      <c r="A108" s="1404"/>
      <c r="B108" s="1405" t="s">
        <v>174</v>
      </c>
      <c r="C108" s="1405" t="s">
        <v>73</v>
      </c>
      <c r="D108" s="1412" t="s">
        <v>119</v>
      </c>
      <c r="E108" s="1406" t="s">
        <v>75</v>
      </c>
      <c r="F108" s="1407" t="s">
        <v>370</v>
      </c>
      <c r="G108" s="1408" t="s">
        <v>77</v>
      </c>
      <c r="H108" s="1407">
        <v>2</v>
      </c>
      <c r="I108" s="1409"/>
      <c r="J108" s="1436" t="s">
        <v>371</v>
      </c>
    </row>
    <row r="109" spans="1:10" s="565" customFormat="1" x14ac:dyDescent="0.2">
      <c r="A109" s="1501" t="s">
        <v>377</v>
      </c>
      <c r="B109" s="1502"/>
      <c r="C109" s="1502"/>
      <c r="D109" s="1495"/>
      <c r="E109" s="1508"/>
      <c r="F109" s="1491"/>
      <c r="G109" s="1492"/>
      <c r="H109" s="1492"/>
      <c r="I109" s="1492"/>
      <c r="J109" s="1493"/>
    </row>
    <row r="110" spans="1:10" s="565" customFormat="1" x14ac:dyDescent="0.2">
      <c r="A110" s="1368" t="s">
        <v>16</v>
      </c>
      <c r="B110" s="543"/>
      <c r="C110" s="543"/>
      <c r="D110" s="543"/>
      <c r="E110" s="1035"/>
      <c r="F110" s="1449"/>
      <c r="G110" s="1011"/>
      <c r="H110" s="1011"/>
      <c r="I110" s="1011"/>
      <c r="J110" s="1433"/>
    </row>
    <row r="111" spans="1:10" s="565" customFormat="1" x14ac:dyDescent="0.2">
      <c r="A111" s="1421" t="s">
        <v>120</v>
      </c>
      <c r="B111" s="543" t="s">
        <v>92</v>
      </c>
      <c r="C111" s="519">
        <v>39569</v>
      </c>
      <c r="D111" s="543" t="s">
        <v>93</v>
      </c>
      <c r="E111" s="1035"/>
      <c r="F111" s="1449">
        <v>0</v>
      </c>
      <c r="G111" s="1011"/>
      <c r="H111" s="1011">
        <v>0</v>
      </c>
      <c r="I111" s="1011"/>
      <c r="J111" s="1433">
        <v>0</v>
      </c>
    </row>
    <row r="112" spans="1:10" s="565" customFormat="1" x14ac:dyDescent="0.2">
      <c r="A112" s="1421" t="s">
        <v>260</v>
      </c>
      <c r="B112" s="543" t="s">
        <v>92</v>
      </c>
      <c r="C112" s="519">
        <v>41361</v>
      </c>
      <c r="D112" s="543" t="s">
        <v>93</v>
      </c>
      <c r="E112" s="1035"/>
      <c r="F112" s="1449">
        <v>0</v>
      </c>
      <c r="G112" s="1011"/>
      <c r="H112" s="1011">
        <v>0</v>
      </c>
      <c r="I112" s="1011"/>
      <c r="J112" s="1433">
        <v>0</v>
      </c>
    </row>
    <row r="113" spans="1:10" s="565" customFormat="1" x14ac:dyDescent="0.2">
      <c r="A113" s="1421" t="s">
        <v>261</v>
      </c>
      <c r="B113" s="543" t="s">
        <v>92</v>
      </c>
      <c r="C113" s="519">
        <v>41361</v>
      </c>
      <c r="D113" s="543" t="s">
        <v>93</v>
      </c>
      <c r="E113" s="1035"/>
      <c r="F113" s="1449">
        <v>0</v>
      </c>
      <c r="G113" s="1011"/>
      <c r="H113" s="1011">
        <v>0</v>
      </c>
      <c r="I113" s="1011"/>
      <c r="J113" s="1433">
        <v>0</v>
      </c>
    </row>
    <row r="114" spans="1:10" s="565" customFormat="1" x14ac:dyDescent="0.2">
      <c r="A114" s="1421" t="s">
        <v>262</v>
      </c>
      <c r="B114" s="543" t="s">
        <v>92</v>
      </c>
      <c r="C114" s="519">
        <v>41361</v>
      </c>
      <c r="D114" s="543" t="s">
        <v>93</v>
      </c>
      <c r="E114" s="1035"/>
      <c r="F114" s="1449">
        <v>0</v>
      </c>
      <c r="G114" s="1011"/>
      <c r="H114" s="1011">
        <v>0</v>
      </c>
      <c r="I114" s="1011"/>
      <c r="J114" s="1433">
        <v>0</v>
      </c>
    </row>
    <row r="115" spans="1:10" s="565" customFormat="1" x14ac:dyDescent="0.2">
      <c r="A115" s="1421" t="s">
        <v>121</v>
      </c>
      <c r="B115" s="543" t="s">
        <v>92</v>
      </c>
      <c r="C115" s="519">
        <v>39846</v>
      </c>
      <c r="D115" s="543" t="s">
        <v>93</v>
      </c>
      <c r="E115" s="1035"/>
      <c r="F115" s="1449">
        <v>0</v>
      </c>
      <c r="G115" s="1011"/>
      <c r="H115" s="1011">
        <v>0</v>
      </c>
      <c r="I115" s="1011"/>
      <c r="J115" s="1433">
        <v>0</v>
      </c>
    </row>
    <row r="116" spans="1:10" s="565" customFormat="1" x14ac:dyDescent="0.2">
      <c r="A116" s="1421" t="s">
        <v>122</v>
      </c>
      <c r="B116" s="543" t="s">
        <v>92</v>
      </c>
      <c r="C116" s="675">
        <v>40423</v>
      </c>
      <c r="D116" s="543" t="s">
        <v>93</v>
      </c>
      <c r="E116" s="1035"/>
      <c r="F116" s="1449">
        <v>2.2000000000000002</v>
      </c>
      <c r="G116" s="1011"/>
      <c r="H116" s="1449">
        <v>2.2000000000000002</v>
      </c>
      <c r="I116" s="1011"/>
      <c r="J116" s="1450">
        <v>2.2000000000000002</v>
      </c>
    </row>
    <row r="117" spans="1:10" s="565" customFormat="1" x14ac:dyDescent="0.2">
      <c r="A117" s="1355" t="s">
        <v>62</v>
      </c>
      <c r="B117" s="1356" t="s">
        <v>92</v>
      </c>
      <c r="C117" s="1364">
        <v>40392</v>
      </c>
      <c r="D117" s="1356" t="s">
        <v>93</v>
      </c>
      <c r="E117" s="1369" t="s">
        <v>227</v>
      </c>
      <c r="F117" s="1455">
        <v>7</v>
      </c>
      <c r="G117" s="1367"/>
      <c r="H117" s="1367">
        <v>7</v>
      </c>
      <c r="I117" s="1367"/>
      <c r="J117" s="1434">
        <v>7</v>
      </c>
    </row>
    <row r="118" spans="1:10" s="565" customFormat="1" x14ac:dyDescent="0.2">
      <c r="A118" s="1494" t="s">
        <v>255</v>
      </c>
      <c r="B118" s="1495"/>
      <c r="C118" s="1495"/>
      <c r="D118" s="1495"/>
      <c r="E118" s="1508"/>
      <c r="F118" s="1503"/>
      <c r="G118" s="1509"/>
      <c r="H118" s="1509"/>
      <c r="I118" s="1509"/>
      <c r="J118" s="1510"/>
    </row>
    <row r="119" spans="1:10" s="565" customFormat="1" x14ac:dyDescent="0.2">
      <c r="A119" s="1421" t="s">
        <v>122</v>
      </c>
      <c r="B119" s="969" t="s">
        <v>211</v>
      </c>
      <c r="C119" s="596">
        <v>40854</v>
      </c>
      <c r="D119" s="543" t="s">
        <v>93</v>
      </c>
      <c r="E119" s="1035" t="s">
        <v>195</v>
      </c>
      <c r="F119" s="996">
        <v>3</v>
      </c>
      <c r="G119" s="1029"/>
      <c r="H119" s="1029">
        <v>3</v>
      </c>
      <c r="I119" s="1029"/>
      <c r="J119" s="1450">
        <v>3</v>
      </c>
    </row>
    <row r="120" spans="1:10" s="565" customFormat="1" x14ac:dyDescent="0.2">
      <c r="A120" s="1370" t="s">
        <v>201</v>
      </c>
      <c r="B120" s="969" t="s">
        <v>83</v>
      </c>
      <c r="C120" s="683">
        <v>40854</v>
      </c>
      <c r="D120" s="969" t="s">
        <v>84</v>
      </c>
      <c r="E120" s="1035">
        <v>26</v>
      </c>
      <c r="F120" s="1457"/>
      <c r="G120" s="1458"/>
      <c r="H120" s="1458"/>
      <c r="I120" s="1458"/>
      <c r="J120" s="1459"/>
    </row>
    <row r="121" spans="1:10" s="565" customFormat="1" x14ac:dyDescent="0.2">
      <c r="A121" s="1370" t="s">
        <v>202</v>
      </c>
      <c r="B121" s="969" t="s">
        <v>83</v>
      </c>
      <c r="C121" s="683">
        <v>40854</v>
      </c>
      <c r="D121" s="969" t="s">
        <v>84</v>
      </c>
      <c r="E121" s="1035">
        <v>69.5</v>
      </c>
      <c r="F121" s="1457"/>
      <c r="G121" s="1458"/>
      <c r="H121" s="1458"/>
      <c r="I121" s="1458"/>
      <c r="J121" s="1459"/>
    </row>
    <row r="122" spans="1:10" s="565" customFormat="1" x14ac:dyDescent="0.2">
      <c r="A122" s="1421" t="s">
        <v>20</v>
      </c>
      <c r="B122" s="543" t="s">
        <v>83</v>
      </c>
      <c r="C122" s="683">
        <v>40854</v>
      </c>
      <c r="D122" s="543" t="s">
        <v>84</v>
      </c>
      <c r="E122" s="1035">
        <v>12.5</v>
      </c>
      <c r="F122" s="996"/>
      <c r="G122" s="1029"/>
      <c r="H122" s="1029"/>
      <c r="I122" s="1029"/>
      <c r="J122" s="1450"/>
    </row>
    <row r="123" spans="1:10" s="565" customFormat="1" x14ac:dyDescent="0.2">
      <c r="A123" s="1421" t="s">
        <v>21</v>
      </c>
      <c r="B123" s="543" t="s">
        <v>83</v>
      </c>
      <c r="C123" s="683">
        <v>40854</v>
      </c>
      <c r="D123" s="543" t="s">
        <v>84</v>
      </c>
      <c r="E123" s="1035">
        <v>25</v>
      </c>
      <c r="F123" s="996"/>
      <c r="G123" s="1029"/>
      <c r="H123" s="1029"/>
      <c r="I123" s="1029"/>
      <c r="J123" s="1450"/>
    </row>
    <row r="124" spans="1:10" s="565" customFormat="1" x14ac:dyDescent="0.2">
      <c r="A124" s="1371" t="s">
        <v>22</v>
      </c>
      <c r="B124" s="543" t="s">
        <v>83</v>
      </c>
      <c r="C124" s="683">
        <v>40854</v>
      </c>
      <c r="D124" s="543" t="s">
        <v>84</v>
      </c>
      <c r="E124" s="1035">
        <v>12.5</v>
      </c>
      <c r="F124" s="996"/>
      <c r="G124" s="1029"/>
      <c r="H124" s="1029"/>
      <c r="I124" s="1029"/>
      <c r="J124" s="1450"/>
    </row>
    <row r="125" spans="1:10" s="565" customFormat="1" x14ac:dyDescent="0.2">
      <c r="A125" s="1361" t="s">
        <v>217</v>
      </c>
      <c r="B125" s="1147" t="s">
        <v>83</v>
      </c>
      <c r="C125" s="1147"/>
      <c r="D125" s="1147" t="s">
        <v>84</v>
      </c>
      <c r="E125" s="1352">
        <v>0</v>
      </c>
      <c r="F125" s="971"/>
      <c r="G125" s="971"/>
      <c r="H125" s="971"/>
      <c r="I125" s="971"/>
      <c r="J125" s="1168"/>
    </row>
    <row r="126" spans="1:10" s="565" customFormat="1" x14ac:dyDescent="0.2">
      <c r="A126" s="1372" t="s">
        <v>198</v>
      </c>
      <c r="B126" s="1373" t="s">
        <v>83</v>
      </c>
      <c r="C126" s="1374">
        <v>40529</v>
      </c>
      <c r="D126" s="1373" t="s">
        <v>84</v>
      </c>
      <c r="E126" s="1375">
        <v>0</v>
      </c>
      <c r="F126" s="1359"/>
      <c r="G126" s="1358"/>
      <c r="H126" s="1358"/>
      <c r="I126" s="1358"/>
      <c r="J126" s="1432"/>
    </row>
    <row r="127" spans="1:10" s="565" customFormat="1" x14ac:dyDescent="0.2">
      <c r="A127" s="1511" t="s">
        <v>381</v>
      </c>
      <c r="B127" s="1512"/>
      <c r="C127" s="1513"/>
      <c r="D127" s="1514"/>
      <c r="E127" s="1515"/>
      <c r="F127" s="1498"/>
      <c r="G127" s="1499"/>
      <c r="H127" s="1499"/>
      <c r="I127" s="1499"/>
      <c r="J127" s="1500"/>
    </row>
    <row r="128" spans="1:10" s="565" customFormat="1" x14ac:dyDescent="0.2">
      <c r="A128" s="1354" t="s">
        <v>237</v>
      </c>
      <c r="B128" s="969" t="s">
        <v>83</v>
      </c>
      <c r="C128" s="591"/>
      <c r="D128" s="1047"/>
      <c r="E128" s="1040">
        <v>0</v>
      </c>
      <c r="F128" s="970"/>
      <c r="G128" s="971"/>
      <c r="H128" s="971"/>
      <c r="I128" s="971"/>
      <c r="J128" s="1168"/>
    </row>
    <row r="129" spans="1:10" s="565" customFormat="1" x14ac:dyDescent="0.2">
      <c r="A129" s="1354" t="s">
        <v>242</v>
      </c>
      <c r="B129" s="1147" t="s">
        <v>83</v>
      </c>
      <c r="C129" s="591"/>
      <c r="D129" s="1047"/>
      <c r="E129" s="1041" t="s">
        <v>243</v>
      </c>
      <c r="F129" s="970"/>
      <c r="G129" s="971"/>
      <c r="H129" s="971"/>
      <c r="I129" s="971"/>
      <c r="J129" s="1168"/>
    </row>
    <row r="130" spans="1:10" s="565" customFormat="1" x14ac:dyDescent="0.2">
      <c r="A130" s="1354" t="s">
        <v>241</v>
      </c>
      <c r="B130" s="969" t="s">
        <v>83</v>
      </c>
      <c r="C130" s="591"/>
      <c r="D130" s="1047"/>
      <c r="E130" s="1041" t="s">
        <v>244</v>
      </c>
      <c r="F130" s="970"/>
      <c r="G130" s="971"/>
      <c r="H130" s="971"/>
      <c r="I130" s="971"/>
      <c r="J130" s="1168"/>
    </row>
    <row r="131" spans="1:10" s="565" customFormat="1" x14ac:dyDescent="0.2">
      <c r="A131" s="1354" t="s">
        <v>240</v>
      </c>
      <c r="B131" s="911" t="s">
        <v>83</v>
      </c>
      <c r="C131" s="591"/>
      <c r="D131" s="1047"/>
      <c r="E131" s="1041" t="s">
        <v>245</v>
      </c>
      <c r="F131" s="970"/>
      <c r="G131" s="971"/>
      <c r="H131" s="971"/>
      <c r="I131" s="971"/>
      <c r="J131" s="1168"/>
    </row>
    <row r="132" spans="1:10" s="565" customFormat="1" x14ac:dyDescent="0.2">
      <c r="A132" s="1354" t="s">
        <v>239</v>
      </c>
      <c r="B132" s="969" t="s">
        <v>83</v>
      </c>
      <c r="C132" s="591"/>
      <c r="D132" s="1047"/>
      <c r="E132" s="1041" t="s">
        <v>246</v>
      </c>
      <c r="F132" s="970"/>
      <c r="G132" s="971"/>
      <c r="H132" s="971"/>
      <c r="I132" s="971"/>
      <c r="J132" s="1168"/>
    </row>
    <row r="133" spans="1:10" s="565" customFormat="1" x14ac:dyDescent="0.2">
      <c r="A133" s="1376" t="s">
        <v>238</v>
      </c>
      <c r="B133" s="1377" t="s">
        <v>83</v>
      </c>
      <c r="C133" s="1356"/>
      <c r="D133" s="1413"/>
      <c r="E133" s="1378" t="s">
        <v>263</v>
      </c>
      <c r="F133" s="1460"/>
      <c r="G133" s="1378"/>
      <c r="H133" s="1378"/>
      <c r="I133" s="1378"/>
      <c r="J133" s="1461"/>
    </row>
    <row r="134" spans="1:10" s="565" customFormat="1" x14ac:dyDescent="0.2">
      <c r="A134" s="1516" t="s">
        <v>382</v>
      </c>
      <c r="B134" s="1512"/>
      <c r="C134" s="1512"/>
      <c r="D134" s="1512"/>
      <c r="E134" s="1517"/>
      <c r="F134" s="1518"/>
      <c r="G134" s="1515"/>
      <c r="H134" s="1515"/>
      <c r="I134" s="1515"/>
      <c r="J134" s="1519"/>
    </row>
    <row r="135" spans="1:10" s="565" customFormat="1" x14ac:dyDescent="0.2">
      <c r="A135" s="1379" t="s">
        <v>288</v>
      </c>
      <c r="B135" s="911"/>
      <c r="C135" s="911"/>
      <c r="D135" s="911"/>
      <c r="E135" s="1038"/>
      <c r="F135" s="973"/>
      <c r="G135" s="1041"/>
      <c r="H135" s="1041"/>
      <c r="I135" s="1041"/>
      <c r="J135" s="1462"/>
    </row>
    <row r="136" spans="1:10" s="565" customFormat="1" x14ac:dyDescent="0.2">
      <c r="A136" s="1380" t="s">
        <v>289</v>
      </c>
      <c r="B136" s="1149" t="s">
        <v>83</v>
      </c>
      <c r="C136" s="591">
        <v>41487</v>
      </c>
      <c r="D136" s="1149" t="s">
        <v>84</v>
      </c>
      <c r="E136" s="1038" t="s">
        <v>290</v>
      </c>
      <c r="F136" s="973"/>
      <c r="G136" s="1041"/>
      <c r="H136" s="1041"/>
      <c r="I136" s="1041"/>
      <c r="J136" s="1462"/>
    </row>
    <row r="137" spans="1:10" s="565" customFormat="1" x14ac:dyDescent="0.2">
      <c r="A137" s="1379" t="s">
        <v>291</v>
      </c>
      <c r="B137" s="1149"/>
      <c r="C137" s="591"/>
      <c r="D137" s="1149"/>
      <c r="E137" s="1038"/>
      <c r="F137" s="973"/>
      <c r="G137" s="1041"/>
      <c r="H137" s="1041"/>
      <c r="I137" s="1041"/>
      <c r="J137" s="1462"/>
    </row>
    <row r="138" spans="1:10" s="565" customFormat="1" x14ac:dyDescent="0.2">
      <c r="A138" s="1380" t="s">
        <v>292</v>
      </c>
      <c r="B138" s="1149" t="s">
        <v>83</v>
      </c>
      <c r="C138" s="591">
        <v>41487</v>
      </c>
      <c r="D138" s="1149" t="s">
        <v>84</v>
      </c>
      <c r="E138" s="1038">
        <v>12.5</v>
      </c>
      <c r="F138" s="973"/>
      <c r="G138" s="1041"/>
      <c r="H138" s="1041"/>
      <c r="I138" s="1041"/>
      <c r="J138" s="1462"/>
    </row>
    <row r="139" spans="1:10" s="565" customFormat="1" x14ac:dyDescent="0.2">
      <c r="A139" s="1380" t="s">
        <v>293</v>
      </c>
      <c r="B139" s="1149" t="s">
        <v>83</v>
      </c>
      <c r="C139" s="591">
        <v>41487</v>
      </c>
      <c r="D139" s="1149" t="s">
        <v>84</v>
      </c>
      <c r="E139" s="1038">
        <v>12.5</v>
      </c>
      <c r="F139" s="973"/>
      <c r="G139" s="1041"/>
      <c r="H139" s="1041"/>
      <c r="I139" s="1041"/>
      <c r="J139" s="1462"/>
    </row>
    <row r="140" spans="1:10" s="565" customFormat="1" x14ac:dyDescent="0.2">
      <c r="A140" s="1380" t="s">
        <v>294</v>
      </c>
      <c r="B140" s="1149" t="s">
        <v>83</v>
      </c>
      <c r="C140" s="591">
        <v>41487</v>
      </c>
      <c r="D140" s="1149" t="s">
        <v>84</v>
      </c>
      <c r="E140" s="1038">
        <v>12.5</v>
      </c>
      <c r="F140" s="973"/>
      <c r="G140" s="1041"/>
      <c r="H140" s="1041"/>
      <c r="I140" s="1041"/>
      <c r="J140" s="1462"/>
    </row>
    <row r="141" spans="1:10" s="565" customFormat="1" x14ac:dyDescent="0.2">
      <c r="A141" s="1381" t="s">
        <v>295</v>
      </c>
      <c r="B141" s="1382" t="s">
        <v>83</v>
      </c>
      <c r="C141" s="1383">
        <v>41487</v>
      </c>
      <c r="D141" s="1382" t="s">
        <v>84</v>
      </c>
      <c r="E141" s="1384">
        <v>12.5</v>
      </c>
      <c r="F141" s="1460"/>
      <c r="G141" s="1378"/>
      <c r="H141" s="1378"/>
      <c r="I141" s="1378"/>
      <c r="J141" s="1461"/>
    </row>
    <row r="142" spans="1:10" s="565" customFormat="1" x14ac:dyDescent="0.2">
      <c r="A142" s="1568" t="s">
        <v>256</v>
      </c>
      <c r="B142" s="1569"/>
      <c r="C142" s="1569"/>
      <c r="D142" s="1570"/>
      <c r="E142" s="1490"/>
      <c r="F142" s="1498"/>
      <c r="G142" s="1499"/>
      <c r="H142" s="1499"/>
      <c r="I142" s="1499"/>
      <c r="J142" s="1500"/>
    </row>
    <row r="143" spans="1:10" s="565" customFormat="1" x14ac:dyDescent="0.2">
      <c r="A143" s="1421" t="s">
        <v>124</v>
      </c>
      <c r="B143" s="543" t="s">
        <v>92</v>
      </c>
      <c r="C143" s="519">
        <v>39569</v>
      </c>
      <c r="D143" s="543" t="s">
        <v>93</v>
      </c>
      <c r="E143" s="1035">
        <v>6.9</v>
      </c>
      <c r="F143" s="996"/>
      <c r="G143" s="1029"/>
      <c r="H143" s="1029"/>
      <c r="I143" s="1029"/>
      <c r="J143" s="1450"/>
    </row>
    <row r="144" spans="1:10" s="565" customFormat="1" x14ac:dyDescent="0.2">
      <c r="A144" s="1353" t="s">
        <v>297</v>
      </c>
      <c r="B144" s="969" t="s">
        <v>92</v>
      </c>
      <c r="C144" s="675">
        <v>40469</v>
      </c>
      <c r="D144" s="969" t="s">
        <v>93</v>
      </c>
      <c r="E144" s="974">
        <v>8.9</v>
      </c>
      <c r="F144" s="970"/>
      <c r="G144" s="971"/>
      <c r="H144" s="971"/>
      <c r="I144" s="971"/>
      <c r="J144" s="1168"/>
    </row>
    <row r="145" spans="1:47" s="565" customFormat="1" x14ac:dyDescent="0.2">
      <c r="A145" s="1353" t="s">
        <v>3</v>
      </c>
      <c r="B145" s="543" t="s">
        <v>83</v>
      </c>
      <c r="C145" s="519">
        <v>39661</v>
      </c>
      <c r="D145" s="543" t="s">
        <v>84</v>
      </c>
      <c r="E145" s="1035">
        <v>144</v>
      </c>
      <c r="F145" s="996"/>
      <c r="G145" s="1029"/>
      <c r="H145" s="1029"/>
      <c r="I145" s="1029"/>
      <c r="J145" s="1450"/>
    </row>
    <row r="146" spans="1:47" s="565" customFormat="1" x14ac:dyDescent="0.2">
      <c r="A146" s="1353" t="s">
        <v>208</v>
      </c>
      <c r="B146" s="543" t="s">
        <v>83</v>
      </c>
      <c r="C146" s="519">
        <v>41365</v>
      </c>
      <c r="D146" s="543" t="s">
        <v>84</v>
      </c>
      <c r="E146" s="1035">
        <v>165</v>
      </c>
      <c r="F146" s="996"/>
      <c r="G146" s="1029"/>
      <c r="H146" s="1029"/>
      <c r="I146" s="1029"/>
      <c r="J146" s="1450"/>
    </row>
    <row r="147" spans="1:47" x14ac:dyDescent="0.2">
      <c r="A147" s="1416" t="s">
        <v>258</v>
      </c>
      <c r="B147" s="1417" t="s">
        <v>83</v>
      </c>
      <c r="C147" s="1418">
        <v>41365</v>
      </c>
      <c r="D147" s="1417" t="s">
        <v>84</v>
      </c>
      <c r="E147" s="1419">
        <v>165</v>
      </c>
      <c r="F147" s="1463"/>
      <c r="G147" s="1464"/>
      <c r="H147" s="1464"/>
      <c r="I147" s="1464"/>
      <c r="J147" s="1465"/>
      <c r="K147" s="260"/>
      <c r="L147" s="260"/>
      <c r="M147" s="260"/>
      <c r="N147" s="260"/>
      <c r="O147" s="260"/>
      <c r="P147" s="260"/>
      <c r="Q147" s="260"/>
      <c r="R147" s="260"/>
      <c r="S147" s="260"/>
      <c r="T147" s="260"/>
      <c r="U147" s="260"/>
      <c r="V147" s="260"/>
      <c r="W147" s="260"/>
      <c r="X147" s="260"/>
      <c r="Y147" s="260"/>
      <c r="Z147" s="260"/>
      <c r="AA147" s="260"/>
      <c r="AB147" s="260"/>
      <c r="AC147" s="260"/>
      <c r="AD147" s="260"/>
      <c r="AE147" s="260"/>
      <c r="AF147" s="260"/>
      <c r="AG147" s="260"/>
      <c r="AH147" s="260"/>
      <c r="AI147" s="260"/>
      <c r="AJ147" s="260"/>
      <c r="AK147" s="260"/>
      <c r="AL147" s="260"/>
      <c r="AM147" s="260"/>
      <c r="AN147" s="260"/>
      <c r="AO147" s="260"/>
      <c r="AP147" s="260"/>
      <c r="AQ147" s="260"/>
      <c r="AR147" s="260"/>
      <c r="AS147" s="260"/>
      <c r="AT147" s="260"/>
      <c r="AU147" s="260"/>
    </row>
    <row r="148" spans="1:47" s="565" customFormat="1" x14ac:dyDescent="0.2">
      <c r="A148" s="1501" t="s">
        <v>274</v>
      </c>
      <c r="B148" s="1495"/>
      <c r="C148" s="1520"/>
      <c r="D148" s="1495"/>
      <c r="E148" s="1508"/>
      <c r="F148" s="1491" t="s">
        <v>205</v>
      </c>
      <c r="G148" s="1492"/>
      <c r="H148" s="1492"/>
      <c r="I148" s="1492"/>
      <c r="J148" s="1493"/>
    </row>
    <row r="149" spans="1:47" s="565" customFormat="1" x14ac:dyDescent="0.2">
      <c r="A149" s="1353" t="s">
        <v>177</v>
      </c>
      <c r="B149" s="543" t="s">
        <v>92</v>
      </c>
      <c r="C149" s="519">
        <v>40814</v>
      </c>
      <c r="D149" s="543" t="s">
        <v>93</v>
      </c>
      <c r="E149" s="1035"/>
      <c r="F149" s="1449">
        <v>1.5</v>
      </c>
      <c r="G149" s="1011"/>
      <c r="H149" s="1011">
        <v>1.5</v>
      </c>
      <c r="I149" s="1011"/>
      <c r="J149" s="1433">
        <v>1.5</v>
      </c>
    </row>
    <row r="150" spans="1:47" s="565" customFormat="1" x14ac:dyDescent="0.2">
      <c r="A150" s="1353" t="s">
        <v>178</v>
      </c>
      <c r="B150" s="543" t="s">
        <v>92</v>
      </c>
      <c r="C150" s="519">
        <v>40814</v>
      </c>
      <c r="D150" s="543" t="s">
        <v>93</v>
      </c>
      <c r="E150" s="1035"/>
      <c r="F150" s="1449">
        <v>2.5</v>
      </c>
      <c r="G150" s="1011"/>
      <c r="H150" s="1011">
        <v>2.5</v>
      </c>
      <c r="I150" s="1011"/>
      <c r="J150" s="1433">
        <v>2.5</v>
      </c>
    </row>
    <row r="151" spans="1:47" s="565" customFormat="1" x14ac:dyDescent="0.2">
      <c r="A151" s="1353" t="s">
        <v>179</v>
      </c>
      <c r="B151" s="543" t="s">
        <v>92</v>
      </c>
      <c r="C151" s="519">
        <v>40814</v>
      </c>
      <c r="D151" s="543" t="s">
        <v>93</v>
      </c>
      <c r="E151" s="1035"/>
      <c r="F151" s="1449">
        <v>3.5</v>
      </c>
      <c r="G151" s="1011"/>
      <c r="H151" s="1011">
        <v>3.5</v>
      </c>
      <c r="I151" s="1011"/>
      <c r="J151" s="1433">
        <v>3.5</v>
      </c>
    </row>
    <row r="152" spans="1:47" s="565" customFormat="1" x14ac:dyDescent="0.2">
      <c r="A152" s="1353" t="s">
        <v>180</v>
      </c>
      <c r="B152" s="543" t="s">
        <v>92</v>
      </c>
      <c r="C152" s="519">
        <v>40814</v>
      </c>
      <c r="D152" s="543" t="s">
        <v>93</v>
      </c>
      <c r="E152" s="1035"/>
      <c r="F152" s="1449">
        <v>7.5</v>
      </c>
      <c r="G152" s="1011"/>
      <c r="H152" s="1011">
        <v>7.5</v>
      </c>
      <c r="I152" s="1011"/>
      <c r="J152" s="1433">
        <v>7.5</v>
      </c>
    </row>
    <row r="153" spans="1:47" s="565" customFormat="1" x14ac:dyDescent="0.2">
      <c r="A153" s="1353" t="s">
        <v>181</v>
      </c>
      <c r="B153" s="543" t="s">
        <v>92</v>
      </c>
      <c r="C153" s="519">
        <v>40814</v>
      </c>
      <c r="D153" s="543" t="s">
        <v>93</v>
      </c>
      <c r="E153" s="1035"/>
      <c r="F153" s="1449">
        <v>15</v>
      </c>
      <c r="G153" s="1011"/>
      <c r="H153" s="1011">
        <v>15</v>
      </c>
      <c r="I153" s="1011"/>
      <c r="J153" s="1433">
        <v>15</v>
      </c>
    </row>
    <row r="154" spans="1:47" s="565" customFormat="1" x14ac:dyDescent="0.2">
      <c r="A154" s="1372" t="s">
        <v>182</v>
      </c>
      <c r="B154" s="1356" t="s">
        <v>92</v>
      </c>
      <c r="C154" s="1364">
        <v>40814</v>
      </c>
      <c r="D154" s="1356" t="s">
        <v>93</v>
      </c>
      <c r="E154" s="1369"/>
      <c r="F154" s="1455">
        <v>20</v>
      </c>
      <c r="G154" s="1367"/>
      <c r="H154" s="1367">
        <v>20</v>
      </c>
      <c r="I154" s="1367"/>
      <c r="J154" s="1434">
        <v>20</v>
      </c>
    </row>
    <row r="155" spans="1:47" s="565" customFormat="1" x14ac:dyDescent="0.2">
      <c r="A155" s="1501" t="s">
        <v>63</v>
      </c>
      <c r="B155" s="1497"/>
      <c r="C155" s="1496"/>
      <c r="D155" s="1497"/>
      <c r="E155" s="1490"/>
      <c r="F155" s="1491"/>
      <c r="G155" s="1492"/>
      <c r="H155" s="1492"/>
      <c r="I155" s="1492"/>
      <c r="J155" s="1493"/>
    </row>
    <row r="156" spans="1:47" s="565" customFormat="1" x14ac:dyDescent="0.2">
      <c r="A156" s="1353" t="s">
        <v>64</v>
      </c>
      <c r="B156" s="969" t="s">
        <v>83</v>
      </c>
      <c r="C156" s="675">
        <v>41821</v>
      </c>
      <c r="D156" s="969" t="s">
        <v>84</v>
      </c>
      <c r="E156" s="974">
        <v>140</v>
      </c>
      <c r="F156" s="1449"/>
      <c r="G156" s="1011"/>
      <c r="H156" s="1011"/>
      <c r="I156" s="1011"/>
      <c r="J156" s="1433"/>
    </row>
    <row r="157" spans="1:47" s="565" customFormat="1" x14ac:dyDescent="0.2">
      <c r="A157" s="1353" t="s">
        <v>139</v>
      </c>
      <c r="B157" s="969" t="s">
        <v>83</v>
      </c>
      <c r="C157" s="675">
        <v>41821</v>
      </c>
      <c r="D157" s="969" t="s">
        <v>84</v>
      </c>
      <c r="E157" s="974">
        <v>40</v>
      </c>
      <c r="F157" s="1449"/>
      <c r="G157" s="1011"/>
      <c r="H157" s="1011"/>
      <c r="I157" s="1011"/>
      <c r="J157" s="1433"/>
    </row>
    <row r="158" spans="1:47" s="565" customFormat="1" x14ac:dyDescent="0.2">
      <c r="A158" s="1353" t="s">
        <v>140</v>
      </c>
      <c r="B158" s="969" t="s">
        <v>83</v>
      </c>
      <c r="C158" s="675">
        <v>41821</v>
      </c>
      <c r="D158" s="969" t="s">
        <v>84</v>
      </c>
      <c r="E158" s="974">
        <v>20</v>
      </c>
      <c r="F158" s="1449"/>
      <c r="G158" s="1011"/>
      <c r="H158" s="1011"/>
      <c r="I158" s="1011"/>
      <c r="J158" s="1433"/>
    </row>
    <row r="159" spans="1:47" s="565" customFormat="1" x14ac:dyDescent="0.2">
      <c r="A159" s="1353" t="s">
        <v>141</v>
      </c>
      <c r="B159" s="969" t="s">
        <v>83</v>
      </c>
      <c r="C159" s="675">
        <v>41821</v>
      </c>
      <c r="D159" s="969" t="s">
        <v>84</v>
      </c>
      <c r="E159" s="974">
        <v>0</v>
      </c>
      <c r="F159" s="1449"/>
      <c r="G159" s="1011"/>
      <c r="H159" s="1011"/>
      <c r="I159" s="1011"/>
      <c r="J159" s="1433"/>
    </row>
    <row r="160" spans="1:47" s="565" customFormat="1" x14ac:dyDescent="0.2">
      <c r="A160" s="1368" t="s">
        <v>142</v>
      </c>
      <c r="B160" s="969"/>
      <c r="C160" s="675"/>
      <c r="D160" s="969"/>
      <c r="E160" s="974"/>
      <c r="F160" s="1449"/>
      <c r="G160" s="1011"/>
      <c r="H160" s="1011"/>
      <c r="I160" s="1011"/>
      <c r="J160" s="1433"/>
    </row>
    <row r="161" spans="1:10" s="565" customFormat="1" x14ac:dyDescent="0.2">
      <c r="A161" s="1385" t="s">
        <v>143</v>
      </c>
      <c r="B161" s="969"/>
      <c r="C161" s="675"/>
      <c r="D161" s="969"/>
      <c r="E161" s="974"/>
      <c r="F161" s="1449"/>
      <c r="G161" s="1011"/>
      <c r="H161" s="1011"/>
      <c r="I161" s="1011"/>
      <c r="J161" s="1433"/>
    </row>
    <row r="162" spans="1:10" s="565" customFormat="1" ht="13.5" customHeight="1" x14ac:dyDescent="0.2">
      <c r="A162" s="1386" t="s">
        <v>144</v>
      </c>
      <c r="B162" s="1373"/>
      <c r="C162" s="1357"/>
      <c r="D162" s="1373"/>
      <c r="E162" s="1375"/>
      <c r="F162" s="1455"/>
      <c r="G162" s="1367"/>
      <c r="H162" s="1367"/>
      <c r="I162" s="1367"/>
      <c r="J162" s="1434"/>
    </row>
    <row r="163" spans="1:10" s="565" customFormat="1" x14ac:dyDescent="0.2">
      <c r="A163" s="1501" t="s">
        <v>2</v>
      </c>
      <c r="B163" s="1497"/>
      <c r="C163" s="1496"/>
      <c r="D163" s="1497"/>
      <c r="E163" s="1490"/>
      <c r="F163" s="1509"/>
      <c r="G163" s="1509"/>
      <c r="H163" s="1509"/>
      <c r="I163" s="1509"/>
      <c r="J163" s="1510"/>
    </row>
    <row r="164" spans="1:10" s="565" customFormat="1" x14ac:dyDescent="0.2">
      <c r="A164" s="1354" t="s">
        <v>82</v>
      </c>
      <c r="B164" s="911" t="s">
        <v>83</v>
      </c>
      <c r="C164" s="519">
        <v>41365</v>
      </c>
      <c r="D164" s="911" t="s">
        <v>84</v>
      </c>
      <c r="E164" s="1045">
        <v>196</v>
      </c>
      <c r="F164" s="1041"/>
      <c r="G164" s="1041"/>
      <c r="H164" s="1041"/>
      <c r="I164" s="1041"/>
      <c r="J164" s="1462"/>
    </row>
    <row r="165" spans="1:10" s="565" customFormat="1" x14ac:dyDescent="0.2">
      <c r="A165" s="1360" t="s">
        <v>33</v>
      </c>
      <c r="B165" s="543"/>
      <c r="C165" s="519"/>
      <c r="D165" s="543"/>
      <c r="E165" s="1035"/>
      <c r="F165" s="1029"/>
      <c r="G165" s="1029"/>
      <c r="H165" s="1029"/>
      <c r="I165" s="1029"/>
      <c r="J165" s="1450"/>
    </row>
    <row r="166" spans="1:10" s="565" customFormat="1" x14ac:dyDescent="0.2">
      <c r="A166" s="1421" t="s">
        <v>82</v>
      </c>
      <c r="B166" s="543" t="s">
        <v>83</v>
      </c>
      <c r="C166" s="596">
        <v>40634</v>
      </c>
      <c r="D166" s="969" t="s">
        <v>84</v>
      </c>
      <c r="E166" s="974">
        <v>106.29</v>
      </c>
      <c r="F166" s="1029"/>
      <c r="G166" s="1029"/>
      <c r="H166" s="1029"/>
      <c r="I166" s="1029"/>
      <c r="J166" s="1450"/>
    </row>
    <row r="167" spans="1:10" s="565" customFormat="1" x14ac:dyDescent="0.2">
      <c r="A167" s="1353" t="s">
        <v>150</v>
      </c>
      <c r="B167" s="969" t="s">
        <v>83</v>
      </c>
      <c r="C167" s="596">
        <v>40469</v>
      </c>
      <c r="D167" s="969" t="s">
        <v>84</v>
      </c>
      <c r="E167" s="974">
        <v>200</v>
      </c>
      <c r="F167" s="1029"/>
      <c r="G167" s="1029"/>
      <c r="H167" s="1029"/>
      <c r="I167" s="1029"/>
      <c r="J167" s="1450"/>
    </row>
    <row r="168" spans="1:10" s="565" customFormat="1" x14ac:dyDescent="0.2">
      <c r="A168" s="1387" t="s">
        <v>151</v>
      </c>
      <c r="B168" s="969"/>
      <c r="C168" s="596"/>
      <c r="D168" s="969"/>
      <c r="E168" s="974"/>
      <c r="F168" s="1029"/>
      <c r="G168" s="1029"/>
      <c r="H168" s="1029"/>
      <c r="I168" s="1029"/>
      <c r="J168" s="1450"/>
    </row>
    <row r="169" spans="1:10" s="565" customFormat="1" x14ac:dyDescent="0.2">
      <c r="A169" s="1353" t="s">
        <v>152</v>
      </c>
      <c r="B169" s="969" t="s">
        <v>83</v>
      </c>
      <c r="C169" s="596">
        <v>40469</v>
      </c>
      <c r="D169" s="969" t="s">
        <v>84</v>
      </c>
      <c r="E169" s="974">
        <v>14</v>
      </c>
      <c r="F169" s="1029"/>
      <c r="G169" s="1029"/>
      <c r="H169" s="1029"/>
      <c r="I169" s="1029"/>
      <c r="J169" s="1450"/>
    </row>
    <row r="170" spans="1:10" s="565" customFormat="1" x14ac:dyDescent="0.2">
      <c r="A170" s="1353" t="s">
        <v>153</v>
      </c>
      <c r="B170" s="969" t="s">
        <v>83</v>
      </c>
      <c r="C170" s="596">
        <v>40469</v>
      </c>
      <c r="D170" s="969" t="s">
        <v>84</v>
      </c>
      <c r="E170" s="974">
        <v>14</v>
      </c>
      <c r="F170" s="1029"/>
      <c r="G170" s="1029"/>
      <c r="H170" s="1029"/>
      <c r="I170" s="1029"/>
      <c r="J170" s="1450"/>
    </row>
    <row r="171" spans="1:10" s="565" customFormat="1" x14ac:dyDescent="0.2">
      <c r="A171" s="1372" t="s">
        <v>154</v>
      </c>
      <c r="B171" s="1373"/>
      <c r="C171" s="1374"/>
      <c r="D171" s="1373"/>
      <c r="E171" s="1375"/>
      <c r="F171" s="1453"/>
      <c r="G171" s="1453"/>
      <c r="H171" s="1453"/>
      <c r="I171" s="1453"/>
      <c r="J171" s="1454"/>
    </row>
    <row r="172" spans="1:10" s="565" customFormat="1" x14ac:dyDescent="0.2">
      <c r="A172" s="1521" t="s">
        <v>314</v>
      </c>
      <c r="B172" s="1512"/>
      <c r="C172" s="1512"/>
      <c r="D172" s="1514"/>
      <c r="E172" s="1514"/>
      <c r="F172" s="1509"/>
      <c r="G172" s="1509"/>
      <c r="H172" s="1509"/>
      <c r="I172" s="1509"/>
      <c r="J172" s="1510"/>
    </row>
    <row r="173" spans="1:10" s="565" customFormat="1" x14ac:dyDescent="0.2">
      <c r="A173" s="1388" t="s">
        <v>298</v>
      </c>
      <c r="B173" s="911"/>
      <c r="C173" s="591">
        <v>41579</v>
      </c>
      <c r="D173" s="1048" t="s">
        <v>84</v>
      </c>
      <c r="E173" s="1048">
        <v>120</v>
      </c>
      <c r="F173" s="1029"/>
      <c r="G173" s="1029"/>
      <c r="H173" s="1029"/>
      <c r="I173" s="1029"/>
      <c r="J173" s="1450"/>
    </row>
    <row r="174" spans="1:10" s="565" customFormat="1" x14ac:dyDescent="0.2">
      <c r="A174" s="1388" t="s">
        <v>299</v>
      </c>
      <c r="B174" s="911"/>
      <c r="C174" s="591">
        <v>41579</v>
      </c>
      <c r="D174" s="1048" t="s">
        <v>84</v>
      </c>
      <c r="E174" s="1048">
        <v>60</v>
      </c>
      <c r="F174" s="1029"/>
      <c r="G174" s="1029"/>
      <c r="H174" s="1029"/>
      <c r="I174" s="1029"/>
      <c r="J174" s="1450"/>
    </row>
    <row r="175" spans="1:10" s="565" customFormat="1" x14ac:dyDescent="0.2">
      <c r="A175" s="1389" t="s">
        <v>341</v>
      </c>
      <c r="B175" s="1377"/>
      <c r="C175" s="1374">
        <v>41640</v>
      </c>
      <c r="D175" s="1414" t="s">
        <v>84</v>
      </c>
      <c r="E175" s="1375">
        <v>90</v>
      </c>
      <c r="F175" s="1365"/>
      <c r="G175" s="1453"/>
      <c r="H175" s="1453"/>
      <c r="I175" s="1453"/>
      <c r="J175" s="1454"/>
    </row>
    <row r="176" spans="1:10" s="565" customFormat="1" x14ac:dyDescent="0.2">
      <c r="A176" s="1501" t="s">
        <v>126</v>
      </c>
      <c r="B176" s="1502"/>
      <c r="C176" s="1502"/>
      <c r="D176" s="1495"/>
      <c r="E176" s="1508"/>
      <c r="F176" s="1509"/>
      <c r="G176" s="1509"/>
      <c r="H176" s="1509"/>
      <c r="I176" s="1509"/>
      <c r="J176" s="1510"/>
    </row>
    <row r="177" spans="1:10" s="565" customFormat="1" x14ac:dyDescent="0.2">
      <c r="A177" s="1421" t="s">
        <v>127</v>
      </c>
      <c r="B177" s="543"/>
      <c r="C177" s="543"/>
      <c r="D177" s="543"/>
      <c r="E177" s="1035"/>
      <c r="F177" s="1449"/>
      <c r="G177" s="1011"/>
      <c r="H177" s="1011"/>
      <c r="I177" s="1011"/>
      <c r="J177" s="1433"/>
    </row>
    <row r="178" spans="1:10" s="565" customFormat="1" x14ac:dyDescent="0.2">
      <c r="A178" s="1421" t="s">
        <v>128</v>
      </c>
      <c r="B178" s="543" t="s">
        <v>83</v>
      </c>
      <c r="C178" s="675">
        <v>40179</v>
      </c>
      <c r="D178" s="543" t="s">
        <v>100</v>
      </c>
      <c r="E178" s="1035"/>
      <c r="F178" s="1466">
        <v>40</v>
      </c>
      <c r="G178" s="1011"/>
      <c r="H178" s="1008">
        <v>40</v>
      </c>
      <c r="I178" s="1011"/>
      <c r="J178" s="1435">
        <v>40</v>
      </c>
    </row>
    <row r="179" spans="1:10" s="565" customFormat="1" x14ac:dyDescent="0.2">
      <c r="A179" s="1421" t="s">
        <v>55</v>
      </c>
      <c r="B179" s="543" t="s">
        <v>83</v>
      </c>
      <c r="C179" s="675">
        <v>40179</v>
      </c>
      <c r="D179" s="543" t="s">
        <v>100</v>
      </c>
      <c r="E179" s="1035"/>
      <c r="F179" s="1466">
        <v>75</v>
      </c>
      <c r="G179" s="1011"/>
      <c r="H179" s="1008">
        <v>75</v>
      </c>
      <c r="I179" s="1011"/>
      <c r="J179" s="1435">
        <v>75</v>
      </c>
    </row>
    <row r="180" spans="1:10" s="565" customFormat="1" x14ac:dyDescent="0.2">
      <c r="A180" s="1362" t="s">
        <v>129</v>
      </c>
      <c r="B180" s="543" t="s">
        <v>27</v>
      </c>
      <c r="C180" s="519">
        <v>40909</v>
      </c>
      <c r="D180" s="543" t="s">
        <v>100</v>
      </c>
      <c r="E180" s="1035"/>
      <c r="F180" s="1449">
        <v>0</v>
      </c>
      <c r="G180" s="1011"/>
      <c r="H180" s="1011">
        <v>0</v>
      </c>
      <c r="I180" s="1011"/>
      <c r="J180" s="1433">
        <v>0</v>
      </c>
    </row>
    <row r="181" spans="1:10" s="565" customFormat="1" x14ac:dyDescent="0.2">
      <c r="A181" s="1421" t="s">
        <v>130</v>
      </c>
      <c r="B181" s="543" t="s">
        <v>83</v>
      </c>
      <c r="C181" s="519">
        <v>39569</v>
      </c>
      <c r="D181" s="543" t="s">
        <v>100</v>
      </c>
      <c r="E181" s="1035"/>
      <c r="F181" s="1466">
        <v>50</v>
      </c>
      <c r="G181" s="1011"/>
      <c r="H181" s="1008">
        <v>50</v>
      </c>
      <c r="I181" s="1011"/>
      <c r="J181" s="1435">
        <v>50</v>
      </c>
    </row>
    <row r="182" spans="1:10" s="565" customFormat="1" x14ac:dyDescent="0.2">
      <c r="A182" s="1355" t="s">
        <v>131</v>
      </c>
      <c r="B182" s="1356" t="s">
        <v>83</v>
      </c>
      <c r="C182" s="1364">
        <v>39569</v>
      </c>
      <c r="D182" s="1356" t="s">
        <v>100</v>
      </c>
      <c r="E182" s="1369"/>
      <c r="F182" s="1467">
        <v>50</v>
      </c>
      <c r="G182" s="1367"/>
      <c r="H182" s="1468">
        <v>50</v>
      </c>
      <c r="I182" s="1367"/>
      <c r="J182" s="1469">
        <v>50</v>
      </c>
    </row>
    <row r="183" spans="1:10" s="565" customFormat="1" x14ac:dyDescent="0.2">
      <c r="A183" s="1494" t="s">
        <v>199</v>
      </c>
      <c r="B183" s="1495"/>
      <c r="C183" s="1520"/>
      <c r="D183" s="1495"/>
      <c r="E183" s="1508"/>
      <c r="F183" s="1522"/>
      <c r="G183" s="1492"/>
      <c r="H183" s="1523"/>
      <c r="I183" s="1492"/>
      <c r="J183" s="1524"/>
    </row>
    <row r="184" spans="1:10" s="565" customFormat="1" x14ac:dyDescent="0.2">
      <c r="A184" s="1362" t="s">
        <v>183</v>
      </c>
      <c r="B184" s="543"/>
      <c r="C184" s="519"/>
      <c r="D184" s="543"/>
      <c r="E184" s="1035"/>
      <c r="F184" s="1466"/>
      <c r="G184" s="1011"/>
      <c r="H184" s="1008"/>
      <c r="I184" s="1011"/>
      <c r="J184" s="1435"/>
    </row>
    <row r="185" spans="1:10" s="565" customFormat="1" x14ac:dyDescent="0.2">
      <c r="A185" s="1421" t="s">
        <v>184</v>
      </c>
      <c r="B185" s="543" t="s">
        <v>27</v>
      </c>
      <c r="C185" s="519">
        <v>40909</v>
      </c>
      <c r="D185" s="543" t="s">
        <v>100</v>
      </c>
      <c r="E185" s="1035"/>
      <c r="F185" s="1466">
        <v>45</v>
      </c>
      <c r="G185" s="1011"/>
      <c r="H185" s="1008">
        <v>45</v>
      </c>
      <c r="I185" s="1011"/>
      <c r="J185" s="1435">
        <v>45</v>
      </c>
    </row>
    <row r="186" spans="1:10" s="565" customFormat="1" x14ac:dyDescent="0.2">
      <c r="A186" s="1421" t="s">
        <v>185</v>
      </c>
      <c r="B186" s="543" t="s">
        <v>83</v>
      </c>
      <c r="C186" s="519">
        <v>40814</v>
      </c>
      <c r="D186" s="543" t="s">
        <v>100</v>
      </c>
      <c r="E186" s="1035"/>
      <c r="F186" s="1466">
        <v>45</v>
      </c>
      <c r="G186" s="1011"/>
      <c r="H186" s="1008">
        <v>45</v>
      </c>
      <c r="I186" s="1011"/>
      <c r="J186" s="1435">
        <v>45</v>
      </c>
    </row>
    <row r="187" spans="1:10" s="565" customFormat="1" x14ac:dyDescent="0.2">
      <c r="A187" s="1355" t="s">
        <v>186</v>
      </c>
      <c r="B187" s="1356" t="s">
        <v>83</v>
      </c>
      <c r="C187" s="1364">
        <v>40814</v>
      </c>
      <c r="D187" s="1356" t="s">
        <v>100</v>
      </c>
      <c r="E187" s="1369"/>
      <c r="F187" s="1467">
        <v>80</v>
      </c>
      <c r="G187" s="1367"/>
      <c r="H187" s="1468">
        <v>80</v>
      </c>
      <c r="I187" s="1367"/>
      <c r="J187" s="1469">
        <v>80</v>
      </c>
    </row>
    <row r="188" spans="1:10" s="565" customFormat="1" x14ac:dyDescent="0.2">
      <c r="A188" s="1501" t="s">
        <v>57</v>
      </c>
      <c r="B188" s="1502"/>
      <c r="C188" s="1502"/>
      <c r="D188" s="1495"/>
      <c r="E188" s="1508"/>
      <c r="F188" s="1509"/>
      <c r="G188" s="1456"/>
      <c r="H188" s="1456"/>
      <c r="I188" s="1456"/>
      <c r="J188" s="1510"/>
    </row>
    <row r="189" spans="1:10" s="565" customFormat="1" x14ac:dyDescent="0.2">
      <c r="A189" s="1362" t="s">
        <v>1</v>
      </c>
      <c r="B189" s="543"/>
      <c r="C189" s="519">
        <v>40631</v>
      </c>
      <c r="D189" s="543" t="s">
        <v>58</v>
      </c>
      <c r="E189" s="1035">
        <v>0.2</v>
      </c>
      <c r="F189" s="1029"/>
      <c r="G189" s="1029"/>
      <c r="H189" s="1029"/>
      <c r="I189" s="1029"/>
      <c r="J189" s="1450"/>
    </row>
    <row r="190" spans="1:10" s="565" customFormat="1" x14ac:dyDescent="0.2">
      <c r="A190" s="1362" t="s">
        <v>162</v>
      </c>
      <c r="B190" s="543"/>
      <c r="C190" s="519">
        <v>40631</v>
      </c>
      <c r="D190" s="543" t="s">
        <v>58</v>
      </c>
      <c r="E190" s="1035">
        <v>0.25</v>
      </c>
      <c r="F190" s="1029"/>
      <c r="G190" s="1029"/>
      <c r="H190" s="1029"/>
      <c r="I190" s="1029"/>
      <c r="J190" s="1450"/>
    </row>
    <row r="191" spans="1:10" s="565" customFormat="1" x14ac:dyDescent="0.2">
      <c r="A191" s="1390" t="s">
        <v>7</v>
      </c>
      <c r="B191" s="543"/>
      <c r="C191" s="543"/>
      <c r="D191" s="543"/>
      <c r="E191" s="1051"/>
      <c r="F191" s="545"/>
      <c r="G191" s="545"/>
      <c r="H191" s="545"/>
      <c r="I191" s="545"/>
      <c r="J191" s="1470"/>
    </row>
    <row r="192" spans="1:10" s="565" customFormat="1" x14ac:dyDescent="0.2">
      <c r="A192" s="1372" t="s">
        <v>31</v>
      </c>
      <c r="B192" s="1356"/>
      <c r="C192" s="1356"/>
      <c r="D192" s="1356"/>
      <c r="E192" s="1391"/>
      <c r="F192" s="1392"/>
      <c r="G192" s="1392"/>
      <c r="H192" s="1392"/>
      <c r="I192" s="1392"/>
      <c r="J192" s="1471"/>
    </row>
    <row r="193" spans="1:10" s="565" customFormat="1" x14ac:dyDescent="0.2">
      <c r="A193" s="1525" t="s">
        <v>265</v>
      </c>
      <c r="B193" s="1495"/>
      <c r="C193" s="1495"/>
      <c r="D193" s="1495"/>
      <c r="E193" s="1526"/>
      <c r="F193" s="1527"/>
      <c r="G193" s="1527"/>
      <c r="H193" s="1527"/>
      <c r="I193" s="1527"/>
      <c r="J193" s="1528"/>
    </row>
    <row r="194" spans="1:10" s="565" customFormat="1" x14ac:dyDescent="0.2">
      <c r="A194" s="1393" t="s">
        <v>266</v>
      </c>
      <c r="B194" s="543" t="s">
        <v>83</v>
      </c>
      <c r="C194" s="683">
        <v>41395</v>
      </c>
      <c r="D194" s="543" t="s">
        <v>267</v>
      </c>
      <c r="E194" s="1054">
        <v>80000</v>
      </c>
      <c r="F194" s="545"/>
      <c r="G194" s="545"/>
      <c r="H194" s="545"/>
      <c r="I194" s="545"/>
      <c r="J194" s="1470"/>
    </row>
    <row r="195" spans="1:10" s="565" customFormat="1" x14ac:dyDescent="0.2">
      <c r="A195" s="1393" t="s">
        <v>268</v>
      </c>
      <c r="B195" s="543" t="s">
        <v>269</v>
      </c>
      <c r="C195" s="683">
        <v>41395</v>
      </c>
      <c r="D195" s="543" t="s">
        <v>100</v>
      </c>
      <c r="E195" s="1054">
        <v>6666.67</v>
      </c>
      <c r="F195" s="545"/>
      <c r="G195" s="545"/>
      <c r="H195" s="545"/>
      <c r="I195" s="545"/>
      <c r="J195" s="1470"/>
    </row>
    <row r="196" spans="1:10" s="565" customFormat="1" x14ac:dyDescent="0.2">
      <c r="A196" s="1394" t="s">
        <v>270</v>
      </c>
      <c r="B196" s="1356" t="s">
        <v>83</v>
      </c>
      <c r="C196" s="1364">
        <v>41395</v>
      </c>
      <c r="D196" s="1356" t="s">
        <v>271</v>
      </c>
      <c r="E196" s="1395">
        <v>400</v>
      </c>
      <c r="F196" s="1392"/>
      <c r="G196" s="1392"/>
      <c r="H196" s="1392"/>
      <c r="I196" s="1392"/>
      <c r="J196" s="1471"/>
    </row>
    <row r="197" spans="1:10" s="565" customFormat="1" x14ac:dyDescent="0.2">
      <c r="A197" s="1530" t="s">
        <v>345</v>
      </c>
      <c r="B197" s="1484"/>
      <c r="C197" s="1531"/>
      <c r="D197" s="1484"/>
      <c r="E197" s="1532"/>
      <c r="F197" s="1533"/>
      <c r="G197" s="1533"/>
      <c r="H197" s="1533"/>
      <c r="I197" s="1533"/>
      <c r="J197" s="1534"/>
    </row>
    <row r="198" spans="1:10" s="565" customFormat="1" x14ac:dyDescent="0.2">
      <c r="A198" s="1437" t="s">
        <v>346</v>
      </c>
      <c r="B198" s="543" t="s">
        <v>83</v>
      </c>
      <c r="C198" s="519">
        <v>41671</v>
      </c>
      <c r="D198" s="543" t="s">
        <v>267</v>
      </c>
      <c r="E198" s="1054">
        <v>80000</v>
      </c>
      <c r="F198" s="545"/>
      <c r="G198" s="545"/>
      <c r="H198" s="545"/>
      <c r="I198" s="545"/>
      <c r="J198" s="1470"/>
    </row>
    <row r="199" spans="1:10" s="565" customFormat="1" x14ac:dyDescent="0.2">
      <c r="A199" s="1393" t="s">
        <v>347</v>
      </c>
      <c r="B199" s="543" t="s">
        <v>269</v>
      </c>
      <c r="C199" s="683">
        <v>41671</v>
      </c>
      <c r="D199" s="543" t="s">
        <v>348</v>
      </c>
      <c r="E199" s="1396">
        <v>1250</v>
      </c>
      <c r="F199" s="545"/>
      <c r="G199" s="545"/>
      <c r="H199" s="545"/>
      <c r="I199" s="545"/>
      <c r="J199" s="1470"/>
    </row>
    <row r="200" spans="1:10" s="565" customFormat="1" x14ac:dyDescent="0.2">
      <c r="A200" s="1511" t="s">
        <v>275</v>
      </c>
      <c r="B200" s="1512"/>
      <c r="C200" s="1513"/>
      <c r="D200" s="1512"/>
      <c r="E200" s="1529"/>
      <c r="F200" s="1518"/>
      <c r="G200" s="1515"/>
      <c r="H200" s="1515"/>
      <c r="I200" s="1515"/>
      <c r="J200" s="1519"/>
    </row>
    <row r="201" spans="1:10" s="565" customFormat="1" x14ac:dyDescent="0.2">
      <c r="A201" s="1354" t="s">
        <v>276</v>
      </c>
      <c r="B201" s="911" t="s">
        <v>83</v>
      </c>
      <c r="C201" s="591">
        <v>41760</v>
      </c>
      <c r="D201" s="911" t="s">
        <v>84</v>
      </c>
      <c r="E201" s="1399">
        <v>350</v>
      </c>
      <c r="F201" s="973"/>
      <c r="G201" s="1041"/>
      <c r="H201" s="1041"/>
      <c r="I201" s="1041"/>
      <c r="J201" s="1462"/>
    </row>
    <row r="202" spans="1:10" s="565" customFormat="1" x14ac:dyDescent="0.2">
      <c r="A202" s="1354" t="s">
        <v>277</v>
      </c>
      <c r="B202" s="1149" t="s">
        <v>218</v>
      </c>
      <c r="C202" s="591">
        <v>41760</v>
      </c>
      <c r="D202" s="911" t="s">
        <v>84</v>
      </c>
      <c r="E202" s="1399">
        <v>1050</v>
      </c>
      <c r="F202" s="973"/>
      <c r="G202" s="1041"/>
      <c r="H202" s="1041"/>
      <c r="I202" s="1041"/>
      <c r="J202" s="1462"/>
    </row>
    <row r="203" spans="1:10" s="565" customFormat="1" x14ac:dyDescent="0.2">
      <c r="A203" s="1354" t="s">
        <v>278</v>
      </c>
      <c r="B203" s="911" t="s">
        <v>83</v>
      </c>
      <c r="C203" s="591">
        <v>41760</v>
      </c>
      <c r="D203" s="911" t="s">
        <v>84</v>
      </c>
      <c r="E203" s="1399">
        <v>1750</v>
      </c>
      <c r="F203" s="973"/>
      <c r="G203" s="1041"/>
      <c r="H203" s="1041"/>
      <c r="I203" s="1041"/>
      <c r="J203" s="1462"/>
    </row>
    <row r="204" spans="1:10" s="565" customFormat="1" x14ac:dyDescent="0.2">
      <c r="A204" s="1354" t="s">
        <v>279</v>
      </c>
      <c r="B204" s="911" t="s">
        <v>83</v>
      </c>
      <c r="C204" s="591">
        <v>41760</v>
      </c>
      <c r="D204" s="911" t="s">
        <v>84</v>
      </c>
      <c r="E204" s="1399">
        <v>2450</v>
      </c>
      <c r="F204" s="973"/>
      <c r="G204" s="1041"/>
      <c r="H204" s="1041"/>
      <c r="I204" s="1041"/>
      <c r="J204" s="1462"/>
    </row>
    <row r="205" spans="1:10" s="565" customFormat="1" x14ac:dyDescent="0.2">
      <c r="A205" s="1354" t="s">
        <v>280</v>
      </c>
      <c r="B205" s="911" t="s">
        <v>83</v>
      </c>
      <c r="C205" s="591">
        <v>41760</v>
      </c>
      <c r="D205" s="911" t="s">
        <v>84</v>
      </c>
      <c r="E205" s="1399">
        <v>3150</v>
      </c>
      <c r="F205" s="973"/>
      <c r="G205" s="1041"/>
      <c r="H205" s="1041"/>
      <c r="I205" s="1041"/>
      <c r="J205" s="1462"/>
    </row>
    <row r="206" spans="1:10" s="565" customFormat="1" x14ac:dyDescent="0.2">
      <c r="A206" s="1354" t="s">
        <v>281</v>
      </c>
      <c r="B206" s="911" t="s">
        <v>83</v>
      </c>
      <c r="C206" s="591">
        <v>41760</v>
      </c>
      <c r="D206" s="911" t="s">
        <v>84</v>
      </c>
      <c r="E206" s="1399">
        <v>4375</v>
      </c>
      <c r="F206" s="973"/>
      <c r="G206" s="1041"/>
      <c r="H206" s="1041"/>
      <c r="I206" s="1041"/>
      <c r="J206" s="1462"/>
    </row>
    <row r="207" spans="1:10" s="565" customFormat="1" x14ac:dyDescent="0.2">
      <c r="A207" s="1354" t="s">
        <v>282</v>
      </c>
      <c r="B207" s="911" t="s">
        <v>83</v>
      </c>
      <c r="C207" s="591">
        <v>41760</v>
      </c>
      <c r="D207" s="911" t="s">
        <v>84</v>
      </c>
      <c r="E207" s="1399">
        <v>6125</v>
      </c>
      <c r="F207" s="973"/>
      <c r="G207" s="1041"/>
      <c r="H207" s="1041"/>
      <c r="I207" s="1041"/>
      <c r="J207" s="1462"/>
    </row>
    <row r="208" spans="1:10" s="565" customFormat="1" x14ac:dyDescent="0.2">
      <c r="A208" s="1354" t="s">
        <v>283</v>
      </c>
      <c r="B208" s="911" t="s">
        <v>83</v>
      </c>
      <c r="C208" s="591">
        <v>41760</v>
      </c>
      <c r="D208" s="911" t="s">
        <v>84</v>
      </c>
      <c r="E208" s="1399" t="s">
        <v>313</v>
      </c>
      <c r="F208" s="973"/>
      <c r="G208" s="1041"/>
      <c r="H208" s="1041"/>
      <c r="I208" s="1041"/>
      <c r="J208" s="1462"/>
    </row>
    <row r="209" spans="1:14" s="565" customFormat="1" x14ac:dyDescent="0.2">
      <c r="A209" s="1354" t="s">
        <v>284</v>
      </c>
      <c r="B209" s="911" t="s">
        <v>83</v>
      </c>
      <c r="C209" s="591">
        <v>41760</v>
      </c>
      <c r="D209" s="911" t="s">
        <v>84</v>
      </c>
      <c r="E209" s="1399" t="s">
        <v>313</v>
      </c>
      <c r="F209" s="973"/>
      <c r="G209" s="1041"/>
      <c r="H209" s="1041"/>
      <c r="I209" s="1041"/>
      <c r="J209" s="1462"/>
    </row>
    <row r="210" spans="1:14" s="565" customFormat="1" x14ac:dyDescent="0.2">
      <c r="A210" s="1354" t="s">
        <v>285</v>
      </c>
      <c r="B210" s="911" t="s">
        <v>83</v>
      </c>
      <c r="C210" s="591">
        <v>41760</v>
      </c>
      <c r="D210" s="911" t="s">
        <v>84</v>
      </c>
      <c r="E210" s="1399" t="s">
        <v>313</v>
      </c>
      <c r="F210" s="973"/>
      <c r="G210" s="1041"/>
      <c r="H210" s="1041" t="s">
        <v>195</v>
      </c>
      <c r="I210" s="1041"/>
      <c r="J210" s="1462"/>
    </row>
    <row r="211" spans="1:14" s="565" customFormat="1" x14ac:dyDescent="0.2">
      <c r="A211" s="1354" t="s">
        <v>312</v>
      </c>
      <c r="B211" s="911" t="s">
        <v>83</v>
      </c>
      <c r="C211" s="591">
        <v>41760</v>
      </c>
      <c r="D211" s="911" t="s">
        <v>84</v>
      </c>
      <c r="E211" s="1399" t="s">
        <v>313</v>
      </c>
      <c r="F211" s="973"/>
      <c r="G211" s="1041"/>
      <c r="H211" s="1041"/>
      <c r="I211" s="1041"/>
      <c r="J211" s="1462"/>
    </row>
    <row r="212" spans="1:14" s="565" customFormat="1" x14ac:dyDescent="0.2">
      <c r="A212" s="1376"/>
      <c r="B212" s="1397" t="s">
        <v>310</v>
      </c>
      <c r="C212" s="1383"/>
      <c r="D212" s="1377"/>
      <c r="E212" s="1398"/>
      <c r="F212" s="1472"/>
      <c r="G212" s="1473"/>
      <c r="H212" s="1473"/>
      <c r="I212" s="1473"/>
      <c r="J212" s="1474"/>
    </row>
    <row r="213" spans="1:14" s="565" customFormat="1" x14ac:dyDescent="0.2">
      <c r="A213" s="524"/>
      <c r="B213" s="554"/>
      <c r="C213" s="554"/>
      <c r="D213" s="554"/>
      <c r="E213" s="524"/>
      <c r="F213" s="555"/>
      <c r="G213" s="556"/>
      <c r="H213" s="556"/>
      <c r="I213" s="556"/>
      <c r="J213" s="556"/>
    </row>
    <row r="214" spans="1:14" s="565" customFormat="1" x14ac:dyDescent="0.2">
      <c r="A214" s="524"/>
      <c r="B214" s="554"/>
      <c r="C214" s="554"/>
      <c r="D214" s="554"/>
      <c r="E214" s="524"/>
      <c r="F214" s="555"/>
      <c r="G214" s="556"/>
      <c r="H214" s="556"/>
      <c r="I214" s="556"/>
      <c r="J214" s="556"/>
    </row>
    <row r="215" spans="1:14" s="565" customFormat="1" x14ac:dyDescent="0.2">
      <c r="A215" s="524"/>
      <c r="B215" s="554"/>
      <c r="C215" s="554"/>
      <c r="D215" s="554"/>
      <c r="E215" s="524"/>
      <c r="F215" s="555"/>
      <c r="G215" s="556"/>
      <c r="H215" s="556"/>
      <c r="I215" s="556"/>
      <c r="J215" s="556"/>
    </row>
    <row r="216" spans="1:14" s="565" customFormat="1" x14ac:dyDescent="0.2">
      <c r="A216" s="524"/>
      <c r="B216" s="554"/>
      <c r="C216" s="554"/>
      <c r="D216" s="554"/>
      <c r="E216" s="524"/>
      <c r="F216" s="555"/>
      <c r="G216" s="556"/>
      <c r="H216" s="556"/>
      <c r="I216" s="556"/>
      <c r="J216" s="556"/>
    </row>
    <row r="217" spans="1:14" s="565" customFormat="1" x14ac:dyDescent="0.2">
      <c r="A217" s="524"/>
      <c r="B217" s="554"/>
      <c r="C217" s="554"/>
      <c r="D217" s="554"/>
      <c r="E217" s="524"/>
      <c r="F217" s="555"/>
      <c r="G217" s="556"/>
      <c r="H217" s="556"/>
      <c r="I217" s="556"/>
      <c r="J217" s="556"/>
    </row>
    <row r="218" spans="1:14" s="565" customFormat="1" x14ac:dyDescent="0.2">
      <c r="A218" s="524"/>
      <c r="B218" s="554"/>
      <c r="C218" s="554"/>
      <c r="D218" s="554"/>
      <c r="E218" s="524"/>
      <c r="F218" s="555"/>
      <c r="G218" s="556"/>
      <c r="H218" s="556"/>
      <c r="I218" s="556"/>
      <c r="J218" s="556"/>
    </row>
    <row r="219" spans="1:14" s="565" customFormat="1" x14ac:dyDescent="0.2">
      <c r="A219" s="524"/>
      <c r="B219" s="554"/>
      <c r="C219" s="554"/>
      <c r="D219" s="554"/>
      <c r="E219" s="524"/>
      <c r="F219" s="555"/>
      <c r="G219" s="556"/>
      <c r="H219" s="556"/>
      <c r="I219" s="556"/>
      <c r="J219" s="556"/>
    </row>
    <row r="220" spans="1:14" s="565" customFormat="1" x14ac:dyDescent="0.2">
      <c r="A220" s="524"/>
      <c r="B220" s="554"/>
      <c r="C220" s="554"/>
      <c r="D220" s="554"/>
      <c r="E220" s="524"/>
      <c r="F220" s="555"/>
      <c r="G220" s="556"/>
      <c r="H220" s="556"/>
      <c r="I220" s="556"/>
      <c r="J220" s="556"/>
    </row>
    <row r="221" spans="1:14" s="565" customFormat="1" x14ac:dyDescent="0.2">
      <c r="A221" s="524"/>
      <c r="B221" s="554"/>
      <c r="C221" s="554"/>
      <c r="D221" s="554"/>
      <c r="E221" s="524"/>
      <c r="F221" s="555"/>
      <c r="G221" s="556"/>
      <c r="H221" s="556"/>
      <c r="I221" s="556"/>
      <c r="J221" s="556"/>
    </row>
    <row r="222" spans="1:14" s="565" customFormat="1" x14ac:dyDescent="0.2">
      <c r="A222" s="524"/>
      <c r="B222" s="554"/>
      <c r="C222" s="554"/>
      <c r="D222" s="554"/>
      <c r="E222" s="524"/>
      <c r="F222" s="555"/>
      <c r="G222" s="556"/>
      <c r="H222" s="556"/>
      <c r="I222" s="556"/>
      <c r="J222" s="556"/>
    </row>
    <row r="223" spans="1:14" s="565" customFormat="1" x14ac:dyDescent="0.2">
      <c r="A223" s="524"/>
      <c r="B223" s="554"/>
      <c r="C223" s="554"/>
      <c r="D223" s="554"/>
      <c r="E223" s="524"/>
      <c r="F223" s="555"/>
      <c r="G223" s="556"/>
      <c r="H223" s="556"/>
      <c r="I223" s="556"/>
      <c r="J223" s="556"/>
    </row>
    <row r="224" spans="1:14" s="554" customFormat="1" x14ac:dyDescent="0.2">
      <c r="A224" s="565"/>
      <c r="E224" s="524"/>
      <c r="F224" s="555"/>
      <c r="G224" s="556"/>
      <c r="H224" s="556"/>
      <c r="I224" s="556"/>
      <c r="J224" s="556"/>
      <c r="K224" s="565"/>
      <c r="L224" s="565"/>
      <c r="M224" s="565"/>
      <c r="N224" s="565"/>
    </row>
    <row r="225" spans="1:14" s="554" customFormat="1" x14ac:dyDescent="0.2">
      <c r="A225" s="565"/>
      <c r="E225" s="524"/>
      <c r="F225" s="555"/>
      <c r="G225" s="556"/>
      <c r="H225" s="556"/>
      <c r="I225" s="556"/>
      <c r="J225" s="556"/>
      <c r="K225" s="565"/>
      <c r="L225" s="565"/>
      <c r="M225" s="565"/>
      <c r="N225" s="565"/>
    </row>
    <row r="226" spans="1:14" s="554" customFormat="1" x14ac:dyDescent="0.2">
      <c r="A226" s="565"/>
      <c r="E226" s="524"/>
      <c r="F226" s="555"/>
      <c r="G226" s="556"/>
      <c r="H226" s="556"/>
      <c r="I226" s="556"/>
      <c r="J226" s="556"/>
      <c r="K226" s="565"/>
      <c r="L226" s="565"/>
      <c r="M226" s="565"/>
      <c r="N226" s="565"/>
    </row>
    <row r="227" spans="1:14" s="554" customFormat="1" x14ac:dyDescent="0.2">
      <c r="A227" s="565"/>
      <c r="E227" s="524"/>
      <c r="F227" s="555"/>
      <c r="G227" s="556"/>
      <c r="H227" s="556"/>
      <c r="I227" s="556"/>
      <c r="J227" s="556"/>
      <c r="K227" s="565"/>
      <c r="L227" s="565"/>
      <c r="M227" s="565"/>
      <c r="N227" s="565"/>
    </row>
    <row r="228" spans="1:14" s="554" customFormat="1" x14ac:dyDescent="0.2">
      <c r="A228" s="565"/>
      <c r="E228" s="524"/>
      <c r="F228" s="555"/>
      <c r="G228" s="556"/>
      <c r="H228" s="556"/>
      <c r="I228" s="556"/>
      <c r="J228" s="556"/>
      <c r="K228" s="565"/>
      <c r="L228" s="565"/>
      <c r="M228" s="565"/>
      <c r="N228" s="565"/>
    </row>
    <row r="229" spans="1:14" s="554" customFormat="1" x14ac:dyDescent="0.2">
      <c r="A229" s="565"/>
      <c r="E229" s="524"/>
      <c r="F229" s="555"/>
      <c r="G229" s="556"/>
      <c r="H229" s="556"/>
      <c r="I229" s="556"/>
      <c r="J229" s="556"/>
      <c r="K229" s="565"/>
      <c r="L229" s="565"/>
      <c r="M229" s="565"/>
      <c r="N229" s="565"/>
    </row>
    <row r="230" spans="1:14" s="554" customFormat="1" x14ac:dyDescent="0.2">
      <c r="A230" s="565"/>
      <c r="E230" s="524"/>
      <c r="F230" s="555"/>
      <c r="G230" s="556"/>
      <c r="H230" s="556"/>
      <c r="I230" s="556"/>
      <c r="J230" s="556"/>
      <c r="K230" s="565"/>
      <c r="L230" s="565"/>
      <c r="M230" s="565"/>
      <c r="N230" s="565"/>
    </row>
    <row r="231" spans="1:14" s="554" customFormat="1" x14ac:dyDescent="0.2">
      <c r="A231" s="565"/>
      <c r="E231" s="524"/>
      <c r="F231" s="555"/>
      <c r="G231" s="556"/>
      <c r="H231" s="556"/>
      <c r="I231" s="556"/>
      <c r="J231" s="556"/>
      <c r="K231" s="565"/>
      <c r="L231" s="565"/>
      <c r="M231" s="565"/>
      <c r="N231" s="565"/>
    </row>
    <row r="232" spans="1:14" s="554" customFormat="1" x14ac:dyDescent="0.2">
      <c r="A232" s="565"/>
      <c r="E232" s="524"/>
      <c r="F232" s="555"/>
      <c r="G232" s="556"/>
      <c r="H232" s="556"/>
      <c r="I232" s="556"/>
      <c r="J232" s="556"/>
      <c r="K232" s="565"/>
      <c r="L232" s="565"/>
      <c r="M232" s="565"/>
      <c r="N232" s="565"/>
    </row>
    <row r="233" spans="1:14" s="554" customFormat="1" x14ac:dyDescent="0.2">
      <c r="A233" s="565"/>
      <c r="E233" s="524"/>
      <c r="F233" s="555"/>
      <c r="G233" s="556"/>
      <c r="H233" s="556"/>
      <c r="I233" s="556"/>
      <c r="J233" s="556"/>
      <c r="K233" s="565"/>
      <c r="L233" s="565"/>
      <c r="M233" s="565"/>
      <c r="N233" s="565"/>
    </row>
    <row r="234" spans="1:14" s="554" customFormat="1" x14ac:dyDescent="0.2">
      <c r="A234" s="565"/>
      <c r="E234" s="524"/>
      <c r="F234" s="555"/>
      <c r="G234" s="556"/>
      <c r="H234" s="556"/>
      <c r="I234" s="556"/>
      <c r="J234" s="556"/>
      <c r="K234" s="565"/>
      <c r="L234" s="565"/>
      <c r="M234" s="565"/>
      <c r="N234" s="565"/>
    </row>
    <row r="235" spans="1:14" s="554" customFormat="1" x14ac:dyDescent="0.2">
      <c r="A235" s="565"/>
      <c r="E235" s="524"/>
      <c r="F235" s="555"/>
      <c r="G235" s="556"/>
      <c r="H235" s="556"/>
      <c r="I235" s="556"/>
      <c r="J235" s="556"/>
      <c r="K235" s="565"/>
      <c r="L235" s="565"/>
      <c r="M235" s="565"/>
      <c r="N235" s="565"/>
    </row>
    <row r="236" spans="1:14" s="554" customFormat="1" x14ac:dyDescent="0.2">
      <c r="A236" s="565"/>
      <c r="E236" s="524"/>
      <c r="F236" s="555"/>
      <c r="G236" s="556"/>
      <c r="H236" s="556"/>
      <c r="I236" s="556"/>
      <c r="J236" s="556"/>
      <c r="K236" s="565"/>
      <c r="L236" s="565"/>
      <c r="M236" s="565"/>
      <c r="N236" s="565"/>
    </row>
    <row r="237" spans="1:14" s="554" customFormat="1" x14ac:dyDescent="0.2">
      <c r="A237" s="565"/>
      <c r="E237" s="524"/>
      <c r="F237" s="555"/>
      <c r="G237" s="556"/>
      <c r="H237" s="556"/>
      <c r="I237" s="556"/>
      <c r="J237" s="556"/>
      <c r="K237" s="565"/>
      <c r="L237" s="565"/>
      <c r="M237" s="565"/>
      <c r="N237" s="565"/>
    </row>
    <row r="238" spans="1:14" s="554" customFormat="1" x14ac:dyDescent="0.2">
      <c r="A238" s="565"/>
      <c r="E238" s="524"/>
      <c r="F238" s="555"/>
      <c r="G238" s="556"/>
      <c r="H238" s="556"/>
      <c r="I238" s="556"/>
      <c r="J238" s="556"/>
      <c r="K238" s="565"/>
      <c r="L238" s="565"/>
      <c r="M238" s="565"/>
      <c r="N238" s="565"/>
    </row>
    <row r="239" spans="1:14" s="554" customFormat="1" x14ac:dyDescent="0.2">
      <c r="A239" s="565"/>
      <c r="E239" s="524"/>
      <c r="F239" s="555"/>
      <c r="G239" s="556"/>
      <c r="H239" s="556"/>
      <c r="I239" s="556"/>
      <c r="J239" s="556"/>
      <c r="K239" s="565"/>
      <c r="L239" s="565"/>
      <c r="M239" s="565"/>
      <c r="N239" s="565"/>
    </row>
    <row r="240" spans="1:14" s="554" customFormat="1" x14ac:dyDescent="0.2">
      <c r="A240" s="565"/>
      <c r="E240" s="524"/>
      <c r="F240" s="555"/>
      <c r="G240" s="556"/>
      <c r="H240" s="556"/>
      <c r="I240" s="556"/>
      <c r="J240" s="556"/>
      <c r="K240" s="565"/>
      <c r="L240" s="565"/>
      <c r="M240" s="565"/>
      <c r="N240" s="565"/>
    </row>
    <row r="241" spans="1:14" s="554" customFormat="1" x14ac:dyDescent="0.2">
      <c r="A241" s="565"/>
      <c r="E241" s="524"/>
      <c r="F241" s="555"/>
      <c r="G241" s="556"/>
      <c r="H241" s="556"/>
      <c r="I241" s="556"/>
      <c r="J241" s="556"/>
      <c r="K241" s="565"/>
      <c r="L241" s="565"/>
      <c r="M241" s="565"/>
      <c r="N241" s="565"/>
    </row>
    <row r="242" spans="1:14" s="554" customFormat="1" x14ac:dyDescent="0.2">
      <c r="A242" s="565"/>
      <c r="E242" s="524"/>
      <c r="F242" s="555"/>
      <c r="G242" s="556"/>
      <c r="H242" s="556"/>
      <c r="I242" s="556"/>
      <c r="J242" s="556"/>
      <c r="K242" s="565"/>
      <c r="L242" s="565"/>
      <c r="M242" s="565"/>
      <c r="N242" s="565"/>
    </row>
    <row r="243" spans="1:14" s="554" customFormat="1" x14ac:dyDescent="0.2">
      <c r="A243" s="565"/>
      <c r="E243" s="524"/>
      <c r="F243" s="555"/>
      <c r="G243" s="556"/>
      <c r="H243" s="556"/>
      <c r="I243" s="556"/>
      <c r="J243" s="556"/>
      <c r="K243" s="565"/>
      <c r="L243" s="565"/>
      <c r="M243" s="565"/>
      <c r="N243" s="565"/>
    </row>
    <row r="244" spans="1:14" s="554" customFormat="1" x14ac:dyDescent="0.2">
      <c r="A244" s="565"/>
      <c r="E244" s="524"/>
      <c r="F244" s="555"/>
      <c r="G244" s="556"/>
      <c r="H244" s="556"/>
      <c r="I244" s="556"/>
      <c r="J244" s="556"/>
      <c r="K244" s="565"/>
      <c r="L244" s="565"/>
      <c r="M244" s="565"/>
      <c r="N244" s="565"/>
    </row>
    <row r="245" spans="1:14" s="554" customFormat="1" x14ac:dyDescent="0.2">
      <c r="A245" s="565"/>
      <c r="E245" s="524"/>
      <c r="F245" s="555"/>
      <c r="G245" s="556"/>
      <c r="H245" s="556"/>
      <c r="I245" s="556"/>
      <c r="J245" s="556"/>
      <c r="K245" s="565"/>
      <c r="L245" s="565"/>
      <c r="M245" s="565"/>
      <c r="N245" s="565"/>
    </row>
    <row r="246" spans="1:14" s="554" customFormat="1" x14ac:dyDescent="0.2">
      <c r="A246" s="565"/>
      <c r="E246" s="524"/>
      <c r="F246" s="555"/>
      <c r="G246" s="556"/>
      <c r="H246" s="556"/>
      <c r="I246" s="556"/>
      <c r="J246" s="556"/>
      <c r="K246" s="565"/>
      <c r="L246" s="565"/>
      <c r="M246" s="565"/>
      <c r="N246" s="565"/>
    </row>
    <row r="247" spans="1:14" s="554" customFormat="1" x14ac:dyDescent="0.2">
      <c r="A247" s="565"/>
      <c r="E247" s="524"/>
      <c r="F247" s="555"/>
      <c r="G247" s="556"/>
      <c r="H247" s="556"/>
      <c r="I247" s="556"/>
      <c r="J247" s="556"/>
      <c r="K247" s="565"/>
      <c r="L247" s="565"/>
      <c r="M247" s="565"/>
      <c r="N247" s="565"/>
    </row>
    <row r="248" spans="1:14" s="554" customFormat="1" x14ac:dyDescent="0.2">
      <c r="A248" s="565"/>
      <c r="E248" s="524"/>
      <c r="F248" s="555"/>
      <c r="G248" s="556"/>
      <c r="H248" s="556"/>
      <c r="I248" s="556"/>
      <c r="J248" s="556"/>
      <c r="K248" s="565"/>
      <c r="L248" s="565"/>
      <c r="M248" s="565"/>
      <c r="N248" s="565"/>
    </row>
    <row r="249" spans="1:14" s="554" customFormat="1" x14ac:dyDescent="0.2">
      <c r="A249" s="565"/>
      <c r="E249" s="524"/>
      <c r="F249" s="555"/>
      <c r="G249" s="556"/>
      <c r="H249" s="556"/>
      <c r="I249" s="556"/>
      <c r="J249" s="556"/>
      <c r="K249" s="565"/>
      <c r="L249" s="565"/>
      <c r="M249" s="565"/>
      <c r="N249" s="565"/>
    </row>
    <row r="250" spans="1:14" s="554" customFormat="1" x14ac:dyDescent="0.2">
      <c r="A250" s="565"/>
      <c r="E250" s="524"/>
      <c r="F250" s="555"/>
      <c r="G250" s="556"/>
      <c r="H250" s="556"/>
      <c r="I250" s="556"/>
      <c r="J250" s="556"/>
      <c r="K250" s="565"/>
      <c r="L250" s="565"/>
      <c r="M250" s="565"/>
      <c r="N250" s="565"/>
    </row>
    <row r="251" spans="1:14" s="554" customFormat="1" x14ac:dyDescent="0.2">
      <c r="A251" s="565"/>
      <c r="E251" s="524"/>
      <c r="F251" s="555"/>
      <c r="G251" s="556"/>
      <c r="H251" s="556"/>
      <c r="I251" s="556"/>
      <c r="J251" s="556"/>
      <c r="K251" s="565"/>
      <c r="L251" s="565"/>
      <c r="M251" s="565"/>
      <c r="N251" s="565"/>
    </row>
    <row r="252" spans="1:14" s="554" customFormat="1" x14ac:dyDescent="0.2">
      <c r="A252" s="565"/>
      <c r="E252" s="524"/>
      <c r="F252" s="555"/>
      <c r="G252" s="556"/>
      <c r="H252" s="556"/>
      <c r="I252" s="556"/>
      <c r="J252" s="556"/>
      <c r="K252" s="565"/>
      <c r="L252" s="565"/>
      <c r="M252" s="565"/>
      <c r="N252" s="565"/>
    </row>
    <row r="253" spans="1:14" s="554" customFormat="1" x14ac:dyDescent="0.2">
      <c r="A253" s="565"/>
      <c r="E253" s="524"/>
      <c r="F253" s="555"/>
      <c r="G253" s="556"/>
      <c r="H253" s="556"/>
      <c r="I253" s="556"/>
      <c r="J253" s="556"/>
      <c r="K253" s="565"/>
      <c r="L253" s="565"/>
      <c r="M253" s="565"/>
      <c r="N253" s="565"/>
    </row>
    <row r="254" spans="1:14" s="554" customFormat="1" x14ac:dyDescent="0.2">
      <c r="A254" s="565"/>
      <c r="E254" s="524"/>
      <c r="F254" s="555"/>
      <c r="G254" s="556"/>
      <c r="H254" s="556"/>
      <c r="I254" s="556"/>
      <c r="J254" s="556"/>
      <c r="K254" s="565"/>
      <c r="L254" s="565"/>
      <c r="M254" s="565"/>
      <c r="N254" s="565"/>
    </row>
    <row r="255" spans="1:14" s="554" customFormat="1" x14ac:dyDescent="0.2">
      <c r="A255" s="565"/>
      <c r="E255" s="524"/>
      <c r="F255" s="555"/>
      <c r="G255" s="556"/>
      <c r="H255" s="556"/>
      <c r="I255" s="556"/>
      <c r="J255" s="556"/>
      <c r="K255" s="565"/>
      <c r="L255" s="565"/>
      <c r="M255" s="565"/>
      <c r="N255" s="565"/>
    </row>
    <row r="256" spans="1:14" s="554" customFormat="1" x14ac:dyDescent="0.2">
      <c r="A256" s="565"/>
      <c r="E256" s="524"/>
      <c r="F256" s="555"/>
      <c r="G256" s="556"/>
      <c r="H256" s="556"/>
      <c r="I256" s="556"/>
      <c r="J256" s="556"/>
      <c r="K256" s="565"/>
      <c r="L256" s="565"/>
      <c r="M256" s="565"/>
      <c r="N256" s="565"/>
    </row>
    <row r="257" spans="1:14" s="554" customFormat="1" x14ac:dyDescent="0.2">
      <c r="A257" s="565"/>
      <c r="E257" s="524"/>
      <c r="F257" s="555"/>
      <c r="G257" s="556"/>
      <c r="H257" s="556"/>
      <c r="I257" s="556"/>
      <c r="J257" s="556"/>
      <c r="K257" s="565"/>
      <c r="L257" s="565"/>
      <c r="M257" s="565"/>
      <c r="N257" s="565"/>
    </row>
    <row r="258" spans="1:14" s="554" customFormat="1" x14ac:dyDescent="0.2">
      <c r="A258" s="565"/>
      <c r="E258" s="524"/>
      <c r="F258" s="555"/>
      <c r="G258" s="556"/>
      <c r="H258" s="556"/>
      <c r="I258" s="556"/>
      <c r="J258" s="556"/>
      <c r="K258" s="565"/>
      <c r="L258" s="565"/>
      <c r="M258" s="565"/>
      <c r="N258" s="565"/>
    </row>
    <row r="259" spans="1:14" s="554" customFormat="1" x14ac:dyDescent="0.2">
      <c r="A259" s="565"/>
      <c r="E259" s="524"/>
      <c r="F259" s="555"/>
      <c r="G259" s="556"/>
      <c r="H259" s="556"/>
      <c r="I259" s="556"/>
      <c r="J259" s="556"/>
      <c r="K259" s="565"/>
      <c r="L259" s="565"/>
      <c r="M259" s="565"/>
      <c r="N259" s="565"/>
    </row>
    <row r="260" spans="1:14" s="554" customFormat="1" x14ac:dyDescent="0.2">
      <c r="A260" s="565"/>
      <c r="E260" s="524"/>
      <c r="F260" s="555"/>
      <c r="G260" s="556"/>
      <c r="H260" s="556"/>
      <c r="I260" s="556"/>
      <c r="J260" s="556"/>
      <c r="K260" s="565"/>
      <c r="L260" s="565"/>
      <c r="M260" s="565"/>
      <c r="N260" s="565"/>
    </row>
    <row r="261" spans="1:14" s="554" customFormat="1" x14ac:dyDescent="0.2">
      <c r="A261" s="565"/>
      <c r="E261" s="524"/>
      <c r="F261" s="555"/>
      <c r="G261" s="556"/>
      <c r="H261" s="556"/>
      <c r="I261" s="556"/>
      <c r="J261" s="556"/>
      <c r="K261" s="565"/>
      <c r="L261" s="565"/>
      <c r="M261" s="565"/>
      <c r="N261" s="565"/>
    </row>
    <row r="262" spans="1:14" s="554" customFormat="1" x14ac:dyDescent="0.2">
      <c r="A262" s="565"/>
      <c r="E262" s="524"/>
      <c r="F262" s="555"/>
      <c r="G262" s="556"/>
      <c r="H262" s="556"/>
      <c r="I262" s="556"/>
      <c r="J262" s="556"/>
      <c r="K262" s="565"/>
      <c r="L262" s="565"/>
      <c r="M262" s="565"/>
      <c r="N262" s="565"/>
    </row>
    <row r="263" spans="1:14" s="554" customFormat="1" x14ac:dyDescent="0.2">
      <c r="A263" s="565"/>
      <c r="E263" s="524"/>
      <c r="F263" s="555"/>
      <c r="G263" s="556"/>
      <c r="H263" s="556"/>
      <c r="I263" s="556"/>
      <c r="J263" s="556"/>
      <c r="K263" s="565"/>
      <c r="L263" s="565"/>
      <c r="M263" s="565"/>
      <c r="N263" s="565"/>
    </row>
    <row r="264" spans="1:14" s="554" customFormat="1" x14ac:dyDescent="0.2">
      <c r="A264" s="565"/>
      <c r="E264" s="524"/>
      <c r="F264" s="555"/>
      <c r="G264" s="556"/>
      <c r="H264" s="556"/>
      <c r="I264" s="556"/>
      <c r="J264" s="556"/>
      <c r="K264" s="565"/>
      <c r="L264" s="565"/>
      <c r="M264" s="565"/>
      <c r="N264" s="565"/>
    </row>
    <row r="265" spans="1:14" s="554" customFormat="1" x14ac:dyDescent="0.2">
      <c r="A265" s="565"/>
      <c r="E265" s="524"/>
      <c r="F265" s="555"/>
      <c r="G265" s="556"/>
      <c r="H265" s="556"/>
      <c r="I265" s="556"/>
      <c r="J265" s="556"/>
      <c r="K265" s="565"/>
      <c r="L265" s="565"/>
      <c r="M265" s="565"/>
      <c r="N265" s="565"/>
    </row>
    <row r="266" spans="1:14" s="554" customFormat="1" x14ac:dyDescent="0.2">
      <c r="A266" s="565"/>
      <c r="E266" s="524"/>
      <c r="F266" s="555"/>
      <c r="G266" s="556"/>
      <c r="H266" s="556"/>
      <c r="I266" s="556"/>
      <c r="J266" s="556"/>
      <c r="K266" s="565"/>
      <c r="L266" s="565"/>
      <c r="M266" s="565"/>
      <c r="N266" s="565"/>
    </row>
    <row r="267" spans="1:14" s="554" customFormat="1" x14ac:dyDescent="0.2">
      <c r="A267" s="565"/>
      <c r="E267" s="524"/>
      <c r="F267" s="555"/>
      <c r="G267" s="556"/>
      <c r="H267" s="556"/>
      <c r="I267" s="556"/>
      <c r="J267" s="556"/>
      <c r="K267" s="565"/>
      <c r="L267" s="565"/>
      <c r="M267" s="565"/>
      <c r="N267" s="565"/>
    </row>
    <row r="268" spans="1:14" s="554" customFormat="1" x14ac:dyDescent="0.2">
      <c r="A268" s="565"/>
      <c r="E268" s="524"/>
      <c r="F268" s="555"/>
      <c r="G268" s="556"/>
      <c r="H268" s="556"/>
      <c r="I268" s="556"/>
      <c r="J268" s="556"/>
      <c r="K268" s="565"/>
      <c r="L268" s="565"/>
      <c r="M268" s="565"/>
      <c r="N268" s="565"/>
    </row>
    <row r="269" spans="1:14" s="554" customFormat="1" x14ac:dyDescent="0.2">
      <c r="A269" s="565"/>
      <c r="E269" s="524"/>
      <c r="F269" s="555"/>
      <c r="G269" s="556"/>
      <c r="H269" s="556"/>
      <c r="I269" s="556"/>
      <c r="J269" s="556"/>
      <c r="K269" s="565"/>
      <c r="L269" s="565"/>
      <c r="M269" s="565"/>
      <c r="N269" s="565"/>
    </row>
    <row r="270" spans="1:14" s="554" customFormat="1" x14ac:dyDescent="0.2">
      <c r="A270" s="565"/>
      <c r="E270" s="524"/>
      <c r="F270" s="555"/>
      <c r="G270" s="556"/>
      <c r="H270" s="556"/>
      <c r="I270" s="556"/>
      <c r="J270" s="556"/>
      <c r="K270" s="565"/>
      <c r="L270" s="565"/>
      <c r="M270" s="565"/>
      <c r="N270" s="565"/>
    </row>
    <row r="271" spans="1:14" s="554" customFormat="1" x14ac:dyDescent="0.2">
      <c r="A271" s="565"/>
      <c r="E271" s="524"/>
      <c r="F271" s="555"/>
      <c r="G271" s="556"/>
      <c r="H271" s="556"/>
      <c r="I271" s="556"/>
      <c r="J271" s="556"/>
      <c r="K271" s="565"/>
      <c r="L271" s="565"/>
      <c r="M271" s="565"/>
      <c r="N271" s="565"/>
    </row>
    <row r="272" spans="1:14" s="554" customFormat="1" x14ac:dyDescent="0.2">
      <c r="A272" s="565"/>
      <c r="E272" s="524"/>
      <c r="F272" s="555"/>
      <c r="G272" s="556"/>
      <c r="H272" s="556"/>
      <c r="I272" s="556"/>
      <c r="J272" s="556"/>
      <c r="K272" s="565"/>
      <c r="L272" s="565"/>
      <c r="M272" s="565"/>
      <c r="N272" s="565"/>
    </row>
    <row r="273" spans="1:14" s="554" customFormat="1" x14ac:dyDescent="0.2">
      <c r="A273" s="565"/>
      <c r="E273" s="524"/>
      <c r="F273" s="555"/>
      <c r="G273" s="556"/>
      <c r="H273" s="556"/>
      <c r="I273" s="556"/>
      <c r="J273" s="556"/>
      <c r="K273" s="565"/>
      <c r="L273" s="565"/>
      <c r="M273" s="565"/>
      <c r="N273" s="565"/>
    </row>
    <row r="274" spans="1:14" s="554" customFormat="1" x14ac:dyDescent="0.2">
      <c r="A274" s="565"/>
      <c r="E274" s="524"/>
      <c r="F274" s="555"/>
      <c r="G274" s="556"/>
      <c r="H274" s="556"/>
      <c r="I274" s="556"/>
      <c r="J274" s="556"/>
      <c r="K274" s="565"/>
      <c r="L274" s="565"/>
      <c r="M274" s="565"/>
      <c r="N274" s="565"/>
    </row>
    <row r="275" spans="1:14" s="554" customFormat="1" x14ac:dyDescent="0.2">
      <c r="A275" s="565"/>
      <c r="E275" s="524"/>
      <c r="F275" s="555"/>
      <c r="G275" s="556"/>
      <c r="H275" s="556"/>
      <c r="I275" s="556"/>
      <c r="J275" s="556"/>
      <c r="K275" s="565"/>
      <c r="L275" s="565"/>
      <c r="M275" s="565"/>
      <c r="N275" s="565"/>
    </row>
    <row r="276" spans="1:14" s="554" customFormat="1" x14ac:dyDescent="0.2">
      <c r="A276" s="565"/>
      <c r="E276" s="524"/>
      <c r="F276" s="555"/>
      <c r="G276" s="556"/>
      <c r="H276" s="556"/>
      <c r="I276" s="556"/>
      <c r="J276" s="556"/>
      <c r="K276" s="565"/>
      <c r="L276" s="565"/>
      <c r="M276" s="565"/>
      <c r="N276" s="565"/>
    </row>
    <row r="277" spans="1:14" s="554" customFormat="1" x14ac:dyDescent="0.2">
      <c r="A277" s="565"/>
      <c r="E277" s="524"/>
      <c r="F277" s="555"/>
      <c r="G277" s="556"/>
      <c r="H277" s="556"/>
      <c r="I277" s="556"/>
      <c r="J277" s="556"/>
      <c r="K277" s="565"/>
      <c r="L277" s="565"/>
      <c r="M277" s="565"/>
      <c r="N277" s="565"/>
    </row>
    <row r="278" spans="1:14" s="554" customFormat="1" x14ac:dyDescent="0.2">
      <c r="A278" s="565"/>
      <c r="E278" s="524"/>
      <c r="F278" s="555"/>
      <c r="G278" s="556"/>
      <c r="H278" s="556"/>
      <c r="I278" s="556"/>
      <c r="J278" s="556"/>
      <c r="K278" s="565"/>
      <c r="L278" s="565"/>
      <c r="M278" s="565"/>
      <c r="N278" s="565"/>
    </row>
    <row r="279" spans="1:14" s="554" customFormat="1" x14ac:dyDescent="0.2">
      <c r="A279" s="565"/>
      <c r="E279" s="524"/>
      <c r="F279" s="555"/>
      <c r="G279" s="556"/>
      <c r="H279" s="556"/>
      <c r="I279" s="556"/>
      <c r="J279" s="556"/>
      <c r="K279" s="565"/>
      <c r="L279" s="565"/>
      <c r="M279" s="565"/>
      <c r="N279" s="565"/>
    </row>
    <row r="280" spans="1:14" s="554" customFormat="1" x14ac:dyDescent="0.2">
      <c r="A280" s="565"/>
      <c r="E280" s="524"/>
      <c r="F280" s="555"/>
      <c r="G280" s="556"/>
      <c r="H280" s="556"/>
      <c r="I280" s="556"/>
      <c r="J280" s="556"/>
      <c r="K280" s="565"/>
      <c r="L280" s="565"/>
      <c r="M280" s="565"/>
      <c r="N280" s="565"/>
    </row>
    <row r="281" spans="1:14" s="554" customFormat="1" x14ac:dyDescent="0.2">
      <c r="A281" s="565"/>
      <c r="E281" s="524"/>
      <c r="F281" s="555"/>
      <c r="G281" s="556"/>
      <c r="H281" s="556"/>
      <c r="I281" s="556"/>
      <c r="J281" s="556"/>
      <c r="K281" s="565"/>
      <c r="L281" s="565"/>
      <c r="M281" s="565"/>
      <c r="N281" s="565"/>
    </row>
    <row r="282" spans="1:14" s="554" customFormat="1" x14ac:dyDescent="0.2">
      <c r="A282" s="565"/>
      <c r="E282" s="524"/>
      <c r="F282" s="555"/>
      <c r="G282" s="556"/>
      <c r="H282" s="556"/>
      <c r="I282" s="556"/>
      <c r="J282" s="556"/>
      <c r="K282" s="565"/>
      <c r="L282" s="565"/>
      <c r="M282" s="565"/>
      <c r="N282" s="565"/>
    </row>
    <row r="283" spans="1:14" s="554" customFormat="1" x14ac:dyDescent="0.2">
      <c r="A283" s="565"/>
      <c r="E283" s="524"/>
      <c r="F283" s="555"/>
      <c r="G283" s="556"/>
      <c r="H283" s="556"/>
      <c r="I283" s="556"/>
      <c r="J283" s="556"/>
      <c r="K283" s="565"/>
      <c r="L283" s="565"/>
      <c r="M283" s="565"/>
      <c r="N283" s="565"/>
    </row>
    <row r="284" spans="1:14" s="554" customFormat="1" x14ac:dyDescent="0.2">
      <c r="A284" s="565"/>
      <c r="E284" s="524"/>
      <c r="F284" s="555"/>
      <c r="G284" s="556"/>
      <c r="H284" s="556"/>
      <c r="I284" s="556"/>
      <c r="J284" s="556"/>
      <c r="K284" s="565"/>
      <c r="L284" s="565"/>
      <c r="M284" s="565"/>
      <c r="N284" s="565"/>
    </row>
    <row r="285" spans="1:14" s="554" customFormat="1" x14ac:dyDescent="0.2">
      <c r="A285" s="565"/>
      <c r="E285" s="524"/>
      <c r="F285" s="555"/>
      <c r="G285" s="556"/>
      <c r="H285" s="556"/>
      <c r="I285" s="556"/>
      <c r="J285" s="556"/>
      <c r="K285" s="565"/>
      <c r="L285" s="565"/>
      <c r="M285" s="565"/>
      <c r="N285" s="565"/>
    </row>
    <row r="286" spans="1:14" s="554" customFormat="1" x14ac:dyDescent="0.2">
      <c r="A286" s="565"/>
      <c r="E286" s="524"/>
      <c r="F286" s="555"/>
      <c r="G286" s="556"/>
      <c r="H286" s="556"/>
      <c r="I286" s="556"/>
      <c r="J286" s="556"/>
      <c r="K286" s="565"/>
      <c r="L286" s="565"/>
      <c r="M286" s="565"/>
      <c r="N286" s="565"/>
    </row>
    <row r="287" spans="1:14" s="554" customFormat="1" x14ac:dyDescent="0.2">
      <c r="A287" s="565"/>
      <c r="E287" s="524"/>
      <c r="F287" s="555"/>
      <c r="G287" s="556"/>
      <c r="H287" s="556"/>
      <c r="I287" s="556"/>
      <c r="J287" s="556"/>
      <c r="K287" s="565"/>
      <c r="L287" s="565"/>
      <c r="M287" s="565"/>
      <c r="N287" s="565"/>
    </row>
    <row r="288" spans="1:14" s="554" customFormat="1" x14ac:dyDescent="0.2">
      <c r="A288" s="565"/>
      <c r="E288" s="524"/>
      <c r="F288" s="555"/>
      <c r="G288" s="556"/>
      <c r="H288" s="556"/>
      <c r="I288" s="556"/>
      <c r="J288" s="556"/>
      <c r="K288" s="565"/>
      <c r="L288" s="565"/>
      <c r="M288" s="565"/>
      <c r="N288" s="565"/>
    </row>
    <row r="289" spans="1:14" s="554" customFormat="1" x14ac:dyDescent="0.2">
      <c r="A289" s="565"/>
      <c r="E289" s="524"/>
      <c r="F289" s="555"/>
      <c r="G289" s="556"/>
      <c r="H289" s="556"/>
      <c r="I289" s="556"/>
      <c r="J289" s="556"/>
      <c r="K289" s="565"/>
      <c r="L289" s="565"/>
      <c r="M289" s="565"/>
      <c r="N289" s="565"/>
    </row>
    <row r="290" spans="1:14" s="554" customFormat="1" x14ac:dyDescent="0.2">
      <c r="A290" s="565"/>
      <c r="E290" s="524"/>
      <c r="F290" s="555"/>
      <c r="G290" s="556"/>
      <c r="H290" s="556"/>
      <c r="I290" s="556"/>
      <c r="J290" s="556"/>
      <c r="K290" s="565"/>
      <c r="L290" s="565"/>
      <c r="M290" s="565"/>
      <c r="N290" s="565"/>
    </row>
    <row r="291" spans="1:14" s="554" customFormat="1" x14ac:dyDescent="0.2">
      <c r="A291" s="565"/>
      <c r="E291" s="524"/>
      <c r="F291" s="555"/>
      <c r="G291" s="556"/>
      <c r="H291" s="556"/>
      <c r="I291" s="556"/>
      <c r="J291" s="556"/>
      <c r="K291" s="565"/>
      <c r="L291" s="565"/>
      <c r="M291" s="565"/>
      <c r="N291" s="565"/>
    </row>
    <row r="292" spans="1:14" s="554" customFormat="1" x14ac:dyDescent="0.2">
      <c r="A292" s="565"/>
      <c r="E292" s="524"/>
      <c r="F292" s="555"/>
      <c r="G292" s="556"/>
      <c r="H292" s="556"/>
      <c r="I292" s="556"/>
      <c r="J292" s="556"/>
      <c r="K292" s="565"/>
      <c r="L292" s="565"/>
      <c r="M292" s="565"/>
      <c r="N292" s="565"/>
    </row>
    <row r="293" spans="1:14" s="554" customFormat="1" x14ac:dyDescent="0.2">
      <c r="A293" s="565"/>
      <c r="E293" s="524"/>
      <c r="F293" s="555"/>
      <c r="G293" s="556"/>
      <c r="H293" s="556"/>
      <c r="I293" s="556"/>
      <c r="J293" s="556"/>
      <c r="K293" s="565"/>
      <c r="L293" s="565"/>
      <c r="M293" s="565"/>
      <c r="N293" s="565"/>
    </row>
    <row r="294" spans="1:14" s="554" customFormat="1" x14ac:dyDescent="0.2">
      <c r="A294" s="565"/>
      <c r="E294" s="524"/>
      <c r="F294" s="555"/>
      <c r="G294" s="556"/>
      <c r="H294" s="556"/>
      <c r="I294" s="556"/>
      <c r="J294" s="556"/>
      <c r="K294" s="565"/>
      <c r="L294" s="565"/>
      <c r="M294" s="565"/>
      <c r="N294" s="565"/>
    </row>
    <row r="295" spans="1:14" s="554" customFormat="1" x14ac:dyDescent="0.2">
      <c r="A295" s="565"/>
      <c r="E295" s="524"/>
      <c r="F295" s="555"/>
      <c r="G295" s="556"/>
      <c r="H295" s="556"/>
      <c r="I295" s="556"/>
      <c r="J295" s="556"/>
      <c r="K295" s="565"/>
      <c r="L295" s="565"/>
      <c r="M295" s="565"/>
      <c r="N295" s="565"/>
    </row>
    <row r="296" spans="1:14" s="554" customFormat="1" x14ac:dyDescent="0.2">
      <c r="A296" s="565"/>
      <c r="E296" s="524"/>
      <c r="F296" s="555"/>
      <c r="G296" s="556"/>
      <c r="H296" s="556"/>
      <c r="I296" s="556"/>
      <c r="J296" s="556"/>
      <c r="K296" s="565"/>
      <c r="L296" s="565"/>
      <c r="M296" s="565"/>
      <c r="N296" s="565"/>
    </row>
    <row r="297" spans="1:14" s="554" customFormat="1" x14ac:dyDescent="0.2">
      <c r="A297" s="565"/>
      <c r="E297" s="524"/>
      <c r="F297" s="555"/>
      <c r="G297" s="556"/>
      <c r="H297" s="556"/>
      <c r="I297" s="556"/>
      <c r="J297" s="556"/>
      <c r="K297" s="565"/>
      <c r="L297" s="565"/>
      <c r="M297" s="565"/>
      <c r="N297" s="565"/>
    </row>
    <row r="298" spans="1:14" s="554" customFormat="1" x14ac:dyDescent="0.2">
      <c r="A298" s="565"/>
      <c r="E298" s="524"/>
      <c r="F298" s="555"/>
      <c r="G298" s="556"/>
      <c r="H298" s="556"/>
      <c r="I298" s="556"/>
      <c r="J298" s="556"/>
      <c r="K298" s="565"/>
      <c r="L298" s="565"/>
      <c r="M298" s="565"/>
      <c r="N298" s="565"/>
    </row>
    <row r="299" spans="1:14" s="554" customFormat="1" x14ac:dyDescent="0.2">
      <c r="A299" s="565"/>
      <c r="E299" s="524"/>
      <c r="F299" s="555"/>
      <c r="G299" s="556"/>
      <c r="H299" s="556"/>
      <c r="I299" s="556"/>
      <c r="J299" s="556"/>
      <c r="K299" s="565"/>
      <c r="L299" s="565"/>
      <c r="M299" s="565"/>
      <c r="N299" s="565"/>
    </row>
    <row r="300" spans="1:14" s="554" customFormat="1" x14ac:dyDescent="0.2">
      <c r="A300" s="565"/>
      <c r="E300" s="524"/>
      <c r="F300" s="555"/>
      <c r="G300" s="556"/>
      <c r="H300" s="556"/>
      <c r="I300" s="556"/>
      <c r="J300" s="556"/>
      <c r="K300" s="565"/>
      <c r="L300" s="565"/>
      <c r="M300" s="565"/>
      <c r="N300" s="565"/>
    </row>
    <row r="301" spans="1:14" s="554" customFormat="1" x14ac:dyDescent="0.2">
      <c r="A301" s="565"/>
      <c r="E301" s="524"/>
      <c r="F301" s="555"/>
      <c r="G301" s="556"/>
      <c r="H301" s="556"/>
      <c r="I301" s="556"/>
      <c r="J301" s="556"/>
      <c r="K301" s="565"/>
      <c r="L301" s="565"/>
      <c r="M301" s="565"/>
      <c r="N301" s="565"/>
    </row>
    <row r="302" spans="1:14" s="554" customFormat="1" x14ac:dyDescent="0.2">
      <c r="A302" s="565"/>
      <c r="E302" s="524"/>
      <c r="F302" s="555"/>
      <c r="G302" s="556"/>
      <c r="H302" s="556"/>
      <c r="I302" s="556"/>
      <c r="J302" s="556"/>
      <c r="K302" s="565"/>
      <c r="L302" s="565"/>
      <c r="M302" s="565"/>
      <c r="N302" s="565"/>
    </row>
    <row r="303" spans="1:14" s="554" customFormat="1" x14ac:dyDescent="0.2">
      <c r="A303" s="565"/>
      <c r="E303" s="524"/>
      <c r="F303" s="555"/>
      <c r="G303" s="556"/>
      <c r="H303" s="556"/>
      <c r="I303" s="556"/>
      <c r="J303" s="556"/>
      <c r="K303" s="565"/>
      <c r="L303" s="565"/>
      <c r="M303" s="565"/>
      <c r="N303" s="565"/>
    </row>
    <row r="304" spans="1:14" s="554" customFormat="1" x14ac:dyDescent="0.2">
      <c r="A304" s="565"/>
      <c r="E304" s="524"/>
      <c r="F304" s="555"/>
      <c r="G304" s="556"/>
      <c r="H304" s="556"/>
      <c r="I304" s="556"/>
      <c r="J304" s="556"/>
      <c r="K304" s="565"/>
      <c r="L304" s="565"/>
      <c r="M304" s="565"/>
      <c r="N304" s="565"/>
    </row>
    <row r="305" spans="1:14" s="554" customFormat="1" x14ac:dyDescent="0.2">
      <c r="A305" s="565"/>
      <c r="E305" s="524"/>
      <c r="F305" s="555"/>
      <c r="G305" s="556"/>
      <c r="H305" s="556"/>
      <c r="I305" s="556"/>
      <c r="J305" s="556"/>
      <c r="K305" s="565"/>
      <c r="L305" s="565"/>
      <c r="M305" s="565"/>
      <c r="N305" s="565"/>
    </row>
    <row r="306" spans="1:14" s="554" customFormat="1" x14ac:dyDescent="0.2">
      <c r="A306" s="565"/>
      <c r="E306" s="524"/>
      <c r="F306" s="555"/>
      <c r="G306" s="556"/>
      <c r="H306" s="556"/>
      <c r="I306" s="556"/>
      <c r="J306" s="556"/>
      <c r="K306" s="565"/>
      <c r="L306" s="565"/>
      <c r="M306" s="565"/>
      <c r="N306" s="565"/>
    </row>
    <row r="307" spans="1:14" s="554" customFormat="1" x14ac:dyDescent="0.2">
      <c r="A307" s="565"/>
      <c r="E307" s="524"/>
      <c r="F307" s="555"/>
      <c r="G307" s="556"/>
      <c r="H307" s="556"/>
      <c r="I307" s="556"/>
      <c r="J307" s="556"/>
      <c r="K307" s="565"/>
      <c r="L307" s="565"/>
      <c r="M307" s="565"/>
      <c r="N307" s="565"/>
    </row>
    <row r="308" spans="1:14" s="554" customFormat="1" x14ac:dyDescent="0.2">
      <c r="A308" s="565"/>
      <c r="E308" s="524"/>
      <c r="F308" s="555"/>
      <c r="G308" s="556"/>
      <c r="H308" s="556"/>
      <c r="I308" s="556"/>
      <c r="J308" s="556"/>
      <c r="K308" s="565"/>
      <c r="L308" s="565"/>
      <c r="M308" s="565"/>
      <c r="N308" s="565"/>
    </row>
    <row r="309" spans="1:14" s="554" customFormat="1" x14ac:dyDescent="0.2">
      <c r="A309" s="565"/>
      <c r="E309" s="524"/>
      <c r="F309" s="555"/>
      <c r="G309" s="556"/>
      <c r="H309" s="556"/>
      <c r="I309" s="556"/>
      <c r="J309" s="556"/>
      <c r="K309" s="565"/>
      <c r="L309" s="565"/>
      <c r="M309" s="565"/>
      <c r="N309" s="565"/>
    </row>
    <row r="310" spans="1:14" s="554" customFormat="1" x14ac:dyDescent="0.2">
      <c r="A310" s="565"/>
      <c r="E310" s="524"/>
      <c r="F310" s="555"/>
      <c r="G310" s="556"/>
      <c r="H310" s="556"/>
      <c r="I310" s="556"/>
      <c r="J310" s="556"/>
      <c r="K310" s="565"/>
      <c r="L310" s="565"/>
      <c r="M310" s="565"/>
      <c r="N310" s="565"/>
    </row>
    <row r="311" spans="1:14" s="554" customFormat="1" x14ac:dyDescent="0.2">
      <c r="A311" s="565"/>
      <c r="E311" s="524"/>
      <c r="F311" s="555"/>
      <c r="G311" s="556"/>
      <c r="H311" s="556"/>
      <c r="I311" s="556"/>
      <c r="J311" s="556"/>
      <c r="K311" s="565"/>
      <c r="L311" s="565"/>
      <c r="M311" s="565"/>
      <c r="N311" s="565"/>
    </row>
    <row r="312" spans="1:14" s="554" customFormat="1" x14ac:dyDescent="0.2">
      <c r="A312" s="565"/>
      <c r="E312" s="524"/>
      <c r="F312" s="555"/>
      <c r="G312" s="556"/>
      <c r="H312" s="556"/>
      <c r="I312" s="556"/>
      <c r="J312" s="556"/>
      <c r="K312" s="565"/>
      <c r="L312" s="565"/>
      <c r="M312" s="565"/>
      <c r="N312" s="565"/>
    </row>
    <row r="313" spans="1:14" s="554" customFormat="1" x14ac:dyDescent="0.2">
      <c r="A313" s="565"/>
      <c r="E313" s="524"/>
      <c r="F313" s="555"/>
      <c r="G313" s="556"/>
      <c r="H313" s="556"/>
      <c r="I313" s="556"/>
      <c r="J313" s="556"/>
      <c r="K313" s="565"/>
      <c r="L313" s="565"/>
      <c r="M313" s="565"/>
      <c r="N313" s="565"/>
    </row>
    <row r="314" spans="1:14" s="554" customFormat="1" x14ac:dyDescent="0.2">
      <c r="A314" s="565"/>
      <c r="E314" s="524"/>
      <c r="F314" s="555"/>
      <c r="G314" s="556"/>
      <c r="H314" s="556"/>
      <c r="I314" s="556"/>
      <c r="J314" s="556"/>
      <c r="K314" s="565"/>
      <c r="L314" s="565"/>
      <c r="M314" s="565"/>
      <c r="N314" s="565"/>
    </row>
    <row r="315" spans="1:14" s="554" customFormat="1" x14ac:dyDescent="0.2">
      <c r="A315" s="565"/>
      <c r="E315" s="524"/>
      <c r="F315" s="555"/>
      <c r="G315" s="556"/>
      <c r="H315" s="556"/>
      <c r="I315" s="556"/>
      <c r="J315" s="556"/>
      <c r="K315" s="565"/>
      <c r="L315" s="565"/>
      <c r="M315" s="565"/>
      <c r="N315" s="565"/>
    </row>
    <row r="316" spans="1:14" s="554" customFormat="1" x14ac:dyDescent="0.2">
      <c r="A316" s="565"/>
      <c r="E316" s="524"/>
      <c r="F316" s="555"/>
      <c r="G316" s="556"/>
      <c r="H316" s="556"/>
      <c r="I316" s="556"/>
      <c r="J316" s="556"/>
      <c r="K316" s="565"/>
      <c r="L316" s="565"/>
      <c r="M316" s="565"/>
      <c r="N316" s="565"/>
    </row>
    <row r="317" spans="1:14" s="554" customFormat="1" x14ac:dyDescent="0.2">
      <c r="A317" s="565"/>
      <c r="E317" s="524"/>
      <c r="F317" s="555"/>
      <c r="G317" s="556"/>
      <c r="H317" s="556"/>
      <c r="I317" s="556"/>
      <c r="J317" s="556"/>
      <c r="K317" s="565"/>
      <c r="L317" s="565"/>
      <c r="M317" s="565"/>
      <c r="N317" s="565"/>
    </row>
    <row r="318" spans="1:14" s="554" customFormat="1" x14ac:dyDescent="0.2">
      <c r="A318" s="565"/>
      <c r="E318" s="524"/>
      <c r="F318" s="555"/>
      <c r="G318" s="556"/>
      <c r="H318" s="556"/>
      <c r="I318" s="556"/>
      <c r="J318" s="556"/>
      <c r="K318" s="565"/>
      <c r="L318" s="565"/>
      <c r="M318" s="565"/>
      <c r="N318" s="565"/>
    </row>
    <row r="319" spans="1:14" s="554" customFormat="1" x14ac:dyDescent="0.2">
      <c r="A319" s="565"/>
      <c r="E319" s="524"/>
      <c r="F319" s="555"/>
      <c r="G319" s="556"/>
      <c r="H319" s="556"/>
      <c r="I319" s="556"/>
      <c r="J319" s="556"/>
      <c r="K319" s="565"/>
      <c r="L319" s="565"/>
      <c r="M319" s="565"/>
      <c r="N319" s="565"/>
    </row>
    <row r="320" spans="1:14" s="554" customFormat="1" x14ac:dyDescent="0.2">
      <c r="A320" s="565"/>
      <c r="E320" s="524"/>
      <c r="F320" s="555"/>
      <c r="G320" s="556"/>
      <c r="H320" s="556"/>
      <c r="I320" s="556"/>
      <c r="J320" s="556"/>
      <c r="K320" s="565"/>
      <c r="L320" s="565"/>
      <c r="M320" s="565"/>
      <c r="N320" s="565"/>
    </row>
    <row r="321" spans="1:14" s="554" customFormat="1" x14ac:dyDescent="0.2">
      <c r="A321" s="565"/>
      <c r="E321" s="524"/>
      <c r="F321" s="555"/>
      <c r="G321" s="556"/>
      <c r="H321" s="556"/>
      <c r="I321" s="556"/>
      <c r="J321" s="556"/>
      <c r="K321" s="565"/>
      <c r="L321" s="565"/>
      <c r="M321" s="565"/>
      <c r="N321" s="565"/>
    </row>
    <row r="322" spans="1:14" s="554" customFormat="1" x14ac:dyDescent="0.2">
      <c r="A322" s="565"/>
      <c r="E322" s="524"/>
      <c r="F322" s="555"/>
      <c r="G322" s="556"/>
      <c r="H322" s="556"/>
      <c r="I322" s="556"/>
      <c r="J322" s="556"/>
      <c r="K322" s="565"/>
      <c r="L322" s="565"/>
      <c r="M322" s="565"/>
      <c r="N322" s="565"/>
    </row>
    <row r="323" spans="1:14" s="554" customFormat="1" x14ac:dyDescent="0.2">
      <c r="A323" s="565"/>
      <c r="E323" s="524"/>
      <c r="F323" s="555"/>
      <c r="G323" s="556"/>
      <c r="H323" s="556"/>
      <c r="I323" s="556"/>
      <c r="J323" s="556"/>
      <c r="K323" s="565"/>
      <c r="L323" s="565"/>
      <c r="M323" s="565"/>
      <c r="N323" s="565"/>
    </row>
    <row r="324" spans="1:14" s="554" customFormat="1" x14ac:dyDescent="0.2">
      <c r="A324" s="565"/>
      <c r="E324" s="524"/>
      <c r="F324" s="555"/>
      <c r="G324" s="556"/>
      <c r="H324" s="556"/>
      <c r="I324" s="556"/>
      <c r="J324" s="556"/>
      <c r="K324" s="565"/>
      <c r="L324" s="565"/>
      <c r="M324" s="565"/>
      <c r="N324" s="565"/>
    </row>
    <row r="325" spans="1:14" s="554" customFormat="1" x14ac:dyDescent="0.2">
      <c r="A325" s="565"/>
      <c r="E325" s="524"/>
      <c r="F325" s="555"/>
      <c r="G325" s="556"/>
      <c r="H325" s="556"/>
      <c r="I325" s="556"/>
      <c r="J325" s="556"/>
      <c r="K325" s="565"/>
      <c r="L325" s="565"/>
      <c r="M325" s="565"/>
      <c r="N325" s="565"/>
    </row>
    <row r="326" spans="1:14" s="554" customFormat="1" x14ac:dyDescent="0.2">
      <c r="A326" s="565"/>
      <c r="E326" s="524"/>
      <c r="F326" s="555"/>
      <c r="G326" s="556"/>
      <c r="H326" s="556"/>
      <c r="I326" s="556"/>
      <c r="J326" s="556"/>
      <c r="K326" s="565"/>
      <c r="L326" s="565"/>
      <c r="M326" s="565"/>
      <c r="N326" s="565"/>
    </row>
    <row r="327" spans="1:14" s="554" customFormat="1" x14ac:dyDescent="0.2">
      <c r="A327" s="565"/>
      <c r="E327" s="524"/>
      <c r="F327" s="555"/>
      <c r="G327" s="556"/>
      <c r="H327" s="556"/>
      <c r="I327" s="556"/>
      <c r="J327" s="556"/>
      <c r="K327" s="565"/>
      <c r="L327" s="565"/>
      <c r="M327" s="565"/>
      <c r="N327" s="565"/>
    </row>
    <row r="328" spans="1:14" s="554" customFormat="1" x14ac:dyDescent="0.2">
      <c r="A328" s="565"/>
      <c r="E328" s="524"/>
      <c r="F328" s="555"/>
      <c r="G328" s="556"/>
      <c r="H328" s="556"/>
      <c r="I328" s="556"/>
      <c r="J328" s="556"/>
      <c r="K328" s="565"/>
      <c r="L328" s="565"/>
      <c r="M328" s="565"/>
      <c r="N328" s="565"/>
    </row>
    <row r="329" spans="1:14" s="554" customFormat="1" x14ac:dyDescent="0.2">
      <c r="A329" s="565"/>
      <c r="E329" s="524"/>
      <c r="F329" s="555"/>
      <c r="G329" s="556"/>
      <c r="H329" s="556"/>
      <c r="I329" s="556"/>
      <c r="J329" s="556"/>
      <c r="K329" s="565"/>
      <c r="L329" s="565"/>
      <c r="M329" s="565"/>
      <c r="N329" s="565"/>
    </row>
    <row r="330" spans="1:14" s="554" customFormat="1" x14ac:dyDescent="0.2">
      <c r="A330" s="565"/>
      <c r="E330" s="524"/>
      <c r="F330" s="555"/>
      <c r="G330" s="556"/>
      <c r="H330" s="556"/>
      <c r="I330" s="556"/>
      <c r="J330" s="556"/>
      <c r="K330" s="565"/>
      <c r="L330" s="565"/>
      <c r="M330" s="565"/>
      <c r="N330" s="565"/>
    </row>
    <row r="331" spans="1:14" s="554" customFormat="1" x14ac:dyDescent="0.2">
      <c r="A331" s="565"/>
      <c r="E331" s="524"/>
      <c r="F331" s="555"/>
      <c r="G331" s="556"/>
      <c r="H331" s="556"/>
      <c r="I331" s="556"/>
      <c r="J331" s="556"/>
      <c r="K331" s="565"/>
      <c r="L331" s="565"/>
      <c r="M331" s="565"/>
      <c r="N331" s="565"/>
    </row>
    <row r="332" spans="1:14" s="554" customFormat="1" x14ac:dyDescent="0.2">
      <c r="A332" s="565"/>
      <c r="E332" s="524"/>
      <c r="F332" s="555"/>
      <c r="G332" s="556"/>
      <c r="H332" s="556"/>
      <c r="I332" s="556"/>
      <c r="J332" s="556"/>
      <c r="K332" s="565"/>
      <c r="L332" s="565"/>
      <c r="M332" s="565"/>
      <c r="N332" s="565"/>
    </row>
    <row r="333" spans="1:14" s="554" customFormat="1" x14ac:dyDescent="0.2">
      <c r="A333" s="565"/>
      <c r="E333" s="524"/>
      <c r="F333" s="555"/>
      <c r="G333" s="556"/>
      <c r="H333" s="556"/>
      <c r="I333" s="556"/>
      <c r="J333" s="556"/>
      <c r="K333" s="565"/>
      <c r="L333" s="565"/>
      <c r="M333" s="565"/>
      <c r="N333" s="565"/>
    </row>
    <row r="334" spans="1:14" s="554" customFormat="1" x14ac:dyDescent="0.2">
      <c r="A334" s="565"/>
      <c r="E334" s="524"/>
      <c r="F334" s="555"/>
      <c r="G334" s="556"/>
      <c r="H334" s="556"/>
      <c r="I334" s="556"/>
      <c r="J334" s="556"/>
      <c r="K334" s="565"/>
      <c r="L334" s="565"/>
      <c r="M334" s="565"/>
      <c r="N334" s="565"/>
    </row>
    <row r="335" spans="1:14" s="554" customFormat="1" x14ac:dyDescent="0.2">
      <c r="A335" s="565"/>
      <c r="E335" s="524"/>
      <c r="F335" s="555"/>
      <c r="G335" s="556"/>
      <c r="H335" s="556"/>
      <c r="I335" s="556"/>
      <c r="J335" s="556"/>
      <c r="K335" s="565"/>
      <c r="L335" s="565"/>
      <c r="M335" s="565"/>
      <c r="N335" s="565"/>
    </row>
    <row r="336" spans="1:14" s="554" customFormat="1" x14ac:dyDescent="0.2">
      <c r="A336" s="565"/>
      <c r="E336" s="524"/>
      <c r="F336" s="555"/>
      <c r="G336" s="556"/>
      <c r="H336" s="556"/>
      <c r="I336" s="556"/>
      <c r="J336" s="556"/>
      <c r="K336" s="565"/>
      <c r="L336" s="565"/>
      <c r="M336" s="565"/>
      <c r="N336" s="565"/>
    </row>
    <row r="337" spans="1:47" s="554" customFormat="1" x14ac:dyDescent="0.2">
      <c r="A337" s="565"/>
      <c r="E337" s="524"/>
      <c r="F337" s="555"/>
      <c r="G337" s="556"/>
      <c r="H337" s="556"/>
      <c r="I337" s="556"/>
      <c r="J337" s="556"/>
      <c r="K337" s="565"/>
      <c r="L337" s="565"/>
      <c r="M337" s="565"/>
      <c r="N337" s="565"/>
    </row>
    <row r="338" spans="1:47" s="554" customFormat="1" x14ac:dyDescent="0.2">
      <c r="A338" s="565"/>
      <c r="E338" s="524"/>
      <c r="F338" s="555"/>
      <c r="G338" s="556"/>
      <c r="H338" s="556"/>
      <c r="I338" s="556"/>
      <c r="J338" s="556"/>
      <c r="K338" s="565"/>
      <c r="L338" s="565"/>
      <c r="M338" s="565"/>
      <c r="N338" s="565"/>
    </row>
    <row r="339" spans="1:47" s="554" customFormat="1" x14ac:dyDescent="0.2">
      <c r="A339" s="565"/>
      <c r="E339" s="524"/>
      <c r="F339" s="555"/>
      <c r="G339" s="556"/>
      <c r="H339" s="556"/>
      <c r="I339" s="556"/>
      <c r="J339" s="556"/>
      <c r="K339" s="565"/>
      <c r="L339" s="565"/>
      <c r="M339" s="565"/>
      <c r="N339" s="565"/>
    </row>
    <row r="340" spans="1:47" s="554" customFormat="1" x14ac:dyDescent="0.2">
      <c r="A340" s="565"/>
      <c r="E340" s="524"/>
      <c r="F340" s="555"/>
      <c r="G340" s="556"/>
      <c r="H340" s="556"/>
      <c r="I340" s="556"/>
      <c r="J340" s="556"/>
      <c r="K340" s="565"/>
      <c r="L340" s="565"/>
      <c r="M340" s="565"/>
      <c r="N340" s="565"/>
    </row>
    <row r="341" spans="1:47" s="554" customFormat="1" x14ac:dyDescent="0.2">
      <c r="A341" s="565"/>
      <c r="E341" s="524"/>
      <c r="F341" s="555"/>
      <c r="G341" s="556"/>
      <c r="H341" s="556"/>
      <c r="I341" s="556"/>
      <c r="J341" s="556"/>
      <c r="K341" s="565"/>
      <c r="L341" s="565"/>
      <c r="M341" s="565"/>
      <c r="N341" s="565"/>
    </row>
    <row r="342" spans="1:47" s="554" customFormat="1" x14ac:dyDescent="0.2">
      <c r="A342" s="565"/>
      <c r="E342" s="524"/>
      <c r="F342" s="555"/>
      <c r="G342" s="556"/>
      <c r="H342" s="556"/>
      <c r="I342" s="556"/>
      <c r="J342" s="556"/>
      <c r="K342" s="565"/>
      <c r="L342" s="565"/>
      <c r="M342" s="565"/>
      <c r="N342" s="565"/>
    </row>
    <row r="343" spans="1:47" s="554" customFormat="1" x14ac:dyDescent="0.2">
      <c r="A343" s="565"/>
      <c r="E343" s="524"/>
      <c r="F343" s="555"/>
      <c r="G343" s="556"/>
      <c r="H343" s="556"/>
      <c r="I343" s="556"/>
      <c r="J343" s="556"/>
      <c r="K343" s="565"/>
      <c r="L343" s="565"/>
      <c r="M343" s="565"/>
      <c r="N343" s="565"/>
    </row>
    <row r="344" spans="1:47" s="554" customFormat="1" x14ac:dyDescent="0.2">
      <c r="A344" s="565"/>
      <c r="E344" s="524"/>
      <c r="F344" s="555"/>
      <c r="G344" s="556"/>
      <c r="H344" s="556"/>
      <c r="I344" s="556"/>
      <c r="J344" s="556"/>
      <c r="K344" s="565"/>
      <c r="L344" s="565"/>
      <c r="M344" s="565"/>
      <c r="N344" s="565"/>
    </row>
    <row r="345" spans="1:47" s="554" customFormat="1" x14ac:dyDescent="0.2">
      <c r="A345" s="565"/>
      <c r="E345" s="524"/>
      <c r="F345" s="555"/>
      <c r="G345" s="556"/>
      <c r="H345" s="556"/>
      <c r="I345" s="556"/>
      <c r="J345" s="556"/>
      <c r="K345" s="565"/>
      <c r="L345" s="565"/>
      <c r="M345" s="565"/>
      <c r="N345" s="565"/>
    </row>
    <row r="346" spans="1:47" s="554" customFormat="1" x14ac:dyDescent="0.2">
      <c r="A346" s="565"/>
      <c r="E346" s="524"/>
      <c r="F346" s="555"/>
      <c r="G346" s="556"/>
      <c r="H346" s="556"/>
      <c r="I346" s="556"/>
      <c r="J346" s="556"/>
      <c r="K346" s="565"/>
      <c r="L346" s="565"/>
      <c r="M346" s="565"/>
      <c r="N346" s="565"/>
    </row>
    <row r="347" spans="1:47" s="554" customFormat="1" x14ac:dyDescent="0.2">
      <c r="A347" s="565"/>
      <c r="E347" s="524"/>
      <c r="F347" s="555"/>
      <c r="G347" s="556"/>
      <c r="H347" s="556"/>
      <c r="I347" s="556"/>
      <c r="J347" s="556"/>
      <c r="K347" s="565"/>
      <c r="L347" s="565"/>
      <c r="M347" s="565"/>
      <c r="N347" s="565"/>
    </row>
    <row r="348" spans="1:47" s="600" customFormat="1" x14ac:dyDescent="0.2">
      <c r="A348" s="260"/>
      <c r="E348" s="380"/>
      <c r="F348" s="610"/>
      <c r="G348" s="611"/>
      <c r="H348" s="611"/>
      <c r="I348" s="611"/>
      <c r="J348" s="611"/>
      <c r="K348" s="565"/>
      <c r="L348" s="565"/>
      <c r="M348" s="565"/>
      <c r="N348" s="565"/>
      <c r="O348" s="554"/>
      <c r="P348" s="554"/>
      <c r="Q348" s="554"/>
      <c r="R348" s="554"/>
      <c r="S348" s="554"/>
      <c r="T348" s="554"/>
      <c r="U348" s="554"/>
      <c r="V348" s="554"/>
      <c r="W348" s="554"/>
      <c r="X348" s="554"/>
      <c r="Y348" s="554"/>
      <c r="Z348" s="554"/>
      <c r="AA348" s="554"/>
      <c r="AB348" s="554"/>
      <c r="AC348" s="554"/>
      <c r="AD348" s="554"/>
      <c r="AE348" s="554"/>
      <c r="AF348" s="554"/>
      <c r="AG348" s="554"/>
      <c r="AH348" s="554"/>
      <c r="AI348" s="554"/>
      <c r="AJ348" s="554"/>
      <c r="AK348" s="554"/>
      <c r="AL348" s="554"/>
      <c r="AM348" s="554"/>
      <c r="AN348" s="554"/>
      <c r="AO348" s="554"/>
      <c r="AP348" s="554"/>
      <c r="AQ348" s="554"/>
      <c r="AR348" s="554"/>
      <c r="AS348" s="554"/>
      <c r="AT348" s="554"/>
      <c r="AU348" s="554"/>
    </row>
    <row r="349" spans="1:47" s="600" customFormat="1" x14ac:dyDescent="0.2">
      <c r="A349" s="260"/>
      <c r="E349" s="380"/>
      <c r="F349" s="610"/>
      <c r="G349" s="611"/>
      <c r="H349" s="611"/>
      <c r="I349" s="611"/>
      <c r="J349" s="611"/>
      <c r="K349" s="565"/>
      <c r="L349" s="565"/>
      <c r="M349" s="565"/>
      <c r="N349" s="565"/>
      <c r="O349" s="554"/>
      <c r="P349" s="554"/>
      <c r="Q349" s="554"/>
      <c r="R349" s="554"/>
      <c r="S349" s="554"/>
      <c r="T349" s="554"/>
      <c r="U349" s="554"/>
      <c r="V349" s="554"/>
      <c r="W349" s="554"/>
      <c r="X349" s="554"/>
      <c r="Y349" s="554"/>
      <c r="Z349" s="554"/>
      <c r="AA349" s="554"/>
      <c r="AB349" s="554"/>
      <c r="AC349" s="554"/>
      <c r="AD349" s="554"/>
      <c r="AE349" s="554"/>
      <c r="AF349" s="554"/>
      <c r="AG349" s="554"/>
      <c r="AH349" s="554"/>
      <c r="AI349" s="554"/>
      <c r="AJ349" s="554"/>
      <c r="AK349" s="554"/>
      <c r="AL349" s="554"/>
      <c r="AM349" s="554"/>
      <c r="AN349" s="554"/>
      <c r="AO349" s="554"/>
      <c r="AP349" s="554"/>
      <c r="AQ349" s="554"/>
      <c r="AR349" s="554"/>
      <c r="AS349" s="554"/>
      <c r="AT349" s="554"/>
      <c r="AU349" s="554"/>
    </row>
    <row r="350" spans="1:47" s="600" customFormat="1" x14ac:dyDescent="0.2">
      <c r="A350" s="260"/>
      <c r="E350" s="380"/>
      <c r="F350" s="610"/>
      <c r="G350" s="611"/>
      <c r="H350" s="611"/>
      <c r="I350" s="611"/>
      <c r="J350" s="611"/>
      <c r="K350" s="565"/>
      <c r="L350" s="565"/>
      <c r="M350" s="565"/>
      <c r="N350" s="565"/>
      <c r="O350" s="554"/>
      <c r="P350" s="554"/>
      <c r="Q350" s="554"/>
      <c r="R350" s="554"/>
      <c r="S350" s="554"/>
      <c r="T350" s="554"/>
      <c r="U350" s="554"/>
      <c r="V350" s="554"/>
      <c r="W350" s="554"/>
      <c r="X350" s="554"/>
      <c r="Y350" s="554"/>
      <c r="Z350" s="554"/>
      <c r="AA350" s="554"/>
      <c r="AB350" s="554"/>
      <c r="AC350" s="554"/>
      <c r="AD350" s="554"/>
      <c r="AE350" s="554"/>
      <c r="AF350" s="554"/>
      <c r="AG350" s="554"/>
      <c r="AH350" s="554"/>
      <c r="AI350" s="554"/>
      <c r="AJ350" s="554"/>
      <c r="AK350" s="554"/>
      <c r="AL350" s="554"/>
      <c r="AM350" s="554"/>
      <c r="AN350" s="554"/>
      <c r="AO350" s="554"/>
      <c r="AP350" s="554"/>
      <c r="AQ350" s="554"/>
      <c r="AR350" s="554"/>
      <c r="AS350" s="554"/>
      <c r="AT350" s="554"/>
      <c r="AU350" s="554"/>
    </row>
    <row r="351" spans="1:47" s="600" customFormat="1" x14ac:dyDescent="0.2">
      <c r="A351" s="260"/>
      <c r="E351" s="380"/>
      <c r="F351" s="610"/>
      <c r="G351" s="611"/>
      <c r="H351" s="611"/>
      <c r="I351" s="611"/>
      <c r="J351" s="611"/>
      <c r="K351" s="565"/>
      <c r="L351" s="565"/>
      <c r="M351" s="565"/>
      <c r="N351" s="565"/>
      <c r="O351" s="554"/>
      <c r="P351" s="554"/>
      <c r="Q351" s="554"/>
      <c r="R351" s="554"/>
      <c r="S351" s="554"/>
      <c r="T351" s="554"/>
      <c r="U351" s="554"/>
      <c r="V351" s="554"/>
      <c r="W351" s="554"/>
      <c r="X351" s="554"/>
      <c r="Y351" s="554"/>
      <c r="Z351" s="554"/>
      <c r="AA351" s="554"/>
      <c r="AB351" s="554"/>
      <c r="AC351" s="554"/>
      <c r="AD351" s="554"/>
      <c r="AE351" s="554"/>
      <c r="AF351" s="554"/>
      <c r="AG351" s="554"/>
      <c r="AH351" s="554"/>
      <c r="AI351" s="554"/>
      <c r="AJ351" s="554"/>
      <c r="AK351" s="554"/>
      <c r="AL351" s="554"/>
      <c r="AM351" s="554"/>
      <c r="AN351" s="554"/>
      <c r="AO351" s="554"/>
      <c r="AP351" s="554"/>
      <c r="AQ351" s="554"/>
      <c r="AR351" s="554"/>
      <c r="AS351" s="554"/>
      <c r="AT351" s="554"/>
      <c r="AU351" s="554"/>
    </row>
    <row r="352" spans="1:47" s="600" customFormat="1" x14ac:dyDescent="0.2">
      <c r="A352" s="260"/>
      <c r="E352" s="380"/>
      <c r="F352" s="610"/>
      <c r="G352" s="611"/>
      <c r="H352" s="611"/>
      <c r="I352" s="611"/>
      <c r="J352" s="611"/>
      <c r="K352" s="565"/>
      <c r="L352" s="565"/>
      <c r="M352" s="565"/>
      <c r="N352" s="565"/>
      <c r="O352" s="554"/>
      <c r="P352" s="554"/>
      <c r="Q352" s="554"/>
      <c r="R352" s="554"/>
      <c r="S352" s="554"/>
      <c r="T352" s="554"/>
      <c r="U352" s="554"/>
      <c r="V352" s="554"/>
      <c r="W352" s="554"/>
      <c r="X352" s="554"/>
      <c r="Y352" s="554"/>
      <c r="Z352" s="554"/>
      <c r="AA352" s="554"/>
      <c r="AB352" s="554"/>
      <c r="AC352" s="554"/>
      <c r="AD352" s="554"/>
      <c r="AE352" s="554"/>
      <c r="AF352" s="554"/>
      <c r="AG352" s="554"/>
      <c r="AH352" s="554"/>
      <c r="AI352" s="554"/>
      <c r="AJ352" s="554"/>
      <c r="AK352" s="554"/>
      <c r="AL352" s="554"/>
      <c r="AM352" s="554"/>
      <c r="AN352" s="554"/>
      <c r="AO352" s="554"/>
      <c r="AP352" s="554"/>
      <c r="AQ352" s="554"/>
      <c r="AR352" s="554"/>
      <c r="AS352" s="554"/>
      <c r="AT352" s="554"/>
      <c r="AU352" s="554"/>
    </row>
    <row r="353" spans="1:47" s="600" customFormat="1" x14ac:dyDescent="0.2">
      <c r="A353" s="260"/>
      <c r="E353" s="380"/>
      <c r="F353" s="610"/>
      <c r="G353" s="611"/>
      <c r="H353" s="611"/>
      <c r="I353" s="611"/>
      <c r="J353" s="611"/>
      <c r="K353" s="565"/>
      <c r="L353" s="565"/>
      <c r="M353" s="565"/>
      <c r="N353" s="565"/>
      <c r="O353" s="554"/>
      <c r="P353" s="554"/>
      <c r="Q353" s="554"/>
      <c r="R353" s="554"/>
      <c r="S353" s="554"/>
      <c r="T353" s="554"/>
      <c r="U353" s="554"/>
      <c r="V353" s="554"/>
      <c r="W353" s="554"/>
      <c r="X353" s="554"/>
      <c r="Y353" s="554"/>
      <c r="Z353" s="554"/>
      <c r="AA353" s="554"/>
      <c r="AB353" s="554"/>
      <c r="AC353" s="554"/>
      <c r="AD353" s="554"/>
      <c r="AE353" s="554"/>
      <c r="AF353" s="554"/>
      <c r="AG353" s="554"/>
      <c r="AH353" s="554"/>
      <c r="AI353" s="554"/>
      <c r="AJ353" s="554"/>
      <c r="AK353" s="554"/>
      <c r="AL353" s="554"/>
      <c r="AM353" s="554"/>
      <c r="AN353" s="554"/>
      <c r="AO353" s="554"/>
      <c r="AP353" s="554"/>
      <c r="AQ353" s="554"/>
      <c r="AR353" s="554"/>
      <c r="AS353" s="554"/>
      <c r="AT353" s="554"/>
      <c r="AU353" s="554"/>
    </row>
    <row r="354" spans="1:47" s="600" customFormat="1" x14ac:dyDescent="0.2">
      <c r="A354" s="260"/>
      <c r="E354" s="380"/>
      <c r="F354" s="610"/>
      <c r="G354" s="611"/>
      <c r="H354" s="611"/>
      <c r="I354" s="611"/>
      <c r="J354" s="611"/>
      <c r="K354" s="565"/>
      <c r="L354" s="565"/>
      <c r="M354" s="565"/>
      <c r="N354" s="565"/>
      <c r="O354" s="554"/>
      <c r="P354" s="554"/>
      <c r="Q354" s="554"/>
      <c r="R354" s="554"/>
      <c r="S354" s="554"/>
      <c r="T354" s="554"/>
      <c r="U354" s="554"/>
      <c r="V354" s="554"/>
      <c r="W354" s="554"/>
      <c r="X354" s="554"/>
      <c r="Y354" s="554"/>
      <c r="Z354" s="554"/>
      <c r="AA354" s="554"/>
      <c r="AB354" s="554"/>
      <c r="AC354" s="554"/>
      <c r="AD354" s="554"/>
      <c r="AE354" s="554"/>
      <c r="AF354" s="554"/>
      <c r="AG354" s="554"/>
      <c r="AH354" s="554"/>
      <c r="AI354" s="554"/>
      <c r="AJ354" s="554"/>
      <c r="AK354" s="554"/>
      <c r="AL354" s="554"/>
      <c r="AM354" s="554"/>
      <c r="AN354" s="554"/>
      <c r="AO354" s="554"/>
      <c r="AP354" s="554"/>
      <c r="AQ354" s="554"/>
      <c r="AR354" s="554"/>
      <c r="AS354" s="554"/>
      <c r="AT354" s="554"/>
      <c r="AU354" s="554"/>
    </row>
    <row r="355" spans="1:47" s="600" customFormat="1" x14ac:dyDescent="0.2">
      <c r="A355" s="260"/>
      <c r="E355" s="380"/>
      <c r="F355" s="610"/>
      <c r="G355" s="611"/>
      <c r="H355" s="611"/>
      <c r="I355" s="611"/>
      <c r="J355" s="611"/>
      <c r="K355" s="565"/>
      <c r="L355" s="565"/>
      <c r="M355" s="565"/>
      <c r="N355" s="565"/>
      <c r="O355" s="554"/>
      <c r="P355" s="554"/>
      <c r="Q355" s="554"/>
      <c r="R355" s="554"/>
      <c r="S355" s="554"/>
      <c r="T355" s="554"/>
      <c r="U355" s="554"/>
      <c r="V355" s="554"/>
      <c r="W355" s="554"/>
      <c r="X355" s="554"/>
      <c r="Y355" s="554"/>
      <c r="Z355" s="554"/>
      <c r="AA355" s="554"/>
      <c r="AB355" s="554"/>
      <c r="AC355" s="554"/>
      <c r="AD355" s="554"/>
      <c r="AE355" s="554"/>
      <c r="AF355" s="554"/>
      <c r="AG355" s="554"/>
      <c r="AH355" s="554"/>
      <c r="AI355" s="554"/>
      <c r="AJ355" s="554"/>
      <c r="AK355" s="554"/>
      <c r="AL355" s="554"/>
      <c r="AM355" s="554"/>
      <c r="AN355" s="554"/>
      <c r="AO355" s="554"/>
      <c r="AP355" s="554"/>
      <c r="AQ355" s="554"/>
      <c r="AR355" s="554"/>
      <c r="AS355" s="554"/>
      <c r="AT355" s="554"/>
      <c r="AU355" s="554"/>
    </row>
    <row r="356" spans="1:47" s="600" customFormat="1" x14ac:dyDescent="0.2">
      <c r="A356" s="260"/>
      <c r="E356" s="380"/>
      <c r="F356" s="610"/>
      <c r="G356" s="611"/>
      <c r="H356" s="611"/>
      <c r="I356" s="611"/>
      <c r="J356" s="611"/>
      <c r="K356" s="565"/>
      <c r="L356" s="565"/>
      <c r="M356" s="565"/>
      <c r="N356" s="565"/>
      <c r="O356" s="554"/>
      <c r="P356" s="554"/>
      <c r="Q356" s="554"/>
      <c r="R356" s="554"/>
      <c r="S356" s="554"/>
      <c r="T356" s="554"/>
      <c r="U356" s="554"/>
      <c r="V356" s="554"/>
      <c r="W356" s="554"/>
      <c r="X356" s="554"/>
      <c r="Y356" s="554"/>
      <c r="Z356" s="554"/>
      <c r="AA356" s="554"/>
      <c r="AB356" s="554"/>
      <c r="AC356" s="554"/>
      <c r="AD356" s="554"/>
      <c r="AE356" s="554"/>
      <c r="AF356" s="554"/>
      <c r="AG356" s="554"/>
      <c r="AH356" s="554"/>
      <c r="AI356" s="554"/>
      <c r="AJ356" s="554"/>
      <c r="AK356" s="554"/>
      <c r="AL356" s="554"/>
      <c r="AM356" s="554"/>
      <c r="AN356" s="554"/>
      <c r="AO356" s="554"/>
      <c r="AP356" s="554"/>
      <c r="AQ356" s="554"/>
      <c r="AR356" s="554"/>
      <c r="AS356" s="554"/>
      <c r="AT356" s="554"/>
      <c r="AU356" s="554"/>
    </row>
    <row r="357" spans="1:47" s="600" customFormat="1" x14ac:dyDescent="0.2">
      <c r="A357" s="260"/>
      <c r="E357" s="380"/>
      <c r="F357" s="610"/>
      <c r="G357" s="611"/>
      <c r="H357" s="611"/>
      <c r="I357" s="611"/>
      <c r="J357" s="611"/>
      <c r="K357" s="565"/>
      <c r="L357" s="565"/>
      <c r="M357" s="565"/>
      <c r="N357" s="565"/>
      <c r="O357" s="554"/>
      <c r="P357" s="554"/>
      <c r="Q357" s="554"/>
      <c r="R357" s="554"/>
      <c r="S357" s="554"/>
      <c r="T357" s="554"/>
      <c r="U357" s="554"/>
      <c r="V357" s="554"/>
      <c r="W357" s="554"/>
      <c r="X357" s="554"/>
      <c r="Y357" s="554"/>
      <c r="Z357" s="554"/>
      <c r="AA357" s="554"/>
      <c r="AB357" s="554"/>
      <c r="AC357" s="554"/>
      <c r="AD357" s="554"/>
      <c r="AE357" s="554"/>
      <c r="AF357" s="554"/>
      <c r="AG357" s="554"/>
      <c r="AH357" s="554"/>
      <c r="AI357" s="554"/>
      <c r="AJ357" s="554"/>
      <c r="AK357" s="554"/>
      <c r="AL357" s="554"/>
      <c r="AM357" s="554"/>
      <c r="AN357" s="554"/>
      <c r="AO357" s="554"/>
      <c r="AP357" s="554"/>
      <c r="AQ357" s="554"/>
      <c r="AR357" s="554"/>
      <c r="AS357" s="554"/>
      <c r="AT357" s="554"/>
      <c r="AU357" s="554"/>
    </row>
    <row r="358" spans="1:47" s="600" customFormat="1" x14ac:dyDescent="0.2">
      <c r="A358" s="260"/>
      <c r="E358" s="380"/>
      <c r="F358" s="610"/>
      <c r="G358" s="611"/>
      <c r="H358" s="611"/>
      <c r="I358" s="611"/>
      <c r="J358" s="611"/>
      <c r="K358" s="565"/>
      <c r="L358" s="565"/>
      <c r="M358" s="565"/>
      <c r="N358" s="565"/>
      <c r="O358" s="554"/>
      <c r="P358" s="554"/>
      <c r="Q358" s="554"/>
      <c r="R358" s="554"/>
      <c r="S358" s="554"/>
      <c r="T358" s="554"/>
      <c r="U358" s="554"/>
      <c r="V358" s="554"/>
      <c r="W358" s="554"/>
      <c r="X358" s="554"/>
      <c r="Y358" s="554"/>
      <c r="Z358" s="554"/>
      <c r="AA358" s="554"/>
      <c r="AB358" s="554"/>
      <c r="AC358" s="554"/>
      <c r="AD358" s="554"/>
      <c r="AE358" s="554"/>
      <c r="AF358" s="554"/>
      <c r="AG358" s="554"/>
      <c r="AH358" s="554"/>
      <c r="AI358" s="554"/>
      <c r="AJ358" s="554"/>
      <c r="AK358" s="554"/>
      <c r="AL358" s="554"/>
      <c r="AM358" s="554"/>
      <c r="AN358" s="554"/>
      <c r="AO358" s="554"/>
      <c r="AP358" s="554"/>
      <c r="AQ358" s="554"/>
      <c r="AR358" s="554"/>
      <c r="AS358" s="554"/>
      <c r="AT358" s="554"/>
      <c r="AU358" s="554"/>
    </row>
    <row r="359" spans="1:47" s="600" customFormat="1" x14ac:dyDescent="0.2">
      <c r="A359" s="260"/>
      <c r="E359" s="380"/>
      <c r="F359" s="610"/>
      <c r="G359" s="611"/>
      <c r="H359" s="611"/>
      <c r="I359" s="611"/>
      <c r="J359" s="611"/>
      <c r="K359" s="565"/>
      <c r="L359" s="565"/>
      <c r="M359" s="565"/>
      <c r="N359" s="565"/>
      <c r="O359" s="554"/>
      <c r="P359" s="554"/>
      <c r="Q359" s="554"/>
      <c r="R359" s="554"/>
      <c r="S359" s="554"/>
      <c r="T359" s="554"/>
      <c r="U359" s="554"/>
      <c r="V359" s="554"/>
      <c r="W359" s="554"/>
      <c r="X359" s="554"/>
      <c r="Y359" s="554"/>
      <c r="Z359" s="554"/>
      <c r="AA359" s="554"/>
      <c r="AB359" s="554"/>
      <c r="AC359" s="554"/>
      <c r="AD359" s="554"/>
      <c r="AE359" s="554"/>
      <c r="AF359" s="554"/>
      <c r="AG359" s="554"/>
      <c r="AH359" s="554"/>
      <c r="AI359" s="554"/>
      <c r="AJ359" s="554"/>
      <c r="AK359" s="554"/>
      <c r="AL359" s="554"/>
      <c r="AM359" s="554"/>
      <c r="AN359" s="554"/>
      <c r="AO359" s="554"/>
      <c r="AP359" s="554"/>
      <c r="AQ359" s="554"/>
      <c r="AR359" s="554"/>
      <c r="AS359" s="554"/>
      <c r="AT359" s="554"/>
      <c r="AU359" s="554"/>
    </row>
    <row r="360" spans="1:47" s="600" customFormat="1" x14ac:dyDescent="0.2">
      <c r="A360" s="260"/>
      <c r="E360" s="380"/>
      <c r="F360" s="610"/>
      <c r="G360" s="611"/>
      <c r="H360" s="611"/>
      <c r="I360" s="611"/>
      <c r="J360" s="611"/>
      <c r="K360" s="565"/>
      <c r="L360" s="565"/>
      <c r="M360" s="565"/>
      <c r="N360" s="565"/>
      <c r="O360" s="554"/>
      <c r="P360" s="554"/>
      <c r="Q360" s="554"/>
      <c r="R360" s="554"/>
      <c r="S360" s="554"/>
      <c r="T360" s="554"/>
      <c r="U360" s="554"/>
      <c r="V360" s="554"/>
      <c r="W360" s="554"/>
      <c r="X360" s="554"/>
      <c r="Y360" s="554"/>
      <c r="Z360" s="554"/>
      <c r="AA360" s="554"/>
      <c r="AB360" s="554"/>
      <c r="AC360" s="554"/>
      <c r="AD360" s="554"/>
      <c r="AE360" s="554"/>
      <c r="AF360" s="554"/>
      <c r="AG360" s="554"/>
      <c r="AH360" s="554"/>
      <c r="AI360" s="554"/>
      <c r="AJ360" s="554"/>
      <c r="AK360" s="554"/>
      <c r="AL360" s="554"/>
      <c r="AM360" s="554"/>
      <c r="AN360" s="554"/>
      <c r="AO360" s="554"/>
      <c r="AP360" s="554"/>
      <c r="AQ360" s="554"/>
      <c r="AR360" s="554"/>
      <c r="AS360" s="554"/>
      <c r="AT360" s="554"/>
      <c r="AU360" s="554"/>
    </row>
    <row r="361" spans="1:47" s="600" customFormat="1" x14ac:dyDescent="0.2">
      <c r="A361" s="260"/>
      <c r="E361" s="380"/>
      <c r="F361" s="610"/>
      <c r="G361" s="611"/>
      <c r="H361" s="611"/>
      <c r="I361" s="611"/>
      <c r="J361" s="611"/>
      <c r="K361" s="565"/>
      <c r="L361" s="565"/>
      <c r="M361" s="565"/>
      <c r="N361" s="565"/>
      <c r="O361" s="554"/>
      <c r="P361" s="554"/>
      <c r="Q361" s="554"/>
      <c r="R361" s="554"/>
      <c r="S361" s="554"/>
      <c r="T361" s="554"/>
      <c r="U361" s="554"/>
      <c r="V361" s="554"/>
      <c r="W361" s="554"/>
      <c r="X361" s="554"/>
      <c r="Y361" s="554"/>
      <c r="Z361" s="554"/>
      <c r="AA361" s="554"/>
      <c r="AB361" s="554"/>
      <c r="AC361" s="554"/>
      <c r="AD361" s="554"/>
      <c r="AE361" s="554"/>
      <c r="AF361" s="554"/>
      <c r="AG361" s="554"/>
      <c r="AH361" s="554"/>
      <c r="AI361" s="554"/>
      <c r="AJ361" s="554"/>
      <c r="AK361" s="554"/>
      <c r="AL361" s="554"/>
      <c r="AM361" s="554"/>
      <c r="AN361" s="554"/>
      <c r="AO361" s="554"/>
      <c r="AP361" s="554"/>
      <c r="AQ361" s="554"/>
      <c r="AR361" s="554"/>
      <c r="AS361" s="554"/>
      <c r="AT361" s="554"/>
      <c r="AU361" s="554"/>
    </row>
    <row r="362" spans="1:47" s="600" customFormat="1" x14ac:dyDescent="0.2">
      <c r="A362" s="260"/>
      <c r="E362" s="380"/>
      <c r="F362" s="610"/>
      <c r="G362" s="611"/>
      <c r="H362" s="611"/>
      <c r="I362" s="611"/>
      <c r="J362" s="611"/>
      <c r="K362" s="565"/>
      <c r="L362" s="565"/>
      <c r="M362" s="565"/>
      <c r="N362" s="565"/>
      <c r="O362" s="554"/>
      <c r="P362" s="554"/>
      <c r="Q362" s="554"/>
      <c r="R362" s="554"/>
      <c r="S362" s="554"/>
      <c r="T362" s="554"/>
      <c r="U362" s="554"/>
      <c r="V362" s="554"/>
      <c r="W362" s="554"/>
      <c r="X362" s="554"/>
      <c r="Y362" s="554"/>
      <c r="Z362" s="554"/>
      <c r="AA362" s="554"/>
      <c r="AB362" s="554"/>
      <c r="AC362" s="554"/>
      <c r="AD362" s="554"/>
      <c r="AE362" s="554"/>
      <c r="AF362" s="554"/>
      <c r="AG362" s="554"/>
      <c r="AH362" s="554"/>
      <c r="AI362" s="554"/>
      <c r="AJ362" s="554"/>
      <c r="AK362" s="554"/>
      <c r="AL362" s="554"/>
      <c r="AM362" s="554"/>
      <c r="AN362" s="554"/>
      <c r="AO362" s="554"/>
      <c r="AP362" s="554"/>
      <c r="AQ362" s="554"/>
      <c r="AR362" s="554"/>
      <c r="AS362" s="554"/>
      <c r="AT362" s="554"/>
      <c r="AU362" s="554"/>
    </row>
    <row r="363" spans="1:47" s="600" customFormat="1" x14ac:dyDescent="0.2">
      <c r="A363" s="260"/>
      <c r="E363" s="380"/>
      <c r="F363" s="610"/>
      <c r="G363" s="611"/>
      <c r="H363" s="611"/>
      <c r="I363" s="611"/>
      <c r="J363" s="611"/>
      <c r="K363" s="565"/>
      <c r="L363" s="565"/>
      <c r="M363" s="565"/>
      <c r="N363" s="565"/>
      <c r="O363" s="554"/>
      <c r="P363" s="554"/>
      <c r="Q363" s="554"/>
      <c r="R363" s="554"/>
      <c r="S363" s="554"/>
      <c r="T363" s="554"/>
      <c r="U363" s="554"/>
      <c r="V363" s="554"/>
      <c r="W363" s="554"/>
      <c r="X363" s="554"/>
      <c r="Y363" s="554"/>
      <c r="Z363" s="554"/>
      <c r="AA363" s="554"/>
      <c r="AB363" s="554"/>
      <c r="AC363" s="554"/>
      <c r="AD363" s="554"/>
      <c r="AE363" s="554"/>
      <c r="AF363" s="554"/>
      <c r="AG363" s="554"/>
      <c r="AH363" s="554"/>
      <c r="AI363" s="554"/>
      <c r="AJ363" s="554"/>
      <c r="AK363" s="554"/>
      <c r="AL363" s="554"/>
      <c r="AM363" s="554"/>
      <c r="AN363" s="554"/>
      <c r="AO363" s="554"/>
      <c r="AP363" s="554"/>
      <c r="AQ363" s="554"/>
      <c r="AR363" s="554"/>
      <c r="AS363" s="554"/>
      <c r="AT363" s="554"/>
      <c r="AU363" s="554"/>
    </row>
    <row r="364" spans="1:47" s="600" customFormat="1" x14ac:dyDescent="0.2">
      <c r="A364" s="260"/>
      <c r="E364" s="380"/>
      <c r="F364" s="610"/>
      <c r="G364" s="611"/>
      <c r="H364" s="611"/>
      <c r="I364" s="611"/>
      <c r="J364" s="611"/>
      <c r="K364" s="565"/>
      <c r="L364" s="565"/>
      <c r="M364" s="565"/>
      <c r="N364" s="565"/>
      <c r="O364" s="554"/>
      <c r="P364" s="554"/>
      <c r="Q364" s="554"/>
      <c r="R364" s="554"/>
      <c r="S364" s="554"/>
      <c r="T364" s="554"/>
      <c r="U364" s="554"/>
      <c r="V364" s="554"/>
      <c r="W364" s="554"/>
      <c r="X364" s="554"/>
      <c r="Y364" s="554"/>
      <c r="Z364" s="554"/>
      <c r="AA364" s="554"/>
      <c r="AB364" s="554"/>
      <c r="AC364" s="554"/>
      <c r="AD364" s="554"/>
      <c r="AE364" s="554"/>
      <c r="AF364" s="554"/>
      <c r="AG364" s="554"/>
      <c r="AH364" s="554"/>
      <c r="AI364" s="554"/>
      <c r="AJ364" s="554"/>
      <c r="AK364" s="554"/>
      <c r="AL364" s="554"/>
      <c r="AM364" s="554"/>
      <c r="AN364" s="554"/>
      <c r="AO364" s="554"/>
      <c r="AP364" s="554"/>
      <c r="AQ364" s="554"/>
      <c r="AR364" s="554"/>
      <c r="AS364" s="554"/>
      <c r="AT364" s="554"/>
      <c r="AU364" s="554"/>
    </row>
    <row r="365" spans="1:47" s="600" customFormat="1" x14ac:dyDescent="0.2">
      <c r="A365" s="260"/>
      <c r="E365" s="380"/>
      <c r="F365" s="610"/>
      <c r="G365" s="611"/>
      <c r="H365" s="611"/>
      <c r="I365" s="611"/>
      <c r="J365" s="611"/>
      <c r="K365" s="565"/>
      <c r="L365" s="565"/>
      <c r="M365" s="565"/>
      <c r="N365" s="565"/>
      <c r="O365" s="554"/>
      <c r="P365" s="554"/>
      <c r="Q365" s="554"/>
      <c r="R365" s="554"/>
      <c r="S365" s="554"/>
      <c r="T365" s="554"/>
      <c r="U365" s="554"/>
      <c r="V365" s="554"/>
      <c r="W365" s="554"/>
      <c r="X365" s="554"/>
      <c r="Y365" s="554"/>
      <c r="Z365" s="554"/>
      <c r="AA365" s="554"/>
      <c r="AB365" s="554"/>
      <c r="AC365" s="554"/>
      <c r="AD365" s="554"/>
      <c r="AE365" s="554"/>
      <c r="AF365" s="554"/>
      <c r="AG365" s="554"/>
      <c r="AH365" s="554"/>
      <c r="AI365" s="554"/>
      <c r="AJ365" s="554"/>
      <c r="AK365" s="554"/>
      <c r="AL365" s="554"/>
      <c r="AM365" s="554"/>
      <c r="AN365" s="554"/>
      <c r="AO365" s="554"/>
      <c r="AP365" s="554"/>
      <c r="AQ365" s="554"/>
      <c r="AR365" s="554"/>
      <c r="AS365" s="554"/>
      <c r="AT365" s="554"/>
      <c r="AU365" s="554"/>
    </row>
    <row r="366" spans="1:47" s="600" customFormat="1" x14ac:dyDescent="0.2">
      <c r="A366" s="260"/>
      <c r="E366" s="380"/>
      <c r="F366" s="610"/>
      <c r="G366" s="611"/>
      <c r="H366" s="611"/>
      <c r="I366" s="611"/>
      <c r="J366" s="611"/>
      <c r="K366" s="565"/>
      <c r="L366" s="565"/>
      <c r="M366" s="565"/>
      <c r="N366" s="565"/>
      <c r="O366" s="554"/>
      <c r="P366" s="554"/>
      <c r="Q366" s="554"/>
      <c r="R366" s="554"/>
      <c r="S366" s="554"/>
      <c r="T366" s="554"/>
      <c r="U366" s="554"/>
      <c r="V366" s="554"/>
      <c r="W366" s="554"/>
      <c r="X366" s="554"/>
      <c r="Y366" s="554"/>
      <c r="Z366" s="554"/>
      <c r="AA366" s="554"/>
      <c r="AB366" s="554"/>
      <c r="AC366" s="554"/>
      <c r="AD366" s="554"/>
      <c r="AE366" s="554"/>
      <c r="AF366" s="554"/>
      <c r="AG366" s="554"/>
      <c r="AH366" s="554"/>
      <c r="AI366" s="554"/>
      <c r="AJ366" s="554"/>
      <c r="AK366" s="554"/>
      <c r="AL366" s="554"/>
      <c r="AM366" s="554"/>
      <c r="AN366" s="554"/>
      <c r="AO366" s="554"/>
      <c r="AP366" s="554"/>
      <c r="AQ366" s="554"/>
      <c r="AR366" s="554"/>
      <c r="AS366" s="554"/>
      <c r="AT366" s="554"/>
      <c r="AU366" s="554"/>
    </row>
    <row r="367" spans="1:47" s="600" customFormat="1" x14ac:dyDescent="0.2">
      <c r="A367" s="260"/>
      <c r="E367" s="380"/>
      <c r="F367" s="610"/>
      <c r="G367" s="611"/>
      <c r="H367" s="611"/>
      <c r="I367" s="611"/>
      <c r="J367" s="611"/>
      <c r="K367" s="565"/>
      <c r="L367" s="565"/>
      <c r="M367" s="565"/>
      <c r="N367" s="565"/>
      <c r="O367" s="554"/>
      <c r="P367" s="554"/>
      <c r="Q367" s="554"/>
      <c r="R367" s="554"/>
      <c r="S367" s="554"/>
      <c r="T367" s="554"/>
      <c r="U367" s="554"/>
      <c r="V367" s="554"/>
      <c r="W367" s="554"/>
      <c r="X367" s="554"/>
      <c r="Y367" s="554"/>
      <c r="Z367" s="554"/>
      <c r="AA367" s="554"/>
      <c r="AB367" s="554"/>
      <c r="AC367" s="554"/>
      <c r="AD367" s="554"/>
      <c r="AE367" s="554"/>
      <c r="AF367" s="554"/>
      <c r="AG367" s="554"/>
      <c r="AH367" s="554"/>
      <c r="AI367" s="554"/>
      <c r="AJ367" s="554"/>
      <c r="AK367" s="554"/>
      <c r="AL367" s="554"/>
      <c r="AM367" s="554"/>
      <c r="AN367" s="554"/>
      <c r="AO367" s="554"/>
      <c r="AP367" s="554"/>
      <c r="AQ367" s="554"/>
      <c r="AR367" s="554"/>
      <c r="AS367" s="554"/>
      <c r="AT367" s="554"/>
      <c r="AU367" s="554"/>
    </row>
    <row r="368" spans="1:47" s="600" customFormat="1" x14ac:dyDescent="0.2">
      <c r="A368" s="260"/>
      <c r="E368" s="380"/>
      <c r="F368" s="610"/>
      <c r="G368" s="611"/>
      <c r="H368" s="611"/>
      <c r="I368" s="611"/>
      <c r="J368" s="611"/>
      <c r="K368" s="565"/>
      <c r="L368" s="565"/>
      <c r="M368" s="565"/>
      <c r="N368" s="565"/>
      <c r="O368" s="554"/>
      <c r="P368" s="554"/>
      <c r="Q368" s="554"/>
      <c r="R368" s="554"/>
      <c r="S368" s="554"/>
      <c r="T368" s="554"/>
      <c r="U368" s="554"/>
      <c r="V368" s="554"/>
      <c r="W368" s="554"/>
      <c r="X368" s="554"/>
      <c r="Y368" s="554"/>
      <c r="Z368" s="554"/>
      <c r="AA368" s="554"/>
      <c r="AB368" s="554"/>
      <c r="AC368" s="554"/>
      <c r="AD368" s="554"/>
      <c r="AE368" s="554"/>
      <c r="AF368" s="554"/>
      <c r="AG368" s="554"/>
      <c r="AH368" s="554"/>
      <c r="AI368" s="554"/>
      <c r="AJ368" s="554"/>
      <c r="AK368" s="554"/>
      <c r="AL368" s="554"/>
      <c r="AM368" s="554"/>
      <c r="AN368" s="554"/>
      <c r="AO368" s="554"/>
      <c r="AP368" s="554"/>
      <c r="AQ368" s="554"/>
      <c r="AR368" s="554"/>
      <c r="AS368" s="554"/>
      <c r="AT368" s="554"/>
      <c r="AU368" s="554"/>
    </row>
    <row r="369" spans="1:47" s="600" customFormat="1" x14ac:dyDescent="0.2">
      <c r="A369" s="260"/>
      <c r="E369" s="380"/>
      <c r="F369" s="610"/>
      <c r="G369" s="611"/>
      <c r="H369" s="611"/>
      <c r="I369" s="611"/>
      <c r="J369" s="611"/>
      <c r="K369" s="565"/>
      <c r="L369" s="565"/>
      <c r="M369" s="565"/>
      <c r="N369" s="565"/>
      <c r="O369" s="554"/>
      <c r="P369" s="554"/>
      <c r="Q369" s="554"/>
      <c r="R369" s="554"/>
      <c r="S369" s="554"/>
      <c r="T369" s="554"/>
      <c r="U369" s="554"/>
      <c r="V369" s="554"/>
      <c r="W369" s="554"/>
      <c r="X369" s="554"/>
      <c r="Y369" s="554"/>
      <c r="Z369" s="554"/>
      <c r="AA369" s="554"/>
      <c r="AB369" s="554"/>
      <c r="AC369" s="554"/>
      <c r="AD369" s="554"/>
      <c r="AE369" s="554"/>
      <c r="AF369" s="554"/>
      <c r="AG369" s="554"/>
      <c r="AH369" s="554"/>
      <c r="AI369" s="554"/>
      <c r="AJ369" s="554"/>
      <c r="AK369" s="554"/>
      <c r="AL369" s="554"/>
      <c r="AM369" s="554"/>
      <c r="AN369" s="554"/>
      <c r="AO369" s="554"/>
      <c r="AP369" s="554"/>
      <c r="AQ369" s="554"/>
      <c r="AR369" s="554"/>
      <c r="AS369" s="554"/>
      <c r="AT369" s="554"/>
      <c r="AU369" s="554"/>
    </row>
    <row r="370" spans="1:47" s="600" customFormat="1" x14ac:dyDescent="0.2">
      <c r="A370" s="260"/>
      <c r="E370" s="380"/>
      <c r="F370" s="610"/>
      <c r="G370" s="611"/>
      <c r="H370" s="611"/>
      <c r="I370" s="611"/>
      <c r="J370" s="611"/>
      <c r="K370" s="565"/>
      <c r="L370" s="565"/>
      <c r="M370" s="565"/>
      <c r="N370" s="565"/>
      <c r="O370" s="554"/>
      <c r="P370" s="554"/>
      <c r="Q370" s="554"/>
      <c r="R370" s="554"/>
      <c r="S370" s="554"/>
      <c r="T370" s="554"/>
      <c r="U370" s="554"/>
      <c r="V370" s="554"/>
      <c r="W370" s="554"/>
      <c r="X370" s="554"/>
      <c r="Y370" s="554"/>
      <c r="Z370" s="554"/>
      <c r="AA370" s="554"/>
      <c r="AB370" s="554"/>
      <c r="AC370" s="554"/>
      <c r="AD370" s="554"/>
      <c r="AE370" s="554"/>
      <c r="AF370" s="554"/>
      <c r="AG370" s="554"/>
      <c r="AH370" s="554"/>
      <c r="AI370" s="554"/>
      <c r="AJ370" s="554"/>
      <c r="AK370" s="554"/>
      <c r="AL370" s="554"/>
      <c r="AM370" s="554"/>
      <c r="AN370" s="554"/>
      <c r="AO370" s="554"/>
      <c r="AP370" s="554"/>
      <c r="AQ370" s="554"/>
      <c r="AR370" s="554"/>
      <c r="AS370" s="554"/>
      <c r="AT370" s="554"/>
      <c r="AU370" s="554"/>
    </row>
    <row r="371" spans="1:47" s="600" customFormat="1" x14ac:dyDescent="0.2">
      <c r="A371" s="260"/>
      <c r="E371" s="380"/>
      <c r="F371" s="610"/>
      <c r="G371" s="611"/>
      <c r="H371" s="611"/>
      <c r="I371" s="611"/>
      <c r="J371" s="611"/>
      <c r="K371" s="565"/>
      <c r="L371" s="565"/>
      <c r="M371" s="565"/>
      <c r="N371" s="565"/>
      <c r="O371" s="554"/>
      <c r="P371" s="554"/>
      <c r="Q371" s="554"/>
      <c r="R371" s="554"/>
      <c r="S371" s="554"/>
      <c r="T371" s="554"/>
      <c r="U371" s="554"/>
      <c r="V371" s="554"/>
      <c r="W371" s="554"/>
      <c r="X371" s="554"/>
      <c r="Y371" s="554"/>
      <c r="Z371" s="554"/>
      <c r="AA371" s="554"/>
      <c r="AB371" s="554"/>
      <c r="AC371" s="554"/>
      <c r="AD371" s="554"/>
      <c r="AE371" s="554"/>
      <c r="AF371" s="554"/>
      <c r="AG371" s="554"/>
      <c r="AH371" s="554"/>
      <c r="AI371" s="554"/>
      <c r="AJ371" s="554"/>
      <c r="AK371" s="554"/>
      <c r="AL371" s="554"/>
      <c r="AM371" s="554"/>
      <c r="AN371" s="554"/>
      <c r="AO371" s="554"/>
      <c r="AP371" s="554"/>
      <c r="AQ371" s="554"/>
      <c r="AR371" s="554"/>
      <c r="AS371" s="554"/>
      <c r="AT371" s="554"/>
      <c r="AU371" s="554"/>
    </row>
    <row r="372" spans="1:47" s="600" customFormat="1" x14ac:dyDescent="0.2">
      <c r="A372" s="260"/>
      <c r="E372" s="380"/>
      <c r="F372" s="610"/>
      <c r="G372" s="611"/>
      <c r="H372" s="611"/>
      <c r="I372" s="611"/>
      <c r="J372" s="611"/>
      <c r="K372" s="565"/>
      <c r="L372" s="565"/>
      <c r="M372" s="565"/>
      <c r="N372" s="565"/>
      <c r="O372" s="554"/>
      <c r="P372" s="554"/>
      <c r="Q372" s="554"/>
      <c r="R372" s="554"/>
      <c r="S372" s="554"/>
      <c r="T372" s="554"/>
      <c r="U372" s="554"/>
      <c r="V372" s="554"/>
      <c r="W372" s="554"/>
      <c r="X372" s="554"/>
      <c r="Y372" s="554"/>
      <c r="Z372" s="554"/>
      <c r="AA372" s="554"/>
      <c r="AB372" s="554"/>
      <c r="AC372" s="554"/>
      <c r="AD372" s="554"/>
      <c r="AE372" s="554"/>
      <c r="AF372" s="554"/>
      <c r="AG372" s="554"/>
      <c r="AH372" s="554"/>
      <c r="AI372" s="554"/>
      <c r="AJ372" s="554"/>
      <c r="AK372" s="554"/>
      <c r="AL372" s="554"/>
      <c r="AM372" s="554"/>
      <c r="AN372" s="554"/>
      <c r="AO372" s="554"/>
      <c r="AP372" s="554"/>
      <c r="AQ372" s="554"/>
      <c r="AR372" s="554"/>
      <c r="AS372" s="554"/>
      <c r="AT372" s="554"/>
      <c r="AU372" s="554"/>
    </row>
    <row r="373" spans="1:47" s="600" customFormat="1" x14ac:dyDescent="0.2">
      <c r="A373" s="260"/>
      <c r="E373" s="380"/>
      <c r="F373" s="610"/>
      <c r="G373" s="611"/>
      <c r="H373" s="611"/>
      <c r="I373" s="611"/>
      <c r="J373" s="611"/>
      <c r="K373" s="565"/>
      <c r="L373" s="565"/>
      <c r="M373" s="565"/>
      <c r="N373" s="565"/>
      <c r="O373" s="554"/>
      <c r="P373" s="554"/>
      <c r="Q373" s="554"/>
      <c r="R373" s="554"/>
      <c r="S373" s="554"/>
      <c r="T373" s="554"/>
      <c r="U373" s="554"/>
      <c r="V373" s="554"/>
      <c r="W373" s="554"/>
      <c r="X373" s="554"/>
      <c r="Y373" s="554"/>
      <c r="Z373" s="554"/>
      <c r="AA373" s="554"/>
      <c r="AB373" s="554"/>
      <c r="AC373" s="554"/>
      <c r="AD373" s="554"/>
      <c r="AE373" s="554"/>
      <c r="AF373" s="554"/>
      <c r="AG373" s="554"/>
      <c r="AH373" s="554"/>
      <c r="AI373" s="554"/>
      <c r="AJ373" s="554"/>
      <c r="AK373" s="554"/>
      <c r="AL373" s="554"/>
      <c r="AM373" s="554"/>
      <c r="AN373" s="554"/>
      <c r="AO373" s="554"/>
      <c r="AP373" s="554"/>
      <c r="AQ373" s="554"/>
      <c r="AR373" s="554"/>
      <c r="AS373" s="554"/>
      <c r="AT373" s="554"/>
      <c r="AU373" s="554"/>
    </row>
    <row r="374" spans="1:47" s="600" customFormat="1" x14ac:dyDescent="0.2">
      <c r="A374" s="260"/>
      <c r="E374" s="380"/>
      <c r="F374" s="610"/>
      <c r="G374" s="611"/>
      <c r="H374" s="611"/>
      <c r="I374" s="611"/>
      <c r="J374" s="611"/>
      <c r="K374" s="565"/>
      <c r="L374" s="565"/>
      <c r="M374" s="565"/>
      <c r="N374" s="565"/>
      <c r="O374" s="554"/>
      <c r="P374" s="554"/>
      <c r="Q374" s="554"/>
      <c r="R374" s="554"/>
      <c r="S374" s="554"/>
      <c r="T374" s="554"/>
      <c r="U374" s="554"/>
      <c r="V374" s="554"/>
      <c r="W374" s="554"/>
      <c r="X374" s="554"/>
      <c r="Y374" s="554"/>
      <c r="Z374" s="554"/>
      <c r="AA374" s="554"/>
      <c r="AB374" s="554"/>
      <c r="AC374" s="554"/>
      <c r="AD374" s="554"/>
      <c r="AE374" s="554"/>
      <c r="AF374" s="554"/>
      <c r="AG374" s="554"/>
      <c r="AH374" s="554"/>
      <c r="AI374" s="554"/>
      <c r="AJ374" s="554"/>
      <c r="AK374" s="554"/>
      <c r="AL374" s="554"/>
      <c r="AM374" s="554"/>
      <c r="AN374" s="554"/>
      <c r="AO374" s="554"/>
      <c r="AP374" s="554"/>
      <c r="AQ374" s="554"/>
      <c r="AR374" s="554"/>
      <c r="AS374" s="554"/>
      <c r="AT374" s="554"/>
      <c r="AU374" s="554"/>
    </row>
    <row r="375" spans="1:47" s="600" customFormat="1" x14ac:dyDescent="0.2">
      <c r="A375" s="260"/>
      <c r="E375" s="380"/>
      <c r="F375" s="610"/>
      <c r="G375" s="611"/>
      <c r="H375" s="611"/>
      <c r="I375" s="611"/>
      <c r="J375" s="611"/>
      <c r="K375" s="565"/>
      <c r="L375" s="565"/>
      <c r="M375" s="565"/>
      <c r="N375" s="565"/>
      <c r="O375" s="554"/>
      <c r="P375" s="554"/>
      <c r="Q375" s="554"/>
      <c r="R375" s="554"/>
      <c r="S375" s="554"/>
      <c r="T375" s="554"/>
      <c r="U375" s="554"/>
      <c r="V375" s="554"/>
      <c r="W375" s="554"/>
      <c r="X375" s="554"/>
      <c r="Y375" s="554"/>
      <c r="Z375" s="554"/>
      <c r="AA375" s="554"/>
      <c r="AB375" s="554"/>
      <c r="AC375" s="554"/>
      <c r="AD375" s="554"/>
      <c r="AE375" s="554"/>
      <c r="AF375" s="554"/>
      <c r="AG375" s="554"/>
      <c r="AH375" s="554"/>
      <c r="AI375" s="554"/>
      <c r="AJ375" s="554"/>
      <c r="AK375" s="554"/>
      <c r="AL375" s="554"/>
      <c r="AM375" s="554"/>
      <c r="AN375" s="554"/>
      <c r="AO375" s="554"/>
      <c r="AP375" s="554"/>
      <c r="AQ375" s="554"/>
      <c r="AR375" s="554"/>
      <c r="AS375" s="554"/>
      <c r="AT375" s="554"/>
      <c r="AU375" s="554"/>
    </row>
    <row r="376" spans="1:47" s="600" customFormat="1" x14ac:dyDescent="0.2">
      <c r="A376" s="260"/>
      <c r="E376" s="380"/>
      <c r="F376" s="610"/>
      <c r="G376" s="611"/>
      <c r="H376" s="611"/>
      <c r="I376" s="611"/>
      <c r="J376" s="611"/>
      <c r="K376" s="565"/>
      <c r="L376" s="565"/>
      <c r="M376" s="565"/>
      <c r="N376" s="565"/>
      <c r="O376" s="554"/>
      <c r="P376" s="554"/>
      <c r="Q376" s="554"/>
      <c r="R376" s="554"/>
      <c r="S376" s="554"/>
      <c r="T376" s="554"/>
      <c r="U376" s="554"/>
      <c r="V376" s="554"/>
      <c r="W376" s="554"/>
      <c r="X376" s="554"/>
      <c r="Y376" s="554"/>
      <c r="Z376" s="554"/>
      <c r="AA376" s="554"/>
      <c r="AB376" s="554"/>
      <c r="AC376" s="554"/>
      <c r="AD376" s="554"/>
      <c r="AE376" s="554"/>
      <c r="AF376" s="554"/>
      <c r="AG376" s="554"/>
      <c r="AH376" s="554"/>
      <c r="AI376" s="554"/>
      <c r="AJ376" s="554"/>
      <c r="AK376" s="554"/>
      <c r="AL376" s="554"/>
      <c r="AM376" s="554"/>
      <c r="AN376" s="554"/>
      <c r="AO376" s="554"/>
      <c r="AP376" s="554"/>
      <c r="AQ376" s="554"/>
      <c r="AR376" s="554"/>
      <c r="AS376" s="554"/>
      <c r="AT376" s="554"/>
      <c r="AU376" s="554"/>
    </row>
    <row r="377" spans="1:47" s="600" customFormat="1" x14ac:dyDescent="0.2">
      <c r="A377" s="260"/>
      <c r="E377" s="380"/>
      <c r="F377" s="610"/>
      <c r="G377" s="611"/>
      <c r="H377" s="611"/>
      <c r="I377" s="611"/>
      <c r="J377" s="611"/>
      <c r="K377" s="565"/>
      <c r="L377" s="565"/>
      <c r="M377" s="565"/>
      <c r="N377" s="565"/>
      <c r="O377" s="554"/>
      <c r="P377" s="554"/>
      <c r="Q377" s="554"/>
      <c r="R377" s="554"/>
      <c r="S377" s="554"/>
      <c r="T377" s="554"/>
      <c r="U377" s="554"/>
      <c r="V377" s="554"/>
      <c r="W377" s="554"/>
      <c r="X377" s="554"/>
      <c r="Y377" s="554"/>
      <c r="Z377" s="554"/>
      <c r="AA377" s="554"/>
      <c r="AB377" s="554"/>
      <c r="AC377" s="554"/>
      <c r="AD377" s="554"/>
      <c r="AE377" s="554"/>
      <c r="AF377" s="554"/>
      <c r="AG377" s="554"/>
      <c r="AH377" s="554"/>
      <c r="AI377" s="554"/>
      <c r="AJ377" s="554"/>
      <c r="AK377" s="554"/>
      <c r="AL377" s="554"/>
      <c r="AM377" s="554"/>
      <c r="AN377" s="554"/>
      <c r="AO377" s="554"/>
      <c r="AP377" s="554"/>
      <c r="AQ377" s="554"/>
      <c r="AR377" s="554"/>
      <c r="AS377" s="554"/>
      <c r="AT377" s="554"/>
      <c r="AU377" s="554"/>
    </row>
    <row r="378" spans="1:47" s="600" customFormat="1" x14ac:dyDescent="0.2">
      <c r="A378" s="260"/>
      <c r="E378" s="380"/>
      <c r="F378" s="610"/>
      <c r="G378" s="611"/>
      <c r="H378" s="611"/>
      <c r="I378" s="611"/>
      <c r="J378" s="611"/>
      <c r="K378" s="565"/>
      <c r="L378" s="565"/>
      <c r="M378" s="565"/>
      <c r="N378" s="565"/>
      <c r="O378" s="554"/>
      <c r="P378" s="554"/>
      <c r="Q378" s="554"/>
      <c r="R378" s="554"/>
      <c r="S378" s="554"/>
      <c r="T378" s="554"/>
      <c r="U378" s="554"/>
      <c r="V378" s="554"/>
      <c r="W378" s="554"/>
      <c r="X378" s="554"/>
      <c r="Y378" s="554"/>
      <c r="Z378" s="554"/>
      <c r="AA378" s="554"/>
      <c r="AB378" s="554"/>
      <c r="AC378" s="554"/>
      <c r="AD378" s="554"/>
      <c r="AE378" s="554"/>
      <c r="AF378" s="554"/>
      <c r="AG378" s="554"/>
      <c r="AH378" s="554"/>
      <c r="AI378" s="554"/>
      <c r="AJ378" s="554"/>
      <c r="AK378" s="554"/>
      <c r="AL378" s="554"/>
      <c r="AM378" s="554"/>
      <c r="AN378" s="554"/>
      <c r="AO378" s="554"/>
      <c r="AP378" s="554"/>
      <c r="AQ378" s="554"/>
      <c r="AR378" s="554"/>
      <c r="AS378" s="554"/>
      <c r="AT378" s="554"/>
      <c r="AU378" s="554"/>
    </row>
    <row r="379" spans="1:47" s="600" customFormat="1" x14ac:dyDescent="0.2">
      <c r="A379" s="260"/>
      <c r="E379" s="380"/>
      <c r="F379" s="610"/>
      <c r="G379" s="611"/>
      <c r="H379" s="611"/>
      <c r="I379" s="611"/>
      <c r="J379" s="611"/>
      <c r="K379" s="565"/>
      <c r="L379" s="565"/>
      <c r="M379" s="565"/>
      <c r="N379" s="565"/>
      <c r="O379" s="554"/>
      <c r="P379" s="554"/>
      <c r="Q379" s="554"/>
      <c r="R379" s="554"/>
      <c r="S379" s="554"/>
      <c r="T379" s="554"/>
      <c r="U379" s="554"/>
      <c r="V379" s="554"/>
      <c r="W379" s="554"/>
      <c r="X379" s="554"/>
      <c r="Y379" s="554"/>
      <c r="Z379" s="554"/>
      <c r="AA379" s="554"/>
      <c r="AB379" s="554"/>
      <c r="AC379" s="554"/>
      <c r="AD379" s="554"/>
      <c r="AE379" s="554"/>
      <c r="AF379" s="554"/>
      <c r="AG379" s="554"/>
      <c r="AH379" s="554"/>
      <c r="AI379" s="554"/>
      <c r="AJ379" s="554"/>
      <c r="AK379" s="554"/>
      <c r="AL379" s="554"/>
      <c r="AM379" s="554"/>
      <c r="AN379" s="554"/>
      <c r="AO379" s="554"/>
      <c r="AP379" s="554"/>
      <c r="AQ379" s="554"/>
      <c r="AR379" s="554"/>
      <c r="AS379" s="554"/>
      <c r="AT379" s="554"/>
      <c r="AU379" s="554"/>
    </row>
    <row r="380" spans="1:47" s="600" customFormat="1" x14ac:dyDescent="0.2">
      <c r="A380" s="260"/>
      <c r="E380" s="380"/>
      <c r="F380" s="610"/>
      <c r="G380" s="611"/>
      <c r="H380" s="611"/>
      <c r="I380" s="611"/>
      <c r="J380" s="611"/>
      <c r="K380" s="565"/>
      <c r="L380" s="565"/>
      <c r="M380" s="565"/>
      <c r="N380" s="565"/>
      <c r="O380" s="554"/>
      <c r="P380" s="554"/>
      <c r="Q380" s="554"/>
      <c r="R380" s="554"/>
      <c r="S380" s="554"/>
      <c r="T380" s="554"/>
      <c r="U380" s="554"/>
      <c r="V380" s="554"/>
      <c r="W380" s="554"/>
      <c r="X380" s="554"/>
      <c r="Y380" s="554"/>
      <c r="Z380" s="554"/>
      <c r="AA380" s="554"/>
      <c r="AB380" s="554"/>
      <c r="AC380" s="554"/>
      <c r="AD380" s="554"/>
      <c r="AE380" s="554"/>
      <c r="AF380" s="554"/>
      <c r="AG380" s="554"/>
      <c r="AH380" s="554"/>
      <c r="AI380" s="554"/>
      <c r="AJ380" s="554"/>
      <c r="AK380" s="554"/>
      <c r="AL380" s="554"/>
      <c r="AM380" s="554"/>
      <c r="AN380" s="554"/>
      <c r="AO380" s="554"/>
      <c r="AP380" s="554"/>
      <c r="AQ380" s="554"/>
      <c r="AR380" s="554"/>
      <c r="AS380" s="554"/>
      <c r="AT380" s="554"/>
      <c r="AU380" s="554"/>
    </row>
    <row r="381" spans="1:47" s="600" customFormat="1" x14ac:dyDescent="0.2">
      <c r="A381" s="260"/>
      <c r="E381" s="380"/>
      <c r="F381" s="610"/>
      <c r="G381" s="611"/>
      <c r="H381" s="611"/>
      <c r="I381" s="611"/>
      <c r="J381" s="611"/>
      <c r="K381" s="565"/>
      <c r="L381" s="565"/>
      <c r="M381" s="565"/>
      <c r="N381" s="565"/>
      <c r="O381" s="554"/>
      <c r="P381" s="554"/>
      <c r="Q381" s="554"/>
      <c r="R381" s="554"/>
      <c r="S381" s="554"/>
      <c r="T381" s="554"/>
      <c r="U381" s="554"/>
      <c r="V381" s="554"/>
      <c r="W381" s="554"/>
      <c r="X381" s="554"/>
      <c r="Y381" s="554"/>
      <c r="Z381" s="554"/>
      <c r="AA381" s="554"/>
      <c r="AB381" s="554"/>
      <c r="AC381" s="554"/>
      <c r="AD381" s="554"/>
      <c r="AE381" s="554"/>
      <c r="AF381" s="554"/>
      <c r="AG381" s="554"/>
      <c r="AH381" s="554"/>
      <c r="AI381" s="554"/>
      <c r="AJ381" s="554"/>
      <c r="AK381" s="554"/>
      <c r="AL381" s="554"/>
      <c r="AM381" s="554"/>
      <c r="AN381" s="554"/>
      <c r="AO381" s="554"/>
      <c r="AP381" s="554"/>
      <c r="AQ381" s="554"/>
      <c r="AR381" s="554"/>
      <c r="AS381" s="554"/>
      <c r="AT381" s="554"/>
      <c r="AU381" s="554"/>
    </row>
    <row r="382" spans="1:47" s="600" customFormat="1" x14ac:dyDescent="0.2">
      <c r="A382" s="260"/>
      <c r="E382" s="380"/>
      <c r="F382" s="610"/>
      <c r="G382" s="611"/>
      <c r="H382" s="611"/>
      <c r="I382" s="611"/>
      <c r="J382" s="611"/>
      <c r="K382" s="565"/>
      <c r="L382" s="565"/>
      <c r="M382" s="565"/>
      <c r="N382" s="565"/>
      <c r="O382" s="554"/>
      <c r="P382" s="554"/>
      <c r="Q382" s="554"/>
      <c r="R382" s="554"/>
      <c r="S382" s="554"/>
      <c r="T382" s="554"/>
      <c r="U382" s="554"/>
      <c r="V382" s="554"/>
      <c r="W382" s="554"/>
      <c r="X382" s="554"/>
      <c r="Y382" s="554"/>
      <c r="Z382" s="554"/>
      <c r="AA382" s="554"/>
      <c r="AB382" s="554"/>
      <c r="AC382" s="554"/>
      <c r="AD382" s="554"/>
      <c r="AE382" s="554"/>
      <c r="AF382" s="554"/>
      <c r="AG382" s="554"/>
      <c r="AH382" s="554"/>
      <c r="AI382" s="554"/>
      <c r="AJ382" s="554"/>
      <c r="AK382" s="554"/>
      <c r="AL382" s="554"/>
      <c r="AM382" s="554"/>
      <c r="AN382" s="554"/>
      <c r="AO382" s="554"/>
      <c r="AP382" s="554"/>
      <c r="AQ382" s="554"/>
      <c r="AR382" s="554"/>
      <c r="AS382" s="554"/>
      <c r="AT382" s="554"/>
      <c r="AU382" s="554"/>
    </row>
    <row r="383" spans="1:47" s="600" customFormat="1" x14ac:dyDescent="0.2">
      <c r="A383" s="260"/>
      <c r="E383" s="380"/>
      <c r="F383" s="610"/>
      <c r="G383" s="611"/>
      <c r="H383" s="611"/>
      <c r="I383" s="611"/>
      <c r="J383" s="611"/>
      <c r="K383" s="565"/>
      <c r="L383" s="565"/>
      <c r="M383" s="565"/>
      <c r="N383" s="565"/>
      <c r="O383" s="554"/>
      <c r="P383" s="554"/>
      <c r="Q383" s="554"/>
      <c r="R383" s="554"/>
      <c r="S383" s="554"/>
      <c r="T383" s="554"/>
      <c r="U383" s="554"/>
      <c r="V383" s="554"/>
      <c r="W383" s="554"/>
      <c r="X383" s="554"/>
      <c r="Y383" s="554"/>
      <c r="Z383" s="554"/>
      <c r="AA383" s="554"/>
      <c r="AB383" s="554"/>
      <c r="AC383" s="554"/>
      <c r="AD383" s="554"/>
      <c r="AE383" s="554"/>
      <c r="AF383" s="554"/>
      <c r="AG383" s="554"/>
      <c r="AH383" s="554"/>
      <c r="AI383" s="554"/>
      <c r="AJ383" s="554"/>
      <c r="AK383" s="554"/>
      <c r="AL383" s="554"/>
      <c r="AM383" s="554"/>
      <c r="AN383" s="554"/>
      <c r="AO383" s="554"/>
      <c r="AP383" s="554"/>
      <c r="AQ383" s="554"/>
      <c r="AR383" s="554"/>
      <c r="AS383" s="554"/>
      <c r="AT383" s="554"/>
      <c r="AU383" s="554"/>
    </row>
    <row r="384" spans="1:47" s="600" customFormat="1" x14ac:dyDescent="0.2">
      <c r="A384" s="260"/>
      <c r="E384" s="380"/>
      <c r="F384" s="610"/>
      <c r="G384" s="611"/>
      <c r="H384" s="611"/>
      <c r="I384" s="611"/>
      <c r="J384" s="611"/>
      <c r="K384" s="565"/>
      <c r="L384" s="565"/>
      <c r="M384" s="565"/>
      <c r="N384" s="565"/>
      <c r="O384" s="554"/>
      <c r="P384" s="554"/>
      <c r="Q384" s="554"/>
      <c r="R384" s="554"/>
      <c r="S384" s="554"/>
      <c r="T384" s="554"/>
      <c r="U384" s="554"/>
      <c r="V384" s="554"/>
      <c r="W384" s="554"/>
      <c r="X384" s="554"/>
      <c r="Y384" s="554"/>
      <c r="Z384" s="554"/>
      <c r="AA384" s="554"/>
      <c r="AB384" s="554"/>
      <c r="AC384" s="554"/>
      <c r="AD384" s="554"/>
      <c r="AE384" s="554"/>
      <c r="AF384" s="554"/>
      <c r="AG384" s="554"/>
      <c r="AH384" s="554"/>
      <c r="AI384" s="554"/>
      <c r="AJ384" s="554"/>
      <c r="AK384" s="554"/>
      <c r="AL384" s="554"/>
      <c r="AM384" s="554"/>
      <c r="AN384" s="554"/>
      <c r="AO384" s="554"/>
      <c r="AP384" s="554"/>
      <c r="AQ384" s="554"/>
      <c r="AR384" s="554"/>
      <c r="AS384" s="554"/>
      <c r="AT384" s="554"/>
      <c r="AU384" s="554"/>
    </row>
    <row r="385" spans="1:47" s="600" customFormat="1" x14ac:dyDescent="0.2">
      <c r="A385" s="260"/>
      <c r="E385" s="380"/>
      <c r="F385" s="610"/>
      <c r="G385" s="611"/>
      <c r="H385" s="611"/>
      <c r="I385" s="611"/>
      <c r="J385" s="611"/>
      <c r="K385" s="565"/>
      <c r="L385" s="565"/>
      <c r="M385" s="565"/>
      <c r="N385" s="565"/>
      <c r="O385" s="554"/>
      <c r="P385" s="554"/>
      <c r="Q385" s="554"/>
      <c r="R385" s="554"/>
      <c r="S385" s="554"/>
      <c r="T385" s="554"/>
      <c r="U385" s="554"/>
      <c r="V385" s="554"/>
      <c r="W385" s="554"/>
      <c r="X385" s="554"/>
      <c r="Y385" s="554"/>
      <c r="Z385" s="554"/>
      <c r="AA385" s="554"/>
      <c r="AB385" s="554"/>
      <c r="AC385" s="554"/>
      <c r="AD385" s="554"/>
      <c r="AE385" s="554"/>
      <c r="AF385" s="554"/>
      <c r="AG385" s="554"/>
      <c r="AH385" s="554"/>
      <c r="AI385" s="554"/>
      <c r="AJ385" s="554"/>
      <c r="AK385" s="554"/>
      <c r="AL385" s="554"/>
      <c r="AM385" s="554"/>
      <c r="AN385" s="554"/>
      <c r="AO385" s="554"/>
      <c r="AP385" s="554"/>
      <c r="AQ385" s="554"/>
      <c r="AR385" s="554"/>
      <c r="AS385" s="554"/>
      <c r="AT385" s="554"/>
      <c r="AU385" s="554"/>
    </row>
    <row r="386" spans="1:47" s="600" customFormat="1" x14ac:dyDescent="0.2">
      <c r="A386" s="260"/>
      <c r="E386" s="380"/>
      <c r="F386" s="610"/>
      <c r="G386" s="611"/>
      <c r="H386" s="611"/>
      <c r="I386" s="611"/>
      <c r="J386" s="611"/>
      <c r="K386" s="565"/>
      <c r="L386" s="565"/>
      <c r="M386" s="565"/>
      <c r="N386" s="565"/>
      <c r="O386" s="554"/>
      <c r="P386" s="554"/>
      <c r="Q386" s="554"/>
      <c r="R386" s="554"/>
      <c r="S386" s="554"/>
      <c r="T386" s="554"/>
      <c r="U386" s="554"/>
      <c r="V386" s="554"/>
      <c r="W386" s="554"/>
      <c r="X386" s="554"/>
      <c r="Y386" s="554"/>
      <c r="Z386" s="554"/>
      <c r="AA386" s="554"/>
      <c r="AB386" s="554"/>
      <c r="AC386" s="554"/>
      <c r="AD386" s="554"/>
      <c r="AE386" s="554"/>
      <c r="AF386" s="554"/>
      <c r="AG386" s="554"/>
      <c r="AH386" s="554"/>
      <c r="AI386" s="554"/>
      <c r="AJ386" s="554"/>
      <c r="AK386" s="554"/>
      <c r="AL386" s="554"/>
      <c r="AM386" s="554"/>
      <c r="AN386" s="554"/>
      <c r="AO386" s="554"/>
      <c r="AP386" s="554"/>
      <c r="AQ386" s="554"/>
      <c r="AR386" s="554"/>
      <c r="AS386" s="554"/>
      <c r="AT386" s="554"/>
      <c r="AU386" s="554"/>
    </row>
    <row r="387" spans="1:47" s="600" customFormat="1" x14ac:dyDescent="0.2">
      <c r="A387" s="260"/>
      <c r="E387" s="380"/>
      <c r="F387" s="610"/>
      <c r="G387" s="611"/>
      <c r="H387" s="611"/>
      <c r="I387" s="611"/>
      <c r="J387" s="611"/>
      <c r="K387" s="565"/>
      <c r="L387" s="565"/>
      <c r="M387" s="565"/>
      <c r="N387" s="565"/>
      <c r="O387" s="554"/>
      <c r="P387" s="554"/>
      <c r="Q387" s="554"/>
      <c r="R387" s="554"/>
      <c r="S387" s="554"/>
      <c r="T387" s="554"/>
      <c r="U387" s="554"/>
      <c r="V387" s="554"/>
      <c r="W387" s="554"/>
      <c r="X387" s="554"/>
      <c r="Y387" s="554"/>
      <c r="Z387" s="554"/>
      <c r="AA387" s="554"/>
      <c r="AB387" s="554"/>
      <c r="AC387" s="554"/>
      <c r="AD387" s="554"/>
      <c r="AE387" s="554"/>
      <c r="AF387" s="554"/>
      <c r="AG387" s="554"/>
      <c r="AH387" s="554"/>
      <c r="AI387" s="554"/>
      <c r="AJ387" s="554"/>
      <c r="AK387" s="554"/>
      <c r="AL387" s="554"/>
      <c r="AM387" s="554"/>
      <c r="AN387" s="554"/>
      <c r="AO387" s="554"/>
      <c r="AP387" s="554"/>
      <c r="AQ387" s="554"/>
      <c r="AR387" s="554"/>
      <c r="AS387" s="554"/>
      <c r="AT387" s="554"/>
      <c r="AU387" s="554"/>
    </row>
    <row r="388" spans="1:47" s="600" customFormat="1" x14ac:dyDescent="0.2">
      <c r="A388" s="260"/>
      <c r="E388" s="380"/>
      <c r="F388" s="610"/>
      <c r="G388" s="611"/>
      <c r="H388" s="611"/>
      <c r="I388" s="611"/>
      <c r="J388" s="611"/>
      <c r="K388" s="565"/>
      <c r="L388" s="565"/>
      <c r="M388" s="565"/>
      <c r="N388" s="565"/>
      <c r="O388" s="554"/>
      <c r="P388" s="554"/>
      <c r="Q388" s="554"/>
      <c r="R388" s="554"/>
      <c r="S388" s="554"/>
      <c r="T388" s="554"/>
      <c r="U388" s="554"/>
      <c r="V388" s="554"/>
      <c r="W388" s="554"/>
      <c r="X388" s="554"/>
      <c r="Y388" s="554"/>
      <c r="Z388" s="554"/>
      <c r="AA388" s="554"/>
      <c r="AB388" s="554"/>
      <c r="AC388" s="554"/>
      <c r="AD388" s="554"/>
      <c r="AE388" s="554"/>
      <c r="AF388" s="554"/>
      <c r="AG388" s="554"/>
      <c r="AH388" s="554"/>
      <c r="AI388" s="554"/>
      <c r="AJ388" s="554"/>
      <c r="AK388" s="554"/>
      <c r="AL388" s="554"/>
      <c r="AM388" s="554"/>
      <c r="AN388" s="554"/>
      <c r="AO388" s="554"/>
      <c r="AP388" s="554"/>
      <c r="AQ388" s="554"/>
      <c r="AR388" s="554"/>
      <c r="AS388" s="554"/>
      <c r="AT388" s="554"/>
      <c r="AU388" s="554"/>
    </row>
    <row r="389" spans="1:47" s="600" customFormat="1" x14ac:dyDescent="0.2">
      <c r="A389" s="260"/>
      <c r="E389" s="380"/>
      <c r="F389" s="610"/>
      <c r="G389" s="611"/>
      <c r="H389" s="611"/>
      <c r="I389" s="611"/>
      <c r="J389" s="611"/>
      <c r="K389" s="565"/>
      <c r="L389" s="565"/>
      <c r="M389" s="565"/>
      <c r="N389" s="565"/>
      <c r="O389" s="554"/>
      <c r="P389" s="554"/>
      <c r="Q389" s="554"/>
      <c r="R389" s="554"/>
      <c r="S389" s="554"/>
      <c r="T389" s="554"/>
      <c r="U389" s="554"/>
      <c r="V389" s="554"/>
      <c r="W389" s="554"/>
      <c r="X389" s="554"/>
      <c r="Y389" s="554"/>
      <c r="Z389" s="554"/>
      <c r="AA389" s="554"/>
      <c r="AB389" s="554"/>
      <c r="AC389" s="554"/>
      <c r="AD389" s="554"/>
      <c r="AE389" s="554"/>
      <c r="AF389" s="554"/>
      <c r="AG389" s="554"/>
      <c r="AH389" s="554"/>
      <c r="AI389" s="554"/>
      <c r="AJ389" s="554"/>
      <c r="AK389" s="554"/>
      <c r="AL389" s="554"/>
      <c r="AM389" s="554"/>
      <c r="AN389" s="554"/>
      <c r="AO389" s="554"/>
      <c r="AP389" s="554"/>
      <c r="AQ389" s="554"/>
      <c r="AR389" s="554"/>
      <c r="AS389" s="554"/>
      <c r="AT389" s="554"/>
      <c r="AU389" s="554"/>
    </row>
    <row r="390" spans="1:47" s="600" customFormat="1" x14ac:dyDescent="0.2">
      <c r="A390" s="260"/>
      <c r="E390" s="380"/>
      <c r="F390" s="610"/>
      <c r="G390" s="611"/>
      <c r="H390" s="611"/>
      <c r="I390" s="611"/>
      <c r="J390" s="611"/>
      <c r="K390" s="565"/>
      <c r="L390" s="565"/>
      <c r="M390" s="565"/>
      <c r="N390" s="565"/>
      <c r="O390" s="554"/>
      <c r="P390" s="554"/>
      <c r="Q390" s="554"/>
      <c r="R390" s="554"/>
      <c r="S390" s="554"/>
      <c r="T390" s="554"/>
      <c r="U390" s="554"/>
      <c r="V390" s="554"/>
      <c r="W390" s="554"/>
      <c r="X390" s="554"/>
      <c r="Y390" s="554"/>
      <c r="Z390" s="554"/>
      <c r="AA390" s="554"/>
      <c r="AB390" s="554"/>
      <c r="AC390" s="554"/>
      <c r="AD390" s="554"/>
      <c r="AE390" s="554"/>
      <c r="AF390" s="554"/>
      <c r="AG390" s="554"/>
      <c r="AH390" s="554"/>
      <c r="AI390" s="554"/>
      <c r="AJ390" s="554"/>
      <c r="AK390" s="554"/>
      <c r="AL390" s="554"/>
      <c r="AM390" s="554"/>
      <c r="AN390" s="554"/>
      <c r="AO390" s="554"/>
      <c r="AP390" s="554"/>
      <c r="AQ390" s="554"/>
      <c r="AR390" s="554"/>
      <c r="AS390" s="554"/>
      <c r="AT390" s="554"/>
      <c r="AU390" s="554"/>
    </row>
    <row r="391" spans="1:47" s="600" customFormat="1" x14ac:dyDescent="0.2">
      <c r="A391" s="260"/>
      <c r="E391" s="380"/>
      <c r="F391" s="610"/>
      <c r="G391" s="611"/>
      <c r="H391" s="611"/>
      <c r="I391" s="611"/>
      <c r="J391" s="611"/>
      <c r="K391" s="565"/>
      <c r="L391" s="565"/>
      <c r="M391" s="565"/>
      <c r="N391" s="565"/>
      <c r="O391" s="554"/>
      <c r="P391" s="554"/>
      <c r="Q391" s="554"/>
      <c r="R391" s="554"/>
      <c r="S391" s="554"/>
      <c r="T391" s="554"/>
      <c r="U391" s="554"/>
      <c r="V391" s="554"/>
      <c r="W391" s="554"/>
      <c r="X391" s="554"/>
      <c r="Y391" s="554"/>
      <c r="Z391" s="554"/>
      <c r="AA391" s="554"/>
      <c r="AB391" s="554"/>
      <c r="AC391" s="554"/>
      <c r="AD391" s="554"/>
      <c r="AE391" s="554"/>
      <c r="AF391" s="554"/>
      <c r="AG391" s="554"/>
      <c r="AH391" s="554"/>
      <c r="AI391" s="554"/>
      <c r="AJ391" s="554"/>
      <c r="AK391" s="554"/>
      <c r="AL391" s="554"/>
      <c r="AM391" s="554"/>
      <c r="AN391" s="554"/>
      <c r="AO391" s="554"/>
      <c r="AP391" s="554"/>
      <c r="AQ391" s="554"/>
      <c r="AR391" s="554"/>
      <c r="AS391" s="554"/>
      <c r="AT391" s="554"/>
      <c r="AU391" s="554"/>
    </row>
    <row r="392" spans="1:47" s="600" customFormat="1" x14ac:dyDescent="0.2">
      <c r="A392" s="260"/>
      <c r="E392" s="380"/>
      <c r="F392" s="610"/>
      <c r="G392" s="611"/>
      <c r="H392" s="611"/>
      <c r="I392" s="611"/>
      <c r="J392" s="611"/>
      <c r="K392" s="565"/>
      <c r="L392" s="565"/>
      <c r="M392" s="565"/>
      <c r="N392" s="565"/>
      <c r="O392" s="554"/>
      <c r="P392" s="554"/>
      <c r="Q392" s="554"/>
      <c r="R392" s="554"/>
      <c r="S392" s="554"/>
      <c r="T392" s="554"/>
      <c r="U392" s="554"/>
      <c r="V392" s="554"/>
      <c r="W392" s="554"/>
      <c r="X392" s="554"/>
      <c r="Y392" s="554"/>
      <c r="Z392" s="554"/>
      <c r="AA392" s="554"/>
      <c r="AB392" s="554"/>
      <c r="AC392" s="554"/>
      <c r="AD392" s="554"/>
      <c r="AE392" s="554"/>
      <c r="AF392" s="554"/>
      <c r="AG392" s="554"/>
      <c r="AH392" s="554"/>
      <c r="AI392" s="554"/>
      <c r="AJ392" s="554"/>
      <c r="AK392" s="554"/>
      <c r="AL392" s="554"/>
      <c r="AM392" s="554"/>
      <c r="AN392" s="554"/>
      <c r="AO392" s="554"/>
      <c r="AP392" s="554"/>
      <c r="AQ392" s="554"/>
      <c r="AR392" s="554"/>
      <c r="AS392" s="554"/>
      <c r="AT392" s="554"/>
      <c r="AU392" s="554"/>
    </row>
    <row r="393" spans="1:47" s="600" customFormat="1" x14ac:dyDescent="0.2">
      <c r="A393" s="260"/>
      <c r="E393" s="380"/>
      <c r="F393" s="610"/>
      <c r="G393" s="611"/>
      <c r="H393" s="611"/>
      <c r="I393" s="611"/>
      <c r="J393" s="611"/>
      <c r="K393" s="565"/>
      <c r="L393" s="565"/>
      <c r="M393" s="565"/>
      <c r="N393" s="565"/>
      <c r="O393" s="554"/>
      <c r="P393" s="554"/>
      <c r="Q393" s="554"/>
      <c r="R393" s="554"/>
      <c r="S393" s="554"/>
      <c r="T393" s="554"/>
      <c r="U393" s="554"/>
      <c r="V393" s="554"/>
      <c r="W393" s="554"/>
      <c r="X393" s="554"/>
      <c r="Y393" s="554"/>
      <c r="Z393" s="554"/>
      <c r="AA393" s="554"/>
      <c r="AB393" s="554"/>
      <c r="AC393" s="554"/>
      <c r="AD393" s="554"/>
      <c r="AE393" s="554"/>
      <c r="AF393" s="554"/>
      <c r="AG393" s="554"/>
      <c r="AH393" s="554"/>
      <c r="AI393" s="554"/>
      <c r="AJ393" s="554"/>
      <c r="AK393" s="554"/>
      <c r="AL393" s="554"/>
      <c r="AM393" s="554"/>
      <c r="AN393" s="554"/>
      <c r="AO393" s="554"/>
      <c r="AP393" s="554"/>
      <c r="AQ393" s="554"/>
      <c r="AR393" s="554"/>
      <c r="AS393" s="554"/>
      <c r="AT393" s="554"/>
      <c r="AU393" s="554"/>
    </row>
    <row r="394" spans="1:47" s="600" customFormat="1" x14ac:dyDescent="0.2">
      <c r="A394" s="260"/>
      <c r="E394" s="380"/>
      <c r="F394" s="610"/>
      <c r="G394" s="611"/>
      <c r="H394" s="611"/>
      <c r="I394" s="611"/>
      <c r="J394" s="611"/>
      <c r="K394" s="565"/>
      <c r="L394" s="565"/>
      <c r="M394" s="565"/>
      <c r="N394" s="565"/>
      <c r="O394" s="554"/>
      <c r="P394" s="554"/>
      <c r="Q394" s="554"/>
      <c r="R394" s="554"/>
      <c r="S394" s="554"/>
      <c r="T394" s="554"/>
      <c r="U394" s="554"/>
      <c r="V394" s="554"/>
      <c r="W394" s="554"/>
      <c r="X394" s="554"/>
      <c r="Y394" s="554"/>
      <c r="Z394" s="554"/>
      <c r="AA394" s="554"/>
      <c r="AB394" s="554"/>
      <c r="AC394" s="554"/>
      <c r="AD394" s="554"/>
      <c r="AE394" s="554"/>
      <c r="AF394" s="554"/>
      <c r="AG394" s="554"/>
      <c r="AH394" s="554"/>
      <c r="AI394" s="554"/>
      <c r="AJ394" s="554"/>
      <c r="AK394" s="554"/>
      <c r="AL394" s="554"/>
      <c r="AM394" s="554"/>
      <c r="AN394" s="554"/>
      <c r="AO394" s="554"/>
      <c r="AP394" s="554"/>
      <c r="AQ394" s="554"/>
      <c r="AR394" s="554"/>
      <c r="AS394" s="554"/>
      <c r="AT394" s="554"/>
      <c r="AU394" s="554"/>
    </row>
    <row r="395" spans="1:47" s="600" customFormat="1" x14ac:dyDescent="0.2">
      <c r="A395" s="260"/>
      <c r="E395" s="380"/>
      <c r="F395" s="610"/>
      <c r="G395" s="611"/>
      <c r="H395" s="611"/>
      <c r="I395" s="611"/>
      <c r="J395" s="611"/>
      <c r="K395" s="565"/>
      <c r="L395" s="565"/>
      <c r="M395" s="565"/>
      <c r="N395" s="565"/>
      <c r="O395" s="554"/>
      <c r="P395" s="554"/>
      <c r="Q395" s="554"/>
      <c r="R395" s="554"/>
      <c r="S395" s="554"/>
      <c r="T395" s="554"/>
      <c r="U395" s="554"/>
      <c r="V395" s="554"/>
      <c r="W395" s="554"/>
      <c r="X395" s="554"/>
      <c r="Y395" s="554"/>
      <c r="Z395" s="554"/>
      <c r="AA395" s="554"/>
      <c r="AB395" s="554"/>
      <c r="AC395" s="554"/>
      <c r="AD395" s="554"/>
      <c r="AE395" s="554"/>
      <c r="AF395" s="554"/>
      <c r="AG395" s="554"/>
      <c r="AH395" s="554"/>
      <c r="AI395" s="554"/>
      <c r="AJ395" s="554"/>
      <c r="AK395" s="554"/>
      <c r="AL395" s="554"/>
      <c r="AM395" s="554"/>
      <c r="AN395" s="554"/>
      <c r="AO395" s="554"/>
      <c r="AP395" s="554"/>
      <c r="AQ395" s="554"/>
      <c r="AR395" s="554"/>
      <c r="AS395" s="554"/>
      <c r="AT395" s="554"/>
      <c r="AU395" s="554"/>
    </row>
    <row r="396" spans="1:47" s="600" customFormat="1" x14ac:dyDescent="0.2">
      <c r="A396" s="260"/>
      <c r="E396" s="380"/>
      <c r="F396" s="610"/>
      <c r="G396" s="611"/>
      <c r="H396" s="611"/>
      <c r="I396" s="611"/>
      <c r="J396" s="611"/>
      <c r="K396" s="565"/>
      <c r="L396" s="565"/>
      <c r="M396" s="565"/>
      <c r="N396" s="565"/>
      <c r="O396" s="554"/>
      <c r="P396" s="554"/>
      <c r="Q396" s="554"/>
      <c r="R396" s="554"/>
      <c r="S396" s="554"/>
      <c r="T396" s="554"/>
      <c r="U396" s="554"/>
      <c r="V396" s="554"/>
      <c r="W396" s="554"/>
      <c r="X396" s="554"/>
      <c r="Y396" s="554"/>
      <c r="Z396" s="554"/>
      <c r="AA396" s="554"/>
      <c r="AB396" s="554"/>
      <c r="AC396" s="554"/>
      <c r="AD396" s="554"/>
      <c r="AE396" s="554"/>
      <c r="AF396" s="554"/>
      <c r="AG396" s="554"/>
      <c r="AH396" s="554"/>
      <c r="AI396" s="554"/>
      <c r="AJ396" s="554"/>
      <c r="AK396" s="554"/>
      <c r="AL396" s="554"/>
      <c r="AM396" s="554"/>
      <c r="AN396" s="554"/>
      <c r="AO396" s="554"/>
      <c r="AP396" s="554"/>
      <c r="AQ396" s="554"/>
      <c r="AR396" s="554"/>
      <c r="AS396" s="554"/>
      <c r="AT396" s="554"/>
      <c r="AU396" s="554"/>
    </row>
    <row r="397" spans="1:47" s="600" customFormat="1" x14ac:dyDescent="0.2">
      <c r="A397" s="260"/>
      <c r="E397" s="380"/>
      <c r="F397" s="610"/>
      <c r="G397" s="611"/>
      <c r="H397" s="611"/>
      <c r="I397" s="611"/>
      <c r="J397" s="611"/>
      <c r="K397" s="565"/>
      <c r="L397" s="565"/>
      <c r="M397" s="565"/>
      <c r="N397" s="565"/>
      <c r="O397" s="554"/>
      <c r="P397" s="554"/>
      <c r="Q397" s="554"/>
      <c r="R397" s="554"/>
      <c r="S397" s="554"/>
      <c r="T397" s="554"/>
      <c r="U397" s="554"/>
      <c r="V397" s="554"/>
      <c r="W397" s="554"/>
      <c r="X397" s="554"/>
      <c r="Y397" s="554"/>
      <c r="Z397" s="554"/>
      <c r="AA397" s="554"/>
      <c r="AB397" s="554"/>
      <c r="AC397" s="554"/>
      <c r="AD397" s="554"/>
      <c r="AE397" s="554"/>
      <c r="AF397" s="554"/>
      <c r="AG397" s="554"/>
      <c r="AH397" s="554"/>
      <c r="AI397" s="554"/>
      <c r="AJ397" s="554"/>
      <c r="AK397" s="554"/>
      <c r="AL397" s="554"/>
      <c r="AM397" s="554"/>
      <c r="AN397" s="554"/>
      <c r="AO397" s="554"/>
      <c r="AP397" s="554"/>
      <c r="AQ397" s="554"/>
      <c r="AR397" s="554"/>
      <c r="AS397" s="554"/>
      <c r="AT397" s="554"/>
      <c r="AU397" s="554"/>
    </row>
    <row r="398" spans="1:47" s="600" customFormat="1" x14ac:dyDescent="0.2">
      <c r="A398" s="260"/>
      <c r="E398" s="380"/>
      <c r="F398" s="610"/>
      <c r="G398" s="611"/>
      <c r="H398" s="611"/>
      <c r="I398" s="611"/>
      <c r="J398" s="611"/>
      <c r="K398" s="565"/>
      <c r="L398" s="565"/>
      <c r="M398" s="565"/>
      <c r="N398" s="565"/>
      <c r="O398" s="554"/>
      <c r="P398" s="554"/>
      <c r="Q398" s="554"/>
      <c r="R398" s="554"/>
      <c r="S398" s="554"/>
      <c r="T398" s="554"/>
      <c r="U398" s="554"/>
      <c r="V398" s="554"/>
      <c r="W398" s="554"/>
      <c r="X398" s="554"/>
      <c r="Y398" s="554"/>
      <c r="Z398" s="554"/>
      <c r="AA398" s="554"/>
      <c r="AB398" s="554"/>
      <c r="AC398" s="554"/>
      <c r="AD398" s="554"/>
      <c r="AE398" s="554"/>
      <c r="AF398" s="554"/>
      <c r="AG398" s="554"/>
      <c r="AH398" s="554"/>
      <c r="AI398" s="554"/>
      <c r="AJ398" s="554"/>
      <c r="AK398" s="554"/>
      <c r="AL398" s="554"/>
      <c r="AM398" s="554"/>
      <c r="AN398" s="554"/>
      <c r="AO398" s="554"/>
      <c r="AP398" s="554"/>
      <c r="AQ398" s="554"/>
      <c r="AR398" s="554"/>
      <c r="AS398" s="554"/>
      <c r="AT398" s="554"/>
      <c r="AU398" s="554"/>
    </row>
    <row r="399" spans="1:47" s="600" customFormat="1" x14ac:dyDescent="0.2">
      <c r="A399" s="260"/>
      <c r="E399" s="380"/>
      <c r="F399" s="610"/>
      <c r="G399" s="611"/>
      <c r="H399" s="611"/>
      <c r="I399" s="611"/>
      <c r="J399" s="611"/>
      <c r="K399" s="565"/>
      <c r="L399" s="565"/>
      <c r="M399" s="565"/>
      <c r="N399" s="565"/>
      <c r="O399" s="554"/>
      <c r="P399" s="554"/>
      <c r="Q399" s="554"/>
      <c r="R399" s="554"/>
      <c r="S399" s="554"/>
      <c r="T399" s="554"/>
      <c r="U399" s="554"/>
      <c r="V399" s="554"/>
      <c r="W399" s="554"/>
      <c r="X399" s="554"/>
      <c r="Y399" s="554"/>
      <c r="Z399" s="554"/>
      <c r="AA399" s="554"/>
      <c r="AB399" s="554"/>
      <c r="AC399" s="554"/>
      <c r="AD399" s="554"/>
      <c r="AE399" s="554"/>
      <c r="AF399" s="554"/>
      <c r="AG399" s="554"/>
      <c r="AH399" s="554"/>
      <c r="AI399" s="554"/>
      <c r="AJ399" s="554"/>
      <c r="AK399" s="554"/>
      <c r="AL399" s="554"/>
      <c r="AM399" s="554"/>
      <c r="AN399" s="554"/>
      <c r="AO399" s="554"/>
      <c r="AP399" s="554"/>
      <c r="AQ399" s="554"/>
      <c r="AR399" s="554"/>
      <c r="AS399" s="554"/>
      <c r="AT399" s="554"/>
      <c r="AU399" s="554"/>
    </row>
    <row r="400" spans="1:47" s="600" customFormat="1" x14ac:dyDescent="0.2">
      <c r="A400" s="260"/>
      <c r="E400" s="380"/>
      <c r="F400" s="610"/>
      <c r="G400" s="611"/>
      <c r="H400" s="611"/>
      <c r="I400" s="611"/>
      <c r="J400" s="611"/>
      <c r="K400" s="565"/>
      <c r="L400" s="565"/>
      <c r="M400" s="565"/>
      <c r="N400" s="565"/>
      <c r="O400" s="554"/>
      <c r="P400" s="554"/>
      <c r="Q400" s="554"/>
      <c r="R400" s="554"/>
      <c r="S400" s="554"/>
      <c r="T400" s="554"/>
      <c r="U400" s="554"/>
      <c r="V400" s="554"/>
      <c r="W400" s="554"/>
      <c r="X400" s="554"/>
      <c r="Y400" s="554"/>
      <c r="Z400" s="554"/>
      <c r="AA400" s="554"/>
      <c r="AB400" s="554"/>
      <c r="AC400" s="554"/>
      <c r="AD400" s="554"/>
      <c r="AE400" s="554"/>
      <c r="AF400" s="554"/>
      <c r="AG400" s="554"/>
      <c r="AH400" s="554"/>
      <c r="AI400" s="554"/>
      <c r="AJ400" s="554"/>
      <c r="AK400" s="554"/>
      <c r="AL400" s="554"/>
      <c r="AM400" s="554"/>
      <c r="AN400" s="554"/>
      <c r="AO400" s="554"/>
      <c r="AP400" s="554"/>
      <c r="AQ400" s="554"/>
      <c r="AR400" s="554"/>
      <c r="AS400" s="554"/>
      <c r="AT400" s="554"/>
      <c r="AU400" s="554"/>
    </row>
    <row r="401" spans="1:47" s="600" customFormat="1" x14ac:dyDescent="0.2">
      <c r="A401" s="260"/>
      <c r="E401" s="380"/>
      <c r="F401" s="610"/>
      <c r="G401" s="611"/>
      <c r="H401" s="611"/>
      <c r="I401" s="611"/>
      <c r="J401" s="611"/>
      <c r="K401" s="565"/>
      <c r="L401" s="565"/>
      <c r="M401" s="565"/>
      <c r="N401" s="565"/>
      <c r="O401" s="554"/>
      <c r="P401" s="554"/>
      <c r="Q401" s="554"/>
      <c r="R401" s="554"/>
      <c r="S401" s="554"/>
      <c r="T401" s="554"/>
      <c r="U401" s="554"/>
      <c r="V401" s="554"/>
      <c r="W401" s="554"/>
      <c r="X401" s="554"/>
      <c r="Y401" s="554"/>
      <c r="Z401" s="554"/>
      <c r="AA401" s="554"/>
      <c r="AB401" s="554"/>
      <c r="AC401" s="554"/>
      <c r="AD401" s="554"/>
      <c r="AE401" s="554"/>
      <c r="AF401" s="554"/>
      <c r="AG401" s="554"/>
      <c r="AH401" s="554"/>
      <c r="AI401" s="554"/>
      <c r="AJ401" s="554"/>
      <c r="AK401" s="554"/>
      <c r="AL401" s="554"/>
      <c r="AM401" s="554"/>
      <c r="AN401" s="554"/>
      <c r="AO401" s="554"/>
      <c r="AP401" s="554"/>
      <c r="AQ401" s="554"/>
      <c r="AR401" s="554"/>
      <c r="AS401" s="554"/>
      <c r="AT401" s="554"/>
      <c r="AU401" s="554"/>
    </row>
    <row r="402" spans="1:47" s="600" customFormat="1" x14ac:dyDescent="0.2">
      <c r="A402" s="260"/>
      <c r="E402" s="380"/>
      <c r="F402" s="610"/>
      <c r="G402" s="611"/>
      <c r="H402" s="611"/>
      <c r="I402" s="611"/>
      <c r="J402" s="611"/>
      <c r="K402" s="565"/>
      <c r="L402" s="565"/>
      <c r="M402" s="565"/>
      <c r="N402" s="565"/>
      <c r="O402" s="554"/>
      <c r="P402" s="554"/>
      <c r="Q402" s="554"/>
      <c r="R402" s="554"/>
      <c r="S402" s="554"/>
      <c r="T402" s="554"/>
      <c r="U402" s="554"/>
      <c r="V402" s="554"/>
      <c r="W402" s="554"/>
      <c r="X402" s="554"/>
      <c r="Y402" s="554"/>
      <c r="Z402" s="554"/>
      <c r="AA402" s="554"/>
      <c r="AB402" s="554"/>
      <c r="AC402" s="554"/>
      <c r="AD402" s="554"/>
      <c r="AE402" s="554"/>
      <c r="AF402" s="554"/>
      <c r="AG402" s="554"/>
      <c r="AH402" s="554"/>
      <c r="AI402" s="554"/>
      <c r="AJ402" s="554"/>
      <c r="AK402" s="554"/>
      <c r="AL402" s="554"/>
      <c r="AM402" s="554"/>
      <c r="AN402" s="554"/>
      <c r="AO402" s="554"/>
      <c r="AP402" s="554"/>
      <c r="AQ402" s="554"/>
      <c r="AR402" s="554"/>
      <c r="AS402" s="554"/>
      <c r="AT402" s="554"/>
      <c r="AU402" s="554"/>
    </row>
    <row r="403" spans="1:47" s="600" customFormat="1" x14ac:dyDescent="0.2">
      <c r="A403" s="260"/>
      <c r="E403" s="380"/>
      <c r="F403" s="610"/>
      <c r="G403" s="611"/>
      <c r="H403" s="611"/>
      <c r="I403" s="611"/>
      <c r="J403" s="611"/>
      <c r="K403" s="565"/>
      <c r="L403" s="565"/>
      <c r="M403" s="565"/>
      <c r="N403" s="565"/>
      <c r="O403" s="554"/>
      <c r="P403" s="554"/>
      <c r="Q403" s="554"/>
      <c r="R403" s="554"/>
      <c r="S403" s="554"/>
      <c r="T403" s="554"/>
      <c r="U403" s="554"/>
      <c r="V403" s="554"/>
      <c r="W403" s="554"/>
      <c r="X403" s="554"/>
      <c r="Y403" s="554"/>
      <c r="Z403" s="554"/>
      <c r="AA403" s="554"/>
      <c r="AB403" s="554"/>
      <c r="AC403" s="554"/>
      <c r="AD403" s="554"/>
      <c r="AE403" s="554"/>
      <c r="AF403" s="554"/>
      <c r="AG403" s="554"/>
      <c r="AH403" s="554"/>
      <c r="AI403" s="554"/>
      <c r="AJ403" s="554"/>
      <c r="AK403" s="554"/>
      <c r="AL403" s="554"/>
      <c r="AM403" s="554"/>
      <c r="AN403" s="554"/>
      <c r="AO403" s="554"/>
      <c r="AP403" s="554"/>
      <c r="AQ403" s="554"/>
      <c r="AR403" s="554"/>
      <c r="AS403" s="554"/>
      <c r="AT403" s="554"/>
      <c r="AU403" s="554"/>
    </row>
    <row r="404" spans="1:47" s="600" customFormat="1" x14ac:dyDescent="0.2">
      <c r="A404" s="260"/>
      <c r="E404" s="380"/>
      <c r="F404" s="610"/>
      <c r="G404" s="611"/>
      <c r="H404" s="611"/>
      <c r="I404" s="611"/>
      <c r="J404" s="611"/>
      <c r="K404" s="565"/>
      <c r="L404" s="565"/>
      <c r="M404" s="565"/>
      <c r="N404" s="565"/>
      <c r="O404" s="554"/>
      <c r="P404" s="554"/>
      <c r="Q404" s="554"/>
      <c r="R404" s="554"/>
      <c r="S404" s="554"/>
      <c r="T404" s="554"/>
      <c r="U404" s="554"/>
      <c r="V404" s="554"/>
      <c r="W404" s="554"/>
      <c r="X404" s="554"/>
      <c r="Y404" s="554"/>
      <c r="Z404" s="554"/>
      <c r="AA404" s="554"/>
      <c r="AB404" s="554"/>
      <c r="AC404" s="554"/>
      <c r="AD404" s="554"/>
      <c r="AE404" s="554"/>
      <c r="AF404" s="554"/>
      <c r="AG404" s="554"/>
      <c r="AH404" s="554"/>
      <c r="AI404" s="554"/>
      <c r="AJ404" s="554"/>
      <c r="AK404" s="554"/>
      <c r="AL404" s="554"/>
      <c r="AM404" s="554"/>
      <c r="AN404" s="554"/>
      <c r="AO404" s="554"/>
      <c r="AP404" s="554"/>
      <c r="AQ404" s="554"/>
      <c r="AR404" s="554"/>
      <c r="AS404" s="554"/>
      <c r="AT404" s="554"/>
      <c r="AU404" s="554"/>
    </row>
    <row r="405" spans="1:47" s="600" customFormat="1" x14ac:dyDescent="0.2">
      <c r="A405" s="260"/>
      <c r="E405" s="380"/>
      <c r="F405" s="610"/>
      <c r="G405" s="611"/>
      <c r="H405" s="611"/>
      <c r="I405" s="611"/>
      <c r="J405" s="611"/>
      <c r="K405" s="565"/>
      <c r="L405" s="565"/>
      <c r="M405" s="565"/>
      <c r="N405" s="565"/>
      <c r="O405" s="554"/>
      <c r="P405" s="554"/>
      <c r="Q405" s="554"/>
      <c r="R405" s="554"/>
      <c r="S405" s="554"/>
      <c r="T405" s="554"/>
      <c r="U405" s="554"/>
      <c r="V405" s="554"/>
      <c r="W405" s="554"/>
      <c r="X405" s="554"/>
      <c r="Y405" s="554"/>
      <c r="Z405" s="554"/>
      <c r="AA405" s="554"/>
      <c r="AB405" s="554"/>
      <c r="AC405" s="554"/>
      <c r="AD405" s="554"/>
      <c r="AE405" s="554"/>
      <c r="AF405" s="554"/>
      <c r="AG405" s="554"/>
      <c r="AH405" s="554"/>
      <c r="AI405" s="554"/>
      <c r="AJ405" s="554"/>
      <c r="AK405" s="554"/>
      <c r="AL405" s="554"/>
      <c r="AM405" s="554"/>
      <c r="AN405" s="554"/>
      <c r="AO405" s="554"/>
      <c r="AP405" s="554"/>
      <c r="AQ405" s="554"/>
      <c r="AR405" s="554"/>
      <c r="AS405" s="554"/>
      <c r="AT405" s="554"/>
      <c r="AU405" s="554"/>
    </row>
    <row r="406" spans="1:47" s="600" customFormat="1" x14ac:dyDescent="0.2">
      <c r="A406" s="260"/>
      <c r="E406" s="380"/>
      <c r="F406" s="610"/>
      <c r="G406" s="611"/>
      <c r="H406" s="611"/>
      <c r="I406" s="611"/>
      <c r="J406" s="611"/>
      <c r="K406" s="565"/>
      <c r="L406" s="565"/>
      <c r="M406" s="565"/>
      <c r="N406" s="565"/>
      <c r="O406" s="554"/>
      <c r="P406" s="554"/>
      <c r="Q406" s="554"/>
      <c r="R406" s="554"/>
      <c r="S406" s="554"/>
      <c r="T406" s="554"/>
      <c r="U406" s="554"/>
      <c r="V406" s="554"/>
      <c r="W406" s="554"/>
      <c r="X406" s="554"/>
      <c r="Y406" s="554"/>
      <c r="Z406" s="554"/>
      <c r="AA406" s="554"/>
      <c r="AB406" s="554"/>
      <c r="AC406" s="554"/>
      <c r="AD406" s="554"/>
      <c r="AE406" s="554"/>
      <c r="AF406" s="554"/>
      <c r="AG406" s="554"/>
      <c r="AH406" s="554"/>
      <c r="AI406" s="554"/>
      <c r="AJ406" s="554"/>
      <c r="AK406" s="554"/>
      <c r="AL406" s="554"/>
      <c r="AM406" s="554"/>
      <c r="AN406" s="554"/>
      <c r="AO406" s="554"/>
      <c r="AP406" s="554"/>
      <c r="AQ406" s="554"/>
      <c r="AR406" s="554"/>
      <c r="AS406" s="554"/>
      <c r="AT406" s="554"/>
      <c r="AU406" s="554"/>
    </row>
    <row r="407" spans="1:47" s="600" customFormat="1" x14ac:dyDescent="0.2">
      <c r="A407" s="260"/>
      <c r="E407" s="380"/>
      <c r="F407" s="610"/>
      <c r="G407" s="611"/>
      <c r="H407" s="611"/>
      <c r="I407" s="611"/>
      <c r="J407" s="611"/>
      <c r="K407" s="565"/>
      <c r="L407" s="565"/>
      <c r="M407" s="565"/>
      <c r="N407" s="565"/>
      <c r="O407" s="554"/>
      <c r="P407" s="554"/>
      <c r="Q407" s="554"/>
      <c r="R407" s="554"/>
      <c r="S407" s="554"/>
      <c r="T407" s="554"/>
      <c r="U407" s="554"/>
      <c r="V407" s="554"/>
      <c r="W407" s="554"/>
      <c r="X407" s="554"/>
      <c r="Y407" s="554"/>
      <c r="Z407" s="554"/>
      <c r="AA407" s="554"/>
      <c r="AB407" s="554"/>
      <c r="AC407" s="554"/>
      <c r="AD407" s="554"/>
      <c r="AE407" s="554"/>
      <c r="AF407" s="554"/>
      <c r="AG407" s="554"/>
      <c r="AH407" s="554"/>
      <c r="AI407" s="554"/>
      <c r="AJ407" s="554"/>
      <c r="AK407" s="554"/>
      <c r="AL407" s="554"/>
      <c r="AM407" s="554"/>
      <c r="AN407" s="554"/>
      <c r="AO407" s="554"/>
      <c r="AP407" s="554"/>
      <c r="AQ407" s="554"/>
      <c r="AR407" s="554"/>
      <c r="AS407" s="554"/>
      <c r="AT407" s="554"/>
      <c r="AU407" s="554"/>
    </row>
    <row r="408" spans="1:47" s="600" customFormat="1" x14ac:dyDescent="0.2">
      <c r="A408" s="260"/>
      <c r="E408" s="380"/>
      <c r="F408" s="610"/>
      <c r="G408" s="611"/>
      <c r="H408" s="611"/>
      <c r="I408" s="611"/>
      <c r="J408" s="611"/>
      <c r="K408" s="565"/>
      <c r="L408" s="565"/>
      <c r="M408" s="565"/>
      <c r="N408" s="565"/>
      <c r="O408" s="554"/>
      <c r="P408" s="554"/>
      <c r="Q408" s="554"/>
      <c r="R408" s="554"/>
      <c r="S408" s="554"/>
      <c r="T408" s="554"/>
      <c r="U408" s="554"/>
      <c r="V408" s="554"/>
      <c r="W408" s="554"/>
      <c r="X408" s="554"/>
      <c r="Y408" s="554"/>
      <c r="Z408" s="554"/>
      <c r="AA408" s="554"/>
      <c r="AB408" s="554"/>
      <c r="AC408" s="554"/>
      <c r="AD408" s="554"/>
      <c r="AE408" s="554"/>
      <c r="AF408" s="554"/>
      <c r="AG408" s="554"/>
      <c r="AH408" s="554"/>
      <c r="AI408" s="554"/>
      <c r="AJ408" s="554"/>
      <c r="AK408" s="554"/>
      <c r="AL408" s="554"/>
      <c r="AM408" s="554"/>
      <c r="AN408" s="554"/>
      <c r="AO408" s="554"/>
      <c r="AP408" s="554"/>
      <c r="AQ408" s="554"/>
      <c r="AR408" s="554"/>
      <c r="AS408" s="554"/>
      <c r="AT408" s="554"/>
      <c r="AU408" s="554"/>
    </row>
    <row r="409" spans="1:47" s="600" customFormat="1" x14ac:dyDescent="0.2">
      <c r="A409" s="260"/>
      <c r="E409" s="380"/>
      <c r="F409" s="610"/>
      <c r="G409" s="611"/>
      <c r="H409" s="611"/>
      <c r="I409" s="611"/>
      <c r="J409" s="611"/>
      <c r="K409" s="565"/>
      <c r="L409" s="565"/>
      <c r="M409" s="565"/>
      <c r="N409" s="565"/>
      <c r="O409" s="554"/>
      <c r="P409" s="554"/>
      <c r="Q409" s="554"/>
      <c r="R409" s="554"/>
      <c r="S409" s="554"/>
      <c r="T409" s="554"/>
      <c r="U409" s="554"/>
      <c r="V409" s="554"/>
      <c r="W409" s="554"/>
      <c r="X409" s="554"/>
      <c r="Y409" s="554"/>
      <c r="Z409" s="554"/>
      <c r="AA409" s="554"/>
      <c r="AB409" s="554"/>
      <c r="AC409" s="554"/>
      <c r="AD409" s="554"/>
      <c r="AE409" s="554"/>
      <c r="AF409" s="554"/>
      <c r="AG409" s="554"/>
      <c r="AH409" s="554"/>
      <c r="AI409" s="554"/>
      <c r="AJ409" s="554"/>
      <c r="AK409" s="554"/>
      <c r="AL409" s="554"/>
      <c r="AM409" s="554"/>
      <c r="AN409" s="554"/>
      <c r="AO409" s="554"/>
      <c r="AP409" s="554"/>
      <c r="AQ409" s="554"/>
      <c r="AR409" s="554"/>
      <c r="AS409" s="554"/>
      <c r="AT409" s="554"/>
      <c r="AU409" s="554"/>
    </row>
    <row r="410" spans="1:47" s="600" customFormat="1" x14ac:dyDescent="0.2">
      <c r="A410" s="260"/>
      <c r="E410" s="380"/>
      <c r="F410" s="610"/>
      <c r="G410" s="611"/>
      <c r="H410" s="611"/>
      <c r="I410" s="611"/>
      <c r="J410" s="611"/>
      <c r="K410" s="565"/>
      <c r="L410" s="565"/>
      <c r="M410" s="565"/>
      <c r="N410" s="565"/>
      <c r="O410" s="554"/>
      <c r="P410" s="554"/>
      <c r="Q410" s="554"/>
      <c r="R410" s="554"/>
      <c r="S410" s="554"/>
      <c r="T410" s="554"/>
      <c r="U410" s="554"/>
      <c r="V410" s="554"/>
      <c r="W410" s="554"/>
      <c r="X410" s="554"/>
      <c r="Y410" s="554"/>
      <c r="Z410" s="554"/>
      <c r="AA410" s="554"/>
      <c r="AB410" s="554"/>
      <c r="AC410" s="554"/>
      <c r="AD410" s="554"/>
      <c r="AE410" s="554"/>
      <c r="AF410" s="554"/>
      <c r="AG410" s="554"/>
      <c r="AH410" s="554"/>
      <c r="AI410" s="554"/>
      <c r="AJ410" s="554"/>
      <c r="AK410" s="554"/>
      <c r="AL410" s="554"/>
      <c r="AM410" s="554"/>
      <c r="AN410" s="554"/>
      <c r="AO410" s="554"/>
      <c r="AP410" s="554"/>
      <c r="AQ410" s="554"/>
      <c r="AR410" s="554"/>
      <c r="AS410" s="554"/>
      <c r="AT410" s="554"/>
      <c r="AU410" s="554"/>
    </row>
    <row r="411" spans="1:47" s="600" customFormat="1" x14ac:dyDescent="0.2">
      <c r="A411" s="260"/>
      <c r="E411" s="380"/>
      <c r="F411" s="610"/>
      <c r="G411" s="611"/>
      <c r="H411" s="611"/>
      <c r="I411" s="611"/>
      <c r="J411" s="611"/>
      <c r="K411" s="565"/>
      <c r="L411" s="565"/>
      <c r="M411" s="565"/>
      <c r="N411" s="565"/>
      <c r="O411" s="554"/>
      <c r="P411" s="554"/>
      <c r="Q411" s="554"/>
      <c r="R411" s="554"/>
      <c r="S411" s="554"/>
      <c r="T411" s="554"/>
      <c r="U411" s="554"/>
      <c r="V411" s="554"/>
      <c r="W411" s="554"/>
      <c r="X411" s="554"/>
      <c r="Y411" s="554"/>
      <c r="Z411" s="554"/>
      <c r="AA411" s="554"/>
      <c r="AB411" s="554"/>
      <c r="AC411" s="554"/>
      <c r="AD411" s="554"/>
      <c r="AE411" s="554"/>
      <c r="AF411" s="554"/>
      <c r="AG411" s="554"/>
      <c r="AH411" s="554"/>
      <c r="AI411" s="554"/>
      <c r="AJ411" s="554"/>
      <c r="AK411" s="554"/>
      <c r="AL411" s="554"/>
      <c r="AM411" s="554"/>
      <c r="AN411" s="554"/>
      <c r="AO411" s="554"/>
      <c r="AP411" s="554"/>
      <c r="AQ411" s="554"/>
      <c r="AR411" s="554"/>
      <c r="AS411" s="554"/>
      <c r="AT411" s="554"/>
      <c r="AU411" s="554"/>
    </row>
    <row r="412" spans="1:47" s="600" customFormat="1" x14ac:dyDescent="0.2">
      <c r="A412" s="260"/>
      <c r="E412" s="380"/>
      <c r="F412" s="610"/>
      <c r="G412" s="611"/>
      <c r="H412" s="611"/>
      <c r="I412" s="611"/>
      <c r="J412" s="611"/>
      <c r="K412" s="565"/>
      <c r="L412" s="565"/>
      <c r="M412" s="565"/>
      <c r="N412" s="565"/>
      <c r="O412" s="554"/>
      <c r="P412" s="554"/>
      <c r="Q412" s="554"/>
      <c r="R412" s="554"/>
      <c r="S412" s="554"/>
      <c r="T412" s="554"/>
      <c r="U412" s="554"/>
      <c r="V412" s="554"/>
      <c r="W412" s="554"/>
      <c r="X412" s="554"/>
      <c r="Y412" s="554"/>
      <c r="Z412" s="554"/>
      <c r="AA412" s="554"/>
      <c r="AB412" s="554"/>
      <c r="AC412" s="554"/>
      <c r="AD412" s="554"/>
      <c r="AE412" s="554"/>
      <c r="AF412" s="554"/>
      <c r="AG412" s="554"/>
      <c r="AH412" s="554"/>
      <c r="AI412" s="554"/>
      <c r="AJ412" s="554"/>
      <c r="AK412" s="554"/>
      <c r="AL412" s="554"/>
      <c r="AM412" s="554"/>
      <c r="AN412" s="554"/>
      <c r="AO412" s="554"/>
      <c r="AP412" s="554"/>
      <c r="AQ412" s="554"/>
      <c r="AR412" s="554"/>
      <c r="AS412" s="554"/>
      <c r="AT412" s="554"/>
      <c r="AU412" s="554"/>
    </row>
    <row r="413" spans="1:47" s="600" customFormat="1" x14ac:dyDescent="0.2">
      <c r="A413" s="260"/>
      <c r="E413" s="380"/>
      <c r="F413" s="610"/>
      <c r="G413" s="611"/>
      <c r="H413" s="611"/>
      <c r="I413" s="611"/>
      <c r="J413" s="611"/>
      <c r="K413" s="565"/>
      <c r="L413" s="565"/>
      <c r="M413" s="565"/>
      <c r="N413" s="565"/>
      <c r="O413" s="554"/>
      <c r="P413" s="554"/>
      <c r="Q413" s="554"/>
      <c r="R413" s="554"/>
      <c r="S413" s="554"/>
      <c r="T413" s="554"/>
      <c r="U413" s="554"/>
      <c r="V413" s="554"/>
      <c r="W413" s="554"/>
      <c r="X413" s="554"/>
      <c r="Y413" s="554"/>
      <c r="Z413" s="554"/>
      <c r="AA413" s="554"/>
      <c r="AB413" s="554"/>
      <c r="AC413" s="554"/>
      <c r="AD413" s="554"/>
      <c r="AE413" s="554"/>
      <c r="AF413" s="554"/>
      <c r="AG413" s="554"/>
      <c r="AH413" s="554"/>
      <c r="AI413" s="554"/>
      <c r="AJ413" s="554"/>
      <c r="AK413" s="554"/>
      <c r="AL413" s="554"/>
      <c r="AM413" s="554"/>
      <c r="AN413" s="554"/>
      <c r="AO413" s="554"/>
      <c r="AP413" s="554"/>
      <c r="AQ413" s="554"/>
      <c r="AR413" s="554"/>
      <c r="AS413" s="554"/>
      <c r="AT413" s="554"/>
      <c r="AU413" s="554"/>
    </row>
    <row r="414" spans="1:47" s="600" customFormat="1" x14ac:dyDescent="0.2">
      <c r="A414" s="260"/>
      <c r="E414" s="380"/>
      <c r="F414" s="610"/>
      <c r="G414" s="611"/>
      <c r="H414" s="611"/>
      <c r="I414" s="611"/>
      <c r="J414" s="611"/>
      <c r="K414" s="565"/>
      <c r="L414" s="565"/>
      <c r="M414" s="565"/>
      <c r="N414" s="565"/>
      <c r="O414" s="554"/>
      <c r="P414" s="554"/>
      <c r="Q414" s="554"/>
      <c r="R414" s="554"/>
      <c r="S414" s="554"/>
      <c r="T414" s="554"/>
      <c r="U414" s="554"/>
      <c r="V414" s="554"/>
      <c r="W414" s="554"/>
      <c r="X414" s="554"/>
      <c r="Y414" s="554"/>
      <c r="Z414" s="554"/>
      <c r="AA414" s="554"/>
      <c r="AB414" s="554"/>
      <c r="AC414" s="554"/>
      <c r="AD414" s="554"/>
      <c r="AE414" s="554"/>
      <c r="AF414" s="554"/>
      <c r="AG414" s="554"/>
      <c r="AH414" s="554"/>
      <c r="AI414" s="554"/>
      <c r="AJ414" s="554"/>
      <c r="AK414" s="554"/>
      <c r="AL414" s="554"/>
      <c r="AM414" s="554"/>
      <c r="AN414" s="554"/>
      <c r="AO414" s="554"/>
      <c r="AP414" s="554"/>
      <c r="AQ414" s="554"/>
      <c r="AR414" s="554"/>
      <c r="AS414" s="554"/>
      <c r="AT414" s="554"/>
      <c r="AU414" s="554"/>
    </row>
    <row r="415" spans="1:47" s="600" customFormat="1" x14ac:dyDescent="0.2">
      <c r="A415" s="260"/>
      <c r="E415" s="380"/>
      <c r="F415" s="610"/>
      <c r="G415" s="611"/>
      <c r="H415" s="611"/>
      <c r="I415" s="611"/>
      <c r="J415" s="611"/>
      <c r="K415" s="565"/>
      <c r="L415" s="565"/>
      <c r="M415" s="565"/>
      <c r="N415" s="565"/>
      <c r="O415" s="554"/>
      <c r="P415" s="554"/>
      <c r="Q415" s="554"/>
      <c r="R415" s="554"/>
      <c r="S415" s="554"/>
      <c r="T415" s="554"/>
      <c r="U415" s="554"/>
      <c r="V415" s="554"/>
      <c r="W415" s="554"/>
      <c r="X415" s="554"/>
      <c r="Y415" s="554"/>
      <c r="Z415" s="554"/>
      <c r="AA415" s="554"/>
      <c r="AB415" s="554"/>
      <c r="AC415" s="554"/>
      <c r="AD415" s="554"/>
      <c r="AE415" s="554"/>
      <c r="AF415" s="554"/>
      <c r="AG415" s="554"/>
      <c r="AH415" s="554"/>
      <c r="AI415" s="554"/>
      <c r="AJ415" s="554"/>
      <c r="AK415" s="554"/>
      <c r="AL415" s="554"/>
      <c r="AM415" s="554"/>
      <c r="AN415" s="554"/>
      <c r="AO415" s="554"/>
      <c r="AP415" s="554"/>
      <c r="AQ415" s="554"/>
      <c r="AR415" s="554"/>
      <c r="AS415" s="554"/>
      <c r="AT415" s="554"/>
      <c r="AU415" s="554"/>
    </row>
    <row r="416" spans="1:47" s="600" customFormat="1" x14ac:dyDescent="0.2">
      <c r="A416" s="260"/>
      <c r="E416" s="380"/>
      <c r="F416" s="610"/>
      <c r="G416" s="611"/>
      <c r="H416" s="611"/>
      <c r="I416" s="611"/>
      <c r="J416" s="611"/>
      <c r="K416" s="565"/>
      <c r="L416" s="565"/>
      <c r="M416" s="565"/>
      <c r="N416" s="565"/>
      <c r="O416" s="554"/>
      <c r="P416" s="554"/>
      <c r="Q416" s="554"/>
      <c r="R416" s="554"/>
      <c r="S416" s="554"/>
      <c r="T416" s="554"/>
      <c r="U416" s="554"/>
      <c r="V416" s="554"/>
      <c r="W416" s="554"/>
      <c r="X416" s="554"/>
      <c r="Y416" s="554"/>
      <c r="Z416" s="554"/>
      <c r="AA416" s="554"/>
      <c r="AB416" s="554"/>
      <c r="AC416" s="554"/>
      <c r="AD416" s="554"/>
      <c r="AE416" s="554"/>
      <c r="AF416" s="554"/>
      <c r="AG416" s="554"/>
      <c r="AH416" s="554"/>
      <c r="AI416" s="554"/>
      <c r="AJ416" s="554"/>
      <c r="AK416" s="554"/>
      <c r="AL416" s="554"/>
      <c r="AM416" s="554"/>
      <c r="AN416" s="554"/>
      <c r="AO416" s="554"/>
      <c r="AP416" s="554"/>
      <c r="AQ416" s="554"/>
      <c r="AR416" s="554"/>
      <c r="AS416" s="554"/>
      <c r="AT416" s="554"/>
      <c r="AU416" s="554"/>
    </row>
    <row r="417" spans="1:47" s="600" customFormat="1" x14ac:dyDescent="0.2">
      <c r="A417" s="260"/>
      <c r="E417" s="380"/>
      <c r="F417" s="610"/>
      <c r="G417" s="611"/>
      <c r="H417" s="611"/>
      <c r="I417" s="611"/>
      <c r="J417" s="611"/>
      <c r="K417" s="565"/>
      <c r="L417" s="565"/>
      <c r="M417" s="565"/>
      <c r="N417" s="565"/>
      <c r="O417" s="554"/>
      <c r="P417" s="554"/>
      <c r="Q417" s="554"/>
      <c r="R417" s="554"/>
      <c r="S417" s="554"/>
      <c r="T417" s="554"/>
      <c r="U417" s="554"/>
      <c r="V417" s="554"/>
      <c r="W417" s="554"/>
      <c r="X417" s="554"/>
      <c r="Y417" s="554"/>
      <c r="Z417" s="554"/>
      <c r="AA417" s="554"/>
      <c r="AB417" s="554"/>
      <c r="AC417" s="554"/>
      <c r="AD417" s="554"/>
      <c r="AE417" s="554"/>
      <c r="AF417" s="554"/>
      <c r="AG417" s="554"/>
      <c r="AH417" s="554"/>
      <c r="AI417" s="554"/>
      <c r="AJ417" s="554"/>
      <c r="AK417" s="554"/>
      <c r="AL417" s="554"/>
      <c r="AM417" s="554"/>
      <c r="AN417" s="554"/>
      <c r="AO417" s="554"/>
      <c r="AP417" s="554"/>
      <c r="AQ417" s="554"/>
      <c r="AR417" s="554"/>
      <c r="AS417" s="554"/>
      <c r="AT417" s="554"/>
      <c r="AU417" s="554"/>
    </row>
    <row r="418" spans="1:47" s="600" customFormat="1" x14ac:dyDescent="0.2">
      <c r="A418" s="260"/>
      <c r="E418" s="380"/>
      <c r="F418" s="610"/>
      <c r="G418" s="611"/>
      <c r="H418" s="611"/>
      <c r="I418" s="611"/>
      <c r="J418" s="611"/>
      <c r="K418" s="565"/>
      <c r="L418" s="565"/>
      <c r="M418" s="565"/>
      <c r="N418" s="565"/>
      <c r="O418" s="554"/>
      <c r="P418" s="554"/>
      <c r="Q418" s="554"/>
      <c r="R418" s="554"/>
      <c r="S418" s="554"/>
      <c r="T418" s="554"/>
      <c r="U418" s="554"/>
      <c r="V418" s="554"/>
      <c r="W418" s="554"/>
      <c r="X418" s="554"/>
      <c r="Y418" s="554"/>
      <c r="Z418" s="554"/>
      <c r="AA418" s="554"/>
      <c r="AB418" s="554"/>
      <c r="AC418" s="554"/>
      <c r="AD418" s="554"/>
      <c r="AE418" s="554"/>
      <c r="AF418" s="554"/>
      <c r="AG418" s="554"/>
      <c r="AH418" s="554"/>
      <c r="AI418" s="554"/>
      <c r="AJ418" s="554"/>
      <c r="AK418" s="554"/>
      <c r="AL418" s="554"/>
      <c r="AM418" s="554"/>
      <c r="AN418" s="554"/>
      <c r="AO418" s="554"/>
      <c r="AP418" s="554"/>
      <c r="AQ418" s="554"/>
      <c r="AR418" s="554"/>
      <c r="AS418" s="554"/>
      <c r="AT418" s="554"/>
      <c r="AU418" s="554"/>
    </row>
    <row r="419" spans="1:47" s="600" customFormat="1" x14ac:dyDescent="0.2">
      <c r="A419" s="260"/>
      <c r="E419" s="380"/>
      <c r="F419" s="610"/>
      <c r="G419" s="611"/>
      <c r="H419" s="611"/>
      <c r="I419" s="611"/>
      <c r="J419" s="611"/>
      <c r="K419" s="565"/>
      <c r="L419" s="565"/>
      <c r="M419" s="565"/>
      <c r="N419" s="565"/>
      <c r="O419" s="554"/>
      <c r="P419" s="554"/>
      <c r="Q419" s="554"/>
      <c r="R419" s="554"/>
      <c r="S419" s="554"/>
      <c r="T419" s="554"/>
      <c r="U419" s="554"/>
      <c r="V419" s="554"/>
      <c r="W419" s="554"/>
      <c r="X419" s="554"/>
      <c r="Y419" s="554"/>
      <c r="Z419" s="554"/>
      <c r="AA419" s="554"/>
      <c r="AB419" s="554"/>
      <c r="AC419" s="554"/>
      <c r="AD419" s="554"/>
      <c r="AE419" s="554"/>
      <c r="AF419" s="554"/>
      <c r="AG419" s="554"/>
      <c r="AH419" s="554"/>
      <c r="AI419" s="554"/>
      <c r="AJ419" s="554"/>
      <c r="AK419" s="554"/>
      <c r="AL419" s="554"/>
      <c r="AM419" s="554"/>
      <c r="AN419" s="554"/>
      <c r="AO419" s="554"/>
      <c r="AP419" s="554"/>
      <c r="AQ419" s="554"/>
      <c r="AR419" s="554"/>
      <c r="AS419" s="554"/>
      <c r="AT419" s="554"/>
      <c r="AU419" s="554"/>
    </row>
    <row r="420" spans="1:47" s="600" customFormat="1" x14ac:dyDescent="0.2">
      <c r="A420" s="260"/>
      <c r="E420" s="380"/>
      <c r="F420" s="610"/>
      <c r="G420" s="611"/>
      <c r="H420" s="611"/>
      <c r="I420" s="611"/>
      <c r="J420" s="611"/>
      <c r="K420" s="565"/>
      <c r="L420" s="565"/>
      <c r="M420" s="565"/>
      <c r="N420" s="565"/>
      <c r="O420" s="554"/>
      <c r="P420" s="554"/>
      <c r="Q420" s="554"/>
      <c r="R420" s="554"/>
      <c r="S420" s="554"/>
      <c r="T420" s="554"/>
      <c r="U420" s="554"/>
      <c r="V420" s="554"/>
      <c r="W420" s="554"/>
      <c r="X420" s="554"/>
      <c r="Y420" s="554"/>
      <c r="Z420" s="554"/>
      <c r="AA420" s="554"/>
      <c r="AB420" s="554"/>
      <c r="AC420" s="554"/>
      <c r="AD420" s="554"/>
      <c r="AE420" s="554"/>
      <c r="AF420" s="554"/>
      <c r="AG420" s="554"/>
      <c r="AH420" s="554"/>
      <c r="AI420" s="554"/>
      <c r="AJ420" s="554"/>
      <c r="AK420" s="554"/>
      <c r="AL420" s="554"/>
      <c r="AM420" s="554"/>
      <c r="AN420" s="554"/>
      <c r="AO420" s="554"/>
      <c r="AP420" s="554"/>
      <c r="AQ420" s="554"/>
      <c r="AR420" s="554"/>
      <c r="AS420" s="554"/>
      <c r="AT420" s="554"/>
      <c r="AU420" s="554"/>
    </row>
    <row r="421" spans="1:47" s="600" customFormat="1" x14ac:dyDescent="0.2">
      <c r="A421" s="260"/>
      <c r="E421" s="380"/>
      <c r="F421" s="610"/>
      <c r="G421" s="611"/>
      <c r="H421" s="611"/>
      <c r="I421" s="611"/>
      <c r="J421" s="611"/>
      <c r="K421" s="565"/>
      <c r="L421" s="565"/>
      <c r="M421" s="565"/>
      <c r="N421" s="565"/>
      <c r="O421" s="554"/>
      <c r="P421" s="554"/>
      <c r="Q421" s="554"/>
      <c r="R421" s="554"/>
      <c r="S421" s="554"/>
      <c r="T421" s="554"/>
      <c r="U421" s="554"/>
      <c r="V421" s="554"/>
      <c r="W421" s="554"/>
      <c r="X421" s="554"/>
      <c r="Y421" s="554"/>
      <c r="Z421" s="554"/>
      <c r="AA421" s="554"/>
      <c r="AB421" s="554"/>
      <c r="AC421" s="554"/>
      <c r="AD421" s="554"/>
      <c r="AE421" s="554"/>
      <c r="AF421" s="554"/>
      <c r="AG421" s="554"/>
      <c r="AH421" s="554"/>
      <c r="AI421" s="554"/>
      <c r="AJ421" s="554"/>
      <c r="AK421" s="554"/>
      <c r="AL421" s="554"/>
      <c r="AM421" s="554"/>
      <c r="AN421" s="554"/>
      <c r="AO421" s="554"/>
      <c r="AP421" s="554"/>
      <c r="AQ421" s="554"/>
      <c r="AR421" s="554"/>
      <c r="AS421" s="554"/>
      <c r="AT421" s="554"/>
      <c r="AU421" s="554"/>
    </row>
    <row r="422" spans="1:47" s="600" customFormat="1" x14ac:dyDescent="0.2">
      <c r="A422" s="260"/>
      <c r="E422" s="380"/>
      <c r="F422" s="610"/>
      <c r="G422" s="611"/>
      <c r="H422" s="611"/>
      <c r="I422" s="611"/>
      <c r="J422" s="611"/>
      <c r="K422" s="565"/>
      <c r="L422" s="565"/>
      <c r="M422" s="565"/>
      <c r="N422" s="565"/>
      <c r="O422" s="554"/>
      <c r="P422" s="554"/>
      <c r="Q422" s="554"/>
      <c r="R422" s="554"/>
      <c r="S422" s="554"/>
      <c r="T422" s="554"/>
      <c r="U422" s="554"/>
      <c r="V422" s="554"/>
      <c r="W422" s="554"/>
      <c r="X422" s="554"/>
      <c r="Y422" s="554"/>
      <c r="Z422" s="554"/>
      <c r="AA422" s="554"/>
      <c r="AB422" s="554"/>
      <c r="AC422" s="554"/>
      <c r="AD422" s="554"/>
      <c r="AE422" s="554"/>
      <c r="AF422" s="554"/>
      <c r="AG422" s="554"/>
      <c r="AH422" s="554"/>
      <c r="AI422" s="554"/>
      <c r="AJ422" s="554"/>
      <c r="AK422" s="554"/>
      <c r="AL422" s="554"/>
      <c r="AM422" s="554"/>
      <c r="AN422" s="554"/>
      <c r="AO422" s="554"/>
      <c r="AP422" s="554"/>
      <c r="AQ422" s="554"/>
      <c r="AR422" s="554"/>
      <c r="AS422" s="554"/>
      <c r="AT422" s="554"/>
      <c r="AU422" s="554"/>
    </row>
    <row r="423" spans="1:47" s="600" customFormat="1" x14ac:dyDescent="0.2">
      <c r="A423" s="260"/>
      <c r="E423" s="380"/>
      <c r="F423" s="610"/>
      <c r="G423" s="611"/>
      <c r="H423" s="611"/>
      <c r="I423" s="611"/>
      <c r="J423" s="611"/>
      <c r="K423" s="565"/>
      <c r="L423" s="565"/>
      <c r="M423" s="565"/>
      <c r="N423" s="565"/>
      <c r="O423" s="554"/>
      <c r="P423" s="554"/>
      <c r="Q423" s="554"/>
      <c r="R423" s="554"/>
      <c r="S423" s="554"/>
      <c r="T423" s="554"/>
      <c r="U423" s="554"/>
      <c r="V423" s="554"/>
      <c r="W423" s="554"/>
      <c r="X423" s="554"/>
      <c r="Y423" s="554"/>
      <c r="Z423" s="554"/>
      <c r="AA423" s="554"/>
      <c r="AB423" s="554"/>
      <c r="AC423" s="554"/>
      <c r="AD423" s="554"/>
      <c r="AE423" s="554"/>
      <c r="AF423" s="554"/>
      <c r="AG423" s="554"/>
      <c r="AH423" s="554"/>
      <c r="AI423" s="554"/>
      <c r="AJ423" s="554"/>
      <c r="AK423" s="554"/>
      <c r="AL423" s="554"/>
      <c r="AM423" s="554"/>
      <c r="AN423" s="554"/>
      <c r="AO423" s="554"/>
      <c r="AP423" s="554"/>
      <c r="AQ423" s="554"/>
      <c r="AR423" s="554"/>
      <c r="AS423" s="554"/>
      <c r="AT423" s="554"/>
      <c r="AU423" s="554"/>
    </row>
    <row r="424" spans="1:47" s="600" customFormat="1" x14ac:dyDescent="0.2">
      <c r="A424" s="260"/>
      <c r="E424" s="380"/>
      <c r="F424" s="610"/>
      <c r="G424" s="611"/>
      <c r="H424" s="611"/>
      <c r="I424" s="611"/>
      <c r="J424" s="611"/>
      <c r="K424" s="565"/>
      <c r="L424" s="565"/>
      <c r="M424" s="565"/>
      <c r="N424" s="565"/>
      <c r="O424" s="554"/>
      <c r="P424" s="554"/>
      <c r="Q424" s="554"/>
      <c r="R424" s="554"/>
      <c r="S424" s="554"/>
      <c r="T424" s="554"/>
      <c r="U424" s="554"/>
      <c r="V424" s="554"/>
      <c r="W424" s="554"/>
      <c r="X424" s="554"/>
      <c r="Y424" s="554"/>
      <c r="Z424" s="554"/>
      <c r="AA424" s="554"/>
      <c r="AB424" s="554"/>
      <c r="AC424" s="554"/>
      <c r="AD424" s="554"/>
      <c r="AE424" s="554"/>
      <c r="AF424" s="554"/>
      <c r="AG424" s="554"/>
      <c r="AH424" s="554"/>
      <c r="AI424" s="554"/>
      <c r="AJ424" s="554"/>
      <c r="AK424" s="554"/>
      <c r="AL424" s="554"/>
      <c r="AM424" s="554"/>
      <c r="AN424" s="554"/>
      <c r="AO424" s="554"/>
      <c r="AP424" s="554"/>
      <c r="AQ424" s="554"/>
      <c r="AR424" s="554"/>
      <c r="AS424" s="554"/>
      <c r="AT424" s="554"/>
      <c r="AU424" s="554"/>
    </row>
    <row r="425" spans="1:47" s="600" customFormat="1" x14ac:dyDescent="0.2">
      <c r="A425" s="260"/>
      <c r="E425" s="380"/>
      <c r="F425" s="610"/>
      <c r="G425" s="611"/>
      <c r="H425" s="611"/>
      <c r="I425" s="611"/>
      <c r="J425" s="611"/>
      <c r="K425" s="565"/>
      <c r="L425" s="565"/>
      <c r="M425" s="565"/>
      <c r="N425" s="565"/>
      <c r="O425" s="554"/>
      <c r="P425" s="554"/>
      <c r="Q425" s="554"/>
      <c r="R425" s="554"/>
      <c r="S425" s="554"/>
      <c r="T425" s="554"/>
      <c r="U425" s="554"/>
      <c r="V425" s="554"/>
      <c r="W425" s="554"/>
      <c r="X425" s="554"/>
      <c r="Y425" s="554"/>
      <c r="Z425" s="554"/>
      <c r="AA425" s="554"/>
      <c r="AB425" s="554"/>
      <c r="AC425" s="554"/>
      <c r="AD425" s="554"/>
      <c r="AE425" s="554"/>
      <c r="AF425" s="554"/>
      <c r="AG425" s="554"/>
      <c r="AH425" s="554"/>
      <c r="AI425" s="554"/>
      <c r="AJ425" s="554"/>
      <c r="AK425" s="554"/>
      <c r="AL425" s="554"/>
      <c r="AM425" s="554"/>
      <c r="AN425" s="554"/>
      <c r="AO425" s="554"/>
      <c r="AP425" s="554"/>
      <c r="AQ425" s="554"/>
      <c r="AR425" s="554"/>
      <c r="AS425" s="554"/>
      <c r="AT425" s="554"/>
      <c r="AU425" s="554"/>
    </row>
    <row r="426" spans="1:47" s="600" customFormat="1" x14ac:dyDescent="0.2">
      <c r="A426" s="260"/>
      <c r="E426" s="380"/>
      <c r="F426" s="610"/>
      <c r="G426" s="611"/>
      <c r="H426" s="611"/>
      <c r="I426" s="611"/>
      <c r="J426" s="611"/>
      <c r="K426" s="565"/>
      <c r="L426" s="565"/>
      <c r="M426" s="565"/>
      <c r="N426" s="565"/>
      <c r="O426" s="554"/>
      <c r="P426" s="554"/>
      <c r="Q426" s="554"/>
      <c r="R426" s="554"/>
      <c r="S426" s="554"/>
      <c r="T426" s="554"/>
      <c r="U426" s="554"/>
      <c r="V426" s="554"/>
      <c r="W426" s="554"/>
      <c r="X426" s="554"/>
      <c r="Y426" s="554"/>
      <c r="Z426" s="554"/>
      <c r="AA426" s="554"/>
      <c r="AB426" s="554"/>
      <c r="AC426" s="554"/>
      <c r="AD426" s="554"/>
      <c r="AE426" s="554"/>
      <c r="AF426" s="554"/>
      <c r="AG426" s="554"/>
      <c r="AH426" s="554"/>
      <c r="AI426" s="554"/>
      <c r="AJ426" s="554"/>
      <c r="AK426" s="554"/>
      <c r="AL426" s="554"/>
      <c r="AM426" s="554"/>
      <c r="AN426" s="554"/>
      <c r="AO426" s="554"/>
      <c r="AP426" s="554"/>
      <c r="AQ426" s="554"/>
      <c r="AR426" s="554"/>
      <c r="AS426" s="554"/>
      <c r="AT426" s="554"/>
      <c r="AU426" s="554"/>
    </row>
    <row r="427" spans="1:47" s="600" customFormat="1" x14ac:dyDescent="0.2">
      <c r="A427" s="260"/>
      <c r="E427" s="380"/>
      <c r="F427" s="610"/>
      <c r="G427" s="611"/>
      <c r="H427" s="611"/>
      <c r="I427" s="611"/>
      <c r="J427" s="611"/>
      <c r="K427" s="565"/>
      <c r="L427" s="565"/>
      <c r="M427" s="565"/>
      <c r="N427" s="565"/>
      <c r="O427" s="554"/>
      <c r="P427" s="554"/>
      <c r="Q427" s="554"/>
      <c r="R427" s="554"/>
      <c r="S427" s="554"/>
      <c r="T427" s="554"/>
      <c r="U427" s="554"/>
      <c r="V427" s="554"/>
      <c r="W427" s="554"/>
      <c r="X427" s="554"/>
      <c r="Y427" s="554"/>
      <c r="Z427" s="554"/>
      <c r="AA427" s="554"/>
      <c r="AB427" s="554"/>
      <c r="AC427" s="554"/>
      <c r="AD427" s="554"/>
      <c r="AE427" s="554"/>
      <c r="AF427" s="554"/>
      <c r="AG427" s="554"/>
      <c r="AH427" s="554"/>
      <c r="AI427" s="554"/>
      <c r="AJ427" s="554"/>
      <c r="AK427" s="554"/>
      <c r="AL427" s="554"/>
      <c r="AM427" s="554"/>
      <c r="AN427" s="554"/>
      <c r="AO427" s="554"/>
      <c r="AP427" s="554"/>
      <c r="AQ427" s="554"/>
      <c r="AR427" s="554"/>
      <c r="AS427" s="554"/>
      <c r="AT427" s="554"/>
      <c r="AU427" s="554"/>
    </row>
    <row r="428" spans="1:47" s="600" customFormat="1" x14ac:dyDescent="0.2">
      <c r="A428" s="260"/>
      <c r="E428" s="380"/>
      <c r="F428" s="610"/>
      <c r="G428" s="611"/>
      <c r="H428" s="611"/>
      <c r="I428" s="611"/>
      <c r="J428" s="611"/>
      <c r="K428" s="565"/>
      <c r="L428" s="565"/>
      <c r="M428" s="565"/>
      <c r="N428" s="565"/>
      <c r="O428" s="554"/>
      <c r="P428" s="554"/>
      <c r="Q428" s="554"/>
      <c r="R428" s="554"/>
      <c r="S428" s="554"/>
      <c r="T428" s="554"/>
      <c r="U428" s="554"/>
      <c r="V428" s="554"/>
      <c r="W428" s="554"/>
      <c r="X428" s="554"/>
      <c r="Y428" s="554"/>
      <c r="Z428" s="554"/>
      <c r="AA428" s="554"/>
      <c r="AB428" s="554"/>
      <c r="AC428" s="554"/>
      <c r="AD428" s="554"/>
      <c r="AE428" s="554"/>
      <c r="AF428" s="554"/>
      <c r="AG428" s="554"/>
      <c r="AH428" s="554"/>
      <c r="AI428" s="554"/>
      <c r="AJ428" s="554"/>
      <c r="AK428" s="554"/>
      <c r="AL428" s="554"/>
      <c r="AM428" s="554"/>
      <c r="AN428" s="554"/>
      <c r="AO428" s="554"/>
      <c r="AP428" s="554"/>
      <c r="AQ428" s="554"/>
      <c r="AR428" s="554"/>
      <c r="AS428" s="554"/>
      <c r="AT428" s="554"/>
      <c r="AU428" s="554"/>
    </row>
    <row r="429" spans="1:47" s="600" customFormat="1" x14ac:dyDescent="0.2">
      <c r="A429" s="260"/>
      <c r="E429" s="380"/>
      <c r="F429" s="610"/>
      <c r="G429" s="611"/>
      <c r="H429" s="611"/>
      <c r="I429" s="611"/>
      <c r="J429" s="611"/>
      <c r="K429" s="565"/>
      <c r="L429" s="565"/>
      <c r="M429" s="565"/>
      <c r="N429" s="565"/>
      <c r="O429" s="554"/>
      <c r="P429" s="554"/>
      <c r="Q429" s="554"/>
      <c r="R429" s="554"/>
      <c r="S429" s="554"/>
      <c r="T429" s="554"/>
      <c r="U429" s="554"/>
      <c r="V429" s="554"/>
      <c r="W429" s="554"/>
      <c r="X429" s="554"/>
      <c r="Y429" s="554"/>
      <c r="Z429" s="554"/>
      <c r="AA429" s="554"/>
      <c r="AB429" s="554"/>
      <c r="AC429" s="554"/>
      <c r="AD429" s="554"/>
      <c r="AE429" s="554"/>
      <c r="AF429" s="554"/>
      <c r="AG429" s="554"/>
      <c r="AH429" s="554"/>
      <c r="AI429" s="554"/>
      <c r="AJ429" s="554"/>
      <c r="AK429" s="554"/>
      <c r="AL429" s="554"/>
      <c r="AM429" s="554"/>
      <c r="AN429" s="554"/>
      <c r="AO429" s="554"/>
      <c r="AP429" s="554"/>
      <c r="AQ429" s="554"/>
      <c r="AR429" s="554"/>
      <c r="AS429" s="554"/>
      <c r="AT429" s="554"/>
      <c r="AU429" s="554"/>
    </row>
    <row r="430" spans="1:47" s="600" customFormat="1" x14ac:dyDescent="0.2">
      <c r="A430" s="260"/>
      <c r="E430" s="380"/>
      <c r="F430" s="610"/>
      <c r="G430" s="611"/>
      <c r="H430" s="611"/>
      <c r="I430" s="611"/>
      <c r="J430" s="611"/>
      <c r="K430" s="565"/>
      <c r="L430" s="565"/>
      <c r="M430" s="565"/>
      <c r="N430" s="565"/>
      <c r="O430" s="554"/>
      <c r="P430" s="554"/>
      <c r="Q430" s="554"/>
      <c r="R430" s="554"/>
      <c r="S430" s="554"/>
      <c r="T430" s="554"/>
      <c r="U430" s="554"/>
      <c r="V430" s="554"/>
      <c r="W430" s="554"/>
      <c r="X430" s="554"/>
      <c r="Y430" s="554"/>
      <c r="Z430" s="554"/>
      <c r="AA430" s="554"/>
      <c r="AB430" s="554"/>
      <c r="AC430" s="554"/>
      <c r="AD430" s="554"/>
      <c r="AE430" s="554"/>
      <c r="AF430" s="554"/>
      <c r="AG430" s="554"/>
      <c r="AH430" s="554"/>
      <c r="AI430" s="554"/>
      <c r="AJ430" s="554"/>
      <c r="AK430" s="554"/>
      <c r="AL430" s="554"/>
      <c r="AM430" s="554"/>
      <c r="AN430" s="554"/>
      <c r="AO430" s="554"/>
      <c r="AP430" s="554"/>
      <c r="AQ430" s="554"/>
      <c r="AR430" s="554"/>
      <c r="AS430" s="554"/>
      <c r="AT430" s="554"/>
      <c r="AU430" s="554"/>
    </row>
    <row r="431" spans="1:47" s="600" customFormat="1" x14ac:dyDescent="0.2">
      <c r="A431" s="260"/>
      <c r="E431" s="380"/>
      <c r="F431" s="610"/>
      <c r="G431" s="611"/>
      <c r="H431" s="611"/>
      <c r="I431" s="611"/>
      <c r="J431" s="611"/>
      <c r="K431" s="565"/>
      <c r="L431" s="565"/>
      <c r="M431" s="565"/>
      <c r="N431" s="565"/>
      <c r="O431" s="554"/>
      <c r="P431" s="554"/>
      <c r="Q431" s="554"/>
      <c r="R431" s="554"/>
      <c r="S431" s="554"/>
      <c r="T431" s="554"/>
      <c r="U431" s="554"/>
      <c r="V431" s="554"/>
      <c r="W431" s="554"/>
      <c r="X431" s="554"/>
      <c r="Y431" s="554"/>
      <c r="Z431" s="554"/>
      <c r="AA431" s="554"/>
      <c r="AB431" s="554"/>
      <c r="AC431" s="554"/>
      <c r="AD431" s="554"/>
      <c r="AE431" s="554"/>
      <c r="AF431" s="554"/>
      <c r="AG431" s="554"/>
      <c r="AH431" s="554"/>
      <c r="AI431" s="554"/>
      <c r="AJ431" s="554"/>
      <c r="AK431" s="554"/>
      <c r="AL431" s="554"/>
      <c r="AM431" s="554"/>
      <c r="AN431" s="554"/>
      <c r="AO431" s="554"/>
      <c r="AP431" s="554"/>
      <c r="AQ431" s="554"/>
      <c r="AR431" s="554"/>
      <c r="AS431" s="554"/>
      <c r="AT431" s="554"/>
      <c r="AU431" s="554"/>
    </row>
    <row r="432" spans="1:47" s="600" customFormat="1" x14ac:dyDescent="0.2">
      <c r="A432" s="260"/>
      <c r="E432" s="380"/>
      <c r="F432" s="610"/>
      <c r="G432" s="611"/>
      <c r="H432" s="611"/>
      <c r="I432" s="611"/>
      <c r="J432" s="611"/>
      <c r="K432" s="565"/>
      <c r="L432" s="565"/>
      <c r="M432" s="565"/>
      <c r="N432" s="565"/>
      <c r="O432" s="554"/>
      <c r="P432" s="554"/>
      <c r="Q432" s="554"/>
      <c r="R432" s="554"/>
      <c r="S432" s="554"/>
      <c r="T432" s="554"/>
      <c r="U432" s="554"/>
      <c r="V432" s="554"/>
      <c r="W432" s="554"/>
      <c r="X432" s="554"/>
      <c r="Y432" s="554"/>
      <c r="Z432" s="554"/>
      <c r="AA432" s="554"/>
      <c r="AB432" s="554"/>
      <c r="AC432" s="554"/>
      <c r="AD432" s="554"/>
      <c r="AE432" s="554"/>
      <c r="AF432" s="554"/>
      <c r="AG432" s="554"/>
      <c r="AH432" s="554"/>
      <c r="AI432" s="554"/>
      <c r="AJ432" s="554"/>
      <c r="AK432" s="554"/>
      <c r="AL432" s="554"/>
      <c r="AM432" s="554"/>
      <c r="AN432" s="554"/>
      <c r="AO432" s="554"/>
      <c r="AP432" s="554"/>
      <c r="AQ432" s="554"/>
      <c r="AR432" s="554"/>
      <c r="AS432" s="554"/>
      <c r="AT432" s="554"/>
      <c r="AU432" s="554"/>
    </row>
    <row r="433" spans="1:47" s="600" customFormat="1" x14ac:dyDescent="0.2">
      <c r="A433" s="260"/>
      <c r="E433" s="380"/>
      <c r="F433" s="610"/>
      <c r="G433" s="611"/>
      <c r="H433" s="611"/>
      <c r="I433" s="611"/>
      <c r="J433" s="611"/>
      <c r="K433" s="565"/>
      <c r="L433" s="565"/>
      <c r="M433" s="565"/>
      <c r="N433" s="565"/>
      <c r="O433" s="554"/>
      <c r="P433" s="554"/>
      <c r="Q433" s="554"/>
      <c r="R433" s="554"/>
      <c r="S433" s="554"/>
      <c r="T433" s="554"/>
      <c r="U433" s="554"/>
      <c r="V433" s="554"/>
      <c r="W433" s="554"/>
      <c r="X433" s="554"/>
      <c r="Y433" s="554"/>
      <c r="Z433" s="554"/>
      <c r="AA433" s="554"/>
      <c r="AB433" s="554"/>
      <c r="AC433" s="554"/>
      <c r="AD433" s="554"/>
      <c r="AE433" s="554"/>
      <c r="AF433" s="554"/>
      <c r="AG433" s="554"/>
      <c r="AH433" s="554"/>
      <c r="AI433" s="554"/>
      <c r="AJ433" s="554"/>
      <c r="AK433" s="554"/>
      <c r="AL433" s="554"/>
      <c r="AM433" s="554"/>
      <c r="AN433" s="554"/>
      <c r="AO433" s="554"/>
      <c r="AP433" s="554"/>
      <c r="AQ433" s="554"/>
      <c r="AR433" s="554"/>
      <c r="AS433" s="554"/>
      <c r="AT433" s="554"/>
      <c r="AU433" s="554"/>
    </row>
    <row r="434" spans="1:47" s="600" customFormat="1" x14ac:dyDescent="0.2">
      <c r="A434" s="260"/>
      <c r="E434" s="380"/>
      <c r="F434" s="610"/>
      <c r="G434" s="611"/>
      <c r="H434" s="611"/>
      <c r="I434" s="611"/>
      <c r="J434" s="611"/>
      <c r="K434" s="565"/>
      <c r="L434" s="565"/>
      <c r="M434" s="565"/>
      <c r="N434" s="565"/>
      <c r="O434" s="554"/>
      <c r="P434" s="554"/>
      <c r="Q434" s="554"/>
      <c r="R434" s="554"/>
      <c r="S434" s="554"/>
      <c r="T434" s="554"/>
      <c r="U434" s="554"/>
      <c r="V434" s="554"/>
      <c r="W434" s="554"/>
      <c r="X434" s="554"/>
      <c r="Y434" s="554"/>
      <c r="Z434" s="554"/>
      <c r="AA434" s="554"/>
      <c r="AB434" s="554"/>
      <c r="AC434" s="554"/>
      <c r="AD434" s="554"/>
      <c r="AE434" s="554"/>
      <c r="AF434" s="554"/>
      <c r="AG434" s="554"/>
      <c r="AH434" s="554"/>
      <c r="AI434" s="554"/>
      <c r="AJ434" s="554"/>
      <c r="AK434" s="554"/>
      <c r="AL434" s="554"/>
      <c r="AM434" s="554"/>
      <c r="AN434" s="554"/>
      <c r="AO434" s="554"/>
      <c r="AP434" s="554"/>
      <c r="AQ434" s="554"/>
      <c r="AR434" s="554"/>
      <c r="AS434" s="554"/>
      <c r="AT434" s="554"/>
      <c r="AU434" s="554"/>
    </row>
    <row r="435" spans="1:47" s="600" customFormat="1" x14ac:dyDescent="0.2">
      <c r="A435" s="260"/>
      <c r="E435" s="380"/>
      <c r="F435" s="610"/>
      <c r="G435" s="611"/>
      <c r="H435" s="611"/>
      <c r="I435" s="611"/>
      <c r="J435" s="611"/>
      <c r="K435" s="565"/>
      <c r="L435" s="565"/>
      <c r="M435" s="565"/>
      <c r="N435" s="565"/>
      <c r="O435" s="554"/>
      <c r="P435" s="554"/>
      <c r="Q435" s="554"/>
      <c r="R435" s="554"/>
      <c r="S435" s="554"/>
      <c r="T435" s="554"/>
      <c r="U435" s="554"/>
      <c r="V435" s="554"/>
      <c r="W435" s="554"/>
      <c r="X435" s="554"/>
      <c r="Y435" s="554"/>
      <c r="Z435" s="554"/>
      <c r="AA435" s="554"/>
      <c r="AB435" s="554"/>
      <c r="AC435" s="554"/>
      <c r="AD435" s="554"/>
      <c r="AE435" s="554"/>
      <c r="AF435" s="554"/>
      <c r="AG435" s="554"/>
      <c r="AH435" s="554"/>
      <c r="AI435" s="554"/>
      <c r="AJ435" s="554"/>
      <c r="AK435" s="554"/>
      <c r="AL435" s="554"/>
      <c r="AM435" s="554"/>
      <c r="AN435" s="554"/>
      <c r="AO435" s="554"/>
      <c r="AP435" s="554"/>
      <c r="AQ435" s="554"/>
      <c r="AR435" s="554"/>
      <c r="AS435" s="554"/>
      <c r="AT435" s="554"/>
      <c r="AU435" s="554"/>
    </row>
    <row r="436" spans="1:47" s="600" customFormat="1" x14ac:dyDescent="0.2">
      <c r="A436" s="260"/>
      <c r="E436" s="380"/>
      <c r="F436" s="610"/>
      <c r="G436" s="611"/>
      <c r="H436" s="611"/>
      <c r="I436" s="611"/>
      <c r="J436" s="611"/>
      <c r="K436" s="565"/>
      <c r="L436" s="565"/>
      <c r="M436" s="565"/>
      <c r="N436" s="565"/>
      <c r="O436" s="554"/>
      <c r="P436" s="554"/>
      <c r="Q436" s="554"/>
      <c r="R436" s="554"/>
      <c r="S436" s="554"/>
      <c r="T436" s="554"/>
      <c r="U436" s="554"/>
      <c r="V436" s="554"/>
      <c r="W436" s="554"/>
      <c r="X436" s="554"/>
      <c r="Y436" s="554"/>
      <c r="Z436" s="554"/>
      <c r="AA436" s="554"/>
      <c r="AB436" s="554"/>
      <c r="AC436" s="554"/>
      <c r="AD436" s="554"/>
      <c r="AE436" s="554"/>
      <c r="AF436" s="554"/>
      <c r="AG436" s="554"/>
      <c r="AH436" s="554"/>
      <c r="AI436" s="554"/>
      <c r="AJ436" s="554"/>
      <c r="AK436" s="554"/>
      <c r="AL436" s="554"/>
      <c r="AM436" s="554"/>
      <c r="AN436" s="554"/>
      <c r="AO436" s="554"/>
      <c r="AP436" s="554"/>
      <c r="AQ436" s="554"/>
      <c r="AR436" s="554"/>
      <c r="AS436" s="554"/>
      <c r="AT436" s="554"/>
      <c r="AU436" s="554"/>
    </row>
    <row r="437" spans="1:47" s="600" customFormat="1" x14ac:dyDescent="0.2">
      <c r="A437" s="260"/>
      <c r="E437" s="380"/>
      <c r="F437" s="610"/>
      <c r="G437" s="611"/>
      <c r="H437" s="611"/>
      <c r="I437" s="611"/>
      <c r="J437" s="611"/>
      <c r="K437" s="565"/>
      <c r="L437" s="565"/>
      <c r="M437" s="565"/>
      <c r="N437" s="565"/>
      <c r="O437" s="554"/>
      <c r="P437" s="554"/>
      <c r="Q437" s="554"/>
      <c r="R437" s="554"/>
      <c r="S437" s="554"/>
      <c r="T437" s="554"/>
      <c r="U437" s="554"/>
      <c r="V437" s="554"/>
      <c r="W437" s="554"/>
      <c r="X437" s="554"/>
      <c r="Y437" s="554"/>
      <c r="Z437" s="554"/>
      <c r="AA437" s="554"/>
      <c r="AB437" s="554"/>
      <c r="AC437" s="554"/>
      <c r="AD437" s="554"/>
      <c r="AE437" s="554"/>
      <c r="AF437" s="554"/>
      <c r="AG437" s="554"/>
      <c r="AH437" s="554"/>
      <c r="AI437" s="554"/>
      <c r="AJ437" s="554"/>
      <c r="AK437" s="554"/>
      <c r="AL437" s="554"/>
      <c r="AM437" s="554"/>
      <c r="AN437" s="554"/>
      <c r="AO437" s="554"/>
      <c r="AP437" s="554"/>
      <c r="AQ437" s="554"/>
      <c r="AR437" s="554"/>
      <c r="AS437" s="554"/>
      <c r="AT437" s="554"/>
      <c r="AU437" s="554"/>
    </row>
    <row r="438" spans="1:47" s="600" customFormat="1" x14ac:dyDescent="0.2">
      <c r="A438" s="260"/>
      <c r="E438" s="380"/>
      <c r="F438" s="610"/>
      <c r="G438" s="611"/>
      <c r="H438" s="611"/>
      <c r="I438" s="611"/>
      <c r="J438" s="611"/>
      <c r="K438" s="565"/>
      <c r="L438" s="565"/>
      <c r="M438" s="565"/>
      <c r="N438" s="565"/>
      <c r="O438" s="554"/>
      <c r="P438" s="554"/>
      <c r="Q438" s="554"/>
      <c r="R438" s="554"/>
      <c r="S438" s="554"/>
      <c r="T438" s="554"/>
      <c r="U438" s="554"/>
      <c r="V438" s="554"/>
      <c r="W438" s="554"/>
      <c r="X438" s="554"/>
      <c r="Y438" s="554"/>
      <c r="Z438" s="554"/>
      <c r="AA438" s="554"/>
      <c r="AB438" s="554"/>
      <c r="AC438" s="554"/>
      <c r="AD438" s="554"/>
      <c r="AE438" s="554"/>
      <c r="AF438" s="554"/>
      <c r="AG438" s="554"/>
      <c r="AH438" s="554"/>
      <c r="AI438" s="554"/>
      <c r="AJ438" s="554"/>
      <c r="AK438" s="554"/>
      <c r="AL438" s="554"/>
      <c r="AM438" s="554"/>
      <c r="AN438" s="554"/>
      <c r="AO438" s="554"/>
      <c r="AP438" s="554"/>
      <c r="AQ438" s="554"/>
      <c r="AR438" s="554"/>
      <c r="AS438" s="554"/>
      <c r="AT438" s="554"/>
      <c r="AU438" s="554"/>
    </row>
    <row r="439" spans="1:47" s="600" customFormat="1" x14ac:dyDescent="0.2">
      <c r="A439" s="260"/>
      <c r="E439" s="380"/>
      <c r="F439" s="610"/>
      <c r="G439" s="611"/>
      <c r="H439" s="611"/>
      <c r="I439" s="611"/>
      <c r="J439" s="611"/>
      <c r="K439" s="565"/>
      <c r="L439" s="565"/>
      <c r="M439" s="565"/>
      <c r="N439" s="565"/>
      <c r="O439" s="554"/>
      <c r="P439" s="554"/>
      <c r="Q439" s="554"/>
      <c r="R439" s="554"/>
      <c r="S439" s="554"/>
      <c r="T439" s="554"/>
      <c r="U439" s="554"/>
      <c r="V439" s="554"/>
      <c r="W439" s="554"/>
      <c r="X439" s="554"/>
      <c r="Y439" s="554"/>
      <c r="Z439" s="554"/>
      <c r="AA439" s="554"/>
      <c r="AB439" s="554"/>
      <c r="AC439" s="554"/>
      <c r="AD439" s="554"/>
      <c r="AE439" s="554"/>
      <c r="AF439" s="554"/>
      <c r="AG439" s="554"/>
      <c r="AH439" s="554"/>
      <c r="AI439" s="554"/>
      <c r="AJ439" s="554"/>
      <c r="AK439" s="554"/>
      <c r="AL439" s="554"/>
      <c r="AM439" s="554"/>
      <c r="AN439" s="554"/>
      <c r="AO439" s="554"/>
      <c r="AP439" s="554"/>
      <c r="AQ439" s="554"/>
      <c r="AR439" s="554"/>
      <c r="AS439" s="554"/>
      <c r="AT439" s="554"/>
      <c r="AU439" s="554"/>
    </row>
    <row r="440" spans="1:47" s="600" customFormat="1" x14ac:dyDescent="0.2">
      <c r="A440" s="260"/>
      <c r="E440" s="380"/>
      <c r="F440" s="610"/>
      <c r="G440" s="611"/>
      <c r="H440" s="611"/>
      <c r="I440" s="611"/>
      <c r="J440" s="611"/>
      <c r="K440" s="565"/>
      <c r="L440" s="565"/>
      <c r="M440" s="565"/>
      <c r="N440" s="565"/>
      <c r="O440" s="554"/>
      <c r="P440" s="554"/>
      <c r="Q440" s="554"/>
      <c r="R440" s="554"/>
      <c r="S440" s="554"/>
      <c r="T440" s="554"/>
      <c r="U440" s="554"/>
      <c r="V440" s="554"/>
      <c r="W440" s="554"/>
      <c r="X440" s="554"/>
      <c r="Y440" s="554"/>
      <c r="Z440" s="554"/>
      <c r="AA440" s="554"/>
      <c r="AB440" s="554"/>
      <c r="AC440" s="554"/>
      <c r="AD440" s="554"/>
      <c r="AE440" s="554"/>
      <c r="AF440" s="554"/>
      <c r="AG440" s="554"/>
      <c r="AH440" s="554"/>
      <c r="AI440" s="554"/>
      <c r="AJ440" s="554"/>
      <c r="AK440" s="554"/>
      <c r="AL440" s="554"/>
      <c r="AM440" s="554"/>
      <c r="AN440" s="554"/>
      <c r="AO440" s="554"/>
      <c r="AP440" s="554"/>
      <c r="AQ440" s="554"/>
      <c r="AR440" s="554"/>
      <c r="AS440" s="554"/>
      <c r="AT440" s="554"/>
      <c r="AU440" s="554"/>
    </row>
    <row r="441" spans="1:47" s="600" customFormat="1" x14ac:dyDescent="0.2">
      <c r="A441" s="260"/>
      <c r="E441" s="380"/>
      <c r="F441" s="610"/>
      <c r="G441" s="611"/>
      <c r="H441" s="611"/>
      <c r="I441" s="611"/>
      <c r="J441" s="611"/>
      <c r="K441" s="565"/>
      <c r="L441" s="565"/>
      <c r="M441" s="565"/>
      <c r="N441" s="565"/>
      <c r="O441" s="554"/>
      <c r="P441" s="554"/>
      <c r="Q441" s="554"/>
      <c r="R441" s="554"/>
      <c r="S441" s="554"/>
      <c r="T441" s="554"/>
      <c r="U441" s="554"/>
      <c r="V441" s="554"/>
      <c r="W441" s="554"/>
      <c r="X441" s="554"/>
      <c r="Y441" s="554"/>
      <c r="Z441" s="554"/>
      <c r="AA441" s="554"/>
      <c r="AB441" s="554"/>
      <c r="AC441" s="554"/>
      <c r="AD441" s="554"/>
      <c r="AE441" s="554"/>
      <c r="AF441" s="554"/>
      <c r="AG441" s="554"/>
      <c r="AH441" s="554"/>
      <c r="AI441" s="554"/>
      <c r="AJ441" s="554"/>
      <c r="AK441" s="554"/>
      <c r="AL441" s="554"/>
      <c r="AM441" s="554"/>
      <c r="AN441" s="554"/>
      <c r="AO441" s="554"/>
      <c r="AP441" s="554"/>
      <c r="AQ441" s="554"/>
      <c r="AR441" s="554"/>
      <c r="AS441" s="554"/>
      <c r="AT441" s="554"/>
      <c r="AU441" s="554"/>
    </row>
    <row r="442" spans="1:47" s="600" customFormat="1" x14ac:dyDescent="0.2">
      <c r="A442" s="260"/>
      <c r="E442" s="380"/>
      <c r="F442" s="610"/>
      <c r="G442" s="611"/>
      <c r="H442" s="611"/>
      <c r="I442" s="611"/>
      <c r="J442" s="611"/>
      <c r="K442" s="565"/>
      <c r="L442" s="565"/>
      <c r="M442" s="565"/>
      <c r="N442" s="565"/>
      <c r="O442" s="554"/>
      <c r="P442" s="554"/>
      <c r="Q442" s="554"/>
      <c r="R442" s="554"/>
      <c r="S442" s="554"/>
      <c r="T442" s="554"/>
      <c r="U442" s="554"/>
      <c r="V442" s="554"/>
      <c r="W442" s="554"/>
      <c r="X442" s="554"/>
      <c r="Y442" s="554"/>
      <c r="Z442" s="554"/>
      <c r="AA442" s="554"/>
      <c r="AB442" s="554"/>
      <c r="AC442" s="554"/>
      <c r="AD442" s="554"/>
      <c r="AE442" s="554"/>
      <c r="AF442" s="554"/>
      <c r="AG442" s="554"/>
      <c r="AH442" s="554"/>
      <c r="AI442" s="554"/>
      <c r="AJ442" s="554"/>
      <c r="AK442" s="554"/>
      <c r="AL442" s="554"/>
      <c r="AM442" s="554"/>
      <c r="AN442" s="554"/>
      <c r="AO442" s="554"/>
      <c r="AP442" s="554"/>
      <c r="AQ442" s="554"/>
      <c r="AR442" s="554"/>
      <c r="AS442" s="554"/>
      <c r="AT442" s="554"/>
      <c r="AU442" s="554"/>
    </row>
    <row r="443" spans="1:47" s="600" customFormat="1" x14ac:dyDescent="0.2">
      <c r="A443" s="260"/>
      <c r="E443" s="380"/>
      <c r="F443" s="610"/>
      <c r="G443" s="611"/>
      <c r="H443" s="611"/>
      <c r="I443" s="611"/>
      <c r="J443" s="611"/>
      <c r="K443" s="565"/>
      <c r="L443" s="565"/>
      <c r="M443" s="565"/>
      <c r="N443" s="565"/>
      <c r="O443" s="554"/>
      <c r="P443" s="554"/>
      <c r="Q443" s="554"/>
      <c r="R443" s="554"/>
      <c r="S443" s="554"/>
      <c r="T443" s="554"/>
      <c r="U443" s="554"/>
      <c r="V443" s="554"/>
      <c r="W443" s="554"/>
      <c r="X443" s="554"/>
      <c r="Y443" s="554"/>
      <c r="Z443" s="554"/>
      <c r="AA443" s="554"/>
      <c r="AB443" s="554"/>
      <c r="AC443" s="554"/>
      <c r="AD443" s="554"/>
      <c r="AE443" s="554"/>
      <c r="AF443" s="554"/>
      <c r="AG443" s="554"/>
      <c r="AH443" s="554"/>
      <c r="AI443" s="554"/>
      <c r="AJ443" s="554"/>
      <c r="AK443" s="554"/>
      <c r="AL443" s="554"/>
      <c r="AM443" s="554"/>
      <c r="AN443" s="554"/>
      <c r="AO443" s="554"/>
      <c r="AP443" s="554"/>
      <c r="AQ443" s="554"/>
      <c r="AR443" s="554"/>
      <c r="AS443" s="554"/>
      <c r="AT443" s="554"/>
      <c r="AU443" s="554"/>
    </row>
    <row r="444" spans="1:47" s="600" customFormat="1" x14ac:dyDescent="0.2">
      <c r="A444" s="260"/>
      <c r="E444" s="380"/>
      <c r="F444" s="610"/>
      <c r="G444" s="611"/>
      <c r="H444" s="611"/>
      <c r="I444" s="611"/>
      <c r="J444" s="611"/>
      <c r="K444" s="565"/>
      <c r="L444" s="565"/>
      <c r="M444" s="565"/>
      <c r="N444" s="565"/>
      <c r="O444" s="554"/>
      <c r="P444" s="554"/>
      <c r="Q444" s="554"/>
      <c r="R444" s="554"/>
      <c r="S444" s="554"/>
      <c r="T444" s="554"/>
      <c r="U444" s="554"/>
      <c r="V444" s="554"/>
      <c r="W444" s="554"/>
      <c r="X444" s="554"/>
      <c r="Y444" s="554"/>
      <c r="Z444" s="554"/>
      <c r="AA444" s="554"/>
      <c r="AB444" s="554"/>
      <c r="AC444" s="554"/>
      <c r="AD444" s="554"/>
      <c r="AE444" s="554"/>
      <c r="AF444" s="554"/>
      <c r="AG444" s="554"/>
      <c r="AH444" s="554"/>
      <c r="AI444" s="554"/>
      <c r="AJ444" s="554"/>
      <c r="AK444" s="554"/>
      <c r="AL444" s="554"/>
      <c r="AM444" s="554"/>
      <c r="AN444" s="554"/>
      <c r="AO444" s="554"/>
      <c r="AP444" s="554"/>
      <c r="AQ444" s="554"/>
      <c r="AR444" s="554"/>
      <c r="AS444" s="554"/>
      <c r="AT444" s="554"/>
      <c r="AU444" s="554"/>
    </row>
    <row r="445" spans="1:47" s="600" customFormat="1" x14ac:dyDescent="0.2">
      <c r="A445" s="260"/>
      <c r="E445" s="380"/>
      <c r="F445" s="610"/>
      <c r="G445" s="611"/>
      <c r="H445" s="611"/>
      <c r="I445" s="611"/>
      <c r="J445" s="611"/>
      <c r="K445" s="565"/>
      <c r="L445" s="565"/>
      <c r="M445" s="565"/>
      <c r="N445" s="565"/>
      <c r="O445" s="554"/>
      <c r="P445" s="554"/>
      <c r="Q445" s="554"/>
      <c r="R445" s="554"/>
      <c r="S445" s="554"/>
      <c r="T445" s="554"/>
      <c r="U445" s="554"/>
      <c r="V445" s="554"/>
      <c r="W445" s="554"/>
      <c r="X445" s="554"/>
      <c r="Y445" s="554"/>
      <c r="Z445" s="554"/>
      <c r="AA445" s="554"/>
      <c r="AB445" s="554"/>
      <c r="AC445" s="554"/>
      <c r="AD445" s="554"/>
      <c r="AE445" s="554"/>
      <c r="AF445" s="554"/>
      <c r="AG445" s="554"/>
      <c r="AH445" s="554"/>
      <c r="AI445" s="554"/>
      <c r="AJ445" s="554"/>
      <c r="AK445" s="554"/>
      <c r="AL445" s="554"/>
      <c r="AM445" s="554"/>
      <c r="AN445" s="554"/>
      <c r="AO445" s="554"/>
      <c r="AP445" s="554"/>
      <c r="AQ445" s="554"/>
      <c r="AR445" s="554"/>
      <c r="AS445" s="554"/>
      <c r="AT445" s="554"/>
      <c r="AU445" s="554"/>
    </row>
    <row r="446" spans="1:47" s="600" customFormat="1" x14ac:dyDescent="0.2">
      <c r="A446" s="260"/>
      <c r="E446" s="380"/>
      <c r="F446" s="610"/>
      <c r="G446" s="611"/>
      <c r="H446" s="611"/>
      <c r="I446" s="611"/>
      <c r="J446" s="611"/>
      <c r="K446" s="565"/>
      <c r="L446" s="565"/>
      <c r="M446" s="565"/>
      <c r="N446" s="565"/>
      <c r="O446" s="554"/>
      <c r="P446" s="554"/>
      <c r="Q446" s="554"/>
      <c r="R446" s="554"/>
      <c r="S446" s="554"/>
      <c r="T446" s="554"/>
      <c r="U446" s="554"/>
      <c r="V446" s="554"/>
      <c r="W446" s="554"/>
      <c r="X446" s="554"/>
      <c r="Y446" s="554"/>
      <c r="Z446" s="554"/>
      <c r="AA446" s="554"/>
      <c r="AB446" s="554"/>
      <c r="AC446" s="554"/>
      <c r="AD446" s="554"/>
      <c r="AE446" s="554"/>
      <c r="AF446" s="554"/>
      <c r="AG446" s="554"/>
      <c r="AH446" s="554"/>
      <c r="AI446" s="554"/>
      <c r="AJ446" s="554"/>
      <c r="AK446" s="554"/>
      <c r="AL446" s="554"/>
      <c r="AM446" s="554"/>
      <c r="AN446" s="554"/>
      <c r="AO446" s="554"/>
      <c r="AP446" s="554"/>
      <c r="AQ446" s="554"/>
      <c r="AR446" s="554"/>
      <c r="AS446" s="554"/>
      <c r="AT446" s="554"/>
      <c r="AU446" s="554"/>
    </row>
    <row r="447" spans="1:47" s="600" customFormat="1" x14ac:dyDescent="0.2">
      <c r="A447" s="260"/>
      <c r="E447" s="380"/>
      <c r="F447" s="610"/>
      <c r="G447" s="611"/>
      <c r="H447" s="611"/>
      <c r="I447" s="611"/>
      <c r="J447" s="611"/>
      <c r="K447" s="565"/>
      <c r="L447" s="565"/>
      <c r="M447" s="565"/>
      <c r="N447" s="565"/>
      <c r="O447" s="554"/>
      <c r="P447" s="554"/>
      <c r="Q447" s="554"/>
      <c r="R447" s="554"/>
      <c r="S447" s="554"/>
      <c r="T447" s="554"/>
      <c r="U447" s="554"/>
      <c r="V447" s="554"/>
      <c r="W447" s="554"/>
      <c r="X447" s="554"/>
      <c r="Y447" s="554"/>
      <c r="Z447" s="554"/>
      <c r="AA447" s="554"/>
      <c r="AB447" s="554"/>
      <c r="AC447" s="554"/>
      <c r="AD447" s="554"/>
      <c r="AE447" s="554"/>
      <c r="AF447" s="554"/>
      <c r="AG447" s="554"/>
      <c r="AH447" s="554"/>
      <c r="AI447" s="554"/>
      <c r="AJ447" s="554"/>
      <c r="AK447" s="554"/>
      <c r="AL447" s="554"/>
      <c r="AM447" s="554"/>
      <c r="AN447" s="554"/>
      <c r="AO447" s="554"/>
      <c r="AP447" s="554"/>
      <c r="AQ447" s="554"/>
      <c r="AR447" s="554"/>
      <c r="AS447" s="554"/>
      <c r="AT447" s="554"/>
      <c r="AU447" s="554"/>
    </row>
    <row r="448" spans="1:47" s="600" customFormat="1" x14ac:dyDescent="0.2">
      <c r="A448" s="260"/>
      <c r="E448" s="380"/>
      <c r="F448" s="610"/>
      <c r="G448" s="611"/>
      <c r="H448" s="611"/>
      <c r="I448" s="611"/>
      <c r="J448" s="611"/>
      <c r="K448" s="565"/>
      <c r="L448" s="565"/>
      <c r="M448" s="565"/>
      <c r="N448" s="565"/>
      <c r="O448" s="554"/>
      <c r="P448" s="554"/>
      <c r="Q448" s="554"/>
      <c r="R448" s="554"/>
      <c r="S448" s="554"/>
      <c r="T448" s="554"/>
      <c r="U448" s="554"/>
      <c r="V448" s="554"/>
      <c r="W448" s="554"/>
      <c r="X448" s="554"/>
      <c r="Y448" s="554"/>
      <c r="Z448" s="554"/>
      <c r="AA448" s="554"/>
      <c r="AB448" s="554"/>
      <c r="AC448" s="554"/>
      <c r="AD448" s="554"/>
      <c r="AE448" s="554"/>
      <c r="AF448" s="554"/>
      <c r="AG448" s="554"/>
      <c r="AH448" s="554"/>
      <c r="AI448" s="554"/>
      <c r="AJ448" s="554"/>
      <c r="AK448" s="554"/>
      <c r="AL448" s="554"/>
      <c r="AM448" s="554"/>
      <c r="AN448" s="554"/>
      <c r="AO448" s="554"/>
      <c r="AP448" s="554"/>
      <c r="AQ448" s="554"/>
      <c r="AR448" s="554"/>
      <c r="AS448" s="554"/>
      <c r="AT448" s="554"/>
      <c r="AU448" s="554"/>
    </row>
    <row r="449" spans="1:47" s="600" customFormat="1" x14ac:dyDescent="0.2">
      <c r="A449" s="260"/>
      <c r="E449" s="380"/>
      <c r="F449" s="610"/>
      <c r="G449" s="611"/>
      <c r="H449" s="611"/>
      <c r="I449" s="611"/>
      <c r="J449" s="611"/>
      <c r="K449" s="565"/>
      <c r="L449" s="565"/>
      <c r="M449" s="565"/>
      <c r="N449" s="565"/>
      <c r="O449" s="554"/>
      <c r="P449" s="554"/>
      <c r="Q449" s="554"/>
      <c r="R449" s="554"/>
      <c r="S449" s="554"/>
      <c r="T449" s="554"/>
      <c r="U449" s="554"/>
      <c r="V449" s="554"/>
      <c r="W449" s="554"/>
      <c r="X449" s="554"/>
      <c r="Y449" s="554"/>
      <c r="Z449" s="554"/>
      <c r="AA449" s="554"/>
      <c r="AB449" s="554"/>
      <c r="AC449" s="554"/>
      <c r="AD449" s="554"/>
      <c r="AE449" s="554"/>
      <c r="AF449" s="554"/>
      <c r="AG449" s="554"/>
      <c r="AH449" s="554"/>
      <c r="AI449" s="554"/>
      <c r="AJ449" s="554"/>
      <c r="AK449" s="554"/>
      <c r="AL449" s="554"/>
      <c r="AM449" s="554"/>
      <c r="AN449" s="554"/>
      <c r="AO449" s="554"/>
      <c r="AP449" s="554"/>
      <c r="AQ449" s="554"/>
      <c r="AR449" s="554"/>
      <c r="AS449" s="554"/>
      <c r="AT449" s="554"/>
      <c r="AU449" s="554"/>
    </row>
    <row r="450" spans="1:47" s="600" customFormat="1" x14ac:dyDescent="0.2">
      <c r="A450" s="260"/>
      <c r="E450" s="380"/>
      <c r="F450" s="610"/>
      <c r="G450" s="611"/>
      <c r="H450" s="611"/>
      <c r="I450" s="611"/>
      <c r="J450" s="611"/>
      <c r="K450" s="565"/>
      <c r="L450" s="565"/>
      <c r="M450" s="565"/>
      <c r="N450" s="565"/>
      <c r="O450" s="554"/>
      <c r="P450" s="554"/>
      <c r="Q450" s="554"/>
      <c r="R450" s="554"/>
      <c r="S450" s="554"/>
      <c r="T450" s="554"/>
      <c r="U450" s="554"/>
      <c r="V450" s="554"/>
      <c r="W450" s="554"/>
      <c r="X450" s="554"/>
      <c r="Y450" s="554"/>
      <c r="Z450" s="554"/>
      <c r="AA450" s="554"/>
      <c r="AB450" s="554"/>
      <c r="AC450" s="554"/>
      <c r="AD450" s="554"/>
      <c r="AE450" s="554"/>
      <c r="AF450" s="554"/>
      <c r="AG450" s="554"/>
      <c r="AH450" s="554"/>
      <c r="AI450" s="554"/>
      <c r="AJ450" s="554"/>
      <c r="AK450" s="554"/>
      <c r="AL450" s="554"/>
      <c r="AM450" s="554"/>
      <c r="AN450" s="554"/>
      <c r="AO450" s="554"/>
      <c r="AP450" s="554"/>
      <c r="AQ450" s="554"/>
      <c r="AR450" s="554"/>
      <c r="AS450" s="554"/>
      <c r="AT450" s="554"/>
      <c r="AU450" s="554"/>
    </row>
    <row r="451" spans="1:47" s="600" customFormat="1" x14ac:dyDescent="0.2">
      <c r="A451" s="260"/>
      <c r="E451" s="380"/>
      <c r="F451" s="610"/>
      <c r="G451" s="611"/>
      <c r="H451" s="611"/>
      <c r="I451" s="611"/>
      <c r="J451" s="611"/>
      <c r="K451" s="565"/>
      <c r="L451" s="565"/>
      <c r="M451" s="565"/>
      <c r="N451" s="565"/>
      <c r="O451" s="554"/>
      <c r="P451" s="554"/>
      <c r="Q451" s="554"/>
      <c r="R451" s="554"/>
      <c r="S451" s="554"/>
      <c r="T451" s="554"/>
      <c r="U451" s="554"/>
      <c r="V451" s="554"/>
      <c r="W451" s="554"/>
      <c r="X451" s="554"/>
      <c r="Y451" s="554"/>
      <c r="Z451" s="554"/>
      <c r="AA451" s="554"/>
      <c r="AB451" s="554"/>
      <c r="AC451" s="554"/>
      <c r="AD451" s="554"/>
      <c r="AE451" s="554"/>
      <c r="AF451" s="554"/>
      <c r="AG451" s="554"/>
      <c r="AH451" s="554"/>
      <c r="AI451" s="554"/>
      <c r="AJ451" s="554"/>
      <c r="AK451" s="554"/>
      <c r="AL451" s="554"/>
      <c r="AM451" s="554"/>
      <c r="AN451" s="554"/>
      <c r="AO451" s="554"/>
      <c r="AP451" s="554"/>
      <c r="AQ451" s="554"/>
      <c r="AR451" s="554"/>
      <c r="AS451" s="554"/>
      <c r="AT451" s="554"/>
      <c r="AU451" s="554"/>
    </row>
    <row r="452" spans="1:47" s="600" customFormat="1" x14ac:dyDescent="0.2">
      <c r="A452" s="260"/>
      <c r="E452" s="380"/>
      <c r="F452" s="610"/>
      <c r="G452" s="611"/>
      <c r="H452" s="611"/>
      <c r="I452" s="611"/>
      <c r="J452" s="611"/>
      <c r="K452" s="565"/>
      <c r="L452" s="565"/>
      <c r="M452" s="565"/>
      <c r="N452" s="565"/>
      <c r="O452" s="554"/>
      <c r="P452" s="554"/>
      <c r="Q452" s="554"/>
      <c r="R452" s="554"/>
      <c r="S452" s="554"/>
      <c r="T452" s="554"/>
      <c r="U452" s="554"/>
      <c r="V452" s="554"/>
      <c r="W452" s="554"/>
      <c r="X452" s="554"/>
      <c r="Y452" s="554"/>
      <c r="Z452" s="554"/>
      <c r="AA452" s="554"/>
      <c r="AB452" s="554"/>
      <c r="AC452" s="554"/>
      <c r="AD452" s="554"/>
      <c r="AE452" s="554"/>
      <c r="AF452" s="554"/>
      <c r="AG452" s="554"/>
      <c r="AH452" s="554"/>
      <c r="AI452" s="554"/>
      <c r="AJ452" s="554"/>
      <c r="AK452" s="554"/>
      <c r="AL452" s="554"/>
      <c r="AM452" s="554"/>
      <c r="AN452" s="554"/>
      <c r="AO452" s="554"/>
      <c r="AP452" s="554"/>
      <c r="AQ452" s="554"/>
      <c r="AR452" s="554"/>
      <c r="AS452" s="554"/>
      <c r="AT452" s="554"/>
      <c r="AU452" s="554"/>
    </row>
    <row r="453" spans="1:47" s="600" customFormat="1" x14ac:dyDescent="0.2">
      <c r="A453" s="260"/>
      <c r="E453" s="380"/>
      <c r="F453" s="610"/>
      <c r="G453" s="611"/>
      <c r="H453" s="611"/>
      <c r="I453" s="611"/>
      <c r="J453" s="611"/>
      <c r="K453" s="565"/>
      <c r="L453" s="565"/>
      <c r="M453" s="565"/>
      <c r="N453" s="565"/>
      <c r="O453" s="554"/>
      <c r="P453" s="554"/>
      <c r="Q453" s="554"/>
      <c r="R453" s="554"/>
      <c r="S453" s="554"/>
      <c r="T453" s="554"/>
      <c r="U453" s="554"/>
      <c r="V453" s="554"/>
      <c r="W453" s="554"/>
      <c r="X453" s="554"/>
      <c r="Y453" s="554"/>
      <c r="Z453" s="554"/>
      <c r="AA453" s="554"/>
      <c r="AB453" s="554"/>
      <c r="AC453" s="554"/>
      <c r="AD453" s="554"/>
      <c r="AE453" s="554"/>
      <c r="AF453" s="554"/>
      <c r="AG453" s="554"/>
      <c r="AH453" s="554"/>
      <c r="AI453" s="554"/>
      <c r="AJ453" s="554"/>
      <c r="AK453" s="554"/>
      <c r="AL453" s="554"/>
      <c r="AM453" s="554"/>
      <c r="AN453" s="554"/>
      <c r="AO453" s="554"/>
      <c r="AP453" s="554"/>
      <c r="AQ453" s="554"/>
      <c r="AR453" s="554"/>
      <c r="AS453" s="554"/>
      <c r="AT453" s="554"/>
      <c r="AU453" s="554"/>
    </row>
    <row r="454" spans="1:47" s="600" customFormat="1" x14ac:dyDescent="0.2">
      <c r="A454" s="260"/>
      <c r="E454" s="380"/>
      <c r="F454" s="610"/>
      <c r="G454" s="611"/>
      <c r="H454" s="611"/>
      <c r="I454" s="611"/>
      <c r="J454" s="611"/>
      <c r="K454" s="565"/>
      <c r="L454" s="565"/>
      <c r="M454" s="565"/>
      <c r="N454" s="565"/>
      <c r="O454" s="554"/>
      <c r="P454" s="554"/>
      <c r="Q454" s="554"/>
      <c r="R454" s="554"/>
      <c r="S454" s="554"/>
      <c r="T454" s="554"/>
      <c r="U454" s="554"/>
      <c r="V454" s="554"/>
      <c r="W454" s="554"/>
      <c r="X454" s="554"/>
      <c r="Y454" s="554"/>
      <c r="Z454" s="554"/>
      <c r="AA454" s="554"/>
      <c r="AB454" s="554"/>
      <c r="AC454" s="554"/>
      <c r="AD454" s="554"/>
      <c r="AE454" s="554"/>
      <c r="AF454" s="554"/>
      <c r="AG454" s="554"/>
      <c r="AH454" s="554"/>
      <c r="AI454" s="554"/>
      <c r="AJ454" s="554"/>
      <c r="AK454" s="554"/>
      <c r="AL454" s="554"/>
      <c r="AM454" s="554"/>
      <c r="AN454" s="554"/>
      <c r="AO454" s="554"/>
      <c r="AP454" s="554"/>
      <c r="AQ454" s="554"/>
      <c r="AR454" s="554"/>
      <c r="AS454" s="554"/>
      <c r="AT454" s="554"/>
      <c r="AU454" s="554"/>
    </row>
    <row r="455" spans="1:47" s="600" customFormat="1" x14ac:dyDescent="0.2">
      <c r="A455" s="260"/>
      <c r="E455" s="380"/>
      <c r="F455" s="610"/>
      <c r="G455" s="611"/>
      <c r="H455" s="611"/>
      <c r="I455" s="611"/>
      <c r="J455" s="611"/>
      <c r="K455" s="565"/>
      <c r="L455" s="565"/>
      <c r="M455" s="565"/>
      <c r="N455" s="565"/>
      <c r="O455" s="554"/>
      <c r="P455" s="554"/>
      <c r="Q455" s="554"/>
      <c r="R455" s="554"/>
      <c r="S455" s="554"/>
      <c r="T455" s="554"/>
      <c r="U455" s="554"/>
      <c r="V455" s="554"/>
      <c r="W455" s="554"/>
      <c r="X455" s="554"/>
      <c r="Y455" s="554"/>
      <c r="Z455" s="554"/>
      <c r="AA455" s="554"/>
      <c r="AB455" s="554"/>
      <c r="AC455" s="554"/>
      <c r="AD455" s="554"/>
      <c r="AE455" s="554"/>
      <c r="AF455" s="554"/>
      <c r="AG455" s="554"/>
      <c r="AH455" s="554"/>
      <c r="AI455" s="554"/>
      <c r="AJ455" s="554"/>
      <c r="AK455" s="554"/>
      <c r="AL455" s="554"/>
      <c r="AM455" s="554"/>
      <c r="AN455" s="554"/>
      <c r="AO455" s="554"/>
      <c r="AP455" s="554"/>
      <c r="AQ455" s="554"/>
      <c r="AR455" s="554"/>
      <c r="AS455" s="554"/>
      <c r="AT455" s="554"/>
      <c r="AU455" s="554"/>
    </row>
    <row r="456" spans="1:47" s="600" customFormat="1" x14ac:dyDescent="0.2">
      <c r="A456" s="260"/>
      <c r="E456" s="380"/>
      <c r="F456" s="610"/>
      <c r="G456" s="611"/>
      <c r="H456" s="611"/>
      <c r="I456" s="611"/>
      <c r="J456" s="611"/>
      <c r="K456" s="565"/>
      <c r="L456" s="565"/>
      <c r="M456" s="565"/>
      <c r="N456" s="565"/>
      <c r="O456" s="554"/>
      <c r="P456" s="554"/>
      <c r="Q456" s="554"/>
      <c r="R456" s="554"/>
      <c r="S456" s="554"/>
      <c r="T456" s="554"/>
      <c r="U456" s="554"/>
      <c r="V456" s="554"/>
      <c r="W456" s="554"/>
      <c r="X456" s="554"/>
      <c r="Y456" s="554"/>
      <c r="Z456" s="554"/>
      <c r="AA456" s="554"/>
      <c r="AB456" s="554"/>
      <c r="AC456" s="554"/>
      <c r="AD456" s="554"/>
      <c r="AE456" s="554"/>
      <c r="AF456" s="554"/>
      <c r="AG456" s="554"/>
      <c r="AH456" s="554"/>
      <c r="AI456" s="554"/>
      <c r="AJ456" s="554"/>
      <c r="AK456" s="554"/>
      <c r="AL456" s="554"/>
      <c r="AM456" s="554"/>
      <c r="AN456" s="554"/>
      <c r="AO456" s="554"/>
      <c r="AP456" s="554"/>
      <c r="AQ456" s="554"/>
      <c r="AR456" s="554"/>
      <c r="AS456" s="554"/>
      <c r="AT456" s="554"/>
      <c r="AU456" s="554"/>
    </row>
    <row r="457" spans="1:47" s="600" customFormat="1" x14ac:dyDescent="0.2">
      <c r="A457" s="260"/>
      <c r="E457" s="380"/>
      <c r="F457" s="610"/>
      <c r="G457" s="611"/>
      <c r="H457" s="611"/>
      <c r="I457" s="611"/>
      <c r="J457" s="611"/>
      <c r="K457" s="565"/>
      <c r="L457" s="565"/>
      <c r="M457" s="565"/>
      <c r="N457" s="565"/>
      <c r="O457" s="554"/>
      <c r="P457" s="554"/>
      <c r="Q457" s="554"/>
      <c r="R457" s="554"/>
      <c r="S457" s="554"/>
      <c r="T457" s="554"/>
      <c r="U457" s="554"/>
      <c r="V457" s="554"/>
      <c r="W457" s="554"/>
      <c r="X457" s="554"/>
      <c r="Y457" s="554"/>
      <c r="Z457" s="554"/>
      <c r="AA457" s="554"/>
      <c r="AB457" s="554"/>
      <c r="AC457" s="554"/>
      <c r="AD457" s="554"/>
      <c r="AE457" s="554"/>
      <c r="AF457" s="554"/>
      <c r="AG457" s="554"/>
      <c r="AH457" s="554"/>
      <c r="AI457" s="554"/>
      <c r="AJ457" s="554"/>
      <c r="AK457" s="554"/>
      <c r="AL457" s="554"/>
      <c r="AM457" s="554"/>
      <c r="AN457" s="554"/>
      <c r="AO457" s="554"/>
      <c r="AP457" s="554"/>
      <c r="AQ457" s="554"/>
      <c r="AR457" s="554"/>
      <c r="AS457" s="554"/>
      <c r="AT457" s="554"/>
      <c r="AU457" s="554"/>
    </row>
    <row r="458" spans="1:47" s="600" customFormat="1" x14ac:dyDescent="0.2">
      <c r="A458" s="260"/>
      <c r="E458" s="380"/>
      <c r="F458" s="610"/>
      <c r="G458" s="611"/>
      <c r="H458" s="611"/>
      <c r="I458" s="611"/>
      <c r="J458" s="611"/>
      <c r="K458" s="565"/>
      <c r="L458" s="565"/>
      <c r="M458" s="565"/>
      <c r="N458" s="565"/>
      <c r="O458" s="554"/>
      <c r="P458" s="554"/>
      <c r="Q458" s="554"/>
      <c r="R458" s="554"/>
      <c r="S458" s="554"/>
      <c r="T458" s="554"/>
      <c r="U458" s="554"/>
      <c r="V458" s="554"/>
      <c r="W458" s="554"/>
      <c r="X458" s="554"/>
      <c r="Y458" s="554"/>
      <c r="Z458" s="554"/>
      <c r="AA458" s="554"/>
      <c r="AB458" s="554"/>
      <c r="AC458" s="554"/>
      <c r="AD458" s="554"/>
      <c r="AE458" s="554"/>
      <c r="AF458" s="554"/>
      <c r="AG458" s="554"/>
      <c r="AH458" s="554"/>
      <c r="AI458" s="554"/>
      <c r="AJ458" s="554"/>
      <c r="AK458" s="554"/>
      <c r="AL458" s="554"/>
      <c r="AM458" s="554"/>
      <c r="AN458" s="554"/>
      <c r="AO458" s="554"/>
      <c r="AP458" s="554"/>
      <c r="AQ458" s="554"/>
      <c r="AR458" s="554"/>
      <c r="AS458" s="554"/>
      <c r="AT458" s="554"/>
      <c r="AU458" s="554"/>
    </row>
  </sheetData>
  <mergeCells count="4">
    <mergeCell ref="F107:J107"/>
    <mergeCell ref="A142:D142"/>
    <mergeCell ref="A24:D24"/>
    <mergeCell ref="A25:D25"/>
  </mergeCell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07"/>
  <sheetViews>
    <sheetView topLeftCell="A28" zoomScale="85" zoomScaleNormal="85" workbookViewId="0">
      <selection activeCell="A38" sqref="A38"/>
    </sheetView>
  </sheetViews>
  <sheetFormatPr defaultColWidth="9.140625" defaultRowHeight="12.75" x14ac:dyDescent="0.2"/>
  <cols>
    <col min="1" max="1" width="94" style="380" customWidth="1"/>
    <col min="2" max="2" width="17.28515625" style="600" customWidth="1"/>
    <col min="3" max="3" width="15.5703125" style="600" bestFit="1" customWidth="1"/>
    <col min="4" max="4" width="18.42578125" style="380" customWidth="1"/>
    <col min="5" max="5" width="27.28515625" style="380" customWidth="1"/>
    <col min="6" max="6" width="12.5703125" style="610" customWidth="1"/>
    <col min="7" max="7" width="9.140625" style="611" hidden="1" customWidth="1"/>
    <col min="8" max="8" width="10.140625" style="611" customWidth="1"/>
    <col min="9" max="9" width="10.5703125" style="611" hidden="1" customWidth="1"/>
    <col min="10" max="10" width="10.85546875" style="611" customWidth="1"/>
    <col min="11" max="16384" width="9.140625" style="260"/>
  </cols>
  <sheetData>
    <row r="1" spans="1:10" x14ac:dyDescent="0.2">
      <c r="A1" s="1176"/>
      <c r="B1" s="1177"/>
      <c r="C1" s="1177"/>
      <c r="D1" s="391"/>
      <c r="E1" s="391"/>
      <c r="F1" s="1178"/>
      <c r="G1" s="1179"/>
      <c r="H1" s="1179"/>
      <c r="I1" s="1179"/>
      <c r="J1" s="1180"/>
    </row>
    <row r="2" spans="1:10" x14ac:dyDescent="0.2">
      <c r="A2" s="390"/>
      <c r="B2" s="387"/>
      <c r="C2" s="387"/>
      <c r="D2" s="386"/>
      <c r="E2" s="386"/>
      <c r="F2" s="345"/>
      <c r="G2" s="346"/>
      <c r="H2" s="346"/>
      <c r="I2" s="346"/>
      <c r="J2" s="347"/>
    </row>
    <row r="3" spans="1:10" x14ac:dyDescent="0.2">
      <c r="A3" s="1181" t="s">
        <v>34</v>
      </c>
      <c r="B3" s="387"/>
      <c r="C3" s="387"/>
      <c r="D3" s="386"/>
      <c r="E3" s="386"/>
      <c r="F3" s="345"/>
      <c r="G3" s="346"/>
      <c r="H3" s="346"/>
      <c r="I3" s="346"/>
      <c r="J3" s="347"/>
    </row>
    <row r="4" spans="1:10" x14ac:dyDescent="0.2">
      <c r="A4" s="1181" t="s">
        <v>35</v>
      </c>
      <c r="B4" s="387"/>
      <c r="C4" s="387"/>
      <c r="D4" s="386"/>
      <c r="E4" s="386"/>
      <c r="F4" s="345"/>
      <c r="G4" s="346"/>
      <c r="H4" s="346"/>
      <c r="I4" s="346"/>
      <c r="J4" s="347"/>
    </row>
    <row r="5" spans="1:10" x14ac:dyDescent="0.2">
      <c r="A5" s="1181" t="s">
        <v>36</v>
      </c>
      <c r="B5" s="387"/>
      <c r="C5" s="387"/>
      <c r="D5" s="386"/>
      <c r="E5" s="386"/>
      <c r="F5" s="345"/>
      <c r="G5" s="346"/>
      <c r="H5" s="346"/>
      <c r="I5" s="346"/>
      <c r="J5" s="347"/>
    </row>
    <row r="6" spans="1:10" x14ac:dyDescent="0.2">
      <c r="A6" s="1181"/>
      <c r="B6" s="387"/>
      <c r="C6" s="387"/>
      <c r="D6" s="386"/>
      <c r="E6" s="386"/>
      <c r="F6" s="345"/>
      <c r="G6" s="346"/>
      <c r="H6" s="346"/>
      <c r="I6" s="346"/>
      <c r="J6" s="347"/>
    </row>
    <row r="7" spans="1:10" x14ac:dyDescent="0.2">
      <c r="A7" s="1182"/>
      <c r="B7" s="1596"/>
      <c r="C7" s="1597"/>
      <c r="D7" s="1597"/>
      <c r="E7" s="1597"/>
      <c r="F7" s="1597"/>
      <c r="G7" s="1597"/>
      <c r="H7" s="1597"/>
      <c r="I7" s="1597"/>
      <c r="J7" s="1598"/>
    </row>
    <row r="8" spans="1:10" x14ac:dyDescent="0.2">
      <c r="A8" s="1182"/>
      <c r="B8" s="1596"/>
      <c r="C8" s="1597"/>
      <c r="D8" s="1597"/>
      <c r="E8" s="1597"/>
      <c r="F8" s="1597"/>
      <c r="G8" s="1597"/>
      <c r="H8" s="1597"/>
      <c r="I8" s="1597"/>
      <c r="J8" s="1598"/>
    </row>
    <row r="9" spans="1:10" x14ac:dyDescent="0.2">
      <c r="A9" s="1181"/>
      <c r="B9" s="387"/>
      <c r="C9" s="387"/>
      <c r="D9" s="386"/>
      <c r="E9" s="386"/>
      <c r="F9" s="345"/>
      <c r="G9" s="346"/>
      <c r="H9" s="346"/>
      <c r="I9" s="346"/>
      <c r="J9" s="347"/>
    </row>
    <row r="10" spans="1:10" x14ac:dyDescent="0.2">
      <c r="A10" s="1181"/>
      <c r="B10" s="387"/>
      <c r="C10" s="387"/>
      <c r="D10" s="386"/>
      <c r="E10" s="386"/>
      <c r="F10" s="345"/>
      <c r="G10" s="346"/>
      <c r="H10" s="346"/>
      <c r="I10" s="346"/>
      <c r="J10" s="347"/>
    </row>
    <row r="11" spans="1:10" x14ac:dyDescent="0.2">
      <c r="A11" s="1182"/>
      <c r="B11" s="387"/>
      <c r="C11" s="387"/>
      <c r="D11" s="386"/>
      <c r="E11" s="386"/>
      <c r="F11" s="345"/>
      <c r="G11" s="346"/>
      <c r="H11" s="346"/>
      <c r="I11" s="346"/>
      <c r="J11" s="347"/>
    </row>
    <row r="12" spans="1:10" x14ac:dyDescent="0.2">
      <c r="A12" s="1181"/>
      <c r="B12" s="387"/>
      <c r="C12" s="387"/>
      <c r="D12" s="386"/>
      <c r="E12" s="386"/>
      <c r="F12" s="345"/>
      <c r="G12" s="346"/>
      <c r="H12" s="346"/>
      <c r="I12" s="346"/>
      <c r="J12" s="347"/>
    </row>
    <row r="13" spans="1:10" x14ac:dyDescent="0.2">
      <c r="A13" s="1181"/>
      <c r="B13" s="387"/>
      <c r="C13" s="387"/>
      <c r="D13" s="386"/>
      <c r="E13" s="386"/>
      <c r="F13" s="345"/>
      <c r="G13" s="346"/>
      <c r="H13" s="346"/>
      <c r="I13" s="346"/>
      <c r="J13" s="347"/>
    </row>
    <row r="14" spans="1:10" x14ac:dyDescent="0.2">
      <c r="A14" s="1181"/>
      <c r="B14" s="1597"/>
      <c r="C14" s="1597"/>
      <c r="D14" s="1597"/>
      <c r="E14" s="1597"/>
      <c r="F14" s="1597"/>
      <c r="G14" s="1597"/>
      <c r="H14" s="1597"/>
      <c r="I14" s="1597"/>
      <c r="J14" s="1598"/>
    </row>
    <row r="15" spans="1:10" x14ac:dyDescent="0.2">
      <c r="A15" s="1181"/>
      <c r="B15" s="387"/>
      <c r="C15" s="387"/>
      <c r="D15" s="386"/>
      <c r="E15" s="386"/>
      <c r="F15" s="345"/>
      <c r="G15" s="346"/>
      <c r="H15" s="346"/>
      <c r="I15" s="346"/>
      <c r="J15" s="347"/>
    </row>
    <row r="16" spans="1:10" x14ac:dyDescent="0.2">
      <c r="A16" s="1181"/>
      <c r="B16" s="387"/>
      <c r="C16" s="387"/>
      <c r="D16" s="386"/>
      <c r="E16" s="386"/>
      <c r="F16" s="345"/>
      <c r="G16" s="346"/>
      <c r="H16" s="346"/>
      <c r="I16" s="346"/>
      <c r="J16" s="347"/>
    </row>
    <row r="17" spans="1:10" x14ac:dyDescent="0.2">
      <c r="A17" s="1350"/>
      <c r="B17" s="387"/>
      <c r="C17" s="387"/>
      <c r="D17" s="386"/>
      <c r="E17" s="386"/>
      <c r="F17" s="345"/>
      <c r="G17" s="346"/>
      <c r="H17" s="346"/>
      <c r="I17" s="346"/>
      <c r="J17" s="347"/>
    </row>
    <row r="18" spans="1:10" x14ac:dyDescent="0.2">
      <c r="A18" s="1181"/>
      <c r="B18" s="387"/>
      <c r="C18" s="387"/>
      <c r="D18" s="386"/>
      <c r="E18" s="386"/>
      <c r="F18" s="345"/>
      <c r="G18" s="346"/>
      <c r="H18" s="346"/>
      <c r="I18" s="346"/>
      <c r="J18" s="347"/>
    </row>
    <row r="19" spans="1:10" x14ac:dyDescent="0.2">
      <c r="A19" s="1181"/>
      <c r="B19" s="387"/>
      <c r="C19" s="387"/>
      <c r="D19" s="386"/>
      <c r="E19" s="386"/>
      <c r="F19" s="345"/>
      <c r="G19" s="346"/>
      <c r="H19" s="346"/>
      <c r="I19" s="346"/>
      <c r="J19" s="347"/>
    </row>
    <row r="20" spans="1:10" x14ac:dyDescent="0.2">
      <c r="A20" s="1181"/>
      <c r="B20" s="387"/>
      <c r="C20" s="387"/>
      <c r="D20" s="386"/>
      <c r="E20" s="386"/>
      <c r="F20" s="345"/>
      <c r="G20" s="346"/>
      <c r="H20" s="346"/>
      <c r="I20" s="346"/>
      <c r="J20" s="347"/>
    </row>
    <row r="21" spans="1:10" x14ac:dyDescent="0.2">
      <c r="A21" s="1181"/>
      <c r="B21" s="387"/>
      <c r="C21" s="387"/>
      <c r="D21" s="386"/>
      <c r="E21" s="386"/>
      <c r="F21" s="345"/>
      <c r="G21" s="346"/>
      <c r="H21" s="346"/>
      <c r="I21" s="346"/>
      <c r="J21" s="347"/>
    </row>
    <row r="22" spans="1:10" x14ac:dyDescent="0.2">
      <c r="A22" s="1181"/>
      <c r="B22" s="387"/>
      <c r="C22" s="387"/>
      <c r="D22" s="386"/>
      <c r="E22" s="386"/>
      <c r="F22" s="345"/>
      <c r="G22" s="346"/>
      <c r="H22" s="346"/>
      <c r="I22" s="346"/>
      <c r="J22" s="347"/>
    </row>
    <row r="23" spans="1:10" x14ac:dyDescent="0.2">
      <c r="A23" s="1181"/>
      <c r="B23" s="387"/>
      <c r="C23" s="387"/>
      <c r="D23" s="386"/>
      <c r="E23" s="386"/>
      <c r="F23" s="345"/>
      <c r="G23" s="346"/>
      <c r="H23" s="346"/>
      <c r="I23" s="346"/>
      <c r="J23" s="347"/>
    </row>
    <row r="24" spans="1:10" x14ac:dyDescent="0.2">
      <c r="A24" s="1181"/>
      <c r="B24" s="387"/>
      <c r="C24" s="387"/>
      <c r="D24" s="386"/>
      <c r="E24" s="386"/>
      <c r="F24" s="345"/>
      <c r="G24" s="346"/>
      <c r="H24" s="346"/>
      <c r="I24" s="346"/>
      <c r="J24" s="347"/>
    </row>
    <row r="25" spans="1:10" x14ac:dyDescent="0.2">
      <c r="A25" s="1181"/>
      <c r="B25" s="387"/>
      <c r="C25" s="387"/>
      <c r="D25" s="386"/>
      <c r="E25" s="386"/>
      <c r="F25" s="345"/>
      <c r="G25" s="346"/>
      <c r="H25" s="346"/>
      <c r="I25" s="346"/>
      <c r="J25" s="347"/>
    </row>
    <row r="26" spans="1:10" x14ac:dyDescent="0.2">
      <c r="A26" s="1181"/>
      <c r="B26" s="387"/>
      <c r="C26" s="387"/>
      <c r="D26" s="386"/>
      <c r="E26" s="386"/>
      <c r="F26" s="345"/>
      <c r="G26" s="346"/>
      <c r="H26" s="346"/>
      <c r="I26" s="346"/>
      <c r="J26" s="347"/>
    </row>
    <row r="27" spans="1:10" x14ac:dyDescent="0.2">
      <c r="A27" s="1181"/>
      <c r="B27" s="387"/>
      <c r="C27" s="387"/>
      <c r="D27" s="386"/>
      <c r="E27" s="386"/>
      <c r="F27" s="345"/>
      <c r="G27" s="346"/>
      <c r="H27" s="346"/>
      <c r="I27" s="346"/>
      <c r="J27" s="347"/>
    </row>
    <row r="28" spans="1:10" x14ac:dyDescent="0.2">
      <c r="A28" s="1181"/>
      <c r="B28" s="387"/>
      <c r="C28" s="387"/>
      <c r="D28" s="386"/>
      <c r="E28" s="386"/>
      <c r="F28" s="345"/>
      <c r="G28" s="346"/>
      <c r="H28" s="346"/>
      <c r="I28" s="346"/>
      <c r="J28" s="347"/>
    </row>
    <row r="29" spans="1:10" x14ac:dyDescent="0.2">
      <c r="A29" s="1181"/>
      <c r="B29" s="387"/>
      <c r="C29" s="387"/>
      <c r="D29" s="386"/>
      <c r="E29" s="386"/>
      <c r="F29" s="345"/>
      <c r="G29" s="346"/>
      <c r="H29" s="346"/>
      <c r="I29" s="346"/>
      <c r="J29" s="347"/>
    </row>
    <row r="30" spans="1:10" x14ac:dyDescent="0.2">
      <c r="A30" s="1181"/>
      <c r="B30" s="387"/>
      <c r="C30" s="387"/>
      <c r="D30" s="386"/>
      <c r="E30" s="386"/>
      <c r="F30" s="345"/>
      <c r="G30" s="346"/>
      <c r="H30" s="346"/>
      <c r="I30" s="346"/>
      <c r="J30" s="347"/>
    </row>
    <row r="31" spans="1:10" x14ac:dyDescent="0.2">
      <c r="A31" s="1181"/>
      <c r="B31" s="387"/>
      <c r="C31" s="387"/>
      <c r="D31" s="386"/>
      <c r="E31" s="386"/>
      <c r="F31" s="345"/>
      <c r="G31" s="346"/>
      <c r="H31" s="346"/>
      <c r="I31" s="346"/>
      <c r="J31" s="347"/>
    </row>
    <row r="32" spans="1:10" x14ac:dyDescent="0.2">
      <c r="A32" s="1181"/>
      <c r="B32" s="387"/>
      <c r="C32" s="387"/>
      <c r="D32" s="386"/>
      <c r="E32" s="386"/>
      <c r="F32" s="345"/>
      <c r="G32" s="346"/>
      <c r="H32" s="346"/>
      <c r="I32" s="346"/>
      <c r="J32" s="347"/>
    </row>
    <row r="33" spans="1:10" x14ac:dyDescent="0.2">
      <c r="A33" s="1181"/>
      <c r="B33" s="387"/>
      <c r="C33" s="387"/>
      <c r="D33" s="386"/>
      <c r="E33" s="386"/>
      <c r="F33" s="345"/>
      <c r="G33" s="346"/>
      <c r="H33" s="346"/>
      <c r="I33" s="346"/>
      <c r="J33" s="347"/>
    </row>
    <row r="34" spans="1:10" x14ac:dyDescent="0.2">
      <c r="A34" s="1181"/>
      <c r="B34" s="387"/>
      <c r="C34" s="387"/>
      <c r="D34" s="386"/>
      <c r="E34" s="386"/>
      <c r="F34" s="345"/>
      <c r="G34" s="346"/>
      <c r="H34" s="346"/>
      <c r="I34" s="346"/>
      <c r="J34" s="347"/>
    </row>
    <row r="35" spans="1:10" x14ac:dyDescent="0.2">
      <c r="A35" s="1181"/>
      <c r="B35" s="387"/>
      <c r="C35" s="387"/>
      <c r="D35" s="386"/>
      <c r="E35" s="386"/>
      <c r="F35" s="345"/>
      <c r="G35" s="346"/>
      <c r="H35" s="346"/>
      <c r="I35" s="346"/>
      <c r="J35" s="347"/>
    </row>
    <row r="36" spans="1:10" x14ac:dyDescent="0.2">
      <c r="A36" s="1181"/>
      <c r="B36" s="387"/>
      <c r="C36" s="387"/>
      <c r="D36" s="386"/>
      <c r="E36" s="386"/>
      <c r="F36" s="345"/>
      <c r="G36" s="346"/>
      <c r="H36" s="346"/>
      <c r="I36" s="346"/>
      <c r="J36" s="347"/>
    </row>
    <row r="37" spans="1:10" ht="300" customHeight="1" x14ac:dyDescent="0.2">
      <c r="A37" s="1183"/>
      <c r="B37" s="387"/>
      <c r="C37" s="387"/>
      <c r="D37" s="386"/>
      <c r="E37" s="386"/>
      <c r="F37" s="345"/>
      <c r="G37" s="346"/>
      <c r="H37" s="346"/>
      <c r="I37" s="346"/>
      <c r="J37" s="347"/>
    </row>
    <row r="38" spans="1:10" ht="12" customHeight="1" x14ac:dyDescent="0.2">
      <c r="A38" s="1183"/>
      <c r="B38" s="387"/>
      <c r="C38" s="387"/>
      <c r="D38" s="386"/>
      <c r="E38" s="386"/>
      <c r="F38" s="345"/>
      <c r="G38" s="346"/>
      <c r="H38" s="346"/>
      <c r="I38" s="346"/>
      <c r="J38" s="347"/>
    </row>
    <row r="39" spans="1:10" ht="38.25" customHeight="1" x14ac:dyDescent="0.2">
      <c r="A39" s="1183"/>
      <c r="B39" s="1184"/>
      <c r="C39" s="1184"/>
      <c r="D39" s="1185"/>
      <c r="E39" s="386"/>
      <c r="F39" s="345"/>
      <c r="G39" s="346"/>
      <c r="H39" s="346"/>
      <c r="I39" s="346"/>
      <c r="J39" s="347"/>
    </row>
    <row r="40" spans="1:10" ht="65.25" customHeight="1" x14ac:dyDescent="0.2">
      <c r="A40" s="1183"/>
      <c r="B40" s="1186" t="s">
        <v>350</v>
      </c>
      <c r="C40" s="1186" t="s">
        <v>322</v>
      </c>
      <c r="D40" s="1186" t="s">
        <v>349</v>
      </c>
      <c r="E40" s="1186" t="s">
        <v>351</v>
      </c>
      <c r="F40" s="1599" t="s">
        <v>352</v>
      </c>
      <c r="G40" s="1599"/>
      <c r="H40" s="1599"/>
      <c r="I40" s="346"/>
      <c r="J40" s="1187"/>
    </row>
    <row r="41" spans="1:10" x14ac:dyDescent="0.2">
      <c r="A41" s="1183"/>
      <c r="B41" s="1188">
        <v>1</v>
      </c>
      <c r="C41" s="1189">
        <f>D41</f>
        <v>41578</v>
      </c>
      <c r="D41" s="1190">
        <v>41578</v>
      </c>
      <c r="E41" s="1191" t="s">
        <v>323</v>
      </c>
      <c r="F41" s="1595">
        <v>41579</v>
      </c>
      <c r="G41" s="1595"/>
      <c r="H41" s="1595"/>
      <c r="I41" s="346"/>
      <c r="J41" s="347"/>
    </row>
    <row r="42" spans="1:10" x14ac:dyDescent="0.2">
      <c r="A42" s="1183"/>
      <c r="B42" s="1188">
        <v>2</v>
      </c>
      <c r="C42" s="1189">
        <f>D42-D41</f>
        <v>30</v>
      </c>
      <c r="D42" s="1190">
        <v>41608</v>
      </c>
      <c r="E42" s="1191" t="s">
        <v>324</v>
      </c>
      <c r="F42" s="1595">
        <v>41609</v>
      </c>
      <c r="G42" s="1595"/>
      <c r="H42" s="1595"/>
      <c r="I42" s="346"/>
      <c r="J42" s="347"/>
    </row>
    <row r="43" spans="1:10" x14ac:dyDescent="0.2">
      <c r="A43" s="1183"/>
      <c r="B43" s="1188">
        <v>3</v>
      </c>
      <c r="C43" s="1189">
        <f t="shared" ref="C43:C49" si="0">D43-D42</f>
        <v>31</v>
      </c>
      <c r="D43" s="1190">
        <v>41639</v>
      </c>
      <c r="E43" s="1191" t="s">
        <v>325</v>
      </c>
      <c r="F43" s="1595">
        <v>41640</v>
      </c>
      <c r="G43" s="1595"/>
      <c r="H43" s="1595"/>
      <c r="I43" s="346"/>
      <c r="J43" s="347"/>
    </row>
    <row r="44" spans="1:10" x14ac:dyDescent="0.2">
      <c r="A44" s="1181"/>
      <c r="B44" s="1188">
        <v>4</v>
      </c>
      <c r="C44" s="1189">
        <f t="shared" si="0"/>
        <v>31</v>
      </c>
      <c r="D44" s="1190">
        <v>41670</v>
      </c>
      <c r="E44" s="1191" t="s">
        <v>326</v>
      </c>
      <c r="F44" s="1595">
        <v>41671</v>
      </c>
      <c r="G44" s="1595"/>
      <c r="H44" s="1595"/>
      <c r="I44" s="346"/>
      <c r="J44" s="347"/>
    </row>
    <row r="45" spans="1:10" x14ac:dyDescent="0.2">
      <c r="A45" s="1181"/>
      <c r="B45" s="1188">
        <v>5</v>
      </c>
      <c r="C45" s="1189">
        <f t="shared" si="0"/>
        <v>28</v>
      </c>
      <c r="D45" s="1190">
        <v>41698</v>
      </c>
      <c r="E45" s="1190" t="s">
        <v>353</v>
      </c>
      <c r="F45" s="1583">
        <v>41699</v>
      </c>
      <c r="G45" s="1583"/>
      <c r="H45" s="1583"/>
      <c r="I45" s="346"/>
      <c r="J45" s="347"/>
    </row>
    <row r="46" spans="1:10" x14ac:dyDescent="0.2">
      <c r="A46" s="1181"/>
      <c r="B46" s="1188">
        <v>6</v>
      </c>
      <c r="C46" s="1189">
        <f t="shared" si="0"/>
        <v>31</v>
      </c>
      <c r="D46" s="1190">
        <v>41729</v>
      </c>
      <c r="E46" s="1190" t="s">
        <v>354</v>
      </c>
      <c r="F46" s="1583">
        <v>41730</v>
      </c>
      <c r="G46" s="1583"/>
      <c r="H46" s="1583"/>
      <c r="I46" s="346"/>
      <c r="J46" s="347"/>
    </row>
    <row r="47" spans="1:10" x14ac:dyDescent="0.2">
      <c r="A47" s="1181"/>
      <c r="B47" s="1188">
        <v>7</v>
      </c>
      <c r="C47" s="1189">
        <f t="shared" si="0"/>
        <v>30</v>
      </c>
      <c r="D47" s="1190">
        <v>41759</v>
      </c>
      <c r="E47" s="1190" t="s">
        <v>355</v>
      </c>
      <c r="F47" s="1583">
        <v>41760</v>
      </c>
      <c r="G47" s="1583"/>
      <c r="H47" s="1583"/>
      <c r="I47" s="346"/>
      <c r="J47" s="347"/>
    </row>
    <row r="48" spans="1:10" x14ac:dyDescent="0.2">
      <c r="A48" s="1181"/>
      <c r="B48" s="1188">
        <v>8</v>
      </c>
      <c r="C48" s="1189">
        <f t="shared" si="0"/>
        <v>31</v>
      </c>
      <c r="D48" s="1190">
        <v>41790</v>
      </c>
      <c r="E48" s="1190" t="s">
        <v>356</v>
      </c>
      <c r="F48" s="1583">
        <v>41791</v>
      </c>
      <c r="G48" s="1583"/>
      <c r="H48" s="1583"/>
      <c r="I48" s="346"/>
      <c r="J48" s="347"/>
    </row>
    <row r="49" spans="1:14" x14ac:dyDescent="0.2">
      <c r="A49" s="1181"/>
      <c r="B49" s="1188">
        <v>9</v>
      </c>
      <c r="C49" s="1189">
        <f t="shared" si="0"/>
        <v>30</v>
      </c>
      <c r="D49" s="1190">
        <v>41820</v>
      </c>
      <c r="E49" s="1190" t="s">
        <v>357</v>
      </c>
      <c r="F49" s="1583">
        <v>41821</v>
      </c>
      <c r="G49" s="1583"/>
      <c r="H49" s="1583"/>
      <c r="I49" s="346"/>
      <c r="J49" s="347"/>
    </row>
    <row r="50" spans="1:14" x14ac:dyDescent="0.2">
      <c r="A50" s="1192" t="s">
        <v>329</v>
      </c>
      <c r="B50" s="1193"/>
      <c r="C50" s="1193"/>
      <c r="D50" s="1194"/>
      <c r="E50" s="1194"/>
      <c r="F50" s="1584"/>
      <c r="G50" s="1584"/>
      <c r="H50" s="1584"/>
      <c r="I50" s="346"/>
      <c r="J50" s="347"/>
    </row>
    <row r="51" spans="1:14" ht="12" customHeight="1" x14ac:dyDescent="0.2">
      <c r="A51" s="1181"/>
      <c r="B51" s="387"/>
      <c r="C51" s="387"/>
      <c r="D51" s="386"/>
      <c r="E51" s="386"/>
      <c r="F51" s="345"/>
      <c r="G51" s="346"/>
      <c r="H51" s="346"/>
      <c r="I51" s="346"/>
      <c r="J51" s="347"/>
    </row>
    <row r="52" spans="1:14" x14ac:dyDescent="0.2">
      <c r="A52" s="469" t="s">
        <v>366</v>
      </c>
      <c r="B52" s="1195"/>
      <c r="C52" s="1196"/>
      <c r="D52" s="1196"/>
      <c r="E52" s="1196"/>
      <c r="F52" s="1196"/>
      <c r="G52" s="1196"/>
      <c r="H52" s="1196"/>
      <c r="I52" s="1196"/>
      <c r="J52" s="1197"/>
    </row>
    <row r="53" spans="1:14" ht="13.5" thickBot="1" x14ac:dyDescent="0.25">
      <c r="A53" s="1181"/>
      <c r="B53" s="387"/>
      <c r="C53" s="387"/>
      <c r="D53" s="386"/>
      <c r="E53" s="386"/>
      <c r="F53" s="345"/>
      <c r="G53" s="346"/>
      <c r="H53" s="346"/>
      <c r="I53" s="346"/>
      <c r="J53" s="347"/>
    </row>
    <row r="54" spans="1:14" ht="18" x14ac:dyDescent="0.25">
      <c r="A54" s="439" t="s">
        <v>70</v>
      </c>
      <c r="B54" s="963"/>
      <c r="C54" s="963"/>
      <c r="D54" s="965"/>
      <c r="E54" s="966"/>
      <c r="F54" s="1585" t="s">
        <v>225</v>
      </c>
      <c r="G54" s="1586"/>
      <c r="H54" s="1586"/>
      <c r="I54" s="1587"/>
      <c r="J54" s="1588"/>
      <c r="L54" s="1589"/>
      <c r="M54" s="1589"/>
      <c r="N54" s="1590"/>
    </row>
    <row r="55" spans="1:14" ht="29.25" customHeight="1" x14ac:dyDescent="0.2">
      <c r="A55" s="436"/>
      <c r="B55" s="964" t="s">
        <v>72</v>
      </c>
      <c r="C55" s="964" t="s">
        <v>73</v>
      </c>
      <c r="D55" s="967" t="s">
        <v>74</v>
      </c>
      <c r="E55" s="968" t="s">
        <v>75</v>
      </c>
      <c r="F55" s="958">
        <v>3</v>
      </c>
      <c r="G55" s="959" t="s">
        <v>77</v>
      </c>
      <c r="H55" s="960">
        <v>2</v>
      </c>
      <c r="I55" s="961"/>
      <c r="J55" s="962">
        <v>1</v>
      </c>
      <c r="L55" s="1198"/>
      <c r="M55" s="1199"/>
      <c r="N55" s="1199"/>
    </row>
    <row r="56" spans="1:14" x14ac:dyDescent="0.2">
      <c r="A56" s="469" t="s">
        <v>8</v>
      </c>
      <c r="B56" s="1200"/>
      <c r="C56" s="1200"/>
      <c r="D56" s="386"/>
      <c r="E56" s="385"/>
      <c r="F56" s="1201"/>
      <c r="G56" s="1202"/>
      <c r="H56" s="1203"/>
      <c r="I56" s="1203"/>
      <c r="J56" s="1204"/>
    </row>
    <row r="57" spans="1:14" x14ac:dyDescent="0.2">
      <c r="A57" s="1205" t="s">
        <v>82</v>
      </c>
      <c r="B57" s="387" t="s">
        <v>83</v>
      </c>
      <c r="C57" s="775">
        <v>40634</v>
      </c>
      <c r="D57" s="763" t="s">
        <v>84</v>
      </c>
      <c r="E57" s="1206">
        <v>39.79</v>
      </c>
      <c r="F57" s="1207"/>
      <c r="G57" s="258"/>
      <c r="H57" s="258"/>
      <c r="I57" s="258"/>
      <c r="J57" s="259"/>
    </row>
    <row r="58" spans="1:14" x14ac:dyDescent="0.2">
      <c r="A58" s="692" t="s">
        <v>368</v>
      </c>
      <c r="B58" s="505" t="s">
        <v>83</v>
      </c>
      <c r="C58" s="666">
        <v>41778</v>
      </c>
      <c r="D58" s="577" t="s">
        <v>84</v>
      </c>
      <c r="E58" s="1027">
        <v>1094</v>
      </c>
      <c r="F58" s="941"/>
      <c r="G58" s="495"/>
      <c r="H58" s="495"/>
      <c r="I58" s="495"/>
      <c r="J58" s="496"/>
    </row>
    <row r="59" spans="1:14" x14ac:dyDescent="0.2">
      <c r="A59" s="1205" t="s">
        <v>85</v>
      </c>
      <c r="B59" s="387" t="s">
        <v>83</v>
      </c>
      <c r="C59" s="775">
        <v>40634</v>
      </c>
      <c r="D59" s="763" t="s">
        <v>84</v>
      </c>
      <c r="E59" s="1206">
        <v>18.09</v>
      </c>
      <c r="F59" s="1207"/>
      <c r="G59" s="258"/>
      <c r="H59" s="258"/>
      <c r="I59" s="258"/>
      <c r="J59" s="259"/>
    </row>
    <row r="60" spans="1:14" x14ac:dyDescent="0.2">
      <c r="A60" s="1205" t="s">
        <v>90</v>
      </c>
      <c r="B60" s="387" t="s">
        <v>91</v>
      </c>
      <c r="C60" s="775">
        <v>39569</v>
      </c>
      <c r="D60" s="763" t="s">
        <v>84</v>
      </c>
      <c r="E60" s="1206">
        <v>0</v>
      </c>
      <c r="F60" s="257"/>
      <c r="G60" s="258"/>
      <c r="H60" s="258"/>
      <c r="I60" s="258"/>
      <c r="J60" s="259"/>
    </row>
    <row r="61" spans="1:14" x14ac:dyDescent="0.2">
      <c r="A61" s="692" t="s">
        <v>369</v>
      </c>
      <c r="B61" s="505" t="s">
        <v>83</v>
      </c>
      <c r="C61" s="666">
        <v>41778</v>
      </c>
      <c r="D61" s="577" t="s">
        <v>84</v>
      </c>
      <c r="E61" s="1027">
        <v>549</v>
      </c>
      <c r="F61" s="604"/>
      <c r="G61" s="604"/>
      <c r="H61" s="604"/>
      <c r="I61" s="604"/>
      <c r="J61" s="607"/>
    </row>
    <row r="62" spans="1:14" x14ac:dyDescent="0.2">
      <c r="A62" s="760" t="s">
        <v>65</v>
      </c>
      <c r="B62" s="387" t="s">
        <v>92</v>
      </c>
      <c r="C62" s="762">
        <v>40179</v>
      </c>
      <c r="D62" s="763" t="s">
        <v>93</v>
      </c>
      <c r="E62" s="1206"/>
      <c r="F62" s="772">
        <v>5.88</v>
      </c>
      <c r="G62" s="772">
        <v>5.88</v>
      </c>
      <c r="H62" s="772">
        <v>5.88</v>
      </c>
      <c r="I62" s="772">
        <v>5.88</v>
      </c>
      <c r="J62" s="773">
        <v>5.88</v>
      </c>
    </row>
    <row r="63" spans="1:14" x14ac:dyDescent="0.2">
      <c r="A63" s="1205" t="s">
        <v>89</v>
      </c>
      <c r="B63" s="387" t="s">
        <v>83</v>
      </c>
      <c r="C63" s="775">
        <v>41061</v>
      </c>
      <c r="D63" s="763" t="s">
        <v>84</v>
      </c>
      <c r="E63" s="1208"/>
      <c r="F63" s="772">
        <v>31.12</v>
      </c>
      <c r="G63" s="772"/>
      <c r="H63" s="772">
        <v>6.71</v>
      </c>
      <c r="I63" s="772"/>
      <c r="J63" s="773">
        <v>5.41</v>
      </c>
    </row>
    <row r="64" spans="1:14" s="728" customFormat="1" x14ac:dyDescent="0.2">
      <c r="A64" s="1348" t="s">
        <v>367</v>
      </c>
      <c r="B64" s="1349" t="s">
        <v>83</v>
      </c>
      <c r="C64" s="666">
        <v>41778</v>
      </c>
      <c r="D64" s="577" t="s">
        <v>84</v>
      </c>
      <c r="E64" s="1027">
        <v>85</v>
      </c>
      <c r="F64" s="574"/>
      <c r="G64" s="574"/>
      <c r="H64" s="574"/>
      <c r="I64" s="574"/>
      <c r="J64" s="575"/>
    </row>
    <row r="65" spans="1:10" x14ac:dyDescent="0.2">
      <c r="A65" s="1205" t="s">
        <v>86</v>
      </c>
      <c r="B65" s="387" t="s">
        <v>83</v>
      </c>
      <c r="C65" s="775">
        <v>39569</v>
      </c>
      <c r="D65" s="763" t="s">
        <v>84</v>
      </c>
      <c r="E65" s="1206">
        <v>11</v>
      </c>
      <c r="F65" s="257"/>
      <c r="G65" s="258"/>
      <c r="H65" s="1209"/>
      <c r="I65" s="258"/>
      <c r="J65" s="259"/>
    </row>
    <row r="66" spans="1:10" x14ac:dyDescent="0.2">
      <c r="A66" s="1205" t="s">
        <v>157</v>
      </c>
      <c r="B66" s="387" t="s">
        <v>83</v>
      </c>
      <c r="C66" s="775">
        <v>40878</v>
      </c>
      <c r="D66" s="763" t="s">
        <v>84</v>
      </c>
      <c r="E66" s="1206">
        <v>39.79</v>
      </c>
      <c r="F66" s="1207"/>
      <c r="G66" s="258"/>
      <c r="H66" s="258"/>
      <c r="I66" s="258"/>
      <c r="J66" s="259"/>
    </row>
    <row r="67" spans="1:10" x14ac:dyDescent="0.2">
      <c r="A67" s="1205" t="s">
        <v>158</v>
      </c>
      <c r="B67" s="387" t="s">
        <v>83</v>
      </c>
      <c r="C67" s="775">
        <v>40878</v>
      </c>
      <c r="D67" s="763" t="s">
        <v>84</v>
      </c>
      <c r="E67" s="1206">
        <v>34.130000000000003</v>
      </c>
      <c r="F67" s="1207"/>
      <c r="G67" s="258"/>
      <c r="H67" s="258"/>
      <c r="I67" s="258"/>
      <c r="J67" s="259"/>
    </row>
    <row r="68" spans="1:10" x14ac:dyDescent="0.2">
      <c r="A68" s="1205" t="s">
        <v>339</v>
      </c>
      <c r="B68" s="387" t="s">
        <v>83</v>
      </c>
      <c r="C68" s="775">
        <v>41439</v>
      </c>
      <c r="D68" s="763" t="s">
        <v>84</v>
      </c>
      <c r="E68" s="1206">
        <v>150</v>
      </c>
      <c r="F68" s="1207"/>
      <c r="G68" s="258"/>
      <c r="H68" s="258"/>
      <c r="I68" s="258"/>
      <c r="J68" s="259"/>
    </row>
    <row r="69" spans="1:10" x14ac:dyDescent="0.2">
      <c r="A69" s="1205" t="s">
        <v>318</v>
      </c>
      <c r="B69" s="387" t="s">
        <v>83</v>
      </c>
      <c r="C69" s="775">
        <v>39569</v>
      </c>
      <c r="D69" s="763" t="s">
        <v>84</v>
      </c>
      <c r="E69" s="1206">
        <v>11</v>
      </c>
      <c r="F69" s="1207"/>
      <c r="G69" s="258"/>
      <c r="H69" s="258"/>
      <c r="I69" s="258"/>
      <c r="J69" s="259"/>
    </row>
    <row r="70" spans="1:10" x14ac:dyDescent="0.2">
      <c r="A70" s="1205" t="s">
        <v>317</v>
      </c>
      <c r="B70" s="387" t="s">
        <v>83</v>
      </c>
      <c r="C70" s="775">
        <v>39569</v>
      </c>
      <c r="D70" s="763" t="s">
        <v>84</v>
      </c>
      <c r="E70" s="1206">
        <v>0</v>
      </c>
      <c r="F70" s="1207"/>
      <c r="G70" s="258"/>
      <c r="H70" s="258"/>
      <c r="I70" s="258"/>
      <c r="J70" s="259"/>
    </row>
    <row r="71" spans="1:10" x14ac:dyDescent="0.2">
      <c r="A71" s="1591" t="s">
        <v>335</v>
      </c>
      <c r="B71" s="1592"/>
      <c r="C71" s="1592"/>
      <c r="D71" s="1592"/>
      <c r="E71" s="1206"/>
      <c r="F71" s="1207"/>
      <c r="G71" s="258"/>
      <c r="H71" s="258"/>
      <c r="I71" s="258"/>
      <c r="J71" s="259"/>
    </row>
    <row r="72" spans="1:10" x14ac:dyDescent="0.2">
      <c r="A72" s="1593" t="s">
        <v>328</v>
      </c>
      <c r="B72" s="1594"/>
      <c r="C72" s="1594"/>
      <c r="D72" s="1594"/>
      <c r="E72" s="1206"/>
      <c r="F72" s="1207"/>
      <c r="G72" s="258"/>
      <c r="H72" s="258"/>
      <c r="I72" s="258"/>
      <c r="J72" s="259"/>
    </row>
    <row r="73" spans="1:10" x14ac:dyDescent="0.2">
      <c r="A73" s="1205" t="s">
        <v>331</v>
      </c>
      <c r="B73" s="387" t="s">
        <v>83</v>
      </c>
      <c r="C73" s="1210" t="s">
        <v>319</v>
      </c>
      <c r="D73" s="763" t="s">
        <v>84</v>
      </c>
      <c r="E73" s="1206"/>
      <c r="F73" s="1207">
        <v>0</v>
      </c>
      <c r="G73" s="258"/>
      <c r="H73" s="258" t="s">
        <v>321</v>
      </c>
      <c r="I73" s="258" t="s">
        <v>321</v>
      </c>
      <c r="J73" s="259" t="s">
        <v>321</v>
      </c>
    </row>
    <row r="74" spans="1:10" x14ac:dyDescent="0.2">
      <c r="A74" s="1205" t="s">
        <v>332</v>
      </c>
      <c r="B74" s="387" t="s">
        <v>83</v>
      </c>
      <c r="C74" s="1210" t="s">
        <v>319</v>
      </c>
      <c r="D74" s="763" t="s">
        <v>84</v>
      </c>
      <c r="E74" s="1206"/>
      <c r="F74" s="1207">
        <v>0</v>
      </c>
      <c r="G74" s="258"/>
      <c r="H74" s="258" t="s">
        <v>321</v>
      </c>
      <c r="I74" s="258" t="s">
        <v>321</v>
      </c>
      <c r="J74" s="259" t="s">
        <v>321</v>
      </c>
    </row>
    <row r="75" spans="1:10" x14ac:dyDescent="0.2">
      <c r="A75" s="1205" t="s">
        <v>333</v>
      </c>
      <c r="B75" s="387" t="s">
        <v>83</v>
      </c>
      <c r="C75" s="1210" t="s">
        <v>320</v>
      </c>
      <c r="D75" s="763" t="s">
        <v>84</v>
      </c>
      <c r="E75" s="1206"/>
      <c r="F75" s="1207">
        <v>39.299999999999997</v>
      </c>
      <c r="G75" s="258"/>
      <c r="H75" s="258" t="s">
        <v>321</v>
      </c>
      <c r="I75" s="258" t="s">
        <v>321</v>
      </c>
      <c r="J75" s="259" t="s">
        <v>321</v>
      </c>
    </row>
    <row r="76" spans="1:10" ht="13.5" thickBot="1" x14ac:dyDescent="0.25">
      <c r="A76" s="1211" t="s">
        <v>334</v>
      </c>
      <c r="B76" s="383" t="s">
        <v>83</v>
      </c>
      <c r="C76" s="1212" t="s">
        <v>320</v>
      </c>
      <c r="D76" s="768" t="s">
        <v>84</v>
      </c>
      <c r="E76" s="1213"/>
      <c r="F76" s="1214">
        <v>29.56</v>
      </c>
      <c r="G76" s="1215"/>
      <c r="H76" s="1215" t="s">
        <v>321</v>
      </c>
      <c r="I76" s="1215" t="s">
        <v>321</v>
      </c>
      <c r="J76" s="1216" t="s">
        <v>321</v>
      </c>
    </row>
    <row r="77" spans="1:10" x14ac:dyDescent="0.2">
      <c r="A77" s="1217" t="s">
        <v>15</v>
      </c>
      <c r="B77" s="1177"/>
      <c r="C77" s="1218"/>
      <c r="D77" s="1219"/>
      <c r="E77" s="1159"/>
      <c r="F77" s="1158"/>
      <c r="G77" s="1159"/>
      <c r="H77" s="1159"/>
      <c r="I77" s="1159"/>
      <c r="J77" s="1160"/>
    </row>
    <row r="78" spans="1:10" x14ac:dyDescent="0.2">
      <c r="A78" s="760" t="s">
        <v>358</v>
      </c>
      <c r="B78" s="387" t="s">
        <v>83</v>
      </c>
      <c r="C78" s="762">
        <v>40787</v>
      </c>
      <c r="D78" s="1169" t="s">
        <v>84</v>
      </c>
      <c r="E78" s="1159">
        <v>80</v>
      </c>
      <c r="F78" s="1158"/>
      <c r="G78" s="1159"/>
      <c r="H78" s="1159"/>
      <c r="I78" s="1159"/>
      <c r="J78" s="1160"/>
    </row>
    <row r="79" spans="1:10" x14ac:dyDescent="0.2">
      <c r="A79" s="760" t="s">
        <v>359</v>
      </c>
      <c r="B79" s="387" t="s">
        <v>83</v>
      </c>
      <c r="C79" s="762">
        <v>41698</v>
      </c>
      <c r="D79" s="1169" t="s">
        <v>84</v>
      </c>
      <c r="E79" s="1159">
        <v>49</v>
      </c>
      <c r="F79" s="1158"/>
      <c r="G79" s="1159"/>
      <c r="H79" s="1159"/>
      <c r="I79" s="1159"/>
      <c r="J79" s="1160"/>
    </row>
    <row r="80" spans="1:10" x14ac:dyDescent="0.2">
      <c r="A80" s="760" t="s">
        <v>360</v>
      </c>
      <c r="B80" s="387" t="s">
        <v>83</v>
      </c>
      <c r="C80" s="762">
        <v>41698</v>
      </c>
      <c r="D80" s="1169" t="s">
        <v>84</v>
      </c>
      <c r="E80" s="1159">
        <v>99</v>
      </c>
      <c r="F80" s="1158"/>
      <c r="G80" s="1159"/>
      <c r="H80" s="1159"/>
      <c r="I80" s="1159"/>
      <c r="J80" s="1160"/>
    </row>
    <row r="81" spans="1:10" x14ac:dyDescent="0.2">
      <c r="A81" s="774" t="s">
        <v>60</v>
      </c>
      <c r="B81" s="387" t="s">
        <v>83</v>
      </c>
      <c r="C81" s="775">
        <v>40422</v>
      </c>
      <c r="D81" s="1169" t="s">
        <v>84</v>
      </c>
      <c r="E81" s="1159">
        <v>10</v>
      </c>
      <c r="F81" s="1158"/>
      <c r="G81" s="1159"/>
      <c r="H81" s="1159"/>
      <c r="I81" s="1159"/>
      <c r="J81" s="1160"/>
    </row>
    <row r="82" spans="1:10" x14ac:dyDescent="0.2">
      <c r="A82" s="799" t="s">
        <v>286</v>
      </c>
      <c r="B82" s="1220" t="s">
        <v>83</v>
      </c>
      <c r="C82" s="1096">
        <v>41487</v>
      </c>
      <c r="D82" s="1221" t="s">
        <v>84</v>
      </c>
      <c r="E82" s="1222">
        <v>50</v>
      </c>
      <c r="F82" s="1223"/>
      <c r="G82" s="1159"/>
      <c r="H82" s="1159"/>
      <c r="I82" s="1159"/>
      <c r="J82" s="1160"/>
    </row>
    <row r="83" spans="1:10" x14ac:dyDescent="0.2">
      <c r="A83" s="799" t="s">
        <v>287</v>
      </c>
      <c r="B83" s="1220" t="s">
        <v>83</v>
      </c>
      <c r="C83" s="1096">
        <v>41487</v>
      </c>
      <c r="D83" s="1221" t="s">
        <v>84</v>
      </c>
      <c r="E83" s="1222">
        <v>11</v>
      </c>
      <c r="F83" s="1223"/>
      <c r="G83" s="1159"/>
      <c r="H83" s="1159"/>
      <c r="I83" s="1159"/>
      <c r="J83" s="1160"/>
    </row>
    <row r="84" spans="1:10" x14ac:dyDescent="0.2">
      <c r="A84" s="774" t="s">
        <v>29</v>
      </c>
      <c r="B84" s="387" t="s">
        <v>83</v>
      </c>
      <c r="C84" s="762">
        <v>40787</v>
      </c>
      <c r="D84" s="1169" t="s">
        <v>84</v>
      </c>
      <c r="E84" s="1159">
        <v>80</v>
      </c>
      <c r="F84" s="1158"/>
      <c r="G84" s="1159"/>
      <c r="H84" s="1159"/>
      <c r="I84" s="1159"/>
      <c r="J84" s="1160"/>
    </row>
    <row r="85" spans="1:10" x14ac:dyDescent="0.2">
      <c r="A85" s="760" t="s">
        <v>10</v>
      </c>
      <c r="B85" s="387" t="s">
        <v>83</v>
      </c>
      <c r="C85" s="775">
        <v>40878</v>
      </c>
      <c r="D85" s="1169" t="s">
        <v>84</v>
      </c>
      <c r="E85" s="1159">
        <v>39.79</v>
      </c>
      <c r="F85" s="1158"/>
      <c r="G85" s="1159"/>
      <c r="H85" s="1159"/>
      <c r="I85" s="1159"/>
      <c r="J85" s="1160"/>
    </row>
    <row r="86" spans="1:10" x14ac:dyDescent="0.2">
      <c r="A86" s="760" t="s">
        <v>214</v>
      </c>
      <c r="B86" s="387" t="s">
        <v>83</v>
      </c>
      <c r="C86" s="775">
        <v>40854</v>
      </c>
      <c r="D86" s="1169" t="s">
        <v>84</v>
      </c>
      <c r="E86" s="1159">
        <v>11</v>
      </c>
      <c r="F86" s="1158"/>
      <c r="G86" s="1159"/>
      <c r="H86" s="1159"/>
      <c r="I86" s="1159"/>
      <c r="J86" s="1160"/>
    </row>
    <row r="87" spans="1:10" x14ac:dyDescent="0.2">
      <c r="A87" s="760" t="s">
        <v>89</v>
      </c>
      <c r="B87" s="387" t="s">
        <v>83</v>
      </c>
      <c r="C87" s="775">
        <v>40634</v>
      </c>
      <c r="D87" s="1169" t="s">
        <v>84</v>
      </c>
      <c r="E87" s="1159">
        <v>5.37</v>
      </c>
      <c r="F87" s="1158"/>
      <c r="G87" s="1159"/>
      <c r="H87" s="1159"/>
      <c r="I87" s="1159"/>
      <c r="J87" s="1160"/>
    </row>
    <row r="88" spans="1:10" x14ac:dyDescent="0.2">
      <c r="A88" s="760" t="s">
        <v>11</v>
      </c>
      <c r="B88" s="1224" t="s">
        <v>83</v>
      </c>
      <c r="C88" s="762">
        <v>40198</v>
      </c>
      <c r="D88" s="1169" t="s">
        <v>84</v>
      </c>
      <c r="E88" s="1159">
        <v>10</v>
      </c>
      <c r="F88" s="1158"/>
      <c r="G88" s="1159"/>
      <c r="H88" s="1159"/>
      <c r="I88" s="1159"/>
      <c r="J88" s="1160"/>
    </row>
    <row r="89" spans="1:10" x14ac:dyDescent="0.2">
      <c r="A89" s="760" t="s">
        <v>12</v>
      </c>
      <c r="B89" s="387" t="s">
        <v>83</v>
      </c>
      <c r="C89" s="762">
        <v>40198</v>
      </c>
      <c r="D89" s="1169" t="s">
        <v>84</v>
      </c>
      <c r="E89" s="1159">
        <v>0</v>
      </c>
      <c r="F89" s="1158"/>
      <c r="G89" s="1159"/>
      <c r="H89" s="1159"/>
      <c r="I89" s="1159"/>
      <c r="J89" s="1160"/>
    </row>
    <row r="90" spans="1:10" x14ac:dyDescent="0.2">
      <c r="A90" s="760" t="s">
        <v>13</v>
      </c>
      <c r="B90" s="387" t="s">
        <v>96</v>
      </c>
      <c r="C90" s="762">
        <v>40198</v>
      </c>
      <c r="D90" s="1169" t="s">
        <v>93</v>
      </c>
      <c r="E90" s="1159"/>
      <c r="F90" s="1158">
        <v>13</v>
      </c>
      <c r="G90" s="1159"/>
      <c r="H90" s="1159">
        <v>13</v>
      </c>
      <c r="I90" s="1159"/>
      <c r="J90" s="1160">
        <v>13</v>
      </c>
    </row>
    <row r="91" spans="1:10" x14ac:dyDescent="0.2">
      <c r="A91" s="760" t="s">
        <v>14</v>
      </c>
      <c r="B91" s="387" t="s">
        <v>96</v>
      </c>
      <c r="C91" s="762">
        <v>40198</v>
      </c>
      <c r="D91" s="1169" t="s">
        <v>93</v>
      </c>
      <c r="E91" s="1225"/>
      <c r="F91" s="1159">
        <v>14</v>
      </c>
      <c r="G91" s="1159"/>
      <c r="H91" s="1159">
        <v>14</v>
      </c>
      <c r="I91" s="1159"/>
      <c r="J91" s="1160">
        <v>14</v>
      </c>
    </row>
    <row r="92" spans="1:10" ht="13.5" thickBot="1" x14ac:dyDescent="0.25">
      <c r="A92" s="765" t="s">
        <v>311</v>
      </c>
      <c r="B92" s="383" t="s">
        <v>96</v>
      </c>
      <c r="C92" s="767">
        <v>41010</v>
      </c>
      <c r="D92" s="1172" t="s">
        <v>93</v>
      </c>
      <c r="E92" s="1173"/>
      <c r="F92" s="1174">
        <v>16</v>
      </c>
      <c r="G92" s="1173"/>
      <c r="H92" s="1173">
        <v>16</v>
      </c>
      <c r="I92" s="1173"/>
      <c r="J92" s="1175">
        <v>16</v>
      </c>
    </row>
    <row r="93" spans="1:10" x14ac:dyDescent="0.2">
      <c r="A93" s="1217" t="s">
        <v>187</v>
      </c>
      <c r="B93" s="1177"/>
      <c r="C93" s="1218"/>
      <c r="D93" s="1226"/>
      <c r="E93" s="1227"/>
      <c r="F93" s="1158"/>
      <c r="G93" s="1159"/>
      <c r="H93" s="1159"/>
      <c r="I93" s="1159"/>
      <c r="J93" s="1160"/>
    </row>
    <row r="94" spans="1:10" x14ac:dyDescent="0.2">
      <c r="A94" s="760" t="s">
        <v>200</v>
      </c>
      <c r="B94" s="387" t="s">
        <v>83</v>
      </c>
      <c r="C94" s="762">
        <v>40854</v>
      </c>
      <c r="D94" s="1228" t="s">
        <v>84</v>
      </c>
      <c r="E94" s="1158">
        <v>80</v>
      </c>
      <c r="F94" s="1158"/>
      <c r="G94" s="1159"/>
      <c r="H94" s="1159"/>
      <c r="I94" s="1159"/>
      <c r="J94" s="1160"/>
    </row>
    <row r="95" spans="1:10" x14ac:dyDescent="0.2">
      <c r="A95" s="774" t="s">
        <v>60</v>
      </c>
      <c r="B95" s="387" t="s">
        <v>83</v>
      </c>
      <c r="C95" s="762">
        <v>40854</v>
      </c>
      <c r="D95" s="1228" t="s">
        <v>84</v>
      </c>
      <c r="E95" s="1158">
        <v>10</v>
      </c>
      <c r="F95" s="1158"/>
      <c r="G95" s="1159"/>
      <c r="H95" s="1159"/>
      <c r="I95" s="1159"/>
      <c r="J95" s="1160"/>
    </row>
    <row r="96" spans="1:10" x14ac:dyDescent="0.2">
      <c r="A96" s="774" t="s">
        <v>308</v>
      </c>
      <c r="B96" s="1224" t="s">
        <v>83</v>
      </c>
      <c r="C96" s="775">
        <v>41487</v>
      </c>
      <c r="D96" s="1228" t="s">
        <v>84</v>
      </c>
      <c r="E96" s="1158">
        <v>50</v>
      </c>
      <c r="F96" s="1158"/>
      <c r="G96" s="1159"/>
      <c r="H96" s="1159"/>
      <c r="I96" s="1159"/>
      <c r="J96" s="1160"/>
    </row>
    <row r="97" spans="1:10" x14ac:dyDescent="0.2">
      <c r="A97" s="774" t="s">
        <v>309</v>
      </c>
      <c r="B97" s="1224" t="s">
        <v>83</v>
      </c>
      <c r="C97" s="775">
        <v>41487</v>
      </c>
      <c r="D97" s="1228" t="s">
        <v>84</v>
      </c>
      <c r="E97" s="1158">
        <v>11</v>
      </c>
      <c r="F97" s="1158"/>
      <c r="G97" s="1159"/>
      <c r="H97" s="1159"/>
      <c r="I97" s="1159"/>
      <c r="J97" s="1160"/>
    </row>
    <row r="98" spans="1:10" x14ac:dyDescent="0.2">
      <c r="A98" s="774" t="s">
        <v>29</v>
      </c>
      <c r="B98" s="387" t="s">
        <v>83</v>
      </c>
      <c r="C98" s="762">
        <v>40854</v>
      </c>
      <c r="D98" s="1228" t="s">
        <v>84</v>
      </c>
      <c r="E98" s="1158">
        <v>80</v>
      </c>
      <c r="F98" s="1158"/>
      <c r="G98" s="1159"/>
      <c r="H98" s="1159"/>
      <c r="I98" s="1159"/>
      <c r="J98" s="1160"/>
    </row>
    <row r="99" spans="1:10" x14ac:dyDescent="0.2">
      <c r="A99" s="760" t="s">
        <v>10</v>
      </c>
      <c r="B99" s="387" t="s">
        <v>83</v>
      </c>
      <c r="C99" s="775">
        <v>40878</v>
      </c>
      <c r="D99" s="1228" t="s">
        <v>84</v>
      </c>
      <c r="E99" s="1158">
        <v>39.79</v>
      </c>
      <c r="F99" s="1158"/>
      <c r="G99" s="1159"/>
      <c r="H99" s="1159"/>
      <c r="I99" s="1159"/>
      <c r="J99" s="1160"/>
    </row>
    <row r="100" spans="1:10" x14ac:dyDescent="0.2">
      <c r="A100" s="760" t="s">
        <v>89</v>
      </c>
      <c r="B100" s="387" t="s">
        <v>83</v>
      </c>
      <c r="C100" s="762">
        <v>40854</v>
      </c>
      <c r="D100" s="1228" t="s">
        <v>84</v>
      </c>
      <c r="E100" s="1158">
        <v>5.37</v>
      </c>
      <c r="F100" s="1158"/>
      <c r="G100" s="1159"/>
      <c r="H100" s="1159"/>
      <c r="I100" s="1159"/>
      <c r="J100" s="1160"/>
    </row>
    <row r="101" spans="1:10" x14ac:dyDescent="0.2">
      <c r="A101" s="760" t="s">
        <v>11</v>
      </c>
      <c r="B101" s="1224" t="s">
        <v>83</v>
      </c>
      <c r="C101" s="762">
        <v>40854</v>
      </c>
      <c r="D101" s="1228" t="s">
        <v>84</v>
      </c>
      <c r="E101" s="1158">
        <v>10</v>
      </c>
      <c r="F101" s="1158"/>
      <c r="G101" s="1159"/>
      <c r="H101" s="1159"/>
      <c r="I101" s="1159"/>
      <c r="J101" s="1160"/>
    </row>
    <row r="102" spans="1:10" x14ac:dyDescent="0.2">
      <c r="A102" s="760" t="s">
        <v>12</v>
      </c>
      <c r="B102" s="387" t="s">
        <v>83</v>
      </c>
      <c r="C102" s="762">
        <v>40854</v>
      </c>
      <c r="D102" s="1228" t="s">
        <v>84</v>
      </c>
      <c r="E102" s="1158">
        <v>0</v>
      </c>
      <c r="F102" s="1158"/>
      <c r="G102" s="1159"/>
      <c r="H102" s="1159"/>
      <c r="I102" s="1159"/>
      <c r="J102" s="1160"/>
    </row>
    <row r="103" spans="1:10" x14ac:dyDescent="0.2">
      <c r="A103" s="1229" t="s">
        <v>207</v>
      </c>
      <c r="D103" s="1230"/>
      <c r="E103" s="1158" t="s">
        <v>195</v>
      </c>
      <c r="F103" s="1158"/>
      <c r="G103" s="1159"/>
      <c r="H103" s="1159"/>
      <c r="I103" s="1159"/>
      <c r="J103" s="1160"/>
    </row>
    <row r="104" spans="1:10" x14ac:dyDescent="0.2">
      <c r="A104" s="760" t="s">
        <v>192</v>
      </c>
      <c r="B104" s="387" t="s">
        <v>96</v>
      </c>
      <c r="C104" s="762">
        <v>40854</v>
      </c>
      <c r="D104" s="1228" t="s">
        <v>93</v>
      </c>
      <c r="E104" s="1158"/>
      <c r="F104" s="1158">
        <v>13</v>
      </c>
      <c r="G104" s="1159"/>
      <c r="H104" s="1159">
        <v>13</v>
      </c>
      <c r="I104" s="1159"/>
      <c r="J104" s="1160">
        <v>13</v>
      </c>
    </row>
    <row r="105" spans="1:10" x14ac:dyDescent="0.2">
      <c r="A105" s="760" t="s">
        <v>193</v>
      </c>
      <c r="B105" s="387" t="s">
        <v>96</v>
      </c>
      <c r="C105" s="762">
        <v>40854</v>
      </c>
      <c r="D105" s="1228" t="s">
        <v>93</v>
      </c>
      <c r="E105" s="1158"/>
      <c r="F105" s="1158">
        <v>14</v>
      </c>
      <c r="G105" s="1159"/>
      <c r="H105" s="1159">
        <v>14</v>
      </c>
      <c r="I105" s="1159"/>
      <c r="J105" s="1160">
        <v>14</v>
      </c>
    </row>
    <row r="106" spans="1:10" x14ac:dyDescent="0.2">
      <c r="A106" s="760" t="s">
        <v>229</v>
      </c>
      <c r="B106" s="387" t="s">
        <v>96</v>
      </c>
      <c r="C106" s="762">
        <v>41092</v>
      </c>
      <c r="D106" s="1228" t="s">
        <v>93</v>
      </c>
      <c r="E106" s="1158"/>
      <c r="F106" s="1158">
        <v>16</v>
      </c>
      <c r="G106" s="1159"/>
      <c r="H106" s="1159">
        <v>16</v>
      </c>
      <c r="I106" s="1159"/>
      <c r="J106" s="1160">
        <v>16</v>
      </c>
    </row>
    <row r="107" spans="1:10" x14ac:dyDescent="0.2">
      <c r="A107" s="760" t="s">
        <v>189</v>
      </c>
      <c r="B107" s="387" t="s">
        <v>96</v>
      </c>
      <c r="C107" s="762">
        <v>40854</v>
      </c>
      <c r="D107" s="1228" t="s">
        <v>93</v>
      </c>
      <c r="E107" s="1158"/>
      <c r="F107" s="1158">
        <v>20</v>
      </c>
      <c r="G107" s="1159"/>
      <c r="H107" s="1159">
        <v>20</v>
      </c>
      <c r="I107" s="1159"/>
      <c r="J107" s="1160">
        <v>20</v>
      </c>
    </row>
    <row r="108" spans="1:10" x14ac:dyDescent="0.2">
      <c r="A108" s="760" t="s">
        <v>190</v>
      </c>
      <c r="B108" s="387" t="s">
        <v>96</v>
      </c>
      <c r="C108" s="762">
        <v>40854</v>
      </c>
      <c r="D108" s="1228" t="s">
        <v>93</v>
      </c>
      <c r="E108" s="1158"/>
      <c r="F108" s="1158">
        <v>45</v>
      </c>
      <c r="G108" s="1159"/>
      <c r="H108" s="1159">
        <v>45</v>
      </c>
      <c r="I108" s="1159"/>
      <c r="J108" s="1160">
        <v>45</v>
      </c>
    </row>
    <row r="109" spans="1:10" x14ac:dyDescent="0.2">
      <c r="A109" s="760" t="s">
        <v>191</v>
      </c>
      <c r="B109" s="387" t="s">
        <v>96</v>
      </c>
      <c r="C109" s="762">
        <v>40854</v>
      </c>
      <c r="D109" s="1228" t="s">
        <v>93</v>
      </c>
      <c r="E109" s="1158"/>
      <c r="F109" s="1158">
        <v>20</v>
      </c>
      <c r="G109" s="1159"/>
      <c r="H109" s="1159">
        <v>20</v>
      </c>
      <c r="I109" s="1159"/>
      <c r="J109" s="1160">
        <v>20</v>
      </c>
    </row>
    <row r="110" spans="1:10" x14ac:dyDescent="0.2">
      <c r="A110" s="760" t="s">
        <v>272</v>
      </c>
      <c r="B110" s="387" t="s">
        <v>96</v>
      </c>
      <c r="C110" s="762">
        <v>41439</v>
      </c>
      <c r="D110" s="1228" t="s">
        <v>93</v>
      </c>
      <c r="E110" s="1158"/>
      <c r="F110" s="1158">
        <v>24</v>
      </c>
      <c r="G110" s="1159"/>
      <c r="H110" s="1159">
        <v>24</v>
      </c>
      <c r="I110" s="1159"/>
      <c r="J110" s="1160">
        <v>24</v>
      </c>
    </row>
    <row r="111" spans="1:10" x14ac:dyDescent="0.2">
      <c r="A111" s="760" t="s">
        <v>230</v>
      </c>
      <c r="B111" s="387" t="s">
        <v>96</v>
      </c>
      <c r="C111" s="762">
        <v>41092</v>
      </c>
      <c r="D111" s="1228" t="s">
        <v>93</v>
      </c>
      <c r="E111" s="1158"/>
      <c r="F111" s="1158">
        <v>33</v>
      </c>
      <c r="G111" s="1159"/>
      <c r="H111" s="1159">
        <v>33</v>
      </c>
      <c r="I111" s="1159"/>
      <c r="J111" s="1160">
        <v>33</v>
      </c>
    </row>
    <row r="112" spans="1:10" x14ac:dyDescent="0.2">
      <c r="A112" s="760" t="s">
        <v>231</v>
      </c>
      <c r="B112" s="387" t="s">
        <v>96</v>
      </c>
      <c r="C112" s="762">
        <v>41426</v>
      </c>
      <c r="D112" s="1228" t="s">
        <v>93</v>
      </c>
      <c r="E112" s="1158"/>
      <c r="F112" s="1158">
        <v>44</v>
      </c>
      <c r="G112" s="1159"/>
      <c r="H112" s="1159">
        <v>44</v>
      </c>
      <c r="I112" s="1159"/>
      <c r="J112" s="1160">
        <v>44</v>
      </c>
    </row>
    <row r="113" spans="1:10" x14ac:dyDescent="0.2">
      <c r="A113" s="1229" t="s">
        <v>206</v>
      </c>
      <c r="D113" s="1230"/>
      <c r="E113" s="1158"/>
      <c r="F113" s="1158"/>
      <c r="G113" s="1159"/>
      <c r="H113" s="1159"/>
      <c r="I113" s="1159"/>
      <c r="J113" s="1160"/>
    </row>
    <row r="114" spans="1:10" x14ac:dyDescent="0.2">
      <c r="A114" s="760" t="s">
        <v>192</v>
      </c>
      <c r="B114" s="387" t="s">
        <v>96</v>
      </c>
      <c r="C114" s="762">
        <v>40854</v>
      </c>
      <c r="D114" s="1228" t="s">
        <v>93</v>
      </c>
      <c r="E114" s="1158" t="s">
        <v>195</v>
      </c>
      <c r="F114" s="1158">
        <v>22</v>
      </c>
      <c r="G114" s="1159"/>
      <c r="H114" s="1159">
        <v>22</v>
      </c>
      <c r="I114" s="1159"/>
      <c r="J114" s="1160">
        <v>22</v>
      </c>
    </row>
    <row r="115" spans="1:10" x14ac:dyDescent="0.2">
      <c r="A115" s="760" t="s">
        <v>193</v>
      </c>
      <c r="B115" s="387" t="s">
        <v>96</v>
      </c>
      <c r="C115" s="762">
        <v>40854</v>
      </c>
      <c r="D115" s="1228" t="s">
        <v>93</v>
      </c>
      <c r="E115" s="1158"/>
      <c r="F115" s="1158">
        <v>23</v>
      </c>
      <c r="G115" s="1159"/>
      <c r="H115" s="1159">
        <v>23</v>
      </c>
      <c r="I115" s="1159"/>
      <c r="J115" s="1160">
        <v>23</v>
      </c>
    </row>
    <row r="116" spans="1:10" x14ac:dyDescent="0.2">
      <c r="A116" s="760" t="s">
        <v>229</v>
      </c>
      <c r="B116" s="387" t="s">
        <v>96</v>
      </c>
      <c r="C116" s="762">
        <v>41092</v>
      </c>
      <c r="D116" s="1228" t="s">
        <v>93</v>
      </c>
      <c r="E116" s="1158"/>
      <c r="F116" s="1158">
        <v>25</v>
      </c>
      <c r="G116" s="1159"/>
      <c r="H116" s="1159">
        <v>25</v>
      </c>
      <c r="I116" s="1159"/>
      <c r="J116" s="1160">
        <v>25</v>
      </c>
    </row>
    <row r="117" spans="1:10" x14ac:dyDescent="0.2">
      <c r="A117" s="760" t="s">
        <v>189</v>
      </c>
      <c r="B117" s="387" t="s">
        <v>96</v>
      </c>
      <c r="C117" s="762">
        <v>40854</v>
      </c>
      <c r="D117" s="1228" t="s">
        <v>93</v>
      </c>
      <c r="E117" s="1158"/>
      <c r="F117" s="1158">
        <v>29</v>
      </c>
      <c r="G117" s="1159"/>
      <c r="H117" s="1159">
        <v>29</v>
      </c>
      <c r="I117" s="1159"/>
      <c r="J117" s="1160">
        <v>29</v>
      </c>
    </row>
    <row r="118" spans="1:10" x14ac:dyDescent="0.2">
      <c r="A118" s="760" t="s">
        <v>190</v>
      </c>
      <c r="B118" s="387" t="s">
        <v>96</v>
      </c>
      <c r="C118" s="762">
        <v>40854</v>
      </c>
      <c r="D118" s="1228" t="s">
        <v>93</v>
      </c>
      <c r="E118" s="1158"/>
      <c r="F118" s="1158">
        <v>54</v>
      </c>
      <c r="G118" s="1159"/>
      <c r="H118" s="1159">
        <v>54</v>
      </c>
      <c r="I118" s="1159"/>
      <c r="J118" s="1160">
        <v>54</v>
      </c>
    </row>
    <row r="119" spans="1:10" x14ac:dyDescent="0.2">
      <c r="A119" s="760" t="s">
        <v>191</v>
      </c>
      <c r="B119" s="387" t="s">
        <v>96</v>
      </c>
      <c r="C119" s="762">
        <v>40854</v>
      </c>
      <c r="D119" s="1228" t="s">
        <v>93</v>
      </c>
      <c r="E119" s="1158"/>
      <c r="F119" s="1158">
        <v>29</v>
      </c>
      <c r="G119" s="1159"/>
      <c r="H119" s="1159">
        <v>29</v>
      </c>
      <c r="I119" s="1159"/>
      <c r="J119" s="1160">
        <v>29</v>
      </c>
    </row>
    <row r="120" spans="1:10" x14ac:dyDescent="0.2">
      <c r="A120" s="760" t="s">
        <v>272</v>
      </c>
      <c r="B120" s="387" t="s">
        <v>96</v>
      </c>
      <c r="C120" s="762">
        <v>41439</v>
      </c>
      <c r="D120" s="1228" t="s">
        <v>93</v>
      </c>
      <c r="E120" s="1158"/>
      <c r="F120" s="1158">
        <v>33</v>
      </c>
      <c r="G120" s="1159"/>
      <c r="H120" s="1159">
        <v>33</v>
      </c>
      <c r="I120" s="1159"/>
      <c r="J120" s="1160">
        <v>33</v>
      </c>
    </row>
    <row r="121" spans="1:10" x14ac:dyDescent="0.2">
      <c r="A121" s="760" t="s">
        <v>230</v>
      </c>
      <c r="B121" s="387" t="s">
        <v>96</v>
      </c>
      <c r="C121" s="762">
        <v>41092</v>
      </c>
      <c r="D121" s="1228" t="s">
        <v>93</v>
      </c>
      <c r="E121" s="1158"/>
      <c r="F121" s="1158">
        <v>42</v>
      </c>
      <c r="G121" s="1159"/>
      <c r="H121" s="1159">
        <v>42</v>
      </c>
      <c r="I121" s="1159"/>
      <c r="J121" s="1160">
        <v>42</v>
      </c>
    </row>
    <row r="122" spans="1:10" ht="13.5" thickBot="1" x14ac:dyDescent="0.25">
      <c r="A122" s="760" t="s">
        <v>231</v>
      </c>
      <c r="B122" s="387" t="s">
        <v>96</v>
      </c>
      <c r="C122" s="762">
        <v>41426</v>
      </c>
      <c r="D122" s="1228" t="s">
        <v>93</v>
      </c>
      <c r="E122" s="1158"/>
      <c r="F122" s="1158">
        <v>53</v>
      </c>
      <c r="G122" s="1159"/>
      <c r="H122" s="1173">
        <v>53</v>
      </c>
      <c r="I122" s="1159"/>
      <c r="J122" s="1160">
        <v>53</v>
      </c>
    </row>
    <row r="123" spans="1:10" x14ac:dyDescent="0.2">
      <c r="A123" s="1217" t="s">
        <v>248</v>
      </c>
      <c r="B123" s="1177"/>
      <c r="C123" s="1218"/>
      <c r="D123" s="1219"/>
      <c r="E123" s="1231"/>
      <c r="F123" s="1227"/>
      <c r="G123" s="1231"/>
      <c r="H123" s="1231"/>
      <c r="I123" s="1231"/>
      <c r="J123" s="1232"/>
    </row>
    <row r="124" spans="1:10" x14ac:dyDescent="0.2">
      <c r="A124" s="728" t="s">
        <v>343</v>
      </c>
      <c r="B124" s="387" t="s">
        <v>83</v>
      </c>
      <c r="C124" s="762">
        <v>41760</v>
      </c>
      <c r="D124" s="1169" t="s">
        <v>84</v>
      </c>
      <c r="E124" s="1159">
        <v>750</v>
      </c>
      <c r="F124" s="1158"/>
      <c r="G124" s="1159"/>
      <c r="H124" s="1159"/>
      <c r="I124" s="1159"/>
      <c r="J124" s="1160"/>
    </row>
    <row r="125" spans="1:10" x14ac:dyDescent="0.2">
      <c r="A125" s="774" t="s">
        <v>252</v>
      </c>
      <c r="B125" s="387" t="s">
        <v>83</v>
      </c>
      <c r="C125" s="762">
        <v>41351</v>
      </c>
      <c r="D125" s="1169" t="s">
        <v>84</v>
      </c>
      <c r="E125" s="1159">
        <v>10</v>
      </c>
      <c r="F125" s="1158"/>
      <c r="G125" s="1159"/>
      <c r="H125" s="1159"/>
      <c r="I125" s="1159"/>
      <c r="J125" s="1160"/>
    </row>
    <row r="126" spans="1:10" ht="25.5" x14ac:dyDescent="0.2">
      <c r="A126" s="774" t="s">
        <v>362</v>
      </c>
      <c r="B126" s="387" t="s">
        <v>83</v>
      </c>
      <c r="C126" s="762">
        <v>41760</v>
      </c>
      <c r="D126" s="1169" t="s">
        <v>84</v>
      </c>
      <c r="E126" s="1171" t="s">
        <v>361</v>
      </c>
      <c r="F126" s="1158"/>
      <c r="G126" s="1159"/>
      <c r="H126" s="1159"/>
      <c r="I126" s="1159"/>
      <c r="J126" s="1160"/>
    </row>
    <row r="127" spans="1:10" ht="25.5" x14ac:dyDescent="0.2">
      <c r="A127" s="774" t="s">
        <v>363</v>
      </c>
      <c r="B127" s="387" t="s">
        <v>83</v>
      </c>
      <c r="C127" s="762">
        <v>41760</v>
      </c>
      <c r="D127" s="1169" t="s">
        <v>84</v>
      </c>
      <c r="E127" s="1159">
        <v>750</v>
      </c>
      <c r="F127" s="1158"/>
      <c r="G127" s="1159"/>
      <c r="H127" s="1159"/>
      <c r="I127" s="1159"/>
      <c r="J127" s="1160"/>
    </row>
    <row r="128" spans="1:10" x14ac:dyDescent="0.2">
      <c r="A128" s="760" t="s">
        <v>89</v>
      </c>
      <c r="B128" s="387" t="s">
        <v>83</v>
      </c>
      <c r="C128" s="762">
        <v>41351</v>
      </c>
      <c r="D128" s="1169" t="s">
        <v>84</v>
      </c>
      <c r="E128" s="1159">
        <v>5.37</v>
      </c>
      <c r="F128" s="1158"/>
      <c r="G128" s="1159"/>
      <c r="H128" s="1159"/>
      <c r="I128" s="1159"/>
      <c r="J128" s="1160"/>
    </row>
    <row r="129" spans="1:10" x14ac:dyDescent="0.2">
      <c r="A129" s="760" t="s">
        <v>12</v>
      </c>
      <c r="B129" s="387" t="s">
        <v>83</v>
      </c>
      <c r="C129" s="762">
        <v>41351</v>
      </c>
      <c r="D129" s="1169" t="s">
        <v>84</v>
      </c>
      <c r="E129" s="1159">
        <v>0</v>
      </c>
      <c r="F129" s="1158"/>
      <c r="G129" s="1159"/>
      <c r="H129" s="1159"/>
      <c r="I129" s="1159"/>
      <c r="J129" s="1160"/>
    </row>
    <row r="130" spans="1:10" ht="13.5" thickBot="1" x14ac:dyDescent="0.25">
      <c r="A130" s="765" t="s">
        <v>231</v>
      </c>
      <c r="B130" s="383" t="s">
        <v>249</v>
      </c>
      <c r="C130" s="762">
        <v>41760</v>
      </c>
      <c r="D130" s="1172" t="s">
        <v>93</v>
      </c>
      <c r="E130" s="1173">
        <v>140</v>
      </c>
      <c r="F130" s="1174"/>
      <c r="G130" s="1173"/>
      <c r="H130" s="1173"/>
      <c r="I130" s="1173"/>
      <c r="J130" s="1175"/>
    </row>
    <row r="131" spans="1:10" x14ac:dyDescent="0.2">
      <c r="A131" s="1233" t="s">
        <v>94</v>
      </c>
      <c r="B131" s="392"/>
      <c r="C131" s="392"/>
      <c r="D131" s="1234"/>
      <c r="E131" s="1235"/>
      <c r="F131" s="1236"/>
      <c r="G131" s="1237"/>
      <c r="H131" s="1237"/>
      <c r="I131" s="1237"/>
      <c r="J131" s="1238"/>
    </row>
    <row r="132" spans="1:10" x14ac:dyDescent="0.2">
      <c r="A132" s="1205" t="s">
        <v>48</v>
      </c>
      <c r="B132" s="387" t="s">
        <v>96</v>
      </c>
      <c r="C132" s="389">
        <v>39569</v>
      </c>
      <c r="D132" s="1239" t="s">
        <v>93</v>
      </c>
      <c r="E132" s="1240">
        <v>1528</v>
      </c>
      <c r="F132" s="1241"/>
      <c r="G132" s="1242"/>
      <c r="H132" s="1242"/>
      <c r="I132" s="1242"/>
      <c r="J132" s="1243"/>
    </row>
    <row r="133" spans="1:10" x14ac:dyDescent="0.2">
      <c r="A133" s="1244" t="s">
        <v>52</v>
      </c>
      <c r="B133" s="1245" t="s">
        <v>96</v>
      </c>
      <c r="C133" s="1246">
        <v>40634</v>
      </c>
      <c r="D133" s="1239" t="s">
        <v>93</v>
      </c>
      <c r="E133" s="1158">
        <v>8057.5</v>
      </c>
      <c r="F133" s="1247"/>
      <c r="G133" s="1248"/>
      <c r="H133" s="1249"/>
      <c r="I133" s="1248"/>
      <c r="J133" s="1250"/>
    </row>
    <row r="134" spans="1:10" x14ac:dyDescent="0.2">
      <c r="A134" s="1244" t="s">
        <v>53</v>
      </c>
      <c r="B134" s="1245" t="s">
        <v>96</v>
      </c>
      <c r="C134" s="1246">
        <v>40634</v>
      </c>
      <c r="D134" s="1239" t="s">
        <v>93</v>
      </c>
      <c r="E134" s="1158">
        <v>4400</v>
      </c>
      <c r="F134" s="1251"/>
      <c r="G134" s="1252"/>
      <c r="H134" s="1249"/>
      <c r="I134" s="1252"/>
      <c r="J134" s="1250"/>
    </row>
    <row r="135" spans="1:10" x14ac:dyDescent="0.2">
      <c r="A135" s="1244" t="s">
        <v>51</v>
      </c>
      <c r="B135" s="1245" t="s">
        <v>96</v>
      </c>
      <c r="C135" s="1246">
        <v>40634</v>
      </c>
      <c r="D135" s="1239" t="s">
        <v>93</v>
      </c>
      <c r="E135" s="1158">
        <v>15042.5</v>
      </c>
      <c r="F135" s="1251"/>
      <c r="G135" s="1252"/>
      <c r="H135" s="1249"/>
      <c r="I135" s="1252"/>
      <c r="J135" s="1250"/>
    </row>
    <row r="136" spans="1:10" ht="25.5" x14ac:dyDescent="0.2">
      <c r="A136" s="1253" t="s">
        <v>197</v>
      </c>
      <c r="B136" s="1245"/>
      <c r="C136" s="1246"/>
      <c r="D136" s="1239"/>
      <c r="E136" s="1158"/>
      <c r="F136" s="1158"/>
      <c r="G136" s="1159"/>
      <c r="H136" s="1159"/>
      <c r="I136" s="1159"/>
      <c r="J136" s="1160"/>
    </row>
    <row r="137" spans="1:10" x14ac:dyDescent="0.2">
      <c r="A137" s="1205" t="s">
        <v>99</v>
      </c>
      <c r="B137" s="387" t="s">
        <v>27</v>
      </c>
      <c r="C137" s="762">
        <v>40909</v>
      </c>
      <c r="D137" s="1239" t="s">
        <v>100</v>
      </c>
      <c r="E137" s="1240"/>
      <c r="F137" s="1158">
        <v>40</v>
      </c>
      <c r="G137" s="1159">
        <v>40</v>
      </c>
      <c r="H137" s="1159">
        <v>40</v>
      </c>
      <c r="I137" s="1159">
        <v>40</v>
      </c>
      <c r="J137" s="1160">
        <v>40</v>
      </c>
    </row>
    <row r="138" spans="1:10" ht="13.5" thickBot="1" x14ac:dyDescent="0.25">
      <c r="A138" s="1211" t="s">
        <v>101</v>
      </c>
      <c r="B138" s="383" t="s">
        <v>91</v>
      </c>
      <c r="C138" s="1254">
        <v>39569</v>
      </c>
      <c r="D138" s="1255" t="s">
        <v>84</v>
      </c>
      <c r="E138" s="1256">
        <v>0</v>
      </c>
      <c r="F138" s="1257"/>
      <c r="G138" s="1258"/>
      <c r="H138" s="1258"/>
      <c r="I138" s="1258"/>
      <c r="J138" s="1259"/>
    </row>
    <row r="139" spans="1:10" x14ac:dyDescent="0.2">
      <c r="A139" s="1233" t="s">
        <v>102</v>
      </c>
      <c r="B139" s="392"/>
      <c r="C139" s="392"/>
      <c r="D139" s="1234"/>
      <c r="E139" s="1235"/>
      <c r="F139" s="1260"/>
      <c r="G139" s="1261"/>
      <c r="H139" s="1261"/>
      <c r="I139" s="1261"/>
      <c r="J139" s="1262"/>
    </row>
    <row r="140" spans="1:10" x14ac:dyDescent="0.2">
      <c r="A140" s="1263" t="s">
        <v>103</v>
      </c>
      <c r="B140" s="387" t="s">
        <v>83</v>
      </c>
      <c r="C140" s="1264">
        <v>39569</v>
      </c>
      <c r="D140" s="1239" t="s">
        <v>84</v>
      </c>
      <c r="E140" s="1240">
        <v>0</v>
      </c>
      <c r="F140" s="1265"/>
      <c r="G140" s="1266"/>
      <c r="H140" s="1266"/>
      <c r="I140" s="1266"/>
      <c r="J140" s="1267"/>
    </row>
    <row r="141" spans="1:10" x14ac:dyDescent="0.2">
      <c r="A141" s="1263" t="s">
        <v>104</v>
      </c>
      <c r="B141" s="387" t="s">
        <v>91</v>
      </c>
      <c r="C141" s="1264">
        <v>39569</v>
      </c>
      <c r="D141" s="1239" t="s">
        <v>84</v>
      </c>
      <c r="E141" s="1240">
        <v>0</v>
      </c>
      <c r="F141" s="1265"/>
      <c r="G141" s="1266"/>
      <c r="H141" s="1266"/>
      <c r="I141" s="1266"/>
      <c r="J141" s="1267"/>
    </row>
    <row r="142" spans="1:10" x14ac:dyDescent="0.2">
      <c r="A142" s="1263" t="s">
        <v>105</v>
      </c>
      <c r="B142" s="387" t="s">
        <v>27</v>
      </c>
      <c r="C142" s="389">
        <v>40909</v>
      </c>
      <c r="D142" s="1239" t="s">
        <v>106</v>
      </c>
      <c r="E142" s="1240">
        <v>1704</v>
      </c>
      <c r="F142" s="1241"/>
      <c r="G142" s="1242"/>
      <c r="H142" s="1242"/>
      <c r="I142" s="1242"/>
      <c r="J142" s="1243"/>
    </row>
    <row r="143" spans="1:10" x14ac:dyDescent="0.2">
      <c r="A143" s="1205" t="s">
        <v>107</v>
      </c>
      <c r="B143" s="387" t="s">
        <v>27</v>
      </c>
      <c r="C143" s="389">
        <v>40909</v>
      </c>
      <c r="D143" s="1239" t="s">
        <v>106</v>
      </c>
      <c r="E143" s="1240">
        <v>3408</v>
      </c>
      <c r="F143" s="1241"/>
      <c r="G143" s="1242"/>
      <c r="H143" s="1242"/>
      <c r="I143" s="1242"/>
      <c r="J143" s="1243"/>
    </row>
    <row r="144" spans="1:10" x14ac:dyDescent="0.2">
      <c r="A144" s="1205" t="s">
        <v>108</v>
      </c>
      <c r="B144" s="387" t="s">
        <v>27</v>
      </c>
      <c r="C144" s="389">
        <v>40909</v>
      </c>
      <c r="D144" s="1239" t="s">
        <v>106</v>
      </c>
      <c r="E144" s="1240">
        <v>5112</v>
      </c>
      <c r="F144" s="1241"/>
      <c r="G144" s="1242"/>
      <c r="H144" s="1242"/>
      <c r="I144" s="1242"/>
      <c r="J144" s="1243"/>
    </row>
    <row r="145" spans="1:11" x14ac:dyDescent="0.2">
      <c r="A145" s="1205" t="s">
        <v>109</v>
      </c>
      <c r="B145" s="387" t="s">
        <v>27</v>
      </c>
      <c r="C145" s="389">
        <v>40909</v>
      </c>
      <c r="D145" s="1239" t="s">
        <v>106</v>
      </c>
      <c r="E145" s="1240">
        <v>6816</v>
      </c>
      <c r="F145" s="1241"/>
      <c r="G145" s="1242"/>
      <c r="H145" s="1242"/>
      <c r="I145" s="1242"/>
      <c r="J145" s="1243"/>
    </row>
    <row r="146" spans="1:11" x14ac:dyDescent="0.2">
      <c r="A146" s="1205" t="s">
        <v>110</v>
      </c>
      <c r="B146" s="387" t="s">
        <v>27</v>
      </c>
      <c r="C146" s="389">
        <v>40909</v>
      </c>
      <c r="D146" s="1239" t="s">
        <v>106</v>
      </c>
      <c r="E146" s="1240">
        <v>8520</v>
      </c>
      <c r="F146" s="1241"/>
      <c r="G146" s="1242"/>
      <c r="H146" s="1242"/>
      <c r="I146" s="1242"/>
      <c r="J146" s="1243"/>
    </row>
    <row r="147" spans="1:11" x14ac:dyDescent="0.2">
      <c r="A147" s="1205" t="s">
        <v>111</v>
      </c>
      <c r="B147" s="387" t="s">
        <v>27</v>
      </c>
      <c r="C147" s="389">
        <v>40909</v>
      </c>
      <c r="D147" s="1239" t="s">
        <v>106</v>
      </c>
      <c r="E147" s="1240">
        <v>10212</v>
      </c>
      <c r="F147" s="1241"/>
      <c r="G147" s="1242"/>
      <c r="H147" s="1242"/>
      <c r="I147" s="1242"/>
      <c r="J147" s="1243"/>
    </row>
    <row r="148" spans="1:11" x14ac:dyDescent="0.2">
      <c r="A148" s="1205" t="s">
        <v>112</v>
      </c>
      <c r="B148" s="387" t="s">
        <v>27</v>
      </c>
      <c r="C148" s="389">
        <v>40909</v>
      </c>
      <c r="D148" s="1239" t="s">
        <v>106</v>
      </c>
      <c r="E148" s="1240">
        <v>11916</v>
      </c>
      <c r="F148" s="1241"/>
      <c r="G148" s="1242"/>
      <c r="H148" s="1242"/>
      <c r="I148" s="1242"/>
      <c r="J148" s="1243"/>
    </row>
    <row r="149" spans="1:11" x14ac:dyDescent="0.2">
      <c r="A149" s="1205" t="s">
        <v>113</v>
      </c>
      <c r="B149" s="387" t="s">
        <v>27</v>
      </c>
      <c r="C149" s="389">
        <v>40909</v>
      </c>
      <c r="D149" s="1239" t="s">
        <v>106</v>
      </c>
      <c r="E149" s="1240">
        <v>13620</v>
      </c>
      <c r="F149" s="1241"/>
      <c r="G149" s="1242"/>
      <c r="H149" s="1242"/>
      <c r="I149" s="1242"/>
      <c r="J149" s="1243"/>
    </row>
    <row r="150" spans="1:11" x14ac:dyDescent="0.2">
      <c r="A150" s="1205" t="s">
        <v>114</v>
      </c>
      <c r="B150" s="387" t="s">
        <v>27</v>
      </c>
      <c r="C150" s="389">
        <v>40909</v>
      </c>
      <c r="D150" s="1239" t="s">
        <v>106</v>
      </c>
      <c r="E150" s="1240">
        <v>15324</v>
      </c>
      <c r="F150" s="1241"/>
      <c r="G150" s="1242"/>
      <c r="H150" s="1242"/>
      <c r="I150" s="1242"/>
      <c r="J150" s="1243"/>
    </row>
    <row r="151" spans="1:11" x14ac:dyDescent="0.2">
      <c r="A151" s="1205" t="s">
        <v>115</v>
      </c>
      <c r="B151" s="387" t="s">
        <v>27</v>
      </c>
      <c r="C151" s="389">
        <v>40909</v>
      </c>
      <c r="D151" s="1239" t="s">
        <v>106</v>
      </c>
      <c r="E151" s="1240">
        <v>17028</v>
      </c>
      <c r="F151" s="1241"/>
      <c r="G151" s="1242"/>
      <c r="H151" s="1242"/>
      <c r="I151" s="1242"/>
      <c r="J151" s="1243"/>
    </row>
    <row r="152" spans="1:11" x14ac:dyDescent="0.2">
      <c r="A152" s="1205" t="s">
        <v>116</v>
      </c>
      <c r="B152" s="387" t="s">
        <v>27</v>
      </c>
      <c r="C152" s="389">
        <v>40909</v>
      </c>
      <c r="D152" s="1239" t="s">
        <v>106</v>
      </c>
      <c r="E152" s="1240">
        <v>57060</v>
      </c>
      <c r="F152" s="1268"/>
      <c r="G152" s="258"/>
      <c r="H152" s="258"/>
      <c r="I152" s="258"/>
      <c r="J152" s="259"/>
    </row>
    <row r="153" spans="1:11" s="255" customFormat="1" ht="13.5" thickBot="1" x14ac:dyDescent="0.25">
      <c r="A153" s="1269" t="s">
        <v>338</v>
      </c>
      <c r="B153" s="383" t="s">
        <v>27</v>
      </c>
      <c r="C153" s="1254">
        <v>41512</v>
      </c>
      <c r="D153" s="1255" t="s">
        <v>106</v>
      </c>
      <c r="E153" s="1270">
        <v>456480</v>
      </c>
      <c r="F153" s="1271"/>
      <c r="G153" s="1271"/>
      <c r="H153" s="1271"/>
      <c r="I153" s="1271"/>
      <c r="J153" s="1271"/>
      <c r="K153" s="340"/>
    </row>
    <row r="154" spans="1:11" s="255" customFormat="1" x14ac:dyDescent="0.2">
      <c r="A154" s="1196"/>
      <c r="B154" s="387"/>
      <c r="C154" s="389"/>
      <c r="D154" s="386"/>
      <c r="E154" s="1272"/>
      <c r="F154" s="341"/>
      <c r="G154" s="341"/>
      <c r="H154" s="341"/>
      <c r="I154" s="341"/>
      <c r="J154" s="341"/>
    </row>
    <row r="155" spans="1:11" ht="13.5" thickBot="1" x14ac:dyDescent="0.25">
      <c r="A155" s="390"/>
      <c r="B155" s="387"/>
      <c r="C155" s="387"/>
      <c r="E155" s="1273"/>
      <c r="F155" s="257"/>
      <c r="G155" s="258"/>
      <c r="H155" s="258"/>
      <c r="I155" s="258"/>
      <c r="J155" s="1274"/>
    </row>
    <row r="156" spans="1:11" ht="18" x14ac:dyDescent="0.25">
      <c r="A156" s="439" t="s">
        <v>117</v>
      </c>
      <c r="B156" s="1145" t="s">
        <v>118</v>
      </c>
      <c r="C156" s="438"/>
      <c r="D156" s="437"/>
      <c r="E156" s="1031"/>
      <c r="F156" s="1573" t="s">
        <v>225</v>
      </c>
      <c r="G156" s="1574"/>
      <c r="H156" s="1574"/>
      <c r="I156" s="1575"/>
      <c r="J156" s="1576"/>
    </row>
    <row r="157" spans="1:11" ht="25.5" x14ac:dyDescent="0.2">
      <c r="A157" s="436"/>
      <c r="B157" s="459" t="s">
        <v>174</v>
      </c>
      <c r="C157" s="459" t="s">
        <v>73</v>
      </c>
      <c r="D157" s="434" t="s">
        <v>119</v>
      </c>
      <c r="E157" s="1032" t="s">
        <v>75</v>
      </c>
      <c r="F157" s="748">
        <v>3</v>
      </c>
      <c r="G157" s="745" t="s">
        <v>77</v>
      </c>
      <c r="H157" s="748">
        <v>2</v>
      </c>
      <c r="I157" s="746"/>
      <c r="J157" s="751">
        <v>1</v>
      </c>
    </row>
    <row r="158" spans="1:11" x14ac:dyDescent="0.2">
      <c r="A158" s="469" t="s">
        <v>81</v>
      </c>
      <c r="B158" s="1200"/>
      <c r="C158" s="1200"/>
      <c r="D158" s="386"/>
      <c r="E158" s="1275"/>
      <c r="F158" s="1276"/>
      <c r="G158" s="1277"/>
      <c r="H158" s="1277"/>
      <c r="I158" s="1277"/>
      <c r="J158" s="1278"/>
    </row>
    <row r="159" spans="1:11" x14ac:dyDescent="0.2">
      <c r="A159" s="1263" t="s">
        <v>16</v>
      </c>
      <c r="B159" s="387"/>
      <c r="C159" s="387"/>
      <c r="D159" s="386"/>
      <c r="E159" s="1279"/>
      <c r="F159" s="257"/>
      <c r="G159" s="258"/>
      <c r="H159" s="258"/>
      <c r="I159" s="258"/>
      <c r="J159" s="259"/>
    </row>
    <row r="160" spans="1:11" x14ac:dyDescent="0.2">
      <c r="A160" s="760" t="s">
        <v>120</v>
      </c>
      <c r="B160" s="387" t="s">
        <v>92</v>
      </c>
      <c r="C160" s="389">
        <v>39569</v>
      </c>
      <c r="D160" s="386" t="s">
        <v>93</v>
      </c>
      <c r="E160" s="1279"/>
      <c r="F160" s="257">
        <v>0</v>
      </c>
      <c r="G160" s="258"/>
      <c r="H160" s="258">
        <v>0</v>
      </c>
      <c r="I160" s="258"/>
      <c r="J160" s="259">
        <v>0</v>
      </c>
    </row>
    <row r="161" spans="1:10" x14ac:dyDescent="0.2">
      <c r="A161" s="760" t="s">
        <v>260</v>
      </c>
      <c r="B161" s="387" t="s">
        <v>92</v>
      </c>
      <c r="C161" s="389">
        <v>41361</v>
      </c>
      <c r="D161" s="386" t="s">
        <v>93</v>
      </c>
      <c r="E161" s="1279"/>
      <c r="F161" s="257">
        <v>0</v>
      </c>
      <c r="G161" s="258"/>
      <c r="H161" s="258">
        <v>0</v>
      </c>
      <c r="I161" s="258"/>
      <c r="J161" s="259">
        <v>0</v>
      </c>
    </row>
    <row r="162" spans="1:10" x14ac:dyDescent="0.2">
      <c r="A162" s="760" t="s">
        <v>261</v>
      </c>
      <c r="B162" s="387" t="s">
        <v>92</v>
      </c>
      <c r="C162" s="389">
        <v>41361</v>
      </c>
      <c r="D162" s="386" t="s">
        <v>93</v>
      </c>
      <c r="E162" s="1279"/>
      <c r="F162" s="257">
        <v>0</v>
      </c>
      <c r="G162" s="258"/>
      <c r="H162" s="258">
        <v>0</v>
      </c>
      <c r="I162" s="258"/>
      <c r="J162" s="259">
        <v>0</v>
      </c>
    </row>
    <row r="163" spans="1:10" x14ac:dyDescent="0.2">
      <c r="A163" s="760" t="s">
        <v>262</v>
      </c>
      <c r="B163" s="387" t="s">
        <v>92</v>
      </c>
      <c r="C163" s="389">
        <v>41361</v>
      </c>
      <c r="D163" s="386" t="s">
        <v>93</v>
      </c>
      <c r="E163" s="1279"/>
      <c r="F163" s="257">
        <v>0</v>
      </c>
      <c r="G163" s="258"/>
      <c r="H163" s="258">
        <v>0</v>
      </c>
      <c r="I163" s="258"/>
      <c r="J163" s="259">
        <v>0</v>
      </c>
    </row>
    <row r="164" spans="1:10" x14ac:dyDescent="0.2">
      <c r="A164" s="760" t="s">
        <v>121</v>
      </c>
      <c r="B164" s="387" t="s">
        <v>92</v>
      </c>
      <c r="C164" s="389">
        <v>39846</v>
      </c>
      <c r="D164" s="386" t="s">
        <v>93</v>
      </c>
      <c r="E164" s="1279"/>
      <c r="F164" s="257">
        <v>0</v>
      </c>
      <c r="G164" s="258"/>
      <c r="H164" s="258">
        <v>0</v>
      </c>
      <c r="I164" s="258"/>
      <c r="J164" s="259">
        <v>0</v>
      </c>
    </row>
    <row r="165" spans="1:10" x14ac:dyDescent="0.2">
      <c r="A165" s="760" t="s">
        <v>122</v>
      </c>
      <c r="B165" s="387" t="s">
        <v>92</v>
      </c>
      <c r="C165" s="762">
        <v>40423</v>
      </c>
      <c r="D165" s="386" t="s">
        <v>93</v>
      </c>
      <c r="E165" s="1279"/>
      <c r="F165" s="257">
        <v>2.2000000000000002</v>
      </c>
      <c r="G165" s="258"/>
      <c r="H165" s="257">
        <v>2.2000000000000002</v>
      </c>
      <c r="I165" s="258"/>
      <c r="J165" s="342">
        <v>2.2000000000000002</v>
      </c>
    </row>
    <row r="166" spans="1:10" ht="13.5" thickBot="1" x14ac:dyDescent="0.25">
      <c r="A166" s="760" t="s">
        <v>62</v>
      </c>
      <c r="B166" s="387" t="s">
        <v>92</v>
      </c>
      <c r="C166" s="389">
        <v>40392</v>
      </c>
      <c r="D166" s="386" t="s">
        <v>93</v>
      </c>
      <c r="E166" s="1279" t="s">
        <v>227</v>
      </c>
      <c r="F166" s="257">
        <v>7</v>
      </c>
      <c r="G166" s="258"/>
      <c r="H166" s="258">
        <v>7</v>
      </c>
      <c r="I166" s="258"/>
      <c r="J166" s="259">
        <v>7</v>
      </c>
    </row>
    <row r="167" spans="1:10" x14ac:dyDescent="0.2">
      <c r="A167" s="1217" t="s">
        <v>255</v>
      </c>
      <c r="B167" s="1177"/>
      <c r="C167" s="1177"/>
      <c r="D167" s="391"/>
      <c r="E167" s="1280"/>
      <c r="F167" s="1281"/>
      <c r="G167" s="338"/>
      <c r="H167" s="338"/>
      <c r="I167" s="338"/>
      <c r="J167" s="339"/>
    </row>
    <row r="168" spans="1:10" x14ac:dyDescent="0.2">
      <c r="A168" s="760" t="s">
        <v>122</v>
      </c>
      <c r="B168" s="1224" t="s">
        <v>211</v>
      </c>
      <c r="C168" s="775">
        <v>40854</v>
      </c>
      <c r="D168" s="386" t="s">
        <v>93</v>
      </c>
      <c r="E168" s="1279" t="s">
        <v>195</v>
      </c>
      <c r="F168" s="51">
        <v>3</v>
      </c>
      <c r="G168" s="341"/>
      <c r="H168" s="341">
        <v>3</v>
      </c>
      <c r="I168" s="341"/>
      <c r="J168" s="342">
        <v>3</v>
      </c>
    </row>
    <row r="169" spans="1:10" x14ac:dyDescent="0.2">
      <c r="A169" s="1282" t="s">
        <v>201</v>
      </c>
      <c r="B169" s="1224" t="s">
        <v>83</v>
      </c>
      <c r="C169" s="1264">
        <v>40854</v>
      </c>
      <c r="D169" s="1283" t="s">
        <v>84</v>
      </c>
      <c r="E169" s="1279">
        <v>26</v>
      </c>
      <c r="F169" s="1284"/>
      <c r="G169" s="1285"/>
      <c r="H169" s="1285"/>
      <c r="I169" s="1285"/>
      <c r="J169" s="1286"/>
    </row>
    <row r="170" spans="1:10" x14ac:dyDescent="0.2">
      <c r="A170" s="1282" t="s">
        <v>202</v>
      </c>
      <c r="B170" s="1224" t="s">
        <v>83</v>
      </c>
      <c r="C170" s="1264">
        <v>40854</v>
      </c>
      <c r="D170" s="1283" t="s">
        <v>84</v>
      </c>
      <c r="E170" s="1279">
        <v>69.5</v>
      </c>
      <c r="F170" s="1284"/>
      <c r="G170" s="1285"/>
      <c r="H170" s="1285"/>
      <c r="I170" s="1285"/>
      <c r="J170" s="1286"/>
    </row>
    <row r="171" spans="1:10" x14ac:dyDescent="0.2">
      <c r="A171" s="760" t="s">
        <v>20</v>
      </c>
      <c r="B171" s="387" t="s">
        <v>83</v>
      </c>
      <c r="C171" s="1264">
        <v>40854</v>
      </c>
      <c r="D171" s="386" t="s">
        <v>84</v>
      </c>
      <c r="E171" s="1279">
        <v>12.5</v>
      </c>
      <c r="F171" s="51"/>
      <c r="G171" s="341"/>
      <c r="H171" s="341"/>
      <c r="I171" s="341"/>
      <c r="J171" s="342"/>
    </row>
    <row r="172" spans="1:10" x14ac:dyDescent="0.2">
      <c r="A172" s="760" t="s">
        <v>21</v>
      </c>
      <c r="B172" s="387" t="s">
        <v>83</v>
      </c>
      <c r="C172" s="1264">
        <v>40854</v>
      </c>
      <c r="D172" s="386" t="s">
        <v>84</v>
      </c>
      <c r="E172" s="1279">
        <v>25</v>
      </c>
      <c r="F172" s="51"/>
      <c r="G172" s="341"/>
      <c r="H172" s="341"/>
      <c r="I172" s="341"/>
      <c r="J172" s="342"/>
    </row>
    <row r="173" spans="1:10" x14ac:dyDescent="0.2">
      <c r="A173" s="1287" t="s">
        <v>22</v>
      </c>
      <c r="B173" s="387" t="s">
        <v>83</v>
      </c>
      <c r="C173" s="1264">
        <v>40854</v>
      </c>
      <c r="D173" s="386" t="s">
        <v>84</v>
      </c>
      <c r="E173" s="1279">
        <v>12.5</v>
      </c>
      <c r="F173" s="51"/>
      <c r="G173" s="341"/>
      <c r="H173" s="341"/>
      <c r="I173" s="341"/>
      <c r="J173" s="342"/>
    </row>
    <row r="174" spans="1:10" x14ac:dyDescent="0.2">
      <c r="A174" s="728" t="s">
        <v>217</v>
      </c>
      <c r="B174" s="1288" t="s">
        <v>83</v>
      </c>
      <c r="C174" s="728"/>
      <c r="D174" s="728" t="s">
        <v>84</v>
      </c>
      <c r="E174" s="1037">
        <v>0</v>
      </c>
      <c r="F174" s="772"/>
      <c r="G174" s="772"/>
      <c r="H174" s="772"/>
      <c r="I174" s="772"/>
      <c r="J174" s="773"/>
    </row>
    <row r="175" spans="1:10" ht="13.5" thickBot="1" x14ac:dyDescent="0.25">
      <c r="A175" s="774" t="s">
        <v>198</v>
      </c>
      <c r="B175" s="1224" t="s">
        <v>83</v>
      </c>
      <c r="C175" s="775">
        <v>40529</v>
      </c>
      <c r="D175" s="763" t="s">
        <v>84</v>
      </c>
      <c r="E175" s="1206">
        <v>0</v>
      </c>
      <c r="F175" s="168"/>
      <c r="G175" s="772"/>
      <c r="H175" s="772"/>
      <c r="I175" s="772"/>
      <c r="J175" s="773"/>
    </row>
    <row r="176" spans="1:10" x14ac:dyDescent="0.2">
      <c r="A176" s="1289" t="s">
        <v>247</v>
      </c>
      <c r="B176" s="1092"/>
      <c r="C176" s="1290"/>
      <c r="D176" s="1093"/>
      <c r="E176" s="1291"/>
      <c r="F176" s="1292"/>
      <c r="G176" s="1293"/>
      <c r="H176" s="1293"/>
      <c r="I176" s="1293"/>
      <c r="J176" s="1294"/>
    </row>
    <row r="177" spans="1:10" x14ac:dyDescent="0.2">
      <c r="A177" s="799" t="s">
        <v>237</v>
      </c>
      <c r="B177" s="1224" t="s">
        <v>83</v>
      </c>
      <c r="C177" s="1096"/>
      <c r="D177" s="1295"/>
      <c r="E177" s="1296">
        <v>0</v>
      </c>
      <c r="F177" s="168"/>
      <c r="G177" s="772"/>
      <c r="H177" s="772"/>
      <c r="I177" s="772"/>
      <c r="J177" s="773"/>
    </row>
    <row r="178" spans="1:10" x14ac:dyDescent="0.2">
      <c r="A178" s="799" t="s">
        <v>242</v>
      </c>
      <c r="B178" s="1297" t="s">
        <v>83</v>
      </c>
      <c r="C178" s="1096"/>
      <c r="D178" s="1295"/>
      <c r="E178" s="1222" t="s">
        <v>243</v>
      </c>
      <c r="F178" s="168"/>
      <c r="G178" s="772"/>
      <c r="H178" s="772"/>
      <c r="I178" s="772"/>
      <c r="J178" s="773"/>
    </row>
    <row r="179" spans="1:10" x14ac:dyDescent="0.2">
      <c r="A179" s="799" t="s">
        <v>241</v>
      </c>
      <c r="B179" s="1224" t="s">
        <v>83</v>
      </c>
      <c r="C179" s="1096"/>
      <c r="D179" s="1295"/>
      <c r="E179" s="1222" t="s">
        <v>244</v>
      </c>
      <c r="F179" s="168"/>
      <c r="G179" s="772"/>
      <c r="H179" s="772"/>
      <c r="I179" s="772"/>
      <c r="J179" s="773"/>
    </row>
    <row r="180" spans="1:10" x14ac:dyDescent="0.2">
      <c r="A180" s="799" t="s">
        <v>240</v>
      </c>
      <c r="B180" s="1220" t="s">
        <v>83</v>
      </c>
      <c r="C180" s="1096"/>
      <c r="D180" s="1295"/>
      <c r="E180" s="1222" t="s">
        <v>245</v>
      </c>
      <c r="F180" s="168"/>
      <c r="G180" s="772"/>
      <c r="H180" s="772"/>
      <c r="I180" s="772"/>
      <c r="J180" s="773"/>
    </row>
    <row r="181" spans="1:10" x14ac:dyDescent="0.2">
      <c r="A181" s="799" t="s">
        <v>239</v>
      </c>
      <c r="B181" s="1224" t="s">
        <v>83</v>
      </c>
      <c r="C181" s="1096"/>
      <c r="D181" s="1295"/>
      <c r="E181" s="1222" t="s">
        <v>246</v>
      </c>
      <c r="F181" s="168"/>
      <c r="G181" s="772"/>
      <c r="H181" s="772"/>
      <c r="I181" s="772"/>
      <c r="J181" s="773"/>
    </row>
    <row r="182" spans="1:10" ht="13.5" thickBot="1" x14ac:dyDescent="0.25">
      <c r="A182" s="1298" t="s">
        <v>238</v>
      </c>
      <c r="B182" s="1299" t="s">
        <v>83</v>
      </c>
      <c r="C182" s="383"/>
      <c r="D182" s="1300"/>
      <c r="E182" s="1301" t="s">
        <v>263</v>
      </c>
      <c r="F182" s="1302"/>
      <c r="G182" s="1303"/>
      <c r="H182" s="1303"/>
      <c r="I182" s="1303"/>
      <c r="J182" s="1304"/>
    </row>
    <row r="183" spans="1:10" x14ac:dyDescent="0.2">
      <c r="A183" s="1305" t="s">
        <v>315</v>
      </c>
      <c r="B183" s="1092"/>
      <c r="C183" s="1092"/>
      <c r="D183" s="1091"/>
      <c r="E183" s="1306"/>
      <c r="F183" s="1307"/>
      <c r="G183" s="803"/>
      <c r="H183" s="803"/>
      <c r="I183" s="803"/>
      <c r="J183" s="804"/>
    </row>
    <row r="184" spans="1:10" x14ac:dyDescent="0.2">
      <c r="A184" s="1308" t="s">
        <v>288</v>
      </c>
      <c r="B184" s="1220"/>
      <c r="C184" s="1220"/>
      <c r="D184" s="801"/>
      <c r="E184" s="1309"/>
      <c r="F184" s="1307"/>
      <c r="G184" s="803"/>
      <c r="H184" s="803"/>
      <c r="I184" s="803"/>
      <c r="J184" s="804"/>
    </row>
    <row r="185" spans="1:10" x14ac:dyDescent="0.2">
      <c r="A185" s="1310" t="s">
        <v>289</v>
      </c>
      <c r="B185" s="1311" t="s">
        <v>83</v>
      </c>
      <c r="C185" s="1096">
        <v>41487</v>
      </c>
      <c r="D185" s="1312" t="s">
        <v>84</v>
      </c>
      <c r="E185" s="1309" t="s">
        <v>290</v>
      </c>
      <c r="F185" s="1307"/>
      <c r="G185" s="803"/>
      <c r="H185" s="803"/>
      <c r="I185" s="803"/>
      <c r="J185" s="804"/>
    </row>
    <row r="186" spans="1:10" x14ac:dyDescent="0.2">
      <c r="A186" s="1308" t="s">
        <v>291</v>
      </c>
      <c r="B186" s="1311"/>
      <c r="C186" s="1096"/>
      <c r="D186" s="1312"/>
      <c r="E186" s="1309"/>
      <c r="F186" s="1307"/>
      <c r="G186" s="803"/>
      <c r="H186" s="803"/>
      <c r="I186" s="803"/>
      <c r="J186" s="804"/>
    </row>
    <row r="187" spans="1:10" x14ac:dyDescent="0.2">
      <c r="A187" s="1310" t="s">
        <v>292</v>
      </c>
      <c r="B187" s="1311" t="s">
        <v>83</v>
      </c>
      <c r="C187" s="1096">
        <v>41487</v>
      </c>
      <c r="D187" s="1312" t="s">
        <v>84</v>
      </c>
      <c r="E187" s="1309">
        <v>12.5</v>
      </c>
      <c r="F187" s="1307"/>
      <c r="G187" s="803"/>
      <c r="H187" s="803"/>
      <c r="I187" s="803"/>
      <c r="J187" s="804"/>
    </row>
    <row r="188" spans="1:10" x14ac:dyDescent="0.2">
      <c r="A188" s="1310" t="s">
        <v>293</v>
      </c>
      <c r="B188" s="1311" t="s">
        <v>83</v>
      </c>
      <c r="C188" s="1096">
        <v>41487</v>
      </c>
      <c r="D188" s="1312" t="s">
        <v>84</v>
      </c>
      <c r="E188" s="1309">
        <v>12.5</v>
      </c>
      <c r="F188" s="1307"/>
      <c r="G188" s="803"/>
      <c r="H188" s="803"/>
      <c r="I188" s="803"/>
      <c r="J188" s="804"/>
    </row>
    <row r="189" spans="1:10" x14ac:dyDescent="0.2">
      <c r="A189" s="1310" t="s">
        <v>294</v>
      </c>
      <c r="B189" s="1311" t="s">
        <v>83</v>
      </c>
      <c r="C189" s="1096">
        <v>41487</v>
      </c>
      <c r="D189" s="1312" t="s">
        <v>84</v>
      </c>
      <c r="E189" s="1309">
        <v>12.5</v>
      </c>
      <c r="F189" s="1307"/>
      <c r="G189" s="803"/>
      <c r="H189" s="803"/>
      <c r="I189" s="803"/>
      <c r="J189" s="804"/>
    </row>
    <row r="190" spans="1:10" ht="13.5" thickBot="1" x14ac:dyDescent="0.25">
      <c r="A190" s="1310" t="s">
        <v>295</v>
      </c>
      <c r="B190" s="1311" t="s">
        <v>83</v>
      </c>
      <c r="C190" s="1096">
        <v>41487</v>
      </c>
      <c r="D190" s="1312" t="s">
        <v>84</v>
      </c>
      <c r="E190" s="1309">
        <v>12.5</v>
      </c>
      <c r="F190" s="1307"/>
      <c r="G190" s="803"/>
      <c r="H190" s="803"/>
      <c r="I190" s="803"/>
      <c r="J190" s="804"/>
    </row>
    <row r="191" spans="1:10" x14ac:dyDescent="0.2">
      <c r="A191" s="1577" t="s">
        <v>256</v>
      </c>
      <c r="B191" s="1578"/>
      <c r="C191" s="1578"/>
      <c r="D191" s="1579"/>
      <c r="E191" s="1313"/>
      <c r="F191" s="1292"/>
      <c r="G191" s="1293"/>
      <c r="H191" s="1293"/>
      <c r="I191" s="1293"/>
      <c r="J191" s="1294"/>
    </row>
    <row r="192" spans="1:10" x14ac:dyDescent="0.2">
      <c r="A192" s="760" t="s">
        <v>124</v>
      </c>
      <c r="B192" s="387" t="s">
        <v>92</v>
      </c>
      <c r="C192" s="389">
        <v>39569</v>
      </c>
      <c r="D192" s="386" t="s">
        <v>93</v>
      </c>
      <c r="E192" s="1279">
        <v>6.9</v>
      </c>
      <c r="F192" s="51"/>
      <c r="G192" s="341"/>
      <c r="H192" s="341"/>
      <c r="I192" s="341"/>
      <c r="J192" s="342"/>
    </row>
    <row r="193" spans="1:10" x14ac:dyDescent="0.2">
      <c r="A193" s="774" t="s">
        <v>297</v>
      </c>
      <c r="B193" s="1224" t="s">
        <v>92</v>
      </c>
      <c r="C193" s="762">
        <v>40469</v>
      </c>
      <c r="D193" s="763" t="s">
        <v>93</v>
      </c>
      <c r="E193" s="1206">
        <v>8.9</v>
      </c>
      <c r="F193" s="168"/>
      <c r="G193" s="772"/>
      <c r="H193" s="772"/>
      <c r="I193" s="772"/>
      <c r="J193" s="773"/>
    </row>
    <row r="194" spans="1:10" x14ac:dyDescent="0.2">
      <c r="A194" s="774" t="s">
        <v>3</v>
      </c>
      <c r="B194" s="387" t="s">
        <v>83</v>
      </c>
      <c r="C194" s="389">
        <v>39661</v>
      </c>
      <c r="D194" s="386" t="s">
        <v>84</v>
      </c>
      <c r="E194" s="1279">
        <v>144</v>
      </c>
      <c r="F194" s="51"/>
      <c r="G194" s="341"/>
      <c r="H194" s="341"/>
      <c r="I194" s="341"/>
      <c r="J194" s="342"/>
    </row>
    <row r="195" spans="1:10" x14ac:dyDescent="0.2">
      <c r="A195" s="774" t="s">
        <v>208</v>
      </c>
      <c r="B195" s="387" t="s">
        <v>83</v>
      </c>
      <c r="C195" s="389">
        <v>41365</v>
      </c>
      <c r="D195" s="386" t="s">
        <v>84</v>
      </c>
      <c r="E195" s="1279">
        <v>165</v>
      </c>
      <c r="F195" s="51"/>
      <c r="G195" s="341"/>
      <c r="H195" s="341"/>
      <c r="I195" s="341"/>
      <c r="J195" s="342"/>
    </row>
    <row r="196" spans="1:10" ht="13.5" thickBot="1" x14ac:dyDescent="0.25">
      <c r="A196" s="774" t="s">
        <v>258</v>
      </c>
      <c r="B196" s="387" t="s">
        <v>83</v>
      </c>
      <c r="C196" s="389">
        <v>41365</v>
      </c>
      <c r="D196" s="386" t="s">
        <v>84</v>
      </c>
      <c r="E196" s="1279">
        <v>165</v>
      </c>
      <c r="F196" s="51"/>
      <c r="G196" s="341"/>
      <c r="H196" s="341"/>
      <c r="I196" s="341"/>
      <c r="J196" s="342"/>
    </row>
    <row r="197" spans="1:10" x14ac:dyDescent="0.2">
      <c r="A197" s="1233" t="s">
        <v>274</v>
      </c>
      <c r="B197" s="1177"/>
      <c r="C197" s="1314"/>
      <c r="D197" s="391"/>
      <c r="E197" s="1280"/>
      <c r="F197" s="1315" t="s">
        <v>205</v>
      </c>
      <c r="G197" s="1316"/>
      <c r="H197" s="1316"/>
      <c r="I197" s="1316"/>
      <c r="J197" s="1317"/>
    </row>
    <row r="198" spans="1:10" x14ac:dyDescent="0.2">
      <c r="A198" s="774" t="s">
        <v>177</v>
      </c>
      <c r="B198" s="387" t="s">
        <v>92</v>
      </c>
      <c r="C198" s="389">
        <v>40814</v>
      </c>
      <c r="D198" s="386" t="s">
        <v>93</v>
      </c>
      <c r="E198" s="1279"/>
      <c r="F198" s="257">
        <v>1.5</v>
      </c>
      <c r="G198" s="258"/>
      <c r="H198" s="258">
        <v>1.5</v>
      </c>
      <c r="I198" s="258"/>
      <c r="J198" s="259">
        <v>1.5</v>
      </c>
    </row>
    <row r="199" spans="1:10" x14ac:dyDescent="0.2">
      <c r="A199" s="774" t="s">
        <v>178</v>
      </c>
      <c r="B199" s="387" t="s">
        <v>92</v>
      </c>
      <c r="C199" s="389">
        <v>40814</v>
      </c>
      <c r="D199" s="386" t="s">
        <v>93</v>
      </c>
      <c r="E199" s="1279"/>
      <c r="F199" s="257">
        <v>2.5</v>
      </c>
      <c r="G199" s="258"/>
      <c r="H199" s="258">
        <v>2.5</v>
      </c>
      <c r="I199" s="258"/>
      <c r="J199" s="259">
        <v>2.5</v>
      </c>
    </row>
    <row r="200" spans="1:10" x14ac:dyDescent="0.2">
      <c r="A200" s="774" t="s">
        <v>179</v>
      </c>
      <c r="B200" s="387" t="s">
        <v>92</v>
      </c>
      <c r="C200" s="389">
        <v>40814</v>
      </c>
      <c r="D200" s="386" t="s">
        <v>93</v>
      </c>
      <c r="E200" s="1279"/>
      <c r="F200" s="257">
        <v>3.5</v>
      </c>
      <c r="G200" s="258"/>
      <c r="H200" s="258">
        <v>3.5</v>
      </c>
      <c r="I200" s="258"/>
      <c r="J200" s="259">
        <v>3.5</v>
      </c>
    </row>
    <row r="201" spans="1:10" x14ac:dyDescent="0.2">
      <c r="A201" s="774" t="s">
        <v>180</v>
      </c>
      <c r="B201" s="387" t="s">
        <v>92</v>
      </c>
      <c r="C201" s="389">
        <v>40814</v>
      </c>
      <c r="D201" s="386" t="s">
        <v>93</v>
      </c>
      <c r="E201" s="1279"/>
      <c r="F201" s="257">
        <v>7.5</v>
      </c>
      <c r="G201" s="258"/>
      <c r="H201" s="258">
        <v>7.5</v>
      </c>
      <c r="I201" s="258"/>
      <c r="J201" s="259">
        <v>7.5</v>
      </c>
    </row>
    <row r="202" spans="1:10" x14ac:dyDescent="0.2">
      <c r="A202" s="774" t="s">
        <v>181</v>
      </c>
      <c r="B202" s="387" t="s">
        <v>92</v>
      </c>
      <c r="C202" s="389">
        <v>40814</v>
      </c>
      <c r="D202" s="386" t="s">
        <v>93</v>
      </c>
      <c r="E202" s="1279"/>
      <c r="F202" s="257">
        <v>15</v>
      </c>
      <c r="G202" s="258"/>
      <c r="H202" s="258">
        <v>15</v>
      </c>
      <c r="I202" s="258"/>
      <c r="J202" s="259">
        <v>15</v>
      </c>
    </row>
    <row r="203" spans="1:10" ht="13.5" thickBot="1" x14ac:dyDescent="0.25">
      <c r="A203" s="774" t="s">
        <v>182</v>
      </c>
      <c r="B203" s="387" t="s">
        <v>92</v>
      </c>
      <c r="C203" s="389">
        <v>40814</v>
      </c>
      <c r="D203" s="386" t="s">
        <v>93</v>
      </c>
      <c r="E203" s="1279"/>
      <c r="F203" s="257">
        <v>20</v>
      </c>
      <c r="G203" s="258"/>
      <c r="H203" s="258">
        <v>20</v>
      </c>
      <c r="I203" s="258"/>
      <c r="J203" s="259">
        <v>20</v>
      </c>
    </row>
    <row r="204" spans="1:10" x14ac:dyDescent="0.2">
      <c r="A204" s="1233" t="s">
        <v>63</v>
      </c>
      <c r="B204" s="1318"/>
      <c r="C204" s="1218"/>
      <c r="D204" s="1319"/>
      <c r="E204" s="1313"/>
      <c r="F204" s="1320"/>
      <c r="G204" s="1316"/>
      <c r="H204" s="1316"/>
      <c r="I204" s="1316"/>
      <c r="J204" s="1317"/>
    </row>
    <row r="205" spans="1:10" x14ac:dyDescent="0.2">
      <c r="A205" s="774" t="s">
        <v>64</v>
      </c>
      <c r="B205" s="1224" t="s">
        <v>83</v>
      </c>
      <c r="C205" s="762">
        <v>41343</v>
      </c>
      <c r="D205" s="763" t="s">
        <v>84</v>
      </c>
      <c r="E205" s="1206">
        <v>140</v>
      </c>
      <c r="F205" s="257"/>
      <c r="G205" s="258"/>
      <c r="H205" s="258"/>
      <c r="I205" s="258"/>
      <c r="J205" s="259"/>
    </row>
    <row r="206" spans="1:10" x14ac:dyDescent="0.2">
      <c r="A206" s="774" t="s">
        <v>139</v>
      </c>
      <c r="B206" s="1224" t="s">
        <v>83</v>
      </c>
      <c r="C206" s="762">
        <v>40406</v>
      </c>
      <c r="D206" s="763" t="s">
        <v>84</v>
      </c>
      <c r="E206" s="1206">
        <v>50</v>
      </c>
      <c r="F206" s="257"/>
      <c r="G206" s="258"/>
      <c r="H206" s="258"/>
      <c r="I206" s="258"/>
      <c r="J206" s="259"/>
    </row>
    <row r="207" spans="1:10" x14ac:dyDescent="0.2">
      <c r="A207" s="774" t="s">
        <v>140</v>
      </c>
      <c r="B207" s="1224" t="s">
        <v>83</v>
      </c>
      <c r="C207" s="762">
        <v>40406</v>
      </c>
      <c r="D207" s="763" t="s">
        <v>84</v>
      </c>
      <c r="E207" s="1206">
        <v>50</v>
      </c>
      <c r="F207" s="257"/>
      <c r="G207" s="258"/>
      <c r="H207" s="258"/>
      <c r="I207" s="258"/>
      <c r="J207" s="259"/>
    </row>
    <row r="208" spans="1:10" x14ac:dyDescent="0.2">
      <c r="A208" s="774" t="s">
        <v>141</v>
      </c>
      <c r="B208" s="1224" t="s">
        <v>83</v>
      </c>
      <c r="C208" s="762">
        <v>40406</v>
      </c>
      <c r="D208" s="763" t="s">
        <v>84</v>
      </c>
      <c r="E208" s="1206">
        <v>35</v>
      </c>
      <c r="F208" s="257"/>
      <c r="G208" s="258"/>
      <c r="H208" s="258"/>
      <c r="I208" s="258"/>
      <c r="J208" s="259"/>
    </row>
    <row r="209" spans="1:10" x14ac:dyDescent="0.2">
      <c r="A209" s="1263" t="s">
        <v>142</v>
      </c>
      <c r="B209" s="1224"/>
      <c r="C209" s="762"/>
      <c r="D209" s="763"/>
      <c r="E209" s="1206"/>
      <c r="F209" s="257"/>
      <c r="G209" s="258"/>
      <c r="H209" s="258"/>
      <c r="I209" s="258"/>
      <c r="J209" s="259"/>
    </row>
    <row r="210" spans="1:10" x14ac:dyDescent="0.2">
      <c r="A210" s="1321" t="s">
        <v>143</v>
      </c>
      <c r="B210" s="1224"/>
      <c r="C210" s="762"/>
      <c r="D210" s="763"/>
      <c r="E210" s="1206"/>
      <c r="F210" s="257"/>
      <c r="G210" s="258"/>
      <c r="H210" s="258"/>
      <c r="I210" s="258"/>
      <c r="J210" s="259"/>
    </row>
    <row r="211" spans="1:10" ht="26.25" thickBot="1" x14ac:dyDescent="0.25">
      <c r="A211" s="1321" t="s">
        <v>144</v>
      </c>
      <c r="B211" s="1224"/>
      <c r="C211" s="762"/>
      <c r="D211" s="763"/>
      <c r="E211" s="1206"/>
      <c r="F211" s="257"/>
      <c r="G211" s="258"/>
      <c r="H211" s="258"/>
      <c r="I211" s="258"/>
      <c r="J211" s="259"/>
    </row>
    <row r="212" spans="1:10" x14ac:dyDescent="0.2">
      <c r="A212" s="1233" t="s">
        <v>2</v>
      </c>
      <c r="B212" s="1318"/>
      <c r="C212" s="1218"/>
      <c r="D212" s="1319"/>
      <c r="E212" s="1313"/>
      <c r="F212" s="338"/>
      <c r="G212" s="338"/>
      <c r="H212" s="338"/>
      <c r="I212" s="338"/>
      <c r="J212" s="339"/>
    </row>
    <row r="213" spans="1:10" x14ac:dyDescent="0.2">
      <c r="A213" s="799" t="s">
        <v>82</v>
      </c>
      <c r="B213" s="1220" t="s">
        <v>83</v>
      </c>
      <c r="C213" s="389">
        <v>41365</v>
      </c>
      <c r="D213" s="801" t="s">
        <v>84</v>
      </c>
      <c r="E213" s="1322">
        <v>196</v>
      </c>
      <c r="F213" s="803"/>
      <c r="G213" s="803"/>
      <c r="H213" s="803"/>
      <c r="I213" s="803"/>
      <c r="J213" s="804"/>
    </row>
    <row r="214" spans="1:10" x14ac:dyDescent="0.2">
      <c r="A214" s="469" t="s">
        <v>33</v>
      </c>
      <c r="B214" s="387"/>
      <c r="C214" s="389"/>
      <c r="D214" s="386"/>
      <c r="E214" s="1279"/>
      <c r="F214" s="341"/>
      <c r="G214" s="341"/>
      <c r="H214" s="341"/>
      <c r="I214" s="341"/>
      <c r="J214" s="342"/>
    </row>
    <row r="215" spans="1:10" x14ac:dyDescent="0.2">
      <c r="A215" s="760" t="s">
        <v>82</v>
      </c>
      <c r="B215" s="387" t="s">
        <v>83</v>
      </c>
      <c r="C215" s="775">
        <v>40634</v>
      </c>
      <c r="D215" s="763" t="s">
        <v>84</v>
      </c>
      <c r="E215" s="1206">
        <v>106.29</v>
      </c>
      <c r="F215" s="341"/>
      <c r="G215" s="341"/>
      <c r="H215" s="341"/>
      <c r="I215" s="341"/>
      <c r="J215" s="342"/>
    </row>
    <row r="216" spans="1:10" x14ac:dyDescent="0.2">
      <c r="A216" s="774" t="s">
        <v>150</v>
      </c>
      <c r="B216" s="1224" t="s">
        <v>83</v>
      </c>
      <c r="C216" s="775">
        <v>40469</v>
      </c>
      <c r="D216" s="763" t="s">
        <v>84</v>
      </c>
      <c r="E216" s="1206">
        <v>200</v>
      </c>
      <c r="F216" s="341"/>
      <c r="G216" s="341"/>
      <c r="H216" s="341"/>
      <c r="I216" s="341"/>
      <c r="J216" s="342"/>
    </row>
    <row r="217" spans="1:10" x14ac:dyDescent="0.2">
      <c r="A217" s="1323" t="s">
        <v>151</v>
      </c>
      <c r="B217" s="1224"/>
      <c r="C217" s="775"/>
      <c r="D217" s="763"/>
      <c r="E217" s="1206"/>
      <c r="F217" s="341"/>
      <c r="G217" s="341"/>
      <c r="H217" s="341"/>
      <c r="I217" s="341"/>
      <c r="J217" s="342"/>
    </row>
    <row r="218" spans="1:10" x14ac:dyDescent="0.2">
      <c r="A218" s="774" t="s">
        <v>152</v>
      </c>
      <c r="B218" s="1224" t="s">
        <v>83</v>
      </c>
      <c r="C218" s="775">
        <v>40469</v>
      </c>
      <c r="D218" s="763" t="s">
        <v>84</v>
      </c>
      <c r="E218" s="1206">
        <v>14</v>
      </c>
      <c r="F218" s="341"/>
      <c r="G218" s="341"/>
      <c r="H218" s="341"/>
      <c r="I218" s="341"/>
      <c r="J218" s="342"/>
    </row>
    <row r="219" spans="1:10" x14ac:dyDescent="0.2">
      <c r="A219" s="774" t="s">
        <v>153</v>
      </c>
      <c r="B219" s="1224" t="s">
        <v>83</v>
      </c>
      <c r="C219" s="775">
        <v>40469</v>
      </c>
      <c r="D219" s="763" t="s">
        <v>84</v>
      </c>
      <c r="E219" s="1206">
        <v>14</v>
      </c>
      <c r="F219" s="341"/>
      <c r="G219" s="341"/>
      <c r="H219" s="341"/>
      <c r="I219" s="341"/>
      <c r="J219" s="342"/>
    </row>
    <row r="220" spans="1:10" ht="13.5" thickBot="1" x14ac:dyDescent="0.25">
      <c r="A220" s="1324" t="s">
        <v>154</v>
      </c>
      <c r="B220" s="1224"/>
      <c r="C220" s="775"/>
      <c r="D220" s="763"/>
      <c r="E220" s="1206"/>
      <c r="F220" s="341"/>
      <c r="G220" s="341"/>
      <c r="H220" s="341"/>
      <c r="I220" s="341"/>
      <c r="J220" s="342"/>
    </row>
    <row r="221" spans="1:10" x14ac:dyDescent="0.2">
      <c r="A221" s="1090" t="s">
        <v>314</v>
      </c>
      <c r="B221" s="1092"/>
      <c r="C221" s="1092"/>
      <c r="D221" s="1093"/>
      <c r="E221" s="1094"/>
      <c r="F221" s="338"/>
      <c r="G221" s="338"/>
      <c r="H221" s="338"/>
      <c r="I221" s="338"/>
      <c r="J221" s="339"/>
    </row>
    <row r="222" spans="1:10" x14ac:dyDescent="0.2">
      <c r="A222" s="1095" t="s">
        <v>298</v>
      </c>
      <c r="B222" s="1220"/>
      <c r="C222" s="1096">
        <v>41579</v>
      </c>
      <c r="D222" s="1097" t="s">
        <v>84</v>
      </c>
      <c r="E222" s="1098">
        <v>120</v>
      </c>
      <c r="F222" s="341"/>
      <c r="G222" s="341"/>
      <c r="H222" s="341"/>
      <c r="I222" s="341"/>
      <c r="J222" s="342"/>
    </row>
    <row r="223" spans="1:10" x14ac:dyDescent="0.2">
      <c r="A223" s="1095" t="s">
        <v>299</v>
      </c>
      <c r="B223" s="1220"/>
      <c r="C223" s="1096">
        <v>41579</v>
      </c>
      <c r="D223" s="1097" t="s">
        <v>84</v>
      </c>
      <c r="E223" s="1098">
        <v>60</v>
      </c>
      <c r="F223" s="341"/>
      <c r="G223" s="341"/>
      <c r="H223" s="341"/>
      <c r="I223" s="341"/>
      <c r="J223" s="342"/>
    </row>
    <row r="224" spans="1:10" x14ac:dyDescent="0.2">
      <c r="A224" s="1325" t="s">
        <v>341</v>
      </c>
      <c r="B224" s="1220"/>
      <c r="C224" s="775">
        <v>41640</v>
      </c>
      <c r="D224" s="1326" t="s">
        <v>84</v>
      </c>
      <c r="E224" s="1206">
        <v>90</v>
      </c>
      <c r="F224" s="51"/>
      <c r="G224" s="341"/>
      <c r="H224" s="341"/>
      <c r="I224" s="341"/>
      <c r="J224" s="342"/>
    </row>
    <row r="225" spans="1:10" x14ac:dyDescent="0.2">
      <c r="A225" s="469" t="s">
        <v>126</v>
      </c>
      <c r="B225" s="1200"/>
      <c r="C225" s="1200"/>
      <c r="D225" s="386"/>
      <c r="E225" s="1279"/>
      <c r="F225" s="341"/>
      <c r="G225" s="341"/>
      <c r="H225" s="341"/>
      <c r="I225" s="341"/>
      <c r="J225" s="342"/>
    </row>
    <row r="226" spans="1:10" x14ac:dyDescent="0.2">
      <c r="A226" s="760" t="s">
        <v>127</v>
      </c>
      <c r="B226" s="387"/>
      <c r="C226" s="387"/>
      <c r="D226" s="386"/>
      <c r="E226" s="1279"/>
      <c r="F226" s="257"/>
      <c r="G226" s="258"/>
      <c r="H226" s="258"/>
      <c r="I226" s="258"/>
      <c r="J226" s="259"/>
    </row>
    <row r="227" spans="1:10" x14ac:dyDescent="0.2">
      <c r="A227" s="760" t="s">
        <v>128</v>
      </c>
      <c r="B227" s="387" t="s">
        <v>83</v>
      </c>
      <c r="C227" s="762">
        <v>40179</v>
      </c>
      <c r="D227" s="386" t="s">
        <v>100</v>
      </c>
      <c r="E227" s="1279"/>
      <c r="F227" s="263">
        <v>40</v>
      </c>
      <c r="G227" s="258"/>
      <c r="H227" s="264">
        <v>40</v>
      </c>
      <c r="I227" s="258"/>
      <c r="J227" s="319">
        <v>40</v>
      </c>
    </row>
    <row r="228" spans="1:10" x14ac:dyDescent="0.2">
      <c r="A228" s="760" t="s">
        <v>55</v>
      </c>
      <c r="B228" s="387" t="s">
        <v>83</v>
      </c>
      <c r="C228" s="762">
        <v>40179</v>
      </c>
      <c r="D228" s="386" t="s">
        <v>100</v>
      </c>
      <c r="E228" s="1279"/>
      <c r="F228" s="263">
        <v>75</v>
      </c>
      <c r="G228" s="258"/>
      <c r="H228" s="264">
        <v>75</v>
      </c>
      <c r="I228" s="258"/>
      <c r="J228" s="319">
        <v>75</v>
      </c>
    </row>
    <row r="229" spans="1:10" x14ac:dyDescent="0.2">
      <c r="A229" s="1205" t="s">
        <v>129</v>
      </c>
      <c r="B229" s="387" t="s">
        <v>27</v>
      </c>
      <c r="C229" s="389">
        <v>40909</v>
      </c>
      <c r="D229" s="386" t="s">
        <v>100</v>
      </c>
      <c r="E229" s="1279"/>
      <c r="F229" s="257">
        <v>0</v>
      </c>
      <c r="G229" s="258"/>
      <c r="H229" s="258">
        <v>0</v>
      </c>
      <c r="I229" s="258"/>
      <c r="J229" s="259">
        <v>0</v>
      </c>
    </row>
    <row r="230" spans="1:10" x14ac:dyDescent="0.2">
      <c r="A230" s="760" t="s">
        <v>130</v>
      </c>
      <c r="B230" s="387" t="s">
        <v>83</v>
      </c>
      <c r="C230" s="389">
        <v>39569</v>
      </c>
      <c r="D230" s="386" t="s">
        <v>100</v>
      </c>
      <c r="E230" s="1279"/>
      <c r="F230" s="263">
        <v>50</v>
      </c>
      <c r="G230" s="258"/>
      <c r="H230" s="264">
        <v>50</v>
      </c>
      <c r="I230" s="258"/>
      <c r="J230" s="319">
        <v>50</v>
      </c>
    </row>
    <row r="231" spans="1:10" x14ac:dyDescent="0.2">
      <c r="A231" s="760" t="s">
        <v>131</v>
      </c>
      <c r="B231" s="387" t="s">
        <v>83</v>
      </c>
      <c r="C231" s="389">
        <v>39569</v>
      </c>
      <c r="D231" s="386" t="s">
        <v>100</v>
      </c>
      <c r="E231" s="1279"/>
      <c r="F231" s="263">
        <v>50</v>
      </c>
      <c r="G231" s="258"/>
      <c r="H231" s="264">
        <v>50</v>
      </c>
      <c r="I231" s="258"/>
      <c r="J231" s="319">
        <v>50</v>
      </c>
    </row>
    <row r="232" spans="1:10" x14ac:dyDescent="0.2">
      <c r="A232" s="1323" t="s">
        <v>199</v>
      </c>
      <c r="B232" s="387"/>
      <c r="C232" s="389"/>
      <c r="D232" s="386"/>
      <c r="E232" s="1279"/>
      <c r="F232" s="263"/>
      <c r="G232" s="258"/>
      <c r="H232" s="264"/>
      <c r="I232" s="258"/>
      <c r="J232" s="319"/>
    </row>
    <row r="233" spans="1:10" x14ac:dyDescent="0.2">
      <c r="A233" s="1205" t="s">
        <v>183</v>
      </c>
      <c r="B233" s="387"/>
      <c r="C233" s="389"/>
      <c r="D233" s="386"/>
      <c r="E233" s="1279"/>
      <c r="F233" s="263"/>
      <c r="G233" s="258"/>
      <c r="H233" s="264"/>
      <c r="I233" s="258"/>
      <c r="J233" s="319"/>
    </row>
    <row r="234" spans="1:10" x14ac:dyDescent="0.2">
      <c r="A234" s="760" t="s">
        <v>184</v>
      </c>
      <c r="B234" s="387" t="s">
        <v>27</v>
      </c>
      <c r="C234" s="389">
        <v>40909</v>
      </c>
      <c r="D234" s="386" t="s">
        <v>100</v>
      </c>
      <c r="E234" s="1279"/>
      <c r="F234" s="263">
        <v>45</v>
      </c>
      <c r="G234" s="258"/>
      <c r="H234" s="264">
        <v>45</v>
      </c>
      <c r="I234" s="258"/>
      <c r="J234" s="319">
        <v>45</v>
      </c>
    </row>
    <row r="235" spans="1:10" x14ac:dyDescent="0.2">
      <c r="A235" s="760" t="s">
        <v>185</v>
      </c>
      <c r="B235" s="387" t="s">
        <v>83</v>
      </c>
      <c r="C235" s="389">
        <v>40814</v>
      </c>
      <c r="D235" s="386" t="s">
        <v>100</v>
      </c>
      <c r="E235" s="1279"/>
      <c r="F235" s="263">
        <v>45</v>
      </c>
      <c r="G235" s="258"/>
      <c r="H235" s="264">
        <v>45</v>
      </c>
      <c r="I235" s="258"/>
      <c r="J235" s="319">
        <v>45</v>
      </c>
    </row>
    <row r="236" spans="1:10" ht="13.5" thickBot="1" x14ac:dyDescent="0.25">
      <c r="A236" s="760" t="s">
        <v>186</v>
      </c>
      <c r="B236" s="387" t="s">
        <v>83</v>
      </c>
      <c r="C236" s="389">
        <v>40814</v>
      </c>
      <c r="D236" s="386" t="s">
        <v>100</v>
      </c>
      <c r="E236" s="1279"/>
      <c r="F236" s="263">
        <v>80</v>
      </c>
      <c r="G236" s="258"/>
      <c r="H236" s="264">
        <v>80</v>
      </c>
      <c r="I236" s="258"/>
      <c r="J236" s="319">
        <v>80</v>
      </c>
    </row>
    <row r="237" spans="1:10" x14ac:dyDescent="0.2">
      <c r="A237" s="1233" t="s">
        <v>57</v>
      </c>
      <c r="B237" s="392"/>
      <c r="C237" s="392"/>
      <c r="D237" s="391"/>
      <c r="E237" s="1280"/>
      <c r="F237" s="338"/>
      <c r="G237" s="338"/>
      <c r="H237" s="338"/>
      <c r="I237" s="338"/>
      <c r="J237" s="339"/>
    </row>
    <row r="238" spans="1:10" x14ac:dyDescent="0.2">
      <c r="A238" s="1205" t="s">
        <v>1</v>
      </c>
      <c r="B238" s="387"/>
      <c r="C238" s="389">
        <v>40631</v>
      </c>
      <c r="D238" s="386" t="s">
        <v>58</v>
      </c>
      <c r="E238" s="1279">
        <v>0.2</v>
      </c>
      <c r="F238" s="341"/>
      <c r="G238" s="341"/>
      <c r="H238" s="341"/>
      <c r="I238" s="341"/>
      <c r="J238" s="342"/>
    </row>
    <row r="239" spans="1:10" x14ac:dyDescent="0.2">
      <c r="A239" s="1205" t="s">
        <v>162</v>
      </c>
      <c r="B239" s="387"/>
      <c r="C239" s="389">
        <v>40631</v>
      </c>
      <c r="D239" s="386" t="s">
        <v>58</v>
      </c>
      <c r="E239" s="1279">
        <v>0.25</v>
      </c>
      <c r="F239" s="341"/>
      <c r="G239" s="341"/>
      <c r="H239" s="341"/>
      <c r="I239" s="341"/>
      <c r="J239" s="342"/>
    </row>
    <row r="240" spans="1:10" x14ac:dyDescent="0.2">
      <c r="A240" s="1327" t="s">
        <v>7</v>
      </c>
      <c r="B240" s="387"/>
      <c r="C240" s="387"/>
      <c r="D240" s="386"/>
      <c r="E240" s="1328"/>
      <c r="F240" s="345"/>
      <c r="G240" s="346"/>
      <c r="H240" s="346"/>
      <c r="I240" s="346"/>
      <c r="J240" s="347"/>
    </row>
    <row r="241" spans="1:10" ht="13.5" thickBot="1" x14ac:dyDescent="0.25">
      <c r="A241" s="1329" t="s">
        <v>31</v>
      </c>
      <c r="B241" s="383"/>
      <c r="C241" s="383"/>
      <c r="D241" s="382"/>
      <c r="E241" s="1330"/>
      <c r="F241" s="352"/>
      <c r="G241" s="353"/>
      <c r="H241" s="353"/>
      <c r="I241" s="353"/>
      <c r="J241" s="354"/>
    </row>
    <row r="242" spans="1:10" x14ac:dyDescent="0.2">
      <c r="A242" s="394" t="s">
        <v>265</v>
      </c>
      <c r="B242" s="1177"/>
      <c r="C242" s="1177"/>
      <c r="D242" s="391"/>
      <c r="E242" s="1331"/>
      <c r="F242" s="1178"/>
      <c r="G242" s="1179"/>
      <c r="H242" s="1179"/>
      <c r="I242" s="1179"/>
      <c r="J242" s="1180"/>
    </row>
    <row r="243" spans="1:10" x14ac:dyDescent="0.2">
      <c r="A243" s="390" t="s">
        <v>266</v>
      </c>
      <c r="B243" s="387" t="s">
        <v>83</v>
      </c>
      <c r="C243" s="1264">
        <v>41395</v>
      </c>
      <c r="D243" s="386" t="s">
        <v>267</v>
      </c>
      <c r="E243" s="1332">
        <v>80000</v>
      </c>
      <c r="F243" s="345"/>
      <c r="G243" s="346"/>
      <c r="H243" s="346"/>
      <c r="I243" s="346"/>
      <c r="J243" s="347"/>
    </row>
    <row r="244" spans="1:10" x14ac:dyDescent="0.2">
      <c r="A244" s="390" t="s">
        <v>268</v>
      </c>
      <c r="B244" s="387" t="s">
        <v>269</v>
      </c>
      <c r="C244" s="1264">
        <v>41395</v>
      </c>
      <c r="D244" s="386" t="s">
        <v>100</v>
      </c>
      <c r="E244" s="1332">
        <v>6666.67</v>
      </c>
      <c r="F244" s="345"/>
      <c r="G244" s="346"/>
      <c r="H244" s="346"/>
      <c r="I244" s="346"/>
      <c r="J244" s="347"/>
    </row>
    <row r="245" spans="1:10" ht="13.5" thickBot="1" x14ac:dyDescent="0.25">
      <c r="A245" s="1333" t="s">
        <v>270</v>
      </c>
      <c r="B245" s="383" t="s">
        <v>83</v>
      </c>
      <c r="C245" s="1254">
        <v>41395</v>
      </c>
      <c r="D245" s="382" t="s">
        <v>271</v>
      </c>
      <c r="E245" s="1334">
        <v>400</v>
      </c>
      <c r="F245" s="352"/>
      <c r="G245" s="353"/>
      <c r="H245" s="353"/>
      <c r="I245" s="353"/>
      <c r="J245" s="354"/>
    </row>
    <row r="246" spans="1:10" x14ac:dyDescent="0.2">
      <c r="A246" s="1335" t="s">
        <v>345</v>
      </c>
      <c r="B246" s="387"/>
      <c r="C246" s="389"/>
      <c r="D246" s="386"/>
      <c r="E246" s="1336"/>
      <c r="F246" s="345"/>
      <c r="G246" s="346"/>
      <c r="H246" s="346"/>
      <c r="I246" s="346"/>
      <c r="J246" s="1180"/>
    </row>
    <row r="247" spans="1:10" x14ac:dyDescent="0.2">
      <c r="A247" s="1337" t="s">
        <v>346</v>
      </c>
      <c r="B247" s="387" t="s">
        <v>83</v>
      </c>
      <c r="C247" s="389">
        <v>41671</v>
      </c>
      <c r="D247" s="386" t="s">
        <v>267</v>
      </c>
      <c r="E247" s="1332">
        <v>80000</v>
      </c>
      <c r="F247" s="345"/>
      <c r="G247" s="346"/>
      <c r="H247" s="346"/>
      <c r="I247" s="346"/>
      <c r="J247" s="347"/>
    </row>
    <row r="248" spans="1:10" ht="13.5" thickBot="1" x14ac:dyDescent="0.25">
      <c r="A248" s="1338" t="s">
        <v>347</v>
      </c>
      <c r="B248" s="383" t="s">
        <v>269</v>
      </c>
      <c r="C248" s="1339">
        <v>41671</v>
      </c>
      <c r="D248" s="382" t="s">
        <v>348</v>
      </c>
      <c r="E248" s="1340">
        <v>1250</v>
      </c>
      <c r="J248" s="354"/>
    </row>
    <row r="249" spans="1:10" x14ac:dyDescent="0.2">
      <c r="A249" s="1289" t="s">
        <v>275</v>
      </c>
      <c r="B249" s="1092"/>
      <c r="C249" s="1290"/>
      <c r="D249" s="1091"/>
      <c r="E249" s="1341"/>
      <c r="F249" s="1342"/>
      <c r="G249" s="1342"/>
      <c r="H249" s="1342"/>
      <c r="I249" s="1342"/>
      <c r="J249" s="1343"/>
    </row>
    <row r="250" spans="1:10" x14ac:dyDescent="0.2">
      <c r="A250" s="799" t="s">
        <v>276</v>
      </c>
      <c r="B250" s="1220" t="s">
        <v>83</v>
      </c>
      <c r="C250" s="1096">
        <v>41760</v>
      </c>
      <c r="D250" s="801" t="s">
        <v>84</v>
      </c>
      <c r="E250" s="1344">
        <v>350</v>
      </c>
      <c r="F250" s="803"/>
      <c r="G250" s="803"/>
      <c r="H250" s="803"/>
      <c r="I250" s="803"/>
      <c r="J250" s="804"/>
    </row>
    <row r="251" spans="1:10" x14ac:dyDescent="0.2">
      <c r="A251" s="799" t="s">
        <v>277</v>
      </c>
      <c r="B251" s="1345" t="s">
        <v>218</v>
      </c>
      <c r="C251" s="1096">
        <v>41760</v>
      </c>
      <c r="D251" s="801" t="s">
        <v>84</v>
      </c>
      <c r="E251" s="1344">
        <v>1050</v>
      </c>
      <c r="F251" s="803"/>
      <c r="G251" s="803"/>
      <c r="H251" s="803"/>
      <c r="I251" s="803"/>
      <c r="J251" s="804"/>
    </row>
    <row r="252" spans="1:10" x14ac:dyDescent="0.2">
      <c r="A252" s="799" t="s">
        <v>278</v>
      </c>
      <c r="B252" s="1220" t="s">
        <v>83</v>
      </c>
      <c r="C252" s="1096">
        <v>41760</v>
      </c>
      <c r="D252" s="801" t="s">
        <v>84</v>
      </c>
      <c r="E252" s="1344">
        <v>1750</v>
      </c>
      <c r="F252" s="803"/>
      <c r="G252" s="803"/>
      <c r="H252" s="803"/>
      <c r="I252" s="803"/>
      <c r="J252" s="804"/>
    </row>
    <row r="253" spans="1:10" x14ac:dyDescent="0.2">
      <c r="A253" s="799" t="s">
        <v>279</v>
      </c>
      <c r="B253" s="1220" t="s">
        <v>83</v>
      </c>
      <c r="C253" s="1096">
        <v>41760</v>
      </c>
      <c r="D253" s="801" t="s">
        <v>84</v>
      </c>
      <c r="E253" s="1344">
        <v>2450</v>
      </c>
      <c r="F253" s="803"/>
      <c r="G253" s="803"/>
      <c r="H253" s="803"/>
      <c r="I253" s="803"/>
      <c r="J253" s="804"/>
    </row>
    <row r="254" spans="1:10" x14ac:dyDescent="0.2">
      <c r="A254" s="799" t="s">
        <v>280</v>
      </c>
      <c r="B254" s="1220" t="s">
        <v>83</v>
      </c>
      <c r="C254" s="1096">
        <v>41760</v>
      </c>
      <c r="D254" s="801" t="s">
        <v>84</v>
      </c>
      <c r="E254" s="1344">
        <v>3150</v>
      </c>
      <c r="F254" s="803"/>
      <c r="G254" s="803"/>
      <c r="H254" s="803"/>
      <c r="I254" s="803"/>
      <c r="J254" s="804"/>
    </row>
    <row r="255" spans="1:10" x14ac:dyDescent="0.2">
      <c r="A255" s="799" t="s">
        <v>281</v>
      </c>
      <c r="B255" s="1220" t="s">
        <v>83</v>
      </c>
      <c r="C255" s="1096">
        <v>41760</v>
      </c>
      <c r="D255" s="801" t="s">
        <v>84</v>
      </c>
      <c r="E255" s="1344">
        <v>4375</v>
      </c>
      <c r="F255" s="803"/>
      <c r="G255" s="803"/>
      <c r="H255" s="803"/>
      <c r="I255" s="803"/>
      <c r="J255" s="804"/>
    </row>
    <row r="256" spans="1:10" x14ac:dyDescent="0.2">
      <c r="A256" s="799" t="s">
        <v>282</v>
      </c>
      <c r="B256" s="1220" t="s">
        <v>83</v>
      </c>
      <c r="C256" s="1096">
        <v>41760</v>
      </c>
      <c r="D256" s="801" t="s">
        <v>84</v>
      </c>
      <c r="E256" s="1344">
        <v>6125</v>
      </c>
      <c r="F256" s="803"/>
      <c r="G256" s="803"/>
      <c r="H256" s="803"/>
      <c r="I256" s="803"/>
      <c r="J256" s="804"/>
    </row>
    <row r="257" spans="1:10" x14ac:dyDescent="0.2">
      <c r="A257" s="799" t="s">
        <v>283</v>
      </c>
      <c r="B257" s="1220" t="s">
        <v>83</v>
      </c>
      <c r="C257" s="1096">
        <v>41760</v>
      </c>
      <c r="D257" s="801" t="s">
        <v>84</v>
      </c>
      <c r="E257" s="1344" t="s">
        <v>313</v>
      </c>
      <c r="F257" s="803"/>
      <c r="G257" s="803"/>
      <c r="H257" s="803"/>
      <c r="I257" s="803"/>
      <c r="J257" s="804"/>
    </row>
    <row r="258" spans="1:10" x14ac:dyDescent="0.2">
      <c r="A258" s="799" t="s">
        <v>284</v>
      </c>
      <c r="B258" s="1220" t="s">
        <v>83</v>
      </c>
      <c r="C258" s="1096">
        <v>41760</v>
      </c>
      <c r="D258" s="801" t="s">
        <v>84</v>
      </c>
      <c r="E258" s="1344" t="s">
        <v>313</v>
      </c>
      <c r="F258" s="803"/>
      <c r="G258" s="803"/>
      <c r="H258" s="803"/>
      <c r="I258" s="803"/>
      <c r="J258" s="804"/>
    </row>
    <row r="259" spans="1:10" x14ac:dyDescent="0.2">
      <c r="A259" s="799" t="s">
        <v>285</v>
      </c>
      <c r="B259" s="1220" t="s">
        <v>83</v>
      </c>
      <c r="C259" s="1096">
        <v>41760</v>
      </c>
      <c r="D259" s="801" t="s">
        <v>84</v>
      </c>
      <c r="E259" s="1344" t="s">
        <v>313</v>
      </c>
      <c r="F259" s="803"/>
      <c r="G259" s="803"/>
      <c r="H259" s="803" t="s">
        <v>195</v>
      </c>
      <c r="I259" s="803"/>
      <c r="J259" s="804"/>
    </row>
    <row r="260" spans="1:10" x14ac:dyDescent="0.2">
      <c r="A260" s="799" t="s">
        <v>312</v>
      </c>
      <c r="B260" s="1220" t="s">
        <v>83</v>
      </c>
      <c r="C260" s="1096">
        <v>41760</v>
      </c>
      <c r="D260" s="801" t="s">
        <v>84</v>
      </c>
      <c r="E260" s="1344" t="s">
        <v>313</v>
      </c>
      <c r="F260" s="803"/>
      <c r="G260" s="803"/>
      <c r="H260" s="803"/>
      <c r="I260" s="803"/>
      <c r="J260" s="804"/>
    </row>
    <row r="261" spans="1:10" ht="13.5" thickBot="1" x14ac:dyDescent="0.25">
      <c r="A261" s="1298"/>
      <c r="B261" s="1299"/>
      <c r="C261" s="1346"/>
      <c r="D261" s="1347"/>
      <c r="E261" s="1580" t="s">
        <v>310</v>
      </c>
      <c r="F261" s="1581"/>
      <c r="G261" s="1581"/>
      <c r="H261" s="1581"/>
      <c r="I261" s="1581"/>
      <c r="J261" s="1582"/>
    </row>
    <row r="273" spans="1:1" x14ac:dyDescent="0.2">
      <c r="A273" s="260"/>
    </row>
    <row r="274" spans="1:1" x14ac:dyDescent="0.2">
      <c r="A274" s="260"/>
    </row>
    <row r="275" spans="1:1" x14ac:dyDescent="0.2">
      <c r="A275" s="260"/>
    </row>
    <row r="276" spans="1:1" x14ac:dyDescent="0.2">
      <c r="A276" s="260"/>
    </row>
    <row r="277" spans="1:1" x14ac:dyDescent="0.2">
      <c r="A277" s="260"/>
    </row>
    <row r="278" spans="1:1" x14ac:dyDescent="0.2">
      <c r="A278" s="260"/>
    </row>
    <row r="279" spans="1:1" x14ac:dyDescent="0.2">
      <c r="A279" s="260"/>
    </row>
    <row r="280" spans="1:1" x14ac:dyDescent="0.2">
      <c r="A280" s="260"/>
    </row>
    <row r="281" spans="1:1" x14ac:dyDescent="0.2">
      <c r="A281" s="260"/>
    </row>
    <row r="282" spans="1:1" x14ac:dyDescent="0.2">
      <c r="A282" s="260"/>
    </row>
    <row r="283" spans="1:1" x14ac:dyDescent="0.2">
      <c r="A283" s="260"/>
    </row>
    <row r="284" spans="1:1" x14ac:dyDescent="0.2">
      <c r="A284" s="260"/>
    </row>
    <row r="285" spans="1:1" x14ac:dyDescent="0.2">
      <c r="A285" s="260"/>
    </row>
    <row r="286" spans="1:1" x14ac:dyDescent="0.2">
      <c r="A286" s="260"/>
    </row>
    <row r="287" spans="1:1" x14ac:dyDescent="0.2">
      <c r="A287" s="260"/>
    </row>
    <row r="288" spans="1:1" x14ac:dyDescent="0.2">
      <c r="A288" s="260"/>
    </row>
    <row r="289" spans="1:1" x14ac:dyDescent="0.2">
      <c r="A289" s="260"/>
    </row>
    <row r="290" spans="1:1" x14ac:dyDescent="0.2">
      <c r="A290" s="260"/>
    </row>
    <row r="291" spans="1:1" x14ac:dyDescent="0.2">
      <c r="A291" s="260"/>
    </row>
    <row r="292" spans="1:1" x14ac:dyDescent="0.2">
      <c r="A292" s="260"/>
    </row>
    <row r="293" spans="1:1" x14ac:dyDescent="0.2">
      <c r="A293" s="260"/>
    </row>
    <row r="294" spans="1:1" x14ac:dyDescent="0.2">
      <c r="A294" s="260"/>
    </row>
    <row r="295" spans="1:1" x14ac:dyDescent="0.2">
      <c r="A295" s="260"/>
    </row>
    <row r="296" spans="1:1" x14ac:dyDescent="0.2">
      <c r="A296" s="260"/>
    </row>
    <row r="297" spans="1:1" x14ac:dyDescent="0.2">
      <c r="A297" s="260"/>
    </row>
    <row r="298" spans="1:1" x14ac:dyDescent="0.2">
      <c r="A298" s="260"/>
    </row>
    <row r="299" spans="1:1" x14ac:dyDescent="0.2">
      <c r="A299" s="260"/>
    </row>
    <row r="300" spans="1:1" x14ac:dyDescent="0.2">
      <c r="A300" s="260"/>
    </row>
    <row r="301" spans="1:1" x14ac:dyDescent="0.2">
      <c r="A301" s="260"/>
    </row>
    <row r="302" spans="1:1" x14ac:dyDescent="0.2">
      <c r="A302" s="260"/>
    </row>
    <row r="303" spans="1:1" x14ac:dyDescent="0.2">
      <c r="A303" s="260"/>
    </row>
    <row r="304" spans="1:1" x14ac:dyDescent="0.2">
      <c r="A304" s="260"/>
    </row>
    <row r="305" spans="1:1" x14ac:dyDescent="0.2">
      <c r="A305" s="260"/>
    </row>
    <row r="306" spans="1:1" x14ac:dyDescent="0.2">
      <c r="A306" s="260"/>
    </row>
    <row r="307" spans="1:1" x14ac:dyDescent="0.2">
      <c r="A307" s="260"/>
    </row>
    <row r="308" spans="1:1" x14ac:dyDescent="0.2">
      <c r="A308" s="260"/>
    </row>
    <row r="309" spans="1:1" x14ac:dyDescent="0.2">
      <c r="A309" s="260"/>
    </row>
    <row r="310" spans="1:1" x14ac:dyDescent="0.2">
      <c r="A310" s="260"/>
    </row>
    <row r="311" spans="1:1" x14ac:dyDescent="0.2">
      <c r="A311" s="260"/>
    </row>
    <row r="312" spans="1:1" x14ac:dyDescent="0.2">
      <c r="A312" s="260"/>
    </row>
    <row r="313" spans="1:1" x14ac:dyDescent="0.2">
      <c r="A313" s="260"/>
    </row>
    <row r="314" spans="1:1" x14ac:dyDescent="0.2">
      <c r="A314" s="260"/>
    </row>
    <row r="315" spans="1:1" x14ac:dyDescent="0.2">
      <c r="A315" s="260"/>
    </row>
    <row r="316" spans="1:1" x14ac:dyDescent="0.2">
      <c r="A316" s="260"/>
    </row>
    <row r="317" spans="1:1" x14ac:dyDescent="0.2">
      <c r="A317" s="260"/>
    </row>
    <row r="318" spans="1:1" x14ac:dyDescent="0.2">
      <c r="A318" s="260"/>
    </row>
    <row r="319" spans="1:1" x14ac:dyDescent="0.2">
      <c r="A319" s="260"/>
    </row>
    <row r="320" spans="1:1" x14ac:dyDescent="0.2">
      <c r="A320" s="260"/>
    </row>
    <row r="321" spans="1:1" x14ac:dyDescent="0.2">
      <c r="A321" s="260"/>
    </row>
    <row r="322" spans="1:1" x14ac:dyDescent="0.2">
      <c r="A322" s="260"/>
    </row>
    <row r="323" spans="1:1" x14ac:dyDescent="0.2">
      <c r="A323" s="260"/>
    </row>
    <row r="324" spans="1:1" x14ac:dyDescent="0.2">
      <c r="A324" s="260"/>
    </row>
    <row r="325" spans="1:1" x14ac:dyDescent="0.2">
      <c r="A325" s="260"/>
    </row>
    <row r="326" spans="1:1" x14ac:dyDescent="0.2">
      <c r="A326" s="260"/>
    </row>
    <row r="327" spans="1:1" x14ac:dyDescent="0.2">
      <c r="A327" s="260"/>
    </row>
    <row r="328" spans="1:1" x14ac:dyDescent="0.2">
      <c r="A328" s="260"/>
    </row>
    <row r="329" spans="1:1" x14ac:dyDescent="0.2">
      <c r="A329" s="260"/>
    </row>
    <row r="330" spans="1:1" x14ac:dyDescent="0.2">
      <c r="A330" s="260"/>
    </row>
    <row r="331" spans="1:1" x14ac:dyDescent="0.2">
      <c r="A331" s="260"/>
    </row>
    <row r="332" spans="1:1" x14ac:dyDescent="0.2">
      <c r="A332" s="260"/>
    </row>
    <row r="333" spans="1:1" x14ac:dyDescent="0.2">
      <c r="A333" s="260"/>
    </row>
    <row r="334" spans="1:1" x14ac:dyDescent="0.2">
      <c r="A334" s="260"/>
    </row>
    <row r="335" spans="1:1" x14ac:dyDescent="0.2">
      <c r="A335" s="260"/>
    </row>
    <row r="336" spans="1:1" x14ac:dyDescent="0.2">
      <c r="A336" s="260"/>
    </row>
    <row r="337" spans="1:1" x14ac:dyDescent="0.2">
      <c r="A337" s="260"/>
    </row>
    <row r="338" spans="1:1" x14ac:dyDescent="0.2">
      <c r="A338" s="260"/>
    </row>
    <row r="339" spans="1:1" x14ac:dyDescent="0.2">
      <c r="A339" s="260"/>
    </row>
    <row r="340" spans="1:1" x14ac:dyDescent="0.2">
      <c r="A340" s="260"/>
    </row>
    <row r="341" spans="1:1" x14ac:dyDescent="0.2">
      <c r="A341" s="260"/>
    </row>
    <row r="342" spans="1:1" x14ac:dyDescent="0.2">
      <c r="A342" s="260"/>
    </row>
    <row r="343" spans="1:1" x14ac:dyDescent="0.2">
      <c r="A343" s="260"/>
    </row>
    <row r="344" spans="1:1" x14ac:dyDescent="0.2">
      <c r="A344" s="260"/>
    </row>
    <row r="345" spans="1:1" x14ac:dyDescent="0.2">
      <c r="A345" s="260"/>
    </row>
    <row r="346" spans="1:1" x14ac:dyDescent="0.2">
      <c r="A346" s="260"/>
    </row>
    <row r="347" spans="1:1" x14ac:dyDescent="0.2">
      <c r="A347" s="260"/>
    </row>
    <row r="348" spans="1:1" x14ac:dyDescent="0.2">
      <c r="A348" s="260"/>
    </row>
    <row r="349" spans="1:1" x14ac:dyDescent="0.2">
      <c r="A349" s="260"/>
    </row>
    <row r="350" spans="1:1" x14ac:dyDescent="0.2">
      <c r="A350" s="260"/>
    </row>
    <row r="351" spans="1:1" x14ac:dyDescent="0.2">
      <c r="A351" s="260"/>
    </row>
    <row r="352" spans="1:1" x14ac:dyDescent="0.2">
      <c r="A352" s="260"/>
    </row>
    <row r="353" spans="1:1" x14ac:dyDescent="0.2">
      <c r="A353" s="260"/>
    </row>
    <row r="354" spans="1:1" x14ac:dyDescent="0.2">
      <c r="A354" s="260"/>
    </row>
    <row r="355" spans="1:1" x14ac:dyDescent="0.2">
      <c r="A355" s="260"/>
    </row>
    <row r="356" spans="1:1" x14ac:dyDescent="0.2">
      <c r="A356" s="260"/>
    </row>
    <row r="357" spans="1:1" x14ac:dyDescent="0.2">
      <c r="A357" s="260"/>
    </row>
    <row r="358" spans="1:1" x14ac:dyDescent="0.2">
      <c r="A358" s="260"/>
    </row>
    <row r="359" spans="1:1" x14ac:dyDescent="0.2">
      <c r="A359" s="260"/>
    </row>
    <row r="360" spans="1:1" x14ac:dyDescent="0.2">
      <c r="A360" s="260"/>
    </row>
    <row r="361" spans="1:1" x14ac:dyDescent="0.2">
      <c r="A361" s="260"/>
    </row>
    <row r="362" spans="1:1" x14ac:dyDescent="0.2">
      <c r="A362" s="260"/>
    </row>
    <row r="363" spans="1:1" x14ac:dyDescent="0.2">
      <c r="A363" s="260"/>
    </row>
    <row r="364" spans="1:1" x14ac:dyDescent="0.2">
      <c r="A364" s="260"/>
    </row>
    <row r="365" spans="1:1" x14ac:dyDescent="0.2">
      <c r="A365" s="260"/>
    </row>
    <row r="366" spans="1:1" x14ac:dyDescent="0.2">
      <c r="A366" s="260"/>
    </row>
    <row r="367" spans="1:1" x14ac:dyDescent="0.2">
      <c r="A367" s="260"/>
    </row>
    <row r="368" spans="1:1" x14ac:dyDescent="0.2">
      <c r="A368" s="260"/>
    </row>
    <row r="369" spans="1:1" x14ac:dyDescent="0.2">
      <c r="A369" s="260"/>
    </row>
    <row r="370" spans="1:1" x14ac:dyDescent="0.2">
      <c r="A370" s="260"/>
    </row>
    <row r="371" spans="1:1" x14ac:dyDescent="0.2">
      <c r="A371" s="260"/>
    </row>
    <row r="372" spans="1:1" x14ac:dyDescent="0.2">
      <c r="A372" s="260"/>
    </row>
    <row r="373" spans="1:1" x14ac:dyDescent="0.2">
      <c r="A373" s="260"/>
    </row>
    <row r="374" spans="1:1" x14ac:dyDescent="0.2">
      <c r="A374" s="260"/>
    </row>
    <row r="375" spans="1:1" x14ac:dyDescent="0.2">
      <c r="A375" s="260"/>
    </row>
    <row r="376" spans="1:1" x14ac:dyDescent="0.2">
      <c r="A376" s="260"/>
    </row>
    <row r="377" spans="1:1" x14ac:dyDescent="0.2">
      <c r="A377" s="260"/>
    </row>
    <row r="378" spans="1:1" x14ac:dyDescent="0.2">
      <c r="A378" s="260"/>
    </row>
    <row r="379" spans="1:1" x14ac:dyDescent="0.2">
      <c r="A379" s="260"/>
    </row>
    <row r="380" spans="1:1" x14ac:dyDescent="0.2">
      <c r="A380" s="260"/>
    </row>
    <row r="381" spans="1:1" x14ac:dyDescent="0.2">
      <c r="A381" s="260"/>
    </row>
    <row r="382" spans="1:1" x14ac:dyDescent="0.2">
      <c r="A382" s="260"/>
    </row>
    <row r="383" spans="1:1" x14ac:dyDescent="0.2">
      <c r="A383" s="260"/>
    </row>
    <row r="384" spans="1:1" x14ac:dyDescent="0.2">
      <c r="A384" s="260"/>
    </row>
    <row r="385" spans="1:1" x14ac:dyDescent="0.2">
      <c r="A385" s="260"/>
    </row>
    <row r="386" spans="1:1" x14ac:dyDescent="0.2">
      <c r="A386" s="260"/>
    </row>
    <row r="387" spans="1:1" x14ac:dyDescent="0.2">
      <c r="A387" s="260"/>
    </row>
    <row r="388" spans="1:1" x14ac:dyDescent="0.2">
      <c r="A388" s="260"/>
    </row>
    <row r="389" spans="1:1" x14ac:dyDescent="0.2">
      <c r="A389" s="260"/>
    </row>
    <row r="390" spans="1:1" x14ac:dyDescent="0.2">
      <c r="A390" s="260"/>
    </row>
    <row r="391" spans="1:1" x14ac:dyDescent="0.2">
      <c r="A391" s="260"/>
    </row>
    <row r="392" spans="1:1" x14ac:dyDescent="0.2">
      <c r="A392" s="260"/>
    </row>
    <row r="393" spans="1:1" x14ac:dyDescent="0.2">
      <c r="A393" s="260"/>
    </row>
    <row r="394" spans="1:1" x14ac:dyDescent="0.2">
      <c r="A394" s="260"/>
    </row>
    <row r="395" spans="1:1" x14ac:dyDescent="0.2">
      <c r="A395" s="260"/>
    </row>
    <row r="396" spans="1:1" x14ac:dyDescent="0.2">
      <c r="A396" s="260"/>
    </row>
    <row r="397" spans="1:1" x14ac:dyDescent="0.2">
      <c r="A397" s="260"/>
    </row>
    <row r="398" spans="1:1" x14ac:dyDescent="0.2">
      <c r="A398" s="260"/>
    </row>
    <row r="399" spans="1:1" x14ac:dyDescent="0.2">
      <c r="A399" s="260"/>
    </row>
    <row r="400" spans="1:1" x14ac:dyDescent="0.2">
      <c r="A400" s="260"/>
    </row>
    <row r="401" spans="1:1" x14ac:dyDescent="0.2">
      <c r="A401" s="260"/>
    </row>
    <row r="402" spans="1:1" x14ac:dyDescent="0.2">
      <c r="A402" s="260"/>
    </row>
    <row r="403" spans="1:1" x14ac:dyDescent="0.2">
      <c r="A403" s="260"/>
    </row>
    <row r="404" spans="1:1" x14ac:dyDescent="0.2">
      <c r="A404" s="260"/>
    </row>
    <row r="405" spans="1:1" x14ac:dyDescent="0.2">
      <c r="A405" s="260"/>
    </row>
    <row r="406" spans="1:1" x14ac:dyDescent="0.2">
      <c r="A406" s="260"/>
    </row>
    <row r="407" spans="1:1" x14ac:dyDescent="0.2">
      <c r="A407" s="260"/>
    </row>
    <row r="408" spans="1:1" x14ac:dyDescent="0.2">
      <c r="A408" s="260"/>
    </row>
    <row r="409" spans="1:1" x14ac:dyDescent="0.2">
      <c r="A409" s="260"/>
    </row>
    <row r="410" spans="1:1" x14ac:dyDescent="0.2">
      <c r="A410" s="260"/>
    </row>
    <row r="411" spans="1:1" x14ac:dyDescent="0.2">
      <c r="A411" s="260"/>
    </row>
    <row r="412" spans="1:1" x14ac:dyDescent="0.2">
      <c r="A412" s="260"/>
    </row>
    <row r="413" spans="1:1" x14ac:dyDescent="0.2">
      <c r="A413" s="260"/>
    </row>
    <row r="414" spans="1:1" x14ac:dyDescent="0.2">
      <c r="A414" s="260"/>
    </row>
    <row r="415" spans="1:1" x14ac:dyDescent="0.2">
      <c r="A415" s="260"/>
    </row>
    <row r="416" spans="1:1" x14ac:dyDescent="0.2">
      <c r="A416" s="260"/>
    </row>
    <row r="417" spans="1:1" x14ac:dyDescent="0.2">
      <c r="A417" s="260"/>
    </row>
    <row r="418" spans="1:1" x14ac:dyDescent="0.2">
      <c r="A418" s="260"/>
    </row>
    <row r="419" spans="1:1" x14ac:dyDescent="0.2">
      <c r="A419" s="260"/>
    </row>
    <row r="420" spans="1:1" x14ac:dyDescent="0.2">
      <c r="A420" s="260"/>
    </row>
    <row r="421" spans="1:1" x14ac:dyDescent="0.2">
      <c r="A421" s="260"/>
    </row>
    <row r="422" spans="1:1" x14ac:dyDescent="0.2">
      <c r="A422" s="260"/>
    </row>
    <row r="423" spans="1:1" x14ac:dyDescent="0.2">
      <c r="A423" s="260"/>
    </row>
    <row r="424" spans="1:1" x14ac:dyDescent="0.2">
      <c r="A424" s="260"/>
    </row>
    <row r="425" spans="1:1" x14ac:dyDescent="0.2">
      <c r="A425" s="260"/>
    </row>
    <row r="426" spans="1:1" x14ac:dyDescent="0.2">
      <c r="A426" s="260"/>
    </row>
    <row r="427" spans="1:1" x14ac:dyDescent="0.2">
      <c r="A427" s="260"/>
    </row>
    <row r="428" spans="1:1" x14ac:dyDescent="0.2">
      <c r="A428" s="260"/>
    </row>
    <row r="429" spans="1:1" x14ac:dyDescent="0.2">
      <c r="A429" s="260"/>
    </row>
    <row r="430" spans="1:1" x14ac:dyDescent="0.2">
      <c r="A430" s="260"/>
    </row>
    <row r="431" spans="1:1" x14ac:dyDescent="0.2">
      <c r="A431" s="260"/>
    </row>
    <row r="432" spans="1:1" x14ac:dyDescent="0.2">
      <c r="A432" s="260"/>
    </row>
    <row r="433" spans="1:1" x14ac:dyDescent="0.2">
      <c r="A433" s="260"/>
    </row>
    <row r="434" spans="1:1" x14ac:dyDescent="0.2">
      <c r="A434" s="260"/>
    </row>
    <row r="435" spans="1:1" x14ac:dyDescent="0.2">
      <c r="A435" s="260"/>
    </row>
    <row r="436" spans="1:1" x14ac:dyDescent="0.2">
      <c r="A436" s="260"/>
    </row>
    <row r="437" spans="1:1" x14ac:dyDescent="0.2">
      <c r="A437" s="260"/>
    </row>
    <row r="438" spans="1:1" x14ac:dyDescent="0.2">
      <c r="A438" s="260"/>
    </row>
    <row r="439" spans="1:1" x14ac:dyDescent="0.2">
      <c r="A439" s="260"/>
    </row>
    <row r="440" spans="1:1" x14ac:dyDescent="0.2">
      <c r="A440" s="260"/>
    </row>
    <row r="441" spans="1:1" x14ac:dyDescent="0.2">
      <c r="A441" s="260"/>
    </row>
    <row r="442" spans="1:1" x14ac:dyDescent="0.2">
      <c r="A442" s="260"/>
    </row>
    <row r="443" spans="1:1" x14ac:dyDescent="0.2">
      <c r="A443" s="260"/>
    </row>
    <row r="444" spans="1:1" x14ac:dyDescent="0.2">
      <c r="A444" s="260"/>
    </row>
    <row r="445" spans="1:1" x14ac:dyDescent="0.2">
      <c r="A445" s="260"/>
    </row>
    <row r="446" spans="1:1" x14ac:dyDescent="0.2">
      <c r="A446" s="260"/>
    </row>
    <row r="447" spans="1:1" x14ac:dyDescent="0.2">
      <c r="A447" s="260"/>
    </row>
    <row r="448" spans="1:1" x14ac:dyDescent="0.2">
      <c r="A448" s="260"/>
    </row>
    <row r="449" spans="1:1" x14ac:dyDescent="0.2">
      <c r="A449" s="260"/>
    </row>
    <row r="450" spans="1:1" x14ac:dyDescent="0.2">
      <c r="A450" s="260"/>
    </row>
    <row r="451" spans="1:1" x14ac:dyDescent="0.2">
      <c r="A451" s="260"/>
    </row>
    <row r="452" spans="1:1" x14ac:dyDescent="0.2">
      <c r="A452" s="260"/>
    </row>
    <row r="453" spans="1:1" x14ac:dyDescent="0.2">
      <c r="A453" s="260"/>
    </row>
    <row r="454" spans="1:1" x14ac:dyDescent="0.2">
      <c r="A454" s="260"/>
    </row>
    <row r="455" spans="1:1" x14ac:dyDescent="0.2">
      <c r="A455" s="260"/>
    </row>
    <row r="456" spans="1:1" x14ac:dyDescent="0.2">
      <c r="A456" s="260"/>
    </row>
    <row r="457" spans="1:1" x14ac:dyDescent="0.2">
      <c r="A457" s="260"/>
    </row>
    <row r="458" spans="1:1" x14ac:dyDescent="0.2">
      <c r="A458" s="260"/>
    </row>
    <row r="459" spans="1:1" x14ac:dyDescent="0.2">
      <c r="A459" s="260"/>
    </row>
    <row r="460" spans="1:1" x14ac:dyDescent="0.2">
      <c r="A460" s="260"/>
    </row>
    <row r="461" spans="1:1" x14ac:dyDescent="0.2">
      <c r="A461" s="260"/>
    </row>
    <row r="462" spans="1:1" x14ac:dyDescent="0.2">
      <c r="A462" s="260"/>
    </row>
    <row r="463" spans="1:1" x14ac:dyDescent="0.2">
      <c r="A463" s="260"/>
    </row>
    <row r="464" spans="1:1" x14ac:dyDescent="0.2">
      <c r="A464" s="260"/>
    </row>
    <row r="465" spans="1:1" x14ac:dyDescent="0.2">
      <c r="A465" s="260"/>
    </row>
    <row r="466" spans="1:1" x14ac:dyDescent="0.2">
      <c r="A466" s="260"/>
    </row>
    <row r="467" spans="1:1" x14ac:dyDescent="0.2">
      <c r="A467" s="260"/>
    </row>
    <row r="468" spans="1:1" x14ac:dyDescent="0.2">
      <c r="A468" s="260"/>
    </row>
    <row r="469" spans="1:1" x14ac:dyDescent="0.2">
      <c r="A469" s="260"/>
    </row>
    <row r="470" spans="1:1" x14ac:dyDescent="0.2">
      <c r="A470" s="260"/>
    </row>
    <row r="471" spans="1:1" x14ac:dyDescent="0.2">
      <c r="A471" s="260"/>
    </row>
    <row r="472" spans="1:1" x14ac:dyDescent="0.2">
      <c r="A472" s="260"/>
    </row>
    <row r="473" spans="1:1" x14ac:dyDescent="0.2">
      <c r="A473" s="260"/>
    </row>
    <row r="474" spans="1:1" x14ac:dyDescent="0.2">
      <c r="A474" s="260"/>
    </row>
    <row r="475" spans="1:1" x14ac:dyDescent="0.2">
      <c r="A475" s="260"/>
    </row>
    <row r="476" spans="1:1" x14ac:dyDescent="0.2">
      <c r="A476" s="260"/>
    </row>
    <row r="477" spans="1:1" x14ac:dyDescent="0.2">
      <c r="A477" s="260"/>
    </row>
    <row r="478" spans="1:1" x14ac:dyDescent="0.2">
      <c r="A478" s="260"/>
    </row>
    <row r="479" spans="1:1" x14ac:dyDescent="0.2">
      <c r="A479" s="260"/>
    </row>
    <row r="480" spans="1:1" x14ac:dyDescent="0.2">
      <c r="A480" s="260"/>
    </row>
    <row r="481" spans="1:1" x14ac:dyDescent="0.2">
      <c r="A481" s="260"/>
    </row>
    <row r="482" spans="1:1" x14ac:dyDescent="0.2">
      <c r="A482" s="260"/>
    </row>
    <row r="483" spans="1:1" x14ac:dyDescent="0.2">
      <c r="A483" s="260"/>
    </row>
    <row r="484" spans="1:1" x14ac:dyDescent="0.2">
      <c r="A484" s="260"/>
    </row>
    <row r="485" spans="1:1" x14ac:dyDescent="0.2">
      <c r="A485" s="260"/>
    </row>
    <row r="486" spans="1:1" x14ac:dyDescent="0.2">
      <c r="A486" s="260"/>
    </row>
    <row r="487" spans="1:1" x14ac:dyDescent="0.2">
      <c r="A487" s="260"/>
    </row>
    <row r="488" spans="1:1" x14ac:dyDescent="0.2">
      <c r="A488" s="260"/>
    </row>
    <row r="489" spans="1:1" x14ac:dyDescent="0.2">
      <c r="A489" s="260"/>
    </row>
    <row r="490" spans="1:1" x14ac:dyDescent="0.2">
      <c r="A490" s="260"/>
    </row>
    <row r="491" spans="1:1" x14ac:dyDescent="0.2">
      <c r="A491" s="260"/>
    </row>
    <row r="492" spans="1:1" x14ac:dyDescent="0.2">
      <c r="A492" s="260"/>
    </row>
    <row r="493" spans="1:1" x14ac:dyDescent="0.2">
      <c r="A493" s="260"/>
    </row>
    <row r="494" spans="1:1" x14ac:dyDescent="0.2">
      <c r="A494" s="260"/>
    </row>
    <row r="495" spans="1:1" x14ac:dyDescent="0.2">
      <c r="A495" s="260"/>
    </row>
    <row r="496" spans="1:1" x14ac:dyDescent="0.2">
      <c r="A496" s="260"/>
    </row>
    <row r="497" spans="1:1" x14ac:dyDescent="0.2">
      <c r="A497" s="260"/>
    </row>
    <row r="498" spans="1:1" x14ac:dyDescent="0.2">
      <c r="A498" s="260"/>
    </row>
    <row r="499" spans="1:1" x14ac:dyDescent="0.2">
      <c r="A499" s="260"/>
    </row>
    <row r="500" spans="1:1" x14ac:dyDescent="0.2">
      <c r="A500" s="260"/>
    </row>
    <row r="501" spans="1:1" x14ac:dyDescent="0.2">
      <c r="A501" s="260"/>
    </row>
    <row r="502" spans="1:1" x14ac:dyDescent="0.2">
      <c r="A502" s="260"/>
    </row>
    <row r="503" spans="1:1" x14ac:dyDescent="0.2">
      <c r="A503" s="260"/>
    </row>
    <row r="504" spans="1:1" x14ac:dyDescent="0.2">
      <c r="A504" s="260"/>
    </row>
    <row r="505" spans="1:1" x14ac:dyDescent="0.2">
      <c r="A505" s="260"/>
    </row>
    <row r="506" spans="1:1" x14ac:dyDescent="0.2">
      <c r="A506" s="260"/>
    </row>
    <row r="507" spans="1:1" x14ac:dyDescent="0.2">
      <c r="A507" s="260"/>
    </row>
  </sheetData>
  <mergeCells count="21">
    <mergeCell ref="F42:H42"/>
    <mergeCell ref="B7:J7"/>
    <mergeCell ref="B8:J8"/>
    <mergeCell ref="B14:J14"/>
    <mergeCell ref="F40:H40"/>
    <mergeCell ref="F41:H41"/>
    <mergeCell ref="L54:N54"/>
    <mergeCell ref="A71:D71"/>
    <mergeCell ref="A72:D72"/>
    <mergeCell ref="F43:H43"/>
    <mergeCell ref="F44:H44"/>
    <mergeCell ref="F45:H45"/>
    <mergeCell ref="F46:H46"/>
    <mergeCell ref="F47:H47"/>
    <mergeCell ref="F48:H48"/>
    <mergeCell ref="F156:J156"/>
    <mergeCell ref="A191:D191"/>
    <mergeCell ref="E261:J261"/>
    <mergeCell ref="F49:H49"/>
    <mergeCell ref="F50:H50"/>
    <mergeCell ref="F54:J54"/>
  </mergeCells>
  <hyperlinks>
    <hyperlink ref="A50" r:id="rId1"/>
  </hyperlinks>
  <pageMargins left="0.7" right="0.7" top="0.75" bottom="0.75" header="0.3" footer="0.3"/>
  <pageSetup paperSize="9" orientation="portrait" r:id="rId2"/>
  <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item1.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2.xml><?xml version="1.0" encoding="utf-8"?>
<p:properties xmlns:p="http://schemas.microsoft.com/office/2006/metadata/properties" xmlns:xsi="http://www.w3.org/2001/XMLSchema-instance" xmlns:pc="http://schemas.microsoft.com/office/infopath/2007/PartnerControls">
  <documentManagement>
    <BT_x0020_Document_x0020_Owner xmlns="e0e35bac-e255-4a69-af54-5f01336af94f">
      <UserInfo>
        <DisplayName>IUSER\802699181</DisplayName>
        <AccountId>894</AccountId>
        <AccountType/>
      </UserInfo>
    </BT_x0020_Document_x0020_Owner>
    <BT_x0020_Data_x0020_Classification xmlns="e0e35bac-e255-4a69-af54-5f01336af94f">Public</BT_x0020_Data_x0020_Classification>
    <TaxCatchAll xmlns="e0e35bac-e255-4a69-af54-5f01336af94f"/>
    <_dlc_DocId xmlns="e0e35bac-e255-4a69-af54-5f01336af94f">FXKM3USVKQV5-12-215236</_dlc_DocId>
    <_dlc_DocIdUrl xmlns="e0e35bac-e255-4a69-af54-5f01336af94f">
      <Url>https://office.bt.com/sites/btwholesaleproducts/_layouts/DocIdRedir.aspx?ID=FXKM3USVKQV5-12-215236</Url>
      <Description>FXKM3USVKQV5-12-215236</Description>
    </_dlc_DocIdUrl>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ct:contentTypeSchema xmlns:ct="http://schemas.microsoft.com/office/2006/metadata/contentType" xmlns:ma="http://schemas.microsoft.com/office/2006/metadata/properties/metaAttributes" ct:_="" ma:_="" ma:contentTypeName="BT Default Item" ma:contentTypeID="0x0101005EEE68971716474CABDF87371185FDEC00EC6EA5ED20A94112869E9D0DC08914F4005E8A76A01F25DB4EB6EB3FF151FFD8F0" ma:contentTypeVersion="13" ma:contentTypeDescription="Default item with a two year maximum retention period." ma:contentTypeScope="" ma:versionID="4475c44da445dcca9c7895d2a84c9777">
  <xsd:schema xmlns:xsd="http://www.w3.org/2001/XMLSchema" xmlns:xs="http://www.w3.org/2001/XMLSchema" xmlns:p="http://schemas.microsoft.com/office/2006/metadata/properties" xmlns:ns2="e0e35bac-e255-4a69-af54-5f01336af94f" targetNamespace="http://schemas.microsoft.com/office/2006/metadata/properties" ma:root="true" ma:fieldsID="9dd834e87a42e4a98bcf1dd3b7c2d548" ns2:_="">
    <xsd:import namespace="e0e35bac-e255-4a69-af54-5f01336af94f"/>
    <xsd:element name="properties">
      <xsd:complexType>
        <xsd:sequence>
          <xsd:element name="documentManagement">
            <xsd:complexType>
              <xsd:all>
                <xsd:element ref="ns2:_dlc_DocId" minOccurs="0"/>
                <xsd:element ref="ns2:_dlc_DocIdUrl" minOccurs="0"/>
                <xsd:element ref="ns2:_dlc_DocIdPersistId" minOccurs="0"/>
                <xsd:element ref="ns2:TaxCatchAll" minOccurs="0"/>
                <xsd:element ref="ns2:TaxCatchAllLabel" minOccurs="0"/>
                <xsd:element ref="ns2:BT_x0020_Document_x0020_Owner" minOccurs="0"/>
                <xsd:element ref="ns2:BT_x0020_Data_x0020_Classifi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0e35bac-e255-4a69-af54-5f01336af94f"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TaxCatchAll" ma:index="11" nillable="true" ma:displayName="Taxonomy Catch All Column" ma:hidden="true" ma:list="{4d0e5215-e656-4dd4-beff-4d8e21d1b6bd}" ma:internalName="TaxCatchAll" ma:showField="CatchAllData" ma:web="dd3ee304-2d96-4fb2-b816-551c3f53733e">
      <xsd:complexType>
        <xsd:complexContent>
          <xsd:extension base="dms:MultiChoiceLookup">
            <xsd:sequence>
              <xsd:element name="Value" type="dms:Lookup" maxOccurs="unbounded" minOccurs="0" nillable="true"/>
            </xsd:sequence>
          </xsd:extension>
        </xsd:complexContent>
      </xsd:complexType>
    </xsd:element>
    <xsd:element name="TaxCatchAllLabel" ma:index="12" nillable="true" ma:displayName="Taxonomy Catch All Column1" ma:hidden="true" ma:list="{4d0e5215-e656-4dd4-beff-4d8e21d1b6bd}" ma:internalName="TaxCatchAllLabel" ma:readOnly="true" ma:showField="CatchAllDataLabel" ma:web="dd3ee304-2d96-4fb2-b816-551c3f53733e">
      <xsd:complexType>
        <xsd:complexContent>
          <xsd:extension base="dms:MultiChoiceLookup">
            <xsd:sequence>
              <xsd:element name="Value" type="dms:Lookup" maxOccurs="unbounded" minOccurs="0" nillable="true"/>
            </xsd:sequence>
          </xsd:extension>
        </xsd:complexContent>
      </xsd:complexType>
    </xsd:element>
    <xsd:element name="BT_x0020_Document_x0020_Owner" ma:index="13" nillable="true" ma:displayName="BT Content Owner" ma:list="UserInfo" ma:SharePointGroup="0" ma:internalName="BT_x0020_Document_x0020_Owner" ma:readOnly="false"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BT_x0020_Data_x0020_Classification" ma:index="14" nillable="true" ma:displayName="BT Data Classification" ma:default="In Confidence" ma:description="To understand more about BT Data Classifications: https://office.bt.com/sites/BTFixIt/Lists/How%20To%20Articles/DispForm_Cust.aspx?ID=1937&#10;&#10;Please note that data classified as IN STRICTEST CONFIDENCE must be encrypted before it is uploaded to office.bt.com.&#10;&#10;To understand how to easily encrypt IN STRICTEST CONFIDENCE information: https://office.bt.com/sites/BTFixIt/SitePages/view.aspx?article=11561" ma:format="Dropdown" ma:internalName="BT_x0020_Data_x0020_Classification">
      <xsd:simpleType>
        <xsd:restriction base="dms:Choice">
          <xsd:enumeration value="Public"/>
          <xsd:enumeration value="BT Internal"/>
          <xsd:enumeration value="In Confidence"/>
          <xsd:enumeration value="In Strictest Confidence"/>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5.xml><?xml version="1.0" encoding="utf-8"?>
<?mso-contentType ?>
<SharedContentType xmlns="Microsoft.SharePoint.Taxonomy.ContentTypeSync" SourceId="242584ab-b7b4-45ad-9c64-f936d5cb8ab7" ContentTypeId="0x0101005EEE68971716474CABDF87371185FDEC00EC6EA5ED20A94112869E9D0DC08914F4" PreviousValue="false"/>
</file>

<file path=customXml/item6.xml><?xml version="1.0" encoding="utf-8"?>
<?mso-contentType ?>
<customXsn xmlns="http://schemas.microsoft.com/office/2006/metadata/customXsn">
  <xsnLocation/>
  <cached>True</cached>
  <openByDefault>False</openByDefault>
  <xsnScope/>
</customXsn>
</file>

<file path=customXml/item7.xml><?xml version="1.0" encoding="utf-8"?>
<LongProperties xmlns="http://schemas.microsoft.com/office/2006/metadata/longProperties"/>
</file>

<file path=customXml/itemProps1.xml><?xml version="1.0" encoding="utf-8"?>
<ds:datastoreItem xmlns:ds="http://schemas.openxmlformats.org/officeDocument/2006/customXml" ds:itemID="{4E8F02C2-B66C-4D65-AB02-A0BB7BD1DA30}"/>
</file>

<file path=customXml/itemProps2.xml><?xml version="1.0" encoding="utf-8"?>
<ds:datastoreItem xmlns:ds="http://schemas.openxmlformats.org/officeDocument/2006/customXml" ds:itemID="{139F5C09-07D6-4E0E-8358-7B025BE5937F}"/>
</file>

<file path=customXml/itemProps3.xml><?xml version="1.0" encoding="utf-8"?>
<ds:datastoreItem xmlns:ds="http://schemas.openxmlformats.org/officeDocument/2006/customXml" ds:itemID="{9C15C31C-31BB-4E59-80EC-DAC5BDE73BFB}"/>
</file>

<file path=customXml/itemProps4.xml><?xml version="1.0" encoding="utf-8"?>
<ds:datastoreItem xmlns:ds="http://schemas.openxmlformats.org/officeDocument/2006/customXml" ds:itemID="{981063A8-645E-4F64-920A-90080225EA54}"/>
</file>

<file path=customXml/itemProps5.xml><?xml version="1.0" encoding="utf-8"?>
<ds:datastoreItem xmlns:ds="http://schemas.openxmlformats.org/officeDocument/2006/customXml" ds:itemID="{C7E4B5F4-A1AF-4176-9C84-33C3B7FF2FDA}"/>
</file>

<file path=customXml/itemProps6.xml><?xml version="1.0" encoding="utf-8"?>
<ds:datastoreItem xmlns:ds="http://schemas.openxmlformats.org/officeDocument/2006/customXml" ds:itemID="{49871ADA-A696-465F-AFE5-2F0207522022}"/>
</file>

<file path=customXml/itemProps7.xml><?xml version="1.0" encoding="utf-8"?>
<ds:datastoreItem xmlns:ds="http://schemas.openxmlformats.org/officeDocument/2006/customXml" ds:itemID="{096C1AEE-4AF6-4629-BD36-B8920EB16FDF}"/>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42</vt:i4>
      </vt:variant>
    </vt:vector>
  </HeadingPairs>
  <TitlesOfParts>
    <vt:vector size="42" baseType="lpstr">
      <vt:lpstr>Notes and conditions</vt:lpstr>
      <vt:lpstr>WBC Tariff 14th March 2016</vt:lpstr>
      <vt:lpstr>WBC Tariff 1st Jan 2016</vt:lpstr>
      <vt:lpstr>WBC Tariff 15th September 2015</vt:lpstr>
      <vt:lpstr>WBC Tariff 29th July 2015 </vt:lpstr>
      <vt:lpstr>WBC Tariff 28th April 2015</vt:lpstr>
      <vt:lpstr>WBC Tariff 8 Sept 2014</vt:lpstr>
      <vt:lpstr>WBC Tariff 1 July 2014</vt:lpstr>
      <vt:lpstr>WBC Tariff 19 May 2014 </vt:lpstr>
      <vt:lpstr>WBC Tariff 1 May 2014</vt:lpstr>
      <vt:lpstr>28th February 2014</vt:lpstr>
      <vt:lpstr>WBC Tariff 1 February 2014</vt:lpstr>
      <vt:lpstr>WBC Tariff 1 January 2014</vt:lpstr>
      <vt:lpstr>WBC Tariff 1 November 2013</vt:lpstr>
      <vt:lpstr>WBC Tariff 1 October 2013</vt:lpstr>
      <vt:lpstr>WBC Tariff 26 August 2013</vt:lpstr>
      <vt:lpstr>WBC Tariff 1 August 2013</vt:lpstr>
      <vt:lpstr>WBC Tariff 14 June 2013</vt:lpstr>
      <vt:lpstr>WBC Tariff 1 May 2013</vt:lpstr>
      <vt:lpstr>WBC Tariff 15 Feb 2013</vt:lpstr>
      <vt:lpstr>WBC Tariff 11 Feb 2013</vt:lpstr>
      <vt:lpstr>WBC Tariff 5 Dec 2012</vt:lpstr>
      <vt:lpstr>WBC Tariff 2 July 2012</vt:lpstr>
      <vt:lpstr>WBC Tariff 1 Jun 2012</vt:lpstr>
      <vt:lpstr>WBC Tariff 1 May 2012</vt:lpstr>
      <vt:lpstr>WBC Tariff 11 Apr 2012</vt:lpstr>
      <vt:lpstr>WBC Tariff 1 Jan 2012</vt:lpstr>
      <vt:lpstr>WBC Tariff 1 Dec 2011</vt:lpstr>
      <vt:lpstr>WBC Tariff 7th Nov 2011</vt:lpstr>
      <vt:lpstr>WBC Tariff 28 Sep 2011</vt:lpstr>
      <vt:lpstr>WBC Tariff 11 Aug 2011</vt:lpstr>
      <vt:lpstr>WBC Tariff 14 July 2011</vt:lpstr>
      <vt:lpstr>WBC Tariff 1 April 2011</vt:lpstr>
      <vt:lpstr>WBC Tariff 29 Mar 2011</vt:lpstr>
      <vt:lpstr>WBC Tariff 17 Dec 2010</vt:lpstr>
      <vt:lpstr>WBC Tariff 18 Oct 2010</vt:lpstr>
      <vt:lpstr>WBC Tariff 2 Sept 2010</vt:lpstr>
      <vt:lpstr>WBC Tariff 16 Aug 2010</vt:lpstr>
      <vt:lpstr>WBC Tariff 2 Aug 2010</vt:lpstr>
      <vt:lpstr>Special-WBC Tariff 1 Apr 2010</vt:lpstr>
      <vt:lpstr>Special-WBC Tariff 20 Jan 2010</vt:lpstr>
      <vt:lpstr>WBC Tariff 20 Jan 2010</vt:lpstr>
    </vt:vector>
  </TitlesOfParts>
  <Company>BT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WBC Price List Entry</dc:title>
  <dc:creator>Maddocks;Eccles</dc:creator>
  <cp:lastModifiedBy>Phil Keeley</cp:lastModifiedBy>
  <cp:lastPrinted>2009-12-17T09:36:24Z</cp:lastPrinted>
  <dcterms:created xsi:type="dcterms:W3CDTF">2009-06-15T10:56:59Z</dcterms:created>
  <dcterms:modified xsi:type="dcterms:W3CDTF">2016-02-09T15:17:20Z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dlc_DocId">
    <vt:lpwstr>FXKM3USVKQV5-12-193901</vt:lpwstr>
  </property>
  <property fmtid="{D5CDD505-2E9C-101B-9397-08002B2CF9AE}" pid="3" name="_dlc_DocIdItemGuid">
    <vt:lpwstr>2a8cfae6-8f77-40f3-9c49-e414c6b5c76d</vt:lpwstr>
  </property>
  <property fmtid="{D5CDD505-2E9C-101B-9397-08002B2CF9AE}" pid="4" name="_dlc_DocIdUrl">
    <vt:lpwstr>https://office.bt.com/sites/btwholesaleproducts/_layouts/DocIdRedir.aspx?ID=FXKM3USVKQV5-12-193901, FXKM3USVKQV5-12-193901</vt:lpwstr>
  </property>
  <property fmtid="{D5CDD505-2E9C-101B-9397-08002B2CF9AE}" pid="5" name="ContentTypeId">
    <vt:lpwstr>0x0101005EEE68971716474CABDF87371185FDEC00EC6EA5ED20A94112869E9D0DC08914F4005E8A76A01F25DB4EB6EB3FF151FFD8F0</vt:lpwstr>
  </property>
  <property fmtid="{D5CDD505-2E9C-101B-9397-08002B2CF9AE}" pid="6" name="Order">
    <vt:r8>20675000</vt:r8>
  </property>
  <property fmtid="{D5CDD505-2E9C-101B-9397-08002B2CF9AE}" pid="7" name="URL">
    <vt:lpwstr/>
  </property>
  <property fmtid="{D5CDD505-2E9C-101B-9397-08002B2CF9AE}" pid="8" name="LL_objId">
    <vt:lpwstr/>
  </property>
  <property fmtid="{D5CDD505-2E9C-101B-9397-08002B2CF9AE}" pid="9" name="xd_ProgID">
    <vt:lpwstr/>
  </property>
  <property fmtid="{D5CDD505-2E9C-101B-9397-08002B2CF9AE}" pid="10" name="_CopySource">
    <vt:lpwstr/>
  </property>
  <property fmtid="{D5CDD505-2E9C-101B-9397-08002B2CF9AE}" pid="11" name="BT Record Category">
    <vt:lpwstr/>
  </property>
  <property fmtid="{D5CDD505-2E9C-101B-9397-08002B2CF9AE}" pid="12" name="LL_nodeId">
    <vt:lpwstr/>
  </property>
  <property fmtid="{D5CDD505-2E9C-101B-9397-08002B2CF9AE}" pid="13" name="LL_doc_name">
    <vt:lpwstr/>
  </property>
  <property fmtid="{D5CDD505-2E9C-101B-9397-08002B2CF9AE}" pid="14" name="LL_path">
    <vt:lpwstr/>
  </property>
  <property fmtid="{D5CDD505-2E9C-101B-9397-08002B2CF9AE}" pid="15" name="TemplateUrl">
    <vt:lpwstr/>
  </property>
</Properties>
</file>